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jeanjoelgoli/Documents/FINANCE/Travaux BRVM/"/>
    </mc:Choice>
  </mc:AlternateContent>
  <xr:revisionPtr revIDLastSave="0" documentId="13_ncr:1_{CEBC4510-8791-4546-905C-0274D77198D2}" xr6:coauthVersionLast="47" xr6:coauthVersionMax="47" xr10:uidLastSave="{00000000-0000-0000-0000-000000000000}"/>
  <bookViews>
    <workbookView xWindow="38560" yWindow="660" windowWidth="50880" windowHeight="20780" xr2:uid="{B973AE83-ED11-B34E-B2A1-F989B7990100}"/>
  </bookViews>
  <sheets>
    <sheet name="Feuil4" sheetId="1" r:id="rId1"/>
    <sheet name="Bootstrap compl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 a="1"/>
  <c r="S2" i="1" s="1"/>
  <c r="W7" i="1" a="1"/>
  <c r="W7" i="1" s="1"/>
  <c r="R2" i="1"/>
  <c r="U4" i="1"/>
  <c r="P3" i="1"/>
  <c r="T2" i="1"/>
  <c r="R3" i="1"/>
  <c r="S3" i="1" s="1" a="1"/>
  <c r="S3" i="1" s="1"/>
  <c r="B2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67" i="2"/>
  <c r="B4968" i="2"/>
  <c r="B4969" i="2"/>
  <c r="B4970" i="2"/>
  <c r="B4971" i="2"/>
  <c r="B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97" i="2"/>
  <c r="B4998" i="2"/>
  <c r="B4999" i="2"/>
  <c r="B5000" i="2"/>
  <c r="B5001" i="2"/>
  <c r="B5002" i="2"/>
  <c r="B5003" i="2"/>
  <c r="B5004" i="2"/>
  <c r="B5005" i="2"/>
  <c r="B5006" i="2"/>
  <c r="B5007" i="2"/>
  <c r="B5008" i="2"/>
  <c r="B5009" i="2"/>
  <c r="B5010" i="2"/>
  <c r="B5011" i="2"/>
  <c r="B5012" i="2"/>
  <c r="B5013" i="2"/>
  <c r="B5014" i="2"/>
  <c r="B5015" i="2"/>
  <c r="B5016" i="2"/>
  <c r="B5017" i="2"/>
  <c r="B5018" i="2"/>
  <c r="B5019" i="2"/>
  <c r="B5020" i="2"/>
  <c r="B5021" i="2"/>
  <c r="B5022" i="2"/>
  <c r="B5023" i="2"/>
  <c r="B5024" i="2"/>
  <c r="B5025" i="2"/>
  <c r="B5026" i="2"/>
  <c r="B5027" i="2"/>
  <c r="B5028" i="2"/>
  <c r="B5029" i="2"/>
  <c r="B5030" i="2"/>
  <c r="B5031" i="2"/>
  <c r="B5032" i="2"/>
  <c r="B5033" i="2"/>
  <c r="B5034" i="2"/>
  <c r="B5035" i="2"/>
  <c r="B5036" i="2"/>
  <c r="B5037" i="2"/>
  <c r="B5038" i="2"/>
  <c r="B5039" i="2"/>
  <c r="B5040" i="2"/>
  <c r="B5041" i="2"/>
  <c r="B5042" i="2"/>
  <c r="B5043" i="2"/>
  <c r="B5044" i="2"/>
  <c r="B5045" i="2"/>
  <c r="B5046" i="2"/>
  <c r="B5047" i="2"/>
  <c r="B5048" i="2"/>
  <c r="B5049" i="2"/>
  <c r="B5050" i="2"/>
  <c r="B5051" i="2"/>
  <c r="B5052" i="2"/>
  <c r="B5053" i="2"/>
  <c r="B5054" i="2"/>
  <c r="B5055" i="2"/>
  <c r="B5056" i="2"/>
  <c r="B5057" i="2"/>
  <c r="B5058" i="2"/>
  <c r="B5059" i="2"/>
  <c r="B5060" i="2"/>
  <c r="B5061" i="2"/>
  <c r="B5062" i="2"/>
  <c r="B5063" i="2"/>
  <c r="B5064" i="2"/>
  <c r="B5065" i="2"/>
  <c r="B5066" i="2"/>
  <c r="B5067" i="2"/>
  <c r="B5068" i="2"/>
  <c r="B5069" i="2"/>
  <c r="B5070" i="2"/>
  <c r="B5071" i="2"/>
  <c r="B5072" i="2"/>
  <c r="B5073" i="2"/>
  <c r="B5074" i="2"/>
  <c r="B5075" i="2"/>
  <c r="B5076" i="2"/>
  <c r="B5077" i="2"/>
  <c r="B5078" i="2"/>
  <c r="B5079" i="2"/>
  <c r="B5080" i="2"/>
  <c r="B5081" i="2"/>
  <c r="B5082" i="2"/>
  <c r="B5083" i="2"/>
  <c r="B5084" i="2"/>
  <c r="B5085" i="2"/>
  <c r="B5086" i="2"/>
  <c r="B5087" i="2"/>
  <c r="B5088" i="2"/>
  <c r="B5089" i="2"/>
  <c r="B5090" i="2"/>
  <c r="B5091" i="2"/>
  <c r="B5092" i="2"/>
  <c r="B5093" i="2"/>
  <c r="B5094" i="2"/>
  <c r="B5095" i="2"/>
  <c r="B5096" i="2"/>
  <c r="B5097" i="2"/>
  <c r="B5098" i="2"/>
  <c r="B5099" i="2"/>
  <c r="B5100" i="2"/>
  <c r="B5101" i="2"/>
  <c r="B5102" i="2"/>
  <c r="B5103" i="2"/>
  <c r="B5104" i="2"/>
  <c r="B5105" i="2"/>
  <c r="B5106" i="2"/>
  <c r="B5107" i="2"/>
  <c r="B5108" i="2"/>
  <c r="B5109" i="2"/>
  <c r="B5110" i="2"/>
  <c r="B5111" i="2"/>
  <c r="B5112" i="2"/>
  <c r="B5113" i="2"/>
  <c r="B5114" i="2"/>
  <c r="B5115" i="2"/>
  <c r="B5116" i="2"/>
  <c r="B5117" i="2"/>
  <c r="B5118" i="2"/>
  <c r="B5119" i="2"/>
  <c r="B5120" i="2"/>
  <c r="B5121" i="2"/>
  <c r="B5122" i="2"/>
  <c r="B5123" i="2"/>
  <c r="B5124" i="2"/>
  <c r="B5125" i="2"/>
  <c r="B5126" i="2"/>
  <c r="B5127" i="2"/>
  <c r="B5128" i="2"/>
  <c r="B5129" i="2"/>
  <c r="B5130" i="2"/>
  <c r="B5131" i="2"/>
  <c r="B5132" i="2"/>
  <c r="B5133" i="2"/>
  <c r="B5134" i="2"/>
  <c r="B5135" i="2"/>
  <c r="B5136" i="2"/>
  <c r="B5137" i="2"/>
  <c r="B5138" i="2"/>
  <c r="B5139" i="2"/>
  <c r="B5140" i="2"/>
  <c r="B5141" i="2"/>
  <c r="B5142" i="2"/>
  <c r="B5143" i="2"/>
  <c r="B5144" i="2"/>
  <c r="B5145" i="2"/>
  <c r="B5146" i="2"/>
  <c r="B5147" i="2"/>
  <c r="B5148" i="2"/>
  <c r="B5149" i="2"/>
  <c r="B5150" i="2"/>
  <c r="B5151" i="2"/>
  <c r="B5152" i="2"/>
  <c r="B5153" i="2"/>
  <c r="B5154" i="2"/>
  <c r="B5155" i="2"/>
  <c r="B5156" i="2"/>
  <c r="B5157" i="2"/>
  <c r="B5158" i="2"/>
  <c r="B5159" i="2"/>
  <c r="B5160" i="2"/>
  <c r="B5161" i="2"/>
  <c r="B5162" i="2"/>
  <c r="B5163" i="2"/>
  <c r="B5164" i="2"/>
  <c r="B5165" i="2"/>
  <c r="B5166" i="2"/>
  <c r="B5167" i="2"/>
  <c r="B5168" i="2"/>
  <c r="B5169" i="2"/>
  <c r="B5170" i="2"/>
  <c r="B5171" i="2"/>
  <c r="B5172" i="2"/>
  <c r="B5173" i="2"/>
  <c r="B5174" i="2"/>
  <c r="B5175" i="2"/>
  <c r="B5176" i="2"/>
  <c r="B5177" i="2"/>
  <c r="B5178" i="2"/>
  <c r="B5179" i="2"/>
  <c r="B5180" i="2"/>
  <c r="B5181" i="2"/>
  <c r="B5182" i="2"/>
  <c r="B5183" i="2"/>
  <c r="B5184" i="2"/>
  <c r="B5185" i="2"/>
  <c r="B5186" i="2"/>
  <c r="B5187" i="2"/>
  <c r="B5188" i="2"/>
  <c r="B5189" i="2"/>
  <c r="B5190" i="2"/>
  <c r="B5191" i="2"/>
  <c r="B5192" i="2"/>
  <c r="B5193" i="2"/>
  <c r="B5194" i="2"/>
  <c r="B5195" i="2"/>
  <c r="B5196" i="2"/>
  <c r="B5197" i="2"/>
  <c r="B5198" i="2"/>
  <c r="B5199" i="2"/>
  <c r="B5200" i="2"/>
  <c r="B5201" i="2"/>
  <c r="B5202" i="2"/>
  <c r="B5203" i="2"/>
  <c r="B5204" i="2"/>
  <c r="B5205" i="2"/>
  <c r="B5206" i="2"/>
  <c r="B5207" i="2"/>
  <c r="B5208" i="2"/>
  <c r="B5209" i="2"/>
  <c r="B5210" i="2"/>
  <c r="B5211" i="2"/>
  <c r="B5212" i="2"/>
  <c r="B5213" i="2"/>
  <c r="B5214" i="2"/>
  <c r="B5215" i="2"/>
  <c r="B5216" i="2"/>
  <c r="B5217" i="2"/>
  <c r="B5218" i="2"/>
  <c r="B5219" i="2"/>
  <c r="B5220" i="2"/>
  <c r="B5221" i="2"/>
  <c r="B5222" i="2"/>
  <c r="B5223" i="2"/>
  <c r="B5224" i="2"/>
  <c r="B5225" i="2"/>
  <c r="B5226" i="2"/>
  <c r="B5227" i="2"/>
  <c r="B5228" i="2"/>
  <c r="B5229" i="2"/>
  <c r="B5230" i="2"/>
  <c r="B5231" i="2"/>
  <c r="B5232" i="2"/>
  <c r="B5233" i="2"/>
  <c r="B5234" i="2"/>
  <c r="B5235" i="2"/>
  <c r="B5236" i="2"/>
  <c r="B5237" i="2"/>
  <c r="B5238" i="2"/>
  <c r="B5239" i="2"/>
  <c r="B5240" i="2"/>
  <c r="B5241" i="2"/>
  <c r="B5242" i="2"/>
  <c r="B5243" i="2"/>
  <c r="B5244" i="2"/>
  <c r="B5245" i="2"/>
  <c r="B5246" i="2"/>
  <c r="B5247" i="2"/>
  <c r="B5248" i="2"/>
  <c r="B5249" i="2"/>
  <c r="B5250" i="2"/>
  <c r="B5251" i="2"/>
  <c r="B5252" i="2"/>
  <c r="B5253" i="2"/>
  <c r="B5254" i="2"/>
  <c r="B5255" i="2"/>
  <c r="B5256" i="2"/>
  <c r="B5257" i="2"/>
  <c r="B5258" i="2"/>
  <c r="B5259" i="2"/>
  <c r="B5260" i="2"/>
  <c r="B5261" i="2"/>
  <c r="B5262" i="2"/>
  <c r="B5263" i="2"/>
  <c r="B5264" i="2"/>
  <c r="B5265" i="2"/>
  <c r="B5266" i="2"/>
  <c r="B5267" i="2"/>
  <c r="B5268" i="2"/>
  <c r="B5269" i="2"/>
  <c r="B5270" i="2"/>
  <c r="B5271" i="2"/>
  <c r="B5272" i="2"/>
  <c r="B5273" i="2"/>
  <c r="B5274" i="2"/>
  <c r="B5275" i="2"/>
  <c r="B5276" i="2"/>
  <c r="B5277" i="2"/>
  <c r="B5278" i="2"/>
  <c r="B5279" i="2"/>
  <c r="B5280" i="2"/>
  <c r="B5281" i="2"/>
  <c r="B5282" i="2"/>
  <c r="B5283" i="2"/>
  <c r="B5284" i="2"/>
  <c r="B5285" i="2"/>
  <c r="B5286" i="2"/>
  <c r="B5287" i="2"/>
  <c r="B5288" i="2"/>
  <c r="B5289" i="2"/>
  <c r="B5290" i="2"/>
  <c r="B5291" i="2"/>
  <c r="B5292" i="2"/>
  <c r="B5293" i="2"/>
  <c r="B5294" i="2"/>
  <c r="B5295" i="2"/>
  <c r="B5296" i="2"/>
  <c r="B5297" i="2"/>
  <c r="B5298" i="2"/>
  <c r="B5299" i="2"/>
  <c r="B5300" i="2"/>
  <c r="B5301" i="2"/>
  <c r="B5302" i="2"/>
  <c r="B5303" i="2"/>
  <c r="B5304" i="2"/>
  <c r="B5305" i="2"/>
  <c r="B5306" i="2"/>
  <c r="B5307" i="2"/>
  <c r="B5308" i="2"/>
  <c r="B5309" i="2"/>
  <c r="B5310" i="2"/>
  <c r="B5311" i="2"/>
  <c r="B5312" i="2"/>
  <c r="B5313" i="2"/>
  <c r="B5314" i="2"/>
  <c r="B5315" i="2"/>
  <c r="B5316" i="2"/>
  <c r="B5317" i="2"/>
  <c r="B5318" i="2"/>
  <c r="B5319" i="2"/>
  <c r="B5320" i="2"/>
  <c r="B5321" i="2"/>
  <c r="B5322" i="2"/>
  <c r="B5323" i="2"/>
  <c r="B5324" i="2"/>
  <c r="B5325" i="2"/>
  <c r="B5326" i="2"/>
  <c r="B5327" i="2"/>
  <c r="B5328" i="2"/>
  <c r="B5329" i="2"/>
  <c r="B5330" i="2"/>
  <c r="B5331" i="2"/>
  <c r="B5332" i="2"/>
  <c r="B5333" i="2"/>
  <c r="B5334" i="2"/>
  <c r="B5335" i="2"/>
  <c r="B5336" i="2"/>
  <c r="B5337" i="2"/>
  <c r="B5338" i="2"/>
  <c r="B5339" i="2"/>
  <c r="B5340" i="2"/>
  <c r="B5341" i="2"/>
  <c r="B5342" i="2"/>
  <c r="B5343" i="2"/>
  <c r="B5344" i="2"/>
  <c r="B5345" i="2"/>
  <c r="B5346" i="2"/>
  <c r="B5347" i="2"/>
  <c r="B5348" i="2"/>
  <c r="B5349" i="2"/>
  <c r="B5350" i="2"/>
  <c r="B5351" i="2"/>
  <c r="B5352" i="2"/>
  <c r="B5353" i="2"/>
  <c r="B5354" i="2"/>
  <c r="B5355" i="2"/>
  <c r="B5356" i="2"/>
  <c r="B5357" i="2"/>
  <c r="B5358" i="2"/>
  <c r="B5359" i="2"/>
  <c r="B5360" i="2"/>
  <c r="B5361" i="2"/>
  <c r="B5362" i="2"/>
  <c r="B5363" i="2"/>
  <c r="B5364" i="2"/>
  <c r="B5365" i="2"/>
  <c r="B5366" i="2"/>
  <c r="B5367" i="2"/>
  <c r="B5368" i="2"/>
  <c r="B5369" i="2"/>
  <c r="B5370" i="2"/>
  <c r="B5371" i="2"/>
  <c r="B5372" i="2"/>
  <c r="B5373" i="2"/>
  <c r="B5374" i="2"/>
  <c r="B5375" i="2"/>
  <c r="B5376" i="2"/>
  <c r="B5377" i="2"/>
  <c r="B5378" i="2"/>
  <c r="B5379" i="2"/>
  <c r="B5380" i="2"/>
  <c r="B5381" i="2"/>
  <c r="B5382" i="2"/>
  <c r="B5383" i="2"/>
  <c r="B5384" i="2"/>
  <c r="B5385" i="2"/>
  <c r="B5386" i="2"/>
  <c r="B5387" i="2"/>
  <c r="B5388" i="2"/>
  <c r="B5389" i="2"/>
  <c r="B5390" i="2"/>
  <c r="B5391" i="2"/>
  <c r="B5392" i="2"/>
  <c r="B5393" i="2"/>
  <c r="B5394" i="2"/>
  <c r="B5395" i="2"/>
  <c r="B5396" i="2"/>
  <c r="B5397" i="2"/>
  <c r="B5398" i="2"/>
  <c r="B5399" i="2"/>
  <c r="B5400" i="2"/>
  <c r="B5401" i="2"/>
  <c r="B5402" i="2"/>
  <c r="B5403" i="2"/>
  <c r="B5404" i="2"/>
  <c r="B5405" i="2"/>
  <c r="B5406" i="2"/>
  <c r="B5407" i="2"/>
  <c r="B5408" i="2"/>
  <c r="B5409" i="2"/>
  <c r="B5410" i="2"/>
  <c r="B5411" i="2"/>
  <c r="B5412" i="2"/>
  <c r="B5413" i="2"/>
  <c r="B5414" i="2"/>
  <c r="B5415" i="2"/>
  <c r="B5416" i="2"/>
  <c r="B5417" i="2"/>
  <c r="B5418" i="2"/>
  <c r="B5419" i="2"/>
  <c r="B5420" i="2"/>
  <c r="B5421" i="2"/>
  <c r="B5422" i="2"/>
  <c r="B5423" i="2"/>
  <c r="B5424" i="2"/>
  <c r="B5425" i="2"/>
  <c r="B5426" i="2"/>
  <c r="B5427" i="2"/>
  <c r="B5428" i="2"/>
  <c r="B5429" i="2"/>
  <c r="B5430" i="2"/>
  <c r="B5431" i="2"/>
  <c r="B5432" i="2"/>
  <c r="B5433" i="2"/>
  <c r="B5434" i="2"/>
  <c r="B5435" i="2"/>
  <c r="B5436" i="2"/>
  <c r="B5437" i="2"/>
  <c r="B5438" i="2"/>
  <c r="B5439" i="2"/>
  <c r="B5440" i="2"/>
  <c r="B5441" i="2"/>
  <c r="B5442" i="2"/>
  <c r="B5443" i="2"/>
  <c r="B5444" i="2"/>
  <c r="B5445" i="2"/>
  <c r="B5446" i="2"/>
  <c r="B5447" i="2"/>
  <c r="B5448" i="2"/>
  <c r="B5449" i="2"/>
  <c r="B5450" i="2"/>
  <c r="B5451" i="2"/>
  <c r="B5452" i="2"/>
  <c r="B5453" i="2"/>
  <c r="B5454" i="2"/>
  <c r="B5455" i="2"/>
  <c r="B5456" i="2"/>
  <c r="B5457" i="2"/>
  <c r="B5458" i="2"/>
  <c r="B5459" i="2"/>
  <c r="B5460" i="2"/>
  <c r="B5461" i="2"/>
  <c r="B5462" i="2"/>
  <c r="B5463" i="2"/>
  <c r="B5464" i="2"/>
  <c r="B5465" i="2"/>
  <c r="B5466" i="2"/>
  <c r="B5467" i="2"/>
  <c r="B5468" i="2"/>
  <c r="B5469" i="2"/>
  <c r="B5470" i="2"/>
  <c r="B5471" i="2"/>
  <c r="B5472" i="2"/>
  <c r="B5473" i="2"/>
  <c r="B5474" i="2"/>
  <c r="B5475" i="2"/>
  <c r="B5476" i="2"/>
  <c r="B5477" i="2"/>
  <c r="B5478" i="2"/>
  <c r="B5479" i="2"/>
  <c r="B5480" i="2"/>
  <c r="B5481" i="2"/>
  <c r="B5482" i="2"/>
  <c r="B5483" i="2"/>
  <c r="B5484" i="2"/>
  <c r="B5485" i="2"/>
  <c r="B5486" i="2"/>
  <c r="B5487" i="2"/>
  <c r="B5488" i="2"/>
  <c r="B5489" i="2"/>
  <c r="B5490" i="2"/>
  <c r="B5491" i="2"/>
  <c r="B5492" i="2"/>
  <c r="B5493" i="2"/>
  <c r="B5494" i="2"/>
  <c r="B5495" i="2"/>
  <c r="B5496" i="2"/>
  <c r="B5497" i="2"/>
  <c r="B5498" i="2"/>
  <c r="B5499" i="2"/>
  <c r="B5500" i="2"/>
  <c r="B5501" i="2"/>
  <c r="B5502" i="2"/>
  <c r="B5503" i="2"/>
  <c r="B5504" i="2"/>
  <c r="B5505" i="2"/>
  <c r="B5506" i="2"/>
  <c r="B5507" i="2"/>
  <c r="B5508" i="2"/>
  <c r="B5509" i="2"/>
  <c r="B5510" i="2"/>
  <c r="B5511" i="2"/>
  <c r="B5512" i="2"/>
  <c r="B5513" i="2"/>
  <c r="B5514" i="2"/>
  <c r="B5515" i="2"/>
  <c r="B5516" i="2"/>
  <c r="B5517" i="2"/>
  <c r="B5518" i="2"/>
  <c r="B5519" i="2"/>
  <c r="B5520" i="2"/>
  <c r="B5521" i="2"/>
  <c r="B5522" i="2"/>
  <c r="B5523" i="2"/>
  <c r="B5524" i="2"/>
  <c r="B5525" i="2"/>
  <c r="B5526" i="2"/>
  <c r="B5527" i="2"/>
  <c r="B5528" i="2"/>
  <c r="B5529" i="2"/>
  <c r="B5530" i="2"/>
  <c r="B5531" i="2"/>
  <c r="B5532" i="2"/>
  <c r="B5533" i="2"/>
  <c r="B5534" i="2"/>
  <c r="B5535" i="2"/>
  <c r="B5536" i="2"/>
  <c r="B5537" i="2"/>
  <c r="B5538" i="2"/>
  <c r="B5539" i="2"/>
  <c r="B5540" i="2"/>
  <c r="B5541" i="2"/>
  <c r="B5542" i="2"/>
  <c r="B5543" i="2"/>
  <c r="B5544" i="2"/>
  <c r="B5545" i="2"/>
  <c r="B5546" i="2"/>
  <c r="B5547" i="2"/>
  <c r="B5548" i="2"/>
  <c r="B5549" i="2"/>
  <c r="B5550" i="2"/>
  <c r="B5551" i="2"/>
  <c r="B5552" i="2"/>
  <c r="B5553" i="2"/>
  <c r="B5554" i="2"/>
  <c r="B5555" i="2"/>
  <c r="B5556" i="2"/>
  <c r="B5557" i="2"/>
  <c r="B5558" i="2"/>
  <c r="B5559" i="2"/>
  <c r="B5560" i="2"/>
  <c r="B5561" i="2"/>
  <c r="B5562" i="2"/>
  <c r="B5563" i="2"/>
  <c r="B5564" i="2"/>
  <c r="B5565" i="2"/>
  <c r="B5566" i="2"/>
  <c r="B5567" i="2"/>
  <c r="B5568" i="2"/>
  <c r="B5569" i="2"/>
  <c r="B5570" i="2"/>
  <c r="B5571" i="2"/>
  <c r="B5572" i="2"/>
  <c r="B5573" i="2"/>
  <c r="B5574" i="2"/>
  <c r="B5575" i="2"/>
  <c r="B5576" i="2"/>
  <c r="B5577" i="2"/>
  <c r="B5578" i="2"/>
  <c r="B5579" i="2"/>
  <c r="B5580" i="2"/>
  <c r="B5581" i="2"/>
  <c r="B5582" i="2"/>
  <c r="B5583" i="2"/>
  <c r="B5584" i="2"/>
  <c r="B5585" i="2"/>
  <c r="B5586" i="2"/>
  <c r="B5587" i="2"/>
  <c r="B5588" i="2"/>
  <c r="B5589" i="2"/>
  <c r="B5590" i="2"/>
  <c r="B5591" i="2"/>
  <c r="B5592" i="2"/>
  <c r="B5593" i="2"/>
  <c r="B5594" i="2"/>
  <c r="B5595" i="2"/>
  <c r="B5596" i="2"/>
  <c r="B5597" i="2"/>
  <c r="B5598" i="2"/>
  <c r="B5599" i="2"/>
  <c r="B5600" i="2"/>
  <c r="B5601" i="2"/>
  <c r="B5602" i="2"/>
  <c r="B5603" i="2"/>
  <c r="B5604" i="2"/>
  <c r="B5605" i="2"/>
  <c r="B5606" i="2"/>
  <c r="B5607" i="2"/>
  <c r="B5608" i="2"/>
  <c r="B5609" i="2"/>
  <c r="B5610" i="2"/>
  <c r="B5611" i="2"/>
  <c r="B5612" i="2"/>
  <c r="B5613" i="2"/>
  <c r="B5614" i="2"/>
  <c r="B5615" i="2"/>
  <c r="B5616" i="2"/>
  <c r="B5617" i="2"/>
  <c r="B5618" i="2"/>
  <c r="B5619" i="2"/>
  <c r="B5620" i="2"/>
  <c r="B5621" i="2"/>
  <c r="B5622" i="2"/>
  <c r="B5623" i="2"/>
  <c r="B5624" i="2"/>
  <c r="B5625" i="2"/>
  <c r="B5626" i="2"/>
  <c r="B5627" i="2"/>
  <c r="B5628" i="2"/>
  <c r="B5629" i="2"/>
  <c r="B5630" i="2"/>
  <c r="B5631" i="2"/>
  <c r="B5632" i="2"/>
  <c r="B5633" i="2"/>
  <c r="B5634" i="2"/>
  <c r="B5635" i="2"/>
  <c r="B5636" i="2"/>
  <c r="B5637" i="2"/>
  <c r="B5638" i="2"/>
  <c r="B5639" i="2"/>
  <c r="B5640" i="2"/>
  <c r="B5641" i="2"/>
  <c r="B5642" i="2"/>
  <c r="B5643" i="2"/>
  <c r="B5644" i="2"/>
  <c r="B5645" i="2"/>
  <c r="B5646" i="2"/>
  <c r="B5647" i="2"/>
  <c r="B5648" i="2"/>
  <c r="B5649" i="2"/>
  <c r="B5650" i="2"/>
  <c r="B5651" i="2"/>
  <c r="B5652" i="2"/>
  <c r="B5653" i="2"/>
  <c r="B5654" i="2"/>
  <c r="B5655" i="2"/>
  <c r="B5656" i="2"/>
  <c r="B5657" i="2"/>
  <c r="B5658" i="2"/>
  <c r="B5659" i="2"/>
  <c r="B5660" i="2"/>
  <c r="B5661" i="2"/>
  <c r="B5662" i="2"/>
  <c r="B5663" i="2"/>
  <c r="B5664" i="2"/>
  <c r="B5665" i="2"/>
  <c r="B5666" i="2"/>
  <c r="B5667" i="2"/>
  <c r="B5668" i="2"/>
  <c r="B5669" i="2"/>
  <c r="B5670" i="2"/>
  <c r="B5671" i="2"/>
  <c r="B5672" i="2"/>
  <c r="B5673" i="2"/>
  <c r="B5674" i="2"/>
  <c r="B5675" i="2"/>
  <c r="B5676" i="2"/>
  <c r="B5677" i="2"/>
  <c r="B5678" i="2"/>
  <c r="B5679" i="2"/>
  <c r="B5680" i="2"/>
  <c r="B5681" i="2"/>
  <c r="B5682" i="2"/>
  <c r="B5683" i="2"/>
  <c r="B5684" i="2"/>
  <c r="B5685" i="2"/>
  <c r="B5686" i="2"/>
  <c r="B5687" i="2"/>
  <c r="B5688" i="2"/>
  <c r="B5689" i="2"/>
  <c r="B5690" i="2"/>
  <c r="B5691" i="2"/>
  <c r="B5692" i="2"/>
  <c r="B5693" i="2"/>
  <c r="B5694" i="2"/>
  <c r="B5695" i="2"/>
  <c r="B5696" i="2"/>
  <c r="B5697" i="2"/>
  <c r="B5698" i="2"/>
  <c r="B5699" i="2"/>
  <c r="B5700" i="2"/>
  <c r="B5701" i="2"/>
  <c r="B5702" i="2"/>
  <c r="B5703" i="2"/>
  <c r="B5704" i="2"/>
  <c r="B5705" i="2"/>
  <c r="B5706" i="2"/>
  <c r="B5707" i="2"/>
  <c r="B5708" i="2"/>
  <c r="B5709" i="2"/>
  <c r="B5710" i="2"/>
  <c r="B5711" i="2"/>
  <c r="B5712" i="2"/>
  <c r="B5713" i="2"/>
  <c r="B5714" i="2"/>
  <c r="B5715" i="2"/>
  <c r="B5716" i="2"/>
  <c r="B5717" i="2"/>
  <c r="B5718" i="2"/>
  <c r="B5719" i="2"/>
  <c r="B5720" i="2"/>
  <c r="B5721" i="2"/>
  <c r="B5722" i="2"/>
  <c r="B5723" i="2"/>
  <c r="B5724" i="2"/>
  <c r="B5725" i="2"/>
  <c r="B5726" i="2"/>
  <c r="B5727" i="2"/>
  <c r="B5728" i="2"/>
  <c r="B5729" i="2"/>
  <c r="B5730" i="2"/>
  <c r="B5731" i="2"/>
  <c r="B5732" i="2"/>
  <c r="B5733" i="2"/>
  <c r="B5734" i="2"/>
  <c r="B5735" i="2"/>
  <c r="B5736" i="2"/>
  <c r="B5737" i="2"/>
  <c r="B5738" i="2"/>
  <c r="B5739" i="2"/>
  <c r="B5740" i="2"/>
  <c r="B5741" i="2"/>
  <c r="B5742" i="2"/>
  <c r="B5743" i="2"/>
  <c r="B5744" i="2"/>
  <c r="B5745" i="2"/>
  <c r="B5746" i="2"/>
  <c r="B5747" i="2"/>
  <c r="B5748" i="2"/>
  <c r="B5749" i="2"/>
  <c r="B5750" i="2"/>
  <c r="B5751" i="2"/>
  <c r="B5752" i="2"/>
  <c r="B5753" i="2"/>
  <c r="B5754" i="2"/>
  <c r="B5755" i="2"/>
  <c r="B5756" i="2"/>
  <c r="B5757" i="2"/>
  <c r="B5758" i="2"/>
  <c r="B5759" i="2"/>
  <c r="B5760" i="2"/>
  <c r="B5761" i="2"/>
  <c r="B5762" i="2"/>
  <c r="B5763" i="2"/>
  <c r="B5764" i="2"/>
  <c r="B5765" i="2"/>
  <c r="B5766" i="2"/>
  <c r="B5767" i="2"/>
  <c r="B5768" i="2"/>
  <c r="B5769" i="2"/>
  <c r="B5770" i="2"/>
  <c r="B5771" i="2"/>
  <c r="B5772" i="2"/>
  <c r="B5773" i="2"/>
  <c r="B5774" i="2"/>
  <c r="B5775" i="2"/>
  <c r="B5776" i="2"/>
  <c r="B5777" i="2"/>
  <c r="B5778" i="2"/>
  <c r="B5779" i="2"/>
  <c r="B5780" i="2"/>
  <c r="B5781" i="2"/>
  <c r="B5782" i="2"/>
  <c r="B5783" i="2"/>
  <c r="B5784" i="2"/>
  <c r="B5785" i="2"/>
  <c r="B5786" i="2"/>
  <c r="B5787" i="2"/>
  <c r="B5788" i="2"/>
  <c r="B5789" i="2"/>
  <c r="B5790" i="2"/>
  <c r="B5791" i="2"/>
  <c r="B5792" i="2"/>
  <c r="B5793" i="2"/>
  <c r="B5794" i="2"/>
  <c r="B5795" i="2"/>
  <c r="B5796" i="2"/>
  <c r="B5797" i="2"/>
  <c r="B5798" i="2"/>
  <c r="B5799" i="2"/>
  <c r="B5800" i="2"/>
  <c r="B5801" i="2"/>
  <c r="B5802" i="2"/>
  <c r="B5803" i="2"/>
  <c r="B5804" i="2"/>
  <c r="B5805" i="2"/>
  <c r="B5806" i="2"/>
  <c r="B5807" i="2"/>
  <c r="B5808" i="2"/>
  <c r="B5809" i="2"/>
  <c r="B5810" i="2"/>
  <c r="B5811" i="2"/>
  <c r="B5812" i="2"/>
  <c r="B5813" i="2"/>
  <c r="B5814" i="2"/>
  <c r="B5815" i="2"/>
  <c r="B5816" i="2"/>
  <c r="B5817" i="2"/>
  <c r="B5818" i="2"/>
  <c r="B5819" i="2"/>
  <c r="B5820" i="2"/>
  <c r="B5821" i="2"/>
  <c r="B5822" i="2"/>
  <c r="B5823" i="2"/>
  <c r="B5824" i="2"/>
  <c r="B5825" i="2"/>
  <c r="B5826" i="2"/>
  <c r="B5827" i="2"/>
  <c r="B5828" i="2"/>
  <c r="B5829" i="2"/>
  <c r="B5830" i="2"/>
  <c r="B5831" i="2"/>
  <c r="B5832" i="2"/>
  <c r="B5833" i="2"/>
  <c r="B5834" i="2"/>
  <c r="B5835" i="2"/>
  <c r="B5836" i="2"/>
  <c r="B5837" i="2"/>
  <c r="B5838" i="2"/>
  <c r="B5839" i="2"/>
  <c r="B5840" i="2"/>
  <c r="B5841" i="2"/>
  <c r="B5842" i="2"/>
  <c r="B5843" i="2"/>
  <c r="B5844" i="2"/>
  <c r="B5845" i="2"/>
  <c r="B5846" i="2"/>
  <c r="B5847" i="2"/>
  <c r="B5848" i="2"/>
  <c r="B5849" i="2"/>
  <c r="B5850" i="2"/>
  <c r="B5851" i="2"/>
  <c r="B5852" i="2"/>
  <c r="B5853" i="2"/>
  <c r="B5854" i="2"/>
  <c r="B5855" i="2"/>
  <c r="B5856" i="2"/>
  <c r="B5857" i="2"/>
  <c r="B5858" i="2"/>
  <c r="B5859" i="2"/>
  <c r="B5860" i="2"/>
  <c r="B5861" i="2"/>
  <c r="B5862" i="2"/>
  <c r="B5863" i="2"/>
  <c r="B5864" i="2"/>
  <c r="B5865" i="2"/>
  <c r="B5866" i="2"/>
  <c r="B5867" i="2"/>
  <c r="B5868" i="2"/>
  <c r="B5869" i="2"/>
  <c r="B5870" i="2"/>
  <c r="B5871" i="2"/>
  <c r="B5872" i="2"/>
  <c r="B5873" i="2"/>
  <c r="B5874" i="2"/>
  <c r="B5875" i="2"/>
  <c r="B5876" i="2"/>
  <c r="B5877" i="2"/>
  <c r="B5878" i="2"/>
  <c r="B5879" i="2"/>
  <c r="B5880" i="2"/>
  <c r="B5881" i="2"/>
  <c r="B5882" i="2"/>
  <c r="B5883" i="2"/>
  <c r="B5884" i="2"/>
  <c r="B5885" i="2"/>
  <c r="B5886" i="2"/>
  <c r="B5887" i="2"/>
  <c r="B5888" i="2"/>
  <c r="B5889" i="2"/>
  <c r="B5890" i="2"/>
  <c r="B5891" i="2"/>
  <c r="B5892" i="2"/>
  <c r="B5893" i="2"/>
  <c r="B5894" i="2"/>
  <c r="B5895" i="2"/>
  <c r="B5896" i="2"/>
  <c r="B5897" i="2"/>
  <c r="B5898" i="2"/>
  <c r="B5899" i="2"/>
  <c r="B5900" i="2"/>
  <c r="B5901" i="2"/>
  <c r="B5902" i="2"/>
  <c r="B5903" i="2"/>
  <c r="B5904" i="2"/>
  <c r="B5905" i="2"/>
  <c r="B5906" i="2"/>
  <c r="B5907" i="2"/>
  <c r="B5908" i="2"/>
  <c r="B5909" i="2"/>
  <c r="B5910" i="2"/>
  <c r="B5911" i="2"/>
  <c r="B5912" i="2"/>
  <c r="B5913" i="2"/>
  <c r="B5914" i="2"/>
  <c r="B5915" i="2"/>
  <c r="B5916" i="2"/>
  <c r="B5917" i="2"/>
  <c r="B5918" i="2"/>
  <c r="B5919" i="2"/>
  <c r="B5920" i="2"/>
  <c r="B5921" i="2"/>
  <c r="B5922" i="2"/>
  <c r="B5923" i="2"/>
  <c r="B5924" i="2"/>
  <c r="B5925" i="2"/>
  <c r="B5926" i="2"/>
  <c r="B5927" i="2"/>
  <c r="B5928" i="2"/>
  <c r="B5929" i="2"/>
  <c r="B5930" i="2"/>
  <c r="B5931" i="2"/>
  <c r="B5932" i="2"/>
  <c r="B5933" i="2"/>
  <c r="B5934" i="2"/>
  <c r="B5935" i="2"/>
  <c r="B5936" i="2"/>
  <c r="B5937" i="2"/>
  <c r="B5938" i="2"/>
  <c r="B5939" i="2"/>
  <c r="B5940" i="2"/>
  <c r="B5941" i="2"/>
  <c r="B5942" i="2"/>
  <c r="B5943" i="2"/>
  <c r="B5944" i="2"/>
  <c r="B5945" i="2"/>
  <c r="B5946" i="2"/>
  <c r="B5947" i="2"/>
  <c r="B5948" i="2"/>
  <c r="B5949" i="2"/>
  <c r="B5950" i="2"/>
  <c r="B5951" i="2"/>
  <c r="B5952" i="2"/>
  <c r="B5953" i="2"/>
  <c r="B5954" i="2"/>
  <c r="B5955" i="2"/>
  <c r="B5956" i="2"/>
  <c r="B5957" i="2"/>
  <c r="B5958" i="2"/>
  <c r="B5959" i="2"/>
  <c r="B5960" i="2"/>
  <c r="B5961" i="2"/>
  <c r="B5962" i="2"/>
  <c r="B5963" i="2"/>
  <c r="B5964" i="2"/>
  <c r="B5965" i="2"/>
  <c r="B5966" i="2"/>
  <c r="B5967" i="2"/>
  <c r="B5968" i="2"/>
  <c r="B5969" i="2"/>
  <c r="B5970" i="2"/>
  <c r="B5971" i="2"/>
  <c r="B5972" i="2"/>
  <c r="B5973" i="2"/>
  <c r="B5974" i="2"/>
  <c r="B5975" i="2"/>
  <c r="B5976" i="2"/>
  <c r="B5977" i="2"/>
  <c r="B5978" i="2"/>
  <c r="B5979" i="2"/>
  <c r="B5980" i="2"/>
  <c r="B5981" i="2"/>
  <c r="B5982" i="2"/>
  <c r="B5983" i="2"/>
  <c r="B5984" i="2"/>
  <c r="B5985" i="2"/>
  <c r="B5986" i="2"/>
  <c r="B5987" i="2"/>
  <c r="B5988" i="2"/>
  <c r="B5989" i="2"/>
  <c r="B5990" i="2"/>
  <c r="B5991" i="2"/>
  <c r="B5992" i="2"/>
  <c r="B5993" i="2"/>
  <c r="B5994" i="2"/>
  <c r="B5995" i="2"/>
  <c r="B5996" i="2"/>
  <c r="B5997" i="2"/>
  <c r="B5998" i="2"/>
  <c r="B5999" i="2"/>
  <c r="B6000" i="2"/>
  <c r="B6001" i="2"/>
  <c r="B6002" i="2"/>
  <c r="B6003" i="2"/>
  <c r="B6004" i="2"/>
  <c r="B6005" i="2"/>
  <c r="B6006" i="2"/>
  <c r="B6007" i="2"/>
  <c r="B6008" i="2"/>
  <c r="B6009" i="2"/>
  <c r="B6010" i="2"/>
  <c r="B6011" i="2"/>
  <c r="B6012" i="2"/>
  <c r="B6013" i="2"/>
  <c r="B6014" i="2"/>
  <c r="B6015" i="2"/>
  <c r="B6016" i="2"/>
  <c r="B6017" i="2"/>
  <c r="B6018" i="2"/>
  <c r="B6019" i="2"/>
  <c r="B6020" i="2"/>
  <c r="B6021" i="2"/>
  <c r="B6022" i="2"/>
  <c r="B6023" i="2"/>
  <c r="B6024" i="2"/>
  <c r="B6025" i="2"/>
  <c r="B6026" i="2"/>
  <c r="B6027" i="2"/>
  <c r="B6028" i="2"/>
  <c r="B6029" i="2"/>
  <c r="B6030" i="2"/>
  <c r="B6031" i="2"/>
  <c r="B6032" i="2"/>
  <c r="B6033" i="2"/>
  <c r="B6034" i="2"/>
  <c r="B6035" i="2"/>
  <c r="B6036" i="2"/>
  <c r="B6037" i="2"/>
  <c r="B6038" i="2"/>
  <c r="B6039" i="2"/>
  <c r="B6040" i="2"/>
  <c r="B6041" i="2"/>
  <c r="B6042" i="2"/>
  <c r="B6043" i="2"/>
  <c r="B6044" i="2"/>
  <c r="B6045" i="2"/>
  <c r="B6046" i="2"/>
  <c r="B6047" i="2"/>
  <c r="B6048" i="2"/>
  <c r="B6049" i="2"/>
  <c r="B6050" i="2"/>
  <c r="B6051" i="2"/>
  <c r="B6052" i="2"/>
  <c r="B6053" i="2"/>
  <c r="B6054" i="2"/>
  <c r="B6055" i="2"/>
  <c r="B6056" i="2"/>
  <c r="B6057" i="2"/>
  <c r="B6058" i="2"/>
  <c r="B6059" i="2"/>
  <c r="B6060" i="2"/>
  <c r="B6061" i="2"/>
  <c r="B6062" i="2"/>
  <c r="B6063" i="2"/>
  <c r="B6064" i="2"/>
  <c r="B6065" i="2"/>
  <c r="B6066" i="2"/>
  <c r="B6067" i="2"/>
  <c r="B6068" i="2"/>
  <c r="B6069" i="2"/>
  <c r="B6070" i="2"/>
  <c r="B6071" i="2"/>
  <c r="B6072" i="2"/>
  <c r="B6073" i="2"/>
  <c r="B6074" i="2"/>
  <c r="B6075" i="2"/>
  <c r="B6076" i="2"/>
  <c r="B6077" i="2"/>
  <c r="B6078" i="2"/>
  <c r="B6079" i="2"/>
  <c r="B6080" i="2"/>
  <c r="B6081" i="2"/>
  <c r="B6082" i="2"/>
  <c r="B6083" i="2"/>
  <c r="B6084" i="2"/>
  <c r="B6085" i="2"/>
  <c r="B6086" i="2"/>
  <c r="B6087" i="2"/>
  <c r="B6088" i="2"/>
  <c r="B6089" i="2"/>
  <c r="B6090" i="2"/>
  <c r="B6091" i="2"/>
  <c r="B6092" i="2"/>
  <c r="B6093" i="2"/>
  <c r="B6094" i="2"/>
  <c r="B6095" i="2"/>
  <c r="B6096" i="2"/>
  <c r="B6097" i="2"/>
  <c r="B6098" i="2"/>
  <c r="B6099" i="2"/>
  <c r="B6100" i="2"/>
  <c r="B6101" i="2"/>
  <c r="B6102" i="2"/>
  <c r="B6103" i="2"/>
  <c r="B6104" i="2"/>
  <c r="B6105" i="2"/>
  <c r="B6106" i="2"/>
  <c r="B6107" i="2"/>
  <c r="B6108" i="2"/>
  <c r="B6109" i="2"/>
  <c r="B6110" i="2"/>
  <c r="B6111" i="2"/>
  <c r="B6112" i="2"/>
  <c r="B6113" i="2"/>
  <c r="B6114" i="2"/>
  <c r="B6115" i="2"/>
  <c r="B6116" i="2"/>
  <c r="B6117" i="2"/>
  <c r="B6118" i="2"/>
  <c r="B6119" i="2"/>
  <c r="B6120" i="2"/>
  <c r="B6121" i="2"/>
  <c r="B6122" i="2"/>
  <c r="B6123" i="2"/>
  <c r="B6124" i="2"/>
  <c r="B6125" i="2"/>
  <c r="B6126" i="2"/>
  <c r="B6127" i="2"/>
  <c r="B6128" i="2"/>
  <c r="B6129" i="2"/>
  <c r="B6130" i="2"/>
  <c r="B6131" i="2"/>
  <c r="B6132" i="2"/>
  <c r="B6133" i="2"/>
  <c r="B6134" i="2"/>
  <c r="B6135" i="2"/>
  <c r="B6136" i="2"/>
  <c r="B6137" i="2"/>
  <c r="B6138" i="2"/>
  <c r="B6139" i="2"/>
  <c r="B6140" i="2"/>
  <c r="B6141" i="2"/>
  <c r="B6142" i="2"/>
  <c r="B6143" i="2"/>
  <c r="B6144" i="2"/>
  <c r="B6145" i="2"/>
  <c r="B6146" i="2"/>
  <c r="B6147" i="2"/>
  <c r="B6148" i="2"/>
  <c r="B6149" i="2"/>
  <c r="B6150" i="2"/>
  <c r="B6151" i="2"/>
  <c r="B6152" i="2"/>
  <c r="B6153" i="2"/>
  <c r="B6154" i="2"/>
  <c r="B6155" i="2"/>
  <c r="B6156" i="2"/>
  <c r="B6157" i="2"/>
  <c r="B6158" i="2"/>
  <c r="B6159" i="2"/>
  <c r="B6160" i="2"/>
  <c r="B6161" i="2"/>
  <c r="B6162" i="2"/>
  <c r="B6163" i="2"/>
  <c r="B6164" i="2"/>
  <c r="B6165" i="2"/>
  <c r="B6166" i="2"/>
  <c r="B6167" i="2"/>
  <c r="B6168" i="2"/>
  <c r="B6169" i="2"/>
  <c r="B6170" i="2"/>
  <c r="B6171" i="2"/>
  <c r="B6172" i="2"/>
  <c r="B6173" i="2"/>
  <c r="B6174" i="2"/>
  <c r="B6175" i="2"/>
  <c r="B6176" i="2"/>
  <c r="B6177" i="2"/>
  <c r="B6178" i="2"/>
  <c r="B6179" i="2"/>
  <c r="B6180" i="2"/>
  <c r="B6181" i="2"/>
  <c r="B6182" i="2"/>
  <c r="B6183" i="2"/>
  <c r="B6184" i="2"/>
  <c r="B6185" i="2"/>
  <c r="B6186" i="2"/>
  <c r="B6187" i="2"/>
  <c r="B6188" i="2"/>
  <c r="B6189" i="2"/>
  <c r="B6190" i="2"/>
  <c r="B6191" i="2"/>
  <c r="B6192" i="2"/>
  <c r="B6193" i="2"/>
  <c r="B6194" i="2"/>
  <c r="B6195" i="2"/>
  <c r="B6196" i="2"/>
  <c r="B6197" i="2"/>
  <c r="B6198" i="2"/>
  <c r="B6199" i="2"/>
  <c r="B6200" i="2"/>
  <c r="B6201" i="2"/>
  <c r="B6202" i="2"/>
  <c r="B6203" i="2"/>
  <c r="B6204" i="2"/>
  <c r="B6205" i="2"/>
  <c r="B6206" i="2"/>
  <c r="B6207" i="2"/>
  <c r="B6208" i="2"/>
  <c r="B6209" i="2"/>
  <c r="B6210" i="2"/>
  <c r="B6211" i="2"/>
  <c r="B6212" i="2"/>
  <c r="B6213" i="2"/>
  <c r="B6214" i="2"/>
  <c r="B6215" i="2"/>
  <c r="B6216" i="2"/>
  <c r="B6217" i="2"/>
  <c r="B6218" i="2"/>
  <c r="B6219" i="2"/>
  <c r="B6220" i="2"/>
  <c r="B6221" i="2"/>
  <c r="B6222" i="2"/>
  <c r="B6223" i="2"/>
  <c r="B6224" i="2"/>
  <c r="B6225" i="2"/>
  <c r="B6226" i="2"/>
  <c r="B6227" i="2"/>
  <c r="B6228" i="2"/>
  <c r="B6229" i="2"/>
  <c r="B6230" i="2"/>
  <c r="B6231" i="2"/>
  <c r="B6232" i="2"/>
  <c r="B6233" i="2"/>
  <c r="B6234" i="2"/>
  <c r="B6235" i="2"/>
  <c r="B6236" i="2"/>
  <c r="B6237" i="2"/>
  <c r="B6238" i="2"/>
  <c r="B6239" i="2"/>
  <c r="B6240" i="2"/>
  <c r="B6241" i="2"/>
  <c r="B6242" i="2"/>
  <c r="B6243" i="2"/>
  <c r="B6244" i="2"/>
  <c r="B6245" i="2"/>
  <c r="B6246" i="2"/>
  <c r="B6247" i="2"/>
  <c r="B6248" i="2"/>
  <c r="B6249" i="2"/>
  <c r="B6250" i="2"/>
  <c r="B6251" i="2"/>
  <c r="B6252" i="2"/>
  <c r="B6253" i="2"/>
  <c r="B6254" i="2"/>
  <c r="B6255" i="2"/>
  <c r="B6256" i="2"/>
  <c r="B6257" i="2"/>
  <c r="B6258" i="2"/>
  <c r="B6259" i="2"/>
  <c r="B6260" i="2"/>
  <c r="B6261" i="2"/>
  <c r="B6262" i="2"/>
  <c r="B6263" i="2"/>
  <c r="B6264" i="2"/>
  <c r="B6265" i="2"/>
  <c r="B6266" i="2"/>
  <c r="B6267" i="2"/>
  <c r="B6268" i="2"/>
  <c r="B6269" i="2"/>
  <c r="B6270" i="2"/>
  <c r="B6271" i="2"/>
  <c r="B6272" i="2"/>
  <c r="B6273" i="2"/>
  <c r="B6274" i="2"/>
  <c r="B6275" i="2"/>
  <c r="B6276" i="2"/>
  <c r="B6277" i="2"/>
  <c r="B6278" i="2"/>
  <c r="B6279" i="2"/>
  <c r="B6280" i="2"/>
  <c r="B6281" i="2"/>
  <c r="B6282" i="2"/>
  <c r="B6283" i="2"/>
  <c r="B6284" i="2"/>
  <c r="B6285" i="2"/>
  <c r="B6286" i="2"/>
  <c r="B6287" i="2"/>
  <c r="B6288" i="2"/>
  <c r="B6289" i="2"/>
  <c r="B6290" i="2"/>
  <c r="B6291" i="2"/>
  <c r="B6292" i="2"/>
  <c r="B6293" i="2"/>
  <c r="B6294" i="2"/>
  <c r="B6295" i="2"/>
  <c r="B6296" i="2"/>
  <c r="B6297" i="2"/>
  <c r="B6298" i="2"/>
  <c r="B6299" i="2"/>
  <c r="B6300" i="2"/>
  <c r="B6301" i="2"/>
  <c r="B6302" i="2"/>
  <c r="B6303" i="2"/>
  <c r="B6304" i="2"/>
  <c r="B6305" i="2"/>
  <c r="B6306" i="2"/>
  <c r="B6307" i="2"/>
  <c r="B6308" i="2"/>
  <c r="B6309" i="2"/>
  <c r="B6310" i="2"/>
  <c r="B6311" i="2"/>
  <c r="B6312" i="2"/>
  <c r="B6313" i="2"/>
  <c r="B6314" i="2"/>
  <c r="B6315" i="2"/>
  <c r="B6316" i="2"/>
  <c r="B6317" i="2"/>
  <c r="B6318" i="2"/>
  <c r="B6319" i="2"/>
  <c r="B6320" i="2"/>
  <c r="B6321" i="2"/>
  <c r="B6322" i="2"/>
  <c r="B6323" i="2"/>
  <c r="B6324" i="2"/>
  <c r="B6325" i="2"/>
  <c r="B6326" i="2"/>
  <c r="B6327" i="2"/>
  <c r="B6328" i="2"/>
  <c r="B6329" i="2"/>
  <c r="B6330" i="2"/>
  <c r="B6331" i="2"/>
  <c r="B6332" i="2"/>
  <c r="B6333" i="2"/>
  <c r="B6334" i="2"/>
  <c r="B6335" i="2"/>
  <c r="B6336" i="2"/>
  <c r="B6337" i="2"/>
  <c r="B6338" i="2"/>
  <c r="B6339" i="2"/>
  <c r="B6340" i="2"/>
  <c r="B6341" i="2"/>
  <c r="B6342" i="2"/>
  <c r="B6343" i="2"/>
  <c r="B6344" i="2"/>
  <c r="B6345" i="2"/>
  <c r="B6346" i="2"/>
  <c r="B6347" i="2"/>
  <c r="B6348" i="2"/>
  <c r="B6349" i="2"/>
  <c r="B6350" i="2"/>
  <c r="B6351" i="2"/>
  <c r="B6352" i="2"/>
  <c r="B6353" i="2"/>
  <c r="B6354" i="2"/>
  <c r="B6355" i="2"/>
  <c r="B6356" i="2"/>
  <c r="B6357" i="2"/>
  <c r="B6358" i="2"/>
  <c r="B6359" i="2"/>
  <c r="B6360" i="2"/>
  <c r="B6361" i="2"/>
  <c r="B6362" i="2"/>
  <c r="B6363" i="2"/>
  <c r="B6364" i="2"/>
  <c r="B6365" i="2"/>
  <c r="B6366" i="2"/>
  <c r="B6367" i="2"/>
  <c r="B6368" i="2"/>
  <c r="B6369" i="2"/>
  <c r="B6370" i="2"/>
  <c r="B6371" i="2"/>
  <c r="B6372" i="2"/>
  <c r="B6373" i="2"/>
  <c r="B6374" i="2"/>
  <c r="B6375" i="2"/>
  <c r="B6376" i="2"/>
  <c r="B6377" i="2"/>
  <c r="B6378" i="2"/>
  <c r="B6379" i="2"/>
  <c r="B6380" i="2"/>
  <c r="B6381" i="2"/>
  <c r="B6382" i="2"/>
  <c r="B6383" i="2"/>
  <c r="B6384" i="2"/>
  <c r="B6385" i="2"/>
  <c r="B6386" i="2"/>
  <c r="B6387" i="2"/>
  <c r="B6388" i="2"/>
  <c r="B6389" i="2"/>
  <c r="B6390" i="2"/>
  <c r="B6391" i="2"/>
  <c r="B6392" i="2"/>
  <c r="B6393" i="2"/>
  <c r="B6394" i="2"/>
  <c r="B6395" i="2"/>
  <c r="B6396" i="2"/>
  <c r="B6397" i="2"/>
  <c r="B6398" i="2"/>
  <c r="B6399" i="2"/>
  <c r="B6400" i="2"/>
  <c r="B6401" i="2"/>
  <c r="B6402" i="2"/>
  <c r="B6403" i="2"/>
  <c r="B6404" i="2"/>
  <c r="B6405" i="2"/>
  <c r="B6406" i="2"/>
  <c r="B6407" i="2"/>
  <c r="B6408" i="2"/>
  <c r="B6409" i="2"/>
  <c r="B6410" i="2"/>
  <c r="B6411" i="2"/>
  <c r="B6412" i="2"/>
  <c r="B6413" i="2"/>
  <c r="B6414" i="2"/>
  <c r="B6415" i="2"/>
  <c r="B6416" i="2"/>
  <c r="B6417" i="2"/>
  <c r="B6418" i="2"/>
  <c r="B6419" i="2"/>
  <c r="B6420" i="2"/>
  <c r="B6421" i="2"/>
  <c r="B6422" i="2"/>
  <c r="B6423" i="2"/>
  <c r="B6424" i="2"/>
  <c r="B6425" i="2"/>
  <c r="B6426" i="2"/>
  <c r="B6427" i="2"/>
  <c r="B6428" i="2"/>
  <c r="B6429" i="2"/>
  <c r="B6430" i="2"/>
  <c r="B6431" i="2"/>
  <c r="B6432" i="2"/>
  <c r="B6433" i="2"/>
  <c r="B6434" i="2"/>
  <c r="B6435" i="2"/>
  <c r="B6436" i="2"/>
  <c r="B6437" i="2"/>
  <c r="B6438" i="2"/>
  <c r="B6439" i="2"/>
  <c r="B6440" i="2"/>
  <c r="B6441" i="2"/>
  <c r="B6442" i="2"/>
  <c r="B6443" i="2"/>
  <c r="B6444" i="2"/>
  <c r="B6445" i="2"/>
  <c r="B6446" i="2"/>
  <c r="B6447" i="2"/>
  <c r="B6448" i="2"/>
  <c r="B6449" i="2"/>
  <c r="B6450" i="2"/>
  <c r="B6451" i="2"/>
  <c r="B6452" i="2"/>
  <c r="B6453" i="2"/>
  <c r="B6454" i="2"/>
  <c r="B6455" i="2"/>
  <c r="B6456" i="2"/>
  <c r="B6457" i="2"/>
  <c r="B6458" i="2"/>
  <c r="B6459" i="2"/>
  <c r="B6460" i="2"/>
  <c r="B6461" i="2"/>
  <c r="B6462" i="2"/>
  <c r="B6463" i="2"/>
  <c r="B6464" i="2"/>
  <c r="B6465" i="2"/>
  <c r="B6466" i="2"/>
  <c r="B6467" i="2"/>
  <c r="B6468" i="2"/>
  <c r="B6469" i="2"/>
  <c r="B6470" i="2"/>
  <c r="B6471" i="2"/>
  <c r="B6472" i="2"/>
  <c r="B6473" i="2"/>
  <c r="B6474" i="2"/>
  <c r="B6475" i="2"/>
  <c r="B6476" i="2"/>
  <c r="B6477" i="2"/>
  <c r="B6478" i="2"/>
  <c r="B6479" i="2"/>
  <c r="B6480" i="2"/>
  <c r="B6481" i="2"/>
  <c r="B6482" i="2"/>
  <c r="B6483" i="2"/>
  <c r="B6484" i="2"/>
  <c r="B6485" i="2"/>
  <c r="B6486" i="2"/>
  <c r="B6487" i="2"/>
  <c r="B6488" i="2"/>
  <c r="B6489" i="2"/>
  <c r="B6490" i="2"/>
  <c r="B6491" i="2"/>
  <c r="B6492" i="2"/>
  <c r="B6493" i="2"/>
  <c r="B6494" i="2"/>
  <c r="B6495" i="2"/>
  <c r="B6496" i="2"/>
  <c r="B6497" i="2"/>
  <c r="B6498" i="2"/>
  <c r="B6499" i="2"/>
  <c r="B6500" i="2"/>
  <c r="B6501" i="2"/>
  <c r="B6502" i="2"/>
  <c r="B6503" i="2"/>
  <c r="B6504" i="2"/>
  <c r="B6505" i="2"/>
  <c r="B6506" i="2"/>
  <c r="B6507" i="2"/>
  <c r="B6508" i="2"/>
  <c r="B6509" i="2"/>
  <c r="B6510" i="2"/>
  <c r="B6511" i="2"/>
  <c r="B6512" i="2"/>
  <c r="B6513" i="2"/>
  <c r="B6514" i="2"/>
  <c r="B6515" i="2"/>
  <c r="B6516" i="2"/>
  <c r="B6517" i="2"/>
  <c r="B6518" i="2"/>
  <c r="B6519" i="2"/>
  <c r="B6520" i="2"/>
  <c r="B6521" i="2"/>
  <c r="B6522" i="2"/>
  <c r="B6523" i="2"/>
  <c r="B6524" i="2"/>
  <c r="B6525" i="2"/>
  <c r="B6526" i="2"/>
  <c r="B6527" i="2"/>
  <c r="B6528" i="2"/>
  <c r="B6529" i="2"/>
  <c r="B6530" i="2"/>
  <c r="B6531" i="2"/>
  <c r="B6532" i="2"/>
  <c r="B6533" i="2"/>
  <c r="B6534" i="2"/>
  <c r="B6535" i="2"/>
  <c r="B6536" i="2"/>
  <c r="B6537" i="2"/>
  <c r="B6538" i="2"/>
  <c r="B6539" i="2"/>
  <c r="B6540" i="2"/>
  <c r="B6541" i="2"/>
  <c r="B6542" i="2"/>
  <c r="B6543" i="2"/>
  <c r="B6544" i="2"/>
  <c r="B6545" i="2"/>
  <c r="B6546" i="2"/>
  <c r="B6547" i="2"/>
  <c r="B6548" i="2"/>
  <c r="B6549" i="2"/>
  <c r="B6550" i="2"/>
  <c r="B6551" i="2"/>
  <c r="B6552" i="2"/>
  <c r="B6553" i="2"/>
  <c r="B6554" i="2"/>
  <c r="B6555" i="2"/>
  <c r="B6556" i="2"/>
  <c r="B6557" i="2"/>
  <c r="B6558" i="2"/>
  <c r="B6559" i="2"/>
  <c r="B6560" i="2"/>
  <c r="B6561" i="2"/>
  <c r="B6562" i="2"/>
  <c r="B6563" i="2"/>
  <c r="B6564" i="2"/>
  <c r="B6565" i="2"/>
  <c r="B6566" i="2"/>
  <c r="B6567" i="2"/>
  <c r="B6568" i="2"/>
  <c r="B6569" i="2"/>
  <c r="B6570" i="2"/>
  <c r="B6571" i="2"/>
  <c r="B6572" i="2"/>
  <c r="B6573" i="2"/>
  <c r="B6574" i="2"/>
  <c r="B6575" i="2"/>
  <c r="B6576" i="2"/>
  <c r="B6577" i="2"/>
  <c r="B6578" i="2"/>
  <c r="B6579" i="2"/>
  <c r="B6580" i="2"/>
  <c r="B6581" i="2"/>
  <c r="B6582" i="2"/>
  <c r="B6583" i="2"/>
  <c r="B6584" i="2"/>
  <c r="B6585" i="2"/>
  <c r="B6586" i="2"/>
  <c r="B6587" i="2"/>
  <c r="B6588" i="2"/>
  <c r="B6589" i="2"/>
  <c r="B6590" i="2"/>
  <c r="B6591" i="2"/>
  <c r="B6592" i="2"/>
  <c r="B6593" i="2"/>
  <c r="B6594" i="2"/>
  <c r="B6595" i="2"/>
  <c r="B6596" i="2"/>
  <c r="B6597" i="2"/>
  <c r="B6598" i="2"/>
  <c r="B6599" i="2"/>
  <c r="B6600" i="2"/>
  <c r="B6601" i="2"/>
  <c r="B6602" i="2"/>
  <c r="B6603" i="2"/>
  <c r="B6604" i="2"/>
  <c r="B6605" i="2"/>
  <c r="B6606" i="2"/>
  <c r="B6607" i="2"/>
  <c r="B6608" i="2"/>
  <c r="B6609" i="2"/>
  <c r="B6610" i="2"/>
  <c r="B6611" i="2"/>
  <c r="B6612" i="2"/>
  <c r="B6613" i="2"/>
  <c r="B6614" i="2"/>
  <c r="B6615" i="2"/>
  <c r="B6616" i="2"/>
  <c r="B6617" i="2"/>
  <c r="B6618" i="2"/>
  <c r="B6619" i="2"/>
  <c r="B6620" i="2"/>
  <c r="B6621" i="2"/>
  <c r="B6622" i="2"/>
  <c r="B6623" i="2"/>
  <c r="B6624" i="2"/>
  <c r="B6625" i="2"/>
  <c r="B6626" i="2"/>
  <c r="B6627" i="2"/>
  <c r="B6628" i="2"/>
  <c r="B6629" i="2"/>
  <c r="B6630" i="2"/>
  <c r="B6631" i="2"/>
  <c r="B6632" i="2"/>
  <c r="B6633" i="2"/>
  <c r="B6634" i="2"/>
  <c r="B6635" i="2"/>
  <c r="B6636" i="2"/>
  <c r="B6637" i="2"/>
  <c r="B6638" i="2"/>
  <c r="B6639" i="2"/>
  <c r="B6640" i="2"/>
  <c r="B6641" i="2"/>
  <c r="B6642" i="2"/>
  <c r="B6643" i="2"/>
  <c r="B6644" i="2"/>
  <c r="B6645" i="2"/>
  <c r="B6646" i="2"/>
  <c r="B6647" i="2"/>
  <c r="B6648" i="2"/>
  <c r="B6649" i="2"/>
  <c r="B6650" i="2"/>
  <c r="B6651" i="2"/>
  <c r="B6652" i="2"/>
  <c r="B6653" i="2"/>
  <c r="B6654" i="2"/>
  <c r="B6655" i="2"/>
  <c r="B6656" i="2"/>
  <c r="B6657" i="2"/>
  <c r="B6658" i="2"/>
  <c r="B6659" i="2"/>
  <c r="B6660" i="2"/>
  <c r="B6661" i="2"/>
  <c r="B6662" i="2"/>
  <c r="B6663" i="2"/>
  <c r="B6664" i="2"/>
  <c r="B6665" i="2"/>
  <c r="B6666" i="2"/>
  <c r="B6667" i="2"/>
  <c r="B6668" i="2"/>
  <c r="B6669" i="2"/>
  <c r="B6670" i="2"/>
  <c r="B6671" i="2"/>
  <c r="B6672" i="2"/>
  <c r="B6673" i="2"/>
  <c r="B6674" i="2"/>
  <c r="B6675" i="2"/>
  <c r="B6676" i="2"/>
  <c r="B6677" i="2"/>
  <c r="B6678" i="2"/>
  <c r="B6679" i="2"/>
  <c r="B6680" i="2"/>
  <c r="B6681" i="2"/>
  <c r="B6682" i="2"/>
  <c r="B6683" i="2"/>
  <c r="B6684" i="2"/>
  <c r="B6685" i="2"/>
  <c r="B6686" i="2"/>
  <c r="B6687" i="2"/>
  <c r="B6688" i="2"/>
  <c r="B6689" i="2"/>
  <c r="B6690" i="2"/>
  <c r="B6691" i="2"/>
  <c r="B6692" i="2"/>
  <c r="B6693" i="2"/>
  <c r="B6694" i="2"/>
  <c r="B6695" i="2"/>
  <c r="B6696" i="2"/>
  <c r="B6697" i="2"/>
  <c r="B6698" i="2"/>
  <c r="B6699" i="2"/>
  <c r="B6700" i="2"/>
  <c r="B6701" i="2"/>
  <c r="B6702" i="2"/>
  <c r="B6703" i="2"/>
  <c r="B6704" i="2"/>
  <c r="B6705" i="2"/>
  <c r="B6706" i="2"/>
  <c r="B6707" i="2"/>
  <c r="B6708" i="2"/>
  <c r="B6709" i="2"/>
  <c r="B6710" i="2"/>
  <c r="B6711" i="2"/>
  <c r="B6712" i="2"/>
  <c r="B6713" i="2"/>
  <c r="B6714" i="2"/>
  <c r="B6715" i="2"/>
  <c r="B6716" i="2"/>
  <c r="B6717" i="2"/>
  <c r="B6718" i="2"/>
  <c r="B6719" i="2"/>
  <c r="B6720" i="2"/>
  <c r="B6721" i="2"/>
  <c r="B6722" i="2"/>
  <c r="B6723" i="2"/>
  <c r="B6724" i="2"/>
  <c r="B6725" i="2"/>
  <c r="B6726" i="2"/>
  <c r="B6727" i="2"/>
  <c r="B6728" i="2"/>
  <c r="B6729" i="2"/>
  <c r="B6730" i="2"/>
  <c r="B6731" i="2"/>
  <c r="B6732" i="2"/>
  <c r="B6733" i="2"/>
  <c r="B6734" i="2"/>
  <c r="B6735" i="2"/>
  <c r="B6736" i="2"/>
  <c r="B6737" i="2"/>
  <c r="B6738" i="2"/>
  <c r="B6739" i="2"/>
  <c r="B6740" i="2"/>
  <c r="B6741" i="2"/>
  <c r="B6742" i="2"/>
  <c r="B6743" i="2"/>
  <c r="B6744" i="2"/>
  <c r="B6745" i="2"/>
  <c r="B6746" i="2"/>
  <c r="B6747" i="2"/>
  <c r="B6748" i="2"/>
  <c r="B6749" i="2"/>
  <c r="B6750" i="2"/>
  <c r="B6751" i="2"/>
  <c r="B6752" i="2"/>
  <c r="B6753" i="2"/>
  <c r="B6754" i="2"/>
  <c r="B6755" i="2"/>
  <c r="B6756" i="2"/>
  <c r="B6757" i="2"/>
  <c r="B6758" i="2"/>
  <c r="B6759" i="2"/>
  <c r="B6760" i="2"/>
  <c r="B6761" i="2"/>
  <c r="B6762" i="2"/>
  <c r="B6763" i="2"/>
  <c r="B6764" i="2"/>
  <c r="B6765" i="2"/>
  <c r="B6766" i="2"/>
  <c r="B6767" i="2"/>
  <c r="B6768" i="2"/>
  <c r="B6769" i="2"/>
  <c r="B6770" i="2"/>
  <c r="B6771" i="2"/>
  <c r="B6772" i="2"/>
  <c r="B6773" i="2"/>
  <c r="B6774" i="2"/>
  <c r="B6775" i="2"/>
  <c r="B6776" i="2"/>
  <c r="B6777" i="2"/>
  <c r="B6778" i="2"/>
  <c r="B6779" i="2"/>
  <c r="B6780" i="2"/>
  <c r="B6781" i="2"/>
  <c r="B6782" i="2"/>
  <c r="B6783" i="2"/>
  <c r="B6784" i="2"/>
  <c r="B6785" i="2"/>
  <c r="B6786" i="2"/>
  <c r="B6787" i="2"/>
  <c r="B6788" i="2"/>
  <c r="B6789" i="2"/>
  <c r="B6790" i="2"/>
  <c r="B6791" i="2"/>
  <c r="B6792" i="2"/>
  <c r="B6793" i="2"/>
  <c r="B6794" i="2"/>
  <c r="B6795" i="2"/>
  <c r="B6796" i="2"/>
  <c r="B6797" i="2"/>
  <c r="B6798" i="2"/>
  <c r="B6799" i="2"/>
  <c r="B6800" i="2"/>
  <c r="B6801" i="2"/>
  <c r="B6802" i="2"/>
  <c r="B6803" i="2"/>
  <c r="B6804" i="2"/>
  <c r="B6805" i="2"/>
  <c r="B6806" i="2"/>
  <c r="B6807" i="2"/>
  <c r="B6808" i="2"/>
  <c r="B6809" i="2"/>
  <c r="B6810" i="2"/>
  <c r="B6811" i="2"/>
  <c r="B6812" i="2"/>
  <c r="B6813" i="2"/>
  <c r="B6814" i="2"/>
  <c r="B6815" i="2"/>
  <c r="B6816" i="2"/>
  <c r="B6817" i="2"/>
  <c r="B6818" i="2"/>
  <c r="B6819" i="2"/>
  <c r="B6820" i="2"/>
  <c r="B6821" i="2"/>
  <c r="B6822" i="2"/>
  <c r="B6823" i="2"/>
  <c r="B6824" i="2"/>
  <c r="B6825" i="2"/>
  <c r="B6826" i="2"/>
  <c r="B6827" i="2"/>
  <c r="B6828" i="2"/>
  <c r="B6829" i="2"/>
  <c r="B6830" i="2"/>
  <c r="B6831" i="2"/>
  <c r="B6832" i="2"/>
  <c r="B6833" i="2"/>
  <c r="B6834" i="2"/>
  <c r="B6835" i="2"/>
  <c r="B6836" i="2"/>
  <c r="B6837" i="2"/>
  <c r="B6838" i="2"/>
  <c r="B6839" i="2"/>
  <c r="B6840" i="2"/>
  <c r="B6841" i="2"/>
  <c r="B6842" i="2"/>
  <c r="B6843" i="2"/>
  <c r="B6844" i="2"/>
  <c r="B6845" i="2"/>
  <c r="B6846" i="2"/>
  <c r="B6847" i="2"/>
  <c r="B6848" i="2"/>
  <c r="B6849" i="2"/>
  <c r="B6850" i="2"/>
  <c r="B6851" i="2"/>
  <c r="B6852" i="2"/>
  <c r="B6853" i="2"/>
  <c r="B6854" i="2"/>
  <c r="B6855" i="2"/>
  <c r="B6856" i="2"/>
  <c r="B6857" i="2"/>
  <c r="B6858" i="2"/>
  <c r="B6859" i="2"/>
  <c r="B6860" i="2"/>
  <c r="B6861" i="2"/>
  <c r="B6862" i="2"/>
  <c r="B6863" i="2"/>
  <c r="B6864" i="2"/>
  <c r="B6865" i="2"/>
  <c r="B6866" i="2"/>
  <c r="B6867" i="2"/>
  <c r="B6868" i="2"/>
  <c r="B6869" i="2"/>
  <c r="B6870" i="2"/>
  <c r="B6871" i="2"/>
  <c r="B6872" i="2"/>
  <c r="B6873" i="2"/>
  <c r="B6874" i="2"/>
  <c r="B6875" i="2"/>
  <c r="B6876" i="2"/>
  <c r="B6877" i="2"/>
  <c r="B6878" i="2"/>
  <c r="B6879" i="2"/>
  <c r="B6880" i="2"/>
  <c r="B6881" i="2"/>
  <c r="B6882" i="2"/>
  <c r="B6883" i="2"/>
  <c r="B6884" i="2"/>
  <c r="B6885" i="2"/>
  <c r="B6886" i="2"/>
  <c r="B6887" i="2"/>
  <c r="B6888" i="2"/>
  <c r="B6889" i="2"/>
  <c r="B6890" i="2"/>
  <c r="B6891" i="2"/>
  <c r="B6892" i="2"/>
  <c r="B6893" i="2"/>
  <c r="B6894" i="2"/>
  <c r="B6895" i="2"/>
  <c r="B6896" i="2"/>
  <c r="B6897" i="2"/>
  <c r="B6898" i="2"/>
  <c r="B6899" i="2"/>
  <c r="B6900" i="2"/>
  <c r="B6901" i="2"/>
  <c r="B6902" i="2"/>
  <c r="B6903" i="2"/>
  <c r="B6904" i="2"/>
  <c r="B6905" i="2"/>
  <c r="B6906" i="2"/>
  <c r="B6907" i="2"/>
  <c r="B6908" i="2"/>
  <c r="B6909" i="2"/>
  <c r="B6910" i="2"/>
  <c r="B6911" i="2"/>
  <c r="B6912" i="2"/>
  <c r="B6913" i="2"/>
  <c r="B6914" i="2"/>
  <c r="B6915" i="2"/>
  <c r="B6916" i="2"/>
  <c r="B6917" i="2"/>
  <c r="B6918" i="2"/>
  <c r="B6919" i="2"/>
  <c r="B6920" i="2"/>
  <c r="B6921" i="2"/>
  <c r="B6922" i="2"/>
  <c r="B6923" i="2"/>
  <c r="B6924" i="2"/>
  <c r="B6925" i="2"/>
  <c r="B6926" i="2"/>
  <c r="B6927" i="2"/>
  <c r="B6928" i="2"/>
  <c r="B6929" i="2"/>
  <c r="B6930" i="2"/>
  <c r="B6931" i="2"/>
  <c r="B6932" i="2"/>
  <c r="B6933" i="2"/>
  <c r="B6934" i="2"/>
  <c r="B6935" i="2"/>
  <c r="B6936" i="2"/>
  <c r="B6937" i="2"/>
  <c r="B6938" i="2"/>
  <c r="B6939" i="2"/>
  <c r="B6940" i="2"/>
  <c r="B6941" i="2"/>
  <c r="B6942" i="2"/>
  <c r="B6943" i="2"/>
  <c r="B6944" i="2"/>
  <c r="B6945" i="2"/>
  <c r="B6946" i="2"/>
  <c r="B6947" i="2"/>
  <c r="B6948" i="2"/>
  <c r="B6949" i="2"/>
  <c r="B6950" i="2"/>
  <c r="B6951" i="2"/>
  <c r="B6952" i="2"/>
  <c r="B6953" i="2"/>
  <c r="B6954" i="2"/>
  <c r="B6955" i="2"/>
  <c r="B6956" i="2"/>
  <c r="B6957" i="2"/>
  <c r="B6958" i="2"/>
  <c r="B6959" i="2"/>
  <c r="B6960" i="2"/>
  <c r="B6961" i="2"/>
  <c r="B6962" i="2"/>
  <c r="B6963" i="2"/>
  <c r="B6964" i="2"/>
  <c r="B6965" i="2"/>
  <c r="B6966" i="2"/>
  <c r="B6967" i="2"/>
  <c r="B6968" i="2"/>
  <c r="B6969" i="2"/>
  <c r="B6970" i="2"/>
  <c r="B6971" i="2"/>
  <c r="B6972" i="2"/>
  <c r="B6973" i="2"/>
  <c r="B6974" i="2"/>
  <c r="B6975" i="2"/>
  <c r="B6976" i="2"/>
  <c r="B6977" i="2"/>
  <c r="B6978" i="2"/>
  <c r="B6979" i="2"/>
  <c r="B6980" i="2"/>
  <c r="B6981" i="2"/>
  <c r="B6982" i="2"/>
  <c r="B6983" i="2"/>
  <c r="B6984" i="2"/>
  <c r="B6985" i="2"/>
  <c r="B6986" i="2"/>
  <c r="B6987" i="2"/>
  <c r="B6988" i="2"/>
  <c r="B6989" i="2"/>
  <c r="B6990" i="2"/>
  <c r="B6991" i="2"/>
  <c r="B6992" i="2"/>
  <c r="B6993" i="2"/>
  <c r="B6994" i="2"/>
  <c r="B6995" i="2"/>
  <c r="B6996" i="2"/>
  <c r="B6997" i="2"/>
  <c r="B6998" i="2"/>
  <c r="B6999" i="2"/>
  <c r="B7000" i="2"/>
  <c r="B7001" i="2"/>
  <c r="B7002" i="2"/>
  <c r="B7003" i="2"/>
  <c r="B7004" i="2"/>
  <c r="B7005" i="2"/>
  <c r="B7006" i="2"/>
  <c r="B7007" i="2"/>
  <c r="B7008" i="2"/>
  <c r="B7009" i="2"/>
  <c r="B7010" i="2"/>
  <c r="B7011" i="2"/>
  <c r="B7012" i="2"/>
  <c r="B7013" i="2"/>
  <c r="B7014" i="2"/>
  <c r="B7015" i="2"/>
  <c r="B7016" i="2"/>
  <c r="B7017" i="2"/>
  <c r="B7018" i="2"/>
  <c r="B7019" i="2"/>
  <c r="B7020" i="2"/>
  <c r="B7021" i="2"/>
  <c r="B7022" i="2"/>
  <c r="B7023" i="2"/>
  <c r="B7024" i="2"/>
  <c r="B7025" i="2"/>
  <c r="B7026" i="2"/>
  <c r="B7027" i="2"/>
  <c r="B7028" i="2"/>
  <c r="B7029" i="2"/>
  <c r="B7030" i="2"/>
  <c r="B7031" i="2"/>
  <c r="B7032" i="2"/>
  <c r="B7033" i="2"/>
  <c r="B7034" i="2"/>
  <c r="B7035" i="2"/>
  <c r="B7036" i="2"/>
  <c r="B7037" i="2"/>
  <c r="B7038" i="2"/>
  <c r="B7039" i="2"/>
  <c r="B7040" i="2"/>
  <c r="B7041" i="2"/>
  <c r="B7042" i="2"/>
  <c r="B7043" i="2"/>
  <c r="B7044" i="2"/>
  <c r="B7045" i="2"/>
  <c r="B7046" i="2"/>
  <c r="B7047" i="2"/>
  <c r="B7048" i="2"/>
  <c r="B7049" i="2"/>
  <c r="B7050" i="2"/>
  <c r="B7051" i="2"/>
  <c r="B7052" i="2"/>
  <c r="B7053" i="2"/>
  <c r="B7054" i="2"/>
  <c r="B7055" i="2"/>
  <c r="B7056" i="2"/>
  <c r="B7057" i="2"/>
  <c r="B7058" i="2"/>
  <c r="B7059" i="2"/>
  <c r="B7060" i="2"/>
  <c r="B7061" i="2"/>
  <c r="B7062" i="2"/>
  <c r="B7063" i="2"/>
  <c r="B7064" i="2"/>
  <c r="B7065" i="2"/>
  <c r="B7066" i="2"/>
  <c r="B7067" i="2"/>
  <c r="B7068" i="2"/>
  <c r="B7069" i="2"/>
  <c r="B7070" i="2"/>
  <c r="B7071" i="2"/>
  <c r="B7072" i="2"/>
  <c r="B7073" i="2"/>
  <c r="B7074" i="2"/>
  <c r="B7075" i="2"/>
  <c r="B7076" i="2"/>
  <c r="B7077" i="2"/>
  <c r="B7078" i="2"/>
  <c r="B7079" i="2"/>
  <c r="B7080" i="2"/>
  <c r="B7081" i="2"/>
  <c r="B7082" i="2"/>
  <c r="B7083" i="2"/>
  <c r="B7084" i="2"/>
  <c r="B7085" i="2"/>
  <c r="B7086" i="2"/>
  <c r="B7087" i="2"/>
  <c r="B7088" i="2"/>
  <c r="B7089" i="2"/>
  <c r="B7090" i="2"/>
  <c r="B7091" i="2"/>
  <c r="B7092" i="2"/>
  <c r="B7093" i="2"/>
  <c r="B7094" i="2"/>
  <c r="B7095" i="2"/>
  <c r="B7096" i="2"/>
  <c r="B7097" i="2"/>
  <c r="B7098" i="2"/>
  <c r="B7099" i="2"/>
  <c r="B7100" i="2"/>
  <c r="B7101" i="2"/>
  <c r="B7102" i="2"/>
  <c r="B7103" i="2"/>
  <c r="B7104" i="2"/>
  <c r="B7105" i="2"/>
  <c r="B7106" i="2"/>
  <c r="B7107" i="2"/>
  <c r="B7108" i="2"/>
  <c r="B7109" i="2"/>
  <c r="B7110" i="2"/>
  <c r="B7111" i="2"/>
  <c r="B7112" i="2"/>
  <c r="B7113" i="2"/>
  <c r="B7114" i="2"/>
  <c r="B7115" i="2"/>
  <c r="B7116" i="2"/>
  <c r="B7117" i="2"/>
  <c r="B7118" i="2"/>
  <c r="B7119" i="2"/>
  <c r="B7120" i="2"/>
  <c r="B7121" i="2"/>
  <c r="B7122" i="2"/>
  <c r="B7123" i="2"/>
  <c r="B7124" i="2"/>
  <c r="B7125" i="2"/>
  <c r="B7126" i="2"/>
  <c r="B7127" i="2"/>
  <c r="B7128" i="2"/>
  <c r="B7129" i="2"/>
  <c r="B7130" i="2"/>
  <c r="B7131" i="2"/>
  <c r="B7132" i="2"/>
  <c r="B7133" i="2"/>
  <c r="B7134" i="2"/>
  <c r="B7135" i="2"/>
  <c r="B7136" i="2"/>
  <c r="B7137" i="2"/>
  <c r="B7138" i="2"/>
  <c r="B7139" i="2"/>
  <c r="B7140" i="2"/>
  <c r="B7141" i="2"/>
  <c r="B7142" i="2"/>
  <c r="B7143" i="2"/>
  <c r="B7144" i="2"/>
  <c r="B7145" i="2"/>
  <c r="B7146" i="2"/>
  <c r="B7147" i="2"/>
  <c r="B7148" i="2"/>
  <c r="B7149" i="2"/>
  <c r="B7150" i="2"/>
  <c r="B7151" i="2"/>
  <c r="B7152" i="2"/>
  <c r="B7153" i="2"/>
  <c r="B7154" i="2"/>
  <c r="B7155" i="2"/>
  <c r="B7156" i="2"/>
  <c r="B7157" i="2"/>
  <c r="B7158" i="2"/>
  <c r="B7159" i="2"/>
  <c r="B7160" i="2"/>
  <c r="B7161" i="2"/>
  <c r="B7162" i="2"/>
  <c r="B7163" i="2"/>
  <c r="B7164" i="2"/>
  <c r="B7165" i="2"/>
  <c r="B7166" i="2"/>
  <c r="B7167" i="2"/>
  <c r="B7168" i="2"/>
  <c r="B7169" i="2"/>
  <c r="B7170" i="2"/>
  <c r="B7171" i="2"/>
  <c r="B7172" i="2"/>
  <c r="B7173" i="2"/>
  <c r="B7174" i="2"/>
  <c r="B7175" i="2"/>
  <c r="B7176" i="2"/>
  <c r="B7177" i="2"/>
  <c r="B7178" i="2"/>
  <c r="B7179" i="2"/>
  <c r="B7180" i="2"/>
  <c r="B7181" i="2"/>
  <c r="B7182" i="2"/>
  <c r="B7183" i="2"/>
  <c r="B7184" i="2"/>
  <c r="B7185" i="2"/>
  <c r="B7186" i="2"/>
  <c r="B7187" i="2"/>
  <c r="B7188" i="2"/>
  <c r="B7189" i="2"/>
  <c r="B7190" i="2"/>
  <c r="B7191" i="2"/>
  <c r="B7192" i="2"/>
  <c r="B7193" i="2"/>
  <c r="B7194" i="2"/>
  <c r="B7195" i="2"/>
  <c r="B7196" i="2"/>
  <c r="B7197" i="2"/>
  <c r="B7198" i="2"/>
  <c r="B7199" i="2"/>
  <c r="B7200" i="2"/>
  <c r="B7201" i="2"/>
  <c r="B7202" i="2"/>
  <c r="B7203" i="2"/>
  <c r="B7204" i="2"/>
  <c r="B7205" i="2"/>
  <c r="B7206" i="2"/>
  <c r="B7207" i="2"/>
  <c r="B7208" i="2"/>
  <c r="B7209" i="2"/>
  <c r="B7210" i="2"/>
  <c r="B7211" i="2"/>
  <c r="B7212" i="2"/>
  <c r="B7213" i="2"/>
  <c r="B7214" i="2"/>
  <c r="B7215" i="2"/>
  <c r="B7216" i="2"/>
  <c r="B7217" i="2"/>
  <c r="B7218" i="2"/>
  <c r="B7219" i="2"/>
  <c r="B7220" i="2"/>
  <c r="B7221" i="2"/>
  <c r="B7222" i="2"/>
  <c r="B7223" i="2"/>
  <c r="B7224" i="2"/>
  <c r="B7225" i="2"/>
  <c r="B7226" i="2"/>
  <c r="B7227" i="2"/>
  <c r="B7228" i="2"/>
  <c r="B7229" i="2"/>
  <c r="B7230" i="2"/>
  <c r="B7231" i="2"/>
  <c r="B7232" i="2"/>
  <c r="B7233" i="2"/>
  <c r="B7234" i="2"/>
  <c r="B7235" i="2"/>
  <c r="B7236" i="2"/>
  <c r="B7237" i="2"/>
  <c r="B7238" i="2"/>
  <c r="B7239" i="2"/>
  <c r="B7240" i="2"/>
  <c r="B7241" i="2"/>
  <c r="B7242" i="2"/>
  <c r="B7243" i="2"/>
  <c r="B7244" i="2"/>
  <c r="B7245" i="2"/>
  <c r="B7246" i="2"/>
  <c r="B7247" i="2"/>
  <c r="B7248" i="2"/>
  <c r="B7249" i="2"/>
  <c r="B7250" i="2"/>
  <c r="B7251" i="2"/>
  <c r="B7252" i="2"/>
  <c r="B7253" i="2"/>
  <c r="B7254" i="2"/>
  <c r="B7255" i="2"/>
  <c r="B7256" i="2"/>
  <c r="B7257" i="2"/>
  <c r="B7258" i="2"/>
  <c r="B7259" i="2"/>
  <c r="B7260" i="2"/>
  <c r="B7261" i="2"/>
  <c r="B7262" i="2"/>
  <c r="B7263" i="2"/>
  <c r="B7264" i="2"/>
  <c r="B7265" i="2"/>
  <c r="B7266" i="2"/>
  <c r="B7267" i="2"/>
  <c r="B7268" i="2"/>
  <c r="B7269" i="2"/>
  <c r="B7270" i="2"/>
  <c r="B7271" i="2"/>
  <c r="B7272" i="2"/>
  <c r="B7273" i="2"/>
  <c r="B7274" i="2"/>
  <c r="B7275" i="2"/>
  <c r="B7276" i="2"/>
  <c r="B7277" i="2"/>
  <c r="B7278" i="2"/>
  <c r="B7279" i="2"/>
  <c r="B7280" i="2"/>
  <c r="B7281" i="2"/>
  <c r="B7282" i="2"/>
  <c r="B7283" i="2"/>
  <c r="B7284" i="2"/>
  <c r="B7285" i="2"/>
  <c r="B7286" i="2"/>
  <c r="B7287" i="2"/>
  <c r="B7288" i="2"/>
  <c r="B7289" i="2"/>
  <c r="B7290" i="2"/>
  <c r="B7291" i="2"/>
  <c r="B7292" i="2"/>
  <c r="B7293" i="2"/>
  <c r="B7294" i="2"/>
  <c r="B7295" i="2"/>
  <c r="B7296" i="2"/>
  <c r="B7297" i="2"/>
  <c r="B7298" i="2"/>
  <c r="B7299" i="2"/>
  <c r="B7300" i="2"/>
  <c r="B7301" i="2"/>
  <c r="B7302" i="2"/>
  <c r="B7303" i="2"/>
  <c r="B7304" i="2"/>
  <c r="B7305" i="2"/>
  <c r="B7306" i="2"/>
  <c r="B7307" i="2"/>
  <c r="B7308" i="2"/>
  <c r="B7309" i="2"/>
  <c r="B7310" i="2"/>
  <c r="B7311" i="2"/>
  <c r="B7312" i="2"/>
  <c r="B7313" i="2"/>
  <c r="B7314" i="2"/>
  <c r="B7315" i="2"/>
  <c r="B7316" i="2"/>
  <c r="B7317" i="2"/>
  <c r="B7318" i="2"/>
  <c r="B7319" i="2"/>
  <c r="B7320" i="2"/>
  <c r="B7321" i="2"/>
  <c r="B7322" i="2"/>
  <c r="B7323" i="2"/>
  <c r="B7324" i="2"/>
  <c r="B7325" i="2"/>
  <c r="B7326" i="2"/>
  <c r="B7327" i="2"/>
  <c r="B7328" i="2"/>
  <c r="B7329" i="2"/>
  <c r="B7330" i="2"/>
  <c r="B7331" i="2"/>
  <c r="B7332" i="2"/>
  <c r="B7333" i="2"/>
  <c r="B7334" i="2"/>
  <c r="B7335" i="2"/>
  <c r="B7336" i="2"/>
  <c r="B7337" i="2"/>
  <c r="B7338" i="2"/>
  <c r="B7339" i="2"/>
  <c r="B7340" i="2"/>
  <c r="B7341" i="2"/>
  <c r="B7342" i="2"/>
  <c r="B7343" i="2"/>
  <c r="B7344" i="2"/>
  <c r="B7345" i="2"/>
  <c r="B7346" i="2"/>
  <c r="B7347" i="2"/>
  <c r="B7348" i="2"/>
  <c r="B7349" i="2"/>
  <c r="B7350" i="2"/>
  <c r="B7351" i="2"/>
  <c r="B7352" i="2"/>
  <c r="B7353" i="2"/>
  <c r="B7354" i="2"/>
  <c r="B7355" i="2"/>
  <c r="B7356" i="2"/>
  <c r="B7357" i="2"/>
  <c r="B7358" i="2"/>
  <c r="B7359" i="2"/>
  <c r="B7360" i="2"/>
  <c r="B7361" i="2"/>
  <c r="B7362" i="2"/>
  <c r="B7363" i="2"/>
  <c r="B7364" i="2"/>
  <c r="B7365" i="2"/>
  <c r="B7366" i="2"/>
  <c r="B7367" i="2"/>
  <c r="B7368" i="2"/>
  <c r="B7369" i="2"/>
  <c r="B7370" i="2"/>
  <c r="B7371" i="2"/>
  <c r="B7372" i="2"/>
  <c r="B7373" i="2"/>
  <c r="B7374" i="2"/>
  <c r="B7375" i="2"/>
  <c r="B7376" i="2"/>
  <c r="B7377" i="2"/>
  <c r="B7378" i="2"/>
  <c r="B7379" i="2"/>
  <c r="B7380" i="2"/>
  <c r="B7381" i="2"/>
  <c r="B7382" i="2"/>
  <c r="B7383" i="2"/>
  <c r="B7384" i="2"/>
  <c r="B7385" i="2"/>
  <c r="B7386" i="2"/>
  <c r="B7387" i="2"/>
  <c r="B7388" i="2"/>
  <c r="B7389" i="2"/>
  <c r="B7390" i="2"/>
  <c r="B7391" i="2"/>
  <c r="B7392" i="2"/>
  <c r="B7393" i="2"/>
  <c r="B7394" i="2"/>
  <c r="B7395" i="2"/>
  <c r="B7396" i="2"/>
  <c r="B7397" i="2"/>
  <c r="B7398" i="2"/>
  <c r="B7399" i="2"/>
  <c r="B7400" i="2"/>
  <c r="B7401" i="2"/>
  <c r="B7402" i="2"/>
  <c r="B7403" i="2"/>
  <c r="B7404" i="2"/>
  <c r="B7405" i="2"/>
  <c r="B7406" i="2"/>
  <c r="B7407" i="2"/>
  <c r="B7408" i="2"/>
  <c r="B7409" i="2"/>
  <c r="B7410" i="2"/>
  <c r="B7411" i="2"/>
  <c r="B7412" i="2"/>
  <c r="B7413" i="2"/>
  <c r="B7414" i="2"/>
  <c r="B7415" i="2"/>
  <c r="B7416" i="2"/>
  <c r="B7417" i="2"/>
  <c r="B7418" i="2"/>
  <c r="B7419" i="2"/>
  <c r="B7420" i="2"/>
  <c r="B7421" i="2"/>
  <c r="B7422" i="2"/>
  <c r="B7423" i="2"/>
  <c r="B7424" i="2"/>
  <c r="B7425" i="2"/>
  <c r="B7426" i="2"/>
  <c r="B7427" i="2"/>
  <c r="B7428" i="2"/>
  <c r="B7429" i="2"/>
  <c r="B7430" i="2"/>
  <c r="B7431" i="2"/>
  <c r="B7432" i="2"/>
  <c r="B7433" i="2"/>
  <c r="B7434" i="2"/>
  <c r="B7435" i="2"/>
  <c r="B7436" i="2"/>
  <c r="B7437" i="2"/>
  <c r="B7438" i="2"/>
  <c r="B7439" i="2"/>
  <c r="B7440" i="2"/>
  <c r="B7441" i="2"/>
  <c r="B7442" i="2"/>
  <c r="B7443" i="2"/>
  <c r="B7444" i="2"/>
  <c r="B7445" i="2"/>
  <c r="B7446" i="2"/>
  <c r="B7447" i="2"/>
  <c r="B7448" i="2"/>
  <c r="B7449" i="2"/>
  <c r="B7450" i="2"/>
  <c r="B7451" i="2"/>
  <c r="B7452" i="2"/>
  <c r="B7453" i="2"/>
  <c r="B7454" i="2"/>
  <c r="B7455" i="2"/>
  <c r="B7456" i="2"/>
  <c r="B7457" i="2"/>
  <c r="B7458" i="2"/>
  <c r="B7459" i="2"/>
  <c r="B7460" i="2"/>
  <c r="B7461" i="2"/>
  <c r="B7462" i="2"/>
  <c r="B7463" i="2"/>
  <c r="B7464" i="2"/>
  <c r="B7465" i="2"/>
  <c r="B7466" i="2"/>
  <c r="B7467" i="2"/>
  <c r="B7468" i="2"/>
  <c r="B7469" i="2"/>
  <c r="B7470" i="2"/>
  <c r="B7471" i="2"/>
  <c r="B7472" i="2"/>
  <c r="B7473" i="2"/>
  <c r="B7474" i="2"/>
  <c r="B7475" i="2"/>
  <c r="B7476" i="2"/>
  <c r="B7477" i="2"/>
  <c r="B7478" i="2"/>
  <c r="B7479" i="2"/>
  <c r="B7480" i="2"/>
  <c r="B7481" i="2"/>
  <c r="B7482" i="2"/>
  <c r="B7483" i="2"/>
  <c r="B7484" i="2"/>
  <c r="B7485" i="2"/>
  <c r="B7486" i="2"/>
  <c r="B7487" i="2"/>
  <c r="B7488" i="2"/>
  <c r="B7489" i="2"/>
  <c r="B7490" i="2"/>
  <c r="B7491" i="2"/>
  <c r="B7492" i="2"/>
  <c r="B7493" i="2"/>
  <c r="B7494" i="2"/>
  <c r="B7495" i="2"/>
  <c r="B7496" i="2"/>
  <c r="B7497" i="2"/>
  <c r="B7498" i="2"/>
  <c r="B7499" i="2"/>
  <c r="B7500" i="2"/>
  <c r="B7501" i="2"/>
  <c r="B7502" i="2"/>
  <c r="B7503" i="2"/>
  <c r="B7504" i="2"/>
  <c r="B7505" i="2"/>
  <c r="B7506" i="2"/>
  <c r="B7507" i="2"/>
  <c r="B7508" i="2"/>
  <c r="B7509" i="2"/>
  <c r="B7510" i="2"/>
  <c r="B7511" i="2"/>
  <c r="B7512" i="2"/>
  <c r="B7513" i="2"/>
  <c r="B7514" i="2"/>
  <c r="B7515" i="2"/>
  <c r="B7516" i="2"/>
  <c r="B7517" i="2"/>
  <c r="B7518" i="2"/>
  <c r="B7519" i="2"/>
  <c r="B7520" i="2"/>
  <c r="B7521" i="2"/>
  <c r="B7522" i="2"/>
  <c r="B7523" i="2"/>
  <c r="B7524" i="2"/>
  <c r="B7525" i="2"/>
  <c r="B7526" i="2"/>
  <c r="B7527" i="2"/>
  <c r="B7528" i="2"/>
  <c r="B7529" i="2"/>
  <c r="B7530" i="2"/>
  <c r="B7531" i="2"/>
  <c r="B7532" i="2"/>
  <c r="B7533" i="2"/>
  <c r="B7534" i="2"/>
  <c r="B7535" i="2"/>
  <c r="B7536" i="2"/>
  <c r="B7537" i="2"/>
  <c r="B7538" i="2"/>
  <c r="B7539" i="2"/>
  <c r="B7540" i="2"/>
  <c r="B7541" i="2"/>
  <c r="B7542" i="2"/>
  <c r="B7543" i="2"/>
  <c r="B7544" i="2"/>
  <c r="B7545" i="2"/>
  <c r="B7546" i="2"/>
  <c r="B7547" i="2"/>
  <c r="B7548" i="2"/>
  <c r="B7549" i="2"/>
  <c r="B7550" i="2"/>
  <c r="B7551" i="2"/>
  <c r="B7552" i="2"/>
  <c r="B7553" i="2"/>
  <c r="B7554" i="2"/>
  <c r="B7555" i="2"/>
  <c r="B7556" i="2"/>
  <c r="B7557" i="2"/>
  <c r="B7558" i="2"/>
  <c r="B7559" i="2"/>
  <c r="B7560" i="2"/>
  <c r="B7561" i="2"/>
  <c r="B7562" i="2"/>
  <c r="B7563" i="2"/>
  <c r="B7564" i="2"/>
  <c r="B7565" i="2"/>
  <c r="B7566" i="2"/>
  <c r="B7567" i="2"/>
  <c r="B7568" i="2"/>
  <c r="B7569" i="2"/>
  <c r="B7570" i="2"/>
  <c r="B7571" i="2"/>
  <c r="B7572" i="2"/>
  <c r="B7573" i="2"/>
  <c r="B7574" i="2"/>
  <c r="B7575" i="2"/>
  <c r="B7576" i="2"/>
  <c r="B7577" i="2"/>
  <c r="B7578" i="2"/>
  <c r="B7579" i="2"/>
  <c r="B7580" i="2"/>
  <c r="B7581" i="2"/>
  <c r="B7582" i="2"/>
  <c r="B7583" i="2"/>
  <c r="B7584" i="2"/>
  <c r="B7585" i="2"/>
  <c r="B7586" i="2"/>
  <c r="B7587" i="2"/>
  <c r="B7588" i="2"/>
  <c r="B7589" i="2"/>
  <c r="B7590" i="2"/>
  <c r="B7591" i="2"/>
  <c r="B7592" i="2"/>
  <c r="B7593" i="2"/>
  <c r="B7594" i="2"/>
  <c r="B7595" i="2"/>
  <c r="B7596" i="2"/>
  <c r="B7597" i="2"/>
  <c r="B7598" i="2"/>
  <c r="B7599" i="2"/>
  <c r="B7600" i="2"/>
  <c r="B7601" i="2"/>
  <c r="B7602" i="2"/>
  <c r="B7603" i="2"/>
  <c r="B7604" i="2"/>
  <c r="B7605" i="2"/>
  <c r="B7606" i="2"/>
  <c r="B7607" i="2"/>
  <c r="B7608" i="2"/>
  <c r="B7609" i="2"/>
  <c r="B7610" i="2"/>
  <c r="B7611" i="2"/>
  <c r="B7612" i="2"/>
  <c r="B7613" i="2"/>
  <c r="B7614" i="2"/>
  <c r="B7615" i="2"/>
  <c r="B7616" i="2"/>
  <c r="B7617" i="2"/>
  <c r="B7618" i="2"/>
  <c r="B7619" i="2"/>
  <c r="B7620" i="2"/>
  <c r="B7621" i="2"/>
  <c r="B7622" i="2"/>
  <c r="B7623" i="2"/>
  <c r="B7624" i="2"/>
  <c r="B7625" i="2"/>
  <c r="B7626" i="2"/>
  <c r="B7627" i="2"/>
  <c r="B7628" i="2"/>
  <c r="B7629" i="2"/>
  <c r="B7630" i="2"/>
  <c r="B7631" i="2"/>
  <c r="B7632" i="2"/>
  <c r="B7633" i="2"/>
  <c r="B7634" i="2"/>
  <c r="B7635" i="2"/>
  <c r="B7636" i="2"/>
  <c r="B7637" i="2"/>
  <c r="B7638" i="2"/>
  <c r="B7639" i="2"/>
  <c r="B7640" i="2"/>
  <c r="B7641" i="2"/>
  <c r="B7642" i="2"/>
  <c r="B7643" i="2"/>
  <c r="B7644" i="2"/>
  <c r="B7645" i="2"/>
  <c r="B7646" i="2"/>
  <c r="B7647" i="2"/>
  <c r="B7648" i="2"/>
  <c r="B7649" i="2"/>
  <c r="B7650" i="2"/>
  <c r="B7651" i="2"/>
  <c r="B7652" i="2"/>
  <c r="B7653" i="2"/>
  <c r="B7654" i="2"/>
  <c r="B7655" i="2"/>
  <c r="B7656" i="2"/>
  <c r="B7657" i="2"/>
  <c r="B7658" i="2"/>
  <c r="B7659" i="2"/>
  <c r="B7660" i="2"/>
  <c r="B7661" i="2"/>
  <c r="B7662" i="2"/>
  <c r="B7663" i="2"/>
  <c r="B7664" i="2"/>
  <c r="B7665" i="2"/>
  <c r="B7666" i="2"/>
  <c r="B7667" i="2"/>
  <c r="B7668" i="2"/>
  <c r="B7669" i="2"/>
  <c r="B7670" i="2"/>
  <c r="B7671" i="2"/>
  <c r="B7672" i="2"/>
  <c r="B7673" i="2"/>
  <c r="B7674" i="2"/>
  <c r="B7675" i="2"/>
  <c r="B7676" i="2"/>
  <c r="B7677" i="2"/>
  <c r="B7678" i="2"/>
  <c r="B7679" i="2"/>
  <c r="B7680" i="2"/>
  <c r="B7681" i="2"/>
  <c r="B7682" i="2"/>
  <c r="B7683" i="2"/>
  <c r="B7684" i="2"/>
  <c r="B7685" i="2"/>
  <c r="B7686" i="2"/>
  <c r="B7687" i="2"/>
  <c r="B7688" i="2"/>
  <c r="B7689" i="2"/>
  <c r="B7690" i="2"/>
  <c r="B7691" i="2"/>
  <c r="B7692" i="2"/>
  <c r="B7693" i="2"/>
  <c r="B7694" i="2"/>
  <c r="B7695" i="2"/>
  <c r="B7696" i="2"/>
  <c r="B7697" i="2"/>
  <c r="B7698" i="2"/>
  <c r="B7699" i="2"/>
  <c r="B7700" i="2"/>
  <c r="B7701" i="2"/>
  <c r="B7702" i="2"/>
  <c r="B7703" i="2"/>
  <c r="B7704" i="2"/>
  <c r="B7705" i="2"/>
  <c r="B7706" i="2"/>
  <c r="B7707" i="2"/>
  <c r="B7708" i="2"/>
  <c r="B7709" i="2"/>
  <c r="B7710" i="2"/>
  <c r="B7711" i="2"/>
  <c r="B7712" i="2"/>
  <c r="B7713" i="2"/>
  <c r="B7714" i="2"/>
  <c r="B7715" i="2"/>
  <c r="B7716" i="2"/>
  <c r="B7717" i="2"/>
  <c r="B7718" i="2"/>
  <c r="B7719" i="2"/>
  <c r="B7720" i="2"/>
  <c r="B7721" i="2"/>
  <c r="B7722" i="2"/>
  <c r="B7723" i="2"/>
  <c r="B7724" i="2"/>
  <c r="B7725" i="2"/>
  <c r="B7726" i="2"/>
  <c r="B7727" i="2"/>
  <c r="B7728" i="2"/>
  <c r="B7729" i="2"/>
  <c r="B7730" i="2"/>
  <c r="B7731" i="2"/>
  <c r="B7732" i="2"/>
  <c r="B7733" i="2"/>
  <c r="B7734" i="2"/>
  <c r="B7735" i="2"/>
  <c r="B7736" i="2"/>
  <c r="B7737" i="2"/>
  <c r="B7738" i="2"/>
  <c r="B7739" i="2"/>
  <c r="B7740" i="2"/>
  <c r="B7741" i="2"/>
  <c r="B7742" i="2"/>
  <c r="B7743" i="2"/>
  <c r="B7744" i="2"/>
  <c r="B7745" i="2"/>
  <c r="B7746" i="2"/>
  <c r="B7747" i="2"/>
  <c r="B7748" i="2"/>
  <c r="B7749" i="2"/>
  <c r="B7750" i="2"/>
  <c r="B7751" i="2"/>
  <c r="B7752" i="2"/>
  <c r="B7753" i="2"/>
  <c r="B7754" i="2"/>
  <c r="B7755" i="2"/>
  <c r="B7756" i="2"/>
  <c r="B7757" i="2"/>
  <c r="B7758" i="2"/>
  <c r="B7759" i="2"/>
  <c r="B7760" i="2"/>
  <c r="B7761" i="2"/>
  <c r="B7762" i="2"/>
  <c r="B7763" i="2"/>
  <c r="B7764" i="2"/>
  <c r="B7765" i="2"/>
  <c r="B7766" i="2"/>
  <c r="B7767" i="2"/>
  <c r="B7768" i="2"/>
  <c r="B7769" i="2"/>
  <c r="B7770" i="2"/>
  <c r="B7771" i="2"/>
  <c r="B7772" i="2"/>
  <c r="B7773" i="2"/>
  <c r="B7774" i="2"/>
  <c r="B7775" i="2"/>
  <c r="B7776" i="2"/>
  <c r="B7777" i="2"/>
  <c r="B7778" i="2"/>
  <c r="B7779" i="2"/>
  <c r="B7780" i="2"/>
  <c r="B7781" i="2"/>
  <c r="B7782" i="2"/>
  <c r="B7783" i="2"/>
  <c r="B7784" i="2"/>
  <c r="B7785" i="2"/>
  <c r="B7786" i="2"/>
  <c r="B7787" i="2"/>
  <c r="B7788" i="2"/>
  <c r="B7789" i="2"/>
  <c r="B7790" i="2"/>
  <c r="B7791" i="2"/>
  <c r="B7792" i="2"/>
  <c r="B7793" i="2"/>
  <c r="B7794" i="2"/>
  <c r="B7795" i="2"/>
  <c r="B7796" i="2"/>
  <c r="B7797" i="2"/>
  <c r="B7798" i="2"/>
  <c r="B7799" i="2"/>
  <c r="B7800" i="2"/>
  <c r="B7801" i="2"/>
  <c r="B7802" i="2"/>
  <c r="B7803" i="2"/>
  <c r="B7804" i="2"/>
  <c r="B7805" i="2"/>
  <c r="B7806" i="2"/>
  <c r="B7807" i="2"/>
  <c r="B7808" i="2"/>
  <c r="B7809" i="2"/>
  <c r="B7810" i="2"/>
  <c r="B7811" i="2"/>
  <c r="B7812" i="2"/>
  <c r="B7813" i="2"/>
  <c r="B7814" i="2"/>
  <c r="B7815" i="2"/>
  <c r="B7816" i="2"/>
  <c r="B7817" i="2"/>
  <c r="B7818" i="2"/>
  <c r="B7819" i="2"/>
  <c r="B7820" i="2"/>
  <c r="B7821" i="2"/>
  <c r="B7822" i="2"/>
  <c r="B7823" i="2"/>
  <c r="B7824" i="2"/>
  <c r="B7825" i="2"/>
  <c r="B7826" i="2"/>
  <c r="B7827" i="2"/>
  <c r="B7828" i="2"/>
  <c r="B7829" i="2"/>
  <c r="B7830" i="2"/>
  <c r="B7831" i="2"/>
  <c r="B7832" i="2"/>
  <c r="B7833" i="2"/>
  <c r="B7834" i="2"/>
  <c r="B7835" i="2"/>
  <c r="B7836" i="2"/>
  <c r="B7837" i="2"/>
  <c r="B7838" i="2"/>
  <c r="B7839" i="2"/>
  <c r="B7840" i="2"/>
  <c r="B7841" i="2"/>
  <c r="B7842" i="2"/>
  <c r="B7843" i="2"/>
  <c r="B7844" i="2"/>
  <c r="B7845" i="2"/>
  <c r="B7846" i="2"/>
  <c r="B7847" i="2"/>
  <c r="B7848" i="2"/>
  <c r="B7849" i="2"/>
  <c r="B7850" i="2"/>
  <c r="B7851" i="2"/>
  <c r="B7852" i="2"/>
  <c r="B7853" i="2"/>
  <c r="B7854" i="2"/>
  <c r="B7855" i="2"/>
  <c r="B7856" i="2"/>
  <c r="B7857" i="2"/>
  <c r="B7858" i="2"/>
  <c r="B7859" i="2"/>
  <c r="B7860" i="2"/>
  <c r="B7861" i="2"/>
  <c r="B7862" i="2"/>
  <c r="B7863" i="2"/>
  <c r="B7864" i="2"/>
  <c r="B7865" i="2"/>
  <c r="B7866" i="2"/>
  <c r="B7867" i="2"/>
  <c r="B7868" i="2"/>
  <c r="B7869" i="2"/>
  <c r="B7870" i="2"/>
  <c r="B7871" i="2"/>
  <c r="B7872" i="2"/>
  <c r="B7873" i="2"/>
  <c r="B7874" i="2"/>
  <c r="B7875" i="2"/>
  <c r="B7876" i="2"/>
  <c r="B7877" i="2"/>
  <c r="B7878" i="2"/>
  <c r="B7879" i="2"/>
  <c r="B7880" i="2"/>
  <c r="B7881" i="2"/>
  <c r="B7882" i="2"/>
  <c r="B7883" i="2"/>
  <c r="B7884" i="2"/>
  <c r="B7885" i="2"/>
  <c r="B7886" i="2"/>
  <c r="B7887" i="2"/>
  <c r="B7888" i="2"/>
  <c r="B7889" i="2"/>
  <c r="B7890" i="2"/>
  <c r="B7891" i="2"/>
  <c r="B7892" i="2"/>
  <c r="B7893" i="2"/>
  <c r="B7894" i="2"/>
  <c r="B7895" i="2"/>
  <c r="B7896" i="2"/>
  <c r="B7897" i="2"/>
  <c r="B7898" i="2"/>
  <c r="B7899" i="2"/>
  <c r="B7900" i="2"/>
  <c r="B7901" i="2"/>
  <c r="B7902" i="2"/>
  <c r="B7903" i="2"/>
  <c r="B7904" i="2"/>
  <c r="B7905" i="2"/>
  <c r="B7906" i="2"/>
  <c r="B7907" i="2"/>
  <c r="B7908" i="2"/>
  <c r="B7909" i="2"/>
  <c r="B7910" i="2"/>
  <c r="B7911" i="2"/>
  <c r="B7912" i="2"/>
  <c r="B7913" i="2"/>
  <c r="B7914" i="2"/>
  <c r="B7915" i="2"/>
  <c r="B7916" i="2"/>
  <c r="B7917" i="2"/>
  <c r="B7918" i="2"/>
  <c r="B7919" i="2"/>
  <c r="B7920" i="2"/>
  <c r="B7921" i="2"/>
  <c r="B7922" i="2"/>
  <c r="B7923" i="2"/>
  <c r="B7924" i="2"/>
  <c r="B7925" i="2"/>
  <c r="B7926" i="2"/>
  <c r="B7927" i="2"/>
  <c r="B7928" i="2"/>
  <c r="B7929" i="2"/>
  <c r="B7930" i="2"/>
  <c r="B7931" i="2"/>
  <c r="B7932" i="2"/>
  <c r="B7933" i="2"/>
  <c r="B7934" i="2"/>
  <c r="B7935" i="2"/>
  <c r="B7936" i="2"/>
  <c r="B7937" i="2"/>
  <c r="B7938" i="2"/>
  <c r="B7939" i="2"/>
  <c r="B7940" i="2"/>
  <c r="B7941" i="2"/>
  <c r="B7942" i="2"/>
  <c r="B7943" i="2"/>
  <c r="B7944" i="2"/>
  <c r="B7945" i="2"/>
  <c r="B7946" i="2"/>
  <c r="B7947" i="2"/>
  <c r="B7948" i="2"/>
  <c r="B7949" i="2"/>
  <c r="B7950" i="2"/>
  <c r="B7951" i="2"/>
  <c r="B7952" i="2"/>
  <c r="B7953" i="2"/>
  <c r="B7954" i="2"/>
  <c r="B7955" i="2"/>
  <c r="B7956" i="2"/>
  <c r="B7957" i="2"/>
  <c r="B7958" i="2"/>
  <c r="B7959" i="2"/>
  <c r="B7960" i="2"/>
  <c r="B7961" i="2"/>
  <c r="B7962" i="2"/>
  <c r="B7963" i="2"/>
  <c r="B7964" i="2"/>
  <c r="B7965" i="2"/>
  <c r="B7966" i="2"/>
  <c r="B7967" i="2"/>
  <c r="B7968" i="2"/>
  <c r="B7969" i="2"/>
  <c r="B7970" i="2"/>
  <c r="B7971" i="2"/>
  <c r="B7972" i="2"/>
  <c r="B7973" i="2"/>
  <c r="B7974" i="2"/>
  <c r="B7975" i="2"/>
  <c r="B7976" i="2"/>
  <c r="B7977" i="2"/>
  <c r="B7978" i="2"/>
  <c r="B7979" i="2"/>
  <c r="B7980" i="2"/>
  <c r="B7981" i="2"/>
  <c r="B7982" i="2"/>
  <c r="B7983" i="2"/>
  <c r="B7984" i="2"/>
  <c r="B7985" i="2"/>
  <c r="B7986" i="2"/>
  <c r="B7987" i="2"/>
  <c r="B7988" i="2"/>
  <c r="B7989" i="2"/>
  <c r="B7990" i="2"/>
  <c r="B7991" i="2"/>
  <c r="B7992" i="2"/>
  <c r="B7993" i="2"/>
  <c r="B7994" i="2"/>
  <c r="B7995" i="2"/>
  <c r="B7996" i="2"/>
  <c r="B7997" i="2"/>
  <c r="B7998" i="2"/>
  <c r="B7999" i="2"/>
  <c r="B8000" i="2"/>
  <c r="B8001" i="2"/>
  <c r="B8002" i="2"/>
  <c r="B8003" i="2"/>
  <c r="B8004" i="2"/>
  <c r="B8005" i="2"/>
  <c r="B8006" i="2"/>
  <c r="B8007" i="2"/>
  <c r="B8008" i="2"/>
  <c r="B8009" i="2"/>
  <c r="B8010" i="2"/>
  <c r="B8011" i="2"/>
  <c r="B8012" i="2"/>
  <c r="B8013" i="2"/>
  <c r="B8014" i="2"/>
  <c r="B8015" i="2"/>
  <c r="B8016" i="2"/>
  <c r="B8017" i="2"/>
  <c r="B8018" i="2"/>
  <c r="B8019" i="2"/>
  <c r="B8020" i="2"/>
  <c r="B8021" i="2"/>
  <c r="B8022" i="2"/>
  <c r="B8023" i="2"/>
  <c r="B8024" i="2"/>
  <c r="B8025" i="2"/>
  <c r="B8026" i="2"/>
  <c r="B8027" i="2"/>
  <c r="B8028" i="2"/>
  <c r="B8029" i="2"/>
  <c r="B8030" i="2"/>
  <c r="B8031" i="2"/>
  <c r="B8032" i="2"/>
  <c r="B8033" i="2"/>
  <c r="B8034" i="2"/>
  <c r="B8035" i="2"/>
  <c r="B8036" i="2"/>
  <c r="B8037" i="2"/>
  <c r="B8038" i="2"/>
  <c r="B8039" i="2"/>
  <c r="B8040" i="2"/>
  <c r="B8041" i="2"/>
  <c r="B8042" i="2"/>
  <c r="B8043" i="2"/>
  <c r="B8044" i="2"/>
  <c r="B8045" i="2"/>
  <c r="B8046" i="2"/>
  <c r="B8047" i="2"/>
  <c r="B8048" i="2"/>
  <c r="B8049" i="2"/>
  <c r="B8050" i="2"/>
  <c r="B8051" i="2"/>
  <c r="B8052" i="2"/>
  <c r="B8053" i="2"/>
  <c r="B8054" i="2"/>
  <c r="B8055" i="2"/>
  <c r="B8056" i="2"/>
  <c r="B8057" i="2"/>
  <c r="B8058" i="2"/>
  <c r="B8059" i="2"/>
  <c r="B8060" i="2"/>
  <c r="B8061" i="2"/>
  <c r="B8062" i="2"/>
  <c r="B8063" i="2"/>
  <c r="B8064" i="2"/>
  <c r="B8065" i="2"/>
  <c r="B8066" i="2"/>
  <c r="B8067" i="2"/>
  <c r="B8068" i="2"/>
  <c r="B8069" i="2"/>
  <c r="B8070" i="2"/>
  <c r="B8071" i="2"/>
  <c r="B8072" i="2"/>
  <c r="B8073" i="2"/>
  <c r="B8074" i="2"/>
  <c r="B8075" i="2"/>
  <c r="B8076" i="2"/>
  <c r="B8077" i="2"/>
  <c r="B8078" i="2"/>
  <c r="B8079" i="2"/>
  <c r="B8080" i="2"/>
  <c r="B8081" i="2"/>
  <c r="B8082" i="2"/>
  <c r="B8083" i="2"/>
  <c r="B8084" i="2"/>
  <c r="B8085" i="2"/>
  <c r="B8086" i="2"/>
  <c r="B8087" i="2"/>
  <c r="B8088" i="2"/>
  <c r="B8089" i="2"/>
  <c r="B8090" i="2"/>
  <c r="B8091" i="2"/>
  <c r="B8092" i="2"/>
  <c r="B8093" i="2"/>
  <c r="B8094" i="2"/>
  <c r="B8095" i="2"/>
  <c r="B8096" i="2"/>
  <c r="B8097" i="2"/>
  <c r="B8098" i="2"/>
  <c r="B8099" i="2"/>
  <c r="B8100" i="2"/>
  <c r="B8101" i="2"/>
  <c r="B8102" i="2"/>
  <c r="B8103" i="2"/>
  <c r="B8104" i="2"/>
  <c r="B8105" i="2"/>
  <c r="B8106" i="2"/>
  <c r="B8107" i="2"/>
  <c r="B8108" i="2"/>
  <c r="B8109" i="2"/>
  <c r="B8110" i="2"/>
  <c r="B8111" i="2"/>
  <c r="B8112" i="2"/>
  <c r="B8113" i="2"/>
  <c r="B8114" i="2"/>
  <c r="B8115" i="2"/>
  <c r="B8116" i="2"/>
  <c r="B8117" i="2"/>
  <c r="B8118" i="2"/>
  <c r="B8119" i="2"/>
  <c r="B8120" i="2"/>
  <c r="B8121" i="2"/>
  <c r="B8122" i="2"/>
  <c r="B8123" i="2"/>
  <c r="B8124" i="2"/>
  <c r="B8125" i="2"/>
  <c r="B8126" i="2"/>
  <c r="B8127" i="2"/>
  <c r="B8128" i="2"/>
  <c r="B8129" i="2"/>
  <c r="B8130" i="2"/>
  <c r="B8131" i="2"/>
  <c r="B8132" i="2"/>
  <c r="B8133" i="2"/>
  <c r="B8134" i="2"/>
  <c r="B8135" i="2"/>
  <c r="B8136" i="2"/>
  <c r="B8137" i="2"/>
  <c r="B8138" i="2"/>
  <c r="B8139" i="2"/>
  <c r="B8140" i="2"/>
  <c r="B8141" i="2"/>
  <c r="B8142" i="2"/>
  <c r="B8143" i="2"/>
  <c r="B8144" i="2"/>
  <c r="B8145" i="2"/>
  <c r="B8146" i="2"/>
  <c r="B8147" i="2"/>
  <c r="B8148" i="2"/>
  <c r="B8149" i="2"/>
  <c r="B8150" i="2"/>
  <c r="B8151" i="2"/>
  <c r="B8152" i="2"/>
  <c r="B8153" i="2"/>
  <c r="B8154" i="2"/>
  <c r="B8155" i="2"/>
  <c r="B8156" i="2"/>
  <c r="B8157" i="2"/>
  <c r="B8158" i="2"/>
  <c r="B8159" i="2"/>
  <c r="B8160" i="2"/>
  <c r="B8161" i="2"/>
  <c r="B8162" i="2"/>
  <c r="B8163" i="2"/>
  <c r="B8164" i="2"/>
  <c r="B8165" i="2"/>
  <c r="B8166" i="2"/>
  <c r="B8167" i="2"/>
  <c r="B8168" i="2"/>
  <c r="B8169" i="2"/>
  <c r="B8170" i="2"/>
  <c r="B8171" i="2"/>
  <c r="B8172" i="2"/>
  <c r="B8173" i="2"/>
  <c r="B8174" i="2"/>
  <c r="B8175" i="2"/>
  <c r="B8176" i="2"/>
  <c r="B8177" i="2"/>
  <c r="B8178" i="2"/>
  <c r="B8179" i="2"/>
  <c r="B8180" i="2"/>
  <c r="B8181" i="2"/>
  <c r="B8182" i="2"/>
  <c r="B8183" i="2"/>
  <c r="B8184" i="2"/>
  <c r="B8185" i="2"/>
  <c r="B8186" i="2"/>
  <c r="B8187" i="2"/>
  <c r="B8188" i="2"/>
  <c r="B8189" i="2"/>
  <c r="B8190" i="2"/>
  <c r="B8191" i="2"/>
  <c r="B8192" i="2"/>
  <c r="B8193" i="2"/>
  <c r="B8194" i="2"/>
  <c r="B8195" i="2"/>
  <c r="B8196" i="2"/>
  <c r="B8197" i="2"/>
  <c r="B8198" i="2"/>
  <c r="B8199" i="2"/>
  <c r="B8200" i="2"/>
  <c r="B8201" i="2"/>
  <c r="B8202" i="2"/>
  <c r="B8203" i="2"/>
  <c r="B8204" i="2"/>
  <c r="B8205" i="2"/>
  <c r="B8206" i="2"/>
  <c r="B8207" i="2"/>
  <c r="B8208" i="2"/>
  <c r="B8209" i="2"/>
  <c r="B8210" i="2"/>
  <c r="B8211" i="2"/>
  <c r="B8212" i="2"/>
  <c r="B8213" i="2"/>
  <c r="B8214" i="2"/>
  <c r="B8215" i="2"/>
  <c r="B8216" i="2"/>
  <c r="B8217" i="2"/>
  <c r="B8218" i="2"/>
  <c r="B8219" i="2"/>
  <c r="B8220" i="2"/>
  <c r="B8221" i="2"/>
  <c r="B8222" i="2"/>
  <c r="B8223" i="2"/>
  <c r="B8224" i="2"/>
  <c r="B8225" i="2"/>
  <c r="B8226" i="2"/>
  <c r="B8227" i="2"/>
  <c r="B8228" i="2"/>
  <c r="B8229" i="2"/>
  <c r="B8230" i="2"/>
  <c r="B8231" i="2"/>
  <c r="B8232" i="2"/>
  <c r="B8233" i="2"/>
  <c r="B8234" i="2"/>
  <c r="B8235" i="2"/>
  <c r="B8236" i="2"/>
  <c r="B8237" i="2"/>
  <c r="B8238" i="2"/>
  <c r="B8239" i="2"/>
  <c r="B8240" i="2"/>
  <c r="B8241" i="2"/>
  <c r="B8242" i="2"/>
  <c r="B8243" i="2"/>
  <c r="B8244" i="2"/>
  <c r="B8245" i="2"/>
  <c r="B8246" i="2"/>
  <c r="B8247" i="2"/>
  <c r="B8248" i="2"/>
  <c r="B8249" i="2"/>
  <c r="B8250" i="2"/>
  <c r="B8251" i="2"/>
  <c r="B8252" i="2"/>
  <c r="B8253" i="2"/>
  <c r="B8254" i="2"/>
  <c r="B8255" i="2"/>
  <c r="B8256" i="2"/>
  <c r="B8257" i="2"/>
  <c r="B8258" i="2"/>
  <c r="B8259" i="2"/>
  <c r="B8260" i="2"/>
  <c r="B8261" i="2"/>
  <c r="B8262" i="2"/>
  <c r="B8263" i="2"/>
  <c r="B8264" i="2"/>
  <c r="B8265" i="2"/>
  <c r="B8266" i="2"/>
  <c r="B8267" i="2"/>
  <c r="B8268" i="2"/>
  <c r="B8269" i="2"/>
  <c r="B8270" i="2"/>
  <c r="B8271" i="2"/>
  <c r="B8272" i="2"/>
  <c r="B8273" i="2"/>
  <c r="B8274" i="2"/>
  <c r="B8275" i="2"/>
  <c r="B8276" i="2"/>
  <c r="B8277" i="2"/>
  <c r="B8278" i="2"/>
  <c r="B8279" i="2"/>
  <c r="B8280" i="2"/>
  <c r="B8281" i="2"/>
  <c r="B8282" i="2"/>
  <c r="B8283" i="2"/>
  <c r="B8284" i="2"/>
  <c r="B8285" i="2"/>
  <c r="B8286" i="2"/>
  <c r="B8287" i="2"/>
  <c r="B8288" i="2"/>
  <c r="B8289" i="2"/>
  <c r="B8290" i="2"/>
  <c r="B8291" i="2"/>
  <c r="B8292" i="2"/>
  <c r="B8293" i="2"/>
  <c r="B8294" i="2"/>
  <c r="B8295" i="2"/>
  <c r="B8296" i="2"/>
  <c r="B8297" i="2"/>
  <c r="B8298" i="2"/>
  <c r="B8299" i="2"/>
  <c r="B8300" i="2"/>
  <c r="B8301" i="2"/>
  <c r="B8302" i="2"/>
  <c r="B8303" i="2"/>
  <c r="B8304" i="2"/>
  <c r="B8305" i="2"/>
  <c r="B8306" i="2"/>
  <c r="B8307" i="2"/>
  <c r="B8308" i="2"/>
  <c r="B8309" i="2"/>
  <c r="B8310" i="2"/>
  <c r="B8311" i="2"/>
  <c r="B8312" i="2"/>
  <c r="B8313" i="2"/>
  <c r="B8314" i="2"/>
  <c r="B8315" i="2"/>
  <c r="B8316" i="2"/>
  <c r="B8317" i="2"/>
  <c r="B8318" i="2"/>
  <c r="B8319" i="2"/>
  <c r="B8320" i="2"/>
  <c r="B8321" i="2"/>
  <c r="B8322" i="2"/>
  <c r="B8323" i="2"/>
  <c r="B8324" i="2"/>
  <c r="B8325" i="2"/>
  <c r="B8326" i="2"/>
  <c r="B8327" i="2"/>
  <c r="B8328" i="2"/>
  <c r="B8329" i="2"/>
  <c r="B8330" i="2"/>
  <c r="B8331" i="2"/>
  <c r="B8332" i="2"/>
  <c r="B8333" i="2"/>
  <c r="B8334" i="2"/>
  <c r="B8335" i="2"/>
  <c r="B8336" i="2"/>
  <c r="B8337" i="2"/>
  <c r="B8338" i="2"/>
  <c r="B8339" i="2"/>
  <c r="B8340" i="2"/>
  <c r="B8341" i="2"/>
  <c r="B8342" i="2"/>
  <c r="B8343" i="2"/>
  <c r="B8344" i="2"/>
  <c r="B8345" i="2"/>
  <c r="B8346" i="2"/>
  <c r="B8347" i="2"/>
  <c r="B8348" i="2"/>
  <c r="B8349" i="2"/>
  <c r="B8350" i="2"/>
  <c r="B8351" i="2"/>
  <c r="B8352" i="2"/>
  <c r="B8353" i="2"/>
  <c r="B8354" i="2"/>
  <c r="B8355" i="2"/>
  <c r="B8356" i="2"/>
  <c r="B8357" i="2"/>
  <c r="B8358" i="2"/>
  <c r="B8359" i="2"/>
  <c r="B8360" i="2"/>
  <c r="B8361" i="2"/>
  <c r="B8362" i="2"/>
  <c r="B8363" i="2"/>
  <c r="B8364" i="2"/>
  <c r="B8365" i="2"/>
  <c r="B8366" i="2"/>
  <c r="B8367" i="2"/>
  <c r="B8368" i="2"/>
  <c r="B8369" i="2"/>
  <c r="B8370" i="2"/>
  <c r="B8371" i="2"/>
  <c r="B8372" i="2"/>
  <c r="B8373" i="2"/>
  <c r="B8374" i="2"/>
  <c r="B8375" i="2"/>
  <c r="B8376" i="2"/>
  <c r="B8377" i="2"/>
  <c r="B8378" i="2"/>
  <c r="B8379" i="2"/>
  <c r="B8380" i="2"/>
  <c r="B8381" i="2"/>
  <c r="B8382" i="2"/>
  <c r="B8383" i="2"/>
  <c r="B8384" i="2"/>
  <c r="B8385" i="2"/>
  <c r="B8386" i="2"/>
  <c r="B8387" i="2"/>
  <c r="B8388" i="2"/>
  <c r="B8389" i="2"/>
  <c r="B8390" i="2"/>
  <c r="B8391" i="2"/>
  <c r="B8392" i="2"/>
  <c r="B8393" i="2"/>
  <c r="B8394" i="2"/>
  <c r="B8395" i="2"/>
  <c r="B8396" i="2"/>
  <c r="B8397" i="2"/>
  <c r="B8398" i="2"/>
  <c r="B8399" i="2"/>
  <c r="B8400" i="2"/>
  <c r="B8401" i="2"/>
  <c r="B8402" i="2"/>
  <c r="B8403" i="2"/>
  <c r="B8404" i="2"/>
  <c r="B8405" i="2"/>
  <c r="B8406" i="2"/>
  <c r="B8407" i="2"/>
  <c r="B8408" i="2"/>
  <c r="B8409" i="2"/>
  <c r="B8410" i="2"/>
  <c r="B8411" i="2"/>
  <c r="B8412" i="2"/>
  <c r="B8413" i="2"/>
  <c r="B8414" i="2"/>
  <c r="B8415" i="2"/>
  <c r="B8416" i="2"/>
  <c r="B8417" i="2"/>
  <c r="B8418" i="2"/>
  <c r="B8419" i="2"/>
  <c r="B8420" i="2"/>
  <c r="B8421" i="2"/>
  <c r="B8422" i="2"/>
  <c r="B8423" i="2"/>
  <c r="B8424" i="2"/>
  <c r="B8425" i="2"/>
  <c r="B8426" i="2"/>
  <c r="B8427" i="2"/>
  <c r="B8428" i="2"/>
  <c r="B8429" i="2"/>
  <c r="B8430" i="2"/>
  <c r="B8431" i="2"/>
  <c r="B8432" i="2"/>
  <c r="B8433" i="2"/>
  <c r="B8434" i="2"/>
  <c r="B8435" i="2"/>
  <c r="B8436" i="2"/>
  <c r="B8437" i="2"/>
  <c r="B8438" i="2"/>
  <c r="B8439" i="2"/>
  <c r="B8440" i="2"/>
  <c r="B8441" i="2"/>
  <c r="B8442" i="2"/>
  <c r="B8443" i="2"/>
  <c r="B8444" i="2"/>
  <c r="B8445" i="2"/>
  <c r="B8446" i="2"/>
  <c r="B8447" i="2"/>
  <c r="B8448" i="2"/>
  <c r="B8449" i="2"/>
  <c r="B8450" i="2"/>
  <c r="B8451" i="2"/>
  <c r="B8452" i="2"/>
  <c r="B8453" i="2"/>
  <c r="B8454" i="2"/>
  <c r="B8455" i="2"/>
  <c r="B8456" i="2"/>
  <c r="B8457" i="2"/>
  <c r="B8458" i="2"/>
  <c r="B8459" i="2"/>
  <c r="B8460" i="2"/>
  <c r="B8461" i="2"/>
  <c r="B8462" i="2"/>
  <c r="B8463" i="2"/>
  <c r="B8464" i="2"/>
  <c r="B8465" i="2"/>
  <c r="B8466" i="2"/>
  <c r="B8467" i="2"/>
  <c r="B8468" i="2"/>
  <c r="B8469" i="2"/>
  <c r="B8470" i="2"/>
  <c r="B8471" i="2"/>
  <c r="B8472" i="2"/>
  <c r="B8473" i="2"/>
  <c r="B8474" i="2"/>
  <c r="B8475" i="2"/>
  <c r="B8476" i="2"/>
  <c r="B8477" i="2"/>
  <c r="B8478" i="2"/>
  <c r="B8479" i="2"/>
  <c r="B8480" i="2"/>
  <c r="B8481" i="2"/>
  <c r="B8482" i="2"/>
  <c r="B8483" i="2"/>
  <c r="B8484" i="2"/>
  <c r="B8485" i="2"/>
  <c r="B8486" i="2"/>
  <c r="B8487" i="2"/>
  <c r="B8488" i="2"/>
  <c r="B8489" i="2"/>
  <c r="B8490" i="2"/>
  <c r="B8491" i="2"/>
  <c r="B8492" i="2"/>
  <c r="B8493" i="2"/>
  <c r="B8494" i="2"/>
  <c r="B8495" i="2"/>
  <c r="B8496" i="2"/>
  <c r="B8497" i="2"/>
  <c r="B8498" i="2"/>
  <c r="B8499" i="2"/>
  <c r="B8500" i="2"/>
  <c r="B8501" i="2"/>
  <c r="B8502" i="2"/>
  <c r="B8503" i="2"/>
  <c r="B8504" i="2"/>
  <c r="B8505" i="2"/>
  <c r="B8506" i="2"/>
  <c r="B8507" i="2"/>
  <c r="B8508" i="2"/>
  <c r="B8509" i="2"/>
  <c r="B8510" i="2"/>
  <c r="B8511" i="2"/>
  <c r="B8512" i="2"/>
  <c r="B8513" i="2"/>
  <c r="B8514" i="2"/>
  <c r="B8515" i="2"/>
  <c r="B8516" i="2"/>
  <c r="B8517" i="2"/>
  <c r="B8518" i="2"/>
  <c r="B8519" i="2"/>
  <c r="B8520" i="2"/>
  <c r="B8521" i="2"/>
  <c r="B8522" i="2"/>
  <c r="B8523" i="2"/>
  <c r="B8524" i="2"/>
  <c r="B8525" i="2"/>
  <c r="B8526" i="2"/>
  <c r="B8527" i="2"/>
  <c r="B8528" i="2"/>
  <c r="B8529" i="2"/>
  <c r="B8530" i="2"/>
  <c r="B8531" i="2"/>
  <c r="B8532" i="2"/>
  <c r="B8533" i="2"/>
  <c r="B8534" i="2"/>
  <c r="B8535" i="2"/>
  <c r="B8536" i="2"/>
  <c r="B8537" i="2"/>
  <c r="B8538" i="2"/>
  <c r="B8539" i="2"/>
  <c r="B8540" i="2"/>
  <c r="B8541" i="2"/>
  <c r="B8542" i="2"/>
  <c r="B8543" i="2"/>
  <c r="B8544" i="2"/>
  <c r="B8545" i="2"/>
  <c r="B8546" i="2"/>
  <c r="B8547" i="2"/>
  <c r="B8548" i="2"/>
  <c r="B8549" i="2"/>
  <c r="B8550" i="2"/>
  <c r="B8551" i="2"/>
  <c r="B8552" i="2"/>
  <c r="B8553" i="2"/>
  <c r="B8554" i="2"/>
  <c r="B8555" i="2"/>
  <c r="B8556" i="2"/>
  <c r="B8557" i="2"/>
  <c r="B8558" i="2"/>
  <c r="B8559" i="2"/>
  <c r="B8560" i="2"/>
  <c r="B8561" i="2"/>
  <c r="B8562" i="2"/>
  <c r="B8563" i="2"/>
  <c r="B8564" i="2"/>
  <c r="B8565" i="2"/>
  <c r="B8566" i="2"/>
  <c r="B8567" i="2"/>
  <c r="B8568" i="2"/>
  <c r="B8569" i="2"/>
  <c r="B8570" i="2"/>
  <c r="B8571" i="2"/>
  <c r="B8572" i="2"/>
  <c r="B8573" i="2"/>
  <c r="B8574" i="2"/>
  <c r="B8575" i="2"/>
  <c r="B8576" i="2"/>
  <c r="B8577" i="2"/>
  <c r="B8578" i="2"/>
  <c r="B8579" i="2"/>
  <c r="B8580" i="2"/>
  <c r="B8581" i="2"/>
  <c r="B8582" i="2"/>
  <c r="B8583" i="2"/>
  <c r="B8584" i="2"/>
  <c r="B8585" i="2"/>
  <c r="B8586" i="2"/>
  <c r="B8587" i="2"/>
  <c r="B8588" i="2"/>
  <c r="B8589" i="2"/>
  <c r="B8590" i="2"/>
  <c r="B8591" i="2"/>
  <c r="B8592" i="2"/>
  <c r="B8593" i="2"/>
  <c r="B8594" i="2"/>
  <c r="B8595" i="2"/>
  <c r="B8596" i="2"/>
  <c r="B8597" i="2"/>
  <c r="B8598" i="2"/>
  <c r="B8599" i="2"/>
  <c r="B8600" i="2"/>
  <c r="B8601" i="2"/>
  <c r="B8602" i="2"/>
  <c r="B8603" i="2"/>
  <c r="B8604" i="2"/>
  <c r="B8605" i="2"/>
  <c r="B8606" i="2"/>
  <c r="B8607" i="2"/>
  <c r="B8608" i="2"/>
  <c r="B8609" i="2"/>
  <c r="B8610" i="2"/>
  <c r="B8611" i="2"/>
  <c r="B8612" i="2"/>
  <c r="B8613" i="2"/>
  <c r="B8614" i="2"/>
  <c r="B8615" i="2"/>
  <c r="B8616" i="2"/>
  <c r="B8617" i="2"/>
  <c r="B8618" i="2"/>
  <c r="B8619" i="2"/>
  <c r="B8620" i="2"/>
  <c r="B8621" i="2"/>
  <c r="B8622" i="2"/>
  <c r="B8623" i="2"/>
  <c r="B8624" i="2"/>
  <c r="B8625" i="2"/>
  <c r="B8626" i="2"/>
  <c r="B8627" i="2"/>
  <c r="B8628" i="2"/>
  <c r="B8629" i="2"/>
  <c r="B8630" i="2"/>
  <c r="B8631" i="2"/>
  <c r="B8632" i="2"/>
  <c r="B8633" i="2"/>
  <c r="B8634" i="2"/>
  <c r="B8635" i="2"/>
  <c r="B8636" i="2"/>
  <c r="B8637" i="2"/>
  <c r="B8638" i="2"/>
  <c r="B8639" i="2"/>
  <c r="B8640" i="2"/>
  <c r="B8641" i="2"/>
  <c r="B8642" i="2"/>
  <c r="B8643" i="2"/>
  <c r="B8644" i="2"/>
  <c r="B8645" i="2"/>
  <c r="B8646" i="2"/>
  <c r="B8647" i="2"/>
  <c r="B8648" i="2"/>
  <c r="B8649" i="2"/>
  <c r="B8650" i="2"/>
  <c r="B8651" i="2"/>
  <c r="B8652" i="2"/>
  <c r="B8653" i="2"/>
  <c r="B8654" i="2"/>
  <c r="B8655" i="2"/>
  <c r="B8656" i="2"/>
  <c r="B8657" i="2"/>
  <c r="B8658" i="2"/>
  <c r="B8659" i="2"/>
  <c r="B8660" i="2"/>
  <c r="B8661" i="2"/>
  <c r="B8662" i="2"/>
  <c r="B8663" i="2"/>
  <c r="B8664" i="2"/>
  <c r="B8665" i="2"/>
  <c r="B8666" i="2"/>
  <c r="B8667" i="2"/>
  <c r="B8668" i="2"/>
  <c r="B8669" i="2"/>
  <c r="B8670" i="2"/>
  <c r="B8671" i="2"/>
  <c r="B8672" i="2"/>
  <c r="B8673" i="2"/>
  <c r="B8674" i="2"/>
  <c r="B8675" i="2"/>
  <c r="B8676" i="2"/>
  <c r="B8677" i="2"/>
  <c r="B8678" i="2"/>
  <c r="B8679" i="2"/>
  <c r="B8680" i="2"/>
  <c r="B8681" i="2"/>
  <c r="B8682" i="2"/>
  <c r="B8683" i="2"/>
  <c r="B8684" i="2"/>
  <c r="B8685" i="2"/>
  <c r="B8686" i="2"/>
  <c r="B8687" i="2"/>
  <c r="B8688" i="2"/>
  <c r="B8689" i="2"/>
  <c r="B8690" i="2"/>
  <c r="B8691" i="2"/>
  <c r="B8692" i="2"/>
  <c r="B8693" i="2"/>
  <c r="B8694" i="2"/>
  <c r="B8695" i="2"/>
  <c r="B8696" i="2"/>
  <c r="B8697" i="2"/>
  <c r="B8698" i="2"/>
  <c r="B8699" i="2"/>
  <c r="B8700" i="2"/>
  <c r="B8701" i="2"/>
  <c r="B8702" i="2"/>
  <c r="B8703" i="2"/>
  <c r="B8704" i="2"/>
  <c r="B8705" i="2"/>
  <c r="B8706" i="2"/>
  <c r="B8707" i="2"/>
  <c r="B8708" i="2"/>
  <c r="B8709" i="2"/>
  <c r="B8710" i="2"/>
  <c r="B8711" i="2"/>
  <c r="B8712" i="2"/>
  <c r="B8713" i="2"/>
  <c r="B8714" i="2"/>
  <c r="B8715" i="2"/>
  <c r="B8716" i="2"/>
  <c r="B8717" i="2"/>
  <c r="B8718" i="2"/>
  <c r="B8719" i="2"/>
  <c r="B8720" i="2"/>
  <c r="B8721" i="2"/>
  <c r="B8722" i="2"/>
  <c r="B8723" i="2"/>
  <c r="B8724" i="2"/>
  <c r="B8725" i="2"/>
  <c r="B8726" i="2"/>
  <c r="B8727" i="2"/>
  <c r="B8728" i="2"/>
  <c r="B8729" i="2"/>
  <c r="B8730" i="2"/>
  <c r="B8731" i="2"/>
  <c r="B8732" i="2"/>
  <c r="B8733" i="2"/>
  <c r="B8734" i="2"/>
  <c r="B8735" i="2"/>
  <c r="B8736" i="2"/>
  <c r="B8737" i="2"/>
  <c r="B8738" i="2"/>
  <c r="B8739" i="2"/>
  <c r="B8740" i="2"/>
  <c r="B8741" i="2"/>
  <c r="B8742" i="2"/>
  <c r="B8743" i="2"/>
  <c r="B8744" i="2"/>
  <c r="B8745" i="2"/>
  <c r="B8746" i="2"/>
  <c r="B8747" i="2"/>
  <c r="B8748" i="2"/>
  <c r="B8749" i="2"/>
  <c r="B8750" i="2"/>
  <c r="B8751" i="2"/>
  <c r="B8752" i="2"/>
  <c r="B8753" i="2"/>
  <c r="B8754" i="2"/>
  <c r="B8755" i="2"/>
  <c r="B8756" i="2"/>
  <c r="B8757" i="2"/>
  <c r="B8758" i="2"/>
  <c r="B8759" i="2"/>
  <c r="B8760" i="2"/>
  <c r="B8761" i="2"/>
  <c r="B8762" i="2"/>
  <c r="B8763" i="2"/>
  <c r="B8764" i="2"/>
  <c r="B8765" i="2"/>
  <c r="B8766" i="2"/>
  <c r="B8767" i="2"/>
  <c r="B8768" i="2"/>
  <c r="B8769" i="2"/>
  <c r="B8770" i="2"/>
  <c r="B8771" i="2"/>
  <c r="B8772" i="2"/>
  <c r="B8773" i="2"/>
  <c r="B8774" i="2"/>
  <c r="B8775" i="2"/>
  <c r="B8776" i="2"/>
  <c r="B8777" i="2"/>
  <c r="B8778" i="2"/>
  <c r="B8779" i="2"/>
  <c r="B8780" i="2"/>
  <c r="B8781" i="2"/>
  <c r="B8782" i="2"/>
  <c r="B8783" i="2"/>
  <c r="B8784" i="2"/>
  <c r="B8785" i="2"/>
  <c r="B8786" i="2"/>
  <c r="B8787" i="2"/>
  <c r="B8788" i="2"/>
  <c r="B8789" i="2"/>
  <c r="B8790" i="2"/>
  <c r="B8791" i="2"/>
  <c r="B8792" i="2"/>
  <c r="B8793" i="2"/>
  <c r="B8794" i="2"/>
  <c r="B8795" i="2"/>
  <c r="B8796" i="2"/>
  <c r="B8797" i="2"/>
  <c r="B8798" i="2"/>
  <c r="B8799" i="2"/>
  <c r="B8800" i="2"/>
  <c r="B8801" i="2"/>
  <c r="B8802" i="2"/>
  <c r="B8803" i="2"/>
  <c r="B8804" i="2"/>
  <c r="B8805" i="2"/>
  <c r="B8806" i="2"/>
  <c r="B8807" i="2"/>
  <c r="B8808" i="2"/>
  <c r="B8809" i="2"/>
  <c r="B8810" i="2"/>
  <c r="B8811" i="2"/>
  <c r="B8812" i="2"/>
  <c r="B8813" i="2"/>
  <c r="B8814" i="2"/>
  <c r="B8815" i="2"/>
  <c r="B8816" i="2"/>
  <c r="B8817" i="2"/>
  <c r="B8818" i="2"/>
  <c r="B8819" i="2"/>
  <c r="B8820" i="2"/>
  <c r="B8821" i="2"/>
  <c r="B8822" i="2"/>
  <c r="B8823" i="2"/>
  <c r="B8824" i="2"/>
  <c r="B8825" i="2"/>
  <c r="B8826" i="2"/>
  <c r="B8827" i="2"/>
  <c r="B8828" i="2"/>
  <c r="B8829" i="2"/>
  <c r="B8830" i="2"/>
  <c r="B8831" i="2"/>
  <c r="B8832" i="2"/>
  <c r="B8833" i="2"/>
  <c r="B8834" i="2"/>
  <c r="B8835" i="2"/>
  <c r="B8836" i="2"/>
  <c r="B8837" i="2"/>
  <c r="B8838" i="2"/>
  <c r="B8839" i="2"/>
  <c r="B8840" i="2"/>
  <c r="B8841" i="2"/>
  <c r="B8842" i="2"/>
  <c r="B8843" i="2"/>
  <c r="B8844" i="2"/>
  <c r="B8845" i="2"/>
  <c r="B8846" i="2"/>
  <c r="B8847" i="2"/>
  <c r="B8848" i="2"/>
  <c r="B8849" i="2"/>
  <c r="B8850" i="2"/>
  <c r="B8851" i="2"/>
  <c r="B8852" i="2"/>
  <c r="B8853" i="2"/>
  <c r="B8854" i="2"/>
  <c r="B8855" i="2"/>
  <c r="B8856" i="2"/>
  <c r="B8857" i="2"/>
  <c r="B8858" i="2"/>
  <c r="B8859" i="2"/>
  <c r="B8860" i="2"/>
  <c r="B8861" i="2"/>
  <c r="B8862" i="2"/>
  <c r="B8863" i="2"/>
  <c r="B8864" i="2"/>
  <c r="B8865" i="2"/>
  <c r="B8866" i="2"/>
  <c r="B8867" i="2"/>
  <c r="B8868" i="2"/>
  <c r="B8869" i="2"/>
  <c r="B8870" i="2"/>
  <c r="B8871" i="2"/>
  <c r="B8872" i="2"/>
  <c r="B8873" i="2"/>
  <c r="B8874" i="2"/>
  <c r="B8875" i="2"/>
  <c r="B8876" i="2"/>
  <c r="B8877" i="2"/>
  <c r="B8878" i="2"/>
  <c r="B8879" i="2"/>
  <c r="B8880" i="2"/>
  <c r="B8881" i="2"/>
  <c r="B8882" i="2"/>
  <c r="B8883" i="2"/>
  <c r="B8884" i="2"/>
  <c r="B8885" i="2"/>
  <c r="B8886" i="2"/>
  <c r="B8887" i="2"/>
  <c r="B8888" i="2"/>
  <c r="B8889" i="2"/>
  <c r="B8890" i="2"/>
  <c r="B8891" i="2"/>
  <c r="B8892" i="2"/>
  <c r="B8893" i="2"/>
  <c r="B8894" i="2"/>
  <c r="B8895" i="2"/>
  <c r="B8896" i="2"/>
  <c r="B8897" i="2"/>
  <c r="B8898" i="2"/>
  <c r="B8899" i="2"/>
  <c r="B8900" i="2"/>
  <c r="B8901" i="2"/>
  <c r="B8902" i="2"/>
  <c r="B8903" i="2"/>
  <c r="B8904" i="2"/>
  <c r="B8905" i="2"/>
  <c r="B8906" i="2"/>
  <c r="B8907" i="2"/>
  <c r="B8908" i="2"/>
  <c r="B8909" i="2"/>
  <c r="B8910" i="2"/>
  <c r="B8911" i="2"/>
  <c r="B8912" i="2"/>
  <c r="B8913" i="2"/>
  <c r="B8914" i="2"/>
  <c r="B8915" i="2"/>
  <c r="B8916" i="2"/>
  <c r="B8917" i="2"/>
  <c r="B8918" i="2"/>
  <c r="B8919" i="2"/>
  <c r="B8920" i="2"/>
  <c r="B8921" i="2"/>
  <c r="B8922" i="2"/>
  <c r="B8923" i="2"/>
  <c r="B8924" i="2"/>
  <c r="B8925" i="2"/>
  <c r="B8926" i="2"/>
  <c r="B8927" i="2"/>
  <c r="B8928" i="2"/>
  <c r="B8929" i="2"/>
  <c r="B8930" i="2"/>
  <c r="B8931" i="2"/>
  <c r="B8932" i="2"/>
  <c r="B8933" i="2"/>
  <c r="B8934" i="2"/>
  <c r="B8935" i="2"/>
  <c r="B8936" i="2"/>
  <c r="B8937" i="2"/>
  <c r="B8938" i="2"/>
  <c r="B8939" i="2"/>
  <c r="B8940" i="2"/>
  <c r="B8941" i="2"/>
  <c r="B8942" i="2"/>
  <c r="B8943" i="2"/>
  <c r="B8944" i="2"/>
  <c r="B8945" i="2"/>
  <c r="B8946" i="2"/>
  <c r="B8947" i="2"/>
  <c r="B8948" i="2"/>
  <c r="B8949" i="2"/>
  <c r="B8950" i="2"/>
  <c r="B8951" i="2"/>
  <c r="B8952" i="2"/>
  <c r="B8953" i="2"/>
  <c r="B8954" i="2"/>
  <c r="B8955" i="2"/>
  <c r="B8956" i="2"/>
  <c r="B8957" i="2"/>
  <c r="B8958" i="2"/>
  <c r="B8959" i="2"/>
  <c r="B8960" i="2"/>
  <c r="B8961" i="2"/>
  <c r="B8962" i="2"/>
  <c r="B8963" i="2"/>
  <c r="B8964" i="2"/>
  <c r="B8965" i="2"/>
  <c r="B8966" i="2"/>
  <c r="B8967" i="2"/>
  <c r="B8968" i="2"/>
  <c r="B8969" i="2"/>
  <c r="B8970" i="2"/>
  <c r="B8971" i="2"/>
  <c r="B8972" i="2"/>
  <c r="B8973" i="2"/>
  <c r="B8974" i="2"/>
  <c r="B8975" i="2"/>
  <c r="B8976" i="2"/>
  <c r="B8977" i="2"/>
  <c r="B8978" i="2"/>
  <c r="B8979" i="2"/>
  <c r="B8980" i="2"/>
  <c r="B8981" i="2"/>
  <c r="B8982" i="2"/>
  <c r="B8983" i="2"/>
  <c r="B8984" i="2"/>
  <c r="B8985" i="2"/>
  <c r="B8986" i="2"/>
  <c r="B8987" i="2"/>
  <c r="B8988" i="2"/>
  <c r="B8989" i="2"/>
  <c r="B8990" i="2"/>
  <c r="B8991" i="2"/>
  <c r="B8992" i="2"/>
  <c r="B8993" i="2"/>
  <c r="B8994" i="2"/>
  <c r="B8995" i="2"/>
  <c r="B8996" i="2"/>
  <c r="B8997" i="2"/>
  <c r="B8998" i="2"/>
  <c r="B8999" i="2"/>
  <c r="B9000" i="2"/>
  <c r="B9001" i="2"/>
  <c r="B9002" i="2"/>
  <c r="B9003" i="2"/>
  <c r="B9004" i="2"/>
  <c r="B9005" i="2"/>
  <c r="B9006" i="2"/>
  <c r="B9007" i="2"/>
  <c r="B9008" i="2"/>
  <c r="B9009" i="2"/>
  <c r="B9010" i="2"/>
  <c r="B9011" i="2"/>
  <c r="B9012" i="2"/>
  <c r="B9013" i="2"/>
  <c r="B9014" i="2"/>
  <c r="B9015" i="2"/>
  <c r="B9016" i="2"/>
  <c r="B9017" i="2"/>
  <c r="B9018" i="2"/>
  <c r="B9019" i="2"/>
  <c r="B9020" i="2"/>
  <c r="B9021" i="2"/>
  <c r="B9022" i="2"/>
  <c r="B9023" i="2"/>
  <c r="B9024" i="2"/>
  <c r="B9025" i="2"/>
  <c r="B9026" i="2"/>
  <c r="B9027" i="2"/>
  <c r="B9028" i="2"/>
  <c r="B9029" i="2"/>
  <c r="B9030" i="2"/>
  <c r="B9031" i="2"/>
  <c r="B9032" i="2"/>
  <c r="B9033" i="2"/>
  <c r="B9034" i="2"/>
  <c r="B9035" i="2"/>
  <c r="B9036" i="2"/>
  <c r="B9037" i="2"/>
  <c r="B9038" i="2"/>
  <c r="B9039" i="2"/>
  <c r="B9040" i="2"/>
  <c r="B9041" i="2"/>
  <c r="B9042" i="2"/>
  <c r="B9043" i="2"/>
  <c r="B9044" i="2"/>
  <c r="B9045" i="2"/>
  <c r="B9046" i="2"/>
  <c r="B9047" i="2"/>
  <c r="B9048" i="2"/>
  <c r="B9049" i="2"/>
  <c r="B9050" i="2"/>
  <c r="B9051" i="2"/>
  <c r="B9052" i="2"/>
  <c r="B9053" i="2"/>
  <c r="B9054" i="2"/>
  <c r="B9055" i="2"/>
  <c r="B9056" i="2"/>
  <c r="B9057" i="2"/>
  <c r="B9058" i="2"/>
  <c r="B9059" i="2"/>
  <c r="B9060" i="2"/>
  <c r="B9061" i="2"/>
  <c r="B9062" i="2"/>
  <c r="B9063" i="2"/>
  <c r="B9064" i="2"/>
  <c r="B9065" i="2"/>
  <c r="B9066" i="2"/>
  <c r="B9067" i="2"/>
  <c r="B9068" i="2"/>
  <c r="B9069" i="2"/>
  <c r="B9070" i="2"/>
  <c r="B9071" i="2"/>
  <c r="B9072" i="2"/>
  <c r="B9073" i="2"/>
  <c r="B9074" i="2"/>
  <c r="B9075" i="2"/>
  <c r="B9076" i="2"/>
  <c r="B9077" i="2"/>
  <c r="B9078" i="2"/>
  <c r="B9079" i="2"/>
  <c r="B9080" i="2"/>
  <c r="B9081" i="2"/>
  <c r="B9082" i="2"/>
  <c r="B9083" i="2"/>
  <c r="B9084" i="2"/>
  <c r="B9085" i="2"/>
  <c r="B9086" i="2"/>
  <c r="B9087" i="2"/>
  <c r="B9088" i="2"/>
  <c r="B9089" i="2"/>
  <c r="B9090" i="2"/>
  <c r="B9091" i="2"/>
  <c r="B9092" i="2"/>
  <c r="B9093" i="2"/>
  <c r="B9094" i="2"/>
  <c r="B9095" i="2"/>
  <c r="B9096" i="2"/>
  <c r="B9097" i="2"/>
  <c r="B9098" i="2"/>
  <c r="B9099" i="2"/>
  <c r="B9100" i="2"/>
  <c r="B9101" i="2"/>
  <c r="B9102" i="2"/>
  <c r="B9103" i="2"/>
  <c r="B9104" i="2"/>
  <c r="B9105" i="2"/>
  <c r="B9106" i="2"/>
  <c r="B9107" i="2"/>
  <c r="B9108" i="2"/>
  <c r="B9109" i="2"/>
  <c r="B9110" i="2"/>
  <c r="B9111" i="2"/>
  <c r="B9112" i="2"/>
  <c r="B9113" i="2"/>
  <c r="B9114" i="2"/>
  <c r="B9115" i="2"/>
  <c r="B9116" i="2"/>
  <c r="B9117" i="2"/>
  <c r="B9118" i="2"/>
  <c r="B9119" i="2"/>
  <c r="B9120" i="2"/>
  <c r="B9121" i="2"/>
  <c r="B9122" i="2"/>
  <c r="B9123" i="2"/>
  <c r="B9124" i="2"/>
  <c r="B9125" i="2"/>
  <c r="B9126" i="2"/>
  <c r="B9127" i="2"/>
  <c r="B9128" i="2"/>
  <c r="B9129" i="2"/>
  <c r="B9130" i="2"/>
  <c r="B9131" i="2"/>
  <c r="B9132" i="2"/>
  <c r="B9133" i="2"/>
  <c r="B9134" i="2"/>
  <c r="B9135" i="2"/>
  <c r="B9136" i="2"/>
  <c r="B9137" i="2"/>
  <c r="B9138" i="2"/>
  <c r="B9139" i="2"/>
  <c r="B9140" i="2"/>
  <c r="B9141" i="2"/>
  <c r="B9142" i="2"/>
  <c r="B9143" i="2"/>
  <c r="B9144" i="2"/>
  <c r="B9145" i="2"/>
  <c r="B9146" i="2"/>
  <c r="B9147" i="2"/>
  <c r="B9148" i="2"/>
  <c r="B9149" i="2"/>
  <c r="B9150" i="2"/>
  <c r="B9151" i="2"/>
  <c r="B9152" i="2"/>
  <c r="B9153" i="2"/>
  <c r="B9154" i="2"/>
  <c r="B9155" i="2"/>
  <c r="B9156" i="2"/>
  <c r="B9157" i="2"/>
  <c r="B9158" i="2"/>
  <c r="B9159" i="2"/>
  <c r="B9160" i="2"/>
  <c r="B9161" i="2"/>
  <c r="B9162" i="2"/>
  <c r="B9163" i="2"/>
  <c r="B9164" i="2"/>
  <c r="B9165" i="2"/>
  <c r="B9166" i="2"/>
  <c r="B9167" i="2"/>
  <c r="B9168" i="2"/>
  <c r="B9169" i="2"/>
  <c r="B9170" i="2"/>
  <c r="B9171" i="2"/>
  <c r="B9172" i="2"/>
  <c r="B9173" i="2"/>
  <c r="B9174" i="2"/>
  <c r="B9175" i="2"/>
  <c r="B9176" i="2"/>
  <c r="B9177" i="2"/>
  <c r="B9178" i="2"/>
  <c r="B9179" i="2"/>
  <c r="B9180" i="2"/>
  <c r="B9181" i="2"/>
  <c r="B9182" i="2"/>
  <c r="B9183" i="2"/>
  <c r="B9184" i="2"/>
  <c r="B9185" i="2"/>
  <c r="B9186" i="2"/>
  <c r="B9187" i="2"/>
  <c r="B9188" i="2"/>
  <c r="B9189" i="2"/>
  <c r="B9190" i="2"/>
  <c r="B9191" i="2"/>
  <c r="B9192" i="2"/>
  <c r="B9193" i="2"/>
  <c r="B9194" i="2"/>
  <c r="B9195" i="2"/>
  <c r="B9196" i="2"/>
  <c r="B9197" i="2"/>
  <c r="B9198" i="2"/>
  <c r="B9199" i="2"/>
  <c r="B9200" i="2"/>
  <c r="B9201" i="2"/>
  <c r="B9202" i="2"/>
  <c r="B9203" i="2"/>
  <c r="B9204" i="2"/>
  <c r="B9205" i="2"/>
  <c r="B9206" i="2"/>
  <c r="B9207" i="2"/>
  <c r="B9208" i="2"/>
  <c r="B9209" i="2"/>
  <c r="B9210" i="2"/>
  <c r="B9211" i="2"/>
  <c r="B9212" i="2"/>
  <c r="B9213" i="2"/>
  <c r="B9214" i="2"/>
  <c r="B9215" i="2"/>
  <c r="B9216" i="2"/>
  <c r="B9217" i="2"/>
  <c r="B9218" i="2"/>
  <c r="B9219" i="2"/>
  <c r="B9220" i="2"/>
  <c r="B9221" i="2"/>
  <c r="B9222" i="2"/>
  <c r="B9223" i="2"/>
  <c r="B9224" i="2"/>
  <c r="B9225" i="2"/>
  <c r="B9226" i="2"/>
  <c r="B9227" i="2"/>
  <c r="B9228" i="2"/>
  <c r="B9229" i="2"/>
  <c r="B9230" i="2"/>
  <c r="B9231" i="2"/>
  <c r="B9232" i="2"/>
  <c r="B9233" i="2"/>
  <c r="B9234" i="2"/>
  <c r="B9235" i="2"/>
  <c r="B9236" i="2"/>
  <c r="B9237" i="2"/>
  <c r="B9238" i="2"/>
  <c r="B9239" i="2"/>
  <c r="B9240" i="2"/>
  <c r="B9241" i="2"/>
  <c r="B9242" i="2"/>
  <c r="B9243" i="2"/>
  <c r="B9244" i="2"/>
  <c r="B9245" i="2"/>
  <c r="B9246" i="2"/>
  <c r="B9247" i="2"/>
  <c r="B9248" i="2"/>
  <c r="B9249" i="2"/>
  <c r="B9250" i="2"/>
  <c r="B9251" i="2"/>
  <c r="B9252" i="2"/>
  <c r="B9253" i="2"/>
  <c r="B9254" i="2"/>
  <c r="B9255" i="2"/>
  <c r="B9256" i="2"/>
  <c r="B9257" i="2"/>
  <c r="B9258" i="2"/>
  <c r="B9259" i="2"/>
  <c r="B9260" i="2"/>
  <c r="B9261" i="2"/>
  <c r="B9262" i="2"/>
  <c r="B9263" i="2"/>
  <c r="B9264" i="2"/>
  <c r="B9265" i="2"/>
  <c r="B9266" i="2"/>
  <c r="B9267" i="2"/>
  <c r="B9268" i="2"/>
  <c r="B9269" i="2"/>
  <c r="B9270" i="2"/>
  <c r="B9271" i="2"/>
  <c r="B9272" i="2"/>
  <c r="B9273" i="2"/>
  <c r="B9274" i="2"/>
  <c r="B9275" i="2"/>
  <c r="B9276" i="2"/>
  <c r="B9277" i="2"/>
  <c r="B9278" i="2"/>
  <c r="B9279" i="2"/>
  <c r="B9280" i="2"/>
  <c r="B9281" i="2"/>
  <c r="B9282" i="2"/>
  <c r="B9283" i="2"/>
  <c r="B9284" i="2"/>
  <c r="B9285" i="2"/>
  <c r="B9286" i="2"/>
  <c r="B9287" i="2"/>
  <c r="B9288" i="2"/>
  <c r="B9289" i="2"/>
  <c r="B9290" i="2"/>
  <c r="B9291" i="2"/>
  <c r="B9292" i="2"/>
  <c r="B9293" i="2"/>
  <c r="B9294" i="2"/>
  <c r="B9295" i="2"/>
  <c r="B9296" i="2"/>
  <c r="B9297" i="2"/>
  <c r="B9298" i="2"/>
  <c r="B9299" i="2"/>
  <c r="B9300" i="2"/>
  <c r="B9301" i="2"/>
  <c r="B9302" i="2"/>
  <c r="B9303" i="2"/>
  <c r="B9304" i="2"/>
  <c r="B9305" i="2"/>
  <c r="B9306" i="2"/>
  <c r="B9307" i="2"/>
  <c r="B9308" i="2"/>
  <c r="B9309" i="2"/>
  <c r="B9310" i="2"/>
  <c r="B9311" i="2"/>
  <c r="B9312" i="2"/>
  <c r="B9313" i="2"/>
  <c r="B9314" i="2"/>
  <c r="B9315" i="2"/>
  <c r="B9316" i="2"/>
  <c r="B9317" i="2"/>
  <c r="B9318" i="2"/>
  <c r="B9319" i="2"/>
  <c r="B9320" i="2"/>
  <c r="B9321" i="2"/>
  <c r="B9322" i="2"/>
  <c r="B9323" i="2"/>
  <c r="B9324" i="2"/>
  <c r="B9325" i="2"/>
  <c r="B9326" i="2"/>
  <c r="B9327" i="2"/>
  <c r="B9328" i="2"/>
  <c r="B9329" i="2"/>
  <c r="B9330" i="2"/>
  <c r="B9331" i="2"/>
  <c r="B9332" i="2"/>
  <c r="B9333" i="2"/>
  <c r="B9334" i="2"/>
  <c r="B9335" i="2"/>
  <c r="B9336" i="2"/>
  <c r="B9337" i="2"/>
  <c r="B9338" i="2"/>
  <c r="B9339" i="2"/>
  <c r="B9340" i="2"/>
  <c r="B9341" i="2"/>
  <c r="B9342" i="2"/>
  <c r="B9343" i="2"/>
  <c r="B9344" i="2"/>
  <c r="B9345" i="2"/>
  <c r="B9346" i="2"/>
  <c r="B9347" i="2"/>
  <c r="B9348" i="2"/>
  <c r="B9349" i="2"/>
  <c r="B9350" i="2"/>
  <c r="B9351" i="2"/>
  <c r="B9352" i="2"/>
  <c r="B9353" i="2"/>
  <c r="B9354" i="2"/>
  <c r="B9355" i="2"/>
  <c r="B9356" i="2"/>
  <c r="B9357" i="2"/>
  <c r="B9358" i="2"/>
  <c r="B9359" i="2"/>
  <c r="B9360" i="2"/>
  <c r="B9361" i="2"/>
  <c r="B9362" i="2"/>
  <c r="B9363" i="2"/>
  <c r="B9364" i="2"/>
  <c r="B9365" i="2"/>
  <c r="B9366" i="2"/>
  <c r="B9367" i="2"/>
  <c r="B9368" i="2"/>
  <c r="B9369" i="2"/>
  <c r="B9370" i="2"/>
  <c r="B9371" i="2"/>
  <c r="B9372" i="2"/>
  <c r="B9373" i="2"/>
  <c r="B9374" i="2"/>
  <c r="B9375" i="2"/>
  <c r="B9376" i="2"/>
  <c r="B9377" i="2"/>
  <c r="B9378" i="2"/>
  <c r="B9379" i="2"/>
  <c r="B9380" i="2"/>
  <c r="B9381" i="2"/>
  <c r="B9382" i="2"/>
  <c r="B9383" i="2"/>
  <c r="B9384" i="2"/>
  <c r="B9385" i="2"/>
  <c r="B9386" i="2"/>
  <c r="B9387" i="2"/>
  <c r="B9388" i="2"/>
  <c r="B9389" i="2"/>
  <c r="B9390" i="2"/>
  <c r="B9391" i="2"/>
  <c r="B9392" i="2"/>
  <c r="B9393" i="2"/>
  <c r="B9394" i="2"/>
  <c r="B9395" i="2"/>
  <c r="B9396" i="2"/>
  <c r="B9397" i="2"/>
  <c r="B9398" i="2"/>
  <c r="B9399" i="2"/>
  <c r="B9400" i="2"/>
  <c r="B9401" i="2"/>
  <c r="B9402" i="2"/>
  <c r="B9403" i="2"/>
  <c r="B9404" i="2"/>
  <c r="B9405" i="2"/>
  <c r="B9406" i="2"/>
  <c r="B9407" i="2"/>
  <c r="B9408" i="2"/>
  <c r="B9409" i="2"/>
  <c r="B9410" i="2"/>
  <c r="B9411" i="2"/>
  <c r="B9412" i="2"/>
  <c r="B9413" i="2"/>
  <c r="B9414" i="2"/>
  <c r="B9415" i="2"/>
  <c r="B9416" i="2"/>
  <c r="B9417" i="2"/>
  <c r="B9418" i="2"/>
  <c r="B9419" i="2"/>
  <c r="B9420" i="2"/>
  <c r="B9421" i="2"/>
  <c r="B9422" i="2"/>
  <c r="B9423" i="2"/>
  <c r="B9424" i="2"/>
  <c r="B9425" i="2"/>
  <c r="B9426" i="2"/>
  <c r="B9427" i="2"/>
  <c r="B9428" i="2"/>
  <c r="B9429" i="2"/>
  <c r="B9430" i="2"/>
  <c r="B9431" i="2"/>
  <c r="B9432" i="2"/>
  <c r="B9433" i="2"/>
  <c r="B9434" i="2"/>
  <c r="B9435" i="2"/>
  <c r="B9436" i="2"/>
  <c r="B9437" i="2"/>
  <c r="B9438" i="2"/>
  <c r="B9439" i="2"/>
  <c r="B9440" i="2"/>
  <c r="B9441" i="2"/>
  <c r="B9442" i="2"/>
  <c r="B9443" i="2"/>
  <c r="B9444" i="2"/>
  <c r="B9445" i="2"/>
  <c r="B9446" i="2"/>
  <c r="B9447" i="2"/>
  <c r="B9448" i="2"/>
  <c r="B9449" i="2"/>
  <c r="B9450" i="2"/>
  <c r="B9451" i="2"/>
  <c r="B9452" i="2"/>
  <c r="B9453" i="2"/>
  <c r="B9454" i="2"/>
  <c r="B9455" i="2"/>
  <c r="B9456" i="2"/>
  <c r="B9457" i="2"/>
  <c r="B9458" i="2"/>
  <c r="B9459" i="2"/>
  <c r="B9460" i="2"/>
  <c r="B9461" i="2"/>
  <c r="B9462" i="2"/>
  <c r="B9463" i="2"/>
  <c r="B9464" i="2"/>
  <c r="B9465" i="2"/>
  <c r="B9466" i="2"/>
  <c r="B9467" i="2"/>
  <c r="B9468" i="2"/>
  <c r="B9469" i="2"/>
  <c r="B9470" i="2"/>
  <c r="B9471" i="2"/>
  <c r="B9472" i="2"/>
  <c r="B9473" i="2"/>
  <c r="B9474" i="2"/>
  <c r="B9475" i="2"/>
  <c r="B9476" i="2"/>
  <c r="B9477" i="2"/>
  <c r="B9478" i="2"/>
  <c r="B9479" i="2"/>
  <c r="B9480" i="2"/>
  <c r="B9481" i="2"/>
  <c r="B9482" i="2"/>
  <c r="B9483" i="2"/>
  <c r="B9484" i="2"/>
  <c r="B9485" i="2"/>
  <c r="B9486" i="2"/>
  <c r="B9487" i="2"/>
  <c r="B9488" i="2"/>
  <c r="B9489" i="2"/>
  <c r="B9490" i="2"/>
  <c r="B9491" i="2"/>
  <c r="B9492" i="2"/>
  <c r="B9493" i="2"/>
  <c r="B9494" i="2"/>
  <c r="B9495" i="2"/>
  <c r="B9496" i="2"/>
  <c r="B9497" i="2"/>
  <c r="B9498" i="2"/>
  <c r="B9499" i="2"/>
  <c r="B9500" i="2"/>
  <c r="B9501" i="2"/>
  <c r="B9502" i="2"/>
  <c r="B9503" i="2"/>
  <c r="B9504" i="2"/>
  <c r="B9505" i="2"/>
  <c r="B9506" i="2"/>
  <c r="B9507" i="2"/>
  <c r="B9508" i="2"/>
  <c r="B9509" i="2"/>
  <c r="B9510" i="2"/>
  <c r="B9511" i="2"/>
  <c r="B9512" i="2"/>
  <c r="B9513" i="2"/>
  <c r="B9514" i="2"/>
  <c r="B9515" i="2"/>
  <c r="B9516" i="2"/>
  <c r="B9517" i="2"/>
  <c r="B9518" i="2"/>
  <c r="B9519" i="2"/>
  <c r="B9520" i="2"/>
  <c r="B9521" i="2"/>
  <c r="B9522" i="2"/>
  <c r="B9523" i="2"/>
  <c r="B9524" i="2"/>
  <c r="B9525" i="2"/>
  <c r="B9526" i="2"/>
  <c r="B9527" i="2"/>
  <c r="B9528" i="2"/>
  <c r="B9529" i="2"/>
  <c r="B9530" i="2"/>
  <c r="B9531" i="2"/>
  <c r="B9532" i="2"/>
  <c r="B9533" i="2"/>
  <c r="B9534" i="2"/>
  <c r="B9535" i="2"/>
  <c r="B9536" i="2"/>
  <c r="B9537" i="2"/>
  <c r="B9538" i="2"/>
  <c r="B9539" i="2"/>
  <c r="B9540" i="2"/>
  <c r="B9541" i="2"/>
  <c r="B9542" i="2"/>
  <c r="B9543" i="2"/>
  <c r="B9544" i="2"/>
  <c r="B9545" i="2"/>
  <c r="B9546" i="2"/>
  <c r="B9547" i="2"/>
  <c r="B9548" i="2"/>
  <c r="B9549" i="2"/>
  <c r="B9550" i="2"/>
  <c r="B9551" i="2"/>
  <c r="B9552" i="2"/>
  <c r="B9553" i="2"/>
  <c r="B9554" i="2"/>
  <c r="B9555" i="2"/>
  <c r="B9556" i="2"/>
  <c r="B9557" i="2"/>
  <c r="B9558" i="2"/>
  <c r="B9559" i="2"/>
  <c r="B9560" i="2"/>
  <c r="B9561" i="2"/>
  <c r="B9562" i="2"/>
  <c r="B9563" i="2"/>
  <c r="B9564" i="2"/>
  <c r="B9565" i="2"/>
  <c r="B9566" i="2"/>
  <c r="B9567" i="2"/>
  <c r="B9568" i="2"/>
  <c r="B9569" i="2"/>
  <c r="B9570" i="2"/>
  <c r="B9571" i="2"/>
  <c r="B9572" i="2"/>
  <c r="B9573" i="2"/>
  <c r="B9574" i="2"/>
  <c r="B9575" i="2"/>
  <c r="B9576" i="2"/>
  <c r="B9577" i="2"/>
  <c r="B9578" i="2"/>
  <c r="B9579" i="2"/>
  <c r="B9580" i="2"/>
  <c r="B9581" i="2"/>
  <c r="B9582" i="2"/>
  <c r="B9583" i="2"/>
  <c r="B9584" i="2"/>
  <c r="B9585" i="2"/>
  <c r="B9586" i="2"/>
  <c r="B9587" i="2"/>
  <c r="B9588" i="2"/>
  <c r="B9589" i="2"/>
  <c r="B9590" i="2"/>
  <c r="B9591" i="2"/>
  <c r="B9592" i="2"/>
  <c r="B9593" i="2"/>
  <c r="B9594" i="2"/>
  <c r="B9595" i="2"/>
  <c r="B9596" i="2"/>
  <c r="B9597" i="2"/>
  <c r="B9598" i="2"/>
  <c r="B9599" i="2"/>
  <c r="B9600" i="2"/>
  <c r="B9601" i="2"/>
  <c r="B9602" i="2"/>
  <c r="B9603" i="2"/>
  <c r="B9604" i="2"/>
  <c r="B9605" i="2"/>
  <c r="B9606" i="2"/>
  <c r="B9607" i="2"/>
  <c r="B9608" i="2"/>
  <c r="B9609" i="2"/>
  <c r="B9610" i="2"/>
  <c r="B9611" i="2"/>
  <c r="B9612" i="2"/>
  <c r="B9613" i="2"/>
  <c r="B9614" i="2"/>
  <c r="B9615" i="2"/>
  <c r="B9616" i="2"/>
  <c r="B9617" i="2"/>
  <c r="B9618" i="2"/>
  <c r="B9619" i="2"/>
  <c r="B9620" i="2"/>
  <c r="B9621" i="2"/>
  <c r="B9622" i="2"/>
  <c r="B9623" i="2"/>
  <c r="B9624" i="2"/>
  <c r="B9625" i="2"/>
  <c r="B9626" i="2"/>
  <c r="B9627" i="2"/>
  <c r="B9628" i="2"/>
  <c r="B9629" i="2"/>
  <c r="B9630" i="2"/>
  <c r="B9631" i="2"/>
  <c r="B9632" i="2"/>
  <c r="B9633" i="2"/>
  <c r="B9634" i="2"/>
  <c r="B9635" i="2"/>
  <c r="B9636" i="2"/>
  <c r="B9637" i="2"/>
  <c r="B9638" i="2"/>
  <c r="B9639" i="2"/>
  <c r="B9640" i="2"/>
  <c r="B9641" i="2"/>
  <c r="B9642" i="2"/>
  <c r="B9643" i="2"/>
  <c r="B9644" i="2"/>
  <c r="B9645" i="2"/>
  <c r="B9646" i="2"/>
  <c r="B9647" i="2"/>
  <c r="B9648" i="2"/>
  <c r="B9649" i="2"/>
  <c r="B9650" i="2"/>
  <c r="B9651" i="2"/>
  <c r="B9652" i="2"/>
  <c r="B9653" i="2"/>
  <c r="B9654" i="2"/>
  <c r="B9655" i="2"/>
  <c r="B9656" i="2"/>
  <c r="B9657" i="2"/>
  <c r="B9658" i="2"/>
  <c r="B9659" i="2"/>
  <c r="B9660" i="2"/>
  <c r="B9661" i="2"/>
  <c r="B9662" i="2"/>
  <c r="B9663" i="2"/>
  <c r="B9664" i="2"/>
  <c r="B9665" i="2"/>
  <c r="B9666" i="2"/>
  <c r="B9667" i="2"/>
  <c r="B9668" i="2"/>
  <c r="B9669" i="2"/>
  <c r="B9670" i="2"/>
  <c r="B9671" i="2"/>
  <c r="B9672" i="2"/>
  <c r="B9673" i="2"/>
  <c r="B9674" i="2"/>
  <c r="B9675" i="2"/>
  <c r="B9676" i="2"/>
  <c r="B9677" i="2"/>
  <c r="B9678" i="2"/>
  <c r="B9679" i="2"/>
  <c r="B9680" i="2"/>
  <c r="B9681" i="2"/>
  <c r="B9682" i="2"/>
  <c r="B9683" i="2"/>
  <c r="B9684" i="2"/>
  <c r="B9685" i="2"/>
  <c r="B9686" i="2"/>
  <c r="B9687" i="2"/>
  <c r="B9688" i="2"/>
  <c r="B9689" i="2"/>
  <c r="B9690" i="2"/>
  <c r="B9691" i="2"/>
  <c r="B9692" i="2"/>
  <c r="B9693" i="2"/>
  <c r="B9694" i="2"/>
  <c r="B9695" i="2"/>
  <c r="B9696" i="2"/>
  <c r="B9697" i="2"/>
  <c r="B9698" i="2"/>
  <c r="B9699" i="2"/>
  <c r="B9700" i="2"/>
  <c r="B9701" i="2"/>
  <c r="B9702" i="2"/>
  <c r="B9703" i="2"/>
  <c r="B9704" i="2"/>
  <c r="B9705" i="2"/>
  <c r="B9706" i="2"/>
  <c r="B9707" i="2"/>
  <c r="B9708" i="2"/>
  <c r="B9709" i="2"/>
  <c r="B9710" i="2"/>
  <c r="B9711" i="2"/>
  <c r="B9712" i="2"/>
  <c r="B9713" i="2"/>
  <c r="B9714" i="2"/>
  <c r="B9715" i="2"/>
  <c r="B9716" i="2"/>
  <c r="B9717" i="2"/>
  <c r="B9718" i="2"/>
  <c r="B9719" i="2"/>
  <c r="B9720" i="2"/>
  <c r="B9721" i="2"/>
  <c r="B9722" i="2"/>
  <c r="B9723" i="2"/>
  <c r="B9724" i="2"/>
  <c r="B9725" i="2"/>
  <c r="B9726" i="2"/>
  <c r="B9727" i="2"/>
  <c r="B9728" i="2"/>
  <c r="B9729" i="2"/>
  <c r="B9730" i="2"/>
  <c r="B9731" i="2"/>
  <c r="B9732" i="2"/>
  <c r="B9733" i="2"/>
  <c r="B9734" i="2"/>
  <c r="B9735" i="2"/>
  <c r="B9736" i="2"/>
  <c r="B9737" i="2"/>
  <c r="B9738" i="2"/>
  <c r="B9739" i="2"/>
  <c r="B9740" i="2"/>
  <c r="B9741" i="2"/>
  <c r="B9742" i="2"/>
  <c r="B9743" i="2"/>
  <c r="B9744" i="2"/>
  <c r="B9745" i="2"/>
  <c r="B9746" i="2"/>
  <c r="B9747" i="2"/>
  <c r="B9748" i="2"/>
  <c r="B9749" i="2"/>
  <c r="B9750" i="2"/>
  <c r="B9751" i="2"/>
  <c r="B9752" i="2"/>
  <c r="B9753" i="2"/>
  <c r="B9754" i="2"/>
  <c r="B9755" i="2"/>
  <c r="B9756" i="2"/>
  <c r="B9757" i="2"/>
  <c r="B9758" i="2"/>
  <c r="B9759" i="2"/>
  <c r="B9760" i="2"/>
  <c r="B9761" i="2"/>
  <c r="B9762" i="2"/>
  <c r="B9763" i="2"/>
  <c r="B9764" i="2"/>
  <c r="B9765" i="2"/>
  <c r="B9766" i="2"/>
  <c r="B9767" i="2"/>
  <c r="B9768" i="2"/>
  <c r="B9769" i="2"/>
  <c r="B9770" i="2"/>
  <c r="B9771" i="2"/>
  <c r="B9772" i="2"/>
  <c r="B9773" i="2"/>
  <c r="B9774" i="2"/>
  <c r="B9775" i="2"/>
  <c r="B9776" i="2"/>
  <c r="B9777" i="2"/>
  <c r="B9778" i="2"/>
  <c r="B9779" i="2"/>
  <c r="B9780" i="2"/>
  <c r="B9781" i="2"/>
  <c r="B9782" i="2"/>
  <c r="B9783" i="2"/>
  <c r="B9784" i="2"/>
  <c r="B9785" i="2"/>
  <c r="B9786" i="2"/>
  <c r="B9787" i="2"/>
  <c r="B9788" i="2"/>
  <c r="B9789" i="2"/>
  <c r="B9790" i="2"/>
  <c r="B9791" i="2"/>
  <c r="B9792" i="2"/>
  <c r="B9793" i="2"/>
  <c r="B9794" i="2"/>
  <c r="B9795" i="2"/>
  <c r="B9796" i="2"/>
  <c r="B9797" i="2"/>
  <c r="B9798" i="2"/>
  <c r="B9799" i="2"/>
  <c r="B9800" i="2"/>
  <c r="B9801" i="2"/>
  <c r="B9802" i="2"/>
  <c r="B9803" i="2"/>
  <c r="B9804" i="2"/>
  <c r="B9805" i="2"/>
  <c r="B9806" i="2"/>
  <c r="B9807" i="2"/>
  <c r="B9808" i="2"/>
  <c r="B9809" i="2"/>
  <c r="B9810" i="2"/>
  <c r="B9811" i="2"/>
  <c r="B9812" i="2"/>
  <c r="B9813" i="2"/>
  <c r="B9814" i="2"/>
  <c r="B9815" i="2"/>
  <c r="B9816" i="2"/>
  <c r="B9817" i="2"/>
  <c r="B9818" i="2"/>
  <c r="B9819" i="2"/>
  <c r="B9820" i="2"/>
  <c r="B9821" i="2"/>
  <c r="B9822" i="2"/>
  <c r="B9823" i="2"/>
  <c r="B9824" i="2"/>
  <c r="B9825" i="2"/>
  <c r="B9826" i="2"/>
  <c r="B9827" i="2"/>
  <c r="B9828" i="2"/>
  <c r="B9829" i="2"/>
  <c r="B9830" i="2"/>
  <c r="B9831" i="2"/>
  <c r="B9832" i="2"/>
  <c r="B9833" i="2"/>
  <c r="B9834" i="2"/>
  <c r="B9835" i="2"/>
  <c r="B9836" i="2"/>
  <c r="B9837" i="2"/>
  <c r="B9838" i="2"/>
  <c r="B9839" i="2"/>
  <c r="B9840" i="2"/>
  <c r="B9841" i="2"/>
  <c r="B9842" i="2"/>
  <c r="B9843" i="2"/>
  <c r="B9844" i="2"/>
  <c r="B9845" i="2"/>
  <c r="B9846" i="2"/>
  <c r="B9847" i="2"/>
  <c r="B9848" i="2"/>
  <c r="B9849" i="2"/>
  <c r="B9850" i="2"/>
  <c r="B9851" i="2"/>
  <c r="B9852" i="2"/>
  <c r="B9853" i="2"/>
  <c r="B9854" i="2"/>
  <c r="B9855" i="2"/>
  <c r="B9856" i="2"/>
  <c r="B9857" i="2"/>
  <c r="B9858" i="2"/>
  <c r="B9859" i="2"/>
  <c r="B9860" i="2"/>
  <c r="B9861" i="2"/>
  <c r="B9862" i="2"/>
  <c r="B9863" i="2"/>
  <c r="B9864" i="2"/>
  <c r="B9865" i="2"/>
  <c r="B9866" i="2"/>
  <c r="B9867" i="2"/>
  <c r="B9868" i="2"/>
  <c r="B9869" i="2"/>
  <c r="B9870" i="2"/>
  <c r="B9871" i="2"/>
  <c r="B9872" i="2"/>
  <c r="B9873" i="2"/>
  <c r="B9874" i="2"/>
  <c r="B9875" i="2"/>
  <c r="B9876" i="2"/>
  <c r="B9877" i="2"/>
  <c r="B9878" i="2"/>
  <c r="B9879" i="2"/>
  <c r="B9880" i="2"/>
  <c r="B9881" i="2"/>
  <c r="B9882" i="2"/>
  <c r="B9883" i="2"/>
  <c r="B9884" i="2"/>
  <c r="B9885" i="2"/>
  <c r="B9886" i="2"/>
  <c r="B9887" i="2"/>
  <c r="B9888" i="2"/>
  <c r="B9889" i="2"/>
  <c r="B9890" i="2"/>
  <c r="B9891" i="2"/>
  <c r="B9892" i="2"/>
  <c r="B9893" i="2"/>
  <c r="B9894" i="2"/>
  <c r="B9895" i="2"/>
  <c r="B9896" i="2"/>
  <c r="B9897" i="2"/>
  <c r="B9898" i="2"/>
  <c r="B9899" i="2"/>
  <c r="B9900" i="2"/>
  <c r="B9901" i="2"/>
  <c r="B9902" i="2"/>
  <c r="B9903" i="2"/>
  <c r="B9904" i="2"/>
  <c r="B9905" i="2"/>
  <c r="B9906" i="2"/>
  <c r="B9907" i="2"/>
  <c r="B9908" i="2"/>
  <c r="B9909" i="2"/>
  <c r="B9910" i="2"/>
  <c r="B9911" i="2"/>
  <c r="B9912" i="2"/>
  <c r="B9913" i="2"/>
  <c r="B9914" i="2"/>
  <c r="B9915" i="2"/>
  <c r="B9916" i="2"/>
  <c r="B9917" i="2"/>
  <c r="B9918" i="2"/>
  <c r="B9919" i="2"/>
  <c r="B9920" i="2"/>
  <c r="B9921" i="2"/>
  <c r="B9922" i="2"/>
  <c r="B9923" i="2"/>
  <c r="B9924" i="2"/>
  <c r="B9925" i="2"/>
  <c r="B9926" i="2"/>
  <c r="B9927" i="2"/>
  <c r="B9928" i="2"/>
  <c r="B9929" i="2"/>
  <c r="B9930" i="2"/>
  <c r="B9931" i="2"/>
  <c r="B9932" i="2"/>
  <c r="B9933" i="2"/>
  <c r="B9934" i="2"/>
  <c r="B9935" i="2"/>
  <c r="B9936" i="2"/>
  <c r="B9937" i="2"/>
  <c r="B9938" i="2"/>
  <c r="B9939" i="2"/>
  <c r="B9940" i="2"/>
  <c r="B9941" i="2"/>
  <c r="B9942" i="2"/>
  <c r="B9943" i="2"/>
  <c r="B9944" i="2"/>
  <c r="B9945" i="2"/>
  <c r="B9946" i="2"/>
  <c r="B9947" i="2"/>
  <c r="B9948" i="2"/>
  <c r="B9949" i="2"/>
  <c r="B9950" i="2"/>
  <c r="B9951" i="2"/>
  <c r="B9952" i="2"/>
  <c r="B9953" i="2"/>
  <c r="B9954" i="2"/>
  <c r="B9955" i="2"/>
  <c r="B9956" i="2"/>
  <c r="B9957" i="2"/>
  <c r="B9958" i="2"/>
  <c r="B9959" i="2"/>
  <c r="B9960" i="2"/>
  <c r="B9961" i="2"/>
  <c r="B9962" i="2"/>
  <c r="B9963" i="2"/>
  <c r="B9964" i="2"/>
  <c r="B9965" i="2"/>
  <c r="B9966" i="2"/>
  <c r="B9967" i="2"/>
  <c r="B9968" i="2"/>
  <c r="B9969" i="2"/>
  <c r="B9970" i="2"/>
  <c r="B9971" i="2"/>
  <c r="B9972" i="2"/>
  <c r="B9973" i="2"/>
  <c r="B9974" i="2"/>
  <c r="B9975" i="2"/>
  <c r="B9976" i="2"/>
  <c r="B9977" i="2"/>
  <c r="B9978" i="2"/>
  <c r="B9979" i="2"/>
  <c r="B9980" i="2"/>
  <c r="B9981" i="2"/>
  <c r="B9982" i="2"/>
  <c r="B9983" i="2"/>
  <c r="B9984" i="2"/>
  <c r="B9985" i="2"/>
  <c r="B9986" i="2"/>
  <c r="B9987" i="2"/>
  <c r="B9988" i="2"/>
  <c r="B9989" i="2"/>
  <c r="B9990" i="2"/>
  <c r="B9991" i="2"/>
  <c r="B9992" i="2"/>
  <c r="B9993" i="2"/>
  <c r="B9994" i="2"/>
  <c r="B9995" i="2"/>
  <c r="B9996" i="2"/>
  <c r="B9997" i="2"/>
  <c r="B9998" i="2"/>
  <c r="B9999" i="2"/>
  <c r="B10000" i="2"/>
  <c r="B10001" i="2"/>
  <c r="B10002" i="2"/>
  <c r="B10003" i="2"/>
  <c r="B10004" i="2"/>
  <c r="B10005" i="2"/>
  <c r="B10006" i="2"/>
  <c r="B10007" i="2"/>
  <c r="B10008" i="2"/>
  <c r="B10009" i="2"/>
  <c r="B10010" i="2"/>
  <c r="B10011" i="2"/>
  <c r="B10012" i="2"/>
  <c r="B10013" i="2"/>
  <c r="B10014" i="2"/>
  <c r="B10015" i="2"/>
  <c r="B10016" i="2"/>
  <c r="B10017" i="2"/>
  <c r="B10018" i="2"/>
  <c r="B10019" i="2"/>
  <c r="B10020" i="2"/>
  <c r="B10021" i="2"/>
  <c r="B10022" i="2"/>
  <c r="B10023" i="2"/>
  <c r="B10024" i="2"/>
  <c r="B10025" i="2"/>
  <c r="B10026" i="2"/>
  <c r="B10027" i="2"/>
  <c r="B10028" i="2"/>
  <c r="B10029" i="2"/>
  <c r="B10030" i="2"/>
  <c r="B10031" i="2"/>
  <c r="B10032" i="2"/>
  <c r="B10033" i="2"/>
  <c r="B10034" i="2"/>
  <c r="B10035" i="2"/>
  <c r="B10036" i="2"/>
  <c r="B10037" i="2"/>
  <c r="B10038" i="2"/>
  <c r="B10039" i="2"/>
  <c r="B10040" i="2"/>
  <c r="B10041" i="2"/>
  <c r="B10042" i="2"/>
  <c r="B10043" i="2"/>
  <c r="B10044" i="2"/>
  <c r="B10045" i="2"/>
  <c r="B10046" i="2"/>
  <c r="B10047" i="2"/>
  <c r="B10048" i="2"/>
  <c r="B10049" i="2"/>
  <c r="B10050" i="2"/>
  <c r="B10051" i="2"/>
  <c r="B10052" i="2"/>
  <c r="B10053" i="2"/>
  <c r="B10054" i="2"/>
  <c r="B10055" i="2"/>
  <c r="B10056" i="2"/>
  <c r="B10057" i="2"/>
  <c r="B10058" i="2"/>
  <c r="B10059" i="2"/>
  <c r="B10060" i="2"/>
  <c r="B10061" i="2"/>
  <c r="B10062" i="2"/>
  <c r="B10063" i="2"/>
  <c r="B10064" i="2"/>
  <c r="B10065" i="2"/>
  <c r="B10066" i="2"/>
  <c r="B10067" i="2"/>
  <c r="B10068" i="2"/>
  <c r="B10069" i="2"/>
  <c r="B10070" i="2"/>
  <c r="B10071" i="2"/>
  <c r="B10072" i="2"/>
  <c r="B10073" i="2"/>
  <c r="B10074" i="2"/>
  <c r="B10075" i="2"/>
  <c r="B10076" i="2"/>
  <c r="B10077" i="2"/>
  <c r="B10078" i="2"/>
  <c r="B10079" i="2"/>
  <c r="B10080" i="2"/>
  <c r="B10081" i="2"/>
  <c r="B10082" i="2"/>
  <c r="B10083" i="2"/>
  <c r="B10084" i="2"/>
  <c r="B10085" i="2"/>
  <c r="B10086" i="2"/>
  <c r="B10087" i="2"/>
  <c r="B10088" i="2"/>
  <c r="B10089" i="2"/>
  <c r="B10090" i="2"/>
  <c r="B10091" i="2"/>
  <c r="B10092" i="2"/>
  <c r="B10093" i="2"/>
  <c r="B10094" i="2"/>
  <c r="B10095" i="2"/>
  <c r="B10096" i="2"/>
  <c r="B10097" i="2"/>
  <c r="B10098" i="2"/>
  <c r="B10099" i="2"/>
  <c r="B10100" i="2"/>
  <c r="B10101" i="2"/>
  <c r="B10102" i="2"/>
  <c r="B10103" i="2"/>
  <c r="B10104" i="2"/>
  <c r="B10105" i="2"/>
  <c r="B10106" i="2"/>
  <c r="B10107" i="2"/>
  <c r="B10108" i="2"/>
  <c r="B10109" i="2"/>
  <c r="B10110" i="2"/>
  <c r="B10111" i="2"/>
  <c r="B10112" i="2"/>
  <c r="B10113" i="2"/>
  <c r="B10114" i="2"/>
  <c r="B10115" i="2"/>
  <c r="B10116" i="2"/>
  <c r="B10117" i="2"/>
  <c r="B10118" i="2"/>
  <c r="B10119" i="2"/>
  <c r="B10120" i="2"/>
  <c r="B10121" i="2"/>
  <c r="B10122" i="2"/>
  <c r="B10123" i="2"/>
  <c r="B10124" i="2"/>
  <c r="B10125" i="2"/>
  <c r="B10126" i="2"/>
  <c r="B10127" i="2"/>
  <c r="B10128" i="2"/>
  <c r="B10129" i="2"/>
  <c r="B10130" i="2"/>
  <c r="B10131" i="2"/>
  <c r="B10132" i="2"/>
  <c r="B10133" i="2"/>
  <c r="B10134" i="2"/>
  <c r="B10135" i="2"/>
  <c r="B10136" i="2"/>
  <c r="B10137" i="2"/>
  <c r="B10138" i="2"/>
  <c r="B10139" i="2"/>
  <c r="B10140" i="2"/>
  <c r="B10141" i="2"/>
  <c r="B10142" i="2"/>
  <c r="B10143" i="2"/>
  <c r="B10144" i="2"/>
  <c r="B10145" i="2"/>
  <c r="B10146" i="2"/>
  <c r="B10147" i="2"/>
  <c r="B10148" i="2"/>
  <c r="B10149" i="2"/>
  <c r="B10150" i="2"/>
  <c r="B10151" i="2"/>
  <c r="B10152" i="2"/>
  <c r="B10153" i="2"/>
  <c r="B10154" i="2"/>
  <c r="B10155" i="2"/>
  <c r="B10156" i="2"/>
  <c r="B10157" i="2"/>
  <c r="B10158" i="2"/>
  <c r="B10159" i="2"/>
  <c r="B10160" i="2"/>
  <c r="B10161" i="2"/>
  <c r="B10162" i="2"/>
  <c r="B10163" i="2"/>
  <c r="B10164" i="2"/>
  <c r="B10165" i="2"/>
  <c r="B10166" i="2"/>
  <c r="B10167" i="2"/>
  <c r="B10168" i="2"/>
  <c r="B10169" i="2"/>
  <c r="B10170" i="2"/>
  <c r="B10171" i="2"/>
  <c r="B10172" i="2"/>
  <c r="B10173" i="2"/>
  <c r="B10174" i="2"/>
  <c r="B10175" i="2"/>
  <c r="B10176" i="2"/>
  <c r="B10177" i="2"/>
  <c r="B10178" i="2"/>
  <c r="B10179" i="2"/>
  <c r="B10180" i="2"/>
  <c r="B10181" i="2"/>
  <c r="B10182" i="2"/>
  <c r="B10183" i="2"/>
  <c r="B10184" i="2"/>
  <c r="B10185" i="2"/>
  <c r="B10186" i="2"/>
  <c r="B10187" i="2"/>
  <c r="B10188" i="2"/>
  <c r="B10189" i="2"/>
  <c r="B10190" i="2"/>
  <c r="B10191" i="2"/>
  <c r="B10192" i="2"/>
  <c r="B10193" i="2"/>
  <c r="B10194" i="2"/>
  <c r="B10195" i="2"/>
  <c r="B10196" i="2"/>
  <c r="B10197" i="2"/>
  <c r="B10198" i="2"/>
  <c r="B10199" i="2"/>
  <c r="B10200" i="2"/>
  <c r="B10201" i="2"/>
  <c r="B10202" i="2"/>
  <c r="B10203" i="2"/>
  <c r="B10204" i="2"/>
  <c r="B10205" i="2"/>
  <c r="B10206" i="2"/>
  <c r="B10207" i="2"/>
  <c r="B10208" i="2"/>
  <c r="B10209" i="2"/>
  <c r="B10210" i="2"/>
  <c r="B10211" i="2"/>
  <c r="B10212" i="2"/>
  <c r="B10213" i="2"/>
  <c r="B10214" i="2"/>
  <c r="B10215" i="2"/>
  <c r="B10216" i="2"/>
  <c r="B10217" i="2"/>
  <c r="B10218" i="2"/>
  <c r="B10219" i="2"/>
  <c r="B10220" i="2"/>
  <c r="B10221" i="2"/>
  <c r="B10222" i="2"/>
  <c r="B10223" i="2"/>
  <c r="B10224" i="2"/>
  <c r="B10225" i="2"/>
  <c r="B10226" i="2"/>
  <c r="B10227" i="2"/>
  <c r="B10228" i="2"/>
  <c r="B10229" i="2"/>
  <c r="B10230" i="2"/>
  <c r="B10231" i="2"/>
  <c r="B10232" i="2"/>
  <c r="B10233" i="2"/>
  <c r="B10234" i="2"/>
  <c r="B10235" i="2"/>
  <c r="B10236" i="2"/>
  <c r="B10237" i="2"/>
  <c r="B10238" i="2"/>
  <c r="B10239" i="2"/>
  <c r="B10240" i="2"/>
  <c r="B10241" i="2"/>
  <c r="B10242" i="2"/>
  <c r="B10243" i="2"/>
  <c r="B10244" i="2"/>
  <c r="B10245" i="2"/>
  <c r="B10246" i="2"/>
  <c r="B10247" i="2"/>
  <c r="B10248" i="2"/>
  <c r="B10249" i="2"/>
  <c r="B10250" i="2"/>
  <c r="B10251" i="2"/>
  <c r="B10252" i="2"/>
  <c r="B10253" i="2"/>
  <c r="B10254" i="2"/>
  <c r="B10255" i="2"/>
  <c r="B10256" i="2"/>
  <c r="B10257" i="2"/>
  <c r="B10258" i="2"/>
  <c r="B10259" i="2"/>
  <c r="B10260" i="2"/>
  <c r="B10261" i="2"/>
  <c r="B10262" i="2"/>
  <c r="B10263" i="2"/>
  <c r="B10264" i="2"/>
  <c r="B10265" i="2"/>
  <c r="B10266" i="2"/>
  <c r="B10267" i="2"/>
  <c r="B10268" i="2"/>
  <c r="B10269" i="2"/>
  <c r="B10270" i="2"/>
  <c r="B10271" i="2"/>
  <c r="B10272" i="2"/>
  <c r="B10273" i="2"/>
  <c r="B10274" i="2"/>
  <c r="B10275" i="2"/>
  <c r="B10276" i="2"/>
  <c r="B10277" i="2"/>
  <c r="B10278" i="2"/>
  <c r="B10279" i="2"/>
  <c r="B10280" i="2"/>
  <c r="B10281" i="2"/>
  <c r="B10282" i="2"/>
  <c r="B10283" i="2"/>
  <c r="B10284" i="2"/>
  <c r="B10285" i="2"/>
  <c r="B10286" i="2"/>
  <c r="B10287" i="2"/>
  <c r="B10288" i="2"/>
  <c r="B10289" i="2"/>
  <c r="B10290" i="2"/>
  <c r="B10291" i="2"/>
  <c r="B10292" i="2"/>
  <c r="B10293" i="2"/>
  <c r="B10294" i="2"/>
  <c r="B10295" i="2"/>
  <c r="B10296" i="2"/>
  <c r="B10297" i="2"/>
  <c r="B10298" i="2"/>
  <c r="B10299" i="2"/>
  <c r="B10300" i="2"/>
  <c r="B10301" i="2"/>
  <c r="B10302" i="2"/>
  <c r="B10303" i="2"/>
  <c r="B10304" i="2"/>
  <c r="B10305" i="2"/>
  <c r="B10306" i="2"/>
  <c r="B10307" i="2"/>
  <c r="B10308" i="2"/>
  <c r="B10309" i="2"/>
  <c r="B10310" i="2"/>
  <c r="B10311" i="2"/>
  <c r="B10312" i="2"/>
  <c r="B10313" i="2"/>
  <c r="B10314" i="2"/>
  <c r="B10315" i="2"/>
  <c r="B10316" i="2"/>
  <c r="B10317" i="2"/>
  <c r="B10318" i="2"/>
  <c r="B10319" i="2"/>
  <c r="B10320" i="2"/>
  <c r="B10321" i="2"/>
  <c r="B10322" i="2"/>
  <c r="B10323" i="2"/>
  <c r="B10324" i="2"/>
  <c r="B10325" i="2"/>
  <c r="B10326" i="2"/>
  <c r="B10327" i="2"/>
  <c r="B10328" i="2"/>
  <c r="B10329" i="2"/>
  <c r="B10330" i="2"/>
  <c r="B10331" i="2"/>
  <c r="B10332" i="2"/>
  <c r="B10333" i="2"/>
  <c r="B10334" i="2"/>
  <c r="B10335" i="2"/>
  <c r="B10336" i="2"/>
  <c r="B10337" i="2"/>
  <c r="B10338" i="2"/>
  <c r="B10339" i="2"/>
  <c r="B10340" i="2"/>
  <c r="B10341" i="2"/>
  <c r="B10342" i="2"/>
  <c r="B10343" i="2"/>
  <c r="B10344" i="2"/>
  <c r="B10345" i="2"/>
  <c r="B10346" i="2"/>
  <c r="B10347" i="2"/>
  <c r="B10348" i="2"/>
  <c r="B10349" i="2"/>
  <c r="B10350" i="2"/>
  <c r="B10351" i="2"/>
  <c r="B10352" i="2"/>
  <c r="B10353" i="2"/>
  <c r="B10354" i="2"/>
  <c r="B10355" i="2"/>
  <c r="B10356" i="2"/>
  <c r="B10357" i="2"/>
  <c r="B10358" i="2"/>
  <c r="B10359" i="2"/>
  <c r="B10360" i="2"/>
  <c r="B10361" i="2"/>
  <c r="B10362" i="2"/>
  <c r="B10363" i="2"/>
  <c r="B10364" i="2"/>
  <c r="B10365" i="2"/>
  <c r="B10366" i="2"/>
  <c r="B10367" i="2"/>
  <c r="B10368" i="2"/>
  <c r="B10369" i="2"/>
  <c r="B10370" i="2"/>
  <c r="B10371" i="2"/>
  <c r="B10372" i="2"/>
  <c r="B10373" i="2"/>
  <c r="B10374" i="2"/>
  <c r="B10375" i="2"/>
  <c r="B10376" i="2"/>
  <c r="B10377" i="2"/>
  <c r="B10378" i="2"/>
  <c r="B10379" i="2"/>
  <c r="B10380" i="2"/>
  <c r="B10381" i="2"/>
  <c r="B10382" i="2"/>
  <c r="B10383" i="2"/>
  <c r="B10384" i="2"/>
  <c r="B10385" i="2"/>
  <c r="B10386" i="2"/>
  <c r="B10387" i="2"/>
  <c r="B10388" i="2"/>
  <c r="B10389" i="2"/>
  <c r="B10390" i="2"/>
  <c r="B10391" i="2"/>
  <c r="B10392" i="2"/>
  <c r="B10393" i="2"/>
  <c r="B10394" i="2"/>
  <c r="B10395" i="2"/>
  <c r="B10396" i="2"/>
  <c r="B10397" i="2"/>
  <c r="B10398" i="2"/>
  <c r="B10399" i="2"/>
  <c r="B10400" i="2"/>
  <c r="B10401" i="2"/>
  <c r="B10402" i="2"/>
  <c r="B10403" i="2"/>
  <c r="B10404" i="2"/>
  <c r="B10405" i="2"/>
  <c r="B10406" i="2"/>
  <c r="B10407" i="2"/>
  <c r="B10408" i="2"/>
  <c r="B10409" i="2"/>
  <c r="B10410" i="2"/>
  <c r="B10411" i="2"/>
  <c r="B10412" i="2"/>
  <c r="B10413" i="2"/>
  <c r="B10414" i="2"/>
  <c r="B10415" i="2"/>
  <c r="B10416" i="2"/>
  <c r="B10417" i="2"/>
  <c r="B10418" i="2"/>
  <c r="B10419" i="2"/>
  <c r="B10420" i="2"/>
  <c r="B10421" i="2"/>
  <c r="B10422" i="2"/>
  <c r="B10423" i="2"/>
  <c r="B10424" i="2"/>
  <c r="B10425" i="2"/>
  <c r="B10426" i="2"/>
  <c r="B10427" i="2"/>
  <c r="B10428" i="2"/>
  <c r="B10429" i="2"/>
  <c r="B10430" i="2"/>
  <c r="B10431" i="2"/>
  <c r="B10432" i="2"/>
  <c r="B10433" i="2"/>
  <c r="B10434" i="2"/>
  <c r="B10435" i="2"/>
  <c r="B10436" i="2"/>
  <c r="B10437" i="2"/>
  <c r="B10438" i="2"/>
  <c r="B10439" i="2"/>
  <c r="B10440" i="2"/>
  <c r="B10441" i="2"/>
  <c r="B10442" i="2"/>
  <c r="B10443" i="2"/>
  <c r="B10444" i="2"/>
  <c r="B10445" i="2"/>
  <c r="B10446" i="2"/>
  <c r="B10447" i="2"/>
  <c r="B10448" i="2"/>
  <c r="B10449" i="2"/>
  <c r="B10450" i="2"/>
  <c r="B10451" i="2"/>
  <c r="B10452" i="2"/>
  <c r="B10453" i="2"/>
  <c r="B10454" i="2"/>
  <c r="B10455" i="2"/>
  <c r="B10456" i="2"/>
  <c r="B10457" i="2"/>
  <c r="B10458" i="2"/>
  <c r="B10459" i="2"/>
  <c r="B10460" i="2"/>
  <c r="B10461" i="2"/>
  <c r="B10462" i="2"/>
  <c r="B10463" i="2"/>
  <c r="B10464" i="2"/>
  <c r="B10465" i="2"/>
  <c r="B10466" i="2"/>
  <c r="B10467" i="2"/>
  <c r="B10468" i="2"/>
  <c r="B10469" i="2"/>
  <c r="B10470" i="2"/>
  <c r="B10471" i="2"/>
  <c r="B10472" i="2"/>
  <c r="B10473" i="2"/>
  <c r="B10474" i="2"/>
  <c r="B10475" i="2"/>
  <c r="B10476" i="2"/>
  <c r="B10477" i="2"/>
  <c r="B10478" i="2"/>
  <c r="B10479" i="2"/>
  <c r="B10480" i="2"/>
  <c r="B10481" i="2"/>
  <c r="B10482" i="2"/>
  <c r="B10483" i="2"/>
  <c r="B10484" i="2"/>
  <c r="B10485" i="2"/>
  <c r="B10486" i="2"/>
  <c r="B10487" i="2"/>
  <c r="B10488" i="2"/>
  <c r="B10489" i="2"/>
  <c r="B10490" i="2"/>
  <c r="B10491" i="2"/>
  <c r="B10492" i="2"/>
  <c r="B10493" i="2"/>
  <c r="B10494" i="2"/>
  <c r="B10495" i="2"/>
  <c r="B10496" i="2"/>
  <c r="B10497" i="2"/>
  <c r="B10498" i="2"/>
  <c r="B10499" i="2"/>
  <c r="B10500" i="2"/>
  <c r="B10501" i="2"/>
  <c r="B10502" i="2"/>
  <c r="B10503" i="2"/>
  <c r="B10504" i="2"/>
  <c r="B10505" i="2"/>
  <c r="B10506" i="2"/>
  <c r="B10507" i="2"/>
  <c r="B10508" i="2"/>
  <c r="B10509" i="2"/>
  <c r="B10510" i="2"/>
  <c r="B10511" i="2"/>
  <c r="B10512" i="2"/>
  <c r="B10513" i="2"/>
  <c r="B10514" i="2"/>
  <c r="B10515" i="2"/>
  <c r="B10516" i="2"/>
  <c r="B10517" i="2"/>
  <c r="B10518" i="2"/>
  <c r="B10519" i="2"/>
  <c r="B10520" i="2"/>
  <c r="B10521" i="2"/>
  <c r="B10522" i="2"/>
  <c r="B10523" i="2"/>
  <c r="B10524" i="2"/>
  <c r="B10525" i="2"/>
  <c r="B10526" i="2"/>
  <c r="B10527" i="2"/>
  <c r="B10528" i="2"/>
  <c r="B10529" i="2"/>
  <c r="B10530" i="2"/>
  <c r="B10531" i="2"/>
  <c r="B10532" i="2"/>
  <c r="B10533" i="2"/>
  <c r="B10534" i="2"/>
  <c r="B10535" i="2"/>
  <c r="B10536" i="2"/>
  <c r="B10537" i="2"/>
  <c r="B10538" i="2"/>
  <c r="B10539" i="2"/>
  <c r="B10540" i="2"/>
  <c r="B10541" i="2"/>
  <c r="B10542" i="2"/>
  <c r="B10543" i="2"/>
  <c r="B10544" i="2"/>
  <c r="B10545" i="2"/>
  <c r="B10546" i="2"/>
  <c r="B10547" i="2"/>
  <c r="B10548" i="2"/>
  <c r="B10549" i="2"/>
  <c r="B10550" i="2"/>
  <c r="B10551" i="2"/>
  <c r="B10552" i="2"/>
  <c r="B10553" i="2"/>
  <c r="B10554" i="2"/>
  <c r="B10555" i="2"/>
  <c r="B10556" i="2"/>
  <c r="B10557" i="2"/>
  <c r="B10558" i="2"/>
  <c r="B10559" i="2"/>
  <c r="B10560" i="2"/>
  <c r="B10561" i="2"/>
  <c r="B10562" i="2"/>
  <c r="B10563" i="2"/>
  <c r="B10564" i="2"/>
  <c r="B10565" i="2"/>
  <c r="B10566" i="2"/>
  <c r="B10567" i="2"/>
  <c r="B10568" i="2"/>
  <c r="B10569" i="2"/>
  <c r="B10570" i="2"/>
  <c r="B10571" i="2"/>
  <c r="B10572" i="2"/>
  <c r="B10573" i="2"/>
  <c r="B10574" i="2"/>
  <c r="B10575" i="2"/>
  <c r="B10576" i="2"/>
  <c r="B10577" i="2"/>
  <c r="B10578" i="2"/>
  <c r="B10579" i="2"/>
  <c r="B10580" i="2"/>
  <c r="B10581" i="2"/>
  <c r="B10582" i="2"/>
  <c r="B10583" i="2"/>
  <c r="B10584" i="2"/>
  <c r="B10585" i="2"/>
  <c r="B10586" i="2"/>
  <c r="B10587" i="2"/>
  <c r="B10588" i="2"/>
  <c r="B10589" i="2"/>
  <c r="B10590" i="2"/>
  <c r="B10591" i="2"/>
  <c r="B10592" i="2"/>
  <c r="B10593" i="2"/>
  <c r="B10594" i="2"/>
  <c r="B10595" i="2"/>
  <c r="B10596" i="2"/>
  <c r="B10597" i="2"/>
  <c r="B10598" i="2"/>
  <c r="B10599" i="2"/>
  <c r="B10600" i="2"/>
  <c r="B10601" i="2"/>
  <c r="B10602" i="2"/>
  <c r="B10603" i="2"/>
  <c r="B10604" i="2"/>
  <c r="B10605" i="2"/>
  <c r="B10606" i="2"/>
  <c r="B10607" i="2"/>
  <c r="B10608" i="2"/>
  <c r="B10609" i="2"/>
  <c r="B10610" i="2"/>
  <c r="B10611" i="2"/>
  <c r="B10612" i="2"/>
  <c r="B10613" i="2"/>
  <c r="B10614" i="2"/>
  <c r="B10615" i="2"/>
  <c r="B10616" i="2"/>
  <c r="B10617" i="2"/>
  <c r="B10618" i="2"/>
  <c r="B10619" i="2"/>
  <c r="B10620" i="2"/>
  <c r="B10621" i="2"/>
  <c r="B10622" i="2"/>
  <c r="B10623" i="2"/>
  <c r="B3" i="2"/>
  <c r="A10003" i="2"/>
  <c r="A10004" i="2"/>
  <c r="A10005" i="2" s="1"/>
  <c r="A10006" i="2" s="1"/>
  <c r="A10007" i="2" s="1"/>
  <c r="A10008" i="2" s="1"/>
  <c r="A10009" i="2" s="1"/>
  <c r="A10010" i="2" s="1"/>
  <c r="A10011" i="2" s="1"/>
  <c r="A10012" i="2" s="1"/>
  <c r="A10013" i="2" s="1"/>
  <c r="A10014" i="2" s="1"/>
  <c r="A10015" i="2" s="1"/>
  <c r="A10016" i="2" s="1"/>
  <c r="A10017" i="2" s="1"/>
  <c r="A10018" i="2" s="1"/>
  <c r="A10019" i="2" s="1"/>
  <c r="A10020" i="2" s="1"/>
  <c r="A10021" i="2" s="1"/>
  <c r="A10022" i="2" s="1"/>
  <c r="A10023" i="2" s="1"/>
  <c r="A10024" i="2" s="1"/>
  <c r="A10025" i="2" s="1"/>
  <c r="A10026" i="2" s="1"/>
  <c r="A10027" i="2" s="1"/>
  <c r="A10028" i="2" s="1"/>
  <c r="A10029" i="2" s="1"/>
  <c r="A10030" i="2" s="1"/>
  <c r="A10031" i="2" s="1"/>
  <c r="A10032" i="2" s="1"/>
  <c r="A10033" i="2" s="1"/>
  <c r="A10034" i="2" s="1"/>
  <c r="A10035" i="2" s="1"/>
  <c r="A10036" i="2" s="1"/>
  <c r="A10037" i="2" s="1"/>
  <c r="A10038" i="2" s="1"/>
  <c r="A10039" i="2" s="1"/>
  <c r="A10040" i="2" s="1"/>
  <c r="A10041" i="2" s="1"/>
  <c r="A10042" i="2" s="1"/>
  <c r="A10043" i="2" s="1"/>
  <c r="A10044" i="2" s="1"/>
  <c r="A10045" i="2" s="1"/>
  <c r="A10046" i="2" s="1"/>
  <c r="A10047" i="2" s="1"/>
  <c r="A10048" i="2" s="1"/>
  <c r="A10049" i="2" s="1"/>
  <c r="A10050" i="2" s="1"/>
  <c r="A10051" i="2" s="1"/>
  <c r="A10052" i="2" s="1"/>
  <c r="A10053" i="2" s="1"/>
  <c r="A10054" i="2" s="1"/>
  <c r="A10055" i="2" s="1"/>
  <c r="A10056" i="2" s="1"/>
  <c r="A10057" i="2" s="1"/>
  <c r="A10058" i="2" s="1"/>
  <c r="A10059" i="2" s="1"/>
  <c r="A10060" i="2" s="1"/>
  <c r="A10061" i="2" s="1"/>
  <c r="A10062" i="2" s="1"/>
  <c r="A10063" i="2" s="1"/>
  <c r="A10064" i="2" s="1"/>
  <c r="A10065" i="2" s="1"/>
  <c r="A10066" i="2" s="1"/>
  <c r="A10067" i="2" s="1"/>
  <c r="A10068" i="2" s="1"/>
  <c r="A10069" i="2" s="1"/>
  <c r="A10070" i="2" s="1"/>
  <c r="A10071" i="2" s="1"/>
  <c r="A10072" i="2" s="1"/>
  <c r="A10073" i="2" s="1"/>
  <c r="A10074" i="2" s="1"/>
  <c r="A10075" i="2" s="1"/>
  <c r="A10076" i="2" s="1"/>
  <c r="A10077" i="2" s="1"/>
  <c r="A10078" i="2" s="1"/>
  <c r="A10079" i="2" s="1"/>
  <c r="A10080" i="2" s="1"/>
  <c r="A10081" i="2" s="1"/>
  <c r="A10082" i="2" s="1"/>
  <c r="A10083" i="2" s="1"/>
  <c r="A10084" i="2" s="1"/>
  <c r="A10085" i="2" s="1"/>
  <c r="A10086" i="2" s="1"/>
  <c r="A10087" i="2" s="1"/>
  <c r="A10088" i="2" s="1"/>
  <c r="A10089" i="2" s="1"/>
  <c r="A10090" i="2" s="1"/>
  <c r="A10091" i="2" s="1"/>
  <c r="A10092" i="2" s="1"/>
  <c r="A10093" i="2" s="1"/>
  <c r="A10094" i="2" s="1"/>
  <c r="A10095" i="2" s="1"/>
  <c r="A10096" i="2" s="1"/>
  <c r="A10097" i="2" s="1"/>
  <c r="A10098" i="2" s="1"/>
  <c r="A10099" i="2" s="1"/>
  <c r="A10100" i="2" s="1"/>
  <c r="A10101" i="2" s="1"/>
  <c r="A10102" i="2" s="1"/>
  <c r="A10103" i="2" s="1"/>
  <c r="A10104" i="2" s="1"/>
  <c r="A10105" i="2" s="1"/>
  <c r="A10106" i="2" s="1"/>
  <c r="A10107" i="2" s="1"/>
  <c r="A10108" i="2" s="1"/>
  <c r="A10109" i="2" s="1"/>
  <c r="A10110" i="2" s="1"/>
  <c r="A10111" i="2" s="1"/>
  <c r="A10112" i="2" s="1"/>
  <c r="A10113" i="2" s="1"/>
  <c r="A10114" i="2" s="1"/>
  <c r="A10115" i="2" s="1"/>
  <c r="A10116" i="2" s="1"/>
  <c r="A10117" i="2" s="1"/>
  <c r="A10118" i="2" s="1"/>
  <c r="A10119" i="2" s="1"/>
  <c r="A10120" i="2" s="1"/>
  <c r="A10121" i="2" s="1"/>
  <c r="A10122" i="2" s="1"/>
  <c r="A10123" i="2" s="1"/>
  <c r="A10124" i="2" s="1"/>
  <c r="A10125" i="2" s="1"/>
  <c r="A10126" i="2" s="1"/>
  <c r="A10127" i="2" s="1"/>
  <c r="A10128" i="2" s="1"/>
  <c r="A10129" i="2" s="1"/>
  <c r="A10130" i="2" s="1"/>
  <c r="A10131" i="2" s="1"/>
  <c r="A10132" i="2" s="1"/>
  <c r="A10133" i="2" s="1"/>
  <c r="A10134" i="2" s="1"/>
  <c r="A10135" i="2" s="1"/>
  <c r="A10136" i="2" s="1"/>
  <c r="A10137" i="2" s="1"/>
  <c r="A10138" i="2" s="1"/>
  <c r="A10139" i="2" s="1"/>
  <c r="A10140" i="2" s="1"/>
  <c r="A10141" i="2" s="1"/>
  <c r="A10142" i="2" s="1"/>
  <c r="A10143" i="2" s="1"/>
  <c r="A10144" i="2" s="1"/>
  <c r="A10145" i="2" s="1"/>
  <c r="A10146" i="2" s="1"/>
  <c r="A10147" i="2" s="1"/>
  <c r="A10148" i="2" s="1"/>
  <c r="A10149" i="2" s="1"/>
  <c r="A10150" i="2" s="1"/>
  <c r="A10151" i="2" s="1"/>
  <c r="A10152" i="2" s="1"/>
  <c r="A10153" i="2" s="1"/>
  <c r="A10154" i="2" s="1"/>
  <c r="A10155" i="2" s="1"/>
  <c r="A10156" i="2" s="1"/>
  <c r="A10157" i="2" s="1"/>
  <c r="A10158" i="2" s="1"/>
  <c r="A10159" i="2" s="1"/>
  <c r="A10160" i="2" s="1"/>
  <c r="A10161" i="2" s="1"/>
  <c r="A10162" i="2" s="1"/>
  <c r="A10163" i="2" s="1"/>
  <c r="A10164" i="2" s="1"/>
  <c r="A10165" i="2" s="1"/>
  <c r="A10166" i="2" s="1"/>
  <c r="A10167" i="2" s="1"/>
  <c r="A10168" i="2" s="1"/>
  <c r="A10169" i="2" s="1"/>
  <c r="A10170" i="2" s="1"/>
  <c r="A10171" i="2" s="1"/>
  <c r="A10172" i="2" s="1"/>
  <c r="A10173" i="2" s="1"/>
  <c r="A10174" i="2" s="1"/>
  <c r="A10175" i="2" s="1"/>
  <c r="A10176" i="2" s="1"/>
  <c r="A10177" i="2" s="1"/>
  <c r="A10178" i="2" s="1"/>
  <c r="A10179" i="2" s="1"/>
  <c r="A10180" i="2" s="1"/>
  <c r="A10181" i="2" s="1"/>
  <c r="A10182" i="2" s="1"/>
  <c r="A10183" i="2" s="1"/>
  <c r="A10184" i="2" s="1"/>
  <c r="A10185" i="2" s="1"/>
  <c r="A10186" i="2" s="1"/>
  <c r="A10187" i="2" s="1"/>
  <c r="A10188" i="2" s="1"/>
  <c r="A10189" i="2" s="1"/>
  <c r="A10190" i="2" s="1"/>
  <c r="A10191" i="2" s="1"/>
  <c r="A10192" i="2" s="1"/>
  <c r="A10193" i="2" s="1"/>
  <c r="A10194" i="2" s="1"/>
  <c r="A10195" i="2" s="1"/>
  <c r="A10196" i="2" s="1"/>
  <c r="A10197" i="2" s="1"/>
  <c r="A10198" i="2" s="1"/>
  <c r="A10199" i="2" s="1"/>
  <c r="A10200" i="2" s="1"/>
  <c r="A10201" i="2" s="1"/>
  <c r="A10202" i="2" s="1"/>
  <c r="A10203" i="2" s="1"/>
  <c r="A10204" i="2" s="1"/>
  <c r="A10205" i="2" s="1"/>
  <c r="A10206" i="2" s="1"/>
  <c r="A10207" i="2" s="1"/>
  <c r="A10208" i="2" s="1"/>
  <c r="A10209" i="2" s="1"/>
  <c r="A10210" i="2" s="1"/>
  <c r="A10211" i="2" s="1"/>
  <c r="A10212" i="2" s="1"/>
  <c r="A10213" i="2" s="1"/>
  <c r="A10214" i="2" s="1"/>
  <c r="A10215" i="2" s="1"/>
  <c r="A10216" i="2" s="1"/>
  <c r="A10217" i="2" s="1"/>
  <c r="A10218" i="2" s="1"/>
  <c r="A10219" i="2" s="1"/>
  <c r="A10220" i="2" s="1"/>
  <c r="A10221" i="2" s="1"/>
  <c r="A10222" i="2" s="1"/>
  <c r="A10223" i="2" s="1"/>
  <c r="A10224" i="2" s="1"/>
  <c r="A10225" i="2" s="1"/>
  <c r="A10226" i="2" s="1"/>
  <c r="A10227" i="2" s="1"/>
  <c r="A10228" i="2" s="1"/>
  <c r="A10229" i="2" s="1"/>
  <c r="A10230" i="2" s="1"/>
  <c r="A10231" i="2" s="1"/>
  <c r="A10232" i="2" s="1"/>
  <c r="A10233" i="2" s="1"/>
  <c r="A10234" i="2" s="1"/>
  <c r="A10235" i="2" s="1"/>
  <c r="A10236" i="2" s="1"/>
  <c r="A10237" i="2" s="1"/>
  <c r="A10238" i="2" s="1"/>
  <c r="A10239" i="2" s="1"/>
  <c r="A10240" i="2" s="1"/>
  <c r="A10241" i="2" s="1"/>
  <c r="A10242" i="2" s="1"/>
  <c r="A10243" i="2" s="1"/>
  <c r="A10244" i="2" s="1"/>
  <c r="A10245" i="2" s="1"/>
  <c r="A10246" i="2" s="1"/>
  <c r="A10247" i="2" s="1"/>
  <c r="A10248" i="2" s="1"/>
  <c r="A10249" i="2" s="1"/>
  <c r="A10250" i="2" s="1"/>
  <c r="A10251" i="2" s="1"/>
  <c r="A10252" i="2" s="1"/>
  <c r="A10253" i="2" s="1"/>
  <c r="A10254" i="2" s="1"/>
  <c r="A10255" i="2" s="1"/>
  <c r="A10256" i="2" s="1"/>
  <c r="A10257" i="2" s="1"/>
  <c r="A10258" i="2" s="1"/>
  <c r="A10259" i="2" s="1"/>
  <c r="A10260" i="2" s="1"/>
  <c r="A10261" i="2" s="1"/>
  <c r="A10262" i="2" s="1"/>
  <c r="A10263" i="2" s="1"/>
  <c r="A10264" i="2" s="1"/>
  <c r="A10265" i="2" s="1"/>
  <c r="A10266" i="2" s="1"/>
  <c r="A10267" i="2" s="1"/>
  <c r="A10268" i="2" s="1"/>
  <c r="A10269" i="2" s="1"/>
  <c r="A10270" i="2" s="1"/>
  <c r="A10271" i="2" s="1"/>
  <c r="A10272" i="2" s="1"/>
  <c r="A10273" i="2" s="1"/>
  <c r="A10274" i="2" s="1"/>
  <c r="A10275" i="2" s="1"/>
  <c r="A10276" i="2" s="1"/>
  <c r="A10277" i="2" s="1"/>
  <c r="A10278" i="2" s="1"/>
  <c r="A10279" i="2" s="1"/>
  <c r="A10280" i="2" s="1"/>
  <c r="A10281" i="2" s="1"/>
  <c r="A10282" i="2" s="1"/>
  <c r="A10283" i="2" s="1"/>
  <c r="A10284" i="2" s="1"/>
  <c r="A10285" i="2" s="1"/>
  <c r="A10286" i="2" s="1"/>
  <c r="A10287" i="2" s="1"/>
  <c r="A10288" i="2" s="1"/>
  <c r="A10289" i="2" s="1"/>
  <c r="A10290" i="2" s="1"/>
  <c r="A10291" i="2" s="1"/>
  <c r="A10292" i="2" s="1"/>
  <c r="A10293" i="2" s="1"/>
  <c r="A10294" i="2" s="1"/>
  <c r="A10295" i="2" s="1"/>
  <c r="A10296" i="2" s="1"/>
  <c r="A10297" i="2" s="1"/>
  <c r="A10298" i="2" s="1"/>
  <c r="A10299" i="2" s="1"/>
  <c r="A10300" i="2" s="1"/>
  <c r="A10301" i="2" s="1"/>
  <c r="A10302" i="2" s="1"/>
  <c r="A10303" i="2" s="1"/>
  <c r="A10304" i="2" s="1"/>
  <c r="A10305" i="2" s="1"/>
  <c r="A10306" i="2" s="1"/>
  <c r="A10307" i="2" s="1"/>
  <c r="A10308" i="2" s="1"/>
  <c r="A10309" i="2" s="1"/>
  <c r="A10310" i="2" s="1"/>
  <c r="A10311" i="2" s="1"/>
  <c r="A10312" i="2" s="1"/>
  <c r="A10313" i="2" s="1"/>
  <c r="A10314" i="2" s="1"/>
  <c r="A10315" i="2" s="1"/>
  <c r="A10316" i="2" s="1"/>
  <c r="A10317" i="2" s="1"/>
  <c r="A10318" i="2" s="1"/>
  <c r="A10319" i="2" s="1"/>
  <c r="A10320" i="2" s="1"/>
  <c r="A10321" i="2" s="1"/>
  <c r="A10322" i="2" s="1"/>
  <c r="A10323" i="2" s="1"/>
  <c r="A10324" i="2" s="1"/>
  <c r="A10325" i="2" s="1"/>
  <c r="A10326" i="2" s="1"/>
  <c r="A10327" i="2" s="1"/>
  <c r="A10328" i="2" s="1"/>
  <c r="A10329" i="2" s="1"/>
  <c r="A10330" i="2" s="1"/>
  <c r="A10331" i="2" s="1"/>
  <c r="A10332" i="2" s="1"/>
  <c r="A10333" i="2" s="1"/>
  <c r="A10334" i="2" s="1"/>
  <c r="A10335" i="2" s="1"/>
  <c r="A10336" i="2" s="1"/>
  <c r="A10337" i="2" s="1"/>
  <c r="A10338" i="2" s="1"/>
  <c r="A10339" i="2" s="1"/>
  <c r="A10340" i="2" s="1"/>
  <c r="A10341" i="2" s="1"/>
  <c r="A10342" i="2" s="1"/>
  <c r="A10343" i="2" s="1"/>
  <c r="A10344" i="2" s="1"/>
  <c r="A10345" i="2" s="1"/>
  <c r="A10346" i="2" s="1"/>
  <c r="A10347" i="2" s="1"/>
  <c r="A10348" i="2" s="1"/>
  <c r="A10349" i="2" s="1"/>
  <c r="A10350" i="2" s="1"/>
  <c r="A10351" i="2" s="1"/>
  <c r="A10352" i="2" s="1"/>
  <c r="A10353" i="2" s="1"/>
  <c r="A10354" i="2" s="1"/>
  <c r="A10355" i="2" s="1"/>
  <c r="A10356" i="2" s="1"/>
  <c r="A10357" i="2" s="1"/>
  <c r="A10358" i="2" s="1"/>
  <c r="A10359" i="2" s="1"/>
  <c r="A10360" i="2" s="1"/>
  <c r="A10361" i="2" s="1"/>
  <c r="A10362" i="2" s="1"/>
  <c r="A10363" i="2" s="1"/>
  <c r="A10364" i="2" s="1"/>
  <c r="A10365" i="2" s="1"/>
  <c r="A10366" i="2" s="1"/>
  <c r="A10367" i="2" s="1"/>
  <c r="A10368" i="2" s="1"/>
  <c r="A10369" i="2" s="1"/>
  <c r="A10370" i="2" s="1"/>
  <c r="A10371" i="2" s="1"/>
  <c r="A10372" i="2" s="1"/>
  <c r="A10373" i="2" s="1"/>
  <c r="A10374" i="2" s="1"/>
  <c r="A10375" i="2" s="1"/>
  <c r="A10376" i="2" s="1"/>
  <c r="A10377" i="2" s="1"/>
  <c r="A10378" i="2" s="1"/>
  <c r="A10379" i="2" s="1"/>
  <c r="A10380" i="2" s="1"/>
  <c r="A10381" i="2" s="1"/>
  <c r="A10382" i="2" s="1"/>
  <c r="A10383" i="2" s="1"/>
  <c r="A10384" i="2" s="1"/>
  <c r="A10385" i="2" s="1"/>
  <c r="A10386" i="2" s="1"/>
  <c r="A10387" i="2" s="1"/>
  <c r="A10388" i="2" s="1"/>
  <c r="A10389" i="2" s="1"/>
  <c r="A10390" i="2" s="1"/>
  <c r="A10391" i="2" s="1"/>
  <c r="A10392" i="2" s="1"/>
  <c r="A10393" i="2" s="1"/>
  <c r="A10394" i="2" s="1"/>
  <c r="A10395" i="2" s="1"/>
  <c r="A10396" i="2" s="1"/>
  <c r="A10397" i="2" s="1"/>
  <c r="A10398" i="2" s="1"/>
  <c r="A10399" i="2" s="1"/>
  <c r="A10400" i="2" s="1"/>
  <c r="A10401" i="2" s="1"/>
  <c r="A10402" i="2" s="1"/>
  <c r="A10403" i="2" s="1"/>
  <c r="A10404" i="2" s="1"/>
  <c r="A10405" i="2" s="1"/>
  <c r="A10406" i="2" s="1"/>
  <c r="A10407" i="2" s="1"/>
  <c r="A10408" i="2" s="1"/>
  <c r="A10409" i="2" s="1"/>
  <c r="A10410" i="2" s="1"/>
  <c r="A10411" i="2" s="1"/>
  <c r="A10412" i="2" s="1"/>
  <c r="A10413" i="2" s="1"/>
  <c r="A10414" i="2" s="1"/>
  <c r="A10415" i="2" s="1"/>
  <c r="A10416" i="2" s="1"/>
  <c r="A10417" i="2" s="1"/>
  <c r="A10418" i="2" s="1"/>
  <c r="A10419" i="2" s="1"/>
  <c r="A10420" i="2" s="1"/>
  <c r="A10421" i="2" s="1"/>
  <c r="A10422" i="2" s="1"/>
  <c r="A10423" i="2" s="1"/>
  <c r="A10424" i="2" s="1"/>
  <c r="A10425" i="2" s="1"/>
  <c r="A10426" i="2" s="1"/>
  <c r="A10427" i="2" s="1"/>
  <c r="A10428" i="2" s="1"/>
  <c r="A10429" i="2" s="1"/>
  <c r="A10430" i="2" s="1"/>
  <c r="A10431" i="2" s="1"/>
  <c r="A10432" i="2" s="1"/>
  <c r="A10433" i="2" s="1"/>
  <c r="A10434" i="2" s="1"/>
  <c r="A10435" i="2" s="1"/>
  <c r="A10436" i="2" s="1"/>
  <c r="A10437" i="2" s="1"/>
  <c r="A10438" i="2" s="1"/>
  <c r="A10439" i="2" s="1"/>
  <c r="A10440" i="2" s="1"/>
  <c r="A10441" i="2" s="1"/>
  <c r="A10442" i="2" s="1"/>
  <c r="A10443" i="2" s="1"/>
  <c r="A10444" i="2" s="1"/>
  <c r="A10445" i="2" s="1"/>
  <c r="A10446" i="2" s="1"/>
  <c r="A10447" i="2" s="1"/>
  <c r="A10448" i="2" s="1"/>
  <c r="A10449" i="2" s="1"/>
  <c r="A10450" i="2" s="1"/>
  <c r="A10451" i="2" s="1"/>
  <c r="A10452" i="2" s="1"/>
  <c r="A10453" i="2" s="1"/>
  <c r="A10454" i="2" s="1"/>
  <c r="A10455" i="2" s="1"/>
  <c r="A10456" i="2" s="1"/>
  <c r="A10457" i="2" s="1"/>
  <c r="A10458" i="2" s="1"/>
  <c r="A10459" i="2" s="1"/>
  <c r="A10460" i="2" s="1"/>
  <c r="A10461" i="2" s="1"/>
  <c r="A10462" i="2" s="1"/>
  <c r="A10463" i="2" s="1"/>
  <c r="A10464" i="2" s="1"/>
  <c r="A10465" i="2" s="1"/>
  <c r="A10466" i="2" s="1"/>
  <c r="A10467" i="2" s="1"/>
  <c r="A10468" i="2" s="1"/>
  <c r="A10469" i="2" s="1"/>
  <c r="A10470" i="2" s="1"/>
  <c r="A10471" i="2" s="1"/>
  <c r="A10472" i="2" s="1"/>
  <c r="A10473" i="2" s="1"/>
  <c r="A10474" i="2" s="1"/>
  <c r="A10475" i="2" s="1"/>
  <c r="A10476" i="2" s="1"/>
  <c r="A10477" i="2" s="1"/>
  <c r="A10478" i="2" s="1"/>
  <c r="A10479" i="2" s="1"/>
  <c r="A10480" i="2" s="1"/>
  <c r="A10481" i="2" s="1"/>
  <c r="A10482" i="2" s="1"/>
  <c r="A10483" i="2" s="1"/>
  <c r="A10484" i="2" s="1"/>
  <c r="A10485" i="2" s="1"/>
  <c r="A10486" i="2" s="1"/>
  <c r="A10487" i="2" s="1"/>
  <c r="A10488" i="2" s="1"/>
  <c r="A10489" i="2" s="1"/>
  <c r="A10490" i="2" s="1"/>
  <c r="A10491" i="2" s="1"/>
  <c r="A10492" i="2" s="1"/>
  <c r="A10493" i="2" s="1"/>
  <c r="A10494" i="2" s="1"/>
  <c r="A10495" i="2" s="1"/>
  <c r="A10496" i="2" s="1"/>
  <c r="A10497" i="2" s="1"/>
  <c r="A10498" i="2" s="1"/>
  <c r="A10499" i="2" s="1"/>
  <c r="A10500" i="2" s="1"/>
  <c r="A10501" i="2" s="1"/>
  <c r="A10502" i="2" s="1"/>
  <c r="A10503" i="2" s="1"/>
  <c r="A10504" i="2" s="1"/>
  <c r="A10505" i="2" s="1"/>
  <c r="A10506" i="2" s="1"/>
  <c r="A10507" i="2" s="1"/>
  <c r="A10508" i="2" s="1"/>
  <c r="A10509" i="2" s="1"/>
  <c r="A10510" i="2" s="1"/>
  <c r="A10511" i="2" s="1"/>
  <c r="A10512" i="2" s="1"/>
  <c r="A10513" i="2" s="1"/>
  <c r="A10514" i="2" s="1"/>
  <c r="A10515" i="2" s="1"/>
  <c r="A10516" i="2" s="1"/>
  <c r="A10517" i="2" s="1"/>
  <c r="A10518" i="2" s="1"/>
  <c r="A10519" i="2" s="1"/>
  <c r="A10520" i="2" s="1"/>
  <c r="A10521" i="2" s="1"/>
  <c r="A10522" i="2" s="1"/>
  <c r="A10523" i="2" s="1"/>
  <c r="A10524" i="2" s="1"/>
  <c r="A10525" i="2" s="1"/>
  <c r="A10526" i="2" s="1"/>
  <c r="A10527" i="2" s="1"/>
  <c r="A10528" i="2" s="1"/>
  <c r="A10529" i="2" s="1"/>
  <c r="A10530" i="2" s="1"/>
  <c r="A10531" i="2" s="1"/>
  <c r="A10532" i="2" s="1"/>
  <c r="A10533" i="2" s="1"/>
  <c r="A10534" i="2" s="1"/>
  <c r="A10535" i="2" s="1"/>
  <c r="A10536" i="2" s="1"/>
  <c r="A10537" i="2" s="1"/>
  <c r="A10538" i="2" s="1"/>
  <c r="A10539" i="2" s="1"/>
  <c r="A10540" i="2" s="1"/>
  <c r="A10541" i="2" s="1"/>
  <c r="A10542" i="2" s="1"/>
  <c r="A10543" i="2" s="1"/>
  <c r="A10544" i="2" s="1"/>
  <c r="A10545" i="2" s="1"/>
  <c r="A10546" i="2" s="1"/>
  <c r="A10547" i="2" s="1"/>
  <c r="A10548" i="2" s="1"/>
  <c r="A10549" i="2" s="1"/>
  <c r="A10550" i="2" s="1"/>
  <c r="A10551" i="2" s="1"/>
  <c r="A10552" i="2" s="1"/>
  <c r="A10553" i="2" s="1"/>
  <c r="A10554" i="2" s="1"/>
  <c r="A10555" i="2" s="1"/>
  <c r="A10556" i="2" s="1"/>
  <c r="A10557" i="2" s="1"/>
  <c r="A10558" i="2" s="1"/>
  <c r="A10559" i="2" s="1"/>
  <c r="A10560" i="2" s="1"/>
  <c r="A10561" i="2" s="1"/>
  <c r="A10562" i="2" s="1"/>
  <c r="A10563" i="2" s="1"/>
  <c r="A10564" i="2" s="1"/>
  <c r="A10565" i="2" s="1"/>
  <c r="A10566" i="2" s="1"/>
  <c r="A10567" i="2" s="1"/>
  <c r="A10568" i="2" s="1"/>
  <c r="A10569" i="2" s="1"/>
  <c r="A10570" i="2" s="1"/>
  <c r="A10571" i="2" s="1"/>
  <c r="A10572" i="2" s="1"/>
  <c r="A10573" i="2" s="1"/>
  <c r="A10574" i="2" s="1"/>
  <c r="A10575" i="2" s="1"/>
  <c r="A10576" i="2" s="1"/>
  <c r="A10577" i="2" s="1"/>
  <c r="A10578" i="2" s="1"/>
  <c r="A10579" i="2" s="1"/>
  <c r="A10580" i="2" s="1"/>
  <c r="A10581" i="2" s="1"/>
  <c r="A10582" i="2" s="1"/>
  <c r="A10583" i="2" s="1"/>
  <c r="A10584" i="2" s="1"/>
  <c r="A10585" i="2" s="1"/>
  <c r="A10586" i="2" s="1"/>
  <c r="A10587" i="2" s="1"/>
  <c r="A10588" i="2" s="1"/>
  <c r="A10589" i="2" s="1"/>
  <c r="A10590" i="2" s="1"/>
  <c r="A10591" i="2" s="1"/>
  <c r="A10592" i="2" s="1"/>
  <c r="A10593" i="2" s="1"/>
  <c r="A10594" i="2" s="1"/>
  <c r="A10595" i="2" s="1"/>
  <c r="A10596" i="2" s="1"/>
  <c r="A10597" i="2" s="1"/>
  <c r="A10598" i="2" s="1"/>
  <c r="A10599" i="2" s="1"/>
  <c r="A10600" i="2" s="1"/>
  <c r="A10601" i="2" s="1"/>
  <c r="A10602" i="2" s="1"/>
  <c r="A10603" i="2" s="1"/>
  <c r="A10604" i="2" s="1"/>
  <c r="A10605" i="2" s="1"/>
  <c r="A10606" i="2" s="1"/>
  <c r="A10607" i="2" s="1"/>
  <c r="A10608" i="2" s="1"/>
  <c r="A10609" i="2" s="1"/>
  <c r="A10610" i="2" s="1"/>
  <c r="A10611" i="2" s="1"/>
  <c r="A10612" i="2" s="1"/>
  <c r="A10613" i="2" s="1"/>
  <c r="A10614" i="2" s="1"/>
  <c r="A10615" i="2" s="1"/>
  <c r="A10616" i="2" s="1"/>
  <c r="A10617" i="2" s="1"/>
  <c r="A10618" i="2" s="1"/>
  <c r="A10619" i="2" s="1"/>
  <c r="A10620" i="2" s="1"/>
  <c r="A10621" i="2" s="1"/>
  <c r="A10622" i="2" s="1"/>
  <c r="A10623" i="2" s="1"/>
  <c r="A9496" i="2"/>
  <c r="A9497" i="2" s="1"/>
  <c r="A9498" i="2" s="1"/>
  <c r="A9499" i="2" s="1"/>
  <c r="A9500" i="2" s="1"/>
  <c r="A9501" i="2" s="1"/>
  <c r="A9502" i="2" s="1"/>
  <c r="A9503" i="2" s="1"/>
  <c r="A9504" i="2" s="1"/>
  <c r="A9505" i="2" s="1"/>
  <c r="A9506" i="2" s="1"/>
  <c r="A9507" i="2" s="1"/>
  <c r="A9508" i="2" s="1"/>
  <c r="A9509" i="2" s="1"/>
  <c r="A9510" i="2" s="1"/>
  <c r="A9511" i="2" s="1"/>
  <c r="A9512" i="2" s="1"/>
  <c r="A9513" i="2" s="1"/>
  <c r="A9514" i="2" s="1"/>
  <c r="A9515" i="2" s="1"/>
  <c r="A9516" i="2" s="1"/>
  <c r="A9517" i="2" s="1"/>
  <c r="A9518" i="2" s="1"/>
  <c r="A9519" i="2" s="1"/>
  <c r="A9520" i="2" s="1"/>
  <c r="A9521" i="2" s="1"/>
  <c r="A9522" i="2" s="1"/>
  <c r="A9523" i="2" s="1"/>
  <c r="A9524" i="2" s="1"/>
  <c r="A9525" i="2" s="1"/>
  <c r="A9526" i="2" s="1"/>
  <c r="A9527" i="2" s="1"/>
  <c r="A9528" i="2" s="1"/>
  <c r="A9529" i="2" s="1"/>
  <c r="A9530" i="2" s="1"/>
  <c r="A9531" i="2" s="1"/>
  <c r="A9532" i="2" s="1"/>
  <c r="A9533" i="2" s="1"/>
  <c r="A9534" i="2" s="1"/>
  <c r="A9535" i="2" s="1"/>
  <c r="A9536" i="2" s="1"/>
  <c r="A9537" i="2" s="1"/>
  <c r="A9538" i="2" s="1"/>
  <c r="A9539" i="2" s="1"/>
  <c r="A9540" i="2" s="1"/>
  <c r="A9541" i="2" s="1"/>
  <c r="A9542" i="2" s="1"/>
  <c r="A9543" i="2" s="1"/>
  <c r="A9544" i="2" s="1"/>
  <c r="A9545" i="2" s="1"/>
  <c r="A9546" i="2" s="1"/>
  <c r="A9547" i="2" s="1"/>
  <c r="A9548" i="2" s="1"/>
  <c r="A9549" i="2" s="1"/>
  <c r="A9550" i="2" s="1"/>
  <c r="A9551" i="2" s="1"/>
  <c r="A9552" i="2" s="1"/>
  <c r="A9553" i="2" s="1"/>
  <c r="A9554" i="2" s="1"/>
  <c r="A9555" i="2" s="1"/>
  <c r="A9556" i="2" s="1"/>
  <c r="A9557" i="2" s="1"/>
  <c r="A9558" i="2" s="1"/>
  <c r="A9559" i="2" s="1"/>
  <c r="A9560" i="2" s="1"/>
  <c r="A9561" i="2" s="1"/>
  <c r="A9562" i="2" s="1"/>
  <c r="A9563" i="2" s="1"/>
  <c r="A9564" i="2" s="1"/>
  <c r="A9565" i="2" s="1"/>
  <c r="A9566" i="2" s="1"/>
  <c r="A9567" i="2" s="1"/>
  <c r="A9568" i="2" s="1"/>
  <c r="A9569" i="2" s="1"/>
  <c r="A9570" i="2" s="1"/>
  <c r="A9571" i="2" s="1"/>
  <c r="A9572" i="2" s="1"/>
  <c r="A9573" i="2" s="1"/>
  <c r="A9574" i="2" s="1"/>
  <c r="A9575" i="2" s="1"/>
  <c r="A9576" i="2" s="1"/>
  <c r="A9577" i="2" s="1"/>
  <c r="A9578" i="2" s="1"/>
  <c r="A9579" i="2" s="1"/>
  <c r="A9580" i="2" s="1"/>
  <c r="A9581" i="2" s="1"/>
  <c r="A9582" i="2" s="1"/>
  <c r="A9583" i="2" s="1"/>
  <c r="A9584" i="2" s="1"/>
  <c r="A9585" i="2" s="1"/>
  <c r="A9586" i="2" s="1"/>
  <c r="A9587" i="2" s="1"/>
  <c r="A9588" i="2" s="1"/>
  <c r="A9589" i="2" s="1"/>
  <c r="A9590" i="2" s="1"/>
  <c r="A9591" i="2" s="1"/>
  <c r="A9592" i="2" s="1"/>
  <c r="A9593" i="2" s="1"/>
  <c r="A9594" i="2" s="1"/>
  <c r="A9595" i="2" s="1"/>
  <c r="A9596" i="2" s="1"/>
  <c r="A9597" i="2" s="1"/>
  <c r="A9598" i="2" s="1"/>
  <c r="A9599" i="2" s="1"/>
  <c r="A9600" i="2" s="1"/>
  <c r="A9601" i="2" s="1"/>
  <c r="A9602" i="2" s="1"/>
  <c r="A9603" i="2" s="1"/>
  <c r="A9604" i="2" s="1"/>
  <c r="A9605" i="2" s="1"/>
  <c r="A9606" i="2" s="1"/>
  <c r="A9607" i="2" s="1"/>
  <c r="A9608" i="2" s="1"/>
  <c r="A9609" i="2" s="1"/>
  <c r="A9610" i="2" s="1"/>
  <c r="A9611" i="2" s="1"/>
  <c r="A9612" i="2" s="1"/>
  <c r="A9613" i="2" s="1"/>
  <c r="A9614" i="2" s="1"/>
  <c r="A9615" i="2" s="1"/>
  <c r="A9616" i="2" s="1"/>
  <c r="A9617" i="2" s="1"/>
  <c r="A9618" i="2" s="1"/>
  <c r="A9619" i="2" s="1"/>
  <c r="A9620" i="2" s="1"/>
  <c r="A9621" i="2" s="1"/>
  <c r="A9622" i="2" s="1"/>
  <c r="A9623" i="2" s="1"/>
  <c r="A9624" i="2" s="1"/>
  <c r="A9625" i="2" s="1"/>
  <c r="A9626" i="2" s="1"/>
  <c r="A9627" i="2" s="1"/>
  <c r="A9628" i="2" s="1"/>
  <c r="A9629" i="2" s="1"/>
  <c r="A9630" i="2" s="1"/>
  <c r="A9631" i="2" s="1"/>
  <c r="A9632" i="2" s="1"/>
  <c r="A9633" i="2" s="1"/>
  <c r="A9634" i="2" s="1"/>
  <c r="A9635" i="2" s="1"/>
  <c r="A9636" i="2" s="1"/>
  <c r="A9637" i="2" s="1"/>
  <c r="A9638" i="2" s="1"/>
  <c r="A9639" i="2" s="1"/>
  <c r="A9640" i="2" s="1"/>
  <c r="A9641" i="2" s="1"/>
  <c r="A9642" i="2" s="1"/>
  <c r="A9643" i="2" s="1"/>
  <c r="A9644" i="2" s="1"/>
  <c r="A9645" i="2" s="1"/>
  <c r="A9646" i="2" s="1"/>
  <c r="A9647" i="2" s="1"/>
  <c r="A9648" i="2" s="1"/>
  <c r="A9649" i="2" s="1"/>
  <c r="A9650" i="2" s="1"/>
  <c r="A9651" i="2" s="1"/>
  <c r="A9652" i="2" s="1"/>
  <c r="A9653" i="2" s="1"/>
  <c r="A9654" i="2" s="1"/>
  <c r="A9655" i="2" s="1"/>
  <c r="A9656" i="2" s="1"/>
  <c r="A9657" i="2" s="1"/>
  <c r="A9658" i="2" s="1"/>
  <c r="A9659" i="2" s="1"/>
  <c r="A9660" i="2" s="1"/>
  <c r="A9661" i="2" s="1"/>
  <c r="A9662" i="2" s="1"/>
  <c r="A9663" i="2" s="1"/>
  <c r="A9664" i="2" s="1"/>
  <c r="A9665" i="2" s="1"/>
  <c r="A9666" i="2" s="1"/>
  <c r="A9667" i="2" s="1"/>
  <c r="A9668" i="2" s="1"/>
  <c r="A9669" i="2" s="1"/>
  <c r="A9670" i="2" s="1"/>
  <c r="A9671" i="2" s="1"/>
  <c r="A9672" i="2" s="1"/>
  <c r="A9673" i="2" s="1"/>
  <c r="A9674" i="2" s="1"/>
  <c r="A9675" i="2" s="1"/>
  <c r="A9676" i="2" s="1"/>
  <c r="A9677" i="2" s="1"/>
  <c r="A9678" i="2" s="1"/>
  <c r="A9679" i="2" s="1"/>
  <c r="A9680" i="2" s="1"/>
  <c r="A9681" i="2" s="1"/>
  <c r="A9682" i="2" s="1"/>
  <c r="A9683" i="2" s="1"/>
  <c r="A9684" i="2" s="1"/>
  <c r="A9685" i="2" s="1"/>
  <c r="A9686" i="2" s="1"/>
  <c r="A9687" i="2" s="1"/>
  <c r="A9688" i="2" s="1"/>
  <c r="A9689" i="2" s="1"/>
  <c r="A9690" i="2" s="1"/>
  <c r="A9691" i="2" s="1"/>
  <c r="A9692" i="2" s="1"/>
  <c r="A9693" i="2" s="1"/>
  <c r="A9694" i="2" s="1"/>
  <c r="A9695" i="2" s="1"/>
  <c r="A9696" i="2" s="1"/>
  <c r="A9697" i="2" s="1"/>
  <c r="A9698" i="2" s="1"/>
  <c r="A9699" i="2" s="1"/>
  <c r="A9700" i="2" s="1"/>
  <c r="A9701" i="2" s="1"/>
  <c r="A9702" i="2" s="1"/>
  <c r="A9703" i="2" s="1"/>
  <c r="A9704" i="2" s="1"/>
  <c r="A9705" i="2" s="1"/>
  <c r="A9706" i="2" s="1"/>
  <c r="A9707" i="2" s="1"/>
  <c r="A9708" i="2" s="1"/>
  <c r="A9709" i="2" s="1"/>
  <c r="A9710" i="2" s="1"/>
  <c r="A9711" i="2" s="1"/>
  <c r="A9712" i="2" s="1"/>
  <c r="A9713" i="2" s="1"/>
  <c r="A9714" i="2" s="1"/>
  <c r="A9715" i="2" s="1"/>
  <c r="A9716" i="2" s="1"/>
  <c r="A9717" i="2" s="1"/>
  <c r="A9718" i="2" s="1"/>
  <c r="A9719" i="2" s="1"/>
  <c r="A9720" i="2" s="1"/>
  <c r="A9721" i="2" s="1"/>
  <c r="A9722" i="2" s="1"/>
  <c r="A9723" i="2" s="1"/>
  <c r="A9724" i="2" s="1"/>
  <c r="A9725" i="2" s="1"/>
  <c r="A9726" i="2" s="1"/>
  <c r="A9727" i="2" s="1"/>
  <c r="A9728" i="2" s="1"/>
  <c r="A9729" i="2" s="1"/>
  <c r="A9730" i="2" s="1"/>
  <c r="A9731" i="2" s="1"/>
  <c r="A9732" i="2" s="1"/>
  <c r="A9733" i="2" s="1"/>
  <c r="A9734" i="2" s="1"/>
  <c r="A9735" i="2" s="1"/>
  <c r="A9736" i="2" s="1"/>
  <c r="A9737" i="2" s="1"/>
  <c r="A9738" i="2" s="1"/>
  <c r="A9739" i="2" s="1"/>
  <c r="A9740" i="2" s="1"/>
  <c r="A9741" i="2" s="1"/>
  <c r="A9742" i="2" s="1"/>
  <c r="A9743" i="2" s="1"/>
  <c r="A9744" i="2" s="1"/>
  <c r="A9745" i="2" s="1"/>
  <c r="A9746" i="2" s="1"/>
  <c r="A9747" i="2" s="1"/>
  <c r="A9748" i="2" s="1"/>
  <c r="A9749" i="2" s="1"/>
  <c r="A9750" i="2" s="1"/>
  <c r="A9751" i="2" s="1"/>
  <c r="A9752" i="2" s="1"/>
  <c r="A9753" i="2" s="1"/>
  <c r="A9754" i="2" s="1"/>
  <c r="A9755" i="2" s="1"/>
  <c r="A9756" i="2" s="1"/>
  <c r="A9757" i="2" s="1"/>
  <c r="A9758" i="2" s="1"/>
  <c r="A9759" i="2" s="1"/>
  <c r="A9760" i="2" s="1"/>
  <c r="A9761" i="2" s="1"/>
  <c r="A9762" i="2" s="1"/>
  <c r="A9763" i="2" s="1"/>
  <c r="A9764" i="2" s="1"/>
  <c r="A9765" i="2" s="1"/>
  <c r="A9766" i="2" s="1"/>
  <c r="A9767" i="2" s="1"/>
  <c r="A9768" i="2" s="1"/>
  <c r="A9769" i="2" s="1"/>
  <c r="A9770" i="2" s="1"/>
  <c r="A9771" i="2" s="1"/>
  <c r="A9772" i="2" s="1"/>
  <c r="A9773" i="2" s="1"/>
  <c r="A9774" i="2" s="1"/>
  <c r="A9775" i="2" s="1"/>
  <c r="A9776" i="2" s="1"/>
  <c r="A9777" i="2" s="1"/>
  <c r="A9778" i="2" s="1"/>
  <c r="A9779" i="2" s="1"/>
  <c r="A9780" i="2" s="1"/>
  <c r="A9781" i="2" s="1"/>
  <c r="A9782" i="2" s="1"/>
  <c r="A9783" i="2" s="1"/>
  <c r="A9784" i="2" s="1"/>
  <c r="A9785" i="2" s="1"/>
  <c r="A9786" i="2" s="1"/>
  <c r="A9787" i="2" s="1"/>
  <c r="A9788" i="2" s="1"/>
  <c r="A9789" i="2" s="1"/>
  <c r="A9790" i="2" s="1"/>
  <c r="A9791" i="2" s="1"/>
  <c r="A9792" i="2" s="1"/>
  <c r="A9793" i="2" s="1"/>
  <c r="A9794" i="2" s="1"/>
  <c r="A9795" i="2" s="1"/>
  <c r="A9796" i="2" s="1"/>
  <c r="A9797" i="2" s="1"/>
  <c r="A9798" i="2" s="1"/>
  <c r="A9799" i="2" s="1"/>
  <c r="A9800" i="2" s="1"/>
  <c r="A9801" i="2" s="1"/>
  <c r="A9802" i="2" s="1"/>
  <c r="A9803" i="2" s="1"/>
  <c r="A9804" i="2" s="1"/>
  <c r="A9805" i="2" s="1"/>
  <c r="A9806" i="2" s="1"/>
  <c r="A9807" i="2" s="1"/>
  <c r="A9808" i="2" s="1"/>
  <c r="A9809" i="2" s="1"/>
  <c r="A9810" i="2" s="1"/>
  <c r="A9811" i="2" s="1"/>
  <c r="A9812" i="2" s="1"/>
  <c r="A9813" i="2" s="1"/>
  <c r="A9814" i="2" s="1"/>
  <c r="A9815" i="2" s="1"/>
  <c r="A9816" i="2" s="1"/>
  <c r="A9817" i="2" s="1"/>
  <c r="A9818" i="2" s="1"/>
  <c r="A9819" i="2" s="1"/>
  <c r="A9820" i="2" s="1"/>
  <c r="A9821" i="2" s="1"/>
  <c r="A9822" i="2" s="1"/>
  <c r="A9823" i="2" s="1"/>
  <c r="A9824" i="2" s="1"/>
  <c r="A9825" i="2" s="1"/>
  <c r="A9826" i="2" s="1"/>
  <c r="A9827" i="2" s="1"/>
  <c r="A9828" i="2" s="1"/>
  <c r="A9829" i="2" s="1"/>
  <c r="A9830" i="2" s="1"/>
  <c r="A9831" i="2" s="1"/>
  <c r="A9832" i="2" s="1"/>
  <c r="A9833" i="2" s="1"/>
  <c r="A9834" i="2" s="1"/>
  <c r="A9835" i="2" s="1"/>
  <c r="A9836" i="2" s="1"/>
  <c r="A9837" i="2" s="1"/>
  <c r="A9838" i="2" s="1"/>
  <c r="A9839" i="2" s="1"/>
  <c r="A9840" i="2" s="1"/>
  <c r="A9841" i="2" s="1"/>
  <c r="A9842" i="2" s="1"/>
  <c r="A9843" i="2" s="1"/>
  <c r="A9844" i="2" s="1"/>
  <c r="A9845" i="2" s="1"/>
  <c r="A9846" i="2" s="1"/>
  <c r="A9847" i="2" s="1"/>
  <c r="A9848" i="2" s="1"/>
  <c r="A9849" i="2" s="1"/>
  <c r="A9850" i="2" s="1"/>
  <c r="A9851" i="2" s="1"/>
  <c r="A9852" i="2" s="1"/>
  <c r="A9853" i="2" s="1"/>
  <c r="A9854" i="2" s="1"/>
  <c r="A9855" i="2" s="1"/>
  <c r="A9856" i="2" s="1"/>
  <c r="A9857" i="2" s="1"/>
  <c r="A9858" i="2" s="1"/>
  <c r="A9859" i="2" s="1"/>
  <c r="A9860" i="2" s="1"/>
  <c r="A9861" i="2" s="1"/>
  <c r="A9862" i="2" s="1"/>
  <c r="A9863" i="2" s="1"/>
  <c r="A9864" i="2" s="1"/>
  <c r="A9865" i="2" s="1"/>
  <c r="A9866" i="2" s="1"/>
  <c r="A9867" i="2" s="1"/>
  <c r="A9868" i="2" s="1"/>
  <c r="A9869" i="2" s="1"/>
  <c r="A9870" i="2" s="1"/>
  <c r="A9871" i="2" s="1"/>
  <c r="A9872" i="2" s="1"/>
  <c r="A9873" i="2" s="1"/>
  <c r="A9874" i="2" s="1"/>
  <c r="A9875" i="2" s="1"/>
  <c r="A9876" i="2" s="1"/>
  <c r="A9877" i="2" s="1"/>
  <c r="A9878" i="2" s="1"/>
  <c r="A9879" i="2" s="1"/>
  <c r="A9880" i="2" s="1"/>
  <c r="A9881" i="2" s="1"/>
  <c r="A9882" i="2" s="1"/>
  <c r="A9883" i="2" s="1"/>
  <c r="A9884" i="2" s="1"/>
  <c r="A9885" i="2" s="1"/>
  <c r="A9886" i="2" s="1"/>
  <c r="A9887" i="2" s="1"/>
  <c r="A9888" i="2" s="1"/>
  <c r="A9889" i="2" s="1"/>
  <c r="A9890" i="2" s="1"/>
  <c r="A9891" i="2" s="1"/>
  <c r="A9892" i="2" s="1"/>
  <c r="A9893" i="2" s="1"/>
  <c r="A9894" i="2" s="1"/>
  <c r="A9895" i="2" s="1"/>
  <c r="A9896" i="2" s="1"/>
  <c r="A9897" i="2" s="1"/>
  <c r="A9898" i="2" s="1"/>
  <c r="A9899" i="2" s="1"/>
  <c r="A9900" i="2" s="1"/>
  <c r="A9901" i="2" s="1"/>
  <c r="A9902" i="2" s="1"/>
  <c r="A9903" i="2" s="1"/>
  <c r="A9904" i="2" s="1"/>
  <c r="A9905" i="2" s="1"/>
  <c r="A9906" i="2" s="1"/>
  <c r="A9907" i="2" s="1"/>
  <c r="A9908" i="2" s="1"/>
  <c r="A9909" i="2" s="1"/>
  <c r="A9910" i="2" s="1"/>
  <c r="A9911" i="2" s="1"/>
  <c r="A9912" i="2" s="1"/>
  <c r="A9913" i="2" s="1"/>
  <c r="A9914" i="2" s="1"/>
  <c r="A9915" i="2" s="1"/>
  <c r="A9916" i="2" s="1"/>
  <c r="A9917" i="2" s="1"/>
  <c r="A9918" i="2" s="1"/>
  <c r="A9919" i="2" s="1"/>
  <c r="A9920" i="2" s="1"/>
  <c r="A9921" i="2" s="1"/>
  <c r="A9922" i="2" s="1"/>
  <c r="A9923" i="2" s="1"/>
  <c r="A9924" i="2" s="1"/>
  <c r="A9925" i="2" s="1"/>
  <c r="A9926" i="2" s="1"/>
  <c r="A9927" i="2" s="1"/>
  <c r="A9928" i="2" s="1"/>
  <c r="A9929" i="2" s="1"/>
  <c r="A9930" i="2" s="1"/>
  <c r="A9931" i="2" s="1"/>
  <c r="A9932" i="2" s="1"/>
  <c r="A9933" i="2" s="1"/>
  <c r="A9934" i="2" s="1"/>
  <c r="A9935" i="2" s="1"/>
  <c r="A9936" i="2" s="1"/>
  <c r="A9937" i="2" s="1"/>
  <c r="A9938" i="2" s="1"/>
  <c r="A9939" i="2" s="1"/>
  <c r="A9940" i="2" s="1"/>
  <c r="A9941" i="2" s="1"/>
  <c r="A9942" i="2" s="1"/>
  <c r="A9943" i="2" s="1"/>
  <c r="A9944" i="2" s="1"/>
  <c r="A9945" i="2" s="1"/>
  <c r="A9946" i="2" s="1"/>
  <c r="A9947" i="2" s="1"/>
  <c r="A9948" i="2" s="1"/>
  <c r="A9949" i="2" s="1"/>
  <c r="A9950" i="2" s="1"/>
  <c r="A9951" i="2" s="1"/>
  <c r="A9952" i="2" s="1"/>
  <c r="A9953" i="2" s="1"/>
  <c r="A9954" i="2" s="1"/>
  <c r="A9955" i="2" s="1"/>
  <c r="A9956" i="2" s="1"/>
  <c r="A9957" i="2" s="1"/>
  <c r="A9958" i="2" s="1"/>
  <c r="A9959" i="2" s="1"/>
  <c r="A9960" i="2" s="1"/>
  <c r="A9961" i="2" s="1"/>
  <c r="A9962" i="2" s="1"/>
  <c r="A9963" i="2" s="1"/>
  <c r="A9964" i="2" s="1"/>
  <c r="A9965" i="2" s="1"/>
  <c r="A9966" i="2" s="1"/>
  <c r="A9967" i="2" s="1"/>
  <c r="A9968" i="2" s="1"/>
  <c r="A9969" i="2" s="1"/>
  <c r="A9970" i="2" s="1"/>
  <c r="A9971" i="2" s="1"/>
  <c r="A9972" i="2" s="1"/>
  <c r="A9973" i="2" s="1"/>
  <c r="A9974" i="2" s="1"/>
  <c r="A9975" i="2" s="1"/>
  <c r="A9976" i="2" s="1"/>
  <c r="A9977" i="2" s="1"/>
  <c r="A9978" i="2" s="1"/>
  <c r="A9979" i="2" s="1"/>
  <c r="A9980" i="2" s="1"/>
  <c r="A9981" i="2" s="1"/>
  <c r="A9982" i="2" s="1"/>
  <c r="A9983" i="2" s="1"/>
  <c r="A9984" i="2" s="1"/>
  <c r="A9985" i="2" s="1"/>
  <c r="A9986" i="2" s="1"/>
  <c r="A9987" i="2" s="1"/>
  <c r="A9988" i="2" s="1"/>
  <c r="A9989" i="2" s="1"/>
  <c r="A9990" i="2" s="1"/>
  <c r="A9991" i="2" s="1"/>
  <c r="A9992" i="2" s="1"/>
  <c r="A9993" i="2" s="1"/>
  <c r="A9994" i="2" s="1"/>
  <c r="A9995" i="2" s="1"/>
  <c r="A9996" i="2" s="1"/>
  <c r="A9997" i="2" s="1"/>
  <c r="A9998" i="2" s="1"/>
  <c r="A9999" i="2" s="1"/>
  <c r="A10000" i="2" s="1"/>
  <c r="A10001" i="2" s="1"/>
  <c r="A10002" i="2" s="1"/>
  <c r="A9210" i="2"/>
  <c r="A9211" i="2" s="1"/>
  <c r="A9212" i="2" s="1"/>
  <c r="A9213" i="2" s="1"/>
  <c r="A9214" i="2" s="1"/>
  <c r="A9215" i="2" s="1"/>
  <c r="A9216" i="2" s="1"/>
  <c r="A9217" i="2" s="1"/>
  <c r="A9218" i="2" s="1"/>
  <c r="A9219" i="2" s="1"/>
  <c r="A9220" i="2" s="1"/>
  <c r="A9221" i="2" s="1"/>
  <c r="A9222" i="2" s="1"/>
  <c r="A9223" i="2" s="1"/>
  <c r="A9224" i="2" s="1"/>
  <c r="A9225" i="2" s="1"/>
  <c r="A9226" i="2" s="1"/>
  <c r="A9227" i="2" s="1"/>
  <c r="A9228" i="2" s="1"/>
  <c r="A9229" i="2" s="1"/>
  <c r="A9230" i="2" s="1"/>
  <c r="A9231" i="2" s="1"/>
  <c r="A9232" i="2" s="1"/>
  <c r="A9233" i="2" s="1"/>
  <c r="A9234" i="2" s="1"/>
  <c r="A9235" i="2" s="1"/>
  <c r="A9236" i="2" s="1"/>
  <c r="A9237" i="2" s="1"/>
  <c r="A9238" i="2" s="1"/>
  <c r="A9239" i="2" s="1"/>
  <c r="A9240" i="2" s="1"/>
  <c r="A9241" i="2" s="1"/>
  <c r="A9242" i="2" s="1"/>
  <c r="A9243" i="2" s="1"/>
  <c r="A9244" i="2" s="1"/>
  <c r="A9245" i="2" s="1"/>
  <c r="A9246" i="2" s="1"/>
  <c r="A9247" i="2" s="1"/>
  <c r="A9248" i="2" s="1"/>
  <c r="A9249" i="2" s="1"/>
  <c r="A9250" i="2" s="1"/>
  <c r="A9251" i="2" s="1"/>
  <c r="A9252" i="2" s="1"/>
  <c r="A9253" i="2" s="1"/>
  <c r="A9254" i="2" s="1"/>
  <c r="A9255" i="2" s="1"/>
  <c r="A9256" i="2" s="1"/>
  <c r="A9257" i="2" s="1"/>
  <c r="A9258" i="2" s="1"/>
  <c r="A9259" i="2" s="1"/>
  <c r="A9260" i="2" s="1"/>
  <c r="A9261" i="2" s="1"/>
  <c r="A9262" i="2" s="1"/>
  <c r="A9263" i="2" s="1"/>
  <c r="A9264" i="2" s="1"/>
  <c r="A9265" i="2" s="1"/>
  <c r="A9266" i="2" s="1"/>
  <c r="A9267" i="2" s="1"/>
  <c r="A9268" i="2" s="1"/>
  <c r="A9269" i="2" s="1"/>
  <c r="A9270" i="2" s="1"/>
  <c r="A9271" i="2" s="1"/>
  <c r="A9272" i="2" s="1"/>
  <c r="A9273" i="2" s="1"/>
  <c r="A9274" i="2" s="1"/>
  <c r="A9275" i="2" s="1"/>
  <c r="A9276" i="2" s="1"/>
  <c r="A9277" i="2" s="1"/>
  <c r="A9278" i="2" s="1"/>
  <c r="A9279" i="2" s="1"/>
  <c r="A9280" i="2" s="1"/>
  <c r="A9281" i="2" s="1"/>
  <c r="A9282" i="2" s="1"/>
  <c r="A9283" i="2" s="1"/>
  <c r="A9284" i="2" s="1"/>
  <c r="A9285" i="2" s="1"/>
  <c r="A9286" i="2" s="1"/>
  <c r="A9287" i="2" s="1"/>
  <c r="A9288" i="2" s="1"/>
  <c r="A9289" i="2" s="1"/>
  <c r="A9290" i="2" s="1"/>
  <c r="A9291" i="2" s="1"/>
  <c r="A9292" i="2" s="1"/>
  <c r="A9293" i="2" s="1"/>
  <c r="A9294" i="2" s="1"/>
  <c r="A9295" i="2" s="1"/>
  <c r="A9296" i="2" s="1"/>
  <c r="A9297" i="2" s="1"/>
  <c r="A9298" i="2" s="1"/>
  <c r="A9299" i="2" s="1"/>
  <c r="A9300" i="2" s="1"/>
  <c r="A9301" i="2" s="1"/>
  <c r="A9302" i="2" s="1"/>
  <c r="A9303" i="2" s="1"/>
  <c r="A9304" i="2" s="1"/>
  <c r="A9305" i="2" s="1"/>
  <c r="A9306" i="2" s="1"/>
  <c r="A9307" i="2" s="1"/>
  <c r="A9308" i="2" s="1"/>
  <c r="A9309" i="2" s="1"/>
  <c r="A9310" i="2" s="1"/>
  <c r="A9311" i="2" s="1"/>
  <c r="A9312" i="2" s="1"/>
  <c r="A9313" i="2" s="1"/>
  <c r="A9314" i="2" s="1"/>
  <c r="A9315" i="2" s="1"/>
  <c r="A9316" i="2" s="1"/>
  <c r="A9317" i="2" s="1"/>
  <c r="A9318" i="2" s="1"/>
  <c r="A9319" i="2" s="1"/>
  <c r="A9320" i="2" s="1"/>
  <c r="A9321" i="2" s="1"/>
  <c r="A9322" i="2" s="1"/>
  <c r="A9323" i="2" s="1"/>
  <c r="A9324" i="2" s="1"/>
  <c r="A9325" i="2" s="1"/>
  <c r="A9326" i="2" s="1"/>
  <c r="A9327" i="2" s="1"/>
  <c r="A9328" i="2" s="1"/>
  <c r="A9329" i="2" s="1"/>
  <c r="A9330" i="2" s="1"/>
  <c r="A9331" i="2" s="1"/>
  <c r="A9332" i="2" s="1"/>
  <c r="A9333" i="2" s="1"/>
  <c r="A9334" i="2" s="1"/>
  <c r="A9335" i="2" s="1"/>
  <c r="A9336" i="2" s="1"/>
  <c r="A9337" i="2" s="1"/>
  <c r="A9338" i="2" s="1"/>
  <c r="A9339" i="2" s="1"/>
  <c r="A9340" i="2" s="1"/>
  <c r="A9341" i="2" s="1"/>
  <c r="A9342" i="2" s="1"/>
  <c r="A9343" i="2" s="1"/>
  <c r="A9344" i="2" s="1"/>
  <c r="A9345" i="2" s="1"/>
  <c r="A9346" i="2" s="1"/>
  <c r="A9347" i="2" s="1"/>
  <c r="A9348" i="2" s="1"/>
  <c r="A9349" i="2" s="1"/>
  <c r="A9350" i="2" s="1"/>
  <c r="A9351" i="2" s="1"/>
  <c r="A9352" i="2" s="1"/>
  <c r="A9353" i="2" s="1"/>
  <c r="A9354" i="2" s="1"/>
  <c r="A9355" i="2" s="1"/>
  <c r="A9356" i="2" s="1"/>
  <c r="A9357" i="2" s="1"/>
  <c r="A9358" i="2" s="1"/>
  <c r="A9359" i="2" s="1"/>
  <c r="A9360" i="2" s="1"/>
  <c r="A9361" i="2" s="1"/>
  <c r="A9362" i="2" s="1"/>
  <c r="A9363" i="2" s="1"/>
  <c r="A9364" i="2" s="1"/>
  <c r="A9365" i="2" s="1"/>
  <c r="A9366" i="2" s="1"/>
  <c r="A9367" i="2" s="1"/>
  <c r="A9368" i="2" s="1"/>
  <c r="A9369" i="2" s="1"/>
  <c r="A9370" i="2" s="1"/>
  <c r="A9371" i="2" s="1"/>
  <c r="A9372" i="2" s="1"/>
  <c r="A9373" i="2" s="1"/>
  <c r="A9374" i="2" s="1"/>
  <c r="A9375" i="2" s="1"/>
  <c r="A9376" i="2" s="1"/>
  <c r="A9377" i="2" s="1"/>
  <c r="A9378" i="2" s="1"/>
  <c r="A9379" i="2" s="1"/>
  <c r="A9380" i="2" s="1"/>
  <c r="A9381" i="2" s="1"/>
  <c r="A9382" i="2" s="1"/>
  <c r="A9383" i="2" s="1"/>
  <c r="A9384" i="2" s="1"/>
  <c r="A9385" i="2" s="1"/>
  <c r="A9386" i="2" s="1"/>
  <c r="A9387" i="2" s="1"/>
  <c r="A9388" i="2" s="1"/>
  <c r="A9389" i="2" s="1"/>
  <c r="A9390" i="2" s="1"/>
  <c r="A9391" i="2" s="1"/>
  <c r="A9392" i="2" s="1"/>
  <c r="A9393" i="2" s="1"/>
  <c r="A9394" i="2" s="1"/>
  <c r="A9395" i="2" s="1"/>
  <c r="A9396" i="2" s="1"/>
  <c r="A9397" i="2" s="1"/>
  <c r="A9398" i="2" s="1"/>
  <c r="A9399" i="2" s="1"/>
  <c r="A9400" i="2" s="1"/>
  <c r="A9401" i="2" s="1"/>
  <c r="A9402" i="2" s="1"/>
  <c r="A9403" i="2" s="1"/>
  <c r="A9404" i="2" s="1"/>
  <c r="A9405" i="2" s="1"/>
  <c r="A9406" i="2" s="1"/>
  <c r="A9407" i="2" s="1"/>
  <c r="A9408" i="2" s="1"/>
  <c r="A9409" i="2" s="1"/>
  <c r="A9410" i="2" s="1"/>
  <c r="A9411" i="2" s="1"/>
  <c r="A9412" i="2" s="1"/>
  <c r="A9413" i="2" s="1"/>
  <c r="A9414" i="2" s="1"/>
  <c r="A9415" i="2" s="1"/>
  <c r="A9416" i="2" s="1"/>
  <c r="A9417" i="2" s="1"/>
  <c r="A9418" i="2" s="1"/>
  <c r="A9419" i="2" s="1"/>
  <c r="A9420" i="2" s="1"/>
  <c r="A9421" i="2" s="1"/>
  <c r="A9422" i="2" s="1"/>
  <c r="A9423" i="2" s="1"/>
  <c r="A9424" i="2" s="1"/>
  <c r="A9425" i="2" s="1"/>
  <c r="A9426" i="2" s="1"/>
  <c r="A9427" i="2" s="1"/>
  <c r="A9428" i="2" s="1"/>
  <c r="A9429" i="2" s="1"/>
  <c r="A9430" i="2" s="1"/>
  <c r="A9431" i="2" s="1"/>
  <c r="A9432" i="2" s="1"/>
  <c r="A9433" i="2" s="1"/>
  <c r="A9434" i="2" s="1"/>
  <c r="A9435" i="2" s="1"/>
  <c r="A9436" i="2" s="1"/>
  <c r="A9437" i="2" s="1"/>
  <c r="A9438" i="2" s="1"/>
  <c r="A9439" i="2" s="1"/>
  <c r="A9440" i="2" s="1"/>
  <c r="A9441" i="2" s="1"/>
  <c r="A9442" i="2" s="1"/>
  <c r="A9443" i="2" s="1"/>
  <c r="A9444" i="2" s="1"/>
  <c r="A9445" i="2" s="1"/>
  <c r="A9446" i="2" s="1"/>
  <c r="A9447" i="2" s="1"/>
  <c r="A9448" i="2" s="1"/>
  <c r="A9449" i="2" s="1"/>
  <c r="A9450" i="2" s="1"/>
  <c r="A9451" i="2" s="1"/>
  <c r="A9452" i="2" s="1"/>
  <c r="A9453" i="2" s="1"/>
  <c r="A9454" i="2" s="1"/>
  <c r="A9455" i="2" s="1"/>
  <c r="A9456" i="2" s="1"/>
  <c r="A9457" i="2" s="1"/>
  <c r="A9458" i="2" s="1"/>
  <c r="A9459" i="2" s="1"/>
  <c r="A9460" i="2" s="1"/>
  <c r="A9461" i="2" s="1"/>
  <c r="A9462" i="2" s="1"/>
  <c r="A9463" i="2" s="1"/>
  <c r="A9464" i="2" s="1"/>
  <c r="A9465" i="2" s="1"/>
  <c r="A9466" i="2" s="1"/>
  <c r="A9467" i="2" s="1"/>
  <c r="A9468" i="2" s="1"/>
  <c r="A9469" i="2" s="1"/>
  <c r="A9470" i="2" s="1"/>
  <c r="A9471" i="2" s="1"/>
  <c r="A9472" i="2" s="1"/>
  <c r="A9473" i="2" s="1"/>
  <c r="A9474" i="2" s="1"/>
  <c r="A9475" i="2" s="1"/>
  <c r="A9476" i="2" s="1"/>
  <c r="A9477" i="2" s="1"/>
  <c r="A9478" i="2" s="1"/>
  <c r="A9479" i="2" s="1"/>
  <c r="A9480" i="2" s="1"/>
  <c r="A9481" i="2" s="1"/>
  <c r="A9482" i="2" s="1"/>
  <c r="A9483" i="2" s="1"/>
  <c r="A9484" i="2" s="1"/>
  <c r="A9485" i="2" s="1"/>
  <c r="A9486" i="2" s="1"/>
  <c r="A9487" i="2" s="1"/>
  <c r="A9488" i="2" s="1"/>
  <c r="A9489" i="2" s="1"/>
  <c r="A9490" i="2" s="1"/>
  <c r="A9491" i="2" s="1"/>
  <c r="A9492" i="2" s="1"/>
  <c r="A9493" i="2" s="1"/>
  <c r="A9494" i="2" s="1"/>
  <c r="A9495" i="2" s="1"/>
  <c r="A8804" i="2"/>
  <c r="A8805" i="2" s="1"/>
  <c r="A8806" i="2" s="1"/>
  <c r="A8807" i="2" s="1"/>
  <c r="A8808" i="2" s="1"/>
  <c r="A8809" i="2" s="1"/>
  <c r="A8810" i="2" s="1"/>
  <c r="A8811" i="2" s="1"/>
  <c r="A8812" i="2" s="1"/>
  <c r="A8813" i="2" s="1"/>
  <c r="A8814" i="2" s="1"/>
  <c r="A8815" i="2" s="1"/>
  <c r="A8816" i="2" s="1"/>
  <c r="A8817" i="2" s="1"/>
  <c r="A8818" i="2" s="1"/>
  <c r="A8819" i="2" s="1"/>
  <c r="A8820" i="2" s="1"/>
  <c r="A8821" i="2" s="1"/>
  <c r="A8822" i="2" s="1"/>
  <c r="A8823" i="2" s="1"/>
  <c r="A8824" i="2" s="1"/>
  <c r="A8825" i="2" s="1"/>
  <c r="A8826" i="2" s="1"/>
  <c r="A8827" i="2" s="1"/>
  <c r="A8828" i="2" s="1"/>
  <c r="A8829" i="2" s="1"/>
  <c r="A8830" i="2" s="1"/>
  <c r="A8831" i="2" s="1"/>
  <c r="A8832" i="2" s="1"/>
  <c r="A8833" i="2" s="1"/>
  <c r="A8834" i="2" s="1"/>
  <c r="A8835" i="2" s="1"/>
  <c r="A8836" i="2" s="1"/>
  <c r="A8837" i="2" s="1"/>
  <c r="A8838" i="2" s="1"/>
  <c r="A8839" i="2" s="1"/>
  <c r="A8840" i="2" s="1"/>
  <c r="A8841" i="2" s="1"/>
  <c r="A8842" i="2" s="1"/>
  <c r="A8843" i="2" s="1"/>
  <c r="A8844" i="2" s="1"/>
  <c r="A8845" i="2" s="1"/>
  <c r="A8846" i="2" s="1"/>
  <c r="A8847" i="2" s="1"/>
  <c r="A8848" i="2" s="1"/>
  <c r="A8849" i="2" s="1"/>
  <c r="A8850" i="2" s="1"/>
  <c r="A8851" i="2" s="1"/>
  <c r="A8852" i="2" s="1"/>
  <c r="A8853" i="2" s="1"/>
  <c r="A8854" i="2" s="1"/>
  <c r="A8855" i="2" s="1"/>
  <c r="A8856" i="2" s="1"/>
  <c r="A8857" i="2" s="1"/>
  <c r="A8858" i="2" s="1"/>
  <c r="A8859" i="2" s="1"/>
  <c r="A8860" i="2" s="1"/>
  <c r="A8861" i="2" s="1"/>
  <c r="A8862" i="2" s="1"/>
  <c r="A8863" i="2" s="1"/>
  <c r="A8864" i="2" s="1"/>
  <c r="A8865" i="2" s="1"/>
  <c r="A8866" i="2" s="1"/>
  <c r="A8867" i="2" s="1"/>
  <c r="A8868" i="2" s="1"/>
  <c r="A8869" i="2" s="1"/>
  <c r="A8870" i="2" s="1"/>
  <c r="A8871" i="2" s="1"/>
  <c r="A8872" i="2" s="1"/>
  <c r="A8873" i="2" s="1"/>
  <c r="A8874" i="2" s="1"/>
  <c r="A8875" i="2" s="1"/>
  <c r="A8876" i="2" s="1"/>
  <c r="A8877" i="2" s="1"/>
  <c r="A8878" i="2" s="1"/>
  <c r="A8879" i="2" s="1"/>
  <c r="A8880" i="2" s="1"/>
  <c r="A8881" i="2" s="1"/>
  <c r="A8882" i="2" s="1"/>
  <c r="A8883" i="2" s="1"/>
  <c r="A8884" i="2" s="1"/>
  <c r="A8885" i="2" s="1"/>
  <c r="A8886" i="2" s="1"/>
  <c r="A8887" i="2" s="1"/>
  <c r="A8888" i="2" s="1"/>
  <c r="A8889" i="2" s="1"/>
  <c r="A8890" i="2" s="1"/>
  <c r="A8891" i="2" s="1"/>
  <c r="A8892" i="2" s="1"/>
  <c r="A8893" i="2" s="1"/>
  <c r="A8894" i="2" s="1"/>
  <c r="A8895" i="2" s="1"/>
  <c r="A8896" i="2" s="1"/>
  <c r="A8897" i="2" s="1"/>
  <c r="A8898" i="2" s="1"/>
  <c r="A8899" i="2" s="1"/>
  <c r="A8900" i="2" s="1"/>
  <c r="A8901" i="2" s="1"/>
  <c r="A8902" i="2" s="1"/>
  <c r="A8903" i="2" s="1"/>
  <c r="A8904" i="2" s="1"/>
  <c r="A8905" i="2" s="1"/>
  <c r="A8906" i="2" s="1"/>
  <c r="A8907" i="2" s="1"/>
  <c r="A8908" i="2" s="1"/>
  <c r="A8909" i="2" s="1"/>
  <c r="A8910" i="2" s="1"/>
  <c r="A8911" i="2" s="1"/>
  <c r="A8912" i="2" s="1"/>
  <c r="A8913" i="2" s="1"/>
  <c r="A8914" i="2" s="1"/>
  <c r="A8915" i="2" s="1"/>
  <c r="A8916" i="2" s="1"/>
  <c r="A8917" i="2" s="1"/>
  <c r="A8918" i="2" s="1"/>
  <c r="A8919" i="2" s="1"/>
  <c r="A8920" i="2" s="1"/>
  <c r="A8921" i="2" s="1"/>
  <c r="A8922" i="2" s="1"/>
  <c r="A8923" i="2" s="1"/>
  <c r="A8924" i="2" s="1"/>
  <c r="A8925" i="2" s="1"/>
  <c r="A8926" i="2" s="1"/>
  <c r="A8927" i="2" s="1"/>
  <c r="A8928" i="2" s="1"/>
  <c r="A8929" i="2" s="1"/>
  <c r="A8930" i="2" s="1"/>
  <c r="A8931" i="2" s="1"/>
  <c r="A8932" i="2" s="1"/>
  <c r="A8933" i="2" s="1"/>
  <c r="A8934" i="2" s="1"/>
  <c r="A8935" i="2" s="1"/>
  <c r="A8936" i="2" s="1"/>
  <c r="A8937" i="2" s="1"/>
  <c r="A8938" i="2" s="1"/>
  <c r="A8939" i="2" s="1"/>
  <c r="A8940" i="2" s="1"/>
  <c r="A8941" i="2" s="1"/>
  <c r="A8942" i="2" s="1"/>
  <c r="A8943" i="2" s="1"/>
  <c r="A8944" i="2" s="1"/>
  <c r="A8945" i="2" s="1"/>
  <c r="A8946" i="2" s="1"/>
  <c r="A8947" i="2" s="1"/>
  <c r="A8948" i="2" s="1"/>
  <c r="A8949" i="2" s="1"/>
  <c r="A8950" i="2" s="1"/>
  <c r="A8951" i="2" s="1"/>
  <c r="A8952" i="2" s="1"/>
  <c r="A8953" i="2" s="1"/>
  <c r="A8954" i="2" s="1"/>
  <c r="A8955" i="2" s="1"/>
  <c r="A8956" i="2" s="1"/>
  <c r="A8957" i="2" s="1"/>
  <c r="A8958" i="2" s="1"/>
  <c r="A8959" i="2" s="1"/>
  <c r="A8960" i="2" s="1"/>
  <c r="A8961" i="2" s="1"/>
  <c r="A8962" i="2" s="1"/>
  <c r="A8963" i="2" s="1"/>
  <c r="A8964" i="2" s="1"/>
  <c r="A8965" i="2" s="1"/>
  <c r="A8966" i="2" s="1"/>
  <c r="A8967" i="2" s="1"/>
  <c r="A8968" i="2" s="1"/>
  <c r="A8969" i="2" s="1"/>
  <c r="A8970" i="2" s="1"/>
  <c r="A8971" i="2" s="1"/>
  <c r="A8972" i="2" s="1"/>
  <c r="A8973" i="2" s="1"/>
  <c r="A8974" i="2" s="1"/>
  <c r="A8975" i="2" s="1"/>
  <c r="A8976" i="2" s="1"/>
  <c r="A8977" i="2" s="1"/>
  <c r="A8978" i="2" s="1"/>
  <c r="A8979" i="2" s="1"/>
  <c r="A8980" i="2" s="1"/>
  <c r="A8981" i="2" s="1"/>
  <c r="A8982" i="2" s="1"/>
  <c r="A8983" i="2" s="1"/>
  <c r="A8984" i="2" s="1"/>
  <c r="A8985" i="2" s="1"/>
  <c r="A8986" i="2" s="1"/>
  <c r="A8987" i="2" s="1"/>
  <c r="A8988" i="2" s="1"/>
  <c r="A8989" i="2" s="1"/>
  <c r="A8990" i="2" s="1"/>
  <c r="A8991" i="2" s="1"/>
  <c r="A8992" i="2" s="1"/>
  <c r="A8993" i="2" s="1"/>
  <c r="A8994" i="2" s="1"/>
  <c r="A8995" i="2" s="1"/>
  <c r="A8996" i="2" s="1"/>
  <c r="A8997" i="2" s="1"/>
  <c r="A8998" i="2" s="1"/>
  <c r="A8999" i="2" s="1"/>
  <c r="A9000" i="2" s="1"/>
  <c r="A9001" i="2" s="1"/>
  <c r="A9002" i="2" s="1"/>
  <c r="A9003" i="2" s="1"/>
  <c r="A9004" i="2" s="1"/>
  <c r="A9005" i="2" s="1"/>
  <c r="A9006" i="2" s="1"/>
  <c r="A9007" i="2" s="1"/>
  <c r="A9008" i="2" s="1"/>
  <c r="A9009" i="2" s="1"/>
  <c r="A9010" i="2" s="1"/>
  <c r="A9011" i="2" s="1"/>
  <c r="A9012" i="2" s="1"/>
  <c r="A9013" i="2" s="1"/>
  <c r="A9014" i="2" s="1"/>
  <c r="A9015" i="2" s="1"/>
  <c r="A9016" i="2" s="1"/>
  <c r="A9017" i="2" s="1"/>
  <c r="A9018" i="2" s="1"/>
  <c r="A9019" i="2" s="1"/>
  <c r="A9020" i="2" s="1"/>
  <c r="A9021" i="2" s="1"/>
  <c r="A9022" i="2" s="1"/>
  <c r="A9023" i="2" s="1"/>
  <c r="A9024" i="2" s="1"/>
  <c r="A9025" i="2" s="1"/>
  <c r="A9026" i="2" s="1"/>
  <c r="A9027" i="2" s="1"/>
  <c r="A9028" i="2" s="1"/>
  <c r="A9029" i="2" s="1"/>
  <c r="A9030" i="2" s="1"/>
  <c r="A9031" i="2" s="1"/>
  <c r="A9032" i="2" s="1"/>
  <c r="A9033" i="2" s="1"/>
  <c r="A9034" i="2" s="1"/>
  <c r="A9035" i="2" s="1"/>
  <c r="A9036" i="2" s="1"/>
  <c r="A9037" i="2" s="1"/>
  <c r="A9038" i="2" s="1"/>
  <c r="A9039" i="2" s="1"/>
  <c r="A9040" i="2" s="1"/>
  <c r="A9041" i="2" s="1"/>
  <c r="A9042" i="2" s="1"/>
  <c r="A9043" i="2" s="1"/>
  <c r="A9044" i="2" s="1"/>
  <c r="A9045" i="2" s="1"/>
  <c r="A9046" i="2" s="1"/>
  <c r="A9047" i="2" s="1"/>
  <c r="A9048" i="2" s="1"/>
  <c r="A9049" i="2" s="1"/>
  <c r="A9050" i="2" s="1"/>
  <c r="A9051" i="2" s="1"/>
  <c r="A9052" i="2" s="1"/>
  <c r="A9053" i="2" s="1"/>
  <c r="A9054" i="2" s="1"/>
  <c r="A9055" i="2" s="1"/>
  <c r="A9056" i="2" s="1"/>
  <c r="A9057" i="2" s="1"/>
  <c r="A9058" i="2" s="1"/>
  <c r="A9059" i="2" s="1"/>
  <c r="A9060" i="2" s="1"/>
  <c r="A9061" i="2" s="1"/>
  <c r="A9062" i="2" s="1"/>
  <c r="A9063" i="2" s="1"/>
  <c r="A9064" i="2" s="1"/>
  <c r="A9065" i="2" s="1"/>
  <c r="A9066" i="2" s="1"/>
  <c r="A9067" i="2" s="1"/>
  <c r="A9068" i="2" s="1"/>
  <c r="A9069" i="2" s="1"/>
  <c r="A9070" i="2" s="1"/>
  <c r="A9071" i="2" s="1"/>
  <c r="A9072" i="2" s="1"/>
  <c r="A9073" i="2" s="1"/>
  <c r="A9074" i="2" s="1"/>
  <c r="A9075" i="2" s="1"/>
  <c r="A9076" i="2" s="1"/>
  <c r="A9077" i="2" s="1"/>
  <c r="A9078" i="2" s="1"/>
  <c r="A9079" i="2" s="1"/>
  <c r="A9080" i="2" s="1"/>
  <c r="A9081" i="2" s="1"/>
  <c r="A9082" i="2" s="1"/>
  <c r="A9083" i="2" s="1"/>
  <c r="A9084" i="2" s="1"/>
  <c r="A9085" i="2" s="1"/>
  <c r="A9086" i="2" s="1"/>
  <c r="A9087" i="2" s="1"/>
  <c r="A9088" i="2" s="1"/>
  <c r="A9089" i="2" s="1"/>
  <c r="A9090" i="2" s="1"/>
  <c r="A9091" i="2" s="1"/>
  <c r="A9092" i="2" s="1"/>
  <c r="A9093" i="2" s="1"/>
  <c r="A9094" i="2" s="1"/>
  <c r="A9095" i="2" s="1"/>
  <c r="A9096" i="2" s="1"/>
  <c r="A9097" i="2" s="1"/>
  <c r="A9098" i="2" s="1"/>
  <c r="A9099" i="2" s="1"/>
  <c r="A9100" i="2" s="1"/>
  <c r="A9101" i="2" s="1"/>
  <c r="A9102" i="2" s="1"/>
  <c r="A9103" i="2" s="1"/>
  <c r="A9104" i="2" s="1"/>
  <c r="A9105" i="2" s="1"/>
  <c r="A9106" i="2" s="1"/>
  <c r="A9107" i="2" s="1"/>
  <c r="A9108" i="2" s="1"/>
  <c r="A9109" i="2" s="1"/>
  <c r="A9110" i="2" s="1"/>
  <c r="A9111" i="2" s="1"/>
  <c r="A9112" i="2" s="1"/>
  <c r="A9113" i="2" s="1"/>
  <c r="A9114" i="2" s="1"/>
  <c r="A9115" i="2" s="1"/>
  <c r="A9116" i="2" s="1"/>
  <c r="A9117" i="2" s="1"/>
  <c r="A9118" i="2" s="1"/>
  <c r="A9119" i="2" s="1"/>
  <c r="A9120" i="2" s="1"/>
  <c r="A9121" i="2" s="1"/>
  <c r="A9122" i="2" s="1"/>
  <c r="A9123" i="2" s="1"/>
  <c r="A9124" i="2" s="1"/>
  <c r="A9125" i="2" s="1"/>
  <c r="A9126" i="2" s="1"/>
  <c r="A9127" i="2" s="1"/>
  <c r="A9128" i="2" s="1"/>
  <c r="A9129" i="2" s="1"/>
  <c r="A9130" i="2" s="1"/>
  <c r="A9131" i="2" s="1"/>
  <c r="A9132" i="2" s="1"/>
  <c r="A9133" i="2" s="1"/>
  <c r="A9134" i="2" s="1"/>
  <c r="A9135" i="2" s="1"/>
  <c r="A9136" i="2" s="1"/>
  <c r="A9137" i="2" s="1"/>
  <c r="A9138" i="2" s="1"/>
  <c r="A9139" i="2" s="1"/>
  <c r="A9140" i="2" s="1"/>
  <c r="A9141" i="2" s="1"/>
  <c r="A9142" i="2" s="1"/>
  <c r="A9143" i="2" s="1"/>
  <c r="A9144" i="2" s="1"/>
  <c r="A9145" i="2" s="1"/>
  <c r="A9146" i="2" s="1"/>
  <c r="A9147" i="2" s="1"/>
  <c r="A9148" i="2" s="1"/>
  <c r="A9149" i="2" s="1"/>
  <c r="A9150" i="2" s="1"/>
  <c r="A9151" i="2" s="1"/>
  <c r="A9152" i="2" s="1"/>
  <c r="A9153" i="2" s="1"/>
  <c r="A9154" i="2" s="1"/>
  <c r="A9155" i="2" s="1"/>
  <c r="A9156" i="2" s="1"/>
  <c r="A9157" i="2" s="1"/>
  <c r="A9158" i="2" s="1"/>
  <c r="A9159" i="2" s="1"/>
  <c r="A9160" i="2" s="1"/>
  <c r="A9161" i="2" s="1"/>
  <c r="A9162" i="2" s="1"/>
  <c r="A9163" i="2" s="1"/>
  <c r="A9164" i="2" s="1"/>
  <c r="A9165" i="2" s="1"/>
  <c r="A9166" i="2" s="1"/>
  <c r="A9167" i="2" s="1"/>
  <c r="A9168" i="2" s="1"/>
  <c r="A9169" i="2" s="1"/>
  <c r="A9170" i="2" s="1"/>
  <c r="A9171" i="2" s="1"/>
  <c r="A9172" i="2" s="1"/>
  <c r="A9173" i="2" s="1"/>
  <c r="A9174" i="2" s="1"/>
  <c r="A9175" i="2" s="1"/>
  <c r="A9176" i="2" s="1"/>
  <c r="A9177" i="2" s="1"/>
  <c r="A9178" i="2" s="1"/>
  <c r="A9179" i="2" s="1"/>
  <c r="A9180" i="2" s="1"/>
  <c r="A9181" i="2" s="1"/>
  <c r="A9182" i="2" s="1"/>
  <c r="A9183" i="2" s="1"/>
  <c r="A9184" i="2" s="1"/>
  <c r="A9185" i="2" s="1"/>
  <c r="A9186" i="2" s="1"/>
  <c r="A9187" i="2" s="1"/>
  <c r="A9188" i="2" s="1"/>
  <c r="A9189" i="2" s="1"/>
  <c r="A9190" i="2" s="1"/>
  <c r="A9191" i="2" s="1"/>
  <c r="A9192" i="2" s="1"/>
  <c r="A9193" i="2" s="1"/>
  <c r="A9194" i="2" s="1"/>
  <c r="A9195" i="2" s="1"/>
  <c r="A9196" i="2" s="1"/>
  <c r="A9197" i="2" s="1"/>
  <c r="A9198" i="2" s="1"/>
  <c r="A9199" i="2" s="1"/>
  <c r="A9200" i="2" s="1"/>
  <c r="A9201" i="2" s="1"/>
  <c r="A9202" i="2" s="1"/>
  <c r="A9203" i="2" s="1"/>
  <c r="A9204" i="2" s="1"/>
  <c r="A9205" i="2" s="1"/>
  <c r="A9206" i="2" s="1"/>
  <c r="A9207" i="2" s="1"/>
  <c r="A9208" i="2" s="1"/>
  <c r="A9209" i="2" s="1"/>
  <c r="A8471" i="2"/>
  <c r="A8472" i="2" s="1"/>
  <c r="A8473" i="2" s="1"/>
  <c r="A8474" i="2" s="1"/>
  <c r="A8475" i="2" s="1"/>
  <c r="A8476" i="2" s="1"/>
  <c r="A8477" i="2" s="1"/>
  <c r="A8478" i="2" s="1"/>
  <c r="A8479" i="2" s="1"/>
  <c r="A8480" i="2" s="1"/>
  <c r="A8481" i="2" s="1"/>
  <c r="A8482" i="2" s="1"/>
  <c r="A8483" i="2" s="1"/>
  <c r="A8484" i="2" s="1"/>
  <c r="A8485" i="2" s="1"/>
  <c r="A8486" i="2" s="1"/>
  <c r="A8487" i="2" s="1"/>
  <c r="A8488" i="2" s="1"/>
  <c r="A8489" i="2" s="1"/>
  <c r="A8490" i="2" s="1"/>
  <c r="A8491" i="2" s="1"/>
  <c r="A8492" i="2" s="1"/>
  <c r="A8493" i="2" s="1"/>
  <c r="A8494" i="2" s="1"/>
  <c r="A8495" i="2" s="1"/>
  <c r="A8496" i="2" s="1"/>
  <c r="A8497" i="2" s="1"/>
  <c r="A8498" i="2" s="1"/>
  <c r="A8499" i="2" s="1"/>
  <c r="A8500" i="2" s="1"/>
  <c r="A8501" i="2" s="1"/>
  <c r="A8502" i="2" s="1"/>
  <c r="A8503" i="2" s="1"/>
  <c r="A8504" i="2" s="1"/>
  <c r="A8505" i="2" s="1"/>
  <c r="A8506" i="2" s="1"/>
  <c r="A8507" i="2" s="1"/>
  <c r="A8508" i="2" s="1"/>
  <c r="A8509" i="2" s="1"/>
  <c r="A8510" i="2" s="1"/>
  <c r="A8511" i="2" s="1"/>
  <c r="A8512" i="2" s="1"/>
  <c r="A8513" i="2" s="1"/>
  <c r="A8514" i="2" s="1"/>
  <c r="A8515" i="2" s="1"/>
  <c r="A8516" i="2" s="1"/>
  <c r="A8517" i="2" s="1"/>
  <c r="A8518" i="2" s="1"/>
  <c r="A8519" i="2" s="1"/>
  <c r="A8520" i="2" s="1"/>
  <c r="A8521" i="2" s="1"/>
  <c r="A8522" i="2" s="1"/>
  <c r="A8523" i="2" s="1"/>
  <c r="A8524" i="2" s="1"/>
  <c r="A8525" i="2" s="1"/>
  <c r="A8526" i="2" s="1"/>
  <c r="A8527" i="2" s="1"/>
  <c r="A8528" i="2" s="1"/>
  <c r="A8529" i="2" s="1"/>
  <c r="A8530" i="2" s="1"/>
  <c r="A8531" i="2" s="1"/>
  <c r="A8532" i="2" s="1"/>
  <c r="A8533" i="2" s="1"/>
  <c r="A8534" i="2" s="1"/>
  <c r="A8535" i="2" s="1"/>
  <c r="A8536" i="2" s="1"/>
  <c r="A8537" i="2" s="1"/>
  <c r="A8538" i="2" s="1"/>
  <c r="A8539" i="2" s="1"/>
  <c r="A8540" i="2" s="1"/>
  <c r="A8541" i="2" s="1"/>
  <c r="A8542" i="2" s="1"/>
  <c r="A8543" i="2" s="1"/>
  <c r="A8544" i="2" s="1"/>
  <c r="A8545" i="2" s="1"/>
  <c r="A8546" i="2" s="1"/>
  <c r="A8547" i="2" s="1"/>
  <c r="A8548" i="2" s="1"/>
  <c r="A8549" i="2" s="1"/>
  <c r="A8550" i="2" s="1"/>
  <c r="A8551" i="2" s="1"/>
  <c r="A8552" i="2" s="1"/>
  <c r="A8553" i="2" s="1"/>
  <c r="A8554" i="2" s="1"/>
  <c r="A8555" i="2" s="1"/>
  <c r="A8556" i="2" s="1"/>
  <c r="A8557" i="2" s="1"/>
  <c r="A8558" i="2" s="1"/>
  <c r="A8559" i="2" s="1"/>
  <c r="A8560" i="2" s="1"/>
  <c r="A8561" i="2" s="1"/>
  <c r="A8562" i="2" s="1"/>
  <c r="A8563" i="2" s="1"/>
  <c r="A8564" i="2" s="1"/>
  <c r="A8565" i="2" s="1"/>
  <c r="A8566" i="2" s="1"/>
  <c r="A8567" i="2" s="1"/>
  <c r="A8568" i="2" s="1"/>
  <c r="A8569" i="2" s="1"/>
  <c r="A8570" i="2" s="1"/>
  <c r="A8571" i="2" s="1"/>
  <c r="A8572" i="2" s="1"/>
  <c r="A8573" i="2" s="1"/>
  <c r="A8574" i="2" s="1"/>
  <c r="A8575" i="2" s="1"/>
  <c r="A8576" i="2" s="1"/>
  <c r="A8577" i="2" s="1"/>
  <c r="A8578" i="2" s="1"/>
  <c r="A8579" i="2" s="1"/>
  <c r="A8580" i="2" s="1"/>
  <c r="A8581" i="2" s="1"/>
  <c r="A8582" i="2" s="1"/>
  <c r="A8583" i="2" s="1"/>
  <c r="A8584" i="2" s="1"/>
  <c r="A8585" i="2" s="1"/>
  <c r="A8586" i="2" s="1"/>
  <c r="A8587" i="2" s="1"/>
  <c r="A8588" i="2" s="1"/>
  <c r="A8589" i="2" s="1"/>
  <c r="A8590" i="2" s="1"/>
  <c r="A8591" i="2" s="1"/>
  <c r="A8592" i="2" s="1"/>
  <c r="A8593" i="2" s="1"/>
  <c r="A8594" i="2" s="1"/>
  <c r="A8595" i="2" s="1"/>
  <c r="A8596" i="2" s="1"/>
  <c r="A8597" i="2" s="1"/>
  <c r="A8598" i="2" s="1"/>
  <c r="A8599" i="2" s="1"/>
  <c r="A8600" i="2" s="1"/>
  <c r="A8601" i="2" s="1"/>
  <c r="A8602" i="2" s="1"/>
  <c r="A8603" i="2" s="1"/>
  <c r="A8604" i="2" s="1"/>
  <c r="A8605" i="2" s="1"/>
  <c r="A8606" i="2" s="1"/>
  <c r="A8607" i="2" s="1"/>
  <c r="A8608" i="2" s="1"/>
  <c r="A8609" i="2" s="1"/>
  <c r="A8610" i="2" s="1"/>
  <c r="A8611" i="2" s="1"/>
  <c r="A8612" i="2" s="1"/>
  <c r="A8613" i="2" s="1"/>
  <c r="A8614" i="2" s="1"/>
  <c r="A8615" i="2" s="1"/>
  <c r="A8616" i="2" s="1"/>
  <c r="A8617" i="2" s="1"/>
  <c r="A8618" i="2" s="1"/>
  <c r="A8619" i="2" s="1"/>
  <c r="A8620" i="2" s="1"/>
  <c r="A8621" i="2" s="1"/>
  <c r="A8622" i="2" s="1"/>
  <c r="A8623" i="2" s="1"/>
  <c r="A8624" i="2" s="1"/>
  <c r="A8625" i="2" s="1"/>
  <c r="A8626" i="2" s="1"/>
  <c r="A8627" i="2" s="1"/>
  <c r="A8628" i="2" s="1"/>
  <c r="A8629" i="2" s="1"/>
  <c r="A8630" i="2" s="1"/>
  <c r="A8631" i="2" s="1"/>
  <c r="A8632" i="2" s="1"/>
  <c r="A8633" i="2" s="1"/>
  <c r="A8634" i="2" s="1"/>
  <c r="A8635" i="2" s="1"/>
  <c r="A8636" i="2" s="1"/>
  <c r="A8637" i="2" s="1"/>
  <c r="A8638" i="2" s="1"/>
  <c r="A8639" i="2" s="1"/>
  <c r="A8640" i="2" s="1"/>
  <c r="A8641" i="2" s="1"/>
  <c r="A8642" i="2" s="1"/>
  <c r="A8643" i="2" s="1"/>
  <c r="A8644" i="2" s="1"/>
  <c r="A8645" i="2" s="1"/>
  <c r="A8646" i="2" s="1"/>
  <c r="A8647" i="2" s="1"/>
  <c r="A8648" i="2" s="1"/>
  <c r="A8649" i="2" s="1"/>
  <c r="A8650" i="2" s="1"/>
  <c r="A8651" i="2" s="1"/>
  <c r="A8652" i="2" s="1"/>
  <c r="A8653" i="2" s="1"/>
  <c r="A8654" i="2" s="1"/>
  <c r="A8655" i="2" s="1"/>
  <c r="A8656" i="2" s="1"/>
  <c r="A8657" i="2" s="1"/>
  <c r="A8658" i="2" s="1"/>
  <c r="A8659" i="2" s="1"/>
  <c r="A8660" i="2" s="1"/>
  <c r="A8661" i="2" s="1"/>
  <c r="A8662" i="2" s="1"/>
  <c r="A8663" i="2" s="1"/>
  <c r="A8664" i="2" s="1"/>
  <c r="A8665" i="2" s="1"/>
  <c r="A8666" i="2" s="1"/>
  <c r="A8667" i="2" s="1"/>
  <c r="A8668" i="2" s="1"/>
  <c r="A8669" i="2" s="1"/>
  <c r="A8670" i="2" s="1"/>
  <c r="A8671" i="2" s="1"/>
  <c r="A8672" i="2" s="1"/>
  <c r="A8673" i="2" s="1"/>
  <c r="A8674" i="2" s="1"/>
  <c r="A8675" i="2" s="1"/>
  <c r="A8676" i="2" s="1"/>
  <c r="A8677" i="2" s="1"/>
  <c r="A8678" i="2" s="1"/>
  <c r="A8679" i="2" s="1"/>
  <c r="A8680" i="2" s="1"/>
  <c r="A8681" i="2" s="1"/>
  <c r="A8682" i="2" s="1"/>
  <c r="A8683" i="2" s="1"/>
  <c r="A8684" i="2" s="1"/>
  <c r="A8685" i="2" s="1"/>
  <c r="A8686" i="2" s="1"/>
  <c r="A8687" i="2" s="1"/>
  <c r="A8688" i="2" s="1"/>
  <c r="A8689" i="2" s="1"/>
  <c r="A8690" i="2" s="1"/>
  <c r="A8691" i="2" s="1"/>
  <c r="A8692" i="2" s="1"/>
  <c r="A8693" i="2" s="1"/>
  <c r="A8694" i="2" s="1"/>
  <c r="A8695" i="2" s="1"/>
  <c r="A8696" i="2" s="1"/>
  <c r="A8697" i="2" s="1"/>
  <c r="A8698" i="2" s="1"/>
  <c r="A8699" i="2" s="1"/>
  <c r="A8700" i="2" s="1"/>
  <c r="A8701" i="2" s="1"/>
  <c r="A8702" i="2" s="1"/>
  <c r="A8703" i="2" s="1"/>
  <c r="A8704" i="2" s="1"/>
  <c r="A8705" i="2" s="1"/>
  <c r="A8706" i="2" s="1"/>
  <c r="A8707" i="2" s="1"/>
  <c r="A8708" i="2" s="1"/>
  <c r="A8709" i="2" s="1"/>
  <c r="A8710" i="2" s="1"/>
  <c r="A8711" i="2" s="1"/>
  <c r="A8712" i="2" s="1"/>
  <c r="A8713" i="2" s="1"/>
  <c r="A8714" i="2" s="1"/>
  <c r="A8715" i="2" s="1"/>
  <c r="A8716" i="2" s="1"/>
  <c r="A8717" i="2" s="1"/>
  <c r="A8718" i="2" s="1"/>
  <c r="A8719" i="2" s="1"/>
  <c r="A8720" i="2" s="1"/>
  <c r="A8721" i="2" s="1"/>
  <c r="A8722" i="2" s="1"/>
  <c r="A8723" i="2" s="1"/>
  <c r="A8724" i="2" s="1"/>
  <c r="A8725" i="2" s="1"/>
  <c r="A8726" i="2" s="1"/>
  <c r="A8727" i="2" s="1"/>
  <c r="A8728" i="2" s="1"/>
  <c r="A8729" i="2" s="1"/>
  <c r="A8730" i="2" s="1"/>
  <c r="A8731" i="2" s="1"/>
  <c r="A8732" i="2" s="1"/>
  <c r="A8733" i="2" s="1"/>
  <c r="A8734" i="2" s="1"/>
  <c r="A8735" i="2" s="1"/>
  <c r="A8736" i="2" s="1"/>
  <c r="A8737" i="2" s="1"/>
  <c r="A8738" i="2" s="1"/>
  <c r="A8739" i="2" s="1"/>
  <c r="A8740" i="2" s="1"/>
  <c r="A8741" i="2" s="1"/>
  <c r="A8742" i="2" s="1"/>
  <c r="A8743" i="2" s="1"/>
  <c r="A8744" i="2" s="1"/>
  <c r="A8745" i="2" s="1"/>
  <c r="A8746" i="2" s="1"/>
  <c r="A8747" i="2" s="1"/>
  <c r="A8748" i="2" s="1"/>
  <c r="A8749" i="2" s="1"/>
  <c r="A8750" i="2" s="1"/>
  <c r="A8751" i="2" s="1"/>
  <c r="A8752" i="2" s="1"/>
  <c r="A8753" i="2" s="1"/>
  <c r="A8754" i="2" s="1"/>
  <c r="A8755" i="2" s="1"/>
  <c r="A8756" i="2" s="1"/>
  <c r="A8757" i="2" s="1"/>
  <c r="A8758" i="2" s="1"/>
  <c r="A8759" i="2" s="1"/>
  <c r="A8760" i="2" s="1"/>
  <c r="A8761" i="2" s="1"/>
  <c r="A8762" i="2" s="1"/>
  <c r="A8763" i="2" s="1"/>
  <c r="A8764" i="2" s="1"/>
  <c r="A8765" i="2" s="1"/>
  <c r="A8766" i="2" s="1"/>
  <c r="A8767" i="2" s="1"/>
  <c r="A8768" i="2" s="1"/>
  <c r="A8769" i="2" s="1"/>
  <c r="A8770" i="2" s="1"/>
  <c r="A8771" i="2" s="1"/>
  <c r="A8772" i="2" s="1"/>
  <c r="A8773" i="2" s="1"/>
  <c r="A8774" i="2" s="1"/>
  <c r="A8775" i="2" s="1"/>
  <c r="A8776" i="2" s="1"/>
  <c r="A8777" i="2" s="1"/>
  <c r="A8778" i="2" s="1"/>
  <c r="A8779" i="2" s="1"/>
  <c r="A8780" i="2" s="1"/>
  <c r="A8781" i="2" s="1"/>
  <c r="A8782" i="2" s="1"/>
  <c r="A8783" i="2" s="1"/>
  <c r="A8784" i="2" s="1"/>
  <c r="A8785" i="2" s="1"/>
  <c r="A8786" i="2" s="1"/>
  <c r="A8787" i="2" s="1"/>
  <c r="A8788" i="2" s="1"/>
  <c r="A8789" i="2" s="1"/>
  <c r="A8790" i="2" s="1"/>
  <c r="A8791" i="2" s="1"/>
  <c r="A8792" i="2" s="1"/>
  <c r="A8793" i="2" s="1"/>
  <c r="A8794" i="2" s="1"/>
  <c r="A8795" i="2" s="1"/>
  <c r="A8796" i="2" s="1"/>
  <c r="A8797" i="2" s="1"/>
  <c r="A8798" i="2" s="1"/>
  <c r="A8799" i="2" s="1"/>
  <c r="A8800" i="2" s="1"/>
  <c r="A8801" i="2" s="1"/>
  <c r="A8802" i="2" s="1"/>
  <c r="A8803" i="2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/>
  <c r="A29" i="2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4" i="2" s="1"/>
  <c r="A2735" i="2" s="1"/>
  <c r="A2736" i="2" s="1"/>
  <c r="A2737" i="2" s="1"/>
  <c r="A2738" i="2" s="1"/>
  <c r="A2739" i="2" s="1"/>
  <c r="A2740" i="2" s="1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 s="1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2" i="2" s="1"/>
  <c r="A2773" i="2" s="1"/>
  <c r="A2774" i="2" s="1"/>
  <c r="A2775" i="2" s="1"/>
  <c r="A2776" i="2" s="1"/>
  <c r="A2777" i="2" s="1"/>
  <c r="A2778" i="2" s="1"/>
  <c r="A2779" i="2" s="1"/>
  <c r="A2780" i="2" s="1"/>
  <c r="A2781" i="2" s="1"/>
  <c r="A2782" i="2" s="1"/>
  <c r="A2783" i="2" s="1"/>
  <c r="A2784" i="2" s="1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0" i="2" s="1"/>
  <c r="A2811" i="2" s="1"/>
  <c r="A2812" i="2" s="1"/>
  <c r="A2813" i="2" s="1"/>
  <c r="A2814" i="2" s="1"/>
  <c r="A2815" i="2" s="1"/>
  <c r="A2816" i="2" s="1"/>
  <c r="A2817" i="2" s="1"/>
  <c r="A2818" i="2" s="1"/>
  <c r="A2819" i="2" s="1"/>
  <c r="A2820" i="2" s="1"/>
  <c r="A2821" i="2" s="1"/>
  <c r="A2822" i="2" s="1"/>
  <c r="A2823" i="2" s="1"/>
  <c r="A2824" i="2" s="1"/>
  <c r="A2825" i="2" s="1"/>
  <c r="A2826" i="2" s="1"/>
  <c r="A2827" i="2" s="1"/>
  <c r="A2828" i="2" s="1"/>
  <c r="A2829" i="2" s="1"/>
  <c r="A2830" i="2" s="1"/>
  <c r="A2831" i="2" s="1"/>
  <c r="A2832" i="2" s="1"/>
  <c r="A2833" i="2" s="1"/>
  <c r="A2834" i="2" s="1"/>
  <c r="A2835" i="2" s="1"/>
  <c r="A2836" i="2" s="1"/>
  <c r="A2837" i="2" s="1"/>
  <c r="A2838" i="2" s="1"/>
  <c r="A2839" i="2" s="1"/>
  <c r="A2840" i="2" s="1"/>
  <c r="A2841" i="2" s="1"/>
  <c r="A2842" i="2" s="1"/>
  <c r="A2843" i="2" s="1"/>
  <c r="A2844" i="2" s="1"/>
  <c r="A2845" i="2" s="1"/>
  <c r="A2846" i="2" s="1"/>
  <c r="A2847" i="2" s="1"/>
  <c r="A2848" i="2" s="1"/>
  <c r="A2849" i="2" s="1"/>
  <c r="A2850" i="2" s="1"/>
  <c r="A2851" i="2" s="1"/>
  <c r="A2852" i="2" s="1"/>
  <c r="A2853" i="2" s="1"/>
  <c r="A2854" i="2" s="1"/>
  <c r="A2855" i="2" s="1"/>
  <c r="A2856" i="2" s="1"/>
  <c r="A2857" i="2" s="1"/>
  <c r="A2858" i="2" s="1"/>
  <c r="A2859" i="2" s="1"/>
  <c r="A2860" i="2" s="1"/>
  <c r="A2861" i="2" s="1"/>
  <c r="A2862" i="2" s="1"/>
  <c r="A2863" i="2" s="1"/>
  <c r="A2864" i="2" s="1"/>
  <c r="A2865" i="2" s="1"/>
  <c r="A2866" i="2" s="1"/>
  <c r="A2867" i="2" s="1"/>
  <c r="A2868" i="2" s="1"/>
  <c r="A2869" i="2" s="1"/>
  <c r="A2870" i="2" s="1"/>
  <c r="A2871" i="2" s="1"/>
  <c r="A2872" i="2" s="1"/>
  <c r="A2873" i="2" s="1"/>
  <c r="A2874" i="2" s="1"/>
  <c r="A2875" i="2" s="1"/>
  <c r="A2876" i="2" s="1"/>
  <c r="A2877" i="2" s="1"/>
  <c r="A2878" i="2" s="1"/>
  <c r="A2879" i="2" s="1"/>
  <c r="A2880" i="2" s="1"/>
  <c r="A2881" i="2" s="1"/>
  <c r="A2882" i="2" s="1"/>
  <c r="A2883" i="2" s="1"/>
  <c r="A2884" i="2" s="1"/>
  <c r="A2885" i="2" s="1"/>
  <c r="A2886" i="2" s="1"/>
  <c r="A2887" i="2" s="1"/>
  <c r="A2888" i="2" s="1"/>
  <c r="A2889" i="2" s="1"/>
  <c r="A2890" i="2" s="1"/>
  <c r="A2891" i="2" s="1"/>
  <c r="A2892" i="2" s="1"/>
  <c r="A2893" i="2" s="1"/>
  <c r="A2894" i="2" s="1"/>
  <c r="A2895" i="2" s="1"/>
  <c r="A2896" i="2" s="1"/>
  <c r="A2897" i="2" s="1"/>
  <c r="A2898" i="2" s="1"/>
  <c r="A2899" i="2" s="1"/>
  <c r="A2900" i="2" s="1"/>
  <c r="A2901" i="2" s="1"/>
  <c r="A2902" i="2" s="1"/>
  <c r="A2903" i="2" s="1"/>
  <c r="A2904" i="2" s="1"/>
  <c r="A2905" i="2" s="1"/>
  <c r="A2906" i="2" s="1"/>
  <c r="A2907" i="2" s="1"/>
  <c r="A2908" i="2" s="1"/>
  <c r="A2909" i="2" s="1"/>
  <c r="A2910" i="2" s="1"/>
  <c r="A2911" i="2" s="1"/>
  <c r="A2912" i="2" s="1"/>
  <c r="A2913" i="2" s="1"/>
  <c r="A2914" i="2" s="1"/>
  <c r="A2915" i="2" s="1"/>
  <c r="A2916" i="2" s="1"/>
  <c r="A2917" i="2" s="1"/>
  <c r="A2918" i="2" s="1"/>
  <c r="A2919" i="2" s="1"/>
  <c r="A2920" i="2" s="1"/>
  <c r="A2921" i="2" s="1"/>
  <c r="A2922" i="2" s="1"/>
  <c r="A2923" i="2" s="1"/>
  <c r="A2924" i="2" s="1"/>
  <c r="A2925" i="2" s="1"/>
  <c r="A2926" i="2" s="1"/>
  <c r="A2927" i="2" s="1"/>
  <c r="A2928" i="2" s="1"/>
  <c r="A2929" i="2" s="1"/>
  <c r="A2930" i="2" s="1"/>
  <c r="A2931" i="2" s="1"/>
  <c r="A2932" i="2" s="1"/>
  <c r="A2933" i="2" s="1"/>
  <c r="A2934" i="2" s="1"/>
  <c r="A2935" i="2" s="1"/>
  <c r="A2936" i="2" s="1"/>
  <c r="A2937" i="2" s="1"/>
  <c r="A2938" i="2" s="1"/>
  <c r="A2939" i="2" s="1"/>
  <c r="A2940" i="2" s="1"/>
  <c r="A2941" i="2" s="1"/>
  <c r="A2942" i="2" s="1"/>
  <c r="A2943" i="2" s="1"/>
  <c r="A2944" i="2" s="1"/>
  <c r="A2945" i="2" s="1"/>
  <c r="A2946" i="2" s="1"/>
  <c r="A2947" i="2" s="1"/>
  <c r="A2948" i="2" s="1"/>
  <c r="A2949" i="2" s="1"/>
  <c r="A2950" i="2" s="1"/>
  <c r="A2951" i="2" s="1"/>
  <c r="A2952" i="2" s="1"/>
  <c r="A2953" i="2" s="1"/>
  <c r="A2954" i="2" s="1"/>
  <c r="A2955" i="2" s="1"/>
  <c r="A2956" i="2" s="1"/>
  <c r="A2957" i="2" s="1"/>
  <c r="A2958" i="2" s="1"/>
  <c r="A2959" i="2" s="1"/>
  <c r="A2960" i="2" s="1"/>
  <c r="A2961" i="2" s="1"/>
  <c r="A2962" i="2" s="1"/>
  <c r="A2963" i="2" s="1"/>
  <c r="A2964" i="2" s="1"/>
  <c r="A2965" i="2" s="1"/>
  <c r="A2966" i="2" s="1"/>
  <c r="A2967" i="2" s="1"/>
  <c r="A2968" i="2" s="1"/>
  <c r="A2969" i="2" s="1"/>
  <c r="A2970" i="2" s="1"/>
  <c r="A2971" i="2" s="1"/>
  <c r="A2972" i="2" s="1"/>
  <c r="A2973" i="2" s="1"/>
  <c r="A2974" i="2" s="1"/>
  <c r="A2975" i="2" s="1"/>
  <c r="A2976" i="2" s="1"/>
  <c r="A2977" i="2" s="1"/>
  <c r="A2978" i="2" s="1"/>
  <c r="A2979" i="2" s="1"/>
  <c r="A2980" i="2" s="1"/>
  <c r="A2981" i="2" s="1"/>
  <c r="A2982" i="2" s="1"/>
  <c r="A2983" i="2" s="1"/>
  <c r="A2984" i="2" s="1"/>
  <c r="A2985" i="2" s="1"/>
  <c r="A2986" i="2" s="1"/>
  <c r="A2987" i="2" s="1"/>
  <c r="A2988" i="2" s="1"/>
  <c r="A2989" i="2" s="1"/>
  <c r="A2990" i="2" s="1"/>
  <c r="A2991" i="2" s="1"/>
  <c r="A2992" i="2" s="1"/>
  <c r="A2993" i="2" s="1"/>
  <c r="A2994" i="2" s="1"/>
  <c r="A2995" i="2" s="1"/>
  <c r="A2996" i="2" s="1"/>
  <c r="A2997" i="2" s="1"/>
  <c r="A2998" i="2" s="1"/>
  <c r="A2999" i="2" s="1"/>
  <c r="A3000" i="2" s="1"/>
  <c r="A3001" i="2" s="1"/>
  <c r="A3002" i="2" s="1"/>
  <c r="A3003" i="2" s="1"/>
  <c r="A3004" i="2" s="1"/>
  <c r="A3005" i="2" s="1"/>
  <c r="A3006" i="2" s="1"/>
  <c r="A3007" i="2" s="1"/>
  <c r="A3008" i="2" s="1"/>
  <c r="A3009" i="2" s="1"/>
  <c r="A3010" i="2" s="1"/>
  <c r="A3011" i="2" s="1"/>
  <c r="A3012" i="2" s="1"/>
  <c r="A3013" i="2" s="1"/>
  <c r="A3014" i="2" s="1"/>
  <c r="A3015" i="2" s="1"/>
  <c r="A3016" i="2" s="1"/>
  <c r="A3017" i="2" s="1"/>
  <c r="A3018" i="2" s="1"/>
  <c r="A3019" i="2" s="1"/>
  <c r="A3020" i="2" s="1"/>
  <c r="A3021" i="2" s="1"/>
  <c r="A3022" i="2" s="1"/>
  <c r="A3023" i="2" s="1"/>
  <c r="A3024" i="2" s="1"/>
  <c r="A3025" i="2" s="1"/>
  <c r="A3026" i="2" s="1"/>
  <c r="A3027" i="2" s="1"/>
  <c r="A3028" i="2" s="1"/>
  <c r="A3029" i="2" s="1"/>
  <c r="A3030" i="2" s="1"/>
  <c r="A3031" i="2" s="1"/>
  <c r="A3032" i="2" s="1"/>
  <c r="A3033" i="2" s="1"/>
  <c r="A3034" i="2" s="1"/>
  <c r="A3035" i="2" s="1"/>
  <c r="A3036" i="2" s="1"/>
  <c r="A3037" i="2" s="1"/>
  <c r="A3038" i="2" s="1"/>
  <c r="A3039" i="2" s="1"/>
  <c r="A3040" i="2" s="1"/>
  <c r="A3041" i="2" s="1"/>
  <c r="A3042" i="2" s="1"/>
  <c r="A3043" i="2" s="1"/>
  <c r="A3044" i="2" s="1"/>
  <c r="A3045" i="2" s="1"/>
  <c r="A3046" i="2" s="1"/>
  <c r="A3047" i="2" s="1"/>
  <c r="A3048" i="2" s="1"/>
  <c r="A3049" i="2" s="1"/>
  <c r="A3050" i="2" s="1"/>
  <c r="A3051" i="2" s="1"/>
  <c r="A3052" i="2" s="1"/>
  <c r="A3053" i="2" s="1"/>
  <c r="A3054" i="2" s="1"/>
  <c r="A3055" i="2" s="1"/>
  <c r="A3056" i="2" s="1"/>
  <c r="A3057" i="2" s="1"/>
  <c r="A3058" i="2" s="1"/>
  <c r="A3059" i="2" s="1"/>
  <c r="A3060" i="2" s="1"/>
  <c r="A3061" i="2" s="1"/>
  <c r="A3062" i="2" s="1"/>
  <c r="A3063" i="2" s="1"/>
  <c r="A3064" i="2" s="1"/>
  <c r="A3065" i="2" s="1"/>
  <c r="A3066" i="2" s="1"/>
  <c r="A3067" i="2" s="1"/>
  <c r="A3068" i="2" s="1"/>
  <c r="A3069" i="2" s="1"/>
  <c r="A3070" i="2" s="1"/>
  <c r="A3071" i="2" s="1"/>
  <c r="A3072" i="2" s="1"/>
  <c r="A3073" i="2" s="1"/>
  <c r="A3074" i="2" s="1"/>
  <c r="A3075" i="2" s="1"/>
  <c r="A3076" i="2" s="1"/>
  <c r="A3077" i="2" s="1"/>
  <c r="A3078" i="2" s="1"/>
  <c r="A3079" i="2" s="1"/>
  <c r="A3080" i="2" s="1"/>
  <c r="A3081" i="2" s="1"/>
  <c r="A3082" i="2" s="1"/>
  <c r="A3083" i="2" s="1"/>
  <c r="A3084" i="2" s="1"/>
  <c r="A3085" i="2" s="1"/>
  <c r="A3086" i="2" s="1"/>
  <c r="A3087" i="2" s="1"/>
  <c r="A3088" i="2" s="1"/>
  <c r="A3089" i="2" s="1"/>
  <c r="A3090" i="2" s="1"/>
  <c r="A3091" i="2" s="1"/>
  <c r="A3092" i="2" s="1"/>
  <c r="A3093" i="2" s="1"/>
  <c r="A3094" i="2" s="1"/>
  <c r="A3095" i="2" s="1"/>
  <c r="A3096" i="2" s="1"/>
  <c r="A3097" i="2" s="1"/>
  <c r="A3098" i="2" s="1"/>
  <c r="A3099" i="2" s="1"/>
  <c r="A3100" i="2" s="1"/>
  <c r="A3101" i="2" s="1"/>
  <c r="A3102" i="2" s="1"/>
  <c r="A3103" i="2" s="1"/>
  <c r="A3104" i="2" s="1"/>
  <c r="A3105" i="2" s="1"/>
  <c r="A3106" i="2" s="1"/>
  <c r="A3107" i="2" s="1"/>
  <c r="A3108" i="2" s="1"/>
  <c r="A3109" i="2" s="1"/>
  <c r="A3110" i="2" s="1"/>
  <c r="A3111" i="2" s="1"/>
  <c r="A3112" i="2" s="1"/>
  <c r="A3113" i="2" s="1"/>
  <c r="A3114" i="2" s="1"/>
  <c r="A3115" i="2" s="1"/>
  <c r="A3116" i="2" s="1"/>
  <c r="A3117" i="2" s="1"/>
  <c r="A3118" i="2" s="1"/>
  <c r="A3119" i="2" s="1"/>
  <c r="A3120" i="2" s="1"/>
  <c r="A3121" i="2" s="1"/>
  <c r="A3122" i="2" s="1"/>
  <c r="A3123" i="2" s="1"/>
  <c r="A3124" i="2" s="1"/>
  <c r="A3125" i="2" s="1"/>
  <c r="A3126" i="2" s="1"/>
  <c r="A3127" i="2" s="1"/>
  <c r="A3128" i="2" s="1"/>
  <c r="A3129" i="2" s="1"/>
  <c r="A3130" i="2" s="1"/>
  <c r="A3131" i="2" s="1"/>
  <c r="A3132" i="2" s="1"/>
  <c r="A3133" i="2" s="1"/>
  <c r="A3134" i="2" s="1"/>
  <c r="A3135" i="2" s="1"/>
  <c r="A3136" i="2" s="1"/>
  <c r="A3137" i="2" s="1"/>
  <c r="A3138" i="2" s="1"/>
  <c r="A3139" i="2" s="1"/>
  <c r="A3140" i="2" s="1"/>
  <c r="A3141" i="2" s="1"/>
  <c r="A3142" i="2" s="1"/>
  <c r="A3143" i="2" s="1"/>
  <c r="A3144" i="2" s="1"/>
  <c r="A3145" i="2" s="1"/>
  <c r="A3146" i="2" s="1"/>
  <c r="A3147" i="2" s="1"/>
  <c r="A3148" i="2" s="1"/>
  <c r="A3149" i="2" s="1"/>
  <c r="A3150" i="2" s="1"/>
  <c r="A3151" i="2" s="1"/>
  <c r="A3152" i="2" s="1"/>
  <c r="A3153" i="2" s="1"/>
  <c r="A3154" i="2" s="1"/>
  <c r="A3155" i="2" s="1"/>
  <c r="A3156" i="2" s="1"/>
  <c r="A3157" i="2" s="1"/>
  <c r="A3158" i="2" s="1"/>
  <c r="A3159" i="2" s="1"/>
  <c r="A3160" i="2" s="1"/>
  <c r="A3161" i="2" s="1"/>
  <c r="A3162" i="2" s="1"/>
  <c r="A3163" i="2" s="1"/>
  <c r="A3164" i="2" s="1"/>
  <c r="A3165" i="2" s="1"/>
  <c r="A3166" i="2" s="1"/>
  <c r="A3167" i="2" s="1"/>
  <c r="A3168" i="2" s="1"/>
  <c r="A3169" i="2" s="1"/>
  <c r="A3170" i="2" s="1"/>
  <c r="A3171" i="2" s="1"/>
  <c r="A3172" i="2" s="1"/>
  <c r="A3173" i="2" s="1"/>
  <c r="A3174" i="2" s="1"/>
  <c r="A3175" i="2" s="1"/>
  <c r="A3176" i="2" s="1"/>
  <c r="A3177" i="2" s="1"/>
  <c r="A3178" i="2" s="1"/>
  <c r="A3179" i="2" s="1"/>
  <c r="A3180" i="2" s="1"/>
  <c r="A3181" i="2" s="1"/>
  <c r="A3182" i="2" s="1"/>
  <c r="A3183" i="2" s="1"/>
  <c r="A3184" i="2" s="1"/>
  <c r="A3185" i="2" s="1"/>
  <c r="A3186" i="2" s="1"/>
  <c r="A3187" i="2" s="1"/>
  <c r="A3188" i="2" s="1"/>
  <c r="A3189" i="2" s="1"/>
  <c r="A3190" i="2" s="1"/>
  <c r="A3191" i="2" s="1"/>
  <c r="A3192" i="2" s="1"/>
  <c r="A3193" i="2" s="1"/>
  <c r="A3194" i="2" s="1"/>
  <c r="A3195" i="2" s="1"/>
  <c r="A3196" i="2" s="1"/>
  <c r="A3197" i="2" s="1"/>
  <c r="A3198" i="2" s="1"/>
  <c r="A3199" i="2" s="1"/>
  <c r="A3200" i="2" s="1"/>
  <c r="A3201" i="2" s="1"/>
  <c r="A3202" i="2" s="1"/>
  <c r="A3203" i="2" s="1"/>
  <c r="A3204" i="2" s="1"/>
  <c r="A3205" i="2" s="1"/>
  <c r="A3206" i="2" s="1"/>
  <c r="A3207" i="2" s="1"/>
  <c r="A3208" i="2" s="1"/>
  <c r="A3209" i="2" s="1"/>
  <c r="A3210" i="2" s="1"/>
  <c r="A3211" i="2" s="1"/>
  <c r="A3212" i="2" s="1"/>
  <c r="A3213" i="2" s="1"/>
  <c r="A3214" i="2" s="1"/>
  <c r="A3215" i="2" s="1"/>
  <c r="A3216" i="2" s="1"/>
  <c r="A3217" i="2" s="1"/>
  <c r="A3218" i="2" s="1"/>
  <c r="A3219" i="2" s="1"/>
  <c r="A3220" i="2" s="1"/>
  <c r="A3221" i="2" s="1"/>
  <c r="A3222" i="2" s="1"/>
  <c r="A3223" i="2" s="1"/>
  <c r="A3224" i="2" s="1"/>
  <c r="A3225" i="2" s="1"/>
  <c r="A3226" i="2" s="1"/>
  <c r="A3227" i="2" s="1"/>
  <c r="A3228" i="2" s="1"/>
  <c r="A3229" i="2" s="1"/>
  <c r="A3230" i="2" s="1"/>
  <c r="A3231" i="2" s="1"/>
  <c r="A3232" i="2" s="1"/>
  <c r="A3233" i="2" s="1"/>
  <c r="A3234" i="2" s="1"/>
  <c r="A3235" i="2" s="1"/>
  <c r="A3236" i="2" s="1"/>
  <c r="A3237" i="2" s="1"/>
  <c r="A3238" i="2" s="1"/>
  <c r="A3239" i="2" s="1"/>
  <c r="A3240" i="2" s="1"/>
  <c r="A3241" i="2" s="1"/>
  <c r="A3242" i="2" s="1"/>
  <c r="A3243" i="2" s="1"/>
  <c r="A3244" i="2" s="1"/>
  <c r="A3245" i="2" s="1"/>
  <c r="A3246" i="2" s="1"/>
  <c r="A3247" i="2" s="1"/>
  <c r="A3248" i="2" s="1"/>
  <c r="A3249" i="2" s="1"/>
  <c r="A3250" i="2" s="1"/>
  <c r="A3251" i="2" s="1"/>
  <c r="A3252" i="2" s="1"/>
  <c r="A3253" i="2" s="1"/>
  <c r="A3254" i="2" s="1"/>
  <c r="A3255" i="2" s="1"/>
  <c r="A3256" i="2" s="1"/>
  <c r="A3257" i="2" s="1"/>
  <c r="A3258" i="2" s="1"/>
  <c r="A3259" i="2" s="1"/>
  <c r="A3260" i="2" s="1"/>
  <c r="A3261" i="2" s="1"/>
  <c r="A3262" i="2" s="1"/>
  <c r="A3263" i="2" s="1"/>
  <c r="A3264" i="2" s="1"/>
  <c r="A3265" i="2" s="1"/>
  <c r="A3266" i="2" s="1"/>
  <c r="A3267" i="2" s="1"/>
  <c r="A3268" i="2" s="1"/>
  <c r="A3269" i="2" s="1"/>
  <c r="A3270" i="2" s="1"/>
  <c r="A3271" i="2" s="1"/>
  <c r="A3272" i="2" s="1"/>
  <c r="A3273" i="2" s="1"/>
  <c r="A3274" i="2" s="1"/>
  <c r="A3275" i="2" s="1"/>
  <c r="A3276" i="2" s="1"/>
  <c r="A3277" i="2" s="1"/>
  <c r="A3278" i="2" s="1"/>
  <c r="A3279" i="2" s="1"/>
  <c r="A3280" i="2" s="1"/>
  <c r="A3281" i="2" s="1"/>
  <c r="A3282" i="2" s="1"/>
  <c r="A3283" i="2" s="1"/>
  <c r="A3284" i="2" s="1"/>
  <c r="A3285" i="2" s="1"/>
  <c r="A3286" i="2" s="1"/>
  <c r="A3287" i="2" s="1"/>
  <c r="A3288" i="2" s="1"/>
  <c r="A3289" i="2" s="1"/>
  <c r="A3290" i="2" s="1"/>
  <c r="A3291" i="2" s="1"/>
  <c r="A3292" i="2" s="1"/>
  <c r="A3293" i="2" s="1"/>
  <c r="A3294" i="2" s="1"/>
  <c r="A3295" i="2" s="1"/>
  <c r="A3296" i="2" s="1"/>
  <c r="A3297" i="2" s="1"/>
  <c r="A3298" i="2" s="1"/>
  <c r="A3299" i="2" s="1"/>
  <c r="A3300" i="2" s="1"/>
  <c r="A3301" i="2" s="1"/>
  <c r="A3302" i="2" s="1"/>
  <c r="A3303" i="2" s="1"/>
  <c r="A3304" i="2" s="1"/>
  <c r="A3305" i="2" s="1"/>
  <c r="A3306" i="2" s="1"/>
  <c r="A3307" i="2" s="1"/>
  <c r="A3308" i="2" s="1"/>
  <c r="A3309" i="2" s="1"/>
  <c r="A3310" i="2" s="1"/>
  <c r="A3311" i="2" s="1"/>
  <c r="A3312" i="2" s="1"/>
  <c r="A3313" i="2" s="1"/>
  <c r="A3314" i="2" s="1"/>
  <c r="A3315" i="2" s="1"/>
  <c r="A3316" i="2" s="1"/>
  <c r="A3317" i="2" s="1"/>
  <c r="A3318" i="2" s="1"/>
  <c r="A3319" i="2" s="1"/>
  <c r="A3320" i="2" s="1"/>
  <c r="A3321" i="2" s="1"/>
  <c r="A3322" i="2" s="1"/>
  <c r="A3323" i="2" s="1"/>
  <c r="A3324" i="2" s="1"/>
  <c r="A3325" i="2" s="1"/>
  <c r="A3326" i="2" s="1"/>
  <c r="A3327" i="2" s="1"/>
  <c r="A3328" i="2" s="1"/>
  <c r="A3329" i="2" s="1"/>
  <c r="A3330" i="2" s="1"/>
  <c r="A3331" i="2" s="1"/>
  <c r="A3332" i="2" s="1"/>
  <c r="A3333" i="2" s="1"/>
  <c r="A3334" i="2" s="1"/>
  <c r="A3335" i="2" s="1"/>
  <c r="A3336" i="2" s="1"/>
  <c r="A3337" i="2" s="1"/>
  <c r="A3338" i="2" s="1"/>
  <c r="A3339" i="2" s="1"/>
  <c r="A3340" i="2" s="1"/>
  <c r="A3341" i="2" s="1"/>
  <c r="A3342" i="2" s="1"/>
  <c r="A3343" i="2" s="1"/>
  <c r="A3344" i="2" s="1"/>
  <c r="A3345" i="2" s="1"/>
  <c r="A3346" i="2" s="1"/>
  <c r="A3347" i="2" s="1"/>
  <c r="A3348" i="2" s="1"/>
  <c r="A3349" i="2" s="1"/>
  <c r="A3350" i="2" s="1"/>
  <c r="A3351" i="2" s="1"/>
  <c r="A3352" i="2" s="1"/>
  <c r="A3353" i="2" s="1"/>
  <c r="A3354" i="2" s="1"/>
  <c r="A3355" i="2" s="1"/>
  <c r="A3356" i="2" s="1"/>
  <c r="A3357" i="2" s="1"/>
  <c r="A3358" i="2" s="1"/>
  <c r="A3359" i="2" s="1"/>
  <c r="A3360" i="2" s="1"/>
  <c r="A3361" i="2" s="1"/>
  <c r="A3362" i="2" s="1"/>
  <c r="A3363" i="2" s="1"/>
  <c r="A3364" i="2" s="1"/>
  <c r="A3365" i="2" s="1"/>
  <c r="A3366" i="2" s="1"/>
  <c r="A3367" i="2" s="1"/>
  <c r="A3368" i="2" s="1"/>
  <c r="A3369" i="2" s="1"/>
  <c r="A3370" i="2" s="1"/>
  <c r="A3371" i="2" s="1"/>
  <c r="A3372" i="2" s="1"/>
  <c r="A3373" i="2" s="1"/>
  <c r="A3374" i="2" s="1"/>
  <c r="A3375" i="2" s="1"/>
  <c r="A3376" i="2" s="1"/>
  <c r="A3377" i="2" s="1"/>
  <c r="A3378" i="2" s="1"/>
  <c r="A3379" i="2" s="1"/>
  <c r="A3380" i="2" s="1"/>
  <c r="A3381" i="2" s="1"/>
  <c r="A3382" i="2" s="1"/>
  <c r="A3383" i="2" s="1"/>
  <c r="A3384" i="2" s="1"/>
  <c r="A3385" i="2" s="1"/>
  <c r="A3386" i="2" s="1"/>
  <c r="A3387" i="2" s="1"/>
  <c r="A3388" i="2" s="1"/>
  <c r="A3389" i="2" s="1"/>
  <c r="A3390" i="2" s="1"/>
  <c r="A3391" i="2" s="1"/>
  <c r="A3392" i="2" s="1"/>
  <c r="A3393" i="2" s="1"/>
  <c r="A3394" i="2" s="1"/>
  <c r="A3395" i="2" s="1"/>
  <c r="A3396" i="2" s="1"/>
  <c r="A3397" i="2" s="1"/>
  <c r="A3398" i="2" s="1"/>
  <c r="A3399" i="2" s="1"/>
  <c r="A3400" i="2" s="1"/>
  <c r="A3401" i="2" s="1"/>
  <c r="A3402" i="2" s="1"/>
  <c r="A3403" i="2" s="1"/>
  <c r="A3404" i="2" s="1"/>
  <c r="A3405" i="2" s="1"/>
  <c r="A3406" i="2" s="1"/>
  <c r="A3407" i="2" s="1"/>
  <c r="A3408" i="2" s="1"/>
  <c r="A3409" i="2" s="1"/>
  <c r="A3410" i="2" s="1"/>
  <c r="A3411" i="2" s="1"/>
  <c r="A3412" i="2" s="1"/>
  <c r="A3413" i="2" s="1"/>
  <c r="A3414" i="2" s="1"/>
  <c r="A3415" i="2" s="1"/>
  <c r="A3416" i="2" s="1"/>
  <c r="A3417" i="2" s="1"/>
  <c r="A3418" i="2" s="1"/>
  <c r="A3419" i="2" s="1"/>
  <c r="A3420" i="2" s="1"/>
  <c r="A3421" i="2" s="1"/>
  <c r="A3422" i="2" s="1"/>
  <c r="A3423" i="2" s="1"/>
  <c r="A3424" i="2" s="1"/>
  <c r="A3425" i="2" s="1"/>
  <c r="A3426" i="2" s="1"/>
  <c r="A3427" i="2" s="1"/>
  <c r="A3428" i="2" s="1"/>
  <c r="A3429" i="2" s="1"/>
  <c r="A3430" i="2" s="1"/>
  <c r="A3431" i="2" s="1"/>
  <c r="A3432" i="2" s="1"/>
  <c r="A3433" i="2" s="1"/>
  <c r="A3434" i="2" s="1"/>
  <c r="A3435" i="2" s="1"/>
  <c r="A3436" i="2" s="1"/>
  <c r="A3437" i="2" s="1"/>
  <c r="A3438" i="2" s="1"/>
  <c r="A3439" i="2" s="1"/>
  <c r="A3440" i="2" s="1"/>
  <c r="A3441" i="2" s="1"/>
  <c r="A3442" i="2" s="1"/>
  <c r="A3443" i="2" s="1"/>
  <c r="A3444" i="2" s="1"/>
  <c r="A3445" i="2" s="1"/>
  <c r="A3446" i="2" s="1"/>
  <c r="A3447" i="2" s="1"/>
  <c r="A3448" i="2" s="1"/>
  <c r="A3449" i="2" s="1"/>
  <c r="A3450" i="2" s="1"/>
  <c r="A3451" i="2" s="1"/>
  <c r="A3452" i="2" s="1"/>
  <c r="A3453" i="2" s="1"/>
  <c r="A3454" i="2" s="1"/>
  <c r="A3455" i="2" s="1"/>
  <c r="A3456" i="2" s="1"/>
  <c r="A3457" i="2" s="1"/>
  <c r="A3458" i="2" s="1"/>
  <c r="A3459" i="2" s="1"/>
  <c r="A3460" i="2" s="1"/>
  <c r="A3461" i="2" s="1"/>
  <c r="A3462" i="2" s="1"/>
  <c r="A3463" i="2" s="1"/>
  <c r="A3464" i="2" s="1"/>
  <c r="A3465" i="2" s="1"/>
  <c r="A3466" i="2" s="1"/>
  <c r="A3467" i="2" s="1"/>
  <c r="A3468" i="2" s="1"/>
  <c r="A3469" i="2" s="1"/>
  <c r="A3470" i="2" s="1"/>
  <c r="A3471" i="2" s="1"/>
  <c r="A3472" i="2" s="1"/>
  <c r="A3473" i="2" s="1"/>
  <c r="A3474" i="2" s="1"/>
  <c r="A3475" i="2" s="1"/>
  <c r="A3476" i="2" s="1"/>
  <c r="A3477" i="2" s="1"/>
  <c r="A3478" i="2" s="1"/>
  <c r="A3479" i="2" s="1"/>
  <c r="A3480" i="2" s="1"/>
  <c r="A3481" i="2" s="1"/>
  <c r="A3482" i="2" s="1"/>
  <c r="A3483" i="2" s="1"/>
  <c r="A3484" i="2" s="1"/>
  <c r="A3485" i="2" s="1"/>
  <c r="A3486" i="2" s="1"/>
  <c r="A3487" i="2" s="1"/>
  <c r="A3488" i="2" s="1"/>
  <c r="A3489" i="2" s="1"/>
  <c r="A3490" i="2" s="1"/>
  <c r="A3491" i="2" s="1"/>
  <c r="A3492" i="2" s="1"/>
  <c r="A3493" i="2" s="1"/>
  <c r="A3494" i="2" s="1"/>
  <c r="A3495" i="2" s="1"/>
  <c r="A3496" i="2" s="1"/>
  <c r="A3497" i="2" s="1"/>
  <c r="A3498" i="2" s="1"/>
  <c r="A3499" i="2" s="1"/>
  <c r="A3500" i="2" s="1"/>
  <c r="A3501" i="2" s="1"/>
  <c r="A3502" i="2" s="1"/>
  <c r="A3503" i="2" s="1"/>
  <c r="A3504" i="2" s="1"/>
  <c r="A3505" i="2" s="1"/>
  <c r="A3506" i="2" s="1"/>
  <c r="A3507" i="2" s="1"/>
  <c r="A3508" i="2" s="1"/>
  <c r="A3509" i="2" s="1"/>
  <c r="A3510" i="2" s="1"/>
  <c r="A3511" i="2" s="1"/>
  <c r="A3512" i="2" s="1"/>
  <c r="A3513" i="2" s="1"/>
  <c r="A3514" i="2" s="1"/>
  <c r="A3515" i="2" s="1"/>
  <c r="A3516" i="2" s="1"/>
  <c r="A3517" i="2" s="1"/>
  <c r="A3518" i="2" s="1"/>
  <c r="A3519" i="2" s="1"/>
  <c r="A3520" i="2" s="1"/>
  <c r="A3521" i="2" s="1"/>
  <c r="A3522" i="2" s="1"/>
  <c r="A3523" i="2" s="1"/>
  <c r="A3524" i="2" s="1"/>
  <c r="A3525" i="2" s="1"/>
  <c r="A3526" i="2" s="1"/>
  <c r="A3527" i="2" s="1"/>
  <c r="A3528" i="2" s="1"/>
  <c r="A3529" i="2" s="1"/>
  <c r="A3530" i="2" s="1"/>
  <c r="A3531" i="2" s="1"/>
  <c r="A3532" i="2" s="1"/>
  <c r="A3533" i="2" s="1"/>
  <c r="A3534" i="2" s="1"/>
  <c r="A3535" i="2" s="1"/>
  <c r="A3536" i="2" s="1"/>
  <c r="A3537" i="2" s="1"/>
  <c r="A3538" i="2" s="1"/>
  <c r="A3539" i="2" s="1"/>
  <c r="A3540" i="2" s="1"/>
  <c r="A3541" i="2" s="1"/>
  <c r="A3542" i="2" s="1"/>
  <c r="A3543" i="2" s="1"/>
  <c r="A3544" i="2" s="1"/>
  <c r="A3545" i="2" s="1"/>
  <c r="A3546" i="2" s="1"/>
  <c r="A3547" i="2" s="1"/>
  <c r="A3548" i="2" s="1"/>
  <c r="A3549" i="2" s="1"/>
  <c r="A3550" i="2" s="1"/>
  <c r="A3551" i="2" s="1"/>
  <c r="A3552" i="2" s="1"/>
  <c r="A3553" i="2" s="1"/>
  <c r="A3554" i="2" s="1"/>
  <c r="A3555" i="2" s="1"/>
  <c r="A3556" i="2" s="1"/>
  <c r="A3557" i="2" s="1"/>
  <c r="A3558" i="2" s="1"/>
  <c r="A3559" i="2" s="1"/>
  <c r="A3560" i="2" s="1"/>
  <c r="A3561" i="2" s="1"/>
  <c r="A3562" i="2" s="1"/>
  <c r="A3563" i="2" s="1"/>
  <c r="A3564" i="2" s="1"/>
  <c r="A3565" i="2" s="1"/>
  <c r="A3566" i="2" s="1"/>
  <c r="A3567" i="2" s="1"/>
  <c r="A3568" i="2" s="1"/>
  <c r="A3569" i="2" s="1"/>
  <c r="A3570" i="2" s="1"/>
  <c r="A3571" i="2" s="1"/>
  <c r="A3572" i="2" s="1"/>
  <c r="A3573" i="2" s="1"/>
  <c r="A3574" i="2" s="1"/>
  <c r="A3575" i="2" s="1"/>
  <c r="A3576" i="2" s="1"/>
  <c r="A3577" i="2" s="1"/>
  <c r="A3578" i="2" s="1"/>
  <c r="A3579" i="2" s="1"/>
  <c r="A3580" i="2" s="1"/>
  <c r="A3581" i="2" s="1"/>
  <c r="A3582" i="2" s="1"/>
  <c r="A3583" i="2" s="1"/>
  <c r="A3584" i="2" s="1"/>
  <c r="A3585" i="2" s="1"/>
  <c r="A3586" i="2" s="1"/>
  <c r="A3587" i="2" s="1"/>
  <c r="A3588" i="2" s="1"/>
  <c r="A3589" i="2" s="1"/>
  <c r="A3590" i="2" s="1"/>
  <c r="A3591" i="2" s="1"/>
  <c r="A3592" i="2" s="1"/>
  <c r="A3593" i="2" s="1"/>
  <c r="A3594" i="2" s="1"/>
  <c r="A3595" i="2" s="1"/>
  <c r="A3596" i="2" s="1"/>
  <c r="A3597" i="2" s="1"/>
  <c r="A3598" i="2" s="1"/>
  <c r="A3599" i="2" s="1"/>
  <c r="A3600" i="2" s="1"/>
  <c r="A3601" i="2" s="1"/>
  <c r="A3602" i="2" s="1"/>
  <c r="A3603" i="2" s="1"/>
  <c r="A3604" i="2" s="1"/>
  <c r="A3605" i="2" s="1"/>
  <c r="A3606" i="2" s="1"/>
  <c r="A3607" i="2" s="1"/>
  <c r="A3608" i="2" s="1"/>
  <c r="A3609" i="2" s="1"/>
  <c r="A3610" i="2" s="1"/>
  <c r="A3611" i="2" s="1"/>
  <c r="A3612" i="2" s="1"/>
  <c r="A3613" i="2" s="1"/>
  <c r="A3614" i="2" s="1"/>
  <c r="A3615" i="2" s="1"/>
  <c r="A3616" i="2" s="1"/>
  <c r="A3617" i="2" s="1"/>
  <c r="A3618" i="2" s="1"/>
  <c r="A3619" i="2" s="1"/>
  <c r="A3620" i="2" s="1"/>
  <c r="A3621" i="2" s="1"/>
  <c r="A3622" i="2" s="1"/>
  <c r="A3623" i="2" s="1"/>
  <c r="A3624" i="2" s="1"/>
  <c r="A3625" i="2" s="1"/>
  <c r="A3626" i="2" s="1"/>
  <c r="A3627" i="2" s="1"/>
  <c r="A3628" i="2" s="1"/>
  <c r="A3629" i="2" s="1"/>
  <c r="A3630" i="2" s="1"/>
  <c r="A3631" i="2" s="1"/>
  <c r="A3632" i="2" s="1"/>
  <c r="A3633" i="2" s="1"/>
  <c r="A3634" i="2" s="1"/>
  <c r="A3635" i="2" s="1"/>
  <c r="A3636" i="2" s="1"/>
  <c r="A3637" i="2" s="1"/>
  <c r="A3638" i="2" s="1"/>
  <c r="A3639" i="2" s="1"/>
  <c r="A3640" i="2" s="1"/>
  <c r="A3641" i="2" s="1"/>
  <c r="A3642" i="2" s="1"/>
  <c r="A3643" i="2" s="1"/>
  <c r="A3644" i="2" s="1"/>
  <c r="A3645" i="2" s="1"/>
  <c r="A3646" i="2" s="1"/>
  <c r="A3647" i="2" s="1"/>
  <c r="A3648" i="2" s="1"/>
  <c r="A3649" i="2" s="1"/>
  <c r="A3650" i="2" s="1"/>
  <c r="A3651" i="2" s="1"/>
  <c r="A3652" i="2" s="1"/>
  <c r="A3653" i="2" s="1"/>
  <c r="A3654" i="2" s="1"/>
  <c r="A3655" i="2" s="1"/>
  <c r="A3656" i="2" s="1"/>
  <c r="A3657" i="2" s="1"/>
  <c r="A3658" i="2" s="1"/>
  <c r="A3659" i="2" s="1"/>
  <c r="A3660" i="2" s="1"/>
  <c r="A3661" i="2" s="1"/>
  <c r="A3662" i="2" s="1"/>
  <c r="A3663" i="2" s="1"/>
  <c r="A3664" i="2" s="1"/>
  <c r="A3665" i="2" s="1"/>
  <c r="A3666" i="2" s="1"/>
  <c r="A3667" i="2" s="1"/>
  <c r="A3668" i="2" s="1"/>
  <c r="A3669" i="2" s="1"/>
  <c r="A3670" i="2" s="1"/>
  <c r="A3671" i="2" s="1"/>
  <c r="A3672" i="2" s="1"/>
  <c r="A3673" i="2" s="1"/>
  <c r="A3674" i="2" s="1"/>
  <c r="A3675" i="2" s="1"/>
  <c r="A3676" i="2" s="1"/>
  <c r="A3677" i="2" s="1"/>
  <c r="A3678" i="2" s="1"/>
  <c r="A3679" i="2" s="1"/>
  <c r="A3680" i="2" s="1"/>
  <c r="A3681" i="2" s="1"/>
  <c r="A3682" i="2" s="1"/>
  <c r="A3683" i="2" s="1"/>
  <c r="A3684" i="2" s="1"/>
  <c r="A3685" i="2" s="1"/>
  <c r="A3686" i="2" s="1"/>
  <c r="A3687" i="2" s="1"/>
  <c r="A3688" i="2" s="1"/>
  <c r="A3689" i="2" s="1"/>
  <c r="A3690" i="2" s="1"/>
  <c r="A3691" i="2" s="1"/>
  <c r="A3692" i="2" s="1"/>
  <c r="A3693" i="2" s="1"/>
  <c r="A3694" i="2" s="1"/>
  <c r="A3695" i="2" s="1"/>
  <c r="A3696" i="2" s="1"/>
  <c r="A3697" i="2" s="1"/>
  <c r="A3698" i="2" s="1"/>
  <c r="A3699" i="2" s="1"/>
  <c r="A3700" i="2" s="1"/>
  <c r="A3701" i="2" s="1"/>
  <c r="A3702" i="2" s="1"/>
  <c r="A3703" i="2" s="1"/>
  <c r="A3704" i="2" s="1"/>
  <c r="A3705" i="2" s="1"/>
  <c r="A3706" i="2" s="1"/>
  <c r="A3707" i="2" s="1"/>
  <c r="A3708" i="2" s="1"/>
  <c r="A3709" i="2" s="1"/>
  <c r="A3710" i="2" s="1"/>
  <c r="A3711" i="2" s="1"/>
  <c r="A3712" i="2" s="1"/>
  <c r="A3713" i="2" s="1"/>
  <c r="A3714" i="2" s="1"/>
  <c r="A3715" i="2" s="1"/>
  <c r="A3716" i="2" s="1"/>
  <c r="A3717" i="2" s="1"/>
  <c r="A3718" i="2" s="1"/>
  <c r="A3719" i="2" s="1"/>
  <c r="A3720" i="2" s="1"/>
  <c r="A3721" i="2" s="1"/>
  <c r="A3722" i="2" s="1"/>
  <c r="A3723" i="2" s="1"/>
  <c r="A3724" i="2" s="1"/>
  <c r="A3725" i="2" s="1"/>
  <c r="A3726" i="2" s="1"/>
  <c r="A3727" i="2" s="1"/>
  <c r="A3728" i="2" s="1"/>
  <c r="A3729" i="2" s="1"/>
  <c r="A3730" i="2" s="1"/>
  <c r="A3731" i="2" s="1"/>
  <c r="A3732" i="2" s="1"/>
  <c r="A3733" i="2" s="1"/>
  <c r="A3734" i="2" s="1"/>
  <c r="A3735" i="2" s="1"/>
  <c r="A3736" i="2" s="1"/>
  <c r="A3737" i="2" s="1"/>
  <c r="A3738" i="2" s="1"/>
  <c r="A3739" i="2" s="1"/>
  <c r="A3740" i="2" s="1"/>
  <c r="A3741" i="2" s="1"/>
  <c r="A3742" i="2" s="1"/>
  <c r="A3743" i="2" s="1"/>
  <c r="A3744" i="2" s="1"/>
  <c r="A3745" i="2" s="1"/>
  <c r="A3746" i="2" s="1"/>
  <c r="A3747" i="2" s="1"/>
  <c r="A3748" i="2" s="1"/>
  <c r="A3749" i="2" s="1"/>
  <c r="A3750" i="2" s="1"/>
  <c r="A3751" i="2" s="1"/>
  <c r="A3752" i="2" s="1"/>
  <c r="A3753" i="2" s="1"/>
  <c r="A3754" i="2" s="1"/>
  <c r="A3755" i="2" s="1"/>
  <c r="A3756" i="2" s="1"/>
  <c r="A3757" i="2" s="1"/>
  <c r="A3758" i="2" s="1"/>
  <c r="A3759" i="2" s="1"/>
  <c r="A3760" i="2" s="1"/>
  <c r="A3761" i="2" s="1"/>
  <c r="A3762" i="2" s="1"/>
  <c r="A3763" i="2" s="1"/>
  <c r="A3764" i="2" s="1"/>
  <c r="A3765" i="2" s="1"/>
  <c r="A3766" i="2" s="1"/>
  <c r="A3767" i="2" s="1"/>
  <c r="A3768" i="2" s="1"/>
  <c r="A3769" i="2" s="1"/>
  <c r="A3770" i="2" s="1"/>
  <c r="A3771" i="2" s="1"/>
  <c r="A3772" i="2" s="1"/>
  <c r="A3773" i="2" s="1"/>
  <c r="A3774" i="2" s="1"/>
  <c r="A3775" i="2" s="1"/>
  <c r="A3776" i="2" s="1"/>
  <c r="A3777" i="2" s="1"/>
  <c r="A3778" i="2" s="1"/>
  <c r="A3779" i="2" s="1"/>
  <c r="A3780" i="2" s="1"/>
  <c r="A3781" i="2" s="1"/>
  <c r="A3782" i="2" s="1"/>
  <c r="A3783" i="2" s="1"/>
  <c r="A3784" i="2" s="1"/>
  <c r="A3785" i="2" s="1"/>
  <c r="A3786" i="2" s="1"/>
  <c r="A3787" i="2" s="1"/>
  <c r="A3788" i="2" s="1"/>
  <c r="A3789" i="2" s="1"/>
  <c r="A3790" i="2" s="1"/>
  <c r="A3791" i="2" s="1"/>
  <c r="A3792" i="2" s="1"/>
  <c r="A3793" i="2" s="1"/>
  <c r="A3794" i="2" s="1"/>
  <c r="A3795" i="2" s="1"/>
  <c r="A3796" i="2" s="1"/>
  <c r="A3797" i="2" s="1"/>
  <c r="A3798" i="2" s="1"/>
  <c r="A3799" i="2" s="1"/>
  <c r="A3800" i="2" s="1"/>
  <c r="A3801" i="2" s="1"/>
  <c r="A3802" i="2" s="1"/>
  <c r="A3803" i="2" s="1"/>
  <c r="A3804" i="2" s="1"/>
  <c r="A3805" i="2" s="1"/>
  <c r="A3806" i="2" s="1"/>
  <c r="A3807" i="2" s="1"/>
  <c r="A3808" i="2" s="1"/>
  <c r="A3809" i="2" s="1"/>
  <c r="A3810" i="2" s="1"/>
  <c r="A3811" i="2" s="1"/>
  <c r="A3812" i="2" s="1"/>
  <c r="A3813" i="2" s="1"/>
  <c r="A3814" i="2" s="1"/>
  <c r="A3815" i="2" s="1"/>
  <c r="A3816" i="2" s="1"/>
  <c r="A3817" i="2" s="1"/>
  <c r="A3818" i="2" s="1"/>
  <c r="A3819" i="2" s="1"/>
  <c r="A3820" i="2" s="1"/>
  <c r="A3821" i="2" s="1"/>
  <c r="A3822" i="2" s="1"/>
  <c r="A3823" i="2" s="1"/>
  <c r="A3824" i="2" s="1"/>
  <c r="A3825" i="2" s="1"/>
  <c r="A3826" i="2" s="1"/>
  <c r="A3827" i="2" s="1"/>
  <c r="A3828" i="2" s="1"/>
  <c r="A3829" i="2" s="1"/>
  <c r="A3830" i="2" s="1"/>
  <c r="A3831" i="2" s="1"/>
  <c r="A3832" i="2" s="1"/>
  <c r="A3833" i="2" s="1"/>
  <c r="A3834" i="2" s="1"/>
  <c r="A3835" i="2" s="1"/>
  <c r="A3836" i="2" s="1"/>
  <c r="A3837" i="2" s="1"/>
  <c r="A3838" i="2" s="1"/>
  <c r="A3839" i="2" s="1"/>
  <c r="A3840" i="2" s="1"/>
  <c r="A3841" i="2" s="1"/>
  <c r="A3842" i="2" s="1"/>
  <c r="A3843" i="2" s="1"/>
  <c r="A3844" i="2" s="1"/>
  <c r="A3845" i="2" s="1"/>
  <c r="A3846" i="2" s="1"/>
  <c r="A3847" i="2" s="1"/>
  <c r="A3848" i="2" s="1"/>
  <c r="A3849" i="2" s="1"/>
  <c r="A3850" i="2" s="1"/>
  <c r="A3851" i="2" s="1"/>
  <c r="A3852" i="2" s="1"/>
  <c r="A3853" i="2" s="1"/>
  <c r="A3854" i="2" s="1"/>
  <c r="A3855" i="2" s="1"/>
  <c r="A3856" i="2" s="1"/>
  <c r="A3857" i="2" s="1"/>
  <c r="A3858" i="2" s="1"/>
  <c r="A3859" i="2" s="1"/>
  <c r="A3860" i="2" s="1"/>
  <c r="A3861" i="2" s="1"/>
  <c r="A3862" i="2" s="1"/>
  <c r="A3863" i="2" s="1"/>
  <c r="A3864" i="2" s="1"/>
  <c r="A3865" i="2" s="1"/>
  <c r="A3866" i="2" s="1"/>
  <c r="A3867" i="2" s="1"/>
  <c r="A3868" i="2" s="1"/>
  <c r="A3869" i="2" s="1"/>
  <c r="A3870" i="2" s="1"/>
  <c r="A3871" i="2" s="1"/>
  <c r="A3872" i="2" s="1"/>
  <c r="A3873" i="2" s="1"/>
  <c r="A3874" i="2" s="1"/>
  <c r="A3875" i="2" s="1"/>
  <c r="A3876" i="2" s="1"/>
  <c r="A3877" i="2" s="1"/>
  <c r="A3878" i="2" s="1"/>
  <c r="A3879" i="2" s="1"/>
  <c r="A3880" i="2" s="1"/>
  <c r="A3881" i="2" s="1"/>
  <c r="A3882" i="2" s="1"/>
  <c r="A3883" i="2" s="1"/>
  <c r="A3884" i="2" s="1"/>
  <c r="A3885" i="2" s="1"/>
  <c r="A3886" i="2" s="1"/>
  <c r="A3887" i="2" s="1"/>
  <c r="A3888" i="2" s="1"/>
  <c r="A3889" i="2" s="1"/>
  <c r="A3890" i="2" s="1"/>
  <c r="A3891" i="2" s="1"/>
  <c r="A3892" i="2" s="1"/>
  <c r="A3893" i="2" s="1"/>
  <c r="A3894" i="2" s="1"/>
  <c r="A3895" i="2" s="1"/>
  <c r="A3896" i="2" s="1"/>
  <c r="A3897" i="2" s="1"/>
  <c r="A3898" i="2" s="1"/>
  <c r="A3899" i="2" s="1"/>
  <c r="A3900" i="2" s="1"/>
  <c r="A3901" i="2" s="1"/>
  <c r="A3902" i="2" s="1"/>
  <c r="A3903" i="2" s="1"/>
  <c r="A3904" i="2" s="1"/>
  <c r="A3905" i="2" s="1"/>
  <c r="A3906" i="2" s="1"/>
  <c r="A3907" i="2" s="1"/>
  <c r="A3908" i="2" s="1"/>
  <c r="A3909" i="2" s="1"/>
  <c r="A3910" i="2" s="1"/>
  <c r="A3911" i="2" s="1"/>
  <c r="A3912" i="2" s="1"/>
  <c r="A3913" i="2" s="1"/>
  <c r="A3914" i="2" s="1"/>
  <c r="A3915" i="2" s="1"/>
  <c r="A3916" i="2" s="1"/>
  <c r="A3917" i="2" s="1"/>
  <c r="A3918" i="2" s="1"/>
  <c r="A3919" i="2" s="1"/>
  <c r="A3920" i="2" s="1"/>
  <c r="A3921" i="2" s="1"/>
  <c r="A3922" i="2" s="1"/>
  <c r="A3923" i="2" s="1"/>
  <c r="A3924" i="2" s="1"/>
  <c r="A3925" i="2" s="1"/>
  <c r="A3926" i="2" s="1"/>
  <c r="A3927" i="2" s="1"/>
  <c r="A3928" i="2" s="1"/>
  <c r="A3929" i="2" s="1"/>
  <c r="A3930" i="2" s="1"/>
  <c r="A3931" i="2" s="1"/>
  <c r="A3932" i="2" s="1"/>
  <c r="A3933" i="2" s="1"/>
  <c r="A3934" i="2" s="1"/>
  <c r="A3935" i="2" s="1"/>
  <c r="A3936" i="2" s="1"/>
  <c r="A3937" i="2" s="1"/>
  <c r="A3938" i="2" s="1"/>
  <c r="A3939" i="2" s="1"/>
  <c r="A3940" i="2" s="1"/>
  <c r="A3941" i="2" s="1"/>
  <c r="A3942" i="2" s="1"/>
  <c r="A3943" i="2" s="1"/>
  <c r="A3944" i="2" s="1"/>
  <c r="A3945" i="2" s="1"/>
  <c r="A3946" i="2" s="1"/>
  <c r="A3947" i="2" s="1"/>
  <c r="A3948" i="2" s="1"/>
  <c r="A3949" i="2" s="1"/>
  <c r="A3950" i="2" s="1"/>
  <c r="A3951" i="2" s="1"/>
  <c r="A3952" i="2" s="1"/>
  <c r="A3953" i="2" s="1"/>
  <c r="A3954" i="2" s="1"/>
  <c r="A3955" i="2" s="1"/>
  <c r="A3956" i="2" s="1"/>
  <c r="A3957" i="2" s="1"/>
  <c r="A3958" i="2" s="1"/>
  <c r="A3959" i="2" s="1"/>
  <c r="A3960" i="2" s="1"/>
  <c r="A3961" i="2" s="1"/>
  <c r="A3962" i="2" s="1"/>
  <c r="A3963" i="2" s="1"/>
  <c r="A3964" i="2" s="1"/>
  <c r="A3965" i="2" s="1"/>
  <c r="A3966" i="2" s="1"/>
  <c r="A3967" i="2" s="1"/>
  <c r="A3968" i="2" s="1"/>
  <c r="A3969" i="2" s="1"/>
  <c r="A3970" i="2" s="1"/>
  <c r="A3971" i="2" s="1"/>
  <c r="A3972" i="2" s="1"/>
  <c r="A3973" i="2" s="1"/>
  <c r="A3974" i="2" s="1"/>
  <c r="A3975" i="2" s="1"/>
  <c r="A3976" i="2" s="1"/>
  <c r="A3977" i="2" s="1"/>
  <c r="A3978" i="2" s="1"/>
  <c r="A3979" i="2" s="1"/>
  <c r="A3980" i="2" s="1"/>
  <c r="A3981" i="2" s="1"/>
  <c r="A3982" i="2" s="1"/>
  <c r="A3983" i="2" s="1"/>
  <c r="A3984" i="2" s="1"/>
  <c r="A3985" i="2" s="1"/>
  <c r="A3986" i="2" s="1"/>
  <c r="A3987" i="2" s="1"/>
  <c r="A3988" i="2" s="1"/>
  <c r="A3989" i="2" s="1"/>
  <c r="A3990" i="2" s="1"/>
  <c r="A3991" i="2" s="1"/>
  <c r="A3992" i="2" s="1"/>
  <c r="A3993" i="2" s="1"/>
  <c r="A3994" i="2" s="1"/>
  <c r="A3995" i="2" s="1"/>
  <c r="A3996" i="2" s="1"/>
  <c r="A3997" i="2" s="1"/>
  <c r="A3998" i="2" s="1"/>
  <c r="A3999" i="2" s="1"/>
  <c r="A4000" i="2" s="1"/>
  <c r="A4001" i="2" s="1"/>
  <c r="A4002" i="2" s="1"/>
  <c r="A4003" i="2" s="1"/>
  <c r="A4004" i="2" s="1"/>
  <c r="A4005" i="2" s="1"/>
  <c r="A4006" i="2" s="1"/>
  <c r="A4007" i="2" s="1"/>
  <c r="A4008" i="2" s="1"/>
  <c r="A4009" i="2" s="1"/>
  <c r="A4010" i="2" s="1"/>
  <c r="A4011" i="2" s="1"/>
  <c r="A4012" i="2" s="1"/>
  <c r="A4013" i="2" s="1"/>
  <c r="A4014" i="2" s="1"/>
  <c r="A4015" i="2" s="1"/>
  <c r="A4016" i="2" s="1"/>
  <c r="A4017" i="2" s="1"/>
  <c r="A4018" i="2" s="1"/>
  <c r="A4019" i="2" s="1"/>
  <c r="A4020" i="2" s="1"/>
  <c r="A4021" i="2" s="1"/>
  <c r="A4022" i="2" s="1"/>
  <c r="A4023" i="2" s="1"/>
  <c r="A4024" i="2" s="1"/>
  <c r="A4025" i="2" s="1"/>
  <c r="A4026" i="2" s="1"/>
  <c r="A4027" i="2" s="1"/>
  <c r="A4028" i="2" s="1"/>
  <c r="A4029" i="2" s="1"/>
  <c r="A4030" i="2" s="1"/>
  <c r="A4031" i="2" s="1"/>
  <c r="A4032" i="2" s="1"/>
  <c r="A4033" i="2" s="1"/>
  <c r="A4034" i="2" s="1"/>
  <c r="A4035" i="2" s="1"/>
  <c r="A4036" i="2" s="1"/>
  <c r="A4037" i="2" s="1"/>
  <c r="A4038" i="2" s="1"/>
  <c r="A4039" i="2" s="1"/>
  <c r="A4040" i="2" s="1"/>
  <c r="A4041" i="2" s="1"/>
  <c r="A4042" i="2" s="1"/>
  <c r="A4043" i="2" s="1"/>
  <c r="A4044" i="2" s="1"/>
  <c r="A4045" i="2" s="1"/>
  <c r="A4046" i="2" s="1"/>
  <c r="A4047" i="2" s="1"/>
  <c r="A4048" i="2" s="1"/>
  <c r="A4049" i="2" s="1"/>
  <c r="A4050" i="2" s="1"/>
  <c r="A4051" i="2" s="1"/>
  <c r="A4052" i="2" s="1"/>
  <c r="A4053" i="2" s="1"/>
  <c r="A4054" i="2" s="1"/>
  <c r="A4055" i="2" s="1"/>
  <c r="A4056" i="2" s="1"/>
  <c r="A4057" i="2" s="1"/>
  <c r="A4058" i="2" s="1"/>
  <c r="A4059" i="2" s="1"/>
  <c r="A4060" i="2" s="1"/>
  <c r="A4061" i="2" s="1"/>
  <c r="A4062" i="2" s="1"/>
  <c r="A4063" i="2" s="1"/>
  <c r="A4064" i="2" s="1"/>
  <c r="A4065" i="2" s="1"/>
  <c r="A4066" i="2" s="1"/>
  <c r="A4067" i="2" s="1"/>
  <c r="A4068" i="2" s="1"/>
  <c r="A4069" i="2" s="1"/>
  <c r="A4070" i="2" s="1"/>
  <c r="A4071" i="2" s="1"/>
  <c r="A4072" i="2" s="1"/>
  <c r="A4073" i="2" s="1"/>
  <c r="A4074" i="2" s="1"/>
  <c r="A4075" i="2" s="1"/>
  <c r="A4076" i="2" s="1"/>
  <c r="A4077" i="2" s="1"/>
  <c r="A4078" i="2" s="1"/>
  <c r="A4079" i="2" s="1"/>
  <c r="A4080" i="2" s="1"/>
  <c r="A4081" i="2" s="1"/>
  <c r="A4082" i="2" s="1"/>
  <c r="A4083" i="2" s="1"/>
  <c r="A4084" i="2" s="1"/>
  <c r="A4085" i="2" s="1"/>
  <c r="A4086" i="2" s="1"/>
  <c r="A4087" i="2" s="1"/>
  <c r="A4088" i="2" s="1"/>
  <c r="A4089" i="2" s="1"/>
  <c r="A4090" i="2" s="1"/>
  <c r="A4091" i="2" s="1"/>
  <c r="A4092" i="2" s="1"/>
  <c r="A4093" i="2" s="1"/>
  <c r="A4094" i="2" s="1"/>
  <c r="A4095" i="2" s="1"/>
  <c r="A4096" i="2" s="1"/>
  <c r="A4097" i="2" s="1"/>
  <c r="A4098" i="2" s="1"/>
  <c r="A4099" i="2" s="1"/>
  <c r="A4100" i="2" s="1"/>
  <c r="A4101" i="2" s="1"/>
  <c r="A4102" i="2" s="1"/>
  <c r="A4103" i="2" s="1"/>
  <c r="A4104" i="2" s="1"/>
  <c r="A4105" i="2" s="1"/>
  <c r="A4106" i="2" s="1"/>
  <c r="A4107" i="2" s="1"/>
  <c r="A4108" i="2" s="1"/>
  <c r="A4109" i="2" s="1"/>
  <c r="A4110" i="2" s="1"/>
  <c r="A4111" i="2" s="1"/>
  <c r="A4112" i="2" s="1"/>
  <c r="A4113" i="2" s="1"/>
  <c r="A4114" i="2" s="1"/>
  <c r="A4115" i="2" s="1"/>
  <c r="A4116" i="2" s="1"/>
  <c r="A4117" i="2" s="1"/>
  <c r="A4118" i="2" s="1"/>
  <c r="A4119" i="2" s="1"/>
  <c r="A4120" i="2" s="1"/>
  <c r="A4121" i="2" s="1"/>
  <c r="A4122" i="2" s="1"/>
  <c r="A4123" i="2" s="1"/>
  <c r="A4124" i="2" s="1"/>
  <c r="A4125" i="2" s="1"/>
  <c r="A4126" i="2" s="1"/>
  <c r="A4127" i="2" s="1"/>
  <c r="A4128" i="2" s="1"/>
  <c r="A4129" i="2" s="1"/>
  <c r="A4130" i="2" s="1"/>
  <c r="A4131" i="2" s="1"/>
  <c r="A4132" i="2" s="1"/>
  <c r="A4133" i="2" s="1"/>
  <c r="A4134" i="2" s="1"/>
  <c r="A4135" i="2" s="1"/>
  <c r="A4136" i="2" s="1"/>
  <c r="A4137" i="2" s="1"/>
  <c r="A4138" i="2" s="1"/>
  <c r="A4139" i="2" s="1"/>
  <c r="A4140" i="2" s="1"/>
  <c r="A4141" i="2" s="1"/>
  <c r="A4142" i="2" s="1"/>
  <c r="A4143" i="2" s="1"/>
  <c r="A4144" i="2" s="1"/>
  <c r="A4145" i="2" s="1"/>
  <c r="A4146" i="2" s="1"/>
  <c r="A4147" i="2" s="1"/>
  <c r="A4148" i="2" s="1"/>
  <c r="A4149" i="2" s="1"/>
  <c r="A4150" i="2" s="1"/>
  <c r="A4151" i="2" s="1"/>
  <c r="A4152" i="2" s="1"/>
  <c r="A4153" i="2" s="1"/>
  <c r="A4154" i="2" s="1"/>
  <c r="A4155" i="2" s="1"/>
  <c r="A4156" i="2" s="1"/>
  <c r="A4157" i="2" s="1"/>
  <c r="A4158" i="2" s="1"/>
  <c r="A4159" i="2" s="1"/>
  <c r="A4160" i="2" s="1"/>
  <c r="A4161" i="2" s="1"/>
  <c r="A4162" i="2" s="1"/>
  <c r="A4163" i="2" s="1"/>
  <c r="A4164" i="2" s="1"/>
  <c r="A4165" i="2" s="1"/>
  <c r="A4166" i="2" s="1"/>
  <c r="A4167" i="2" s="1"/>
  <c r="A4168" i="2" s="1"/>
  <c r="A4169" i="2" s="1"/>
  <c r="A4170" i="2" s="1"/>
  <c r="A4171" i="2" s="1"/>
  <c r="A4172" i="2" s="1"/>
  <c r="A4173" i="2" s="1"/>
  <c r="A4174" i="2" s="1"/>
  <c r="A4175" i="2" s="1"/>
  <c r="A4176" i="2" s="1"/>
  <c r="A4177" i="2" s="1"/>
  <c r="A4178" i="2" s="1"/>
  <c r="A4179" i="2" s="1"/>
  <c r="A4180" i="2" s="1"/>
  <c r="A4181" i="2" s="1"/>
  <c r="A4182" i="2" s="1"/>
  <c r="A4183" i="2" s="1"/>
  <c r="A4184" i="2" s="1"/>
  <c r="A4185" i="2" s="1"/>
  <c r="A4186" i="2" s="1"/>
  <c r="A4187" i="2" s="1"/>
  <c r="A4188" i="2" s="1"/>
  <c r="A4189" i="2" s="1"/>
  <c r="A4190" i="2" s="1"/>
  <c r="A4191" i="2" s="1"/>
  <c r="A4192" i="2" s="1"/>
  <c r="A4193" i="2" s="1"/>
  <c r="A4194" i="2" s="1"/>
  <c r="A4195" i="2" s="1"/>
  <c r="A4196" i="2" s="1"/>
  <c r="A4197" i="2" s="1"/>
  <c r="A4198" i="2" s="1"/>
  <c r="A4199" i="2" s="1"/>
  <c r="A4200" i="2" s="1"/>
  <c r="A4201" i="2" s="1"/>
  <c r="A4202" i="2" s="1"/>
  <c r="A4203" i="2" s="1"/>
  <c r="A4204" i="2" s="1"/>
  <c r="A4205" i="2" s="1"/>
  <c r="A4206" i="2" s="1"/>
  <c r="A4207" i="2" s="1"/>
  <c r="A4208" i="2" s="1"/>
  <c r="A4209" i="2" s="1"/>
  <c r="A4210" i="2" s="1"/>
  <c r="A4211" i="2" s="1"/>
  <c r="A4212" i="2" s="1"/>
  <c r="A4213" i="2" s="1"/>
  <c r="A4214" i="2" s="1"/>
  <c r="A4215" i="2" s="1"/>
  <c r="A4216" i="2" s="1"/>
  <c r="A4217" i="2" s="1"/>
  <c r="A4218" i="2" s="1"/>
  <c r="A4219" i="2" s="1"/>
  <c r="A4220" i="2" s="1"/>
  <c r="A4221" i="2" s="1"/>
  <c r="A4222" i="2" s="1"/>
  <c r="A4223" i="2" s="1"/>
  <c r="A4224" i="2" s="1"/>
  <c r="A4225" i="2" s="1"/>
  <c r="A4226" i="2" s="1"/>
  <c r="A4227" i="2" s="1"/>
  <c r="A4228" i="2" s="1"/>
  <c r="A4229" i="2" s="1"/>
  <c r="A4230" i="2" s="1"/>
  <c r="A4231" i="2" s="1"/>
  <c r="A4232" i="2" s="1"/>
  <c r="A4233" i="2" s="1"/>
  <c r="A4234" i="2" s="1"/>
  <c r="A4235" i="2" s="1"/>
  <c r="A4236" i="2" s="1"/>
  <c r="A4237" i="2" s="1"/>
  <c r="A4238" i="2" s="1"/>
  <c r="A4239" i="2" s="1"/>
  <c r="A4240" i="2" s="1"/>
  <c r="A4241" i="2" s="1"/>
  <c r="A4242" i="2" s="1"/>
  <c r="A4243" i="2" s="1"/>
  <c r="A4244" i="2" s="1"/>
  <c r="A4245" i="2" s="1"/>
  <c r="A4246" i="2" s="1"/>
  <c r="A4247" i="2" s="1"/>
  <c r="A4248" i="2" s="1"/>
  <c r="A4249" i="2" s="1"/>
  <c r="A4250" i="2" s="1"/>
  <c r="A4251" i="2" s="1"/>
  <c r="A4252" i="2" s="1"/>
  <c r="A4253" i="2" s="1"/>
  <c r="A4254" i="2" s="1"/>
  <c r="A4255" i="2" s="1"/>
  <c r="A4256" i="2" s="1"/>
  <c r="A4257" i="2" s="1"/>
  <c r="A4258" i="2" s="1"/>
  <c r="A4259" i="2" s="1"/>
  <c r="A4260" i="2" s="1"/>
  <c r="A4261" i="2" s="1"/>
  <c r="A4262" i="2" s="1"/>
  <c r="A4263" i="2" s="1"/>
  <c r="A4264" i="2" s="1"/>
  <c r="A4265" i="2" s="1"/>
  <c r="A4266" i="2" s="1"/>
  <c r="A4267" i="2" s="1"/>
  <c r="A4268" i="2" s="1"/>
  <c r="A4269" i="2" s="1"/>
  <c r="A4270" i="2" s="1"/>
  <c r="A4271" i="2" s="1"/>
  <c r="A4272" i="2" s="1"/>
  <c r="A4273" i="2" s="1"/>
  <c r="A4274" i="2" s="1"/>
  <c r="A4275" i="2" s="1"/>
  <c r="A4276" i="2" s="1"/>
  <c r="A4277" i="2" s="1"/>
  <c r="A4278" i="2" s="1"/>
  <c r="A4279" i="2" s="1"/>
  <c r="A4280" i="2" s="1"/>
  <c r="A4281" i="2" s="1"/>
  <c r="A4282" i="2" s="1"/>
  <c r="A4283" i="2" s="1"/>
  <c r="A4284" i="2" s="1"/>
  <c r="A4285" i="2" s="1"/>
  <c r="A4286" i="2" s="1"/>
  <c r="A4287" i="2" s="1"/>
  <c r="A4288" i="2" s="1"/>
  <c r="A4289" i="2" s="1"/>
  <c r="A4290" i="2" s="1"/>
  <c r="A4291" i="2" s="1"/>
  <c r="A4292" i="2" s="1"/>
  <c r="A4293" i="2" s="1"/>
  <c r="A4294" i="2" s="1"/>
  <c r="A4295" i="2" s="1"/>
  <c r="A4296" i="2" s="1"/>
  <c r="A4297" i="2" s="1"/>
  <c r="A4298" i="2" s="1"/>
  <c r="A4299" i="2" s="1"/>
  <c r="A4300" i="2" s="1"/>
  <c r="A4301" i="2" s="1"/>
  <c r="A4302" i="2" s="1"/>
  <c r="A4303" i="2" s="1"/>
  <c r="A4304" i="2" s="1"/>
  <c r="A4305" i="2" s="1"/>
  <c r="A4306" i="2" s="1"/>
  <c r="A4307" i="2" s="1"/>
  <c r="A4308" i="2" s="1"/>
  <c r="A4309" i="2" s="1"/>
  <c r="A4310" i="2" s="1"/>
  <c r="A4311" i="2" s="1"/>
  <c r="A4312" i="2" s="1"/>
  <c r="A4313" i="2" s="1"/>
  <c r="A4314" i="2" s="1"/>
  <c r="A4315" i="2" s="1"/>
  <c r="A4316" i="2" s="1"/>
  <c r="A4317" i="2" s="1"/>
  <c r="A4318" i="2" s="1"/>
  <c r="A4319" i="2" s="1"/>
  <c r="A4320" i="2" s="1"/>
  <c r="A4321" i="2" s="1"/>
  <c r="A4322" i="2" s="1"/>
  <c r="A4323" i="2" s="1"/>
  <c r="A4324" i="2" s="1"/>
  <c r="A4325" i="2" s="1"/>
  <c r="A4326" i="2" s="1"/>
  <c r="A4327" i="2" s="1"/>
  <c r="A4328" i="2" s="1"/>
  <c r="A4329" i="2" s="1"/>
  <c r="A4330" i="2" s="1"/>
  <c r="A4331" i="2" s="1"/>
  <c r="A4332" i="2" s="1"/>
  <c r="A4333" i="2" s="1"/>
  <c r="A4334" i="2" s="1"/>
  <c r="A4335" i="2" s="1"/>
  <c r="A4336" i="2" s="1"/>
  <c r="A4337" i="2" s="1"/>
  <c r="A4338" i="2" s="1"/>
  <c r="A4339" i="2" s="1"/>
  <c r="A4340" i="2" s="1"/>
  <c r="A4341" i="2" s="1"/>
  <c r="A4342" i="2" s="1"/>
  <c r="A4343" i="2" s="1"/>
  <c r="A4344" i="2" s="1"/>
  <c r="A4345" i="2" s="1"/>
  <c r="A4346" i="2" s="1"/>
  <c r="A4347" i="2" s="1"/>
  <c r="A4348" i="2" s="1"/>
  <c r="A4349" i="2" s="1"/>
  <c r="A4350" i="2" s="1"/>
  <c r="A4351" i="2" s="1"/>
  <c r="A4352" i="2" s="1"/>
  <c r="A4353" i="2" s="1"/>
  <c r="A4354" i="2" s="1"/>
  <c r="A4355" i="2" s="1"/>
  <c r="A4356" i="2" s="1"/>
  <c r="A4357" i="2" s="1"/>
  <c r="A4358" i="2" s="1"/>
  <c r="A4359" i="2" s="1"/>
  <c r="A4360" i="2" s="1"/>
  <c r="A4361" i="2" s="1"/>
  <c r="A4362" i="2" s="1"/>
  <c r="A4363" i="2" s="1"/>
  <c r="A4364" i="2" s="1"/>
  <c r="A4365" i="2" s="1"/>
  <c r="A4366" i="2" s="1"/>
  <c r="A4367" i="2" s="1"/>
  <c r="A4368" i="2" s="1"/>
  <c r="A4369" i="2" s="1"/>
  <c r="A4370" i="2" s="1"/>
  <c r="A4371" i="2" s="1"/>
  <c r="A4372" i="2" s="1"/>
  <c r="A4373" i="2" s="1"/>
  <c r="A4374" i="2" s="1"/>
  <c r="A4375" i="2" s="1"/>
  <c r="A4376" i="2" s="1"/>
  <c r="A4377" i="2" s="1"/>
  <c r="A4378" i="2" s="1"/>
  <c r="A4379" i="2" s="1"/>
  <c r="A4380" i="2" s="1"/>
  <c r="A4381" i="2" s="1"/>
  <c r="A4382" i="2" s="1"/>
  <c r="A4383" i="2" s="1"/>
  <c r="A4384" i="2" s="1"/>
  <c r="A4385" i="2" s="1"/>
  <c r="A4386" i="2" s="1"/>
  <c r="A4387" i="2" s="1"/>
  <c r="A4388" i="2" s="1"/>
  <c r="A4389" i="2" s="1"/>
  <c r="A4390" i="2" s="1"/>
  <c r="A4391" i="2" s="1"/>
  <c r="A4392" i="2" s="1"/>
  <c r="A4393" i="2" s="1"/>
  <c r="A4394" i="2" s="1"/>
  <c r="A4395" i="2" s="1"/>
  <c r="A4396" i="2" s="1"/>
  <c r="A4397" i="2" s="1"/>
  <c r="A4398" i="2" s="1"/>
  <c r="A4399" i="2" s="1"/>
  <c r="A4400" i="2" s="1"/>
  <c r="A4401" i="2" s="1"/>
  <c r="A4402" i="2" s="1"/>
  <c r="A4403" i="2" s="1"/>
  <c r="A4404" i="2" s="1"/>
  <c r="A4405" i="2" s="1"/>
  <c r="A4406" i="2" s="1"/>
  <c r="A4407" i="2" s="1"/>
  <c r="A4408" i="2" s="1"/>
  <c r="A4409" i="2" s="1"/>
  <c r="A4410" i="2" s="1"/>
  <c r="A4411" i="2" s="1"/>
  <c r="A4412" i="2" s="1"/>
  <c r="A4413" i="2" s="1"/>
  <c r="A4414" i="2" s="1"/>
  <c r="A4415" i="2" s="1"/>
  <c r="A4416" i="2" s="1"/>
  <c r="A4417" i="2" s="1"/>
  <c r="A4418" i="2" s="1"/>
  <c r="A4419" i="2" s="1"/>
  <c r="A4420" i="2" s="1"/>
  <c r="A4421" i="2" s="1"/>
  <c r="A4422" i="2" s="1"/>
  <c r="A4423" i="2" s="1"/>
  <c r="A4424" i="2" s="1"/>
  <c r="A4425" i="2" s="1"/>
  <c r="A4426" i="2" s="1"/>
  <c r="A4427" i="2" s="1"/>
  <c r="A4428" i="2" s="1"/>
  <c r="A4429" i="2" s="1"/>
  <c r="A4430" i="2" s="1"/>
  <c r="A4431" i="2" s="1"/>
  <c r="A4432" i="2" s="1"/>
  <c r="A4433" i="2" s="1"/>
  <c r="A4434" i="2" s="1"/>
  <c r="A4435" i="2" s="1"/>
  <c r="A4436" i="2" s="1"/>
  <c r="A4437" i="2" s="1"/>
  <c r="A4438" i="2" s="1"/>
  <c r="A4439" i="2" s="1"/>
  <c r="A4440" i="2" s="1"/>
  <c r="A4441" i="2" s="1"/>
  <c r="A4442" i="2" s="1"/>
  <c r="A4443" i="2" s="1"/>
  <c r="A4444" i="2" s="1"/>
  <c r="A4445" i="2" s="1"/>
  <c r="A4446" i="2" s="1"/>
  <c r="A4447" i="2" s="1"/>
  <c r="A4448" i="2" s="1"/>
  <c r="A4449" i="2" s="1"/>
  <c r="A4450" i="2" s="1"/>
  <c r="A4451" i="2" s="1"/>
  <c r="A4452" i="2" s="1"/>
  <c r="A4453" i="2" s="1"/>
  <c r="A4454" i="2" s="1"/>
  <c r="A4455" i="2" s="1"/>
  <c r="A4456" i="2" s="1"/>
  <c r="A4457" i="2" s="1"/>
  <c r="A4458" i="2" s="1"/>
  <c r="A4459" i="2" s="1"/>
  <c r="A4460" i="2" s="1"/>
  <c r="A4461" i="2" s="1"/>
  <c r="A4462" i="2" s="1"/>
  <c r="A4463" i="2" s="1"/>
  <c r="A4464" i="2" s="1"/>
  <c r="A4465" i="2" s="1"/>
  <c r="A4466" i="2" s="1"/>
  <c r="A4467" i="2" s="1"/>
  <c r="A4468" i="2" s="1"/>
  <c r="A4469" i="2" s="1"/>
  <c r="A4470" i="2" s="1"/>
  <c r="A4471" i="2" s="1"/>
  <c r="A4472" i="2" s="1"/>
  <c r="A4473" i="2" s="1"/>
  <c r="A4474" i="2" s="1"/>
  <c r="A4475" i="2" s="1"/>
  <c r="A4476" i="2" s="1"/>
  <c r="A4477" i="2" s="1"/>
  <c r="A4478" i="2" s="1"/>
  <c r="A4479" i="2" s="1"/>
  <c r="A4480" i="2" s="1"/>
  <c r="A4481" i="2" s="1"/>
  <c r="A4482" i="2" s="1"/>
  <c r="A4483" i="2" s="1"/>
  <c r="A4484" i="2" s="1"/>
  <c r="A4485" i="2" s="1"/>
  <c r="A4486" i="2" s="1"/>
  <c r="A4487" i="2" s="1"/>
  <c r="A4488" i="2" s="1"/>
  <c r="A4489" i="2" s="1"/>
  <c r="A4490" i="2" s="1"/>
  <c r="A4491" i="2" s="1"/>
  <c r="A4492" i="2" s="1"/>
  <c r="A4493" i="2" s="1"/>
  <c r="A4494" i="2" s="1"/>
  <c r="A4495" i="2" s="1"/>
  <c r="A4496" i="2" s="1"/>
  <c r="A4497" i="2" s="1"/>
  <c r="A4498" i="2" s="1"/>
  <c r="A4499" i="2" s="1"/>
  <c r="A4500" i="2" s="1"/>
  <c r="A4501" i="2" s="1"/>
  <c r="A4502" i="2" s="1"/>
  <c r="A4503" i="2" s="1"/>
  <c r="A4504" i="2" s="1"/>
  <c r="A4505" i="2" s="1"/>
  <c r="A4506" i="2" s="1"/>
  <c r="A4507" i="2" s="1"/>
  <c r="A4508" i="2" s="1"/>
  <c r="A4509" i="2" s="1"/>
  <c r="A4510" i="2" s="1"/>
  <c r="A4511" i="2" s="1"/>
  <c r="A4512" i="2" s="1"/>
  <c r="A4513" i="2" s="1"/>
  <c r="A4514" i="2" s="1"/>
  <c r="A4515" i="2" s="1"/>
  <c r="A4516" i="2" s="1"/>
  <c r="A4517" i="2" s="1"/>
  <c r="A4518" i="2" s="1"/>
  <c r="A4519" i="2" s="1"/>
  <c r="A4520" i="2" s="1"/>
  <c r="A4521" i="2" s="1"/>
  <c r="A4522" i="2" s="1"/>
  <c r="A4523" i="2" s="1"/>
  <c r="A4524" i="2" s="1"/>
  <c r="A4525" i="2" s="1"/>
  <c r="A4526" i="2" s="1"/>
  <c r="A4527" i="2" s="1"/>
  <c r="A4528" i="2" s="1"/>
  <c r="A4529" i="2" s="1"/>
  <c r="A4530" i="2" s="1"/>
  <c r="A4531" i="2" s="1"/>
  <c r="A4532" i="2" s="1"/>
  <c r="A4533" i="2" s="1"/>
  <c r="A4534" i="2" s="1"/>
  <c r="A4535" i="2" s="1"/>
  <c r="A4536" i="2" s="1"/>
  <c r="A4537" i="2" s="1"/>
  <c r="A4538" i="2" s="1"/>
  <c r="A4539" i="2" s="1"/>
  <c r="A4540" i="2" s="1"/>
  <c r="A4541" i="2" s="1"/>
  <c r="A4542" i="2" s="1"/>
  <c r="A4543" i="2" s="1"/>
  <c r="A4544" i="2" s="1"/>
  <c r="A4545" i="2" s="1"/>
  <c r="A4546" i="2" s="1"/>
  <c r="A4547" i="2" s="1"/>
  <c r="A4548" i="2" s="1"/>
  <c r="A4549" i="2" s="1"/>
  <c r="A4550" i="2" s="1"/>
  <c r="A4551" i="2" s="1"/>
  <c r="A4552" i="2" s="1"/>
  <c r="A4553" i="2" s="1"/>
  <c r="A4554" i="2" s="1"/>
  <c r="A4555" i="2" s="1"/>
  <c r="A4556" i="2" s="1"/>
  <c r="A4557" i="2" s="1"/>
  <c r="A4558" i="2" s="1"/>
  <c r="A4559" i="2" s="1"/>
  <c r="A4560" i="2" s="1"/>
  <c r="A4561" i="2" s="1"/>
  <c r="A4562" i="2" s="1"/>
  <c r="A4563" i="2" s="1"/>
  <c r="A4564" i="2" s="1"/>
  <c r="A4565" i="2" s="1"/>
  <c r="A4566" i="2" s="1"/>
  <c r="A4567" i="2" s="1"/>
  <c r="A4568" i="2" s="1"/>
  <c r="A4569" i="2" s="1"/>
  <c r="A4570" i="2" s="1"/>
  <c r="A4571" i="2" s="1"/>
  <c r="A4572" i="2" s="1"/>
  <c r="A4573" i="2" s="1"/>
  <c r="A4574" i="2" s="1"/>
  <c r="A4575" i="2" s="1"/>
  <c r="A4576" i="2" s="1"/>
  <c r="A4577" i="2" s="1"/>
  <c r="A4578" i="2" s="1"/>
  <c r="A4579" i="2" s="1"/>
  <c r="A4580" i="2" s="1"/>
  <c r="A4581" i="2" s="1"/>
  <c r="A4582" i="2" s="1"/>
  <c r="A4583" i="2" s="1"/>
  <c r="A4584" i="2" s="1"/>
  <c r="A4585" i="2" s="1"/>
  <c r="A4586" i="2" s="1"/>
  <c r="A4587" i="2" s="1"/>
  <c r="A4588" i="2" s="1"/>
  <c r="A4589" i="2" s="1"/>
  <c r="A4590" i="2" s="1"/>
  <c r="A4591" i="2" s="1"/>
  <c r="A4592" i="2" s="1"/>
  <c r="A4593" i="2" s="1"/>
  <c r="A4594" i="2" s="1"/>
  <c r="A4595" i="2" s="1"/>
  <c r="A4596" i="2" s="1"/>
  <c r="A4597" i="2" s="1"/>
  <c r="A4598" i="2" s="1"/>
  <c r="A4599" i="2" s="1"/>
  <c r="A4600" i="2" s="1"/>
  <c r="A4601" i="2" s="1"/>
  <c r="A4602" i="2" s="1"/>
  <c r="A4603" i="2" s="1"/>
  <c r="A4604" i="2" s="1"/>
  <c r="A4605" i="2" s="1"/>
  <c r="A4606" i="2" s="1"/>
  <c r="A4607" i="2" s="1"/>
  <c r="A4608" i="2" s="1"/>
  <c r="A4609" i="2" s="1"/>
  <c r="A4610" i="2" s="1"/>
  <c r="A4611" i="2" s="1"/>
  <c r="A4612" i="2" s="1"/>
  <c r="A4613" i="2" s="1"/>
  <c r="A4614" i="2" s="1"/>
  <c r="A4615" i="2" s="1"/>
  <c r="A4616" i="2" s="1"/>
  <c r="A4617" i="2" s="1"/>
  <c r="A4618" i="2" s="1"/>
  <c r="A4619" i="2" s="1"/>
  <c r="A4620" i="2" s="1"/>
  <c r="A4621" i="2" s="1"/>
  <c r="A4622" i="2" s="1"/>
  <c r="A4623" i="2" s="1"/>
  <c r="A4624" i="2" s="1"/>
  <c r="A4625" i="2" s="1"/>
  <c r="A4626" i="2" s="1"/>
  <c r="A4627" i="2" s="1"/>
  <c r="A4628" i="2" s="1"/>
  <c r="A4629" i="2" s="1"/>
  <c r="A4630" i="2" s="1"/>
  <c r="A4631" i="2" s="1"/>
  <c r="A4632" i="2" s="1"/>
  <c r="A4633" i="2" s="1"/>
  <c r="A4634" i="2" s="1"/>
  <c r="A4635" i="2" s="1"/>
  <c r="A4636" i="2" s="1"/>
  <c r="A4637" i="2" s="1"/>
  <c r="A4638" i="2" s="1"/>
  <c r="A4639" i="2" s="1"/>
  <c r="A4640" i="2" s="1"/>
  <c r="A4641" i="2" s="1"/>
  <c r="A4642" i="2" s="1"/>
  <c r="A4643" i="2" s="1"/>
  <c r="A4644" i="2" s="1"/>
  <c r="A4645" i="2" s="1"/>
  <c r="A4646" i="2" s="1"/>
  <c r="A4647" i="2" s="1"/>
  <c r="A4648" i="2" s="1"/>
  <c r="A4649" i="2" s="1"/>
  <c r="A4650" i="2" s="1"/>
  <c r="A4651" i="2" s="1"/>
  <c r="A4652" i="2" s="1"/>
  <c r="A4653" i="2" s="1"/>
  <c r="A4654" i="2" s="1"/>
  <c r="A4655" i="2" s="1"/>
  <c r="A4656" i="2" s="1"/>
  <c r="A4657" i="2" s="1"/>
  <c r="A4658" i="2" s="1"/>
  <c r="A4659" i="2" s="1"/>
  <c r="A4660" i="2" s="1"/>
  <c r="A4661" i="2" s="1"/>
  <c r="A4662" i="2" s="1"/>
  <c r="A4663" i="2" s="1"/>
  <c r="A4664" i="2" s="1"/>
  <c r="A4665" i="2" s="1"/>
  <c r="A4666" i="2" s="1"/>
  <c r="A4667" i="2" s="1"/>
  <c r="A4668" i="2" s="1"/>
  <c r="A4669" i="2" s="1"/>
  <c r="A4670" i="2" s="1"/>
  <c r="A4671" i="2" s="1"/>
  <c r="A4672" i="2" s="1"/>
  <c r="A4673" i="2" s="1"/>
  <c r="A4674" i="2" s="1"/>
  <c r="A4675" i="2" s="1"/>
  <c r="A4676" i="2" s="1"/>
  <c r="A4677" i="2" s="1"/>
  <c r="A4678" i="2" s="1"/>
  <c r="A4679" i="2" s="1"/>
  <c r="A4680" i="2" s="1"/>
  <c r="A4681" i="2" s="1"/>
  <c r="A4682" i="2" s="1"/>
  <c r="A4683" i="2" s="1"/>
  <c r="A4684" i="2" s="1"/>
  <c r="A4685" i="2" s="1"/>
  <c r="A4686" i="2" s="1"/>
  <c r="A4687" i="2" s="1"/>
  <c r="A4688" i="2" s="1"/>
  <c r="A4689" i="2" s="1"/>
  <c r="A4690" i="2" s="1"/>
  <c r="A4691" i="2" s="1"/>
  <c r="A4692" i="2" s="1"/>
  <c r="A4693" i="2" s="1"/>
  <c r="A4694" i="2" s="1"/>
  <c r="A4695" i="2" s="1"/>
  <c r="A4696" i="2" s="1"/>
  <c r="A4697" i="2" s="1"/>
  <c r="A4698" i="2" s="1"/>
  <c r="A4699" i="2" s="1"/>
  <c r="A4700" i="2" s="1"/>
  <c r="A4701" i="2" s="1"/>
  <c r="A4702" i="2" s="1"/>
  <c r="A4703" i="2" s="1"/>
  <c r="A4704" i="2" s="1"/>
  <c r="A4705" i="2" s="1"/>
  <c r="A4706" i="2" s="1"/>
  <c r="A4707" i="2" s="1"/>
  <c r="A4708" i="2" s="1"/>
  <c r="A4709" i="2" s="1"/>
  <c r="A4710" i="2" s="1"/>
  <c r="A4711" i="2" s="1"/>
  <c r="A4712" i="2" s="1"/>
  <c r="A4713" i="2" s="1"/>
  <c r="A4714" i="2" s="1"/>
  <c r="A4715" i="2" s="1"/>
  <c r="A4716" i="2" s="1"/>
  <c r="A4717" i="2" s="1"/>
  <c r="A4718" i="2" s="1"/>
  <c r="A4719" i="2" s="1"/>
  <c r="A4720" i="2" s="1"/>
  <c r="A4721" i="2" s="1"/>
  <c r="A4722" i="2" s="1"/>
  <c r="A4723" i="2" s="1"/>
  <c r="A4724" i="2" s="1"/>
  <c r="A4725" i="2" s="1"/>
  <c r="A4726" i="2" s="1"/>
  <c r="A4727" i="2" s="1"/>
  <c r="A4728" i="2" s="1"/>
  <c r="A4729" i="2" s="1"/>
  <c r="A4730" i="2" s="1"/>
  <c r="A4731" i="2" s="1"/>
  <c r="A4732" i="2" s="1"/>
  <c r="A4733" i="2" s="1"/>
  <c r="A4734" i="2" s="1"/>
  <c r="A4735" i="2" s="1"/>
  <c r="A4736" i="2" s="1"/>
  <c r="A4737" i="2" s="1"/>
  <c r="A4738" i="2" s="1"/>
  <c r="A4739" i="2" s="1"/>
  <c r="A4740" i="2" s="1"/>
  <c r="A4741" i="2" s="1"/>
  <c r="A4742" i="2" s="1"/>
  <c r="A4743" i="2" s="1"/>
  <c r="A4744" i="2" s="1"/>
  <c r="A4745" i="2" s="1"/>
  <c r="A4746" i="2" s="1"/>
  <c r="A4747" i="2" s="1"/>
  <c r="A4748" i="2" s="1"/>
  <c r="A4749" i="2" s="1"/>
  <c r="A4750" i="2" s="1"/>
  <c r="A4751" i="2" s="1"/>
  <c r="A4752" i="2" s="1"/>
  <c r="A4753" i="2" s="1"/>
  <c r="A4754" i="2" s="1"/>
  <c r="A4755" i="2" s="1"/>
  <c r="A4756" i="2" s="1"/>
  <c r="A4757" i="2" s="1"/>
  <c r="A4758" i="2" s="1"/>
  <c r="A4759" i="2" s="1"/>
  <c r="A4760" i="2" s="1"/>
  <c r="A4761" i="2" s="1"/>
  <c r="A4762" i="2" s="1"/>
  <c r="A4763" i="2" s="1"/>
  <c r="A4764" i="2" s="1"/>
  <c r="A4765" i="2" s="1"/>
  <c r="A4766" i="2" s="1"/>
  <c r="A4767" i="2" s="1"/>
  <c r="A4768" i="2" s="1"/>
  <c r="A4769" i="2" s="1"/>
  <c r="A4770" i="2" s="1"/>
  <c r="A4771" i="2" s="1"/>
  <c r="A4772" i="2" s="1"/>
  <c r="A4773" i="2" s="1"/>
  <c r="A4774" i="2" s="1"/>
  <c r="A4775" i="2" s="1"/>
  <c r="A4776" i="2" s="1"/>
  <c r="A4777" i="2" s="1"/>
  <c r="A4778" i="2" s="1"/>
  <c r="A4779" i="2" s="1"/>
  <c r="A4780" i="2" s="1"/>
  <c r="A4781" i="2" s="1"/>
  <c r="A4782" i="2" s="1"/>
  <c r="A4783" i="2" s="1"/>
  <c r="A4784" i="2" s="1"/>
  <c r="A4785" i="2" s="1"/>
  <c r="A4786" i="2" s="1"/>
  <c r="A4787" i="2" s="1"/>
  <c r="A4788" i="2" s="1"/>
  <c r="A4789" i="2" s="1"/>
  <c r="A4790" i="2" s="1"/>
  <c r="A4791" i="2" s="1"/>
  <c r="A4792" i="2" s="1"/>
  <c r="A4793" i="2" s="1"/>
  <c r="A4794" i="2" s="1"/>
  <c r="A4795" i="2" s="1"/>
  <c r="A4796" i="2" s="1"/>
  <c r="A4797" i="2" s="1"/>
  <c r="A4798" i="2" s="1"/>
  <c r="A4799" i="2" s="1"/>
  <c r="A4800" i="2" s="1"/>
  <c r="A4801" i="2" s="1"/>
  <c r="A4802" i="2" s="1"/>
  <c r="A4803" i="2" s="1"/>
  <c r="A4804" i="2" s="1"/>
  <c r="A4805" i="2" s="1"/>
  <c r="A4806" i="2" s="1"/>
  <c r="A4807" i="2" s="1"/>
  <c r="A4808" i="2" s="1"/>
  <c r="A4809" i="2" s="1"/>
  <c r="A4810" i="2" s="1"/>
  <c r="A4811" i="2" s="1"/>
  <c r="A4812" i="2" s="1"/>
  <c r="A4813" i="2" s="1"/>
  <c r="A4814" i="2" s="1"/>
  <c r="A4815" i="2" s="1"/>
  <c r="A4816" i="2" s="1"/>
  <c r="A4817" i="2" s="1"/>
  <c r="A4818" i="2" s="1"/>
  <c r="A4819" i="2" s="1"/>
  <c r="A4820" i="2" s="1"/>
  <c r="A4821" i="2" s="1"/>
  <c r="A4822" i="2" s="1"/>
  <c r="A4823" i="2" s="1"/>
  <c r="A4824" i="2" s="1"/>
  <c r="A4825" i="2" s="1"/>
  <c r="A4826" i="2" s="1"/>
  <c r="A4827" i="2" s="1"/>
  <c r="A4828" i="2" s="1"/>
  <c r="A4829" i="2" s="1"/>
  <c r="A4830" i="2" s="1"/>
  <c r="A4831" i="2" s="1"/>
  <c r="A4832" i="2" s="1"/>
  <c r="A4833" i="2" s="1"/>
  <c r="A4834" i="2" s="1"/>
  <c r="A4835" i="2" s="1"/>
  <c r="A4836" i="2" s="1"/>
  <c r="A4837" i="2" s="1"/>
  <c r="A4838" i="2" s="1"/>
  <c r="A4839" i="2" s="1"/>
  <c r="A4840" i="2" s="1"/>
  <c r="A4841" i="2" s="1"/>
  <c r="A4842" i="2" s="1"/>
  <c r="A4843" i="2" s="1"/>
  <c r="A4844" i="2" s="1"/>
  <c r="A4845" i="2" s="1"/>
  <c r="A4846" i="2" s="1"/>
  <c r="A4847" i="2" s="1"/>
  <c r="A4848" i="2" s="1"/>
  <c r="A4849" i="2" s="1"/>
  <c r="A4850" i="2" s="1"/>
  <c r="A4851" i="2" s="1"/>
  <c r="A4852" i="2" s="1"/>
  <c r="A4853" i="2" s="1"/>
  <c r="A4854" i="2" s="1"/>
  <c r="A4855" i="2" s="1"/>
  <c r="A4856" i="2" s="1"/>
  <c r="A4857" i="2" s="1"/>
  <c r="A4858" i="2" s="1"/>
  <c r="A4859" i="2" s="1"/>
  <c r="A4860" i="2" s="1"/>
  <c r="A4861" i="2" s="1"/>
  <c r="A4862" i="2" s="1"/>
  <c r="A4863" i="2" s="1"/>
  <c r="A4864" i="2" s="1"/>
  <c r="A4865" i="2" s="1"/>
  <c r="A4866" i="2" s="1"/>
  <c r="A4867" i="2" s="1"/>
  <c r="A4868" i="2" s="1"/>
  <c r="A4869" i="2" s="1"/>
  <c r="A4870" i="2" s="1"/>
  <c r="A4871" i="2" s="1"/>
  <c r="A4872" i="2" s="1"/>
  <c r="A4873" i="2" s="1"/>
  <c r="A4874" i="2" s="1"/>
  <c r="A4875" i="2" s="1"/>
  <c r="A4876" i="2" s="1"/>
  <c r="A4877" i="2" s="1"/>
  <c r="A4878" i="2" s="1"/>
  <c r="A4879" i="2" s="1"/>
  <c r="A4880" i="2" s="1"/>
  <c r="A4881" i="2" s="1"/>
  <c r="A4882" i="2" s="1"/>
  <c r="A4883" i="2" s="1"/>
  <c r="A4884" i="2" s="1"/>
  <c r="A4885" i="2" s="1"/>
  <c r="A4886" i="2" s="1"/>
  <c r="A4887" i="2" s="1"/>
  <c r="A4888" i="2" s="1"/>
  <c r="A4889" i="2" s="1"/>
  <c r="A4890" i="2" s="1"/>
  <c r="A4891" i="2" s="1"/>
  <c r="A4892" i="2" s="1"/>
  <c r="A4893" i="2" s="1"/>
  <c r="A4894" i="2" s="1"/>
  <c r="A4895" i="2" s="1"/>
  <c r="A4896" i="2" s="1"/>
  <c r="A4897" i="2" s="1"/>
  <c r="A4898" i="2" s="1"/>
  <c r="A4899" i="2" s="1"/>
  <c r="A4900" i="2" s="1"/>
  <c r="A4901" i="2" s="1"/>
  <c r="A4902" i="2" s="1"/>
  <c r="A4903" i="2" s="1"/>
  <c r="A4904" i="2" s="1"/>
  <c r="A4905" i="2" s="1"/>
  <c r="A4906" i="2" s="1"/>
  <c r="A4907" i="2" s="1"/>
  <c r="A4908" i="2" s="1"/>
  <c r="A4909" i="2" s="1"/>
  <c r="A4910" i="2" s="1"/>
  <c r="A4911" i="2" s="1"/>
  <c r="A4912" i="2" s="1"/>
  <c r="A4913" i="2" s="1"/>
  <c r="A4914" i="2" s="1"/>
  <c r="A4915" i="2" s="1"/>
  <c r="A4916" i="2" s="1"/>
  <c r="A4917" i="2" s="1"/>
  <c r="A4918" i="2" s="1"/>
  <c r="A4919" i="2" s="1"/>
  <c r="A4920" i="2" s="1"/>
  <c r="A4921" i="2" s="1"/>
  <c r="A4922" i="2" s="1"/>
  <c r="A4923" i="2" s="1"/>
  <c r="A4924" i="2" s="1"/>
  <c r="A4925" i="2" s="1"/>
  <c r="A4926" i="2" s="1"/>
  <c r="A4927" i="2" s="1"/>
  <c r="A4928" i="2" s="1"/>
  <c r="A4929" i="2" s="1"/>
  <c r="A4930" i="2" s="1"/>
  <c r="A4931" i="2" s="1"/>
  <c r="A4932" i="2" s="1"/>
  <c r="A4933" i="2" s="1"/>
  <c r="A4934" i="2" s="1"/>
  <c r="A4935" i="2" s="1"/>
  <c r="A4936" i="2" s="1"/>
  <c r="A4937" i="2" s="1"/>
  <c r="A4938" i="2" s="1"/>
  <c r="A4939" i="2" s="1"/>
  <c r="A4940" i="2" s="1"/>
  <c r="A4941" i="2" s="1"/>
  <c r="A4942" i="2" s="1"/>
  <c r="A4943" i="2" s="1"/>
  <c r="A4944" i="2" s="1"/>
  <c r="A4945" i="2" s="1"/>
  <c r="A4946" i="2" s="1"/>
  <c r="A4947" i="2" s="1"/>
  <c r="A4948" i="2" s="1"/>
  <c r="A4949" i="2" s="1"/>
  <c r="A4950" i="2" s="1"/>
  <c r="A4951" i="2" s="1"/>
  <c r="A4952" i="2" s="1"/>
  <c r="A4953" i="2" s="1"/>
  <c r="A4954" i="2" s="1"/>
  <c r="A4955" i="2" s="1"/>
  <c r="A4956" i="2" s="1"/>
  <c r="A4957" i="2" s="1"/>
  <c r="A4958" i="2" s="1"/>
  <c r="A4959" i="2" s="1"/>
  <c r="A4960" i="2" s="1"/>
  <c r="A4961" i="2" s="1"/>
  <c r="A4962" i="2" s="1"/>
  <c r="A4963" i="2" s="1"/>
  <c r="A4964" i="2" s="1"/>
  <c r="A4965" i="2" s="1"/>
  <c r="A4966" i="2" s="1"/>
  <c r="A4967" i="2" s="1"/>
  <c r="A4968" i="2" s="1"/>
  <c r="A4969" i="2" s="1"/>
  <c r="A4970" i="2" s="1"/>
  <c r="A4971" i="2" s="1"/>
  <c r="A4972" i="2" s="1"/>
  <c r="A4973" i="2" s="1"/>
  <c r="A4974" i="2" s="1"/>
  <c r="A4975" i="2" s="1"/>
  <c r="A4976" i="2" s="1"/>
  <c r="A4977" i="2" s="1"/>
  <c r="A4978" i="2" s="1"/>
  <c r="A4979" i="2" s="1"/>
  <c r="A4980" i="2" s="1"/>
  <c r="A4981" i="2" s="1"/>
  <c r="A4982" i="2" s="1"/>
  <c r="A4983" i="2" s="1"/>
  <c r="A4984" i="2" s="1"/>
  <c r="A4985" i="2" s="1"/>
  <c r="A4986" i="2" s="1"/>
  <c r="A4987" i="2" s="1"/>
  <c r="A4988" i="2" s="1"/>
  <c r="A4989" i="2" s="1"/>
  <c r="A4990" i="2" s="1"/>
  <c r="A4991" i="2" s="1"/>
  <c r="A4992" i="2" s="1"/>
  <c r="A4993" i="2" s="1"/>
  <c r="A4994" i="2" s="1"/>
  <c r="A4995" i="2" s="1"/>
  <c r="A4996" i="2" s="1"/>
  <c r="A4997" i="2" s="1"/>
  <c r="A4998" i="2" s="1"/>
  <c r="A4999" i="2" s="1"/>
  <c r="A5000" i="2" s="1"/>
  <c r="A5001" i="2" s="1"/>
  <c r="A5002" i="2" s="1"/>
  <c r="A5003" i="2" s="1"/>
  <c r="A5004" i="2" s="1"/>
  <c r="A5005" i="2" s="1"/>
  <c r="A5006" i="2" s="1"/>
  <c r="A5007" i="2" s="1"/>
  <c r="A5008" i="2" s="1"/>
  <c r="A5009" i="2" s="1"/>
  <c r="A5010" i="2" s="1"/>
  <c r="A5011" i="2" s="1"/>
  <c r="A5012" i="2" s="1"/>
  <c r="A5013" i="2" s="1"/>
  <c r="A5014" i="2" s="1"/>
  <c r="A5015" i="2" s="1"/>
  <c r="A5016" i="2" s="1"/>
  <c r="A5017" i="2" s="1"/>
  <c r="A5018" i="2" s="1"/>
  <c r="A5019" i="2" s="1"/>
  <c r="A5020" i="2" s="1"/>
  <c r="A5021" i="2" s="1"/>
  <c r="A5022" i="2" s="1"/>
  <c r="A5023" i="2" s="1"/>
  <c r="A5024" i="2" s="1"/>
  <c r="A5025" i="2" s="1"/>
  <c r="A5026" i="2" s="1"/>
  <c r="A5027" i="2" s="1"/>
  <c r="A5028" i="2" s="1"/>
  <c r="A5029" i="2" s="1"/>
  <c r="A5030" i="2" s="1"/>
  <c r="A5031" i="2" s="1"/>
  <c r="A5032" i="2" s="1"/>
  <c r="A5033" i="2" s="1"/>
  <c r="A5034" i="2" s="1"/>
  <c r="A5035" i="2" s="1"/>
  <c r="A5036" i="2" s="1"/>
  <c r="A5037" i="2" s="1"/>
  <c r="A5038" i="2" s="1"/>
  <c r="A5039" i="2" s="1"/>
  <c r="A5040" i="2" s="1"/>
  <c r="A5041" i="2" s="1"/>
  <c r="A5042" i="2" s="1"/>
  <c r="A5043" i="2" s="1"/>
  <c r="A5044" i="2" s="1"/>
  <c r="A5045" i="2" s="1"/>
  <c r="A5046" i="2" s="1"/>
  <c r="A5047" i="2" s="1"/>
  <c r="A5048" i="2" s="1"/>
  <c r="A5049" i="2" s="1"/>
  <c r="A5050" i="2" s="1"/>
  <c r="A5051" i="2" s="1"/>
  <c r="A5052" i="2" s="1"/>
  <c r="A5053" i="2" s="1"/>
  <c r="A5054" i="2" s="1"/>
  <c r="A5055" i="2" s="1"/>
  <c r="A5056" i="2" s="1"/>
  <c r="A5057" i="2" s="1"/>
  <c r="A5058" i="2" s="1"/>
  <c r="A5059" i="2" s="1"/>
  <c r="A5060" i="2" s="1"/>
  <c r="A5061" i="2" s="1"/>
  <c r="A5062" i="2" s="1"/>
  <c r="A5063" i="2" s="1"/>
  <c r="A5064" i="2" s="1"/>
  <c r="A5065" i="2" s="1"/>
  <c r="A5066" i="2" s="1"/>
  <c r="A5067" i="2" s="1"/>
  <c r="A5068" i="2" s="1"/>
  <c r="A5069" i="2" s="1"/>
  <c r="A5070" i="2" s="1"/>
  <c r="A5071" i="2" s="1"/>
  <c r="A5072" i="2" s="1"/>
  <c r="A5073" i="2" s="1"/>
  <c r="A5074" i="2" s="1"/>
  <c r="A5075" i="2" s="1"/>
  <c r="A5076" i="2" s="1"/>
  <c r="A5077" i="2" s="1"/>
  <c r="A5078" i="2" s="1"/>
  <c r="A5079" i="2" s="1"/>
  <c r="A5080" i="2" s="1"/>
  <c r="A5081" i="2" s="1"/>
  <c r="A5082" i="2" s="1"/>
  <c r="A5083" i="2" s="1"/>
  <c r="A5084" i="2" s="1"/>
  <c r="A5085" i="2" s="1"/>
  <c r="A5086" i="2" s="1"/>
  <c r="A5087" i="2" s="1"/>
  <c r="A5088" i="2" s="1"/>
  <c r="A5089" i="2" s="1"/>
  <c r="A5090" i="2" s="1"/>
  <c r="A5091" i="2" s="1"/>
  <c r="A5092" i="2" s="1"/>
  <c r="A5093" i="2" s="1"/>
  <c r="A5094" i="2" s="1"/>
  <c r="A5095" i="2" s="1"/>
  <c r="A5096" i="2" s="1"/>
  <c r="A5097" i="2" s="1"/>
  <c r="A5098" i="2" s="1"/>
  <c r="A5099" i="2" s="1"/>
  <c r="A5100" i="2" s="1"/>
  <c r="A5101" i="2" s="1"/>
  <c r="A5102" i="2" s="1"/>
  <c r="A5103" i="2" s="1"/>
  <c r="A5104" i="2" s="1"/>
  <c r="A5105" i="2" s="1"/>
  <c r="A5106" i="2" s="1"/>
  <c r="A5107" i="2" s="1"/>
  <c r="A5108" i="2" s="1"/>
  <c r="A5109" i="2" s="1"/>
  <c r="A5110" i="2" s="1"/>
  <c r="A5111" i="2" s="1"/>
  <c r="A5112" i="2" s="1"/>
  <c r="A5113" i="2" s="1"/>
  <c r="A5114" i="2" s="1"/>
  <c r="A5115" i="2" s="1"/>
  <c r="A5116" i="2" s="1"/>
  <c r="A5117" i="2" s="1"/>
  <c r="A5118" i="2" s="1"/>
  <c r="A5119" i="2" s="1"/>
  <c r="A5120" i="2" s="1"/>
  <c r="A5121" i="2" s="1"/>
  <c r="A5122" i="2" s="1"/>
  <c r="A5123" i="2" s="1"/>
  <c r="A5124" i="2" s="1"/>
  <c r="A5125" i="2" s="1"/>
  <c r="A5126" i="2" s="1"/>
  <c r="A5127" i="2" s="1"/>
  <c r="A5128" i="2" s="1"/>
  <c r="A5129" i="2" s="1"/>
  <c r="A5130" i="2" s="1"/>
  <c r="A5131" i="2" s="1"/>
  <c r="A5132" i="2" s="1"/>
  <c r="A5133" i="2" s="1"/>
  <c r="A5134" i="2" s="1"/>
  <c r="A5135" i="2" s="1"/>
  <c r="A5136" i="2" s="1"/>
  <c r="A5137" i="2" s="1"/>
  <c r="A5138" i="2" s="1"/>
  <c r="A5139" i="2" s="1"/>
  <c r="A5140" i="2" s="1"/>
  <c r="A5141" i="2" s="1"/>
  <c r="A5142" i="2" s="1"/>
  <c r="A5143" i="2" s="1"/>
  <c r="A5144" i="2" s="1"/>
  <c r="A5145" i="2" s="1"/>
  <c r="A5146" i="2" s="1"/>
  <c r="A5147" i="2" s="1"/>
  <c r="A5148" i="2" s="1"/>
  <c r="A5149" i="2" s="1"/>
  <c r="A5150" i="2" s="1"/>
  <c r="A5151" i="2" s="1"/>
  <c r="A5152" i="2" s="1"/>
  <c r="A5153" i="2" s="1"/>
  <c r="A5154" i="2" s="1"/>
  <c r="A5155" i="2" s="1"/>
  <c r="A5156" i="2" s="1"/>
  <c r="A5157" i="2" s="1"/>
  <c r="A5158" i="2" s="1"/>
  <c r="A5159" i="2" s="1"/>
  <c r="A5160" i="2" s="1"/>
  <c r="A5161" i="2" s="1"/>
  <c r="A5162" i="2" s="1"/>
  <c r="A5163" i="2" s="1"/>
  <c r="A5164" i="2" s="1"/>
  <c r="A5165" i="2" s="1"/>
  <c r="A5166" i="2" s="1"/>
  <c r="A5167" i="2" s="1"/>
  <c r="A5168" i="2" s="1"/>
  <c r="A5169" i="2" s="1"/>
  <c r="A5170" i="2" s="1"/>
  <c r="A5171" i="2" s="1"/>
  <c r="A5172" i="2" s="1"/>
  <c r="A5173" i="2" s="1"/>
  <c r="A5174" i="2" s="1"/>
  <c r="A5175" i="2" s="1"/>
  <c r="A5176" i="2" s="1"/>
  <c r="A5177" i="2" s="1"/>
  <c r="A5178" i="2" s="1"/>
  <c r="A5179" i="2" s="1"/>
  <c r="A5180" i="2" s="1"/>
  <c r="A5181" i="2" s="1"/>
  <c r="A5182" i="2" s="1"/>
  <c r="A5183" i="2" s="1"/>
  <c r="A5184" i="2" s="1"/>
  <c r="A5185" i="2" s="1"/>
  <c r="A5186" i="2" s="1"/>
  <c r="A5187" i="2" s="1"/>
  <c r="A5188" i="2" s="1"/>
  <c r="A5189" i="2" s="1"/>
  <c r="A5190" i="2" s="1"/>
  <c r="A5191" i="2" s="1"/>
  <c r="A5192" i="2" s="1"/>
  <c r="A5193" i="2" s="1"/>
  <c r="A5194" i="2" s="1"/>
  <c r="A5195" i="2" s="1"/>
  <c r="A5196" i="2" s="1"/>
  <c r="A5197" i="2" s="1"/>
  <c r="A5198" i="2" s="1"/>
  <c r="A5199" i="2" s="1"/>
  <c r="A5200" i="2" s="1"/>
  <c r="A5201" i="2" s="1"/>
  <c r="A5202" i="2" s="1"/>
  <c r="A5203" i="2" s="1"/>
  <c r="A5204" i="2" s="1"/>
  <c r="A5205" i="2" s="1"/>
  <c r="A5206" i="2" s="1"/>
  <c r="A5207" i="2" s="1"/>
  <c r="A5208" i="2" s="1"/>
  <c r="A5209" i="2" s="1"/>
  <c r="A5210" i="2" s="1"/>
  <c r="A5211" i="2" s="1"/>
  <c r="A5212" i="2" s="1"/>
  <c r="A5213" i="2" s="1"/>
  <c r="A5214" i="2" s="1"/>
  <c r="A5215" i="2" s="1"/>
  <c r="A5216" i="2" s="1"/>
  <c r="A5217" i="2" s="1"/>
  <c r="A5218" i="2" s="1"/>
  <c r="A5219" i="2" s="1"/>
  <c r="A5220" i="2" s="1"/>
  <c r="A5221" i="2" s="1"/>
  <c r="A5222" i="2" s="1"/>
  <c r="A5223" i="2" s="1"/>
  <c r="A5224" i="2" s="1"/>
  <c r="A5225" i="2" s="1"/>
  <c r="A5226" i="2" s="1"/>
  <c r="A5227" i="2" s="1"/>
  <c r="A5228" i="2" s="1"/>
  <c r="A5229" i="2" s="1"/>
  <c r="A5230" i="2" s="1"/>
  <c r="A5231" i="2" s="1"/>
  <c r="A5232" i="2" s="1"/>
  <c r="A5233" i="2" s="1"/>
  <c r="A5234" i="2" s="1"/>
  <c r="A5235" i="2" s="1"/>
  <c r="A5236" i="2" s="1"/>
  <c r="A5237" i="2" s="1"/>
  <c r="A5238" i="2" s="1"/>
  <c r="A5239" i="2" s="1"/>
  <c r="A5240" i="2" s="1"/>
  <c r="A5241" i="2" s="1"/>
  <c r="A5242" i="2" s="1"/>
  <c r="A5243" i="2" s="1"/>
  <c r="A5244" i="2" s="1"/>
  <c r="A5245" i="2" s="1"/>
  <c r="A5246" i="2" s="1"/>
  <c r="A5247" i="2" s="1"/>
  <c r="A5248" i="2" s="1"/>
  <c r="A5249" i="2" s="1"/>
  <c r="A5250" i="2" s="1"/>
  <c r="A5251" i="2" s="1"/>
  <c r="A5252" i="2" s="1"/>
  <c r="A5253" i="2" s="1"/>
  <c r="A5254" i="2" s="1"/>
  <c r="A5255" i="2" s="1"/>
  <c r="A5256" i="2" s="1"/>
  <c r="A5257" i="2" s="1"/>
  <c r="A5258" i="2" s="1"/>
  <c r="A5259" i="2" s="1"/>
  <c r="A5260" i="2" s="1"/>
  <c r="A5261" i="2" s="1"/>
  <c r="A5262" i="2" s="1"/>
  <c r="A5263" i="2" s="1"/>
  <c r="A5264" i="2" s="1"/>
  <c r="A5265" i="2" s="1"/>
  <c r="A5266" i="2" s="1"/>
  <c r="A5267" i="2" s="1"/>
  <c r="A5268" i="2" s="1"/>
  <c r="A5269" i="2" s="1"/>
  <c r="A5270" i="2" s="1"/>
  <c r="A5271" i="2" s="1"/>
  <c r="A5272" i="2" s="1"/>
  <c r="A5273" i="2" s="1"/>
  <c r="A5274" i="2" s="1"/>
  <c r="A5275" i="2" s="1"/>
  <c r="A5276" i="2" s="1"/>
  <c r="A5277" i="2" s="1"/>
  <c r="A5278" i="2" s="1"/>
  <c r="A5279" i="2" s="1"/>
  <c r="A5280" i="2" s="1"/>
  <c r="A5281" i="2" s="1"/>
  <c r="A5282" i="2" s="1"/>
  <c r="A5283" i="2" s="1"/>
  <c r="A5284" i="2" s="1"/>
  <c r="A5285" i="2" s="1"/>
  <c r="A5286" i="2" s="1"/>
  <c r="A5287" i="2" s="1"/>
  <c r="A5288" i="2" s="1"/>
  <c r="A5289" i="2" s="1"/>
  <c r="A5290" i="2" s="1"/>
  <c r="A5291" i="2" s="1"/>
  <c r="A5292" i="2" s="1"/>
  <c r="A5293" i="2" s="1"/>
  <c r="A5294" i="2" s="1"/>
  <c r="A5295" i="2" s="1"/>
  <c r="A5296" i="2" s="1"/>
  <c r="A5297" i="2" s="1"/>
  <c r="A5298" i="2" s="1"/>
  <c r="A5299" i="2" s="1"/>
  <c r="A5300" i="2" s="1"/>
  <c r="A5301" i="2" s="1"/>
  <c r="A5302" i="2" s="1"/>
  <c r="A5303" i="2" s="1"/>
  <c r="A5304" i="2" s="1"/>
  <c r="A5305" i="2" s="1"/>
  <c r="A5306" i="2" s="1"/>
  <c r="A5307" i="2" s="1"/>
  <c r="A5308" i="2" s="1"/>
  <c r="A5309" i="2" s="1"/>
  <c r="A5310" i="2" s="1"/>
  <c r="A5311" i="2" s="1"/>
  <c r="A5312" i="2" s="1"/>
  <c r="A5313" i="2" s="1"/>
  <c r="A5314" i="2" s="1"/>
  <c r="A5315" i="2" s="1"/>
  <c r="A5316" i="2" s="1"/>
  <c r="A5317" i="2" s="1"/>
  <c r="A5318" i="2" s="1"/>
  <c r="A5319" i="2" s="1"/>
  <c r="A5320" i="2" s="1"/>
  <c r="A5321" i="2" s="1"/>
  <c r="A5322" i="2" s="1"/>
  <c r="A5323" i="2" s="1"/>
  <c r="A5324" i="2" s="1"/>
  <c r="A5325" i="2" s="1"/>
  <c r="A5326" i="2" s="1"/>
  <c r="A5327" i="2" s="1"/>
  <c r="A5328" i="2" s="1"/>
  <c r="A5329" i="2" s="1"/>
  <c r="A5330" i="2" s="1"/>
  <c r="A5331" i="2" s="1"/>
  <c r="A5332" i="2" s="1"/>
  <c r="A5333" i="2" s="1"/>
  <c r="A5334" i="2" s="1"/>
  <c r="A5335" i="2" s="1"/>
  <c r="A5336" i="2" s="1"/>
  <c r="A5337" i="2" s="1"/>
  <c r="A5338" i="2" s="1"/>
  <c r="A5339" i="2" s="1"/>
  <c r="A5340" i="2" s="1"/>
  <c r="A5341" i="2" s="1"/>
  <c r="A5342" i="2" s="1"/>
  <c r="A5343" i="2" s="1"/>
  <c r="A5344" i="2" s="1"/>
  <c r="A5345" i="2" s="1"/>
  <c r="A5346" i="2" s="1"/>
  <c r="A5347" i="2" s="1"/>
  <c r="A5348" i="2" s="1"/>
  <c r="A5349" i="2" s="1"/>
  <c r="A5350" i="2" s="1"/>
  <c r="A5351" i="2" s="1"/>
  <c r="A5352" i="2" s="1"/>
  <c r="A5353" i="2" s="1"/>
  <c r="A5354" i="2" s="1"/>
  <c r="A5355" i="2" s="1"/>
  <c r="A5356" i="2" s="1"/>
  <c r="A5357" i="2" s="1"/>
  <c r="A5358" i="2" s="1"/>
  <c r="A5359" i="2" s="1"/>
  <c r="A5360" i="2" s="1"/>
  <c r="A5361" i="2" s="1"/>
  <c r="A5362" i="2" s="1"/>
  <c r="A5363" i="2" s="1"/>
  <c r="A5364" i="2" s="1"/>
  <c r="A5365" i="2" s="1"/>
  <c r="A5366" i="2" s="1"/>
  <c r="A5367" i="2" s="1"/>
  <c r="A5368" i="2" s="1"/>
  <c r="A5369" i="2" s="1"/>
  <c r="A5370" i="2" s="1"/>
  <c r="A5371" i="2" s="1"/>
  <c r="A5372" i="2" s="1"/>
  <c r="A5373" i="2" s="1"/>
  <c r="A5374" i="2" s="1"/>
  <c r="A5375" i="2" s="1"/>
  <c r="A5376" i="2" s="1"/>
  <c r="A5377" i="2" s="1"/>
  <c r="A5378" i="2" s="1"/>
  <c r="A5379" i="2" s="1"/>
  <c r="A5380" i="2" s="1"/>
  <c r="A5381" i="2" s="1"/>
  <c r="A5382" i="2" s="1"/>
  <c r="A5383" i="2" s="1"/>
  <c r="A5384" i="2" s="1"/>
  <c r="A5385" i="2" s="1"/>
  <c r="A5386" i="2" s="1"/>
  <c r="A5387" i="2" s="1"/>
  <c r="A5388" i="2" s="1"/>
  <c r="A5389" i="2" s="1"/>
  <c r="A5390" i="2" s="1"/>
  <c r="A5391" i="2" s="1"/>
  <c r="A5392" i="2" s="1"/>
  <c r="A5393" i="2" s="1"/>
  <c r="A5394" i="2" s="1"/>
  <c r="A5395" i="2" s="1"/>
  <c r="A5396" i="2" s="1"/>
  <c r="A5397" i="2" s="1"/>
  <c r="A5398" i="2" s="1"/>
  <c r="A5399" i="2" s="1"/>
  <c r="A5400" i="2" s="1"/>
  <c r="A5401" i="2" s="1"/>
  <c r="A5402" i="2" s="1"/>
  <c r="A5403" i="2" s="1"/>
  <c r="A5404" i="2" s="1"/>
  <c r="A5405" i="2" s="1"/>
  <c r="A5406" i="2" s="1"/>
  <c r="A5407" i="2" s="1"/>
  <c r="A5408" i="2" s="1"/>
  <c r="A5409" i="2" s="1"/>
  <c r="A5410" i="2" s="1"/>
  <c r="A5411" i="2" s="1"/>
  <c r="A5412" i="2" s="1"/>
  <c r="A5413" i="2" s="1"/>
  <c r="A5414" i="2" s="1"/>
  <c r="A5415" i="2" s="1"/>
  <c r="A5416" i="2" s="1"/>
  <c r="A5417" i="2" s="1"/>
  <c r="A5418" i="2" s="1"/>
  <c r="A5419" i="2" s="1"/>
  <c r="A5420" i="2" s="1"/>
  <c r="A5421" i="2" s="1"/>
  <c r="A5422" i="2" s="1"/>
  <c r="A5423" i="2" s="1"/>
  <c r="A5424" i="2" s="1"/>
  <c r="A5425" i="2" s="1"/>
  <c r="A5426" i="2" s="1"/>
  <c r="A5427" i="2" s="1"/>
  <c r="A5428" i="2" s="1"/>
  <c r="A5429" i="2" s="1"/>
  <c r="A5430" i="2" s="1"/>
  <c r="A5431" i="2" s="1"/>
  <c r="A5432" i="2" s="1"/>
  <c r="A5433" i="2" s="1"/>
  <c r="A5434" i="2" s="1"/>
  <c r="A5435" i="2" s="1"/>
  <c r="A5436" i="2" s="1"/>
  <c r="A5437" i="2" s="1"/>
  <c r="A5438" i="2" s="1"/>
  <c r="A5439" i="2" s="1"/>
  <c r="A5440" i="2" s="1"/>
  <c r="A5441" i="2" s="1"/>
  <c r="A5442" i="2" s="1"/>
  <c r="A5443" i="2" s="1"/>
  <c r="A5444" i="2" s="1"/>
  <c r="A5445" i="2" s="1"/>
  <c r="A5446" i="2" s="1"/>
  <c r="A5447" i="2" s="1"/>
  <c r="A5448" i="2" s="1"/>
  <c r="A5449" i="2" s="1"/>
  <c r="A5450" i="2" s="1"/>
  <c r="A5451" i="2" s="1"/>
  <c r="A5452" i="2" s="1"/>
  <c r="A5453" i="2" s="1"/>
  <c r="A5454" i="2" s="1"/>
  <c r="A5455" i="2" s="1"/>
  <c r="A5456" i="2" s="1"/>
  <c r="A5457" i="2" s="1"/>
  <c r="A5458" i="2" s="1"/>
  <c r="A5459" i="2" s="1"/>
  <c r="A5460" i="2" s="1"/>
  <c r="A5461" i="2" s="1"/>
  <c r="A5462" i="2" s="1"/>
  <c r="A5463" i="2" s="1"/>
  <c r="A5464" i="2" s="1"/>
  <c r="A5465" i="2" s="1"/>
  <c r="A5466" i="2" s="1"/>
  <c r="A5467" i="2" s="1"/>
  <c r="A5468" i="2" s="1"/>
  <c r="A5469" i="2" s="1"/>
  <c r="A5470" i="2" s="1"/>
  <c r="A5471" i="2" s="1"/>
  <c r="A5472" i="2" s="1"/>
  <c r="A5473" i="2" s="1"/>
  <c r="A5474" i="2" s="1"/>
  <c r="A5475" i="2" s="1"/>
  <c r="A5476" i="2" s="1"/>
  <c r="A5477" i="2" s="1"/>
  <c r="A5478" i="2" s="1"/>
  <c r="A5479" i="2" s="1"/>
  <c r="A5480" i="2" s="1"/>
  <c r="A5481" i="2" s="1"/>
  <c r="A5482" i="2" s="1"/>
  <c r="A5483" i="2" s="1"/>
  <c r="A5484" i="2" s="1"/>
  <c r="A5485" i="2" s="1"/>
  <c r="A5486" i="2" s="1"/>
  <c r="A5487" i="2" s="1"/>
  <c r="A5488" i="2" s="1"/>
  <c r="A5489" i="2" s="1"/>
  <c r="A5490" i="2" s="1"/>
  <c r="A5491" i="2" s="1"/>
  <c r="A5492" i="2" s="1"/>
  <c r="A5493" i="2" s="1"/>
  <c r="A5494" i="2" s="1"/>
  <c r="A5495" i="2" s="1"/>
  <c r="A5496" i="2" s="1"/>
  <c r="A5497" i="2" s="1"/>
  <c r="A5498" i="2" s="1"/>
  <c r="A5499" i="2" s="1"/>
  <c r="A5500" i="2" s="1"/>
  <c r="A5501" i="2" s="1"/>
  <c r="A5502" i="2" s="1"/>
  <c r="A5503" i="2" s="1"/>
  <c r="A5504" i="2" s="1"/>
  <c r="A5505" i="2" s="1"/>
  <c r="A5506" i="2" s="1"/>
  <c r="A5507" i="2" s="1"/>
  <c r="A5508" i="2" s="1"/>
  <c r="A5509" i="2" s="1"/>
  <c r="A5510" i="2" s="1"/>
  <c r="A5511" i="2" s="1"/>
  <c r="A5512" i="2" s="1"/>
  <c r="A5513" i="2" s="1"/>
  <c r="A5514" i="2" s="1"/>
  <c r="A5515" i="2" s="1"/>
  <c r="A5516" i="2" s="1"/>
  <c r="A5517" i="2" s="1"/>
  <c r="A5518" i="2" s="1"/>
  <c r="A5519" i="2" s="1"/>
  <c r="A5520" i="2" s="1"/>
  <c r="A5521" i="2" s="1"/>
  <c r="A5522" i="2" s="1"/>
  <c r="A5523" i="2" s="1"/>
  <c r="A5524" i="2" s="1"/>
  <c r="A5525" i="2" s="1"/>
  <c r="A5526" i="2" s="1"/>
  <c r="A5527" i="2" s="1"/>
  <c r="A5528" i="2" s="1"/>
  <c r="A5529" i="2" s="1"/>
  <c r="A5530" i="2" s="1"/>
  <c r="A5531" i="2" s="1"/>
  <c r="A5532" i="2" s="1"/>
  <c r="A5533" i="2" s="1"/>
  <c r="A5534" i="2" s="1"/>
  <c r="A5535" i="2" s="1"/>
  <c r="A5536" i="2" s="1"/>
  <c r="A5537" i="2" s="1"/>
  <c r="A5538" i="2" s="1"/>
  <c r="A5539" i="2" s="1"/>
  <c r="A5540" i="2" s="1"/>
  <c r="A5541" i="2" s="1"/>
  <c r="A5542" i="2" s="1"/>
  <c r="A5543" i="2" s="1"/>
  <c r="A5544" i="2" s="1"/>
  <c r="A5545" i="2" s="1"/>
  <c r="A5546" i="2" s="1"/>
  <c r="A5547" i="2" s="1"/>
  <c r="A5548" i="2" s="1"/>
  <c r="A5549" i="2" s="1"/>
  <c r="A5550" i="2" s="1"/>
  <c r="A5551" i="2" s="1"/>
  <c r="A5552" i="2" s="1"/>
  <c r="A5553" i="2" s="1"/>
  <c r="A5554" i="2" s="1"/>
  <c r="A5555" i="2" s="1"/>
  <c r="A5556" i="2" s="1"/>
  <c r="A5557" i="2" s="1"/>
  <c r="A5558" i="2" s="1"/>
  <c r="A5559" i="2" s="1"/>
  <c r="A5560" i="2" s="1"/>
  <c r="A5561" i="2" s="1"/>
  <c r="A5562" i="2" s="1"/>
  <c r="A5563" i="2" s="1"/>
  <c r="A5564" i="2" s="1"/>
  <c r="A5565" i="2" s="1"/>
  <c r="A5566" i="2" s="1"/>
  <c r="A5567" i="2" s="1"/>
  <c r="A5568" i="2" s="1"/>
  <c r="A5569" i="2" s="1"/>
  <c r="A5570" i="2" s="1"/>
  <c r="A5571" i="2" s="1"/>
  <c r="A5572" i="2" s="1"/>
  <c r="A5573" i="2" s="1"/>
  <c r="A5574" i="2" s="1"/>
  <c r="A5575" i="2" s="1"/>
  <c r="A5576" i="2" s="1"/>
  <c r="A5577" i="2" s="1"/>
  <c r="A5578" i="2" s="1"/>
  <c r="A5579" i="2" s="1"/>
  <c r="A5580" i="2" s="1"/>
  <c r="A5581" i="2" s="1"/>
  <c r="A5582" i="2" s="1"/>
  <c r="A5583" i="2" s="1"/>
  <c r="A5584" i="2" s="1"/>
  <c r="A5585" i="2" s="1"/>
  <c r="A5586" i="2" s="1"/>
  <c r="A5587" i="2" s="1"/>
  <c r="A5588" i="2" s="1"/>
  <c r="A5589" i="2" s="1"/>
  <c r="A5590" i="2" s="1"/>
  <c r="A5591" i="2" s="1"/>
  <c r="A5592" i="2" s="1"/>
  <c r="A5593" i="2" s="1"/>
  <c r="A5594" i="2" s="1"/>
  <c r="A5595" i="2" s="1"/>
  <c r="A5596" i="2" s="1"/>
  <c r="A5597" i="2" s="1"/>
  <c r="A5598" i="2" s="1"/>
  <c r="A5599" i="2" s="1"/>
  <c r="A5600" i="2" s="1"/>
  <c r="A5601" i="2" s="1"/>
  <c r="A5602" i="2" s="1"/>
  <c r="A5603" i="2" s="1"/>
  <c r="A5604" i="2" s="1"/>
  <c r="A5605" i="2" s="1"/>
  <c r="A5606" i="2" s="1"/>
  <c r="A5607" i="2" s="1"/>
  <c r="A5608" i="2" s="1"/>
  <c r="A5609" i="2" s="1"/>
  <c r="A5610" i="2" s="1"/>
  <c r="A5611" i="2" s="1"/>
  <c r="A5612" i="2" s="1"/>
  <c r="A5613" i="2" s="1"/>
  <c r="A5614" i="2" s="1"/>
  <c r="A5615" i="2" s="1"/>
  <c r="A5616" i="2" s="1"/>
  <c r="A5617" i="2" s="1"/>
  <c r="A5618" i="2" s="1"/>
  <c r="A5619" i="2" s="1"/>
  <c r="A5620" i="2" s="1"/>
  <c r="A5621" i="2" s="1"/>
  <c r="A5622" i="2" s="1"/>
  <c r="A5623" i="2" s="1"/>
  <c r="A5624" i="2" s="1"/>
  <c r="A5625" i="2" s="1"/>
  <c r="A5626" i="2" s="1"/>
  <c r="A5627" i="2" s="1"/>
  <c r="A5628" i="2" s="1"/>
  <c r="A5629" i="2" s="1"/>
  <c r="A5630" i="2" s="1"/>
  <c r="A5631" i="2" s="1"/>
  <c r="A5632" i="2" s="1"/>
  <c r="A5633" i="2" s="1"/>
  <c r="A5634" i="2" s="1"/>
  <c r="A5635" i="2" s="1"/>
  <c r="A5636" i="2" s="1"/>
  <c r="A5637" i="2" s="1"/>
  <c r="A5638" i="2" s="1"/>
  <c r="A5639" i="2" s="1"/>
  <c r="A5640" i="2" s="1"/>
  <c r="A5641" i="2" s="1"/>
  <c r="A5642" i="2" s="1"/>
  <c r="A5643" i="2" s="1"/>
  <c r="A5644" i="2" s="1"/>
  <c r="A5645" i="2" s="1"/>
  <c r="A5646" i="2" s="1"/>
  <c r="A5647" i="2" s="1"/>
  <c r="A5648" i="2" s="1"/>
  <c r="A5649" i="2" s="1"/>
  <c r="A5650" i="2" s="1"/>
  <c r="A5651" i="2" s="1"/>
  <c r="A5652" i="2" s="1"/>
  <c r="A5653" i="2" s="1"/>
  <c r="A5654" i="2" s="1"/>
  <c r="A5655" i="2" s="1"/>
  <c r="A5656" i="2" s="1"/>
  <c r="A5657" i="2" s="1"/>
  <c r="A5658" i="2" s="1"/>
  <c r="A5659" i="2" s="1"/>
  <c r="A5660" i="2" s="1"/>
  <c r="A5661" i="2" s="1"/>
  <c r="A5662" i="2" s="1"/>
  <c r="A5663" i="2" s="1"/>
  <c r="A5664" i="2" s="1"/>
  <c r="A5665" i="2" s="1"/>
  <c r="A5666" i="2" s="1"/>
  <c r="A5667" i="2" s="1"/>
  <c r="A5668" i="2" s="1"/>
  <c r="A5669" i="2" s="1"/>
  <c r="A5670" i="2" s="1"/>
  <c r="A5671" i="2" s="1"/>
  <c r="A5672" i="2" s="1"/>
  <c r="A5673" i="2" s="1"/>
  <c r="A5674" i="2" s="1"/>
  <c r="A5675" i="2" s="1"/>
  <c r="A5676" i="2" s="1"/>
  <c r="A5677" i="2" s="1"/>
  <c r="A5678" i="2" s="1"/>
  <c r="A5679" i="2" s="1"/>
  <c r="A5680" i="2" s="1"/>
  <c r="A5681" i="2" s="1"/>
  <c r="A5682" i="2" s="1"/>
  <c r="A5683" i="2" s="1"/>
  <c r="A5684" i="2" s="1"/>
  <c r="A5685" i="2" s="1"/>
  <c r="A5686" i="2" s="1"/>
  <c r="A5687" i="2" s="1"/>
  <c r="A5688" i="2" s="1"/>
  <c r="A5689" i="2" s="1"/>
  <c r="A5690" i="2" s="1"/>
  <c r="A5691" i="2" s="1"/>
  <c r="A5692" i="2" s="1"/>
  <c r="A5693" i="2" s="1"/>
  <c r="A5694" i="2" s="1"/>
  <c r="A5695" i="2" s="1"/>
  <c r="A5696" i="2" s="1"/>
  <c r="A5697" i="2" s="1"/>
  <c r="A5698" i="2" s="1"/>
  <c r="A5699" i="2" s="1"/>
  <c r="A5700" i="2" s="1"/>
  <c r="A5701" i="2" s="1"/>
  <c r="A5702" i="2" s="1"/>
  <c r="A5703" i="2" s="1"/>
  <c r="A5704" i="2" s="1"/>
  <c r="A5705" i="2" s="1"/>
  <c r="A5706" i="2" s="1"/>
  <c r="A5707" i="2" s="1"/>
  <c r="A5708" i="2" s="1"/>
  <c r="A5709" i="2" s="1"/>
  <c r="A5710" i="2" s="1"/>
  <c r="A5711" i="2" s="1"/>
  <c r="A5712" i="2" s="1"/>
  <c r="A5713" i="2" s="1"/>
  <c r="A5714" i="2" s="1"/>
  <c r="A5715" i="2" s="1"/>
  <c r="A5716" i="2" s="1"/>
  <c r="A5717" i="2" s="1"/>
  <c r="A5718" i="2" s="1"/>
  <c r="A5719" i="2" s="1"/>
  <c r="A5720" i="2" s="1"/>
  <c r="A5721" i="2" s="1"/>
  <c r="A5722" i="2" s="1"/>
  <c r="A5723" i="2" s="1"/>
  <c r="A5724" i="2" s="1"/>
  <c r="A5725" i="2" s="1"/>
  <c r="A5726" i="2" s="1"/>
  <c r="A5727" i="2" s="1"/>
  <c r="A5728" i="2" s="1"/>
  <c r="A5729" i="2" s="1"/>
  <c r="A5730" i="2" s="1"/>
  <c r="A5731" i="2" s="1"/>
  <c r="A5732" i="2" s="1"/>
  <c r="A5733" i="2" s="1"/>
  <c r="A5734" i="2" s="1"/>
  <c r="A5735" i="2" s="1"/>
  <c r="A5736" i="2" s="1"/>
  <c r="A5737" i="2" s="1"/>
  <c r="A5738" i="2" s="1"/>
  <c r="A5739" i="2" s="1"/>
  <c r="A5740" i="2" s="1"/>
  <c r="A5741" i="2" s="1"/>
  <c r="A5742" i="2" s="1"/>
  <c r="A5743" i="2" s="1"/>
  <c r="A5744" i="2" s="1"/>
  <c r="A5745" i="2" s="1"/>
  <c r="A5746" i="2" s="1"/>
  <c r="A5747" i="2" s="1"/>
  <c r="A5748" i="2" s="1"/>
  <c r="A5749" i="2" s="1"/>
  <c r="A5750" i="2" s="1"/>
  <c r="A5751" i="2" s="1"/>
  <c r="A5752" i="2" s="1"/>
  <c r="A5753" i="2" s="1"/>
  <c r="A5754" i="2" s="1"/>
  <c r="A5755" i="2" s="1"/>
  <c r="A5756" i="2" s="1"/>
  <c r="A5757" i="2" s="1"/>
  <c r="A5758" i="2" s="1"/>
  <c r="A5759" i="2" s="1"/>
  <c r="A5760" i="2" s="1"/>
  <c r="A5761" i="2" s="1"/>
  <c r="A5762" i="2" s="1"/>
  <c r="A5763" i="2" s="1"/>
  <c r="A5764" i="2" s="1"/>
  <c r="A5765" i="2" s="1"/>
  <c r="A5766" i="2" s="1"/>
  <c r="A5767" i="2" s="1"/>
  <c r="A5768" i="2" s="1"/>
  <c r="A5769" i="2" s="1"/>
  <c r="A5770" i="2" s="1"/>
  <c r="A5771" i="2" s="1"/>
  <c r="A5772" i="2" s="1"/>
  <c r="A5773" i="2" s="1"/>
  <c r="A5774" i="2" s="1"/>
  <c r="A5775" i="2" s="1"/>
  <c r="A5776" i="2" s="1"/>
  <c r="A5777" i="2" s="1"/>
  <c r="A5778" i="2" s="1"/>
  <c r="A5779" i="2" s="1"/>
  <c r="A5780" i="2" s="1"/>
  <c r="A5781" i="2" s="1"/>
  <c r="A5782" i="2" s="1"/>
  <c r="A5783" i="2" s="1"/>
  <c r="A5784" i="2" s="1"/>
  <c r="A5785" i="2" s="1"/>
  <c r="A5786" i="2" s="1"/>
  <c r="A5787" i="2" s="1"/>
  <c r="A5788" i="2" s="1"/>
  <c r="A5789" i="2" s="1"/>
  <c r="A5790" i="2" s="1"/>
  <c r="A5791" i="2" s="1"/>
  <c r="A5792" i="2" s="1"/>
  <c r="A5793" i="2" s="1"/>
  <c r="A5794" i="2" s="1"/>
  <c r="A5795" i="2" s="1"/>
  <c r="A5796" i="2" s="1"/>
  <c r="A5797" i="2" s="1"/>
  <c r="A5798" i="2" s="1"/>
  <c r="A5799" i="2" s="1"/>
  <c r="A5800" i="2" s="1"/>
  <c r="A5801" i="2" s="1"/>
  <c r="A5802" i="2" s="1"/>
  <c r="A5803" i="2" s="1"/>
  <c r="A5804" i="2" s="1"/>
  <c r="A5805" i="2" s="1"/>
  <c r="A5806" i="2" s="1"/>
  <c r="A5807" i="2" s="1"/>
  <c r="A5808" i="2" s="1"/>
  <c r="A5809" i="2" s="1"/>
  <c r="A5810" i="2" s="1"/>
  <c r="A5811" i="2" s="1"/>
  <c r="A5812" i="2" s="1"/>
  <c r="A5813" i="2" s="1"/>
  <c r="A5814" i="2" s="1"/>
  <c r="A5815" i="2" s="1"/>
  <c r="A5816" i="2" s="1"/>
  <c r="A5817" i="2" s="1"/>
  <c r="A5818" i="2" s="1"/>
  <c r="A5819" i="2" s="1"/>
  <c r="A5820" i="2" s="1"/>
  <c r="A5821" i="2" s="1"/>
  <c r="A5822" i="2" s="1"/>
  <c r="A5823" i="2" s="1"/>
  <c r="A5824" i="2" s="1"/>
  <c r="A5825" i="2" s="1"/>
  <c r="A5826" i="2" s="1"/>
  <c r="A5827" i="2" s="1"/>
  <c r="A5828" i="2" s="1"/>
  <c r="A5829" i="2" s="1"/>
  <c r="A5830" i="2" s="1"/>
  <c r="A5831" i="2" s="1"/>
  <c r="A5832" i="2" s="1"/>
  <c r="A5833" i="2" s="1"/>
  <c r="A5834" i="2" s="1"/>
  <c r="A5835" i="2" s="1"/>
  <c r="A5836" i="2" s="1"/>
  <c r="A5837" i="2" s="1"/>
  <c r="A5838" i="2" s="1"/>
  <c r="A5839" i="2" s="1"/>
  <c r="A5840" i="2" s="1"/>
  <c r="A5841" i="2" s="1"/>
  <c r="A5842" i="2" s="1"/>
  <c r="A5843" i="2" s="1"/>
  <c r="A5844" i="2" s="1"/>
  <c r="A5845" i="2" s="1"/>
  <c r="A5846" i="2" s="1"/>
  <c r="A5847" i="2" s="1"/>
  <c r="A5848" i="2" s="1"/>
  <c r="A5849" i="2" s="1"/>
  <c r="A5850" i="2" s="1"/>
  <c r="A5851" i="2" s="1"/>
  <c r="A5852" i="2" s="1"/>
  <c r="A5853" i="2" s="1"/>
  <c r="A5854" i="2" s="1"/>
  <c r="A5855" i="2" s="1"/>
  <c r="A5856" i="2" s="1"/>
  <c r="A5857" i="2" s="1"/>
  <c r="A5858" i="2" s="1"/>
  <c r="A5859" i="2" s="1"/>
  <c r="A5860" i="2" s="1"/>
  <c r="A5861" i="2" s="1"/>
  <c r="A5862" i="2" s="1"/>
  <c r="A5863" i="2" s="1"/>
  <c r="A5864" i="2" s="1"/>
  <c r="A5865" i="2" s="1"/>
  <c r="A5866" i="2" s="1"/>
  <c r="A5867" i="2" s="1"/>
  <c r="A5868" i="2" s="1"/>
  <c r="A5869" i="2" s="1"/>
  <c r="A5870" i="2" s="1"/>
  <c r="A5871" i="2" s="1"/>
  <c r="A5872" i="2" s="1"/>
  <c r="A5873" i="2" s="1"/>
  <c r="A5874" i="2" s="1"/>
  <c r="A5875" i="2" s="1"/>
  <c r="A5876" i="2" s="1"/>
  <c r="A5877" i="2" s="1"/>
  <c r="A5878" i="2" s="1"/>
  <c r="A5879" i="2" s="1"/>
  <c r="A5880" i="2" s="1"/>
  <c r="A5881" i="2" s="1"/>
  <c r="A5882" i="2" s="1"/>
  <c r="A5883" i="2" s="1"/>
  <c r="A5884" i="2" s="1"/>
  <c r="A5885" i="2" s="1"/>
  <c r="A5886" i="2" s="1"/>
  <c r="A5887" i="2" s="1"/>
  <c r="A5888" i="2" s="1"/>
  <c r="A5889" i="2" s="1"/>
  <c r="A5890" i="2" s="1"/>
  <c r="A5891" i="2" s="1"/>
  <c r="A5892" i="2" s="1"/>
  <c r="A5893" i="2" s="1"/>
  <c r="A5894" i="2" s="1"/>
  <c r="A5895" i="2" s="1"/>
  <c r="A5896" i="2" s="1"/>
  <c r="A5897" i="2" s="1"/>
  <c r="A5898" i="2" s="1"/>
  <c r="A5899" i="2" s="1"/>
  <c r="A5900" i="2" s="1"/>
  <c r="A5901" i="2" s="1"/>
  <c r="A5902" i="2" s="1"/>
  <c r="A5903" i="2" s="1"/>
  <c r="A5904" i="2" s="1"/>
  <c r="A5905" i="2" s="1"/>
  <c r="A5906" i="2" s="1"/>
  <c r="A5907" i="2" s="1"/>
  <c r="A5908" i="2" s="1"/>
  <c r="A5909" i="2" s="1"/>
  <c r="A5910" i="2" s="1"/>
  <c r="A5911" i="2" s="1"/>
  <c r="A5912" i="2" s="1"/>
  <c r="A5913" i="2" s="1"/>
  <c r="A5914" i="2" s="1"/>
  <c r="A5915" i="2" s="1"/>
  <c r="A5916" i="2" s="1"/>
  <c r="A5917" i="2" s="1"/>
  <c r="A5918" i="2" s="1"/>
  <c r="A5919" i="2" s="1"/>
  <c r="A5920" i="2" s="1"/>
  <c r="A5921" i="2" s="1"/>
  <c r="A5922" i="2" s="1"/>
  <c r="A5923" i="2" s="1"/>
  <c r="A5924" i="2" s="1"/>
  <c r="A5925" i="2" s="1"/>
  <c r="A5926" i="2" s="1"/>
  <c r="A5927" i="2" s="1"/>
  <c r="A5928" i="2" s="1"/>
  <c r="A5929" i="2" s="1"/>
  <c r="A5930" i="2" s="1"/>
  <c r="A5931" i="2" s="1"/>
  <c r="A5932" i="2" s="1"/>
  <c r="A5933" i="2" s="1"/>
  <c r="A5934" i="2" s="1"/>
  <c r="A5935" i="2" s="1"/>
  <c r="A5936" i="2" s="1"/>
  <c r="A5937" i="2" s="1"/>
  <c r="A5938" i="2" s="1"/>
  <c r="A5939" i="2" s="1"/>
  <c r="A5940" i="2" s="1"/>
  <c r="A5941" i="2" s="1"/>
  <c r="A5942" i="2" s="1"/>
  <c r="A5943" i="2" s="1"/>
  <c r="A5944" i="2" s="1"/>
  <c r="A5945" i="2" s="1"/>
  <c r="A5946" i="2" s="1"/>
  <c r="A5947" i="2" s="1"/>
  <c r="A5948" i="2" s="1"/>
  <c r="A5949" i="2" s="1"/>
  <c r="A5950" i="2" s="1"/>
  <c r="A5951" i="2" s="1"/>
  <c r="A5952" i="2" s="1"/>
  <c r="A5953" i="2" s="1"/>
  <c r="A5954" i="2" s="1"/>
  <c r="A5955" i="2" s="1"/>
  <c r="A5956" i="2" s="1"/>
  <c r="A5957" i="2" s="1"/>
  <c r="A5958" i="2" s="1"/>
  <c r="A5959" i="2" s="1"/>
  <c r="A5960" i="2" s="1"/>
  <c r="A5961" i="2" s="1"/>
  <c r="A5962" i="2" s="1"/>
  <c r="A5963" i="2" s="1"/>
  <c r="A5964" i="2" s="1"/>
  <c r="A5965" i="2" s="1"/>
  <c r="A5966" i="2" s="1"/>
  <c r="A5967" i="2" s="1"/>
  <c r="A5968" i="2" s="1"/>
  <c r="A5969" i="2" s="1"/>
  <c r="A5970" i="2" s="1"/>
  <c r="A5971" i="2" s="1"/>
  <c r="A5972" i="2" s="1"/>
  <c r="A5973" i="2" s="1"/>
  <c r="A5974" i="2" s="1"/>
  <c r="A5975" i="2" s="1"/>
  <c r="A5976" i="2" s="1"/>
  <c r="A5977" i="2" s="1"/>
  <c r="A5978" i="2" s="1"/>
  <c r="A5979" i="2" s="1"/>
  <c r="A5980" i="2" s="1"/>
  <c r="A5981" i="2" s="1"/>
  <c r="A5982" i="2" s="1"/>
  <c r="A5983" i="2" s="1"/>
  <c r="A5984" i="2" s="1"/>
  <c r="A5985" i="2" s="1"/>
  <c r="A5986" i="2" s="1"/>
  <c r="A5987" i="2" s="1"/>
  <c r="A5988" i="2" s="1"/>
  <c r="A5989" i="2" s="1"/>
  <c r="A5990" i="2" s="1"/>
  <c r="A5991" i="2" s="1"/>
  <c r="A5992" i="2" s="1"/>
  <c r="A5993" i="2" s="1"/>
  <c r="A5994" i="2" s="1"/>
  <c r="A5995" i="2" s="1"/>
  <c r="A5996" i="2" s="1"/>
  <c r="A5997" i="2" s="1"/>
  <c r="A5998" i="2" s="1"/>
  <c r="A5999" i="2" s="1"/>
  <c r="A6000" i="2" s="1"/>
  <c r="A6001" i="2" s="1"/>
  <c r="A6002" i="2" s="1"/>
  <c r="A6003" i="2" s="1"/>
  <c r="A6004" i="2" s="1"/>
  <c r="A6005" i="2" s="1"/>
  <c r="A6006" i="2" s="1"/>
  <c r="A6007" i="2" s="1"/>
  <c r="A6008" i="2" s="1"/>
  <c r="A6009" i="2" s="1"/>
  <c r="A6010" i="2" s="1"/>
  <c r="A6011" i="2" s="1"/>
  <c r="A6012" i="2" s="1"/>
  <c r="A6013" i="2" s="1"/>
  <c r="A6014" i="2" s="1"/>
  <c r="A6015" i="2" s="1"/>
  <c r="A6016" i="2" s="1"/>
  <c r="A6017" i="2" s="1"/>
  <c r="A6018" i="2" s="1"/>
  <c r="A6019" i="2" s="1"/>
  <c r="A6020" i="2" s="1"/>
  <c r="A6021" i="2" s="1"/>
  <c r="A6022" i="2" s="1"/>
  <c r="A6023" i="2" s="1"/>
  <c r="A6024" i="2" s="1"/>
  <c r="A6025" i="2" s="1"/>
  <c r="A6026" i="2" s="1"/>
  <c r="A6027" i="2" s="1"/>
  <c r="A6028" i="2" s="1"/>
  <c r="A6029" i="2" s="1"/>
  <c r="A6030" i="2" s="1"/>
  <c r="A6031" i="2" s="1"/>
  <c r="A6032" i="2" s="1"/>
  <c r="A6033" i="2" s="1"/>
  <c r="A6034" i="2" s="1"/>
  <c r="A6035" i="2" s="1"/>
  <c r="A6036" i="2" s="1"/>
  <c r="A6037" i="2" s="1"/>
  <c r="A6038" i="2" s="1"/>
  <c r="A6039" i="2" s="1"/>
  <c r="A6040" i="2" s="1"/>
  <c r="A6041" i="2" s="1"/>
  <c r="A6042" i="2" s="1"/>
  <c r="A6043" i="2" s="1"/>
  <c r="A6044" i="2" s="1"/>
  <c r="A6045" i="2" s="1"/>
  <c r="A6046" i="2" s="1"/>
  <c r="A6047" i="2" s="1"/>
  <c r="A6048" i="2" s="1"/>
  <c r="A6049" i="2" s="1"/>
  <c r="A6050" i="2" s="1"/>
  <c r="A6051" i="2" s="1"/>
  <c r="A6052" i="2" s="1"/>
  <c r="A6053" i="2" s="1"/>
  <c r="A6054" i="2" s="1"/>
  <c r="A6055" i="2" s="1"/>
  <c r="A6056" i="2" s="1"/>
  <c r="A6057" i="2" s="1"/>
  <c r="A6058" i="2" s="1"/>
  <c r="A6059" i="2" s="1"/>
  <c r="A6060" i="2" s="1"/>
  <c r="A6061" i="2" s="1"/>
  <c r="A6062" i="2" s="1"/>
  <c r="A6063" i="2" s="1"/>
  <c r="A6064" i="2" s="1"/>
  <c r="A6065" i="2" s="1"/>
  <c r="A6066" i="2" s="1"/>
  <c r="A6067" i="2" s="1"/>
  <c r="A6068" i="2" s="1"/>
  <c r="A6069" i="2" s="1"/>
  <c r="A6070" i="2" s="1"/>
  <c r="A6071" i="2" s="1"/>
  <c r="A6072" i="2" s="1"/>
  <c r="A6073" i="2" s="1"/>
  <c r="A6074" i="2" s="1"/>
  <c r="A6075" i="2" s="1"/>
  <c r="A6076" i="2" s="1"/>
  <c r="A6077" i="2" s="1"/>
  <c r="A6078" i="2" s="1"/>
  <c r="A6079" i="2" s="1"/>
  <c r="A6080" i="2" s="1"/>
  <c r="A6081" i="2" s="1"/>
  <c r="A6082" i="2" s="1"/>
  <c r="A6083" i="2" s="1"/>
  <c r="A6084" i="2" s="1"/>
  <c r="A6085" i="2" s="1"/>
  <c r="A6086" i="2" s="1"/>
  <c r="A6087" i="2" s="1"/>
  <c r="A6088" i="2" s="1"/>
  <c r="A6089" i="2" s="1"/>
  <c r="A6090" i="2" s="1"/>
  <c r="A6091" i="2" s="1"/>
  <c r="A6092" i="2" s="1"/>
  <c r="A6093" i="2" s="1"/>
  <c r="A6094" i="2" s="1"/>
  <c r="A6095" i="2" s="1"/>
  <c r="A6096" i="2" s="1"/>
  <c r="A6097" i="2" s="1"/>
  <c r="A6098" i="2" s="1"/>
  <c r="A6099" i="2" s="1"/>
  <c r="A6100" i="2" s="1"/>
  <c r="A6101" i="2" s="1"/>
  <c r="A6102" i="2" s="1"/>
  <c r="A6103" i="2" s="1"/>
  <c r="A6104" i="2" s="1"/>
  <c r="A6105" i="2" s="1"/>
  <c r="A6106" i="2" s="1"/>
  <c r="A6107" i="2" s="1"/>
  <c r="A6108" i="2" s="1"/>
  <c r="A6109" i="2" s="1"/>
  <c r="A6110" i="2" s="1"/>
  <c r="A6111" i="2" s="1"/>
  <c r="A6112" i="2" s="1"/>
  <c r="A6113" i="2" s="1"/>
  <c r="A6114" i="2" s="1"/>
  <c r="A6115" i="2" s="1"/>
  <c r="A6116" i="2" s="1"/>
  <c r="A6117" i="2" s="1"/>
  <c r="A6118" i="2" s="1"/>
  <c r="A6119" i="2" s="1"/>
  <c r="A6120" i="2" s="1"/>
  <c r="A6121" i="2" s="1"/>
  <c r="A6122" i="2" s="1"/>
  <c r="A6123" i="2" s="1"/>
  <c r="A6124" i="2" s="1"/>
  <c r="A6125" i="2" s="1"/>
  <c r="A6126" i="2" s="1"/>
  <c r="A6127" i="2" s="1"/>
  <c r="A6128" i="2" s="1"/>
  <c r="A6129" i="2" s="1"/>
  <c r="A6130" i="2" s="1"/>
  <c r="A6131" i="2" s="1"/>
  <c r="A6132" i="2" s="1"/>
  <c r="A6133" i="2" s="1"/>
  <c r="A6134" i="2" s="1"/>
  <c r="A6135" i="2" s="1"/>
  <c r="A6136" i="2" s="1"/>
  <c r="A6137" i="2" s="1"/>
  <c r="A6138" i="2" s="1"/>
  <c r="A6139" i="2" s="1"/>
  <c r="A6140" i="2" s="1"/>
  <c r="A6141" i="2" s="1"/>
  <c r="A6142" i="2" s="1"/>
  <c r="A6143" i="2" s="1"/>
  <c r="A6144" i="2" s="1"/>
  <c r="A6145" i="2" s="1"/>
  <c r="A6146" i="2" s="1"/>
  <c r="A6147" i="2" s="1"/>
  <c r="A6148" i="2" s="1"/>
  <c r="A6149" i="2" s="1"/>
  <c r="A6150" i="2" s="1"/>
  <c r="A6151" i="2" s="1"/>
  <c r="A6152" i="2" s="1"/>
  <c r="A6153" i="2" s="1"/>
  <c r="A6154" i="2" s="1"/>
  <c r="A6155" i="2" s="1"/>
  <c r="A6156" i="2" s="1"/>
  <c r="A6157" i="2" s="1"/>
  <c r="A6158" i="2" s="1"/>
  <c r="A6159" i="2" s="1"/>
  <c r="A6160" i="2" s="1"/>
  <c r="A6161" i="2" s="1"/>
  <c r="A6162" i="2" s="1"/>
  <c r="A6163" i="2" s="1"/>
  <c r="A6164" i="2" s="1"/>
  <c r="A6165" i="2" s="1"/>
  <c r="A6166" i="2" s="1"/>
  <c r="A6167" i="2" s="1"/>
  <c r="A6168" i="2" s="1"/>
  <c r="A6169" i="2" s="1"/>
  <c r="A6170" i="2" s="1"/>
  <c r="A6171" i="2" s="1"/>
  <c r="A6172" i="2" s="1"/>
  <c r="A6173" i="2" s="1"/>
  <c r="A6174" i="2" s="1"/>
  <c r="A6175" i="2" s="1"/>
  <c r="A6176" i="2" s="1"/>
  <c r="A6177" i="2" s="1"/>
  <c r="A6178" i="2" s="1"/>
  <c r="A6179" i="2" s="1"/>
  <c r="A6180" i="2" s="1"/>
  <c r="A6181" i="2" s="1"/>
  <c r="A6182" i="2" s="1"/>
  <c r="A6183" i="2" s="1"/>
  <c r="A6184" i="2" s="1"/>
  <c r="A6185" i="2" s="1"/>
  <c r="A6186" i="2" s="1"/>
  <c r="A6187" i="2" s="1"/>
  <c r="A6188" i="2" s="1"/>
  <c r="A6189" i="2" s="1"/>
  <c r="A6190" i="2" s="1"/>
  <c r="A6191" i="2" s="1"/>
  <c r="A6192" i="2" s="1"/>
  <c r="A6193" i="2" s="1"/>
  <c r="A6194" i="2" s="1"/>
  <c r="A6195" i="2" s="1"/>
  <c r="A6196" i="2" s="1"/>
  <c r="A6197" i="2" s="1"/>
  <c r="A6198" i="2" s="1"/>
  <c r="A6199" i="2" s="1"/>
  <c r="A6200" i="2" s="1"/>
  <c r="A6201" i="2" s="1"/>
  <c r="A6202" i="2" s="1"/>
  <c r="A6203" i="2" s="1"/>
  <c r="A6204" i="2" s="1"/>
  <c r="A6205" i="2" s="1"/>
  <c r="A6206" i="2" s="1"/>
  <c r="A6207" i="2" s="1"/>
  <c r="A6208" i="2" s="1"/>
  <c r="A6209" i="2" s="1"/>
  <c r="A6210" i="2" s="1"/>
  <c r="A6211" i="2" s="1"/>
  <c r="A6212" i="2" s="1"/>
  <c r="A6213" i="2" s="1"/>
  <c r="A6214" i="2" s="1"/>
  <c r="A6215" i="2" s="1"/>
  <c r="A6216" i="2" s="1"/>
  <c r="A6217" i="2" s="1"/>
  <c r="A6218" i="2" s="1"/>
  <c r="A6219" i="2" s="1"/>
  <c r="A6220" i="2" s="1"/>
  <c r="A6221" i="2" s="1"/>
  <c r="A6222" i="2" s="1"/>
  <c r="A6223" i="2" s="1"/>
  <c r="A6224" i="2" s="1"/>
  <c r="A6225" i="2" s="1"/>
  <c r="A6226" i="2" s="1"/>
  <c r="A6227" i="2" s="1"/>
  <c r="A6228" i="2" s="1"/>
  <c r="A6229" i="2" s="1"/>
  <c r="A6230" i="2" s="1"/>
  <c r="A6231" i="2" s="1"/>
  <c r="A6232" i="2" s="1"/>
  <c r="A6233" i="2" s="1"/>
  <c r="A6234" i="2" s="1"/>
  <c r="A6235" i="2" s="1"/>
  <c r="A6236" i="2" s="1"/>
  <c r="A6237" i="2" s="1"/>
  <c r="A6238" i="2" s="1"/>
  <c r="A6239" i="2" s="1"/>
  <c r="A6240" i="2" s="1"/>
  <c r="A6241" i="2" s="1"/>
  <c r="A6242" i="2" s="1"/>
  <c r="A6243" i="2" s="1"/>
  <c r="A6244" i="2" s="1"/>
  <c r="A6245" i="2" s="1"/>
  <c r="A6246" i="2" s="1"/>
  <c r="A6247" i="2" s="1"/>
  <c r="A6248" i="2" s="1"/>
  <c r="A6249" i="2" s="1"/>
  <c r="A6250" i="2" s="1"/>
  <c r="A6251" i="2" s="1"/>
  <c r="A6252" i="2" s="1"/>
  <c r="A6253" i="2" s="1"/>
  <c r="A6254" i="2" s="1"/>
  <c r="A6255" i="2" s="1"/>
  <c r="A6256" i="2" s="1"/>
  <c r="A6257" i="2" s="1"/>
  <c r="A6258" i="2" s="1"/>
  <c r="A6259" i="2" s="1"/>
  <c r="A6260" i="2" s="1"/>
  <c r="A6261" i="2" s="1"/>
  <c r="A6262" i="2" s="1"/>
  <c r="A6263" i="2" s="1"/>
  <c r="A6264" i="2" s="1"/>
  <c r="A6265" i="2" s="1"/>
  <c r="A6266" i="2" s="1"/>
  <c r="A6267" i="2" s="1"/>
  <c r="A6268" i="2" s="1"/>
  <c r="A6269" i="2" s="1"/>
  <c r="A6270" i="2" s="1"/>
  <c r="A6271" i="2" s="1"/>
  <c r="A6272" i="2" s="1"/>
  <c r="A6273" i="2" s="1"/>
  <c r="A6274" i="2" s="1"/>
  <c r="A6275" i="2" s="1"/>
  <c r="A6276" i="2" s="1"/>
  <c r="A6277" i="2" s="1"/>
  <c r="A6278" i="2" s="1"/>
  <c r="A6279" i="2" s="1"/>
  <c r="A6280" i="2" s="1"/>
  <c r="A6281" i="2" s="1"/>
  <c r="A6282" i="2" s="1"/>
  <c r="A6283" i="2" s="1"/>
  <c r="A6284" i="2" s="1"/>
  <c r="A6285" i="2" s="1"/>
  <c r="A6286" i="2" s="1"/>
  <c r="A6287" i="2" s="1"/>
  <c r="A6288" i="2" s="1"/>
  <c r="A6289" i="2" s="1"/>
  <c r="A6290" i="2" s="1"/>
  <c r="A6291" i="2" s="1"/>
  <c r="A6292" i="2" s="1"/>
  <c r="A6293" i="2" s="1"/>
  <c r="A6294" i="2" s="1"/>
  <c r="A6295" i="2" s="1"/>
  <c r="A6296" i="2" s="1"/>
  <c r="A6297" i="2" s="1"/>
  <c r="A6298" i="2" s="1"/>
  <c r="A6299" i="2" s="1"/>
  <c r="A6300" i="2" s="1"/>
  <c r="A6301" i="2" s="1"/>
  <c r="A6302" i="2" s="1"/>
  <c r="A6303" i="2" s="1"/>
  <c r="A6304" i="2" s="1"/>
  <c r="A6305" i="2" s="1"/>
  <c r="A6306" i="2" s="1"/>
  <c r="A6307" i="2" s="1"/>
  <c r="A6308" i="2" s="1"/>
  <c r="A6309" i="2" s="1"/>
  <c r="A6310" i="2" s="1"/>
  <c r="A6311" i="2" s="1"/>
  <c r="A6312" i="2" s="1"/>
  <c r="A6313" i="2" s="1"/>
  <c r="A6314" i="2" s="1"/>
  <c r="A6315" i="2" s="1"/>
  <c r="A6316" i="2" s="1"/>
  <c r="A6317" i="2" s="1"/>
  <c r="A6318" i="2" s="1"/>
  <c r="A6319" i="2" s="1"/>
  <c r="A6320" i="2" s="1"/>
  <c r="A6321" i="2" s="1"/>
  <c r="A6322" i="2" s="1"/>
  <c r="A6323" i="2" s="1"/>
  <c r="A6324" i="2" s="1"/>
  <c r="A6325" i="2" s="1"/>
  <c r="A6326" i="2" s="1"/>
  <c r="A6327" i="2" s="1"/>
  <c r="A6328" i="2" s="1"/>
  <c r="A6329" i="2" s="1"/>
  <c r="A6330" i="2" s="1"/>
  <c r="A6331" i="2" s="1"/>
  <c r="A6332" i="2" s="1"/>
  <c r="A6333" i="2" s="1"/>
  <c r="A6334" i="2" s="1"/>
  <c r="A6335" i="2" s="1"/>
  <c r="A6336" i="2" s="1"/>
  <c r="A6337" i="2" s="1"/>
  <c r="A6338" i="2" s="1"/>
  <c r="A6339" i="2" s="1"/>
  <c r="A6340" i="2" s="1"/>
  <c r="A6341" i="2" s="1"/>
  <c r="A6342" i="2" s="1"/>
  <c r="A6343" i="2" s="1"/>
  <c r="A6344" i="2" s="1"/>
  <c r="A6345" i="2" s="1"/>
  <c r="A6346" i="2" s="1"/>
  <c r="A6347" i="2" s="1"/>
  <c r="A6348" i="2" s="1"/>
  <c r="A6349" i="2" s="1"/>
  <c r="A6350" i="2" s="1"/>
  <c r="A6351" i="2" s="1"/>
  <c r="A6352" i="2" s="1"/>
  <c r="A6353" i="2" s="1"/>
  <c r="A6354" i="2" s="1"/>
  <c r="A6355" i="2" s="1"/>
  <c r="A6356" i="2" s="1"/>
  <c r="A6357" i="2" s="1"/>
  <c r="A6358" i="2" s="1"/>
  <c r="A6359" i="2" s="1"/>
  <c r="A6360" i="2" s="1"/>
  <c r="A6361" i="2" s="1"/>
  <c r="A6362" i="2" s="1"/>
  <c r="A6363" i="2" s="1"/>
  <c r="A6364" i="2" s="1"/>
  <c r="A6365" i="2" s="1"/>
  <c r="A6366" i="2" s="1"/>
  <c r="A6367" i="2" s="1"/>
  <c r="A6368" i="2" s="1"/>
  <c r="A6369" i="2" s="1"/>
  <c r="A6370" i="2" s="1"/>
  <c r="A6371" i="2" s="1"/>
  <c r="A6372" i="2" s="1"/>
  <c r="A6373" i="2" s="1"/>
  <c r="A6374" i="2" s="1"/>
  <c r="A6375" i="2" s="1"/>
  <c r="A6376" i="2" s="1"/>
  <c r="A6377" i="2" s="1"/>
  <c r="A6378" i="2" s="1"/>
  <c r="A6379" i="2" s="1"/>
  <c r="A6380" i="2" s="1"/>
  <c r="A6381" i="2" s="1"/>
  <c r="A6382" i="2" s="1"/>
  <c r="A6383" i="2" s="1"/>
  <c r="A6384" i="2" s="1"/>
  <c r="A6385" i="2" s="1"/>
  <c r="A6386" i="2" s="1"/>
  <c r="A6387" i="2" s="1"/>
  <c r="A6388" i="2" s="1"/>
  <c r="A6389" i="2" s="1"/>
  <c r="A6390" i="2" s="1"/>
  <c r="A6391" i="2" s="1"/>
  <c r="A6392" i="2" s="1"/>
  <c r="A6393" i="2" s="1"/>
  <c r="A6394" i="2" s="1"/>
  <c r="A6395" i="2" s="1"/>
  <c r="A6396" i="2" s="1"/>
  <c r="A6397" i="2" s="1"/>
  <c r="A6398" i="2" s="1"/>
  <c r="A6399" i="2" s="1"/>
  <c r="A6400" i="2" s="1"/>
  <c r="A6401" i="2" s="1"/>
  <c r="A6402" i="2" s="1"/>
  <c r="A6403" i="2" s="1"/>
  <c r="A6404" i="2" s="1"/>
  <c r="A6405" i="2" s="1"/>
  <c r="A6406" i="2" s="1"/>
  <c r="A6407" i="2" s="1"/>
  <c r="A6408" i="2" s="1"/>
  <c r="A6409" i="2" s="1"/>
  <c r="A6410" i="2" s="1"/>
  <c r="A6411" i="2" s="1"/>
  <c r="A6412" i="2" s="1"/>
  <c r="A6413" i="2" s="1"/>
  <c r="A6414" i="2" s="1"/>
  <c r="A6415" i="2" s="1"/>
  <c r="A6416" i="2" s="1"/>
  <c r="A6417" i="2" s="1"/>
  <c r="A6418" i="2" s="1"/>
  <c r="A6419" i="2" s="1"/>
  <c r="A6420" i="2" s="1"/>
  <c r="A6421" i="2" s="1"/>
  <c r="A6422" i="2" s="1"/>
  <c r="A6423" i="2" s="1"/>
  <c r="A6424" i="2" s="1"/>
  <c r="A6425" i="2" s="1"/>
  <c r="A6426" i="2" s="1"/>
  <c r="A6427" i="2" s="1"/>
  <c r="A6428" i="2" s="1"/>
  <c r="A6429" i="2" s="1"/>
  <c r="A6430" i="2" s="1"/>
  <c r="A6431" i="2" s="1"/>
  <c r="A6432" i="2" s="1"/>
  <c r="A6433" i="2" s="1"/>
  <c r="A6434" i="2" s="1"/>
  <c r="A6435" i="2" s="1"/>
  <c r="A6436" i="2" s="1"/>
  <c r="A6437" i="2" s="1"/>
  <c r="A6438" i="2" s="1"/>
  <c r="A6439" i="2" s="1"/>
  <c r="A6440" i="2" s="1"/>
  <c r="A6441" i="2" s="1"/>
  <c r="A6442" i="2" s="1"/>
  <c r="A6443" i="2" s="1"/>
  <c r="A6444" i="2" s="1"/>
  <c r="A6445" i="2" s="1"/>
  <c r="A6446" i="2" s="1"/>
  <c r="A6447" i="2" s="1"/>
  <c r="A6448" i="2" s="1"/>
  <c r="A6449" i="2" s="1"/>
  <c r="A6450" i="2" s="1"/>
  <c r="A6451" i="2" s="1"/>
  <c r="A6452" i="2" s="1"/>
  <c r="A6453" i="2" s="1"/>
  <c r="A6454" i="2" s="1"/>
  <c r="A6455" i="2" s="1"/>
  <c r="A6456" i="2" s="1"/>
  <c r="A6457" i="2" s="1"/>
  <c r="A6458" i="2" s="1"/>
  <c r="A6459" i="2" s="1"/>
  <c r="A6460" i="2" s="1"/>
  <c r="A6461" i="2" s="1"/>
  <c r="A6462" i="2" s="1"/>
  <c r="A6463" i="2" s="1"/>
  <c r="A6464" i="2" s="1"/>
  <c r="A6465" i="2" s="1"/>
  <c r="A6466" i="2" s="1"/>
  <c r="A6467" i="2" s="1"/>
  <c r="A6468" i="2" s="1"/>
  <c r="A6469" i="2" s="1"/>
  <c r="A6470" i="2" s="1"/>
  <c r="A6471" i="2" s="1"/>
  <c r="A6472" i="2" s="1"/>
  <c r="A6473" i="2" s="1"/>
  <c r="A6474" i="2" s="1"/>
  <c r="A6475" i="2" s="1"/>
  <c r="A6476" i="2" s="1"/>
  <c r="A6477" i="2" s="1"/>
  <c r="A6478" i="2" s="1"/>
  <c r="A6479" i="2" s="1"/>
  <c r="A6480" i="2" s="1"/>
  <c r="A6481" i="2" s="1"/>
  <c r="A6482" i="2" s="1"/>
  <c r="A6483" i="2" s="1"/>
  <c r="A6484" i="2" s="1"/>
  <c r="A6485" i="2" s="1"/>
  <c r="A6486" i="2" s="1"/>
  <c r="A6487" i="2" s="1"/>
  <c r="A6488" i="2" s="1"/>
  <c r="A6489" i="2" s="1"/>
  <c r="A6490" i="2" s="1"/>
  <c r="A6491" i="2" s="1"/>
  <c r="A6492" i="2" s="1"/>
  <c r="A6493" i="2" s="1"/>
  <c r="A6494" i="2" s="1"/>
  <c r="A6495" i="2" s="1"/>
  <c r="A6496" i="2" s="1"/>
  <c r="A6497" i="2" s="1"/>
  <c r="A6498" i="2" s="1"/>
  <c r="A6499" i="2" s="1"/>
  <c r="A6500" i="2" s="1"/>
  <c r="A6501" i="2" s="1"/>
  <c r="A6502" i="2" s="1"/>
  <c r="A6503" i="2" s="1"/>
  <c r="A6504" i="2" s="1"/>
  <c r="A6505" i="2" s="1"/>
  <c r="A6506" i="2" s="1"/>
  <c r="A6507" i="2" s="1"/>
  <c r="A6508" i="2" s="1"/>
  <c r="A6509" i="2" s="1"/>
  <c r="A6510" i="2" s="1"/>
  <c r="A6511" i="2" s="1"/>
  <c r="A6512" i="2" s="1"/>
  <c r="A6513" i="2" s="1"/>
  <c r="A6514" i="2" s="1"/>
  <c r="A6515" i="2" s="1"/>
  <c r="A6516" i="2" s="1"/>
  <c r="A6517" i="2" s="1"/>
  <c r="A6518" i="2" s="1"/>
  <c r="A6519" i="2" s="1"/>
  <c r="A6520" i="2" s="1"/>
  <c r="A6521" i="2" s="1"/>
  <c r="A6522" i="2" s="1"/>
  <c r="A6523" i="2" s="1"/>
  <c r="A6524" i="2" s="1"/>
  <c r="A6525" i="2" s="1"/>
  <c r="A6526" i="2" s="1"/>
  <c r="A6527" i="2" s="1"/>
  <c r="A6528" i="2" s="1"/>
  <c r="A6529" i="2" s="1"/>
  <c r="A6530" i="2" s="1"/>
  <c r="A6531" i="2" s="1"/>
  <c r="A6532" i="2" s="1"/>
  <c r="A6533" i="2" s="1"/>
  <c r="A6534" i="2" s="1"/>
  <c r="A6535" i="2" s="1"/>
  <c r="A6536" i="2" s="1"/>
  <c r="A6537" i="2" s="1"/>
  <c r="A6538" i="2" s="1"/>
  <c r="A6539" i="2" s="1"/>
  <c r="A6540" i="2" s="1"/>
  <c r="A6541" i="2" s="1"/>
  <c r="A6542" i="2" s="1"/>
  <c r="A6543" i="2" s="1"/>
  <c r="A6544" i="2" s="1"/>
  <c r="A6545" i="2" s="1"/>
  <c r="A6546" i="2" s="1"/>
  <c r="A6547" i="2" s="1"/>
  <c r="A6548" i="2" s="1"/>
  <c r="A6549" i="2" s="1"/>
  <c r="A6550" i="2" s="1"/>
  <c r="A6551" i="2" s="1"/>
  <c r="A6552" i="2" s="1"/>
  <c r="A6553" i="2" s="1"/>
  <c r="A6554" i="2" s="1"/>
  <c r="A6555" i="2" s="1"/>
  <c r="A6556" i="2" s="1"/>
  <c r="A6557" i="2" s="1"/>
  <c r="A6558" i="2" s="1"/>
  <c r="A6559" i="2" s="1"/>
  <c r="A6560" i="2" s="1"/>
  <c r="A6561" i="2" s="1"/>
  <c r="A6562" i="2" s="1"/>
  <c r="A6563" i="2" s="1"/>
  <c r="A6564" i="2" s="1"/>
  <c r="A6565" i="2" s="1"/>
  <c r="A6566" i="2" s="1"/>
  <c r="A6567" i="2" s="1"/>
  <c r="A6568" i="2" s="1"/>
  <c r="A6569" i="2" s="1"/>
  <c r="A6570" i="2" s="1"/>
  <c r="A6571" i="2" s="1"/>
  <c r="A6572" i="2" s="1"/>
  <c r="A6573" i="2" s="1"/>
  <c r="A6574" i="2" s="1"/>
  <c r="A6575" i="2" s="1"/>
  <c r="A6576" i="2" s="1"/>
  <c r="A6577" i="2" s="1"/>
  <c r="A6578" i="2" s="1"/>
  <c r="A6579" i="2" s="1"/>
  <c r="A6580" i="2" s="1"/>
  <c r="A6581" i="2" s="1"/>
  <c r="A6582" i="2" s="1"/>
  <c r="A6583" i="2" s="1"/>
  <c r="A6584" i="2" s="1"/>
  <c r="A6585" i="2" s="1"/>
  <c r="A6586" i="2" s="1"/>
  <c r="A6587" i="2" s="1"/>
  <c r="A6588" i="2" s="1"/>
  <c r="A6589" i="2" s="1"/>
  <c r="A6590" i="2" s="1"/>
  <c r="A6591" i="2" s="1"/>
  <c r="A6592" i="2" s="1"/>
  <c r="A6593" i="2" s="1"/>
  <c r="A6594" i="2" s="1"/>
  <c r="A6595" i="2" s="1"/>
  <c r="A6596" i="2" s="1"/>
  <c r="A6597" i="2" s="1"/>
  <c r="A6598" i="2" s="1"/>
  <c r="A6599" i="2" s="1"/>
  <c r="A6600" i="2" s="1"/>
  <c r="A6601" i="2" s="1"/>
  <c r="A6602" i="2" s="1"/>
  <c r="A6603" i="2" s="1"/>
  <c r="A6604" i="2" s="1"/>
  <c r="A6605" i="2" s="1"/>
  <c r="A6606" i="2" s="1"/>
  <c r="A6607" i="2" s="1"/>
  <c r="A6608" i="2" s="1"/>
  <c r="A6609" i="2" s="1"/>
  <c r="A6610" i="2" s="1"/>
  <c r="A6611" i="2" s="1"/>
  <c r="A6612" i="2" s="1"/>
  <c r="A6613" i="2" s="1"/>
  <c r="A6614" i="2" s="1"/>
  <c r="A6615" i="2" s="1"/>
  <c r="A6616" i="2" s="1"/>
  <c r="A6617" i="2" s="1"/>
  <c r="A6618" i="2" s="1"/>
  <c r="A6619" i="2" s="1"/>
  <c r="A6620" i="2" s="1"/>
  <c r="A6621" i="2" s="1"/>
  <c r="A6622" i="2" s="1"/>
  <c r="A6623" i="2" s="1"/>
  <c r="A6624" i="2" s="1"/>
  <c r="A6625" i="2" s="1"/>
  <c r="A6626" i="2" s="1"/>
  <c r="A6627" i="2" s="1"/>
  <c r="A6628" i="2" s="1"/>
  <c r="A6629" i="2" s="1"/>
  <c r="A6630" i="2" s="1"/>
  <c r="A6631" i="2" s="1"/>
  <c r="A6632" i="2" s="1"/>
  <c r="A6633" i="2" s="1"/>
  <c r="A6634" i="2" s="1"/>
  <c r="A6635" i="2" s="1"/>
  <c r="A6636" i="2" s="1"/>
  <c r="A6637" i="2" s="1"/>
  <c r="A6638" i="2" s="1"/>
  <c r="A6639" i="2" s="1"/>
  <c r="A6640" i="2" s="1"/>
  <c r="A6641" i="2" s="1"/>
  <c r="A6642" i="2" s="1"/>
  <c r="A6643" i="2" s="1"/>
  <c r="A6644" i="2" s="1"/>
  <c r="A6645" i="2" s="1"/>
  <c r="A6646" i="2" s="1"/>
  <c r="A6647" i="2" s="1"/>
  <c r="A6648" i="2" s="1"/>
  <c r="A6649" i="2" s="1"/>
  <c r="A6650" i="2" s="1"/>
  <c r="A6651" i="2" s="1"/>
  <c r="A6652" i="2" s="1"/>
  <c r="A6653" i="2" s="1"/>
  <c r="A6654" i="2" s="1"/>
  <c r="A6655" i="2" s="1"/>
  <c r="A6656" i="2" s="1"/>
  <c r="A6657" i="2" s="1"/>
  <c r="A6658" i="2" s="1"/>
  <c r="A6659" i="2" s="1"/>
  <c r="A6660" i="2" s="1"/>
  <c r="A6661" i="2" s="1"/>
  <c r="A6662" i="2" s="1"/>
  <c r="A6663" i="2" s="1"/>
  <c r="A6664" i="2" s="1"/>
  <c r="A6665" i="2" s="1"/>
  <c r="A6666" i="2" s="1"/>
  <c r="A6667" i="2" s="1"/>
  <c r="A6668" i="2" s="1"/>
  <c r="A6669" i="2" s="1"/>
  <c r="A6670" i="2" s="1"/>
  <c r="A6671" i="2" s="1"/>
  <c r="A6672" i="2" s="1"/>
  <c r="A6673" i="2" s="1"/>
  <c r="A6674" i="2" s="1"/>
  <c r="A6675" i="2" s="1"/>
  <c r="A6676" i="2" s="1"/>
  <c r="A6677" i="2" s="1"/>
  <c r="A6678" i="2" s="1"/>
  <c r="A6679" i="2" s="1"/>
  <c r="A6680" i="2" s="1"/>
  <c r="A6681" i="2" s="1"/>
  <c r="A6682" i="2" s="1"/>
  <c r="A6683" i="2" s="1"/>
  <c r="A6684" i="2" s="1"/>
  <c r="A6685" i="2" s="1"/>
  <c r="A6686" i="2" s="1"/>
  <c r="A6687" i="2" s="1"/>
  <c r="A6688" i="2" s="1"/>
  <c r="A6689" i="2" s="1"/>
  <c r="A6690" i="2" s="1"/>
  <c r="A6691" i="2" s="1"/>
  <c r="A6692" i="2" s="1"/>
  <c r="A6693" i="2" s="1"/>
  <c r="A6694" i="2" s="1"/>
  <c r="A6695" i="2" s="1"/>
  <c r="A6696" i="2" s="1"/>
  <c r="A6697" i="2" s="1"/>
  <c r="A6698" i="2" s="1"/>
  <c r="A6699" i="2" s="1"/>
  <c r="A6700" i="2" s="1"/>
  <c r="A6701" i="2" s="1"/>
  <c r="A6702" i="2" s="1"/>
  <c r="A6703" i="2" s="1"/>
  <c r="A6704" i="2" s="1"/>
  <c r="A6705" i="2" s="1"/>
  <c r="A6706" i="2" s="1"/>
  <c r="A6707" i="2" s="1"/>
  <c r="A6708" i="2" s="1"/>
  <c r="A6709" i="2" s="1"/>
  <c r="A6710" i="2" s="1"/>
  <c r="A6711" i="2" s="1"/>
  <c r="A6712" i="2" s="1"/>
  <c r="A6713" i="2" s="1"/>
  <c r="A6714" i="2" s="1"/>
  <c r="A6715" i="2" s="1"/>
  <c r="A6716" i="2" s="1"/>
  <c r="A6717" i="2" s="1"/>
  <c r="A6718" i="2" s="1"/>
  <c r="A6719" i="2" s="1"/>
  <c r="A6720" i="2" s="1"/>
  <c r="A6721" i="2" s="1"/>
  <c r="A6722" i="2" s="1"/>
  <c r="A6723" i="2" s="1"/>
  <c r="A6724" i="2" s="1"/>
  <c r="A6725" i="2" s="1"/>
  <c r="A6726" i="2" s="1"/>
  <c r="A6727" i="2" s="1"/>
  <c r="A6728" i="2" s="1"/>
  <c r="A6729" i="2" s="1"/>
  <c r="A6730" i="2" s="1"/>
  <c r="A6731" i="2" s="1"/>
  <c r="A6732" i="2" s="1"/>
  <c r="A6733" i="2" s="1"/>
  <c r="A6734" i="2" s="1"/>
  <c r="A6735" i="2" s="1"/>
  <c r="A6736" i="2" s="1"/>
  <c r="A6737" i="2" s="1"/>
  <c r="A6738" i="2" s="1"/>
  <c r="A6739" i="2" s="1"/>
  <c r="A6740" i="2" s="1"/>
  <c r="A6741" i="2" s="1"/>
  <c r="A6742" i="2" s="1"/>
  <c r="A6743" i="2" s="1"/>
  <c r="A6744" i="2" s="1"/>
  <c r="A6745" i="2" s="1"/>
  <c r="A6746" i="2" s="1"/>
  <c r="A6747" i="2" s="1"/>
  <c r="A6748" i="2" s="1"/>
  <c r="A6749" i="2" s="1"/>
  <c r="A6750" i="2" s="1"/>
  <c r="A6751" i="2" s="1"/>
  <c r="A6752" i="2" s="1"/>
  <c r="A6753" i="2" s="1"/>
  <c r="A6754" i="2" s="1"/>
  <c r="A6755" i="2" s="1"/>
  <c r="A6756" i="2" s="1"/>
  <c r="A6757" i="2" s="1"/>
  <c r="A6758" i="2" s="1"/>
  <c r="A6759" i="2" s="1"/>
  <c r="A6760" i="2" s="1"/>
  <c r="A6761" i="2" s="1"/>
  <c r="A6762" i="2" s="1"/>
  <c r="A6763" i="2" s="1"/>
  <c r="A6764" i="2" s="1"/>
  <c r="A6765" i="2" s="1"/>
  <c r="A6766" i="2" s="1"/>
  <c r="A6767" i="2" s="1"/>
  <c r="A6768" i="2" s="1"/>
  <c r="A6769" i="2" s="1"/>
  <c r="A6770" i="2" s="1"/>
  <c r="A6771" i="2" s="1"/>
  <c r="A6772" i="2" s="1"/>
  <c r="A6773" i="2" s="1"/>
  <c r="A6774" i="2" s="1"/>
  <c r="A6775" i="2" s="1"/>
  <c r="A6776" i="2" s="1"/>
  <c r="A6777" i="2" s="1"/>
  <c r="A6778" i="2" s="1"/>
  <c r="A6779" i="2" s="1"/>
  <c r="A6780" i="2" s="1"/>
  <c r="A6781" i="2" s="1"/>
  <c r="A6782" i="2" s="1"/>
  <c r="A6783" i="2" s="1"/>
  <c r="A6784" i="2" s="1"/>
  <c r="A6785" i="2" s="1"/>
  <c r="A6786" i="2" s="1"/>
  <c r="A6787" i="2" s="1"/>
  <c r="A6788" i="2" s="1"/>
  <c r="A6789" i="2" s="1"/>
  <c r="A6790" i="2" s="1"/>
  <c r="A6791" i="2" s="1"/>
  <c r="A6792" i="2" s="1"/>
  <c r="A6793" i="2" s="1"/>
  <c r="A6794" i="2" s="1"/>
  <c r="A6795" i="2" s="1"/>
  <c r="A6796" i="2" s="1"/>
  <c r="A6797" i="2" s="1"/>
  <c r="A6798" i="2" s="1"/>
  <c r="A6799" i="2" s="1"/>
  <c r="A6800" i="2" s="1"/>
  <c r="A6801" i="2" s="1"/>
  <c r="A6802" i="2" s="1"/>
  <c r="A6803" i="2" s="1"/>
  <c r="A6804" i="2" s="1"/>
  <c r="A6805" i="2" s="1"/>
  <c r="A6806" i="2" s="1"/>
  <c r="A6807" i="2" s="1"/>
  <c r="A6808" i="2" s="1"/>
  <c r="A6809" i="2" s="1"/>
  <c r="A6810" i="2" s="1"/>
  <c r="A6811" i="2" s="1"/>
  <c r="A6812" i="2" s="1"/>
  <c r="A6813" i="2" s="1"/>
  <c r="A6814" i="2" s="1"/>
  <c r="A6815" i="2" s="1"/>
  <c r="A6816" i="2" s="1"/>
  <c r="A6817" i="2" s="1"/>
  <c r="A6818" i="2" s="1"/>
  <c r="A6819" i="2" s="1"/>
  <c r="A6820" i="2" s="1"/>
  <c r="A6821" i="2" s="1"/>
  <c r="A6822" i="2" s="1"/>
  <c r="A6823" i="2" s="1"/>
  <c r="A6824" i="2" s="1"/>
  <c r="A6825" i="2" s="1"/>
  <c r="A6826" i="2" s="1"/>
  <c r="A6827" i="2" s="1"/>
  <c r="A6828" i="2" s="1"/>
  <c r="A6829" i="2" s="1"/>
  <c r="A6830" i="2" s="1"/>
  <c r="A6831" i="2" s="1"/>
  <c r="A6832" i="2" s="1"/>
  <c r="A6833" i="2" s="1"/>
  <c r="A6834" i="2" s="1"/>
  <c r="A6835" i="2" s="1"/>
  <c r="A6836" i="2" s="1"/>
  <c r="A6837" i="2" s="1"/>
  <c r="A6838" i="2" s="1"/>
  <c r="A6839" i="2" s="1"/>
  <c r="A6840" i="2" s="1"/>
  <c r="A6841" i="2" s="1"/>
  <c r="A6842" i="2" s="1"/>
  <c r="A6843" i="2" s="1"/>
  <c r="A6844" i="2" s="1"/>
  <c r="A6845" i="2" s="1"/>
  <c r="A6846" i="2" s="1"/>
  <c r="A6847" i="2" s="1"/>
  <c r="A6848" i="2" s="1"/>
  <c r="A6849" i="2" s="1"/>
  <c r="A6850" i="2" s="1"/>
  <c r="A6851" i="2" s="1"/>
  <c r="A6852" i="2" s="1"/>
  <c r="A6853" i="2" s="1"/>
  <c r="A6854" i="2" s="1"/>
  <c r="A6855" i="2" s="1"/>
  <c r="A6856" i="2" s="1"/>
  <c r="A6857" i="2" s="1"/>
  <c r="A6858" i="2" s="1"/>
  <c r="A6859" i="2" s="1"/>
  <c r="A6860" i="2" s="1"/>
  <c r="A6861" i="2" s="1"/>
  <c r="A6862" i="2" s="1"/>
  <c r="A6863" i="2" s="1"/>
  <c r="A6864" i="2" s="1"/>
  <c r="A6865" i="2" s="1"/>
  <c r="A6866" i="2" s="1"/>
  <c r="A6867" i="2" s="1"/>
  <c r="A6868" i="2" s="1"/>
  <c r="A6869" i="2" s="1"/>
  <c r="A6870" i="2" s="1"/>
  <c r="A6871" i="2" s="1"/>
  <c r="A6872" i="2" s="1"/>
  <c r="A6873" i="2" s="1"/>
  <c r="A6874" i="2" s="1"/>
  <c r="A6875" i="2" s="1"/>
  <c r="A6876" i="2" s="1"/>
  <c r="A6877" i="2" s="1"/>
  <c r="A6878" i="2" s="1"/>
  <c r="A6879" i="2" s="1"/>
  <c r="A6880" i="2" s="1"/>
  <c r="A6881" i="2" s="1"/>
  <c r="A6882" i="2" s="1"/>
  <c r="A6883" i="2" s="1"/>
  <c r="A6884" i="2" s="1"/>
  <c r="A6885" i="2" s="1"/>
  <c r="A6886" i="2" s="1"/>
  <c r="A6887" i="2" s="1"/>
  <c r="A6888" i="2" s="1"/>
  <c r="A6889" i="2" s="1"/>
  <c r="A6890" i="2" s="1"/>
  <c r="A6891" i="2" s="1"/>
  <c r="A6892" i="2" s="1"/>
  <c r="A6893" i="2" s="1"/>
  <c r="A6894" i="2" s="1"/>
  <c r="A6895" i="2" s="1"/>
  <c r="A6896" i="2" s="1"/>
  <c r="A6897" i="2" s="1"/>
  <c r="A6898" i="2" s="1"/>
  <c r="A6899" i="2" s="1"/>
  <c r="A6900" i="2" s="1"/>
  <c r="A6901" i="2" s="1"/>
  <c r="A6902" i="2" s="1"/>
  <c r="A6903" i="2" s="1"/>
  <c r="A6904" i="2" s="1"/>
  <c r="A6905" i="2" s="1"/>
  <c r="A6906" i="2" s="1"/>
  <c r="A6907" i="2" s="1"/>
  <c r="A6908" i="2" s="1"/>
  <c r="A6909" i="2" s="1"/>
  <c r="A6910" i="2" s="1"/>
  <c r="A6911" i="2" s="1"/>
  <c r="A6912" i="2" s="1"/>
  <c r="A6913" i="2" s="1"/>
  <c r="A6914" i="2" s="1"/>
  <c r="A6915" i="2" s="1"/>
  <c r="A6916" i="2" s="1"/>
  <c r="A6917" i="2" s="1"/>
  <c r="A6918" i="2" s="1"/>
  <c r="A6919" i="2" s="1"/>
  <c r="A6920" i="2" s="1"/>
  <c r="A6921" i="2" s="1"/>
  <c r="A6922" i="2" s="1"/>
  <c r="A6923" i="2" s="1"/>
  <c r="A6924" i="2" s="1"/>
  <c r="A6925" i="2" s="1"/>
  <c r="A6926" i="2" s="1"/>
  <c r="A6927" i="2" s="1"/>
  <c r="A6928" i="2" s="1"/>
  <c r="A6929" i="2" s="1"/>
  <c r="A6930" i="2" s="1"/>
  <c r="A6931" i="2" s="1"/>
  <c r="A6932" i="2" s="1"/>
  <c r="A6933" i="2" s="1"/>
  <c r="A6934" i="2" s="1"/>
  <c r="A6935" i="2" s="1"/>
  <c r="A6936" i="2" s="1"/>
  <c r="A6937" i="2" s="1"/>
  <c r="A6938" i="2" s="1"/>
  <c r="A6939" i="2" s="1"/>
  <c r="A6940" i="2" s="1"/>
  <c r="A6941" i="2" s="1"/>
  <c r="A6942" i="2" s="1"/>
  <c r="A6943" i="2" s="1"/>
  <c r="A6944" i="2" s="1"/>
  <c r="A6945" i="2" s="1"/>
  <c r="A6946" i="2" s="1"/>
  <c r="A6947" i="2" s="1"/>
  <c r="A6948" i="2" s="1"/>
  <c r="A6949" i="2" s="1"/>
  <c r="A6950" i="2" s="1"/>
  <c r="A6951" i="2" s="1"/>
  <c r="A6952" i="2" s="1"/>
  <c r="A6953" i="2" s="1"/>
  <c r="A6954" i="2" s="1"/>
  <c r="A6955" i="2" s="1"/>
  <c r="A6956" i="2" s="1"/>
  <c r="A6957" i="2" s="1"/>
  <c r="A6958" i="2" s="1"/>
  <c r="A6959" i="2" s="1"/>
  <c r="A6960" i="2" s="1"/>
  <c r="A6961" i="2" s="1"/>
  <c r="A6962" i="2" s="1"/>
  <c r="A6963" i="2" s="1"/>
  <c r="A6964" i="2" s="1"/>
  <c r="A6965" i="2" s="1"/>
  <c r="A6966" i="2" s="1"/>
  <c r="A6967" i="2" s="1"/>
  <c r="A6968" i="2" s="1"/>
  <c r="A6969" i="2" s="1"/>
  <c r="A6970" i="2" s="1"/>
  <c r="A6971" i="2" s="1"/>
  <c r="A6972" i="2" s="1"/>
  <c r="A6973" i="2" s="1"/>
  <c r="A6974" i="2" s="1"/>
  <c r="A6975" i="2" s="1"/>
  <c r="A6976" i="2" s="1"/>
  <c r="A6977" i="2" s="1"/>
  <c r="A6978" i="2" s="1"/>
  <c r="A6979" i="2" s="1"/>
  <c r="A6980" i="2" s="1"/>
  <c r="A6981" i="2" s="1"/>
  <c r="A6982" i="2" s="1"/>
  <c r="A6983" i="2" s="1"/>
  <c r="A6984" i="2" s="1"/>
  <c r="A6985" i="2" s="1"/>
  <c r="A6986" i="2" s="1"/>
  <c r="A6987" i="2" s="1"/>
  <c r="A6988" i="2" s="1"/>
  <c r="A6989" i="2" s="1"/>
  <c r="A6990" i="2" s="1"/>
  <c r="A6991" i="2" s="1"/>
  <c r="A6992" i="2" s="1"/>
  <c r="A6993" i="2" s="1"/>
  <c r="A6994" i="2" s="1"/>
  <c r="A6995" i="2" s="1"/>
  <c r="A6996" i="2" s="1"/>
  <c r="A6997" i="2" s="1"/>
  <c r="A6998" i="2" s="1"/>
  <c r="A6999" i="2" s="1"/>
  <c r="A7000" i="2" s="1"/>
  <c r="A7001" i="2" s="1"/>
  <c r="A7002" i="2" s="1"/>
  <c r="A7003" i="2" s="1"/>
  <c r="A7004" i="2" s="1"/>
  <c r="A7005" i="2" s="1"/>
  <c r="A7006" i="2" s="1"/>
  <c r="A7007" i="2" s="1"/>
  <c r="A7008" i="2" s="1"/>
  <c r="A7009" i="2" s="1"/>
  <c r="A7010" i="2" s="1"/>
  <c r="A7011" i="2" s="1"/>
  <c r="A7012" i="2" s="1"/>
  <c r="A7013" i="2" s="1"/>
  <c r="A7014" i="2" s="1"/>
  <c r="A7015" i="2" s="1"/>
  <c r="A7016" i="2" s="1"/>
  <c r="A7017" i="2" s="1"/>
  <c r="A7018" i="2" s="1"/>
  <c r="A7019" i="2" s="1"/>
  <c r="A7020" i="2" s="1"/>
  <c r="A7021" i="2" s="1"/>
  <c r="A7022" i="2" s="1"/>
  <c r="A7023" i="2" s="1"/>
  <c r="A7024" i="2" s="1"/>
  <c r="A7025" i="2" s="1"/>
  <c r="A7026" i="2" s="1"/>
  <c r="A7027" i="2" s="1"/>
  <c r="A7028" i="2" s="1"/>
  <c r="A7029" i="2" s="1"/>
  <c r="A7030" i="2" s="1"/>
  <c r="A7031" i="2" s="1"/>
  <c r="A7032" i="2" s="1"/>
  <c r="A7033" i="2" s="1"/>
  <c r="A7034" i="2" s="1"/>
  <c r="A7035" i="2" s="1"/>
  <c r="A7036" i="2" s="1"/>
  <c r="A7037" i="2" s="1"/>
  <c r="A7038" i="2" s="1"/>
  <c r="A7039" i="2" s="1"/>
  <c r="A7040" i="2" s="1"/>
  <c r="A7041" i="2" s="1"/>
  <c r="A7042" i="2" s="1"/>
  <c r="A7043" i="2" s="1"/>
  <c r="A7044" i="2" s="1"/>
  <c r="A7045" i="2" s="1"/>
  <c r="A7046" i="2" s="1"/>
  <c r="A7047" i="2" s="1"/>
  <c r="A7048" i="2" s="1"/>
  <c r="A7049" i="2" s="1"/>
  <c r="A7050" i="2" s="1"/>
  <c r="A7051" i="2" s="1"/>
  <c r="A7052" i="2" s="1"/>
  <c r="A7053" i="2" s="1"/>
  <c r="A7054" i="2" s="1"/>
  <c r="A7055" i="2" s="1"/>
  <c r="A7056" i="2" s="1"/>
  <c r="A7057" i="2" s="1"/>
  <c r="A7058" i="2" s="1"/>
  <c r="A7059" i="2" s="1"/>
  <c r="A7060" i="2" s="1"/>
  <c r="A7061" i="2" s="1"/>
  <c r="A7062" i="2" s="1"/>
  <c r="A7063" i="2" s="1"/>
  <c r="A7064" i="2" s="1"/>
  <c r="A7065" i="2" s="1"/>
  <c r="A7066" i="2" s="1"/>
  <c r="A7067" i="2" s="1"/>
  <c r="A7068" i="2" s="1"/>
  <c r="A7069" i="2" s="1"/>
  <c r="A7070" i="2" s="1"/>
  <c r="A7071" i="2" s="1"/>
  <c r="A7072" i="2" s="1"/>
  <c r="A7073" i="2" s="1"/>
  <c r="A7074" i="2" s="1"/>
  <c r="A7075" i="2" s="1"/>
  <c r="A7076" i="2" s="1"/>
  <c r="A7077" i="2" s="1"/>
  <c r="A7078" i="2" s="1"/>
  <c r="A7079" i="2" s="1"/>
  <c r="A7080" i="2" s="1"/>
  <c r="A7081" i="2" s="1"/>
  <c r="A7082" i="2" s="1"/>
  <c r="A7083" i="2" s="1"/>
  <c r="A7084" i="2" s="1"/>
  <c r="A7085" i="2" s="1"/>
  <c r="A7086" i="2" s="1"/>
  <c r="A7087" i="2" s="1"/>
  <c r="A7088" i="2" s="1"/>
  <c r="A7089" i="2" s="1"/>
  <c r="A7090" i="2" s="1"/>
  <c r="A7091" i="2" s="1"/>
  <c r="A7092" i="2" s="1"/>
  <c r="A7093" i="2" s="1"/>
  <c r="A7094" i="2" s="1"/>
  <c r="A7095" i="2" s="1"/>
  <c r="A7096" i="2" s="1"/>
  <c r="A7097" i="2" s="1"/>
  <c r="A7098" i="2" s="1"/>
  <c r="A7099" i="2" s="1"/>
  <c r="A7100" i="2" s="1"/>
  <c r="A7101" i="2" s="1"/>
  <c r="A7102" i="2" s="1"/>
  <c r="A7103" i="2" s="1"/>
  <c r="A7104" i="2" s="1"/>
  <c r="A7105" i="2" s="1"/>
  <c r="A7106" i="2" s="1"/>
  <c r="A7107" i="2" s="1"/>
  <c r="A7108" i="2" s="1"/>
  <c r="A7109" i="2" s="1"/>
  <c r="A7110" i="2" s="1"/>
  <c r="A7111" i="2" s="1"/>
  <c r="A7112" i="2" s="1"/>
  <c r="A7113" i="2" s="1"/>
  <c r="A7114" i="2" s="1"/>
  <c r="A7115" i="2" s="1"/>
  <c r="A7116" i="2" s="1"/>
  <c r="A7117" i="2" s="1"/>
  <c r="A7118" i="2" s="1"/>
  <c r="A7119" i="2" s="1"/>
  <c r="A7120" i="2" s="1"/>
  <c r="A7121" i="2" s="1"/>
  <c r="A7122" i="2" s="1"/>
  <c r="A7123" i="2" s="1"/>
  <c r="A7124" i="2" s="1"/>
  <c r="A7125" i="2" s="1"/>
  <c r="A7126" i="2" s="1"/>
  <c r="A7127" i="2" s="1"/>
  <c r="A7128" i="2" s="1"/>
  <c r="A7129" i="2" s="1"/>
  <c r="A7130" i="2" s="1"/>
  <c r="A7131" i="2" s="1"/>
  <c r="A7132" i="2" s="1"/>
  <c r="A7133" i="2" s="1"/>
  <c r="A7134" i="2" s="1"/>
  <c r="A7135" i="2" s="1"/>
  <c r="A7136" i="2" s="1"/>
  <c r="A7137" i="2" s="1"/>
  <c r="A7138" i="2" s="1"/>
  <c r="A7139" i="2" s="1"/>
  <c r="A7140" i="2" s="1"/>
  <c r="A7141" i="2" s="1"/>
  <c r="A7142" i="2" s="1"/>
  <c r="A7143" i="2" s="1"/>
  <c r="A7144" i="2" s="1"/>
  <c r="A7145" i="2" s="1"/>
  <c r="A7146" i="2" s="1"/>
  <c r="A7147" i="2" s="1"/>
  <c r="A7148" i="2" s="1"/>
  <c r="A7149" i="2" s="1"/>
  <c r="A7150" i="2" s="1"/>
  <c r="A7151" i="2" s="1"/>
  <c r="A7152" i="2" s="1"/>
  <c r="A7153" i="2" s="1"/>
  <c r="A7154" i="2" s="1"/>
  <c r="A7155" i="2" s="1"/>
  <c r="A7156" i="2" s="1"/>
  <c r="A7157" i="2" s="1"/>
  <c r="A7158" i="2" s="1"/>
  <c r="A7159" i="2" s="1"/>
  <c r="A7160" i="2" s="1"/>
  <c r="A7161" i="2" s="1"/>
  <c r="A7162" i="2" s="1"/>
  <c r="A7163" i="2" s="1"/>
  <c r="A7164" i="2" s="1"/>
  <c r="A7165" i="2" s="1"/>
  <c r="A7166" i="2" s="1"/>
  <c r="A7167" i="2" s="1"/>
  <c r="A7168" i="2" s="1"/>
  <c r="A7169" i="2" s="1"/>
  <c r="A7170" i="2" s="1"/>
  <c r="A7171" i="2" s="1"/>
  <c r="A7172" i="2" s="1"/>
  <c r="A7173" i="2" s="1"/>
  <c r="A7174" i="2" s="1"/>
  <c r="A7175" i="2" s="1"/>
  <c r="A7176" i="2" s="1"/>
  <c r="A7177" i="2" s="1"/>
  <c r="A7178" i="2" s="1"/>
  <c r="A7179" i="2" s="1"/>
  <c r="A7180" i="2" s="1"/>
  <c r="A7181" i="2" s="1"/>
  <c r="A7182" i="2" s="1"/>
  <c r="A7183" i="2" s="1"/>
  <c r="A7184" i="2" s="1"/>
  <c r="A7185" i="2" s="1"/>
  <c r="A7186" i="2" s="1"/>
  <c r="A7187" i="2" s="1"/>
  <c r="A7188" i="2" s="1"/>
  <c r="A7189" i="2" s="1"/>
  <c r="A7190" i="2" s="1"/>
  <c r="A7191" i="2" s="1"/>
  <c r="A7192" i="2" s="1"/>
  <c r="A7193" i="2" s="1"/>
  <c r="A7194" i="2" s="1"/>
  <c r="A7195" i="2" s="1"/>
  <c r="A7196" i="2" s="1"/>
  <c r="A7197" i="2" s="1"/>
  <c r="A7198" i="2" s="1"/>
  <c r="A7199" i="2" s="1"/>
  <c r="A7200" i="2" s="1"/>
  <c r="A7201" i="2" s="1"/>
  <c r="A7202" i="2" s="1"/>
  <c r="A7203" i="2" s="1"/>
  <c r="A7204" i="2" s="1"/>
  <c r="A7205" i="2" s="1"/>
  <c r="A7206" i="2" s="1"/>
  <c r="A7207" i="2" s="1"/>
  <c r="A7208" i="2" s="1"/>
  <c r="A7209" i="2" s="1"/>
  <c r="A7210" i="2" s="1"/>
  <c r="A7211" i="2" s="1"/>
  <c r="A7212" i="2" s="1"/>
  <c r="A7213" i="2" s="1"/>
  <c r="A7214" i="2" s="1"/>
  <c r="A7215" i="2" s="1"/>
  <c r="A7216" i="2" s="1"/>
  <c r="A7217" i="2" s="1"/>
  <c r="A7218" i="2" s="1"/>
  <c r="A7219" i="2" s="1"/>
  <c r="A7220" i="2" s="1"/>
  <c r="A7221" i="2" s="1"/>
  <c r="A7222" i="2" s="1"/>
  <c r="A7223" i="2" s="1"/>
  <c r="A7224" i="2" s="1"/>
  <c r="A7225" i="2" s="1"/>
  <c r="A7226" i="2" s="1"/>
  <c r="A7227" i="2" s="1"/>
  <c r="A7228" i="2" s="1"/>
  <c r="A7229" i="2" s="1"/>
  <c r="A7230" i="2" s="1"/>
  <c r="A7231" i="2" s="1"/>
  <c r="A7232" i="2" s="1"/>
  <c r="A7233" i="2" s="1"/>
  <c r="A7234" i="2" s="1"/>
  <c r="A7235" i="2" s="1"/>
  <c r="A7236" i="2" s="1"/>
  <c r="A7237" i="2" s="1"/>
  <c r="A7238" i="2" s="1"/>
  <c r="A7239" i="2" s="1"/>
  <c r="A7240" i="2" s="1"/>
  <c r="A7241" i="2" s="1"/>
  <c r="A7242" i="2" s="1"/>
  <c r="A7243" i="2" s="1"/>
  <c r="A7244" i="2" s="1"/>
  <c r="A7245" i="2" s="1"/>
  <c r="A7246" i="2" s="1"/>
  <c r="A7247" i="2" s="1"/>
  <c r="A7248" i="2" s="1"/>
  <c r="A7249" i="2" s="1"/>
  <c r="A7250" i="2" s="1"/>
  <c r="A7251" i="2" s="1"/>
  <c r="A7252" i="2" s="1"/>
  <c r="A7253" i="2" s="1"/>
  <c r="A7254" i="2" s="1"/>
  <c r="A7255" i="2" s="1"/>
  <c r="A7256" i="2" s="1"/>
  <c r="A7257" i="2" s="1"/>
  <c r="A7258" i="2" s="1"/>
  <c r="A7259" i="2" s="1"/>
  <c r="A7260" i="2" s="1"/>
  <c r="A7261" i="2" s="1"/>
  <c r="A7262" i="2" s="1"/>
  <c r="A7263" i="2" s="1"/>
  <c r="A7264" i="2" s="1"/>
  <c r="A7265" i="2" s="1"/>
  <c r="A7266" i="2" s="1"/>
  <c r="A7267" i="2" s="1"/>
  <c r="A7268" i="2" s="1"/>
  <c r="A7269" i="2" s="1"/>
  <c r="A7270" i="2" s="1"/>
  <c r="A7271" i="2" s="1"/>
  <c r="A7272" i="2" s="1"/>
  <c r="A7273" i="2" s="1"/>
  <c r="A7274" i="2" s="1"/>
  <c r="A7275" i="2" s="1"/>
  <c r="A7276" i="2" s="1"/>
  <c r="A7277" i="2" s="1"/>
  <c r="A7278" i="2" s="1"/>
  <c r="A7279" i="2" s="1"/>
  <c r="A7280" i="2" s="1"/>
  <c r="A7281" i="2" s="1"/>
  <c r="A7282" i="2" s="1"/>
  <c r="A7283" i="2" s="1"/>
  <c r="A7284" i="2" s="1"/>
  <c r="A7285" i="2" s="1"/>
  <c r="A7286" i="2" s="1"/>
  <c r="A7287" i="2" s="1"/>
  <c r="A7288" i="2" s="1"/>
  <c r="A7289" i="2" s="1"/>
  <c r="A7290" i="2" s="1"/>
  <c r="A7291" i="2" s="1"/>
  <c r="A7292" i="2" s="1"/>
  <c r="A7293" i="2" s="1"/>
  <c r="A7294" i="2" s="1"/>
  <c r="A7295" i="2" s="1"/>
  <c r="A7296" i="2" s="1"/>
  <c r="A7297" i="2" s="1"/>
  <c r="A7298" i="2" s="1"/>
  <c r="A7299" i="2" s="1"/>
  <c r="A7300" i="2" s="1"/>
  <c r="A7301" i="2" s="1"/>
  <c r="A7302" i="2" s="1"/>
  <c r="A7303" i="2" s="1"/>
  <c r="A7304" i="2" s="1"/>
  <c r="A7305" i="2" s="1"/>
  <c r="A7306" i="2" s="1"/>
  <c r="A7307" i="2" s="1"/>
  <c r="A7308" i="2" s="1"/>
  <c r="A7309" i="2" s="1"/>
  <c r="A7310" i="2" s="1"/>
  <c r="A7311" i="2" s="1"/>
  <c r="A7312" i="2" s="1"/>
  <c r="A7313" i="2" s="1"/>
  <c r="A7314" i="2" s="1"/>
  <c r="A7315" i="2" s="1"/>
  <c r="A7316" i="2" s="1"/>
  <c r="A7317" i="2" s="1"/>
  <c r="A7318" i="2" s="1"/>
  <c r="A7319" i="2" s="1"/>
  <c r="A7320" i="2" s="1"/>
  <c r="A7321" i="2" s="1"/>
  <c r="A7322" i="2" s="1"/>
  <c r="A7323" i="2" s="1"/>
  <c r="A7324" i="2" s="1"/>
  <c r="A7325" i="2" s="1"/>
  <c r="A7326" i="2" s="1"/>
  <c r="A7327" i="2" s="1"/>
  <c r="A7328" i="2" s="1"/>
  <c r="A7329" i="2" s="1"/>
  <c r="A7330" i="2" s="1"/>
  <c r="A7331" i="2" s="1"/>
  <c r="A7332" i="2" s="1"/>
  <c r="A7333" i="2" s="1"/>
  <c r="A7334" i="2" s="1"/>
  <c r="A7335" i="2" s="1"/>
  <c r="A7336" i="2" s="1"/>
  <c r="A7337" i="2" s="1"/>
  <c r="A7338" i="2" s="1"/>
  <c r="A7339" i="2" s="1"/>
  <c r="A7340" i="2" s="1"/>
  <c r="A7341" i="2" s="1"/>
  <c r="A7342" i="2" s="1"/>
  <c r="A7343" i="2" s="1"/>
  <c r="A7344" i="2" s="1"/>
  <c r="A7345" i="2" s="1"/>
  <c r="A7346" i="2" s="1"/>
  <c r="A7347" i="2" s="1"/>
  <c r="A7348" i="2" s="1"/>
  <c r="A7349" i="2" s="1"/>
  <c r="A7350" i="2" s="1"/>
  <c r="A7351" i="2" s="1"/>
  <c r="A7352" i="2" s="1"/>
  <c r="A7353" i="2" s="1"/>
  <c r="A7354" i="2" s="1"/>
  <c r="A7355" i="2" s="1"/>
  <c r="A7356" i="2" s="1"/>
  <c r="A7357" i="2" s="1"/>
  <c r="A7358" i="2" s="1"/>
  <c r="A7359" i="2" s="1"/>
  <c r="A7360" i="2" s="1"/>
  <c r="A7361" i="2" s="1"/>
  <c r="A7362" i="2" s="1"/>
  <c r="A7363" i="2" s="1"/>
  <c r="A7364" i="2" s="1"/>
  <c r="A7365" i="2" s="1"/>
  <c r="A7366" i="2" s="1"/>
  <c r="A7367" i="2" s="1"/>
  <c r="A7368" i="2" s="1"/>
  <c r="A7369" i="2" s="1"/>
  <c r="A7370" i="2" s="1"/>
  <c r="A7371" i="2" s="1"/>
  <c r="A7372" i="2" s="1"/>
  <c r="A7373" i="2" s="1"/>
  <c r="A7374" i="2" s="1"/>
  <c r="A7375" i="2" s="1"/>
  <c r="A7376" i="2" s="1"/>
  <c r="A7377" i="2" s="1"/>
  <c r="A7378" i="2" s="1"/>
  <c r="A7379" i="2" s="1"/>
  <c r="A7380" i="2" s="1"/>
  <c r="A7381" i="2" s="1"/>
  <c r="A7382" i="2" s="1"/>
  <c r="A7383" i="2" s="1"/>
  <c r="A7384" i="2" s="1"/>
  <c r="A7385" i="2" s="1"/>
  <c r="A7386" i="2" s="1"/>
  <c r="A7387" i="2" s="1"/>
  <c r="A7388" i="2" s="1"/>
  <c r="A7389" i="2" s="1"/>
  <c r="A7390" i="2" s="1"/>
  <c r="A7391" i="2" s="1"/>
  <c r="A7392" i="2" s="1"/>
  <c r="A7393" i="2" s="1"/>
  <c r="A7394" i="2" s="1"/>
  <c r="A7395" i="2" s="1"/>
  <c r="A7396" i="2" s="1"/>
  <c r="A7397" i="2" s="1"/>
  <c r="A7398" i="2" s="1"/>
  <c r="A7399" i="2" s="1"/>
  <c r="A7400" i="2" s="1"/>
  <c r="A7401" i="2" s="1"/>
  <c r="A7402" i="2" s="1"/>
  <c r="A7403" i="2" s="1"/>
  <c r="A7404" i="2" s="1"/>
  <c r="A7405" i="2" s="1"/>
  <c r="A7406" i="2" s="1"/>
  <c r="A7407" i="2" s="1"/>
  <c r="A7408" i="2" s="1"/>
  <c r="A7409" i="2" s="1"/>
  <c r="A7410" i="2" s="1"/>
  <c r="A7411" i="2" s="1"/>
  <c r="A7412" i="2" s="1"/>
  <c r="A7413" i="2" s="1"/>
  <c r="A7414" i="2" s="1"/>
  <c r="A7415" i="2" s="1"/>
  <c r="A7416" i="2" s="1"/>
  <c r="A7417" i="2" s="1"/>
  <c r="A7418" i="2" s="1"/>
  <c r="A7419" i="2" s="1"/>
  <c r="A7420" i="2" s="1"/>
  <c r="A7421" i="2" s="1"/>
  <c r="A7422" i="2" s="1"/>
  <c r="A7423" i="2" s="1"/>
  <c r="A7424" i="2" s="1"/>
  <c r="A7425" i="2" s="1"/>
  <c r="A7426" i="2" s="1"/>
  <c r="A7427" i="2" s="1"/>
  <c r="A7428" i="2" s="1"/>
  <c r="A7429" i="2" s="1"/>
  <c r="A7430" i="2" s="1"/>
  <c r="A7431" i="2" s="1"/>
  <c r="A7432" i="2" s="1"/>
  <c r="A7433" i="2" s="1"/>
  <c r="A7434" i="2" s="1"/>
  <c r="A7435" i="2" s="1"/>
  <c r="A7436" i="2" s="1"/>
  <c r="A7437" i="2" s="1"/>
  <c r="A7438" i="2" s="1"/>
  <c r="A7439" i="2" s="1"/>
  <c r="A7440" i="2" s="1"/>
  <c r="A7441" i="2" s="1"/>
  <c r="A7442" i="2" s="1"/>
  <c r="A7443" i="2" s="1"/>
  <c r="A7444" i="2" s="1"/>
  <c r="A7445" i="2" s="1"/>
  <c r="A7446" i="2" s="1"/>
  <c r="A7447" i="2" s="1"/>
  <c r="A7448" i="2" s="1"/>
  <c r="A7449" i="2" s="1"/>
  <c r="A7450" i="2" s="1"/>
  <c r="A7451" i="2" s="1"/>
  <c r="A7452" i="2" s="1"/>
  <c r="A7453" i="2" s="1"/>
  <c r="A7454" i="2" s="1"/>
  <c r="A7455" i="2" s="1"/>
  <c r="A7456" i="2" s="1"/>
  <c r="A7457" i="2" s="1"/>
  <c r="A7458" i="2" s="1"/>
  <c r="A7459" i="2" s="1"/>
  <c r="A7460" i="2" s="1"/>
  <c r="A7461" i="2" s="1"/>
  <c r="A7462" i="2" s="1"/>
  <c r="A7463" i="2" s="1"/>
  <c r="A7464" i="2" s="1"/>
  <c r="A7465" i="2" s="1"/>
  <c r="A7466" i="2" s="1"/>
  <c r="A7467" i="2" s="1"/>
  <c r="A7468" i="2" s="1"/>
  <c r="A7469" i="2" s="1"/>
  <c r="A7470" i="2" s="1"/>
  <c r="A7471" i="2" s="1"/>
  <c r="A7472" i="2" s="1"/>
  <c r="A7473" i="2" s="1"/>
  <c r="A7474" i="2" s="1"/>
  <c r="A7475" i="2" s="1"/>
  <c r="A7476" i="2" s="1"/>
  <c r="A7477" i="2" s="1"/>
  <c r="A7478" i="2" s="1"/>
  <c r="A7479" i="2" s="1"/>
  <c r="A7480" i="2" s="1"/>
  <c r="A7481" i="2" s="1"/>
  <c r="A7482" i="2" s="1"/>
  <c r="A7483" i="2" s="1"/>
  <c r="A7484" i="2" s="1"/>
  <c r="A7485" i="2" s="1"/>
  <c r="A7486" i="2" s="1"/>
  <c r="A7487" i="2" s="1"/>
  <c r="A7488" i="2" s="1"/>
  <c r="A7489" i="2" s="1"/>
  <c r="A7490" i="2" s="1"/>
  <c r="A7491" i="2" s="1"/>
  <c r="A7492" i="2" s="1"/>
  <c r="A7493" i="2" s="1"/>
  <c r="A7494" i="2" s="1"/>
  <c r="A7495" i="2" s="1"/>
  <c r="A7496" i="2" s="1"/>
  <c r="A7497" i="2" s="1"/>
  <c r="A7498" i="2" s="1"/>
  <c r="A7499" i="2" s="1"/>
  <c r="A7500" i="2" s="1"/>
  <c r="A7501" i="2" s="1"/>
  <c r="A7502" i="2" s="1"/>
  <c r="A7503" i="2" s="1"/>
  <c r="A7504" i="2" s="1"/>
  <c r="A7505" i="2" s="1"/>
  <c r="A7506" i="2" s="1"/>
  <c r="A7507" i="2" s="1"/>
  <c r="A7508" i="2" s="1"/>
  <c r="A7509" i="2" s="1"/>
  <c r="A7510" i="2" s="1"/>
  <c r="A7511" i="2" s="1"/>
  <c r="A7512" i="2" s="1"/>
  <c r="A7513" i="2" s="1"/>
  <c r="A7514" i="2" s="1"/>
  <c r="A7515" i="2" s="1"/>
  <c r="A7516" i="2" s="1"/>
  <c r="A7517" i="2" s="1"/>
  <c r="A7518" i="2" s="1"/>
  <c r="A7519" i="2" s="1"/>
  <c r="A7520" i="2" s="1"/>
  <c r="A7521" i="2" s="1"/>
  <c r="A7522" i="2" s="1"/>
  <c r="A7523" i="2" s="1"/>
  <c r="A7524" i="2" s="1"/>
  <c r="A7525" i="2" s="1"/>
  <c r="A7526" i="2" s="1"/>
  <c r="A7527" i="2" s="1"/>
  <c r="A7528" i="2" s="1"/>
  <c r="A7529" i="2" s="1"/>
  <c r="A7530" i="2" s="1"/>
  <c r="A7531" i="2" s="1"/>
  <c r="A7532" i="2" s="1"/>
  <c r="A7533" i="2" s="1"/>
  <c r="A7534" i="2" s="1"/>
  <c r="A7535" i="2" s="1"/>
  <c r="A7536" i="2" s="1"/>
  <c r="A7537" i="2" s="1"/>
  <c r="A7538" i="2" s="1"/>
  <c r="A7539" i="2" s="1"/>
  <c r="A7540" i="2" s="1"/>
  <c r="A7541" i="2" s="1"/>
  <c r="A7542" i="2" s="1"/>
  <c r="A7543" i="2" s="1"/>
  <c r="A7544" i="2" s="1"/>
  <c r="A7545" i="2" s="1"/>
  <c r="A7546" i="2" s="1"/>
  <c r="A7547" i="2" s="1"/>
  <c r="A7548" i="2" s="1"/>
  <c r="A7549" i="2" s="1"/>
  <c r="A7550" i="2" s="1"/>
  <c r="A7551" i="2" s="1"/>
  <c r="A7552" i="2" s="1"/>
  <c r="A7553" i="2" s="1"/>
  <c r="A7554" i="2" s="1"/>
  <c r="A7555" i="2" s="1"/>
  <c r="A7556" i="2" s="1"/>
  <c r="A7557" i="2" s="1"/>
  <c r="A7558" i="2" s="1"/>
  <c r="A7559" i="2" s="1"/>
  <c r="A7560" i="2" s="1"/>
  <c r="A7561" i="2" s="1"/>
  <c r="A7562" i="2" s="1"/>
  <c r="A7563" i="2" s="1"/>
  <c r="A7564" i="2" s="1"/>
  <c r="A7565" i="2" s="1"/>
  <c r="A7566" i="2" s="1"/>
  <c r="A7567" i="2" s="1"/>
  <c r="A7568" i="2" s="1"/>
  <c r="A7569" i="2" s="1"/>
  <c r="A7570" i="2" s="1"/>
  <c r="A7571" i="2" s="1"/>
  <c r="A7572" i="2" s="1"/>
  <c r="A7573" i="2" s="1"/>
  <c r="A7574" i="2" s="1"/>
  <c r="A7575" i="2" s="1"/>
  <c r="A7576" i="2" s="1"/>
  <c r="A7577" i="2" s="1"/>
  <c r="A7578" i="2" s="1"/>
  <c r="A7579" i="2" s="1"/>
  <c r="A7580" i="2" s="1"/>
  <c r="A7581" i="2" s="1"/>
  <c r="A7582" i="2" s="1"/>
  <c r="A7583" i="2" s="1"/>
  <c r="A7584" i="2" s="1"/>
  <c r="A7585" i="2" s="1"/>
  <c r="A7586" i="2" s="1"/>
  <c r="A7587" i="2" s="1"/>
  <c r="A7588" i="2" s="1"/>
  <c r="A7589" i="2" s="1"/>
  <c r="A7590" i="2" s="1"/>
  <c r="A7591" i="2" s="1"/>
  <c r="A7592" i="2" s="1"/>
  <c r="A7593" i="2" s="1"/>
  <c r="A7594" i="2" s="1"/>
  <c r="A7595" i="2" s="1"/>
  <c r="A7596" i="2" s="1"/>
  <c r="A7597" i="2" s="1"/>
  <c r="A7598" i="2" s="1"/>
  <c r="A7599" i="2" s="1"/>
  <c r="A7600" i="2" s="1"/>
  <c r="A7601" i="2" s="1"/>
  <c r="A7602" i="2" s="1"/>
  <c r="A7603" i="2" s="1"/>
  <c r="A7604" i="2" s="1"/>
  <c r="A7605" i="2" s="1"/>
  <c r="A7606" i="2" s="1"/>
  <c r="A7607" i="2" s="1"/>
  <c r="A7608" i="2" s="1"/>
  <c r="A7609" i="2" s="1"/>
  <c r="A7610" i="2" s="1"/>
  <c r="A7611" i="2" s="1"/>
  <c r="A7612" i="2" s="1"/>
  <c r="A7613" i="2" s="1"/>
  <c r="A7614" i="2" s="1"/>
  <c r="A7615" i="2" s="1"/>
  <c r="A7616" i="2" s="1"/>
  <c r="A7617" i="2" s="1"/>
  <c r="A7618" i="2" s="1"/>
  <c r="A7619" i="2" s="1"/>
  <c r="A7620" i="2" s="1"/>
  <c r="A7621" i="2" s="1"/>
  <c r="A7622" i="2" s="1"/>
  <c r="A7623" i="2" s="1"/>
  <c r="A7624" i="2" s="1"/>
  <c r="A7625" i="2" s="1"/>
  <c r="A7626" i="2" s="1"/>
  <c r="A7627" i="2" s="1"/>
  <c r="A7628" i="2" s="1"/>
  <c r="A7629" i="2" s="1"/>
  <c r="A7630" i="2" s="1"/>
  <c r="A7631" i="2" s="1"/>
  <c r="A7632" i="2" s="1"/>
  <c r="A7633" i="2" s="1"/>
  <c r="A7634" i="2" s="1"/>
  <c r="A7635" i="2" s="1"/>
  <c r="A7636" i="2" s="1"/>
  <c r="A7637" i="2" s="1"/>
  <c r="A7638" i="2" s="1"/>
  <c r="A7639" i="2" s="1"/>
  <c r="A7640" i="2" s="1"/>
  <c r="A7641" i="2" s="1"/>
  <c r="A7642" i="2" s="1"/>
  <c r="A7643" i="2" s="1"/>
  <c r="A7644" i="2" s="1"/>
  <c r="A7645" i="2" s="1"/>
  <c r="A7646" i="2" s="1"/>
  <c r="A7647" i="2" s="1"/>
  <c r="A7648" i="2" s="1"/>
  <c r="A7649" i="2" s="1"/>
  <c r="A7650" i="2" s="1"/>
  <c r="A7651" i="2" s="1"/>
  <c r="A7652" i="2" s="1"/>
  <c r="A7653" i="2" s="1"/>
  <c r="A7654" i="2" s="1"/>
  <c r="A7655" i="2" s="1"/>
  <c r="A7656" i="2" s="1"/>
  <c r="A7657" i="2" s="1"/>
  <c r="A7658" i="2" s="1"/>
  <c r="A7659" i="2" s="1"/>
  <c r="A7660" i="2" s="1"/>
  <c r="A7661" i="2" s="1"/>
  <c r="A7662" i="2" s="1"/>
  <c r="A7663" i="2" s="1"/>
  <c r="A7664" i="2" s="1"/>
  <c r="A7665" i="2" s="1"/>
  <c r="A7666" i="2" s="1"/>
  <c r="A7667" i="2" s="1"/>
  <c r="A7668" i="2" s="1"/>
  <c r="A7669" i="2" s="1"/>
  <c r="A7670" i="2" s="1"/>
  <c r="A7671" i="2" s="1"/>
  <c r="A7672" i="2" s="1"/>
  <c r="A7673" i="2" s="1"/>
  <c r="A7674" i="2" s="1"/>
  <c r="A7675" i="2" s="1"/>
  <c r="A7676" i="2" s="1"/>
  <c r="A7677" i="2" s="1"/>
  <c r="A7678" i="2" s="1"/>
  <c r="A7679" i="2" s="1"/>
  <c r="A7680" i="2" s="1"/>
  <c r="A7681" i="2" s="1"/>
  <c r="A7682" i="2" s="1"/>
  <c r="A7683" i="2" s="1"/>
  <c r="A7684" i="2" s="1"/>
  <c r="A7685" i="2" s="1"/>
  <c r="A7686" i="2" s="1"/>
  <c r="A7687" i="2" s="1"/>
  <c r="A7688" i="2" s="1"/>
  <c r="A7689" i="2" s="1"/>
  <c r="A7690" i="2" s="1"/>
  <c r="A7691" i="2" s="1"/>
  <c r="A7692" i="2" s="1"/>
  <c r="A7693" i="2" s="1"/>
  <c r="A7694" i="2" s="1"/>
  <c r="A7695" i="2" s="1"/>
  <c r="A7696" i="2" s="1"/>
  <c r="A7697" i="2" s="1"/>
  <c r="A7698" i="2" s="1"/>
  <c r="A7699" i="2" s="1"/>
  <c r="A7700" i="2" s="1"/>
  <c r="A7701" i="2" s="1"/>
  <c r="A7702" i="2" s="1"/>
  <c r="A7703" i="2" s="1"/>
  <c r="A7704" i="2" s="1"/>
  <c r="A7705" i="2" s="1"/>
  <c r="A7706" i="2" s="1"/>
  <c r="A7707" i="2" s="1"/>
  <c r="A7708" i="2" s="1"/>
  <c r="A7709" i="2" s="1"/>
  <c r="A7710" i="2" s="1"/>
  <c r="A7711" i="2" s="1"/>
  <c r="A7712" i="2" s="1"/>
  <c r="A7713" i="2" s="1"/>
  <c r="A7714" i="2" s="1"/>
  <c r="A7715" i="2" s="1"/>
  <c r="A7716" i="2" s="1"/>
  <c r="A7717" i="2" s="1"/>
  <c r="A7718" i="2" s="1"/>
  <c r="A7719" i="2" s="1"/>
  <c r="A7720" i="2" s="1"/>
  <c r="A7721" i="2" s="1"/>
  <c r="A7722" i="2" s="1"/>
  <c r="A7723" i="2" s="1"/>
  <c r="A7724" i="2" s="1"/>
  <c r="A7725" i="2" s="1"/>
  <c r="A7726" i="2" s="1"/>
  <c r="A7727" i="2" s="1"/>
  <c r="A7728" i="2" s="1"/>
  <c r="A7729" i="2" s="1"/>
  <c r="A7730" i="2" s="1"/>
  <c r="A7731" i="2" s="1"/>
  <c r="A7732" i="2" s="1"/>
  <c r="A7733" i="2" s="1"/>
  <c r="A7734" i="2" s="1"/>
  <c r="A7735" i="2" s="1"/>
  <c r="A7736" i="2" s="1"/>
  <c r="A7737" i="2" s="1"/>
  <c r="A7738" i="2" s="1"/>
  <c r="A7739" i="2" s="1"/>
  <c r="A7740" i="2" s="1"/>
  <c r="A7741" i="2" s="1"/>
  <c r="A7742" i="2" s="1"/>
  <c r="A7743" i="2" s="1"/>
  <c r="A7744" i="2" s="1"/>
  <c r="A7745" i="2" s="1"/>
  <c r="A7746" i="2" s="1"/>
  <c r="A7747" i="2" s="1"/>
  <c r="A7748" i="2" s="1"/>
  <c r="A7749" i="2" s="1"/>
  <c r="A7750" i="2" s="1"/>
  <c r="A7751" i="2" s="1"/>
  <c r="A7752" i="2" s="1"/>
  <c r="A7753" i="2" s="1"/>
  <c r="A7754" i="2" s="1"/>
  <c r="A7755" i="2" s="1"/>
  <c r="A7756" i="2" s="1"/>
  <c r="A7757" i="2" s="1"/>
  <c r="A7758" i="2" s="1"/>
  <c r="A7759" i="2" s="1"/>
  <c r="A7760" i="2" s="1"/>
  <c r="A7761" i="2" s="1"/>
  <c r="A7762" i="2" s="1"/>
  <c r="A7763" i="2" s="1"/>
  <c r="A7764" i="2" s="1"/>
  <c r="A7765" i="2" s="1"/>
  <c r="A7766" i="2" s="1"/>
  <c r="A7767" i="2" s="1"/>
  <c r="A7768" i="2" s="1"/>
  <c r="A7769" i="2" s="1"/>
  <c r="A7770" i="2" s="1"/>
  <c r="A7771" i="2" s="1"/>
  <c r="A7772" i="2" s="1"/>
  <c r="A7773" i="2" s="1"/>
  <c r="A7774" i="2" s="1"/>
  <c r="A7775" i="2" s="1"/>
  <c r="A7776" i="2" s="1"/>
  <c r="A7777" i="2" s="1"/>
  <c r="A7778" i="2" s="1"/>
  <c r="A7779" i="2" s="1"/>
  <c r="A7780" i="2" s="1"/>
  <c r="A7781" i="2" s="1"/>
  <c r="A7782" i="2" s="1"/>
  <c r="A7783" i="2" s="1"/>
  <c r="A7784" i="2" s="1"/>
  <c r="A7785" i="2" s="1"/>
  <c r="A7786" i="2" s="1"/>
  <c r="A7787" i="2" s="1"/>
  <c r="A7788" i="2" s="1"/>
  <c r="A7789" i="2" s="1"/>
  <c r="A7790" i="2" s="1"/>
  <c r="A7791" i="2" s="1"/>
  <c r="A7792" i="2" s="1"/>
  <c r="A7793" i="2" s="1"/>
  <c r="A7794" i="2" s="1"/>
  <c r="A7795" i="2" s="1"/>
  <c r="A7796" i="2" s="1"/>
  <c r="A7797" i="2" s="1"/>
  <c r="A7798" i="2" s="1"/>
  <c r="A7799" i="2" s="1"/>
  <c r="A7800" i="2" s="1"/>
  <c r="A7801" i="2" s="1"/>
  <c r="A7802" i="2" s="1"/>
  <c r="A7803" i="2" s="1"/>
  <c r="A7804" i="2" s="1"/>
  <c r="A7805" i="2" s="1"/>
  <c r="A7806" i="2" s="1"/>
  <c r="A7807" i="2" s="1"/>
  <c r="A7808" i="2" s="1"/>
  <c r="A7809" i="2" s="1"/>
  <c r="A7810" i="2" s="1"/>
  <c r="A7811" i="2" s="1"/>
  <c r="A7812" i="2" s="1"/>
  <c r="A7813" i="2" s="1"/>
  <c r="A7814" i="2" s="1"/>
  <c r="A7815" i="2" s="1"/>
  <c r="A7816" i="2" s="1"/>
  <c r="A7817" i="2" s="1"/>
  <c r="A7818" i="2" s="1"/>
  <c r="A7819" i="2" s="1"/>
  <c r="A7820" i="2" s="1"/>
  <c r="A7821" i="2" s="1"/>
  <c r="A7822" i="2" s="1"/>
  <c r="A7823" i="2" s="1"/>
  <c r="A7824" i="2" s="1"/>
  <c r="A7825" i="2" s="1"/>
  <c r="A7826" i="2" s="1"/>
  <c r="A7827" i="2" s="1"/>
  <c r="A7828" i="2" s="1"/>
  <c r="A7829" i="2" s="1"/>
  <c r="A7830" i="2" s="1"/>
  <c r="A7831" i="2" s="1"/>
  <c r="A7832" i="2" s="1"/>
  <c r="A7833" i="2" s="1"/>
  <c r="A7834" i="2" s="1"/>
  <c r="A7835" i="2" s="1"/>
  <c r="A7836" i="2" s="1"/>
  <c r="A7837" i="2" s="1"/>
  <c r="A7838" i="2" s="1"/>
  <c r="A7839" i="2" s="1"/>
  <c r="A7840" i="2" s="1"/>
  <c r="A7841" i="2" s="1"/>
  <c r="A7842" i="2" s="1"/>
  <c r="A7843" i="2" s="1"/>
  <c r="A7844" i="2" s="1"/>
  <c r="A7845" i="2" s="1"/>
  <c r="A7846" i="2" s="1"/>
  <c r="A7847" i="2" s="1"/>
  <c r="A7848" i="2" s="1"/>
  <c r="A7849" i="2" s="1"/>
  <c r="A7850" i="2" s="1"/>
  <c r="A7851" i="2" s="1"/>
  <c r="A7852" i="2" s="1"/>
  <c r="A7853" i="2" s="1"/>
  <c r="A7854" i="2" s="1"/>
  <c r="A7855" i="2" s="1"/>
  <c r="A7856" i="2" s="1"/>
  <c r="A7857" i="2" s="1"/>
  <c r="A7858" i="2" s="1"/>
  <c r="A7859" i="2" s="1"/>
  <c r="A7860" i="2" s="1"/>
  <c r="A7861" i="2" s="1"/>
  <c r="A7862" i="2" s="1"/>
  <c r="A7863" i="2" s="1"/>
  <c r="A7864" i="2" s="1"/>
  <c r="A7865" i="2" s="1"/>
  <c r="A7866" i="2" s="1"/>
  <c r="A7867" i="2" s="1"/>
  <c r="A7868" i="2" s="1"/>
  <c r="A7869" i="2" s="1"/>
  <c r="A7870" i="2" s="1"/>
  <c r="A7871" i="2" s="1"/>
  <c r="A7872" i="2" s="1"/>
  <c r="A7873" i="2" s="1"/>
  <c r="A7874" i="2" s="1"/>
  <c r="A7875" i="2" s="1"/>
  <c r="A7876" i="2" s="1"/>
  <c r="A7877" i="2" s="1"/>
  <c r="A7878" i="2" s="1"/>
  <c r="A7879" i="2" s="1"/>
  <c r="A7880" i="2" s="1"/>
  <c r="A7881" i="2" s="1"/>
  <c r="A7882" i="2" s="1"/>
  <c r="A7883" i="2" s="1"/>
  <c r="A7884" i="2" s="1"/>
  <c r="A7885" i="2" s="1"/>
  <c r="A7886" i="2" s="1"/>
  <c r="A7887" i="2" s="1"/>
  <c r="A7888" i="2" s="1"/>
  <c r="A7889" i="2" s="1"/>
  <c r="A7890" i="2" s="1"/>
  <c r="A7891" i="2" s="1"/>
  <c r="A7892" i="2" s="1"/>
  <c r="A7893" i="2" s="1"/>
  <c r="A7894" i="2" s="1"/>
  <c r="A7895" i="2" s="1"/>
  <c r="A7896" i="2" s="1"/>
  <c r="A7897" i="2" s="1"/>
  <c r="A7898" i="2" s="1"/>
  <c r="A7899" i="2" s="1"/>
  <c r="A7900" i="2" s="1"/>
  <c r="A7901" i="2" s="1"/>
  <c r="A7902" i="2" s="1"/>
  <c r="A7903" i="2" s="1"/>
  <c r="A7904" i="2" s="1"/>
  <c r="A7905" i="2" s="1"/>
  <c r="A7906" i="2" s="1"/>
  <c r="A7907" i="2" s="1"/>
  <c r="A7908" i="2" s="1"/>
  <c r="A7909" i="2" s="1"/>
  <c r="A7910" i="2" s="1"/>
  <c r="A7911" i="2" s="1"/>
  <c r="A7912" i="2" s="1"/>
  <c r="A7913" i="2" s="1"/>
  <c r="A7914" i="2" s="1"/>
  <c r="A7915" i="2" s="1"/>
  <c r="A7916" i="2" s="1"/>
  <c r="A7917" i="2" s="1"/>
  <c r="A7918" i="2" s="1"/>
  <c r="A7919" i="2" s="1"/>
  <c r="A7920" i="2" s="1"/>
  <c r="A7921" i="2" s="1"/>
  <c r="A7922" i="2" s="1"/>
  <c r="A7923" i="2" s="1"/>
  <c r="A7924" i="2" s="1"/>
  <c r="A7925" i="2" s="1"/>
  <c r="A7926" i="2" s="1"/>
  <c r="A7927" i="2" s="1"/>
  <c r="A7928" i="2" s="1"/>
  <c r="A7929" i="2" s="1"/>
  <c r="A7930" i="2" s="1"/>
  <c r="A7931" i="2" s="1"/>
  <c r="A7932" i="2" s="1"/>
  <c r="A7933" i="2" s="1"/>
  <c r="A7934" i="2" s="1"/>
  <c r="A7935" i="2" s="1"/>
  <c r="A7936" i="2" s="1"/>
  <c r="A7937" i="2" s="1"/>
  <c r="A7938" i="2" s="1"/>
  <c r="A7939" i="2" s="1"/>
  <c r="A7940" i="2" s="1"/>
  <c r="A7941" i="2" s="1"/>
  <c r="A7942" i="2" s="1"/>
  <c r="A7943" i="2" s="1"/>
  <c r="A7944" i="2" s="1"/>
  <c r="A7945" i="2" s="1"/>
  <c r="A7946" i="2" s="1"/>
  <c r="A7947" i="2" s="1"/>
  <c r="A7948" i="2" s="1"/>
  <c r="A7949" i="2" s="1"/>
  <c r="A7950" i="2" s="1"/>
  <c r="A7951" i="2" s="1"/>
  <c r="A7952" i="2" s="1"/>
  <c r="A7953" i="2" s="1"/>
  <c r="A7954" i="2" s="1"/>
  <c r="A7955" i="2" s="1"/>
  <c r="A7956" i="2" s="1"/>
  <c r="A7957" i="2" s="1"/>
  <c r="A7958" i="2" s="1"/>
  <c r="A7959" i="2" s="1"/>
  <c r="A7960" i="2" s="1"/>
  <c r="A7961" i="2" s="1"/>
  <c r="A7962" i="2" s="1"/>
  <c r="A7963" i="2" s="1"/>
  <c r="A7964" i="2" s="1"/>
  <c r="A7965" i="2" s="1"/>
  <c r="A7966" i="2" s="1"/>
  <c r="A7967" i="2" s="1"/>
  <c r="A7968" i="2" s="1"/>
  <c r="A7969" i="2" s="1"/>
  <c r="A7970" i="2" s="1"/>
  <c r="A7971" i="2" s="1"/>
  <c r="A7972" i="2" s="1"/>
  <c r="A7973" i="2" s="1"/>
  <c r="A7974" i="2" s="1"/>
  <c r="A7975" i="2" s="1"/>
  <c r="A7976" i="2" s="1"/>
  <c r="A7977" i="2" s="1"/>
  <c r="A7978" i="2" s="1"/>
  <c r="A7979" i="2" s="1"/>
  <c r="A7980" i="2" s="1"/>
  <c r="A7981" i="2" s="1"/>
  <c r="A7982" i="2" s="1"/>
  <c r="A7983" i="2" s="1"/>
  <c r="A7984" i="2" s="1"/>
  <c r="A7985" i="2" s="1"/>
  <c r="A7986" i="2" s="1"/>
  <c r="A7987" i="2" s="1"/>
  <c r="A7988" i="2" s="1"/>
  <c r="A7989" i="2" s="1"/>
  <c r="A7990" i="2" s="1"/>
  <c r="A7991" i="2" s="1"/>
  <c r="A7992" i="2" s="1"/>
  <c r="A7993" i="2" s="1"/>
  <c r="A7994" i="2" s="1"/>
  <c r="A7995" i="2" s="1"/>
  <c r="A7996" i="2" s="1"/>
  <c r="A7997" i="2" s="1"/>
  <c r="A7998" i="2" s="1"/>
  <c r="A7999" i="2" s="1"/>
  <c r="A8000" i="2" s="1"/>
  <c r="A8001" i="2" s="1"/>
  <c r="A8002" i="2" s="1"/>
  <c r="A8003" i="2" s="1"/>
  <c r="A8004" i="2" s="1"/>
  <c r="A8005" i="2" s="1"/>
  <c r="A8006" i="2" s="1"/>
  <c r="A8007" i="2" s="1"/>
  <c r="A8008" i="2" s="1"/>
  <c r="A8009" i="2" s="1"/>
  <c r="A8010" i="2" s="1"/>
  <c r="A8011" i="2" s="1"/>
  <c r="A8012" i="2" s="1"/>
  <c r="A8013" i="2" s="1"/>
  <c r="A8014" i="2" s="1"/>
  <c r="A8015" i="2" s="1"/>
  <c r="A8016" i="2" s="1"/>
  <c r="A8017" i="2" s="1"/>
  <c r="A8018" i="2" s="1"/>
  <c r="A8019" i="2" s="1"/>
  <c r="A8020" i="2" s="1"/>
  <c r="A8021" i="2" s="1"/>
  <c r="A8022" i="2" s="1"/>
  <c r="A8023" i="2" s="1"/>
  <c r="A8024" i="2" s="1"/>
  <c r="A8025" i="2" s="1"/>
  <c r="A8026" i="2" s="1"/>
  <c r="A8027" i="2" s="1"/>
  <c r="A8028" i="2" s="1"/>
  <c r="A8029" i="2" s="1"/>
  <c r="A8030" i="2" s="1"/>
  <c r="A8031" i="2" s="1"/>
  <c r="A8032" i="2" s="1"/>
  <c r="A8033" i="2" s="1"/>
  <c r="A8034" i="2" s="1"/>
  <c r="A8035" i="2" s="1"/>
  <c r="A8036" i="2" s="1"/>
  <c r="A8037" i="2" s="1"/>
  <c r="A8038" i="2" s="1"/>
  <c r="A8039" i="2" s="1"/>
  <c r="A8040" i="2" s="1"/>
  <c r="A8041" i="2" s="1"/>
  <c r="A8042" i="2" s="1"/>
  <c r="A8043" i="2" s="1"/>
  <c r="A8044" i="2" s="1"/>
  <c r="A8045" i="2" s="1"/>
  <c r="A8046" i="2" s="1"/>
  <c r="A8047" i="2" s="1"/>
  <c r="A8048" i="2" s="1"/>
  <c r="A8049" i="2" s="1"/>
  <c r="A8050" i="2" s="1"/>
  <c r="A8051" i="2" s="1"/>
  <c r="A8052" i="2" s="1"/>
  <c r="A8053" i="2" s="1"/>
  <c r="A8054" i="2" s="1"/>
  <c r="A8055" i="2" s="1"/>
  <c r="A8056" i="2" s="1"/>
  <c r="A8057" i="2" s="1"/>
  <c r="A8058" i="2" s="1"/>
  <c r="A8059" i="2" s="1"/>
  <c r="A8060" i="2" s="1"/>
  <c r="A8061" i="2" s="1"/>
  <c r="A8062" i="2" s="1"/>
  <c r="A8063" i="2" s="1"/>
  <c r="A8064" i="2" s="1"/>
  <c r="A8065" i="2" s="1"/>
  <c r="A8066" i="2" s="1"/>
  <c r="A8067" i="2" s="1"/>
  <c r="A8068" i="2" s="1"/>
  <c r="A8069" i="2" s="1"/>
  <c r="A8070" i="2" s="1"/>
  <c r="A8071" i="2" s="1"/>
  <c r="A8072" i="2" s="1"/>
  <c r="A8073" i="2" s="1"/>
  <c r="A8074" i="2" s="1"/>
  <c r="A8075" i="2" s="1"/>
  <c r="A8076" i="2" s="1"/>
  <c r="A8077" i="2" s="1"/>
  <c r="A8078" i="2" s="1"/>
  <c r="A8079" i="2" s="1"/>
  <c r="A8080" i="2" s="1"/>
  <c r="A8081" i="2" s="1"/>
  <c r="A8082" i="2" s="1"/>
  <c r="A8083" i="2" s="1"/>
  <c r="A8084" i="2" s="1"/>
  <c r="A8085" i="2" s="1"/>
  <c r="A8086" i="2" s="1"/>
  <c r="A8087" i="2" s="1"/>
  <c r="A8088" i="2" s="1"/>
  <c r="A8089" i="2" s="1"/>
  <c r="A8090" i="2" s="1"/>
  <c r="A8091" i="2" s="1"/>
  <c r="A8092" i="2" s="1"/>
  <c r="A8093" i="2" s="1"/>
  <c r="A8094" i="2" s="1"/>
  <c r="A8095" i="2" s="1"/>
  <c r="A8096" i="2" s="1"/>
  <c r="A8097" i="2" s="1"/>
  <c r="A8098" i="2" s="1"/>
  <c r="A8099" i="2" s="1"/>
  <c r="A8100" i="2" s="1"/>
  <c r="A8101" i="2" s="1"/>
  <c r="A8102" i="2" s="1"/>
  <c r="A8103" i="2" s="1"/>
  <c r="A8104" i="2" s="1"/>
  <c r="A8105" i="2" s="1"/>
  <c r="A8106" i="2" s="1"/>
  <c r="A8107" i="2" s="1"/>
  <c r="A8108" i="2" s="1"/>
  <c r="A8109" i="2" s="1"/>
  <c r="A8110" i="2" s="1"/>
  <c r="A8111" i="2" s="1"/>
  <c r="A8112" i="2" s="1"/>
  <c r="A8113" i="2" s="1"/>
  <c r="A8114" i="2" s="1"/>
  <c r="A8115" i="2" s="1"/>
  <c r="A8116" i="2" s="1"/>
  <c r="A8117" i="2" s="1"/>
  <c r="A8118" i="2" s="1"/>
  <c r="A8119" i="2" s="1"/>
  <c r="A8120" i="2" s="1"/>
  <c r="A8121" i="2" s="1"/>
  <c r="A8122" i="2" s="1"/>
  <c r="A8123" i="2" s="1"/>
  <c r="A8124" i="2" s="1"/>
  <c r="A8125" i="2" s="1"/>
  <c r="A8126" i="2" s="1"/>
  <c r="A8127" i="2" s="1"/>
  <c r="A8128" i="2" s="1"/>
  <c r="A8129" i="2" s="1"/>
  <c r="A8130" i="2" s="1"/>
  <c r="A8131" i="2" s="1"/>
  <c r="A8132" i="2" s="1"/>
  <c r="A8133" i="2" s="1"/>
  <c r="A8134" i="2" s="1"/>
  <c r="A8135" i="2" s="1"/>
  <c r="A8136" i="2" s="1"/>
  <c r="A8137" i="2" s="1"/>
  <c r="A8138" i="2" s="1"/>
  <c r="A8139" i="2" s="1"/>
  <c r="A8140" i="2" s="1"/>
  <c r="A8141" i="2" s="1"/>
  <c r="A8142" i="2" s="1"/>
  <c r="A8143" i="2" s="1"/>
  <c r="A8144" i="2" s="1"/>
  <c r="A8145" i="2" s="1"/>
  <c r="A8146" i="2" s="1"/>
  <c r="A8147" i="2" s="1"/>
  <c r="A8148" i="2" s="1"/>
  <c r="A8149" i="2" s="1"/>
  <c r="A8150" i="2" s="1"/>
  <c r="A8151" i="2" s="1"/>
  <c r="A8152" i="2" s="1"/>
  <c r="A8153" i="2" s="1"/>
  <c r="A8154" i="2" s="1"/>
  <c r="A8155" i="2" s="1"/>
  <c r="A8156" i="2" s="1"/>
  <c r="A8157" i="2" s="1"/>
  <c r="A8158" i="2" s="1"/>
  <c r="A8159" i="2" s="1"/>
  <c r="A8160" i="2" s="1"/>
  <c r="A8161" i="2" s="1"/>
  <c r="A8162" i="2" s="1"/>
  <c r="A8163" i="2" s="1"/>
  <c r="A8164" i="2" s="1"/>
  <c r="A8165" i="2" s="1"/>
  <c r="A8166" i="2" s="1"/>
  <c r="A8167" i="2" s="1"/>
  <c r="A8168" i="2" s="1"/>
  <c r="A8169" i="2" s="1"/>
  <c r="A8170" i="2" s="1"/>
  <c r="A8171" i="2" s="1"/>
  <c r="A8172" i="2" s="1"/>
  <c r="A8173" i="2" s="1"/>
  <c r="A8174" i="2" s="1"/>
  <c r="A8175" i="2" s="1"/>
  <c r="A8176" i="2" s="1"/>
  <c r="A8177" i="2" s="1"/>
  <c r="A8178" i="2" s="1"/>
  <c r="A8179" i="2" s="1"/>
  <c r="A8180" i="2" s="1"/>
  <c r="A8181" i="2" s="1"/>
  <c r="A8182" i="2" s="1"/>
  <c r="A8183" i="2" s="1"/>
  <c r="A8184" i="2" s="1"/>
  <c r="A8185" i="2" s="1"/>
  <c r="A8186" i="2" s="1"/>
  <c r="A8187" i="2" s="1"/>
  <c r="A8188" i="2" s="1"/>
  <c r="A8189" i="2" s="1"/>
  <c r="A8190" i="2" s="1"/>
  <c r="A8191" i="2" s="1"/>
  <c r="A8192" i="2" s="1"/>
  <c r="A8193" i="2" s="1"/>
  <c r="A8194" i="2" s="1"/>
  <c r="A8195" i="2" s="1"/>
  <c r="A8196" i="2" s="1"/>
  <c r="A8197" i="2" s="1"/>
  <c r="A8198" i="2" s="1"/>
  <c r="A8199" i="2" s="1"/>
  <c r="A8200" i="2" s="1"/>
  <c r="A8201" i="2" s="1"/>
  <c r="A8202" i="2" s="1"/>
  <c r="A8203" i="2" s="1"/>
  <c r="A8204" i="2" s="1"/>
  <c r="A8205" i="2" s="1"/>
  <c r="A8206" i="2" s="1"/>
  <c r="A8207" i="2" s="1"/>
  <c r="A8208" i="2" s="1"/>
  <c r="A8209" i="2" s="1"/>
  <c r="A8210" i="2" s="1"/>
  <c r="A8211" i="2" s="1"/>
  <c r="A8212" i="2" s="1"/>
  <c r="A8213" i="2" s="1"/>
  <c r="A8214" i="2" s="1"/>
  <c r="A8215" i="2" s="1"/>
  <c r="A8216" i="2" s="1"/>
  <c r="A8217" i="2" s="1"/>
  <c r="A8218" i="2" s="1"/>
  <c r="A8219" i="2" s="1"/>
  <c r="A8220" i="2" s="1"/>
  <c r="A8221" i="2" s="1"/>
  <c r="A8222" i="2" s="1"/>
  <c r="A8223" i="2" s="1"/>
  <c r="A8224" i="2" s="1"/>
  <c r="A8225" i="2" s="1"/>
  <c r="A8226" i="2" s="1"/>
  <c r="A8227" i="2" s="1"/>
  <c r="A8228" i="2" s="1"/>
  <c r="A8229" i="2" s="1"/>
  <c r="A8230" i="2" s="1"/>
  <c r="A8231" i="2" s="1"/>
  <c r="A8232" i="2" s="1"/>
  <c r="A8233" i="2" s="1"/>
  <c r="A8234" i="2" s="1"/>
  <c r="A8235" i="2" s="1"/>
  <c r="A8236" i="2" s="1"/>
  <c r="A8237" i="2" s="1"/>
  <c r="A8238" i="2" s="1"/>
  <c r="A8239" i="2" s="1"/>
  <c r="A8240" i="2" s="1"/>
  <c r="A8241" i="2" s="1"/>
  <c r="A8242" i="2" s="1"/>
  <c r="A8243" i="2" s="1"/>
  <c r="A8244" i="2" s="1"/>
  <c r="A8245" i="2" s="1"/>
  <c r="A8246" i="2" s="1"/>
  <c r="A8247" i="2" s="1"/>
  <c r="A8248" i="2" s="1"/>
  <c r="A8249" i="2" s="1"/>
  <c r="A8250" i="2" s="1"/>
  <c r="A8251" i="2" s="1"/>
  <c r="A8252" i="2" s="1"/>
  <c r="A8253" i="2" s="1"/>
  <c r="A8254" i="2" s="1"/>
  <c r="A8255" i="2" s="1"/>
  <c r="A8256" i="2" s="1"/>
  <c r="A8257" i="2" s="1"/>
  <c r="A8258" i="2" s="1"/>
  <c r="A8259" i="2" s="1"/>
  <c r="A8260" i="2" s="1"/>
  <c r="A8261" i="2" s="1"/>
  <c r="A8262" i="2" s="1"/>
  <c r="A8263" i="2" s="1"/>
  <c r="A8264" i="2" s="1"/>
  <c r="A8265" i="2" s="1"/>
  <c r="A8266" i="2" s="1"/>
  <c r="A8267" i="2" s="1"/>
  <c r="A8268" i="2" s="1"/>
  <c r="A8269" i="2" s="1"/>
  <c r="A8270" i="2" s="1"/>
  <c r="A8271" i="2" s="1"/>
  <c r="A8272" i="2" s="1"/>
  <c r="A8273" i="2" s="1"/>
  <c r="A8274" i="2" s="1"/>
  <c r="A8275" i="2" s="1"/>
  <c r="A8276" i="2" s="1"/>
  <c r="A8277" i="2" s="1"/>
  <c r="A8278" i="2" s="1"/>
  <c r="A8279" i="2" s="1"/>
  <c r="A8280" i="2" s="1"/>
  <c r="A8281" i="2" s="1"/>
  <c r="A8282" i="2" s="1"/>
  <c r="A8283" i="2" s="1"/>
  <c r="A8284" i="2" s="1"/>
  <c r="A8285" i="2" s="1"/>
  <c r="A8286" i="2" s="1"/>
  <c r="A8287" i="2" s="1"/>
  <c r="A8288" i="2" s="1"/>
  <c r="A8289" i="2" s="1"/>
  <c r="A8290" i="2" s="1"/>
  <c r="A8291" i="2" s="1"/>
  <c r="A8292" i="2" s="1"/>
  <c r="A8293" i="2" s="1"/>
  <c r="A8294" i="2" s="1"/>
  <c r="A8295" i="2" s="1"/>
  <c r="A8296" i="2" s="1"/>
  <c r="A8297" i="2" s="1"/>
  <c r="A8298" i="2" s="1"/>
  <c r="A8299" i="2" s="1"/>
  <c r="A8300" i="2" s="1"/>
  <c r="A8301" i="2" s="1"/>
  <c r="A8302" i="2" s="1"/>
  <c r="A8303" i="2" s="1"/>
  <c r="A8304" i="2" s="1"/>
  <c r="A8305" i="2" s="1"/>
  <c r="A8306" i="2" s="1"/>
  <c r="A8307" i="2" s="1"/>
  <c r="A8308" i="2" s="1"/>
  <c r="A8309" i="2" s="1"/>
  <c r="A8310" i="2" s="1"/>
  <c r="A8311" i="2" s="1"/>
  <c r="A8312" i="2" s="1"/>
  <c r="A8313" i="2" s="1"/>
  <c r="A8314" i="2" s="1"/>
  <c r="A8315" i="2" s="1"/>
  <c r="A8316" i="2" s="1"/>
  <c r="A8317" i="2" s="1"/>
  <c r="A8318" i="2" s="1"/>
  <c r="A8319" i="2" s="1"/>
  <c r="A8320" i="2" s="1"/>
  <c r="A8321" i="2" s="1"/>
  <c r="A8322" i="2" s="1"/>
  <c r="A8323" i="2" s="1"/>
  <c r="A8324" i="2" s="1"/>
  <c r="A8325" i="2" s="1"/>
  <c r="A8326" i="2" s="1"/>
  <c r="A8327" i="2" s="1"/>
  <c r="A8328" i="2" s="1"/>
  <c r="A8329" i="2" s="1"/>
  <c r="A8330" i="2" s="1"/>
  <c r="A8331" i="2" s="1"/>
  <c r="A8332" i="2" s="1"/>
  <c r="A8333" i="2" s="1"/>
  <c r="A8334" i="2" s="1"/>
  <c r="A8335" i="2" s="1"/>
  <c r="A8336" i="2" s="1"/>
  <c r="A8337" i="2" s="1"/>
  <c r="A8338" i="2" s="1"/>
  <c r="A8339" i="2" s="1"/>
  <c r="A8340" i="2" s="1"/>
  <c r="A8341" i="2" s="1"/>
  <c r="A8342" i="2" s="1"/>
  <c r="A8343" i="2" s="1"/>
  <c r="A8344" i="2" s="1"/>
  <c r="A8345" i="2" s="1"/>
  <c r="A8346" i="2" s="1"/>
  <c r="A8347" i="2" s="1"/>
  <c r="A8348" i="2" s="1"/>
  <c r="A8349" i="2" s="1"/>
  <c r="A8350" i="2" s="1"/>
  <c r="A8351" i="2" s="1"/>
  <c r="A8352" i="2" s="1"/>
  <c r="A8353" i="2" s="1"/>
  <c r="A8354" i="2" s="1"/>
  <c r="A8355" i="2" s="1"/>
  <c r="A8356" i="2" s="1"/>
  <c r="A8357" i="2" s="1"/>
  <c r="A8358" i="2" s="1"/>
  <c r="A8359" i="2" s="1"/>
  <c r="A8360" i="2" s="1"/>
  <c r="A8361" i="2" s="1"/>
  <c r="A8362" i="2" s="1"/>
  <c r="A8363" i="2" s="1"/>
  <c r="A8364" i="2" s="1"/>
  <c r="A8365" i="2" s="1"/>
  <c r="A8366" i="2" s="1"/>
  <c r="A8367" i="2" s="1"/>
  <c r="A8368" i="2" s="1"/>
  <c r="A8369" i="2" s="1"/>
  <c r="A8370" i="2" s="1"/>
  <c r="A8371" i="2" s="1"/>
  <c r="A8372" i="2" s="1"/>
  <c r="A8373" i="2" s="1"/>
  <c r="A8374" i="2" s="1"/>
  <c r="A8375" i="2" s="1"/>
  <c r="A8376" i="2" s="1"/>
  <c r="A8377" i="2" s="1"/>
  <c r="A8378" i="2" s="1"/>
  <c r="A8379" i="2" s="1"/>
  <c r="A8380" i="2" s="1"/>
  <c r="A8381" i="2" s="1"/>
  <c r="A8382" i="2" s="1"/>
  <c r="A8383" i="2" s="1"/>
  <c r="A8384" i="2" s="1"/>
  <c r="A8385" i="2" s="1"/>
  <c r="A8386" i="2" s="1"/>
  <c r="A8387" i="2" s="1"/>
  <c r="A8388" i="2" s="1"/>
  <c r="A8389" i="2" s="1"/>
  <c r="A8390" i="2" s="1"/>
  <c r="A8391" i="2" s="1"/>
  <c r="A8392" i="2" s="1"/>
  <c r="A8393" i="2" s="1"/>
  <c r="A8394" i="2" s="1"/>
  <c r="A8395" i="2" s="1"/>
  <c r="A8396" i="2" s="1"/>
  <c r="A8397" i="2" s="1"/>
  <c r="A8398" i="2" s="1"/>
  <c r="A8399" i="2" s="1"/>
  <c r="A8400" i="2" s="1"/>
  <c r="A8401" i="2" s="1"/>
  <c r="A8402" i="2" s="1"/>
  <c r="A8403" i="2" s="1"/>
  <c r="A8404" i="2" s="1"/>
  <c r="A8405" i="2" s="1"/>
  <c r="A8406" i="2" s="1"/>
  <c r="A8407" i="2" s="1"/>
  <c r="A8408" i="2" s="1"/>
  <c r="A8409" i="2" s="1"/>
  <c r="A8410" i="2" s="1"/>
  <c r="A8411" i="2" s="1"/>
  <c r="A8412" i="2" s="1"/>
  <c r="A8413" i="2" s="1"/>
  <c r="A8414" i="2" s="1"/>
  <c r="A8415" i="2" s="1"/>
  <c r="A8416" i="2" s="1"/>
  <c r="A8417" i="2" s="1"/>
  <c r="A8418" i="2" s="1"/>
  <c r="A8419" i="2" s="1"/>
  <c r="A8420" i="2" s="1"/>
  <c r="A8421" i="2" s="1"/>
  <c r="A8422" i="2" s="1"/>
  <c r="A8423" i="2" s="1"/>
  <c r="A8424" i="2" s="1"/>
  <c r="A8425" i="2" s="1"/>
  <c r="A8426" i="2" s="1"/>
  <c r="A8427" i="2" s="1"/>
  <c r="A8428" i="2" s="1"/>
  <c r="A8429" i="2" s="1"/>
  <c r="A8430" i="2" s="1"/>
  <c r="A8431" i="2" s="1"/>
  <c r="A8432" i="2" s="1"/>
  <c r="A8433" i="2" s="1"/>
  <c r="A8434" i="2" s="1"/>
  <c r="A8435" i="2" s="1"/>
  <c r="A8436" i="2" s="1"/>
  <c r="A8437" i="2" s="1"/>
  <c r="A8438" i="2" s="1"/>
  <c r="A8439" i="2" s="1"/>
  <c r="A8440" i="2" s="1"/>
  <c r="A8441" i="2" s="1"/>
  <c r="A8442" i="2" s="1"/>
  <c r="A8443" i="2" s="1"/>
  <c r="A8444" i="2" s="1"/>
  <c r="A8445" i="2" s="1"/>
  <c r="A8446" i="2" s="1"/>
  <c r="A8447" i="2" s="1"/>
  <c r="A8448" i="2" s="1"/>
  <c r="A8449" i="2" s="1"/>
  <c r="A8450" i="2" s="1"/>
  <c r="A8451" i="2" s="1"/>
  <c r="A8452" i="2" s="1"/>
  <c r="A8453" i="2" s="1"/>
  <c r="A8454" i="2" s="1"/>
  <c r="A8455" i="2" s="1"/>
  <c r="A8456" i="2" s="1"/>
  <c r="A8457" i="2" s="1"/>
  <c r="A8458" i="2" s="1"/>
  <c r="A8459" i="2" s="1"/>
  <c r="A8460" i="2" s="1"/>
  <c r="A8461" i="2" s="1"/>
  <c r="A8462" i="2" s="1"/>
  <c r="A8463" i="2" s="1"/>
  <c r="A8464" i="2" s="1"/>
  <c r="A8465" i="2" s="1"/>
  <c r="A8466" i="2" s="1"/>
  <c r="A8467" i="2" s="1"/>
  <c r="A8468" i="2" s="1"/>
  <c r="A8469" i="2" s="1"/>
  <c r="A8470" i="2" s="1"/>
  <c r="A3" i="2"/>
  <c r="H3" i="1"/>
  <c r="I3" i="1"/>
  <c r="J3" i="1"/>
  <c r="K3" i="1"/>
  <c r="L3" i="1"/>
  <c r="M3" i="1"/>
  <c r="H4" i="1"/>
  <c r="I4" i="1"/>
  <c r="J4" i="1"/>
  <c r="K4" i="1"/>
  <c r="L4" i="1"/>
  <c r="M4" i="1"/>
  <c r="H5" i="1"/>
  <c r="I5" i="1"/>
  <c r="J5" i="1"/>
  <c r="K5" i="1"/>
  <c r="L5" i="1"/>
  <c r="M5" i="1"/>
  <c r="H6" i="1"/>
  <c r="I6" i="1"/>
  <c r="J6" i="1"/>
  <c r="K6" i="1"/>
  <c r="L6" i="1"/>
  <c r="M6" i="1"/>
  <c r="H7" i="1"/>
  <c r="I7" i="1"/>
  <c r="J7" i="1"/>
  <c r="K7" i="1"/>
  <c r="L7" i="1"/>
  <c r="M7" i="1"/>
  <c r="H8" i="1"/>
  <c r="I8" i="1"/>
  <c r="J8" i="1"/>
  <c r="K8" i="1"/>
  <c r="L8" i="1"/>
  <c r="M8" i="1"/>
  <c r="H9" i="1"/>
  <c r="I9" i="1"/>
  <c r="J9" i="1"/>
  <c r="K9" i="1"/>
  <c r="L9" i="1"/>
  <c r="M9" i="1"/>
  <c r="H10" i="1"/>
  <c r="I10" i="1"/>
  <c r="J10" i="1"/>
  <c r="K10" i="1"/>
  <c r="L10" i="1"/>
  <c r="M10" i="1"/>
  <c r="H11" i="1"/>
  <c r="I11" i="1"/>
  <c r="J11" i="1"/>
  <c r="K11" i="1"/>
  <c r="L11" i="1"/>
  <c r="M11" i="1"/>
  <c r="H12" i="1"/>
  <c r="I12" i="1"/>
  <c r="J12" i="1"/>
  <c r="K12" i="1"/>
  <c r="L12" i="1"/>
  <c r="M12" i="1"/>
  <c r="H13" i="1"/>
  <c r="I13" i="1"/>
  <c r="J13" i="1"/>
  <c r="K13" i="1"/>
  <c r="L13" i="1"/>
  <c r="M13" i="1"/>
  <c r="H14" i="1"/>
  <c r="I14" i="1"/>
  <c r="J14" i="1"/>
  <c r="K14" i="1"/>
  <c r="L14" i="1"/>
  <c r="M14" i="1"/>
  <c r="H15" i="1"/>
  <c r="I15" i="1"/>
  <c r="J15" i="1"/>
  <c r="K15" i="1"/>
  <c r="L15" i="1"/>
  <c r="M15" i="1"/>
  <c r="H16" i="1"/>
  <c r="I16" i="1"/>
  <c r="J16" i="1"/>
  <c r="K16" i="1"/>
  <c r="L16" i="1"/>
  <c r="M16" i="1"/>
  <c r="H17" i="1"/>
  <c r="I17" i="1"/>
  <c r="J17" i="1"/>
  <c r="K17" i="1"/>
  <c r="L17" i="1"/>
  <c r="M17" i="1"/>
  <c r="H18" i="1"/>
  <c r="I18" i="1"/>
  <c r="J18" i="1"/>
  <c r="K18" i="1"/>
  <c r="L18" i="1"/>
  <c r="M18" i="1"/>
  <c r="H19" i="1"/>
  <c r="I19" i="1"/>
  <c r="J19" i="1"/>
  <c r="K19" i="1"/>
  <c r="L19" i="1"/>
  <c r="M19" i="1"/>
  <c r="H20" i="1"/>
  <c r="I20" i="1"/>
  <c r="J20" i="1"/>
  <c r="K20" i="1"/>
  <c r="L20" i="1"/>
  <c r="M20" i="1"/>
  <c r="H21" i="1"/>
  <c r="I21" i="1"/>
  <c r="J21" i="1"/>
  <c r="K21" i="1"/>
  <c r="L21" i="1"/>
  <c r="M21" i="1"/>
  <c r="H22" i="1"/>
  <c r="I22" i="1"/>
  <c r="J22" i="1"/>
  <c r="K22" i="1"/>
  <c r="L22" i="1"/>
  <c r="M22" i="1"/>
  <c r="H23" i="1"/>
  <c r="I23" i="1"/>
  <c r="J23" i="1"/>
  <c r="K23" i="1"/>
  <c r="L23" i="1"/>
  <c r="M23" i="1"/>
  <c r="H24" i="1"/>
  <c r="I24" i="1"/>
  <c r="J24" i="1"/>
  <c r="K24" i="1"/>
  <c r="L24" i="1"/>
  <c r="M24" i="1"/>
  <c r="H25" i="1"/>
  <c r="I25" i="1"/>
  <c r="J25" i="1"/>
  <c r="K25" i="1"/>
  <c r="L25" i="1"/>
  <c r="M25" i="1"/>
  <c r="H26" i="1"/>
  <c r="I26" i="1"/>
  <c r="J26" i="1"/>
  <c r="K26" i="1"/>
  <c r="L26" i="1"/>
  <c r="M26" i="1"/>
  <c r="H27" i="1"/>
  <c r="I27" i="1"/>
  <c r="J27" i="1"/>
  <c r="K27" i="1"/>
  <c r="L27" i="1"/>
  <c r="M27" i="1"/>
  <c r="H28" i="1"/>
  <c r="I28" i="1"/>
  <c r="J28" i="1"/>
  <c r="K28" i="1"/>
  <c r="L28" i="1"/>
  <c r="M28" i="1"/>
  <c r="H29" i="1"/>
  <c r="I29" i="1"/>
  <c r="J29" i="1"/>
  <c r="K29" i="1"/>
  <c r="L29" i="1"/>
  <c r="M29" i="1"/>
  <c r="H30" i="1"/>
  <c r="I30" i="1"/>
  <c r="J30" i="1"/>
  <c r="K30" i="1"/>
  <c r="L30" i="1"/>
  <c r="M30" i="1"/>
  <c r="H31" i="1"/>
  <c r="I31" i="1"/>
  <c r="J31" i="1"/>
  <c r="K31" i="1"/>
  <c r="L31" i="1"/>
  <c r="M31" i="1"/>
  <c r="H32" i="1"/>
  <c r="I32" i="1"/>
  <c r="J32" i="1"/>
  <c r="K32" i="1"/>
  <c r="L32" i="1"/>
  <c r="M32" i="1"/>
  <c r="H33" i="1"/>
  <c r="I33" i="1"/>
  <c r="J33" i="1"/>
  <c r="K33" i="1"/>
  <c r="L33" i="1"/>
  <c r="M33" i="1"/>
  <c r="H34" i="1"/>
  <c r="I34" i="1"/>
  <c r="J34" i="1"/>
  <c r="K34" i="1"/>
  <c r="L34" i="1"/>
  <c r="M34" i="1"/>
  <c r="H35" i="1"/>
  <c r="I35" i="1"/>
  <c r="J35" i="1"/>
  <c r="K35" i="1"/>
  <c r="L35" i="1"/>
  <c r="M35" i="1"/>
  <c r="H36" i="1"/>
  <c r="I36" i="1"/>
  <c r="J36" i="1"/>
  <c r="K36" i="1"/>
  <c r="L36" i="1"/>
  <c r="M36" i="1"/>
  <c r="H37" i="1"/>
  <c r="I37" i="1"/>
  <c r="J37" i="1"/>
  <c r="K37" i="1"/>
  <c r="L37" i="1"/>
  <c r="M37" i="1"/>
  <c r="H38" i="1"/>
  <c r="I38" i="1"/>
  <c r="J38" i="1"/>
  <c r="K38" i="1"/>
  <c r="L38" i="1"/>
  <c r="M38" i="1"/>
  <c r="H39" i="1"/>
  <c r="I39" i="1"/>
  <c r="J39" i="1"/>
  <c r="K39" i="1"/>
  <c r="L39" i="1"/>
  <c r="M39" i="1"/>
  <c r="H40" i="1"/>
  <c r="I40" i="1"/>
  <c r="J40" i="1"/>
  <c r="K40" i="1"/>
  <c r="L40" i="1"/>
  <c r="M40" i="1"/>
  <c r="H41" i="1"/>
  <c r="I41" i="1"/>
  <c r="J41" i="1"/>
  <c r="K41" i="1"/>
  <c r="L41" i="1"/>
  <c r="M41" i="1"/>
  <c r="H42" i="1"/>
  <c r="I42" i="1"/>
  <c r="J42" i="1"/>
  <c r="K42" i="1"/>
  <c r="L42" i="1"/>
  <c r="M42" i="1"/>
  <c r="H43" i="1"/>
  <c r="I43" i="1"/>
  <c r="J43" i="1"/>
  <c r="K43" i="1"/>
  <c r="L43" i="1"/>
  <c r="M43" i="1"/>
  <c r="H44" i="1"/>
  <c r="I44" i="1"/>
  <c r="J44" i="1"/>
  <c r="K44" i="1"/>
  <c r="L44" i="1"/>
  <c r="M44" i="1"/>
  <c r="H45" i="1"/>
  <c r="I45" i="1"/>
  <c r="J45" i="1"/>
  <c r="K45" i="1"/>
  <c r="L45" i="1"/>
  <c r="M45" i="1"/>
  <c r="H46" i="1"/>
  <c r="I46" i="1"/>
  <c r="J46" i="1"/>
  <c r="K46" i="1"/>
  <c r="L46" i="1"/>
  <c r="M46" i="1"/>
  <c r="H47" i="1"/>
  <c r="I47" i="1"/>
  <c r="J47" i="1"/>
  <c r="K47" i="1"/>
  <c r="L47" i="1"/>
  <c r="M47" i="1"/>
  <c r="H48" i="1"/>
  <c r="I48" i="1"/>
  <c r="J48" i="1"/>
  <c r="K48" i="1"/>
  <c r="L48" i="1"/>
  <c r="M48" i="1"/>
  <c r="H49" i="1"/>
  <c r="I49" i="1"/>
  <c r="J49" i="1"/>
  <c r="K49" i="1"/>
  <c r="L49" i="1"/>
  <c r="M49" i="1"/>
  <c r="H50" i="1"/>
  <c r="I50" i="1"/>
  <c r="J50" i="1"/>
  <c r="K50" i="1"/>
  <c r="L50" i="1"/>
  <c r="M50" i="1"/>
  <c r="H51" i="1"/>
  <c r="I51" i="1"/>
  <c r="J51" i="1"/>
  <c r="K51" i="1"/>
  <c r="L51" i="1"/>
  <c r="M51" i="1"/>
  <c r="H52" i="1"/>
  <c r="I52" i="1"/>
  <c r="J52" i="1"/>
  <c r="K52" i="1"/>
  <c r="L52" i="1"/>
  <c r="M52" i="1"/>
  <c r="H53" i="1"/>
  <c r="I53" i="1"/>
  <c r="J53" i="1"/>
  <c r="K53" i="1"/>
  <c r="L53" i="1"/>
  <c r="M53" i="1"/>
  <c r="H54" i="1"/>
  <c r="I54" i="1"/>
  <c r="J54" i="1"/>
  <c r="K54" i="1"/>
  <c r="L54" i="1"/>
  <c r="M54" i="1"/>
  <c r="H55" i="1"/>
  <c r="I55" i="1"/>
  <c r="J55" i="1"/>
  <c r="K55" i="1"/>
  <c r="L55" i="1"/>
  <c r="M55" i="1"/>
  <c r="H56" i="1"/>
  <c r="I56" i="1"/>
  <c r="J56" i="1"/>
  <c r="K56" i="1"/>
  <c r="L56" i="1"/>
  <c r="M56" i="1"/>
  <c r="H57" i="1"/>
  <c r="I57" i="1"/>
  <c r="J57" i="1"/>
  <c r="K57" i="1"/>
  <c r="L57" i="1"/>
  <c r="M57" i="1"/>
  <c r="H58" i="1"/>
  <c r="I58" i="1"/>
  <c r="J58" i="1"/>
  <c r="K58" i="1"/>
  <c r="L58" i="1"/>
  <c r="M58" i="1"/>
  <c r="H59" i="1"/>
  <c r="I59" i="1"/>
  <c r="J59" i="1"/>
  <c r="K59" i="1"/>
  <c r="L59" i="1"/>
  <c r="M59" i="1"/>
  <c r="H60" i="1"/>
  <c r="I60" i="1"/>
  <c r="J60" i="1"/>
  <c r="K60" i="1"/>
  <c r="L60" i="1"/>
  <c r="M60" i="1"/>
  <c r="H61" i="1"/>
  <c r="I61" i="1"/>
  <c r="J61" i="1"/>
  <c r="K61" i="1"/>
  <c r="L61" i="1"/>
  <c r="M61" i="1"/>
  <c r="H62" i="1"/>
  <c r="I62" i="1"/>
  <c r="J62" i="1"/>
  <c r="K62" i="1"/>
  <c r="L62" i="1"/>
  <c r="M62" i="1"/>
  <c r="H63" i="1"/>
  <c r="I63" i="1"/>
  <c r="J63" i="1"/>
  <c r="K63" i="1"/>
  <c r="L63" i="1"/>
  <c r="M63" i="1"/>
  <c r="H64" i="1"/>
  <c r="I64" i="1"/>
  <c r="J64" i="1"/>
  <c r="K64" i="1"/>
  <c r="L64" i="1"/>
  <c r="M64" i="1"/>
  <c r="H65" i="1"/>
  <c r="I65" i="1"/>
  <c r="J65" i="1"/>
  <c r="K65" i="1"/>
  <c r="L65" i="1"/>
  <c r="M65" i="1"/>
  <c r="H66" i="1"/>
  <c r="I66" i="1"/>
  <c r="J66" i="1"/>
  <c r="K66" i="1"/>
  <c r="L66" i="1"/>
  <c r="M66" i="1"/>
  <c r="H67" i="1"/>
  <c r="I67" i="1"/>
  <c r="J67" i="1"/>
  <c r="K67" i="1"/>
  <c r="L67" i="1"/>
  <c r="M67" i="1"/>
  <c r="H68" i="1"/>
  <c r="I68" i="1"/>
  <c r="J68" i="1"/>
  <c r="K68" i="1"/>
  <c r="L68" i="1"/>
  <c r="M68" i="1"/>
  <c r="H69" i="1"/>
  <c r="I69" i="1"/>
  <c r="J69" i="1"/>
  <c r="K69" i="1"/>
  <c r="L69" i="1"/>
  <c r="M69" i="1"/>
  <c r="H70" i="1"/>
  <c r="I70" i="1"/>
  <c r="J70" i="1"/>
  <c r="K70" i="1"/>
  <c r="L70" i="1"/>
  <c r="M70" i="1"/>
  <c r="H71" i="1"/>
  <c r="I71" i="1"/>
  <c r="J71" i="1"/>
  <c r="K71" i="1"/>
  <c r="L71" i="1"/>
  <c r="M71" i="1"/>
  <c r="H72" i="1"/>
  <c r="I72" i="1"/>
  <c r="J72" i="1"/>
  <c r="K72" i="1"/>
  <c r="L72" i="1"/>
  <c r="M72" i="1"/>
  <c r="H73" i="1"/>
  <c r="I73" i="1"/>
  <c r="J73" i="1"/>
  <c r="K73" i="1"/>
  <c r="L73" i="1"/>
  <c r="M73" i="1"/>
  <c r="H74" i="1"/>
  <c r="I74" i="1"/>
  <c r="J74" i="1"/>
  <c r="K74" i="1"/>
  <c r="L74" i="1"/>
  <c r="M74" i="1"/>
  <c r="H75" i="1"/>
  <c r="I75" i="1"/>
  <c r="J75" i="1"/>
  <c r="K75" i="1"/>
  <c r="L75" i="1"/>
  <c r="M75" i="1"/>
  <c r="H76" i="1"/>
  <c r="I76" i="1"/>
  <c r="J76" i="1"/>
  <c r="K76" i="1"/>
  <c r="L76" i="1"/>
  <c r="M76" i="1"/>
  <c r="H77" i="1"/>
  <c r="I77" i="1"/>
  <c r="J77" i="1"/>
  <c r="K77" i="1"/>
  <c r="L77" i="1"/>
  <c r="M77" i="1"/>
  <c r="H78" i="1"/>
  <c r="I78" i="1"/>
  <c r="J78" i="1"/>
  <c r="K78" i="1"/>
  <c r="L78" i="1"/>
  <c r="M78" i="1"/>
  <c r="H79" i="1"/>
  <c r="I79" i="1"/>
  <c r="J79" i="1"/>
  <c r="K79" i="1"/>
  <c r="L79" i="1"/>
  <c r="M79" i="1"/>
  <c r="H80" i="1"/>
  <c r="I80" i="1"/>
  <c r="J80" i="1"/>
  <c r="K80" i="1"/>
  <c r="L80" i="1"/>
  <c r="M80" i="1"/>
  <c r="H81" i="1"/>
  <c r="I81" i="1"/>
  <c r="J81" i="1"/>
  <c r="K81" i="1"/>
  <c r="L81" i="1"/>
  <c r="M81" i="1"/>
  <c r="H82" i="1"/>
  <c r="I82" i="1"/>
  <c r="J82" i="1"/>
  <c r="K82" i="1"/>
  <c r="L82" i="1"/>
  <c r="M82" i="1"/>
  <c r="H83" i="1"/>
  <c r="I83" i="1"/>
  <c r="J83" i="1"/>
  <c r="K83" i="1"/>
  <c r="L83" i="1"/>
  <c r="M83" i="1"/>
  <c r="H84" i="1"/>
  <c r="I84" i="1"/>
  <c r="J84" i="1"/>
  <c r="K84" i="1"/>
  <c r="L84" i="1"/>
  <c r="M84" i="1"/>
  <c r="H85" i="1"/>
  <c r="I85" i="1"/>
  <c r="J85" i="1"/>
  <c r="K85" i="1"/>
  <c r="L85" i="1"/>
  <c r="M85" i="1"/>
  <c r="H86" i="1"/>
  <c r="I86" i="1"/>
  <c r="J86" i="1"/>
  <c r="K86" i="1"/>
  <c r="L86" i="1"/>
  <c r="M86" i="1"/>
  <c r="H87" i="1"/>
  <c r="I87" i="1"/>
  <c r="J87" i="1"/>
  <c r="K87" i="1"/>
  <c r="L87" i="1"/>
  <c r="M87" i="1"/>
  <c r="H88" i="1"/>
  <c r="I88" i="1"/>
  <c r="J88" i="1"/>
  <c r="K88" i="1"/>
  <c r="L88" i="1"/>
  <c r="M88" i="1"/>
  <c r="H89" i="1"/>
  <c r="I89" i="1"/>
  <c r="J89" i="1"/>
  <c r="K89" i="1"/>
  <c r="L89" i="1"/>
  <c r="M89" i="1"/>
  <c r="H90" i="1"/>
  <c r="I90" i="1"/>
  <c r="J90" i="1"/>
  <c r="K90" i="1"/>
  <c r="L90" i="1"/>
  <c r="M90" i="1"/>
  <c r="H91" i="1"/>
  <c r="I91" i="1"/>
  <c r="J91" i="1"/>
  <c r="K91" i="1"/>
  <c r="L91" i="1"/>
  <c r="M91" i="1"/>
  <c r="H92" i="1"/>
  <c r="I92" i="1"/>
  <c r="J92" i="1"/>
  <c r="K92" i="1"/>
  <c r="L92" i="1"/>
  <c r="M92" i="1"/>
  <c r="H93" i="1"/>
  <c r="I93" i="1"/>
  <c r="J93" i="1"/>
  <c r="K93" i="1"/>
  <c r="L93" i="1"/>
  <c r="M93" i="1"/>
  <c r="H94" i="1"/>
  <c r="I94" i="1"/>
  <c r="J94" i="1"/>
  <c r="K94" i="1"/>
  <c r="L94" i="1"/>
  <c r="M94" i="1"/>
  <c r="H95" i="1"/>
  <c r="I95" i="1"/>
  <c r="J95" i="1"/>
  <c r="K95" i="1"/>
  <c r="L95" i="1"/>
  <c r="M95" i="1"/>
  <c r="H96" i="1"/>
  <c r="I96" i="1"/>
  <c r="J96" i="1"/>
  <c r="K96" i="1"/>
  <c r="L96" i="1"/>
  <c r="M96" i="1"/>
  <c r="H97" i="1"/>
  <c r="I97" i="1"/>
  <c r="J97" i="1"/>
  <c r="K97" i="1"/>
  <c r="L97" i="1"/>
  <c r="M97" i="1"/>
  <c r="H98" i="1"/>
  <c r="I98" i="1"/>
  <c r="J98" i="1"/>
  <c r="K98" i="1"/>
  <c r="L98" i="1"/>
  <c r="M98" i="1"/>
  <c r="H99" i="1"/>
  <c r="I99" i="1"/>
  <c r="J99" i="1"/>
  <c r="K99" i="1"/>
  <c r="L99" i="1"/>
  <c r="M99" i="1"/>
  <c r="H100" i="1"/>
  <c r="I100" i="1"/>
  <c r="J100" i="1"/>
  <c r="K100" i="1"/>
  <c r="L100" i="1"/>
  <c r="M100" i="1"/>
  <c r="H101" i="1"/>
  <c r="I101" i="1"/>
  <c r="J101" i="1"/>
  <c r="K101" i="1"/>
  <c r="L101" i="1"/>
  <c r="M101" i="1"/>
  <c r="H102" i="1"/>
  <c r="I102" i="1"/>
  <c r="J102" i="1"/>
  <c r="K102" i="1"/>
  <c r="L102" i="1"/>
  <c r="M102" i="1"/>
  <c r="H103" i="1"/>
  <c r="I103" i="1"/>
  <c r="J103" i="1"/>
  <c r="K103" i="1"/>
  <c r="L103" i="1"/>
  <c r="M103" i="1"/>
  <c r="H104" i="1"/>
  <c r="I104" i="1"/>
  <c r="J104" i="1"/>
  <c r="K104" i="1"/>
  <c r="L104" i="1"/>
  <c r="M104" i="1"/>
  <c r="H105" i="1"/>
  <c r="I105" i="1"/>
  <c r="J105" i="1"/>
  <c r="K105" i="1"/>
  <c r="L105" i="1"/>
  <c r="M105" i="1"/>
  <c r="H106" i="1"/>
  <c r="I106" i="1"/>
  <c r="J106" i="1"/>
  <c r="K106" i="1"/>
  <c r="L106" i="1"/>
  <c r="M106" i="1"/>
  <c r="H107" i="1"/>
  <c r="I107" i="1"/>
  <c r="J107" i="1"/>
  <c r="K107" i="1"/>
  <c r="L107" i="1"/>
  <c r="M107" i="1"/>
  <c r="H108" i="1"/>
  <c r="I108" i="1"/>
  <c r="J108" i="1"/>
  <c r="K108" i="1"/>
  <c r="L108" i="1"/>
  <c r="M108" i="1"/>
  <c r="H109" i="1"/>
  <c r="I109" i="1"/>
  <c r="J109" i="1"/>
  <c r="K109" i="1"/>
  <c r="L109" i="1"/>
  <c r="M109" i="1"/>
  <c r="H110" i="1"/>
  <c r="I110" i="1"/>
  <c r="J110" i="1"/>
  <c r="K110" i="1"/>
  <c r="L110" i="1"/>
  <c r="M110" i="1"/>
  <c r="H111" i="1"/>
  <c r="I111" i="1"/>
  <c r="J111" i="1"/>
  <c r="K111" i="1"/>
  <c r="L111" i="1"/>
  <c r="M111" i="1"/>
  <c r="H112" i="1"/>
  <c r="I112" i="1"/>
  <c r="J112" i="1"/>
  <c r="K112" i="1"/>
  <c r="L112" i="1"/>
  <c r="M112" i="1"/>
  <c r="H113" i="1"/>
  <c r="I113" i="1"/>
  <c r="J113" i="1"/>
  <c r="K113" i="1"/>
  <c r="L113" i="1"/>
  <c r="M113" i="1"/>
  <c r="H114" i="1"/>
  <c r="I114" i="1"/>
  <c r="J114" i="1"/>
  <c r="K114" i="1"/>
  <c r="L114" i="1"/>
  <c r="M114" i="1"/>
  <c r="H115" i="1"/>
  <c r="I115" i="1"/>
  <c r="J115" i="1"/>
  <c r="K115" i="1"/>
  <c r="L115" i="1"/>
  <c r="M115" i="1"/>
  <c r="H116" i="1"/>
  <c r="I116" i="1"/>
  <c r="J116" i="1"/>
  <c r="K116" i="1"/>
  <c r="L116" i="1"/>
  <c r="M116" i="1"/>
  <c r="H117" i="1"/>
  <c r="I117" i="1"/>
  <c r="J117" i="1"/>
  <c r="K117" i="1"/>
  <c r="L117" i="1"/>
  <c r="M117" i="1"/>
  <c r="H118" i="1"/>
  <c r="I118" i="1"/>
  <c r="J118" i="1"/>
  <c r="K118" i="1"/>
  <c r="L118" i="1"/>
  <c r="M118" i="1"/>
  <c r="H119" i="1"/>
  <c r="I119" i="1"/>
  <c r="J119" i="1"/>
  <c r="K119" i="1"/>
  <c r="L119" i="1"/>
  <c r="M119" i="1"/>
  <c r="H120" i="1"/>
  <c r="I120" i="1"/>
  <c r="J120" i="1"/>
  <c r="K120" i="1"/>
  <c r="L120" i="1"/>
  <c r="M120" i="1"/>
  <c r="H121" i="1"/>
  <c r="I121" i="1"/>
  <c r="J121" i="1"/>
  <c r="K121" i="1"/>
  <c r="L121" i="1"/>
  <c r="M121" i="1"/>
  <c r="H122" i="1"/>
  <c r="I122" i="1"/>
  <c r="J122" i="1"/>
  <c r="K122" i="1"/>
  <c r="L122" i="1"/>
  <c r="M122" i="1"/>
  <c r="H123" i="1"/>
  <c r="I123" i="1"/>
  <c r="J123" i="1"/>
  <c r="K123" i="1"/>
  <c r="L123" i="1"/>
  <c r="M123" i="1"/>
  <c r="H124" i="1"/>
  <c r="I124" i="1"/>
  <c r="J124" i="1"/>
  <c r="K124" i="1"/>
  <c r="L124" i="1"/>
  <c r="M124" i="1"/>
  <c r="H125" i="1"/>
  <c r="I125" i="1"/>
  <c r="J125" i="1"/>
  <c r="K125" i="1"/>
  <c r="L125" i="1"/>
  <c r="M125" i="1"/>
  <c r="H126" i="1"/>
  <c r="I126" i="1"/>
  <c r="J126" i="1"/>
  <c r="K126" i="1"/>
  <c r="L126" i="1"/>
  <c r="M126" i="1"/>
  <c r="H127" i="1"/>
  <c r="I127" i="1"/>
  <c r="J127" i="1"/>
  <c r="K127" i="1"/>
  <c r="L127" i="1"/>
  <c r="M127" i="1"/>
  <c r="H128" i="1"/>
  <c r="I128" i="1"/>
  <c r="J128" i="1"/>
  <c r="K128" i="1"/>
  <c r="L128" i="1"/>
  <c r="M128" i="1"/>
  <c r="H129" i="1"/>
  <c r="I129" i="1"/>
  <c r="J129" i="1"/>
  <c r="K129" i="1"/>
  <c r="L129" i="1"/>
  <c r="M129" i="1"/>
  <c r="H130" i="1"/>
  <c r="I130" i="1"/>
  <c r="J130" i="1"/>
  <c r="K130" i="1"/>
  <c r="L130" i="1"/>
  <c r="M130" i="1"/>
  <c r="H131" i="1"/>
  <c r="I131" i="1"/>
  <c r="J131" i="1"/>
  <c r="K131" i="1"/>
  <c r="L131" i="1"/>
  <c r="M131" i="1"/>
  <c r="H132" i="1"/>
  <c r="I132" i="1"/>
  <c r="J132" i="1"/>
  <c r="K132" i="1"/>
  <c r="L132" i="1"/>
  <c r="M132" i="1"/>
  <c r="H133" i="1"/>
  <c r="I133" i="1"/>
  <c r="J133" i="1"/>
  <c r="K133" i="1"/>
  <c r="L133" i="1"/>
  <c r="M133" i="1"/>
  <c r="H134" i="1"/>
  <c r="I134" i="1"/>
  <c r="J134" i="1"/>
  <c r="K134" i="1"/>
  <c r="L134" i="1"/>
  <c r="M134" i="1"/>
  <c r="H135" i="1"/>
  <c r="I135" i="1"/>
  <c r="J135" i="1"/>
  <c r="K135" i="1"/>
  <c r="L135" i="1"/>
  <c r="M135" i="1"/>
  <c r="H136" i="1"/>
  <c r="I136" i="1"/>
  <c r="J136" i="1"/>
  <c r="K136" i="1"/>
  <c r="L136" i="1"/>
  <c r="M136" i="1"/>
  <c r="H137" i="1"/>
  <c r="I137" i="1"/>
  <c r="J137" i="1"/>
  <c r="K137" i="1"/>
  <c r="L137" i="1"/>
  <c r="M137" i="1"/>
  <c r="H138" i="1"/>
  <c r="I138" i="1"/>
  <c r="J138" i="1"/>
  <c r="K138" i="1"/>
  <c r="L138" i="1"/>
  <c r="M138" i="1"/>
  <c r="H139" i="1"/>
  <c r="I139" i="1"/>
  <c r="J139" i="1"/>
  <c r="K139" i="1"/>
  <c r="L139" i="1"/>
  <c r="M139" i="1"/>
  <c r="H140" i="1"/>
  <c r="I140" i="1"/>
  <c r="J140" i="1"/>
  <c r="K140" i="1"/>
  <c r="L140" i="1"/>
  <c r="M140" i="1"/>
  <c r="H141" i="1"/>
  <c r="I141" i="1"/>
  <c r="J141" i="1"/>
  <c r="K141" i="1"/>
  <c r="L141" i="1"/>
  <c r="M141" i="1"/>
  <c r="H142" i="1"/>
  <c r="I142" i="1"/>
  <c r="J142" i="1"/>
  <c r="K142" i="1"/>
  <c r="L142" i="1"/>
  <c r="M142" i="1"/>
  <c r="H143" i="1"/>
  <c r="I143" i="1"/>
  <c r="J143" i="1"/>
  <c r="K143" i="1"/>
  <c r="L143" i="1"/>
  <c r="M143" i="1"/>
  <c r="H144" i="1"/>
  <c r="I144" i="1"/>
  <c r="J144" i="1"/>
  <c r="K144" i="1"/>
  <c r="L144" i="1"/>
  <c r="M144" i="1"/>
  <c r="H145" i="1"/>
  <c r="I145" i="1"/>
  <c r="J145" i="1"/>
  <c r="K145" i="1"/>
  <c r="L145" i="1"/>
  <c r="M145" i="1"/>
  <c r="H146" i="1"/>
  <c r="I146" i="1"/>
  <c r="J146" i="1"/>
  <c r="K146" i="1"/>
  <c r="L146" i="1"/>
  <c r="M146" i="1"/>
  <c r="H147" i="1"/>
  <c r="I147" i="1"/>
  <c r="J147" i="1"/>
  <c r="K147" i="1"/>
  <c r="L147" i="1"/>
  <c r="M147" i="1"/>
  <c r="H148" i="1"/>
  <c r="I148" i="1"/>
  <c r="J148" i="1"/>
  <c r="K148" i="1"/>
  <c r="L148" i="1"/>
  <c r="M148" i="1"/>
  <c r="H149" i="1"/>
  <c r="I149" i="1"/>
  <c r="J149" i="1"/>
  <c r="K149" i="1"/>
  <c r="L149" i="1"/>
  <c r="M149" i="1"/>
  <c r="H150" i="1"/>
  <c r="I150" i="1"/>
  <c r="J150" i="1"/>
  <c r="K150" i="1"/>
  <c r="L150" i="1"/>
  <c r="M150" i="1"/>
  <c r="H151" i="1"/>
  <c r="I151" i="1"/>
  <c r="J151" i="1"/>
  <c r="K151" i="1"/>
  <c r="L151" i="1"/>
  <c r="M151" i="1"/>
  <c r="H152" i="1"/>
  <c r="I152" i="1"/>
  <c r="J152" i="1"/>
  <c r="K152" i="1"/>
  <c r="L152" i="1"/>
  <c r="M152" i="1"/>
  <c r="H153" i="1"/>
  <c r="I153" i="1"/>
  <c r="J153" i="1"/>
  <c r="K153" i="1"/>
  <c r="L153" i="1"/>
  <c r="M153" i="1"/>
  <c r="H154" i="1"/>
  <c r="I154" i="1"/>
  <c r="J154" i="1"/>
  <c r="K154" i="1"/>
  <c r="L154" i="1"/>
  <c r="M154" i="1"/>
  <c r="H155" i="1"/>
  <c r="I155" i="1"/>
  <c r="J155" i="1"/>
  <c r="K155" i="1"/>
  <c r="L155" i="1"/>
  <c r="M155" i="1"/>
  <c r="H156" i="1"/>
  <c r="I156" i="1"/>
  <c r="J156" i="1"/>
  <c r="K156" i="1"/>
  <c r="L156" i="1"/>
  <c r="M156" i="1"/>
  <c r="H157" i="1"/>
  <c r="I157" i="1"/>
  <c r="J157" i="1"/>
  <c r="K157" i="1"/>
  <c r="L157" i="1"/>
  <c r="M157" i="1"/>
  <c r="H158" i="1"/>
  <c r="I158" i="1"/>
  <c r="J158" i="1"/>
  <c r="K158" i="1"/>
  <c r="L158" i="1"/>
  <c r="M158" i="1"/>
  <c r="H159" i="1"/>
  <c r="I159" i="1"/>
  <c r="J159" i="1"/>
  <c r="K159" i="1"/>
  <c r="L159" i="1"/>
  <c r="M159" i="1"/>
  <c r="H160" i="1"/>
  <c r="I160" i="1"/>
  <c r="J160" i="1"/>
  <c r="K160" i="1"/>
  <c r="L160" i="1"/>
  <c r="M160" i="1"/>
  <c r="H161" i="1"/>
  <c r="I161" i="1"/>
  <c r="J161" i="1"/>
  <c r="K161" i="1"/>
  <c r="L161" i="1"/>
  <c r="M161" i="1"/>
  <c r="H162" i="1"/>
  <c r="I162" i="1"/>
  <c r="J162" i="1"/>
  <c r="K162" i="1"/>
  <c r="L162" i="1"/>
  <c r="M162" i="1"/>
  <c r="H163" i="1"/>
  <c r="I163" i="1"/>
  <c r="J163" i="1"/>
  <c r="K163" i="1"/>
  <c r="L163" i="1"/>
  <c r="M163" i="1"/>
  <c r="H164" i="1"/>
  <c r="I164" i="1"/>
  <c r="J164" i="1"/>
  <c r="K164" i="1"/>
  <c r="L164" i="1"/>
  <c r="M164" i="1"/>
  <c r="H165" i="1"/>
  <c r="I165" i="1"/>
  <c r="J165" i="1"/>
  <c r="K165" i="1"/>
  <c r="L165" i="1"/>
  <c r="M165" i="1"/>
  <c r="H166" i="1"/>
  <c r="I166" i="1"/>
  <c r="J166" i="1"/>
  <c r="K166" i="1"/>
  <c r="L166" i="1"/>
  <c r="M166" i="1"/>
  <c r="H167" i="1"/>
  <c r="I167" i="1"/>
  <c r="J167" i="1"/>
  <c r="K167" i="1"/>
  <c r="L167" i="1"/>
  <c r="M167" i="1"/>
  <c r="H168" i="1"/>
  <c r="I168" i="1"/>
  <c r="J168" i="1"/>
  <c r="K168" i="1"/>
  <c r="L168" i="1"/>
  <c r="M168" i="1"/>
  <c r="H169" i="1"/>
  <c r="I169" i="1"/>
  <c r="J169" i="1"/>
  <c r="K169" i="1"/>
  <c r="L169" i="1"/>
  <c r="M169" i="1"/>
  <c r="H170" i="1"/>
  <c r="I170" i="1"/>
  <c r="J170" i="1"/>
  <c r="K170" i="1"/>
  <c r="L170" i="1"/>
  <c r="M170" i="1"/>
  <c r="H171" i="1"/>
  <c r="I171" i="1"/>
  <c r="J171" i="1"/>
  <c r="K171" i="1"/>
  <c r="L171" i="1"/>
  <c r="M171" i="1"/>
  <c r="H172" i="1"/>
  <c r="I172" i="1"/>
  <c r="J172" i="1"/>
  <c r="K172" i="1"/>
  <c r="L172" i="1"/>
  <c r="M172" i="1"/>
  <c r="H173" i="1"/>
  <c r="I173" i="1"/>
  <c r="J173" i="1"/>
  <c r="K173" i="1"/>
  <c r="L173" i="1"/>
  <c r="M173" i="1"/>
  <c r="H174" i="1"/>
  <c r="I174" i="1"/>
  <c r="J174" i="1"/>
  <c r="K174" i="1"/>
  <c r="L174" i="1"/>
  <c r="M174" i="1"/>
  <c r="H175" i="1"/>
  <c r="I175" i="1"/>
  <c r="J175" i="1"/>
  <c r="K175" i="1"/>
  <c r="L175" i="1"/>
  <c r="M175" i="1"/>
  <c r="H176" i="1"/>
  <c r="I176" i="1"/>
  <c r="J176" i="1"/>
  <c r="K176" i="1"/>
  <c r="L176" i="1"/>
  <c r="M176" i="1"/>
  <c r="H177" i="1"/>
  <c r="I177" i="1"/>
  <c r="J177" i="1"/>
  <c r="K177" i="1"/>
  <c r="L177" i="1"/>
  <c r="M177" i="1"/>
  <c r="H178" i="1"/>
  <c r="I178" i="1"/>
  <c r="J178" i="1"/>
  <c r="K178" i="1"/>
  <c r="L178" i="1"/>
  <c r="M178" i="1"/>
  <c r="H179" i="1"/>
  <c r="I179" i="1"/>
  <c r="J179" i="1"/>
  <c r="K179" i="1"/>
  <c r="L179" i="1"/>
  <c r="M179" i="1"/>
  <c r="H180" i="1"/>
  <c r="I180" i="1"/>
  <c r="J180" i="1"/>
  <c r="K180" i="1"/>
  <c r="L180" i="1"/>
  <c r="M180" i="1"/>
  <c r="H181" i="1"/>
  <c r="I181" i="1"/>
  <c r="J181" i="1"/>
  <c r="K181" i="1"/>
  <c r="L181" i="1"/>
  <c r="M181" i="1"/>
  <c r="H182" i="1"/>
  <c r="I182" i="1"/>
  <c r="J182" i="1"/>
  <c r="K182" i="1"/>
  <c r="L182" i="1"/>
  <c r="M182" i="1"/>
  <c r="H183" i="1"/>
  <c r="I183" i="1"/>
  <c r="J183" i="1"/>
  <c r="K183" i="1"/>
  <c r="L183" i="1"/>
  <c r="M183" i="1"/>
  <c r="H184" i="1"/>
  <c r="I184" i="1"/>
  <c r="J184" i="1"/>
  <c r="K184" i="1"/>
  <c r="L184" i="1"/>
  <c r="M184" i="1"/>
  <c r="H185" i="1"/>
  <c r="I185" i="1"/>
  <c r="J185" i="1"/>
  <c r="K185" i="1"/>
  <c r="L185" i="1"/>
  <c r="M185" i="1"/>
  <c r="H186" i="1"/>
  <c r="I186" i="1"/>
  <c r="J186" i="1"/>
  <c r="K186" i="1"/>
  <c r="L186" i="1"/>
  <c r="M186" i="1"/>
  <c r="H187" i="1"/>
  <c r="I187" i="1"/>
  <c r="J187" i="1"/>
  <c r="K187" i="1"/>
  <c r="L187" i="1"/>
  <c r="M187" i="1"/>
  <c r="H188" i="1"/>
  <c r="I188" i="1"/>
  <c r="J188" i="1"/>
  <c r="K188" i="1"/>
  <c r="L188" i="1"/>
  <c r="M188" i="1"/>
  <c r="H189" i="1"/>
  <c r="I189" i="1"/>
  <c r="J189" i="1"/>
  <c r="K189" i="1"/>
  <c r="L189" i="1"/>
  <c r="M189" i="1"/>
  <c r="H190" i="1"/>
  <c r="I190" i="1"/>
  <c r="J190" i="1"/>
  <c r="K190" i="1"/>
  <c r="L190" i="1"/>
  <c r="M190" i="1"/>
  <c r="H191" i="1"/>
  <c r="I191" i="1"/>
  <c r="J191" i="1"/>
  <c r="K191" i="1"/>
  <c r="L191" i="1"/>
  <c r="M191" i="1"/>
  <c r="H192" i="1"/>
  <c r="I192" i="1"/>
  <c r="J192" i="1"/>
  <c r="K192" i="1"/>
  <c r="L192" i="1"/>
  <c r="M192" i="1"/>
  <c r="H193" i="1"/>
  <c r="I193" i="1"/>
  <c r="J193" i="1"/>
  <c r="K193" i="1"/>
  <c r="L193" i="1"/>
  <c r="M193" i="1"/>
  <c r="H194" i="1"/>
  <c r="I194" i="1"/>
  <c r="J194" i="1"/>
  <c r="K194" i="1"/>
  <c r="L194" i="1"/>
  <c r="M194" i="1"/>
  <c r="H195" i="1"/>
  <c r="I195" i="1"/>
  <c r="J195" i="1"/>
  <c r="K195" i="1"/>
  <c r="L195" i="1"/>
  <c r="M195" i="1"/>
  <c r="H196" i="1"/>
  <c r="I196" i="1"/>
  <c r="J196" i="1"/>
  <c r="K196" i="1"/>
  <c r="L196" i="1"/>
  <c r="M196" i="1"/>
  <c r="H197" i="1"/>
  <c r="I197" i="1"/>
  <c r="J197" i="1"/>
  <c r="K197" i="1"/>
  <c r="L197" i="1"/>
  <c r="M197" i="1"/>
  <c r="H198" i="1"/>
  <c r="I198" i="1"/>
  <c r="J198" i="1"/>
  <c r="K198" i="1"/>
  <c r="L198" i="1"/>
  <c r="M198" i="1"/>
  <c r="H199" i="1"/>
  <c r="I199" i="1"/>
  <c r="J199" i="1"/>
  <c r="K199" i="1"/>
  <c r="L199" i="1"/>
  <c r="M199" i="1"/>
  <c r="H200" i="1"/>
  <c r="I200" i="1"/>
  <c r="J200" i="1"/>
  <c r="K200" i="1"/>
  <c r="L200" i="1"/>
  <c r="M200" i="1"/>
  <c r="H201" i="1"/>
  <c r="I201" i="1"/>
  <c r="J201" i="1"/>
  <c r="K201" i="1"/>
  <c r="L201" i="1"/>
  <c r="M201" i="1"/>
  <c r="H202" i="1"/>
  <c r="I202" i="1"/>
  <c r="J202" i="1"/>
  <c r="K202" i="1"/>
  <c r="L202" i="1"/>
  <c r="M202" i="1"/>
  <c r="H203" i="1"/>
  <c r="I203" i="1"/>
  <c r="J203" i="1"/>
  <c r="K203" i="1"/>
  <c r="L203" i="1"/>
  <c r="M203" i="1"/>
  <c r="H204" i="1"/>
  <c r="I204" i="1"/>
  <c r="J204" i="1"/>
  <c r="K204" i="1"/>
  <c r="L204" i="1"/>
  <c r="M204" i="1"/>
  <c r="H205" i="1"/>
  <c r="I205" i="1"/>
  <c r="J205" i="1"/>
  <c r="K205" i="1"/>
  <c r="L205" i="1"/>
  <c r="M205" i="1"/>
  <c r="H206" i="1"/>
  <c r="I206" i="1"/>
  <c r="J206" i="1"/>
  <c r="K206" i="1"/>
  <c r="L206" i="1"/>
  <c r="M206" i="1"/>
  <c r="H207" i="1"/>
  <c r="I207" i="1"/>
  <c r="J207" i="1"/>
  <c r="K207" i="1"/>
  <c r="L207" i="1"/>
  <c r="M207" i="1"/>
  <c r="H208" i="1"/>
  <c r="I208" i="1"/>
  <c r="J208" i="1"/>
  <c r="K208" i="1"/>
  <c r="L208" i="1"/>
  <c r="M208" i="1"/>
  <c r="H209" i="1"/>
  <c r="I209" i="1"/>
  <c r="J209" i="1"/>
  <c r="K209" i="1"/>
  <c r="L209" i="1"/>
  <c r="M209" i="1"/>
  <c r="H210" i="1"/>
  <c r="I210" i="1"/>
  <c r="J210" i="1"/>
  <c r="K210" i="1"/>
  <c r="L210" i="1"/>
  <c r="M210" i="1"/>
  <c r="H211" i="1"/>
  <c r="I211" i="1"/>
  <c r="J211" i="1"/>
  <c r="K211" i="1"/>
  <c r="L211" i="1"/>
  <c r="M211" i="1"/>
  <c r="H212" i="1"/>
  <c r="I212" i="1"/>
  <c r="J212" i="1"/>
  <c r="K212" i="1"/>
  <c r="L212" i="1"/>
  <c r="M212" i="1"/>
  <c r="H213" i="1"/>
  <c r="I213" i="1"/>
  <c r="J213" i="1"/>
  <c r="K213" i="1"/>
  <c r="L213" i="1"/>
  <c r="M213" i="1"/>
  <c r="H214" i="1"/>
  <c r="I214" i="1"/>
  <c r="J214" i="1"/>
  <c r="K214" i="1"/>
  <c r="L214" i="1"/>
  <c r="M214" i="1"/>
  <c r="H215" i="1"/>
  <c r="I215" i="1"/>
  <c r="J215" i="1"/>
  <c r="K215" i="1"/>
  <c r="L215" i="1"/>
  <c r="M215" i="1"/>
  <c r="H216" i="1"/>
  <c r="I216" i="1"/>
  <c r="J216" i="1"/>
  <c r="K216" i="1"/>
  <c r="L216" i="1"/>
  <c r="M216" i="1"/>
  <c r="H217" i="1"/>
  <c r="I217" i="1"/>
  <c r="J217" i="1"/>
  <c r="K217" i="1"/>
  <c r="L217" i="1"/>
  <c r="M217" i="1"/>
  <c r="H218" i="1"/>
  <c r="I218" i="1"/>
  <c r="J218" i="1"/>
  <c r="K218" i="1"/>
  <c r="L218" i="1"/>
  <c r="M218" i="1"/>
  <c r="H219" i="1"/>
  <c r="I219" i="1"/>
  <c r="J219" i="1"/>
  <c r="K219" i="1"/>
  <c r="L219" i="1"/>
  <c r="M219" i="1"/>
  <c r="H220" i="1"/>
  <c r="I220" i="1"/>
  <c r="J220" i="1"/>
  <c r="K220" i="1"/>
  <c r="L220" i="1"/>
  <c r="M220" i="1"/>
  <c r="H221" i="1"/>
  <c r="I221" i="1"/>
  <c r="J221" i="1"/>
  <c r="K221" i="1"/>
  <c r="L221" i="1"/>
  <c r="M221" i="1"/>
  <c r="H222" i="1"/>
  <c r="I222" i="1"/>
  <c r="J222" i="1"/>
  <c r="K222" i="1"/>
  <c r="L222" i="1"/>
  <c r="M222" i="1"/>
  <c r="H223" i="1"/>
  <c r="I223" i="1"/>
  <c r="J223" i="1"/>
  <c r="K223" i="1"/>
  <c r="L223" i="1"/>
  <c r="M223" i="1"/>
  <c r="H224" i="1"/>
  <c r="I224" i="1"/>
  <c r="J224" i="1"/>
  <c r="K224" i="1"/>
  <c r="L224" i="1"/>
  <c r="M224" i="1"/>
  <c r="H225" i="1"/>
  <c r="I225" i="1"/>
  <c r="J225" i="1"/>
  <c r="K225" i="1"/>
  <c r="L225" i="1"/>
  <c r="M225" i="1"/>
  <c r="H226" i="1"/>
  <c r="I226" i="1"/>
  <c r="J226" i="1"/>
  <c r="K226" i="1"/>
  <c r="L226" i="1"/>
  <c r="M226" i="1"/>
  <c r="H227" i="1"/>
  <c r="I227" i="1"/>
  <c r="J227" i="1"/>
  <c r="K227" i="1"/>
  <c r="L227" i="1"/>
  <c r="M227" i="1"/>
  <c r="H228" i="1"/>
  <c r="I228" i="1"/>
  <c r="J228" i="1"/>
  <c r="K228" i="1"/>
  <c r="L228" i="1"/>
  <c r="M228" i="1"/>
  <c r="H229" i="1"/>
  <c r="I229" i="1"/>
  <c r="J229" i="1"/>
  <c r="K229" i="1"/>
  <c r="L229" i="1"/>
  <c r="M229" i="1"/>
  <c r="H230" i="1"/>
  <c r="I230" i="1"/>
  <c r="J230" i="1"/>
  <c r="K230" i="1"/>
  <c r="L230" i="1"/>
  <c r="M230" i="1"/>
  <c r="H231" i="1"/>
  <c r="I231" i="1"/>
  <c r="J231" i="1"/>
  <c r="K231" i="1"/>
  <c r="L231" i="1"/>
  <c r="M231" i="1"/>
  <c r="H232" i="1"/>
  <c r="I232" i="1"/>
  <c r="J232" i="1"/>
  <c r="K232" i="1"/>
  <c r="L232" i="1"/>
  <c r="M232" i="1"/>
  <c r="H233" i="1"/>
  <c r="I233" i="1"/>
  <c r="J233" i="1"/>
  <c r="K233" i="1"/>
  <c r="L233" i="1"/>
  <c r="M233" i="1"/>
  <c r="H234" i="1"/>
  <c r="I234" i="1"/>
  <c r="J234" i="1"/>
  <c r="K234" i="1"/>
  <c r="L234" i="1"/>
  <c r="M234" i="1"/>
  <c r="H235" i="1"/>
  <c r="I235" i="1"/>
  <c r="J235" i="1"/>
  <c r="K235" i="1"/>
  <c r="L235" i="1"/>
  <c r="M235" i="1"/>
  <c r="H236" i="1"/>
  <c r="I236" i="1"/>
  <c r="J236" i="1"/>
  <c r="K236" i="1"/>
  <c r="L236" i="1"/>
  <c r="M236" i="1"/>
  <c r="H237" i="1"/>
  <c r="I237" i="1"/>
  <c r="J237" i="1"/>
  <c r="K237" i="1"/>
  <c r="L237" i="1"/>
  <c r="M237" i="1"/>
  <c r="H238" i="1"/>
  <c r="I238" i="1"/>
  <c r="J238" i="1"/>
  <c r="K238" i="1"/>
  <c r="L238" i="1"/>
  <c r="M238" i="1"/>
  <c r="H239" i="1"/>
  <c r="I239" i="1"/>
  <c r="J239" i="1"/>
  <c r="K239" i="1"/>
  <c r="L239" i="1"/>
  <c r="M239" i="1"/>
  <c r="H240" i="1"/>
  <c r="I240" i="1"/>
  <c r="J240" i="1"/>
  <c r="K240" i="1"/>
  <c r="L240" i="1"/>
  <c r="M240" i="1"/>
  <c r="H241" i="1"/>
  <c r="I241" i="1"/>
  <c r="J241" i="1"/>
  <c r="K241" i="1"/>
  <c r="L241" i="1"/>
  <c r="M241" i="1"/>
  <c r="H242" i="1"/>
  <c r="I242" i="1"/>
  <c r="J242" i="1"/>
  <c r="K242" i="1"/>
  <c r="L242" i="1"/>
  <c r="M242" i="1"/>
  <c r="H243" i="1"/>
  <c r="I243" i="1"/>
  <c r="J243" i="1"/>
  <c r="K243" i="1"/>
  <c r="L243" i="1"/>
  <c r="M243" i="1"/>
  <c r="H244" i="1"/>
  <c r="I244" i="1"/>
  <c r="J244" i="1"/>
  <c r="K244" i="1"/>
  <c r="L244" i="1"/>
  <c r="M244" i="1"/>
  <c r="H245" i="1"/>
  <c r="I245" i="1"/>
  <c r="J245" i="1"/>
  <c r="K245" i="1"/>
  <c r="L245" i="1"/>
  <c r="M245" i="1"/>
  <c r="H246" i="1"/>
  <c r="I246" i="1"/>
  <c r="J246" i="1"/>
  <c r="K246" i="1"/>
  <c r="L246" i="1"/>
  <c r="M246" i="1"/>
  <c r="H247" i="1"/>
  <c r="I247" i="1"/>
  <c r="J247" i="1"/>
  <c r="K247" i="1"/>
  <c r="L247" i="1"/>
  <c r="M247" i="1"/>
  <c r="H248" i="1"/>
  <c r="I248" i="1"/>
  <c r="J248" i="1"/>
  <c r="K248" i="1"/>
  <c r="L248" i="1"/>
  <c r="M248" i="1"/>
  <c r="H249" i="1"/>
  <c r="I249" i="1"/>
  <c r="J249" i="1"/>
  <c r="K249" i="1"/>
  <c r="L249" i="1"/>
  <c r="M249" i="1"/>
  <c r="H250" i="1"/>
  <c r="I250" i="1"/>
  <c r="J250" i="1"/>
  <c r="K250" i="1"/>
  <c r="L250" i="1"/>
  <c r="M250" i="1"/>
  <c r="H251" i="1"/>
  <c r="I251" i="1"/>
  <c r="J251" i="1"/>
  <c r="K251" i="1"/>
  <c r="L251" i="1"/>
  <c r="M251" i="1"/>
  <c r="H252" i="1"/>
  <c r="I252" i="1"/>
  <c r="J252" i="1"/>
  <c r="K252" i="1"/>
  <c r="L252" i="1"/>
  <c r="M252" i="1"/>
  <c r="H253" i="1"/>
  <c r="I253" i="1"/>
  <c r="J253" i="1"/>
  <c r="K253" i="1"/>
  <c r="L253" i="1"/>
  <c r="M253" i="1"/>
  <c r="H254" i="1"/>
  <c r="I254" i="1"/>
  <c r="J254" i="1"/>
  <c r="K254" i="1"/>
  <c r="L254" i="1"/>
  <c r="M254" i="1"/>
  <c r="H255" i="1"/>
  <c r="I255" i="1"/>
  <c r="J255" i="1"/>
  <c r="K255" i="1"/>
  <c r="L255" i="1"/>
  <c r="M255" i="1"/>
  <c r="H256" i="1"/>
  <c r="I256" i="1"/>
  <c r="J256" i="1"/>
  <c r="K256" i="1"/>
  <c r="L256" i="1"/>
  <c r="M256" i="1"/>
  <c r="H257" i="1"/>
  <c r="I257" i="1"/>
  <c r="J257" i="1"/>
  <c r="K257" i="1"/>
  <c r="L257" i="1"/>
  <c r="M257" i="1"/>
  <c r="H258" i="1"/>
  <c r="I258" i="1"/>
  <c r="J258" i="1"/>
  <c r="K258" i="1"/>
  <c r="L258" i="1"/>
  <c r="M258" i="1"/>
  <c r="H259" i="1"/>
  <c r="I259" i="1"/>
  <c r="J259" i="1"/>
  <c r="K259" i="1"/>
  <c r="L259" i="1"/>
  <c r="M259" i="1"/>
  <c r="H260" i="1"/>
  <c r="I260" i="1"/>
  <c r="J260" i="1"/>
  <c r="K260" i="1"/>
  <c r="L260" i="1"/>
  <c r="M260" i="1"/>
  <c r="H261" i="1"/>
  <c r="I261" i="1"/>
  <c r="J261" i="1"/>
  <c r="K261" i="1"/>
  <c r="L261" i="1"/>
  <c r="M261" i="1"/>
  <c r="H262" i="1"/>
  <c r="I262" i="1"/>
  <c r="J262" i="1"/>
  <c r="K262" i="1"/>
  <c r="L262" i="1"/>
  <c r="M262" i="1"/>
  <c r="H263" i="1"/>
  <c r="I263" i="1"/>
  <c r="J263" i="1"/>
  <c r="K263" i="1"/>
  <c r="L263" i="1"/>
  <c r="M263" i="1"/>
  <c r="H264" i="1"/>
  <c r="I264" i="1"/>
  <c r="J264" i="1"/>
  <c r="K264" i="1"/>
  <c r="L264" i="1"/>
  <c r="M264" i="1"/>
  <c r="H265" i="1"/>
  <c r="I265" i="1"/>
  <c r="J265" i="1"/>
  <c r="K265" i="1"/>
  <c r="L265" i="1"/>
  <c r="M265" i="1"/>
  <c r="H266" i="1"/>
  <c r="I266" i="1"/>
  <c r="J266" i="1"/>
  <c r="K266" i="1"/>
  <c r="L266" i="1"/>
  <c r="M266" i="1"/>
  <c r="H267" i="1"/>
  <c r="I267" i="1"/>
  <c r="J267" i="1"/>
  <c r="K267" i="1"/>
  <c r="L267" i="1"/>
  <c r="M267" i="1"/>
  <c r="H268" i="1"/>
  <c r="I268" i="1"/>
  <c r="J268" i="1"/>
  <c r="K268" i="1"/>
  <c r="L268" i="1"/>
  <c r="M268" i="1"/>
  <c r="H269" i="1"/>
  <c r="I269" i="1"/>
  <c r="J269" i="1"/>
  <c r="K269" i="1"/>
  <c r="L269" i="1"/>
  <c r="M269" i="1"/>
  <c r="H270" i="1"/>
  <c r="I270" i="1"/>
  <c r="J270" i="1"/>
  <c r="K270" i="1"/>
  <c r="L270" i="1"/>
  <c r="M270" i="1"/>
  <c r="H271" i="1"/>
  <c r="I271" i="1"/>
  <c r="J271" i="1"/>
  <c r="K271" i="1"/>
  <c r="L271" i="1"/>
  <c r="M271" i="1"/>
  <c r="H272" i="1"/>
  <c r="I272" i="1"/>
  <c r="J272" i="1"/>
  <c r="K272" i="1"/>
  <c r="L272" i="1"/>
  <c r="M272" i="1"/>
  <c r="H273" i="1"/>
  <c r="I273" i="1"/>
  <c r="J273" i="1"/>
  <c r="K273" i="1"/>
  <c r="L273" i="1"/>
  <c r="M273" i="1"/>
  <c r="H274" i="1"/>
  <c r="I274" i="1"/>
  <c r="J274" i="1"/>
  <c r="K274" i="1"/>
  <c r="L274" i="1"/>
  <c r="M274" i="1"/>
  <c r="H275" i="1"/>
  <c r="I275" i="1"/>
  <c r="J275" i="1"/>
  <c r="K275" i="1"/>
  <c r="L275" i="1"/>
  <c r="M275" i="1"/>
  <c r="H276" i="1"/>
  <c r="I276" i="1"/>
  <c r="J276" i="1"/>
  <c r="K276" i="1"/>
  <c r="L276" i="1"/>
  <c r="M276" i="1"/>
  <c r="H277" i="1"/>
  <c r="I277" i="1"/>
  <c r="J277" i="1"/>
  <c r="K277" i="1"/>
  <c r="L277" i="1"/>
  <c r="M277" i="1"/>
  <c r="H278" i="1"/>
  <c r="I278" i="1"/>
  <c r="J278" i="1"/>
  <c r="K278" i="1"/>
  <c r="L278" i="1"/>
  <c r="M278" i="1"/>
  <c r="H279" i="1"/>
  <c r="I279" i="1"/>
  <c r="J279" i="1"/>
  <c r="K279" i="1"/>
  <c r="L279" i="1"/>
  <c r="M279" i="1"/>
  <c r="H280" i="1"/>
  <c r="I280" i="1"/>
  <c r="J280" i="1"/>
  <c r="K280" i="1"/>
  <c r="L280" i="1"/>
  <c r="M280" i="1"/>
  <c r="H281" i="1"/>
  <c r="I281" i="1"/>
  <c r="J281" i="1"/>
  <c r="K281" i="1"/>
  <c r="L281" i="1"/>
  <c r="M281" i="1"/>
  <c r="H282" i="1"/>
  <c r="I282" i="1"/>
  <c r="J282" i="1"/>
  <c r="K282" i="1"/>
  <c r="L282" i="1"/>
  <c r="M282" i="1"/>
  <c r="H283" i="1"/>
  <c r="I283" i="1"/>
  <c r="J283" i="1"/>
  <c r="K283" i="1"/>
  <c r="L283" i="1"/>
  <c r="M283" i="1"/>
  <c r="H284" i="1"/>
  <c r="I284" i="1"/>
  <c r="J284" i="1"/>
  <c r="K284" i="1"/>
  <c r="L284" i="1"/>
  <c r="M284" i="1"/>
  <c r="H285" i="1"/>
  <c r="I285" i="1"/>
  <c r="J285" i="1"/>
  <c r="K285" i="1"/>
  <c r="L285" i="1"/>
  <c r="M285" i="1"/>
  <c r="H286" i="1"/>
  <c r="I286" i="1"/>
  <c r="J286" i="1"/>
  <c r="K286" i="1"/>
  <c r="L286" i="1"/>
  <c r="M286" i="1"/>
  <c r="H287" i="1"/>
  <c r="I287" i="1"/>
  <c r="J287" i="1"/>
  <c r="K287" i="1"/>
  <c r="L287" i="1"/>
  <c r="M287" i="1"/>
  <c r="H288" i="1"/>
  <c r="I288" i="1"/>
  <c r="J288" i="1"/>
  <c r="K288" i="1"/>
  <c r="L288" i="1"/>
  <c r="M288" i="1"/>
  <c r="H289" i="1"/>
  <c r="I289" i="1"/>
  <c r="J289" i="1"/>
  <c r="K289" i="1"/>
  <c r="L289" i="1"/>
  <c r="M289" i="1"/>
  <c r="H290" i="1"/>
  <c r="I290" i="1"/>
  <c r="J290" i="1"/>
  <c r="K290" i="1"/>
  <c r="L290" i="1"/>
  <c r="M290" i="1"/>
  <c r="H291" i="1"/>
  <c r="I291" i="1"/>
  <c r="J291" i="1"/>
  <c r="K291" i="1"/>
  <c r="L291" i="1"/>
  <c r="M291" i="1"/>
  <c r="H292" i="1"/>
  <c r="I292" i="1"/>
  <c r="J292" i="1"/>
  <c r="K292" i="1"/>
  <c r="L292" i="1"/>
  <c r="M292" i="1"/>
  <c r="H293" i="1"/>
  <c r="I293" i="1"/>
  <c r="J293" i="1"/>
  <c r="K293" i="1"/>
  <c r="L293" i="1"/>
  <c r="M293" i="1"/>
  <c r="H294" i="1"/>
  <c r="I294" i="1"/>
  <c r="J294" i="1"/>
  <c r="K294" i="1"/>
  <c r="L294" i="1"/>
  <c r="M294" i="1"/>
  <c r="H295" i="1"/>
  <c r="I295" i="1"/>
  <c r="J295" i="1"/>
  <c r="K295" i="1"/>
  <c r="L295" i="1"/>
  <c r="M295" i="1"/>
  <c r="H296" i="1"/>
  <c r="I296" i="1"/>
  <c r="J296" i="1"/>
  <c r="K296" i="1"/>
  <c r="L296" i="1"/>
  <c r="M296" i="1"/>
  <c r="H297" i="1"/>
  <c r="I297" i="1"/>
  <c r="J297" i="1"/>
  <c r="K297" i="1"/>
  <c r="L297" i="1"/>
  <c r="M297" i="1"/>
  <c r="H298" i="1"/>
  <c r="I298" i="1"/>
  <c r="J298" i="1"/>
  <c r="K298" i="1"/>
  <c r="L298" i="1"/>
  <c r="M298" i="1"/>
  <c r="H299" i="1"/>
  <c r="I299" i="1"/>
  <c r="J299" i="1"/>
  <c r="K299" i="1"/>
  <c r="L299" i="1"/>
  <c r="M299" i="1"/>
  <c r="H300" i="1"/>
  <c r="I300" i="1"/>
  <c r="J300" i="1"/>
  <c r="K300" i="1"/>
  <c r="L300" i="1"/>
  <c r="M300" i="1"/>
  <c r="H301" i="1"/>
  <c r="I301" i="1"/>
  <c r="J301" i="1"/>
  <c r="K301" i="1"/>
  <c r="L301" i="1"/>
  <c r="M301" i="1"/>
  <c r="H302" i="1"/>
  <c r="I302" i="1"/>
  <c r="J302" i="1"/>
  <c r="K302" i="1"/>
  <c r="L302" i="1"/>
  <c r="M302" i="1"/>
  <c r="H303" i="1"/>
  <c r="I303" i="1"/>
  <c r="J303" i="1"/>
  <c r="K303" i="1"/>
  <c r="L303" i="1"/>
  <c r="M303" i="1"/>
  <c r="H304" i="1"/>
  <c r="I304" i="1"/>
  <c r="J304" i="1"/>
  <c r="K304" i="1"/>
  <c r="L304" i="1"/>
  <c r="M304" i="1"/>
  <c r="H305" i="1"/>
  <c r="I305" i="1"/>
  <c r="J305" i="1"/>
  <c r="K305" i="1"/>
  <c r="L305" i="1"/>
  <c r="M305" i="1"/>
  <c r="H306" i="1"/>
  <c r="I306" i="1"/>
  <c r="J306" i="1"/>
  <c r="K306" i="1"/>
  <c r="L306" i="1"/>
  <c r="M306" i="1"/>
  <c r="H307" i="1"/>
  <c r="I307" i="1"/>
  <c r="J307" i="1"/>
  <c r="K307" i="1"/>
  <c r="L307" i="1"/>
  <c r="M307" i="1"/>
  <c r="H308" i="1"/>
  <c r="I308" i="1"/>
  <c r="J308" i="1"/>
  <c r="K308" i="1"/>
  <c r="L308" i="1"/>
  <c r="M308" i="1"/>
  <c r="H309" i="1"/>
  <c r="I309" i="1"/>
  <c r="J309" i="1"/>
  <c r="K309" i="1"/>
  <c r="L309" i="1"/>
  <c r="M309" i="1"/>
  <c r="H310" i="1"/>
  <c r="I310" i="1"/>
  <c r="J310" i="1"/>
  <c r="K310" i="1"/>
  <c r="L310" i="1"/>
  <c r="M310" i="1"/>
  <c r="H311" i="1"/>
  <c r="I311" i="1"/>
  <c r="J311" i="1"/>
  <c r="K311" i="1"/>
  <c r="L311" i="1"/>
  <c r="M311" i="1"/>
  <c r="H312" i="1"/>
  <c r="I312" i="1"/>
  <c r="J312" i="1"/>
  <c r="K312" i="1"/>
  <c r="L312" i="1"/>
  <c r="M312" i="1"/>
  <c r="H313" i="1"/>
  <c r="I313" i="1"/>
  <c r="J313" i="1"/>
  <c r="K313" i="1"/>
  <c r="L313" i="1"/>
  <c r="M313" i="1"/>
  <c r="H314" i="1"/>
  <c r="I314" i="1"/>
  <c r="J314" i="1"/>
  <c r="K314" i="1"/>
  <c r="L314" i="1"/>
  <c r="M314" i="1"/>
  <c r="H315" i="1"/>
  <c r="I315" i="1"/>
  <c r="J315" i="1"/>
  <c r="K315" i="1"/>
  <c r="L315" i="1"/>
  <c r="M315" i="1"/>
  <c r="H316" i="1"/>
  <c r="I316" i="1"/>
  <c r="J316" i="1"/>
  <c r="K316" i="1"/>
  <c r="L316" i="1"/>
  <c r="M316" i="1"/>
  <c r="H317" i="1"/>
  <c r="I317" i="1"/>
  <c r="J317" i="1"/>
  <c r="K317" i="1"/>
  <c r="L317" i="1"/>
  <c r="M317" i="1"/>
  <c r="H318" i="1"/>
  <c r="I318" i="1"/>
  <c r="J318" i="1"/>
  <c r="K318" i="1"/>
  <c r="L318" i="1"/>
  <c r="M318" i="1"/>
  <c r="H319" i="1"/>
  <c r="I319" i="1"/>
  <c r="J319" i="1"/>
  <c r="K319" i="1"/>
  <c r="L319" i="1"/>
  <c r="M319" i="1"/>
  <c r="H320" i="1"/>
  <c r="I320" i="1"/>
  <c r="J320" i="1"/>
  <c r="K320" i="1"/>
  <c r="L320" i="1"/>
  <c r="M320" i="1"/>
  <c r="H321" i="1"/>
  <c r="I321" i="1"/>
  <c r="J321" i="1"/>
  <c r="K321" i="1"/>
  <c r="L321" i="1"/>
  <c r="M321" i="1"/>
  <c r="H322" i="1"/>
  <c r="I322" i="1"/>
  <c r="J322" i="1"/>
  <c r="K322" i="1"/>
  <c r="L322" i="1"/>
  <c r="M322" i="1"/>
  <c r="H323" i="1"/>
  <c r="I323" i="1"/>
  <c r="J323" i="1"/>
  <c r="K323" i="1"/>
  <c r="L323" i="1"/>
  <c r="M323" i="1"/>
  <c r="H324" i="1"/>
  <c r="I324" i="1"/>
  <c r="J324" i="1"/>
  <c r="K324" i="1"/>
  <c r="L324" i="1"/>
  <c r="M324" i="1"/>
  <c r="H325" i="1"/>
  <c r="I325" i="1"/>
  <c r="J325" i="1"/>
  <c r="K325" i="1"/>
  <c r="L325" i="1"/>
  <c r="M325" i="1"/>
  <c r="H326" i="1"/>
  <c r="I326" i="1"/>
  <c r="J326" i="1"/>
  <c r="K326" i="1"/>
  <c r="L326" i="1"/>
  <c r="M326" i="1"/>
  <c r="H327" i="1"/>
  <c r="I327" i="1"/>
  <c r="J327" i="1"/>
  <c r="K327" i="1"/>
  <c r="L327" i="1"/>
  <c r="M327" i="1"/>
  <c r="H328" i="1"/>
  <c r="I328" i="1"/>
  <c r="J328" i="1"/>
  <c r="K328" i="1"/>
  <c r="L328" i="1"/>
  <c r="M328" i="1"/>
  <c r="H329" i="1"/>
  <c r="I329" i="1"/>
  <c r="J329" i="1"/>
  <c r="K329" i="1"/>
  <c r="L329" i="1"/>
  <c r="M329" i="1"/>
  <c r="H330" i="1"/>
  <c r="I330" i="1"/>
  <c r="J330" i="1"/>
  <c r="K330" i="1"/>
  <c r="L330" i="1"/>
  <c r="M330" i="1"/>
  <c r="H331" i="1"/>
  <c r="I331" i="1"/>
  <c r="J331" i="1"/>
  <c r="K331" i="1"/>
  <c r="L331" i="1"/>
  <c r="M331" i="1"/>
  <c r="H332" i="1"/>
  <c r="I332" i="1"/>
  <c r="J332" i="1"/>
  <c r="K332" i="1"/>
  <c r="L332" i="1"/>
  <c r="M332" i="1"/>
  <c r="H333" i="1"/>
  <c r="I333" i="1"/>
  <c r="J333" i="1"/>
  <c r="K333" i="1"/>
  <c r="L333" i="1"/>
  <c r="M333" i="1"/>
  <c r="H334" i="1"/>
  <c r="I334" i="1"/>
  <c r="J334" i="1"/>
  <c r="K334" i="1"/>
  <c r="L334" i="1"/>
  <c r="M334" i="1"/>
  <c r="H335" i="1"/>
  <c r="I335" i="1"/>
  <c r="J335" i="1"/>
  <c r="K335" i="1"/>
  <c r="L335" i="1"/>
  <c r="M335" i="1"/>
  <c r="H336" i="1"/>
  <c r="I336" i="1"/>
  <c r="J336" i="1"/>
  <c r="K336" i="1"/>
  <c r="L336" i="1"/>
  <c r="M336" i="1"/>
  <c r="H337" i="1"/>
  <c r="I337" i="1"/>
  <c r="J337" i="1"/>
  <c r="K337" i="1"/>
  <c r="L337" i="1"/>
  <c r="M337" i="1"/>
  <c r="H338" i="1"/>
  <c r="I338" i="1"/>
  <c r="J338" i="1"/>
  <c r="K338" i="1"/>
  <c r="L338" i="1"/>
  <c r="M338" i="1"/>
  <c r="H339" i="1"/>
  <c r="I339" i="1"/>
  <c r="J339" i="1"/>
  <c r="K339" i="1"/>
  <c r="L339" i="1"/>
  <c r="M339" i="1"/>
  <c r="H340" i="1"/>
  <c r="I340" i="1"/>
  <c r="J340" i="1"/>
  <c r="K340" i="1"/>
  <c r="L340" i="1"/>
  <c r="M340" i="1"/>
  <c r="H341" i="1"/>
  <c r="I341" i="1"/>
  <c r="J341" i="1"/>
  <c r="K341" i="1"/>
  <c r="L341" i="1"/>
  <c r="M341" i="1"/>
  <c r="H342" i="1"/>
  <c r="I342" i="1"/>
  <c r="J342" i="1"/>
  <c r="K342" i="1"/>
  <c r="L342" i="1"/>
  <c r="M342" i="1"/>
  <c r="H343" i="1"/>
  <c r="I343" i="1"/>
  <c r="J343" i="1"/>
  <c r="K343" i="1"/>
  <c r="L343" i="1"/>
  <c r="M343" i="1"/>
  <c r="H344" i="1"/>
  <c r="I344" i="1"/>
  <c r="J344" i="1"/>
  <c r="K344" i="1"/>
  <c r="L344" i="1"/>
  <c r="M344" i="1"/>
  <c r="H345" i="1"/>
  <c r="I345" i="1"/>
  <c r="J345" i="1"/>
  <c r="K345" i="1"/>
  <c r="L345" i="1"/>
  <c r="M345" i="1"/>
  <c r="H346" i="1"/>
  <c r="I346" i="1"/>
  <c r="J346" i="1"/>
  <c r="K346" i="1"/>
  <c r="L346" i="1"/>
  <c r="M346" i="1"/>
  <c r="H347" i="1"/>
  <c r="I347" i="1"/>
  <c r="J347" i="1"/>
  <c r="K347" i="1"/>
  <c r="L347" i="1"/>
  <c r="M347" i="1"/>
  <c r="H348" i="1"/>
  <c r="I348" i="1"/>
  <c r="J348" i="1"/>
  <c r="K348" i="1"/>
  <c r="L348" i="1"/>
  <c r="M348" i="1"/>
  <c r="H349" i="1"/>
  <c r="I349" i="1"/>
  <c r="J349" i="1"/>
  <c r="K349" i="1"/>
  <c r="L349" i="1"/>
  <c r="M349" i="1"/>
  <c r="H350" i="1"/>
  <c r="I350" i="1"/>
  <c r="J350" i="1"/>
  <c r="K350" i="1"/>
  <c r="L350" i="1"/>
  <c r="M350" i="1"/>
  <c r="H351" i="1"/>
  <c r="I351" i="1"/>
  <c r="J351" i="1"/>
  <c r="K351" i="1"/>
  <c r="L351" i="1"/>
  <c r="M351" i="1"/>
  <c r="H352" i="1"/>
  <c r="I352" i="1"/>
  <c r="J352" i="1"/>
  <c r="K352" i="1"/>
  <c r="L352" i="1"/>
  <c r="M352" i="1"/>
  <c r="H353" i="1"/>
  <c r="I353" i="1"/>
  <c r="J353" i="1"/>
  <c r="K353" i="1"/>
  <c r="L353" i="1"/>
  <c r="M353" i="1"/>
  <c r="H354" i="1"/>
  <c r="I354" i="1"/>
  <c r="J354" i="1"/>
  <c r="K354" i="1"/>
  <c r="L354" i="1"/>
  <c r="M354" i="1"/>
  <c r="H355" i="1"/>
  <c r="I355" i="1"/>
  <c r="J355" i="1"/>
  <c r="K355" i="1"/>
  <c r="L355" i="1"/>
  <c r="M355" i="1"/>
  <c r="H356" i="1"/>
  <c r="I356" i="1"/>
  <c r="J356" i="1"/>
  <c r="K356" i="1"/>
  <c r="L356" i="1"/>
  <c r="M356" i="1"/>
  <c r="H357" i="1"/>
  <c r="I357" i="1"/>
  <c r="J357" i="1"/>
  <c r="K357" i="1"/>
  <c r="L357" i="1"/>
  <c r="M357" i="1"/>
  <c r="H358" i="1"/>
  <c r="I358" i="1"/>
  <c r="J358" i="1"/>
  <c r="K358" i="1"/>
  <c r="L358" i="1"/>
  <c r="M358" i="1"/>
  <c r="H359" i="1"/>
  <c r="I359" i="1"/>
  <c r="J359" i="1"/>
  <c r="K359" i="1"/>
  <c r="L359" i="1"/>
  <c r="M359" i="1"/>
  <c r="H360" i="1"/>
  <c r="I360" i="1"/>
  <c r="J360" i="1"/>
  <c r="K360" i="1"/>
  <c r="L360" i="1"/>
  <c r="M360" i="1"/>
  <c r="H361" i="1"/>
  <c r="I361" i="1"/>
  <c r="J361" i="1"/>
  <c r="K361" i="1"/>
  <c r="L361" i="1"/>
  <c r="M361" i="1"/>
  <c r="H362" i="1"/>
  <c r="I362" i="1"/>
  <c r="J362" i="1"/>
  <c r="K362" i="1"/>
  <c r="L362" i="1"/>
  <c r="M362" i="1"/>
  <c r="H363" i="1"/>
  <c r="I363" i="1"/>
  <c r="J363" i="1"/>
  <c r="K363" i="1"/>
  <c r="L363" i="1"/>
  <c r="M363" i="1"/>
  <c r="H364" i="1"/>
  <c r="I364" i="1"/>
  <c r="J364" i="1"/>
  <c r="K364" i="1"/>
  <c r="L364" i="1"/>
  <c r="M364" i="1"/>
  <c r="H365" i="1"/>
  <c r="I365" i="1"/>
  <c r="J365" i="1"/>
  <c r="K365" i="1"/>
  <c r="L365" i="1"/>
  <c r="M365" i="1"/>
  <c r="H366" i="1"/>
  <c r="I366" i="1"/>
  <c r="J366" i="1"/>
  <c r="K366" i="1"/>
  <c r="L366" i="1"/>
  <c r="M366" i="1"/>
  <c r="H367" i="1"/>
  <c r="I367" i="1"/>
  <c r="J367" i="1"/>
  <c r="K367" i="1"/>
  <c r="L367" i="1"/>
  <c r="M367" i="1"/>
  <c r="H368" i="1"/>
  <c r="I368" i="1"/>
  <c r="J368" i="1"/>
  <c r="K368" i="1"/>
  <c r="L368" i="1"/>
  <c r="M368" i="1"/>
  <c r="H369" i="1"/>
  <c r="I369" i="1"/>
  <c r="J369" i="1"/>
  <c r="K369" i="1"/>
  <c r="L369" i="1"/>
  <c r="M369" i="1"/>
  <c r="H370" i="1"/>
  <c r="I370" i="1"/>
  <c r="J370" i="1"/>
  <c r="K370" i="1"/>
  <c r="L370" i="1"/>
  <c r="M370" i="1"/>
  <c r="H371" i="1"/>
  <c r="I371" i="1"/>
  <c r="J371" i="1"/>
  <c r="K371" i="1"/>
  <c r="L371" i="1"/>
  <c r="M371" i="1"/>
  <c r="H372" i="1"/>
  <c r="I372" i="1"/>
  <c r="J372" i="1"/>
  <c r="K372" i="1"/>
  <c r="L372" i="1"/>
  <c r="M372" i="1"/>
  <c r="H373" i="1"/>
  <c r="I373" i="1"/>
  <c r="J373" i="1"/>
  <c r="K373" i="1"/>
  <c r="L373" i="1"/>
  <c r="M373" i="1"/>
  <c r="H374" i="1"/>
  <c r="I374" i="1"/>
  <c r="J374" i="1"/>
  <c r="K374" i="1"/>
  <c r="L374" i="1"/>
  <c r="M374" i="1"/>
  <c r="H375" i="1"/>
  <c r="I375" i="1"/>
  <c r="J375" i="1"/>
  <c r="K375" i="1"/>
  <c r="L375" i="1"/>
  <c r="M375" i="1"/>
  <c r="H376" i="1"/>
  <c r="I376" i="1"/>
  <c r="J376" i="1"/>
  <c r="K376" i="1"/>
  <c r="L376" i="1"/>
  <c r="M376" i="1"/>
  <c r="H377" i="1"/>
  <c r="I377" i="1"/>
  <c r="J377" i="1"/>
  <c r="K377" i="1"/>
  <c r="L377" i="1"/>
  <c r="M377" i="1"/>
  <c r="H378" i="1"/>
  <c r="I378" i="1"/>
  <c r="J378" i="1"/>
  <c r="K378" i="1"/>
  <c r="L378" i="1"/>
  <c r="M378" i="1"/>
  <c r="H379" i="1"/>
  <c r="I379" i="1"/>
  <c r="J379" i="1"/>
  <c r="K379" i="1"/>
  <c r="L379" i="1"/>
  <c r="M379" i="1"/>
  <c r="H380" i="1"/>
  <c r="I380" i="1"/>
  <c r="J380" i="1"/>
  <c r="K380" i="1"/>
  <c r="L380" i="1"/>
  <c r="M380" i="1"/>
  <c r="H381" i="1"/>
  <c r="I381" i="1"/>
  <c r="J381" i="1"/>
  <c r="K381" i="1"/>
  <c r="L381" i="1"/>
  <c r="M381" i="1"/>
  <c r="H382" i="1"/>
  <c r="I382" i="1"/>
  <c r="J382" i="1"/>
  <c r="K382" i="1"/>
  <c r="L382" i="1"/>
  <c r="M382" i="1"/>
  <c r="H383" i="1"/>
  <c r="I383" i="1"/>
  <c r="J383" i="1"/>
  <c r="K383" i="1"/>
  <c r="L383" i="1"/>
  <c r="M383" i="1"/>
  <c r="H384" i="1"/>
  <c r="I384" i="1"/>
  <c r="J384" i="1"/>
  <c r="K384" i="1"/>
  <c r="L384" i="1"/>
  <c r="M384" i="1"/>
  <c r="H385" i="1"/>
  <c r="I385" i="1"/>
  <c r="J385" i="1"/>
  <c r="K385" i="1"/>
  <c r="L385" i="1"/>
  <c r="M385" i="1"/>
  <c r="H386" i="1"/>
  <c r="I386" i="1"/>
  <c r="J386" i="1"/>
  <c r="K386" i="1"/>
  <c r="L386" i="1"/>
  <c r="M386" i="1"/>
  <c r="H387" i="1"/>
  <c r="I387" i="1"/>
  <c r="J387" i="1"/>
  <c r="K387" i="1"/>
  <c r="L387" i="1"/>
  <c r="M387" i="1"/>
  <c r="H388" i="1"/>
  <c r="I388" i="1"/>
  <c r="J388" i="1"/>
  <c r="K388" i="1"/>
  <c r="L388" i="1"/>
  <c r="M388" i="1"/>
  <c r="H389" i="1"/>
  <c r="I389" i="1"/>
  <c r="J389" i="1"/>
  <c r="K389" i="1"/>
  <c r="L389" i="1"/>
  <c r="M389" i="1"/>
  <c r="H390" i="1"/>
  <c r="I390" i="1"/>
  <c r="J390" i="1"/>
  <c r="K390" i="1"/>
  <c r="L390" i="1"/>
  <c r="M390" i="1"/>
  <c r="H391" i="1"/>
  <c r="I391" i="1"/>
  <c r="J391" i="1"/>
  <c r="K391" i="1"/>
  <c r="L391" i="1"/>
  <c r="M391" i="1"/>
  <c r="H392" i="1"/>
  <c r="I392" i="1"/>
  <c r="J392" i="1"/>
  <c r="K392" i="1"/>
  <c r="L392" i="1"/>
  <c r="M392" i="1"/>
  <c r="H393" i="1"/>
  <c r="I393" i="1"/>
  <c r="J393" i="1"/>
  <c r="K393" i="1"/>
  <c r="L393" i="1"/>
  <c r="M393" i="1"/>
  <c r="H394" i="1"/>
  <c r="I394" i="1"/>
  <c r="J394" i="1"/>
  <c r="K394" i="1"/>
  <c r="L394" i="1"/>
  <c r="M394" i="1"/>
  <c r="H395" i="1"/>
  <c r="I395" i="1"/>
  <c r="J395" i="1"/>
  <c r="K395" i="1"/>
  <c r="L395" i="1"/>
  <c r="M395" i="1"/>
  <c r="H396" i="1"/>
  <c r="I396" i="1"/>
  <c r="J396" i="1"/>
  <c r="K396" i="1"/>
  <c r="L396" i="1"/>
  <c r="M396" i="1"/>
  <c r="H397" i="1"/>
  <c r="I397" i="1"/>
  <c r="J397" i="1"/>
  <c r="K397" i="1"/>
  <c r="L397" i="1"/>
  <c r="M397" i="1"/>
  <c r="H398" i="1"/>
  <c r="I398" i="1"/>
  <c r="J398" i="1"/>
  <c r="K398" i="1"/>
  <c r="L398" i="1"/>
  <c r="M398" i="1"/>
  <c r="H399" i="1"/>
  <c r="I399" i="1"/>
  <c r="J399" i="1"/>
  <c r="K399" i="1"/>
  <c r="L399" i="1"/>
  <c r="M399" i="1"/>
  <c r="H400" i="1"/>
  <c r="I400" i="1"/>
  <c r="J400" i="1"/>
  <c r="K400" i="1"/>
  <c r="L400" i="1"/>
  <c r="M400" i="1"/>
  <c r="H401" i="1"/>
  <c r="I401" i="1"/>
  <c r="J401" i="1"/>
  <c r="K401" i="1"/>
  <c r="L401" i="1"/>
  <c r="M401" i="1"/>
  <c r="H402" i="1"/>
  <c r="I402" i="1"/>
  <c r="J402" i="1"/>
  <c r="K402" i="1"/>
  <c r="L402" i="1"/>
  <c r="M402" i="1"/>
  <c r="H403" i="1"/>
  <c r="I403" i="1"/>
  <c r="J403" i="1"/>
  <c r="K403" i="1"/>
  <c r="L403" i="1"/>
  <c r="M403" i="1"/>
  <c r="H404" i="1"/>
  <c r="I404" i="1"/>
  <c r="J404" i="1"/>
  <c r="K404" i="1"/>
  <c r="L404" i="1"/>
  <c r="M404" i="1"/>
  <c r="H405" i="1"/>
  <c r="I405" i="1"/>
  <c r="J405" i="1"/>
  <c r="K405" i="1"/>
  <c r="L405" i="1"/>
  <c r="M405" i="1"/>
  <c r="H406" i="1"/>
  <c r="I406" i="1"/>
  <c r="J406" i="1"/>
  <c r="K406" i="1"/>
  <c r="L406" i="1"/>
  <c r="M406" i="1"/>
  <c r="H407" i="1"/>
  <c r="I407" i="1"/>
  <c r="J407" i="1"/>
  <c r="K407" i="1"/>
  <c r="L407" i="1"/>
  <c r="M407" i="1"/>
  <c r="H408" i="1"/>
  <c r="I408" i="1"/>
  <c r="J408" i="1"/>
  <c r="K408" i="1"/>
  <c r="L408" i="1"/>
  <c r="M408" i="1"/>
  <c r="H409" i="1"/>
  <c r="I409" i="1"/>
  <c r="J409" i="1"/>
  <c r="K409" i="1"/>
  <c r="L409" i="1"/>
  <c r="M409" i="1"/>
  <c r="H410" i="1"/>
  <c r="I410" i="1"/>
  <c r="J410" i="1"/>
  <c r="K410" i="1"/>
  <c r="L410" i="1"/>
  <c r="M410" i="1"/>
  <c r="H411" i="1"/>
  <c r="I411" i="1"/>
  <c r="J411" i="1"/>
  <c r="K411" i="1"/>
  <c r="L411" i="1"/>
  <c r="M411" i="1"/>
  <c r="H412" i="1"/>
  <c r="I412" i="1"/>
  <c r="J412" i="1"/>
  <c r="K412" i="1"/>
  <c r="L412" i="1"/>
  <c r="M412" i="1"/>
  <c r="H413" i="1"/>
  <c r="I413" i="1"/>
  <c r="J413" i="1"/>
  <c r="K413" i="1"/>
  <c r="L413" i="1"/>
  <c r="M413" i="1"/>
  <c r="H414" i="1"/>
  <c r="I414" i="1"/>
  <c r="J414" i="1"/>
  <c r="K414" i="1"/>
  <c r="L414" i="1"/>
  <c r="M414" i="1"/>
  <c r="H415" i="1"/>
  <c r="I415" i="1"/>
  <c r="J415" i="1"/>
  <c r="K415" i="1"/>
  <c r="L415" i="1"/>
  <c r="M415" i="1"/>
  <c r="H416" i="1"/>
  <c r="I416" i="1"/>
  <c r="J416" i="1"/>
  <c r="K416" i="1"/>
  <c r="L416" i="1"/>
  <c r="M416" i="1"/>
  <c r="H417" i="1"/>
  <c r="I417" i="1"/>
  <c r="J417" i="1"/>
  <c r="K417" i="1"/>
  <c r="L417" i="1"/>
  <c r="M417" i="1"/>
  <c r="H418" i="1"/>
  <c r="I418" i="1"/>
  <c r="J418" i="1"/>
  <c r="K418" i="1"/>
  <c r="L418" i="1"/>
  <c r="M418" i="1"/>
  <c r="H419" i="1"/>
  <c r="I419" i="1"/>
  <c r="J419" i="1"/>
  <c r="K419" i="1"/>
  <c r="L419" i="1"/>
  <c r="M419" i="1"/>
  <c r="H420" i="1"/>
  <c r="I420" i="1"/>
  <c r="J420" i="1"/>
  <c r="K420" i="1"/>
  <c r="L420" i="1"/>
  <c r="M420" i="1"/>
  <c r="H421" i="1"/>
  <c r="I421" i="1"/>
  <c r="J421" i="1"/>
  <c r="K421" i="1"/>
  <c r="L421" i="1"/>
  <c r="M421" i="1"/>
  <c r="H422" i="1"/>
  <c r="I422" i="1"/>
  <c r="J422" i="1"/>
  <c r="K422" i="1"/>
  <c r="L422" i="1"/>
  <c r="M422" i="1"/>
  <c r="H423" i="1"/>
  <c r="I423" i="1"/>
  <c r="J423" i="1"/>
  <c r="K423" i="1"/>
  <c r="L423" i="1"/>
  <c r="M423" i="1"/>
  <c r="H424" i="1"/>
  <c r="I424" i="1"/>
  <c r="J424" i="1"/>
  <c r="K424" i="1"/>
  <c r="L424" i="1"/>
  <c r="M424" i="1"/>
  <c r="H425" i="1"/>
  <c r="I425" i="1"/>
  <c r="J425" i="1"/>
  <c r="K425" i="1"/>
  <c r="L425" i="1"/>
  <c r="M425" i="1"/>
  <c r="H426" i="1"/>
  <c r="I426" i="1"/>
  <c r="J426" i="1"/>
  <c r="K426" i="1"/>
  <c r="L426" i="1"/>
  <c r="M426" i="1"/>
  <c r="H427" i="1"/>
  <c r="I427" i="1"/>
  <c r="J427" i="1"/>
  <c r="K427" i="1"/>
  <c r="L427" i="1"/>
  <c r="M427" i="1"/>
  <c r="H428" i="1"/>
  <c r="I428" i="1"/>
  <c r="J428" i="1"/>
  <c r="K428" i="1"/>
  <c r="L428" i="1"/>
  <c r="M428" i="1"/>
  <c r="H429" i="1"/>
  <c r="I429" i="1"/>
  <c r="J429" i="1"/>
  <c r="K429" i="1"/>
  <c r="L429" i="1"/>
  <c r="M429" i="1"/>
  <c r="H430" i="1"/>
  <c r="I430" i="1"/>
  <c r="J430" i="1"/>
  <c r="K430" i="1"/>
  <c r="L430" i="1"/>
  <c r="M430" i="1"/>
  <c r="H431" i="1"/>
  <c r="I431" i="1"/>
  <c r="J431" i="1"/>
  <c r="K431" i="1"/>
  <c r="L431" i="1"/>
  <c r="M431" i="1"/>
  <c r="H432" i="1"/>
  <c r="I432" i="1"/>
  <c r="J432" i="1"/>
  <c r="K432" i="1"/>
  <c r="L432" i="1"/>
  <c r="M432" i="1"/>
  <c r="H433" i="1"/>
  <c r="I433" i="1"/>
  <c r="J433" i="1"/>
  <c r="K433" i="1"/>
  <c r="L433" i="1"/>
  <c r="M433" i="1"/>
  <c r="H434" i="1"/>
  <c r="I434" i="1"/>
  <c r="J434" i="1"/>
  <c r="K434" i="1"/>
  <c r="L434" i="1"/>
  <c r="M434" i="1"/>
  <c r="H435" i="1"/>
  <c r="I435" i="1"/>
  <c r="J435" i="1"/>
  <c r="K435" i="1"/>
  <c r="L435" i="1"/>
  <c r="M435" i="1"/>
  <c r="H436" i="1"/>
  <c r="I436" i="1"/>
  <c r="J436" i="1"/>
  <c r="K436" i="1"/>
  <c r="L436" i="1"/>
  <c r="M436" i="1"/>
  <c r="H437" i="1"/>
  <c r="I437" i="1"/>
  <c r="J437" i="1"/>
  <c r="K437" i="1"/>
  <c r="L437" i="1"/>
  <c r="M437" i="1"/>
  <c r="H438" i="1"/>
  <c r="I438" i="1"/>
  <c r="J438" i="1"/>
  <c r="K438" i="1"/>
  <c r="L438" i="1"/>
  <c r="M438" i="1"/>
  <c r="H439" i="1"/>
  <c r="I439" i="1"/>
  <c r="J439" i="1"/>
  <c r="K439" i="1"/>
  <c r="L439" i="1"/>
  <c r="M439" i="1"/>
  <c r="H440" i="1"/>
  <c r="I440" i="1"/>
  <c r="J440" i="1"/>
  <c r="K440" i="1"/>
  <c r="L440" i="1"/>
  <c r="M440" i="1"/>
  <c r="H441" i="1"/>
  <c r="I441" i="1"/>
  <c r="J441" i="1"/>
  <c r="K441" i="1"/>
  <c r="L441" i="1"/>
  <c r="M441" i="1"/>
  <c r="H442" i="1"/>
  <c r="I442" i="1"/>
  <c r="J442" i="1"/>
  <c r="K442" i="1"/>
  <c r="L442" i="1"/>
  <c r="M442" i="1"/>
  <c r="H443" i="1"/>
  <c r="I443" i="1"/>
  <c r="J443" i="1"/>
  <c r="K443" i="1"/>
  <c r="L443" i="1"/>
  <c r="M443" i="1"/>
  <c r="H444" i="1"/>
  <c r="I444" i="1"/>
  <c r="J444" i="1"/>
  <c r="K444" i="1"/>
  <c r="L444" i="1"/>
  <c r="M444" i="1"/>
  <c r="H445" i="1"/>
  <c r="I445" i="1"/>
  <c r="J445" i="1"/>
  <c r="K445" i="1"/>
  <c r="L445" i="1"/>
  <c r="M445" i="1"/>
  <c r="H446" i="1"/>
  <c r="I446" i="1"/>
  <c r="J446" i="1"/>
  <c r="K446" i="1"/>
  <c r="L446" i="1"/>
  <c r="M446" i="1"/>
  <c r="H447" i="1"/>
  <c r="I447" i="1"/>
  <c r="J447" i="1"/>
  <c r="K447" i="1"/>
  <c r="L447" i="1"/>
  <c r="M447" i="1"/>
  <c r="H448" i="1"/>
  <c r="I448" i="1"/>
  <c r="J448" i="1"/>
  <c r="K448" i="1"/>
  <c r="L448" i="1"/>
  <c r="M448" i="1"/>
  <c r="H449" i="1"/>
  <c r="I449" i="1"/>
  <c r="J449" i="1"/>
  <c r="K449" i="1"/>
  <c r="L449" i="1"/>
  <c r="M449" i="1"/>
  <c r="H450" i="1"/>
  <c r="I450" i="1"/>
  <c r="J450" i="1"/>
  <c r="K450" i="1"/>
  <c r="L450" i="1"/>
  <c r="M450" i="1"/>
  <c r="H451" i="1"/>
  <c r="I451" i="1"/>
  <c r="J451" i="1"/>
  <c r="K451" i="1"/>
  <c r="L451" i="1"/>
  <c r="M451" i="1"/>
  <c r="H452" i="1"/>
  <c r="I452" i="1"/>
  <c r="J452" i="1"/>
  <c r="K452" i="1"/>
  <c r="L452" i="1"/>
  <c r="M452" i="1"/>
  <c r="H453" i="1"/>
  <c r="I453" i="1"/>
  <c r="J453" i="1"/>
  <c r="K453" i="1"/>
  <c r="L453" i="1"/>
  <c r="M453" i="1"/>
  <c r="H454" i="1"/>
  <c r="I454" i="1"/>
  <c r="J454" i="1"/>
  <c r="K454" i="1"/>
  <c r="L454" i="1"/>
  <c r="M454" i="1"/>
  <c r="H455" i="1"/>
  <c r="I455" i="1"/>
  <c r="J455" i="1"/>
  <c r="K455" i="1"/>
  <c r="L455" i="1"/>
  <c r="M455" i="1"/>
  <c r="H456" i="1"/>
  <c r="I456" i="1"/>
  <c r="J456" i="1"/>
  <c r="K456" i="1"/>
  <c r="L456" i="1"/>
  <c r="M456" i="1"/>
  <c r="H457" i="1"/>
  <c r="I457" i="1"/>
  <c r="J457" i="1"/>
  <c r="K457" i="1"/>
  <c r="L457" i="1"/>
  <c r="M457" i="1"/>
  <c r="H458" i="1"/>
  <c r="I458" i="1"/>
  <c r="J458" i="1"/>
  <c r="K458" i="1"/>
  <c r="L458" i="1"/>
  <c r="M458" i="1"/>
  <c r="H459" i="1"/>
  <c r="I459" i="1"/>
  <c r="J459" i="1"/>
  <c r="K459" i="1"/>
  <c r="L459" i="1"/>
  <c r="M459" i="1"/>
  <c r="H460" i="1"/>
  <c r="I460" i="1"/>
  <c r="J460" i="1"/>
  <c r="K460" i="1"/>
  <c r="L460" i="1"/>
  <c r="M460" i="1"/>
  <c r="H461" i="1"/>
  <c r="I461" i="1"/>
  <c r="J461" i="1"/>
  <c r="K461" i="1"/>
  <c r="L461" i="1"/>
  <c r="M461" i="1"/>
  <c r="H462" i="1"/>
  <c r="I462" i="1"/>
  <c r="J462" i="1"/>
  <c r="K462" i="1"/>
  <c r="L462" i="1"/>
  <c r="M462" i="1"/>
  <c r="H463" i="1"/>
  <c r="I463" i="1"/>
  <c r="J463" i="1"/>
  <c r="K463" i="1"/>
  <c r="L463" i="1"/>
  <c r="M463" i="1"/>
  <c r="H464" i="1"/>
  <c r="I464" i="1"/>
  <c r="J464" i="1"/>
  <c r="K464" i="1"/>
  <c r="L464" i="1"/>
  <c r="M464" i="1"/>
  <c r="H465" i="1"/>
  <c r="I465" i="1"/>
  <c r="J465" i="1"/>
  <c r="K465" i="1"/>
  <c r="L465" i="1"/>
  <c r="M465" i="1"/>
  <c r="H466" i="1"/>
  <c r="I466" i="1"/>
  <c r="J466" i="1"/>
  <c r="K466" i="1"/>
  <c r="L466" i="1"/>
  <c r="M466" i="1"/>
  <c r="H467" i="1"/>
  <c r="I467" i="1"/>
  <c r="J467" i="1"/>
  <c r="K467" i="1"/>
  <c r="L467" i="1"/>
  <c r="M467" i="1"/>
  <c r="H468" i="1"/>
  <c r="I468" i="1"/>
  <c r="J468" i="1"/>
  <c r="K468" i="1"/>
  <c r="L468" i="1"/>
  <c r="M468" i="1"/>
  <c r="H469" i="1"/>
  <c r="I469" i="1"/>
  <c r="J469" i="1"/>
  <c r="K469" i="1"/>
  <c r="L469" i="1"/>
  <c r="M469" i="1"/>
  <c r="H470" i="1"/>
  <c r="I470" i="1"/>
  <c r="J470" i="1"/>
  <c r="K470" i="1"/>
  <c r="L470" i="1"/>
  <c r="M470" i="1"/>
  <c r="H471" i="1"/>
  <c r="I471" i="1"/>
  <c r="J471" i="1"/>
  <c r="K471" i="1"/>
  <c r="L471" i="1"/>
  <c r="M471" i="1"/>
  <c r="H472" i="1"/>
  <c r="I472" i="1"/>
  <c r="J472" i="1"/>
  <c r="K472" i="1"/>
  <c r="L472" i="1"/>
  <c r="M472" i="1"/>
  <c r="H473" i="1"/>
  <c r="I473" i="1"/>
  <c r="J473" i="1"/>
  <c r="K473" i="1"/>
  <c r="L473" i="1"/>
  <c r="M473" i="1"/>
  <c r="H474" i="1"/>
  <c r="I474" i="1"/>
  <c r="J474" i="1"/>
  <c r="K474" i="1"/>
  <c r="L474" i="1"/>
  <c r="M474" i="1"/>
  <c r="H475" i="1"/>
  <c r="I475" i="1"/>
  <c r="J475" i="1"/>
  <c r="K475" i="1"/>
  <c r="L475" i="1"/>
  <c r="M475" i="1"/>
  <c r="H476" i="1"/>
  <c r="I476" i="1"/>
  <c r="J476" i="1"/>
  <c r="K476" i="1"/>
  <c r="L476" i="1"/>
  <c r="M476" i="1"/>
  <c r="H477" i="1"/>
  <c r="I477" i="1"/>
  <c r="J477" i="1"/>
  <c r="K477" i="1"/>
  <c r="L477" i="1"/>
  <c r="M477" i="1"/>
  <c r="H478" i="1"/>
  <c r="I478" i="1"/>
  <c r="J478" i="1"/>
  <c r="K478" i="1"/>
  <c r="L478" i="1"/>
  <c r="M478" i="1"/>
  <c r="H479" i="1"/>
  <c r="I479" i="1"/>
  <c r="J479" i="1"/>
  <c r="K479" i="1"/>
  <c r="L479" i="1"/>
  <c r="M479" i="1"/>
  <c r="H480" i="1"/>
  <c r="I480" i="1"/>
  <c r="J480" i="1"/>
  <c r="K480" i="1"/>
  <c r="L480" i="1"/>
  <c r="M480" i="1"/>
  <c r="H481" i="1"/>
  <c r="I481" i="1"/>
  <c r="J481" i="1"/>
  <c r="K481" i="1"/>
  <c r="L481" i="1"/>
  <c r="M481" i="1"/>
  <c r="H482" i="1"/>
  <c r="I482" i="1"/>
  <c r="J482" i="1"/>
  <c r="K482" i="1"/>
  <c r="L482" i="1"/>
  <c r="M482" i="1"/>
  <c r="H483" i="1"/>
  <c r="I483" i="1"/>
  <c r="J483" i="1"/>
  <c r="K483" i="1"/>
  <c r="L483" i="1"/>
  <c r="M483" i="1"/>
  <c r="H484" i="1"/>
  <c r="I484" i="1"/>
  <c r="J484" i="1"/>
  <c r="K484" i="1"/>
  <c r="L484" i="1"/>
  <c r="M484" i="1"/>
  <c r="H485" i="1"/>
  <c r="I485" i="1"/>
  <c r="J485" i="1"/>
  <c r="K485" i="1"/>
  <c r="L485" i="1"/>
  <c r="M485" i="1"/>
  <c r="H486" i="1"/>
  <c r="I486" i="1"/>
  <c r="J486" i="1"/>
  <c r="K486" i="1"/>
  <c r="L486" i="1"/>
  <c r="M486" i="1"/>
  <c r="H487" i="1"/>
  <c r="I487" i="1"/>
  <c r="J487" i="1"/>
  <c r="K487" i="1"/>
  <c r="L487" i="1"/>
  <c r="M487" i="1"/>
  <c r="H488" i="1"/>
  <c r="I488" i="1"/>
  <c r="J488" i="1"/>
  <c r="K488" i="1"/>
  <c r="L488" i="1"/>
  <c r="M488" i="1"/>
  <c r="H489" i="1"/>
  <c r="I489" i="1"/>
  <c r="J489" i="1"/>
  <c r="K489" i="1"/>
  <c r="L489" i="1"/>
  <c r="M489" i="1"/>
  <c r="H490" i="1"/>
  <c r="I490" i="1"/>
  <c r="J490" i="1"/>
  <c r="K490" i="1"/>
  <c r="L490" i="1"/>
  <c r="M490" i="1"/>
  <c r="H491" i="1"/>
  <c r="I491" i="1"/>
  <c r="J491" i="1"/>
  <c r="K491" i="1"/>
  <c r="L491" i="1"/>
  <c r="M491" i="1"/>
  <c r="H492" i="1"/>
  <c r="I492" i="1"/>
  <c r="J492" i="1"/>
  <c r="K492" i="1"/>
  <c r="L492" i="1"/>
  <c r="M492" i="1"/>
  <c r="H493" i="1"/>
  <c r="I493" i="1"/>
  <c r="J493" i="1"/>
  <c r="K493" i="1"/>
  <c r="L493" i="1"/>
  <c r="M493" i="1"/>
  <c r="H494" i="1"/>
  <c r="I494" i="1"/>
  <c r="J494" i="1"/>
  <c r="K494" i="1"/>
  <c r="L494" i="1"/>
  <c r="M494" i="1"/>
  <c r="H495" i="1"/>
  <c r="I495" i="1"/>
  <c r="J495" i="1"/>
  <c r="K495" i="1"/>
  <c r="L495" i="1"/>
  <c r="M495" i="1"/>
  <c r="H496" i="1"/>
  <c r="I496" i="1"/>
  <c r="J496" i="1"/>
  <c r="K496" i="1"/>
  <c r="L496" i="1"/>
  <c r="M496" i="1"/>
  <c r="H497" i="1"/>
  <c r="I497" i="1"/>
  <c r="J497" i="1"/>
  <c r="K497" i="1"/>
  <c r="L497" i="1"/>
  <c r="M497" i="1"/>
  <c r="H498" i="1"/>
  <c r="I498" i="1"/>
  <c r="J498" i="1"/>
  <c r="K498" i="1"/>
  <c r="L498" i="1"/>
  <c r="M498" i="1"/>
  <c r="H499" i="1"/>
  <c r="I499" i="1"/>
  <c r="J499" i="1"/>
  <c r="K499" i="1"/>
  <c r="L499" i="1"/>
  <c r="M499" i="1"/>
  <c r="H500" i="1"/>
  <c r="I500" i="1"/>
  <c r="J500" i="1"/>
  <c r="K500" i="1"/>
  <c r="L500" i="1"/>
  <c r="M500" i="1"/>
  <c r="H501" i="1"/>
  <c r="I501" i="1"/>
  <c r="J501" i="1"/>
  <c r="K501" i="1"/>
  <c r="L501" i="1"/>
  <c r="M501" i="1"/>
  <c r="H502" i="1"/>
  <c r="I502" i="1"/>
  <c r="J502" i="1"/>
  <c r="K502" i="1"/>
  <c r="L502" i="1"/>
  <c r="M502" i="1"/>
  <c r="H503" i="1"/>
  <c r="I503" i="1"/>
  <c r="J503" i="1"/>
  <c r="K503" i="1"/>
  <c r="L503" i="1"/>
  <c r="M503" i="1"/>
  <c r="H504" i="1"/>
  <c r="I504" i="1"/>
  <c r="J504" i="1"/>
  <c r="K504" i="1"/>
  <c r="L504" i="1"/>
  <c r="M504" i="1"/>
  <c r="H505" i="1"/>
  <c r="I505" i="1"/>
  <c r="J505" i="1"/>
  <c r="K505" i="1"/>
  <c r="L505" i="1"/>
  <c r="M505" i="1"/>
  <c r="H506" i="1"/>
  <c r="I506" i="1"/>
  <c r="J506" i="1"/>
  <c r="K506" i="1"/>
  <c r="L506" i="1"/>
  <c r="M506" i="1"/>
  <c r="H507" i="1"/>
  <c r="I507" i="1"/>
  <c r="J507" i="1"/>
  <c r="K507" i="1"/>
  <c r="L507" i="1"/>
  <c r="M507" i="1"/>
  <c r="H508" i="1"/>
  <c r="I508" i="1"/>
  <c r="J508" i="1"/>
  <c r="K508" i="1"/>
  <c r="L508" i="1"/>
  <c r="M508" i="1"/>
  <c r="H509" i="1"/>
  <c r="I509" i="1"/>
  <c r="J509" i="1"/>
  <c r="K509" i="1"/>
  <c r="L509" i="1"/>
  <c r="M509" i="1"/>
  <c r="H510" i="1"/>
  <c r="I510" i="1"/>
  <c r="J510" i="1"/>
  <c r="K510" i="1"/>
  <c r="L510" i="1"/>
  <c r="M510" i="1"/>
  <c r="H511" i="1"/>
  <c r="I511" i="1"/>
  <c r="J511" i="1"/>
  <c r="K511" i="1"/>
  <c r="L511" i="1"/>
  <c r="M511" i="1"/>
  <c r="H512" i="1"/>
  <c r="I512" i="1"/>
  <c r="J512" i="1"/>
  <c r="K512" i="1"/>
  <c r="L512" i="1"/>
  <c r="M512" i="1"/>
  <c r="H513" i="1"/>
  <c r="I513" i="1"/>
  <c r="J513" i="1"/>
  <c r="K513" i="1"/>
  <c r="L513" i="1"/>
  <c r="M513" i="1"/>
  <c r="H514" i="1"/>
  <c r="I514" i="1"/>
  <c r="J514" i="1"/>
  <c r="K514" i="1"/>
  <c r="L514" i="1"/>
  <c r="M514" i="1"/>
  <c r="H515" i="1"/>
  <c r="I515" i="1"/>
  <c r="J515" i="1"/>
  <c r="K515" i="1"/>
  <c r="L515" i="1"/>
  <c r="M515" i="1"/>
  <c r="H516" i="1"/>
  <c r="I516" i="1"/>
  <c r="J516" i="1"/>
  <c r="K516" i="1"/>
  <c r="L516" i="1"/>
  <c r="M516" i="1"/>
  <c r="H517" i="1"/>
  <c r="I517" i="1"/>
  <c r="J517" i="1"/>
  <c r="K517" i="1"/>
  <c r="L517" i="1"/>
  <c r="M517" i="1"/>
  <c r="H518" i="1"/>
  <c r="I518" i="1"/>
  <c r="J518" i="1"/>
  <c r="K518" i="1"/>
  <c r="L518" i="1"/>
  <c r="M518" i="1"/>
  <c r="H519" i="1"/>
  <c r="I519" i="1"/>
  <c r="J519" i="1"/>
  <c r="K519" i="1"/>
  <c r="L519" i="1"/>
  <c r="M519" i="1"/>
  <c r="H520" i="1"/>
  <c r="I520" i="1"/>
  <c r="J520" i="1"/>
  <c r="K520" i="1"/>
  <c r="L520" i="1"/>
  <c r="M520" i="1"/>
  <c r="H521" i="1"/>
  <c r="I521" i="1"/>
  <c r="J521" i="1"/>
  <c r="K521" i="1"/>
  <c r="L521" i="1"/>
  <c r="M521" i="1"/>
  <c r="H522" i="1"/>
  <c r="I522" i="1"/>
  <c r="J522" i="1"/>
  <c r="K522" i="1"/>
  <c r="L522" i="1"/>
  <c r="M522" i="1"/>
  <c r="H523" i="1"/>
  <c r="I523" i="1"/>
  <c r="J523" i="1"/>
  <c r="K523" i="1"/>
  <c r="L523" i="1"/>
  <c r="M523" i="1"/>
  <c r="H524" i="1"/>
  <c r="I524" i="1"/>
  <c r="J524" i="1"/>
  <c r="K524" i="1"/>
  <c r="L524" i="1"/>
  <c r="M524" i="1"/>
  <c r="H525" i="1"/>
  <c r="I525" i="1"/>
  <c r="J525" i="1"/>
  <c r="K525" i="1"/>
  <c r="L525" i="1"/>
  <c r="M525" i="1"/>
  <c r="H526" i="1"/>
  <c r="I526" i="1"/>
  <c r="J526" i="1"/>
  <c r="K526" i="1"/>
  <c r="L526" i="1"/>
  <c r="M526" i="1"/>
  <c r="H527" i="1"/>
  <c r="I527" i="1"/>
  <c r="J527" i="1"/>
  <c r="K527" i="1"/>
  <c r="L527" i="1"/>
  <c r="M527" i="1"/>
  <c r="H528" i="1"/>
  <c r="I528" i="1"/>
  <c r="J528" i="1"/>
  <c r="K528" i="1"/>
  <c r="L528" i="1"/>
  <c r="M528" i="1"/>
  <c r="H529" i="1"/>
  <c r="I529" i="1"/>
  <c r="J529" i="1"/>
  <c r="K529" i="1"/>
  <c r="L529" i="1"/>
  <c r="M529" i="1"/>
  <c r="H530" i="1"/>
  <c r="I530" i="1"/>
  <c r="J530" i="1"/>
  <c r="K530" i="1"/>
  <c r="L530" i="1"/>
  <c r="M530" i="1"/>
  <c r="H531" i="1"/>
  <c r="I531" i="1"/>
  <c r="J531" i="1"/>
  <c r="K531" i="1"/>
  <c r="L531" i="1"/>
  <c r="M531" i="1"/>
  <c r="H532" i="1"/>
  <c r="I532" i="1"/>
  <c r="J532" i="1"/>
  <c r="K532" i="1"/>
  <c r="L532" i="1"/>
  <c r="M532" i="1"/>
  <c r="H533" i="1"/>
  <c r="I533" i="1"/>
  <c r="J533" i="1"/>
  <c r="K533" i="1"/>
  <c r="L533" i="1"/>
  <c r="M533" i="1"/>
  <c r="H534" i="1"/>
  <c r="I534" i="1"/>
  <c r="J534" i="1"/>
  <c r="K534" i="1"/>
  <c r="L534" i="1"/>
  <c r="M534" i="1"/>
  <c r="H535" i="1"/>
  <c r="I535" i="1"/>
  <c r="J535" i="1"/>
  <c r="K535" i="1"/>
  <c r="L535" i="1"/>
  <c r="M535" i="1"/>
  <c r="H536" i="1"/>
  <c r="I536" i="1"/>
  <c r="J536" i="1"/>
  <c r="K536" i="1"/>
  <c r="L536" i="1"/>
  <c r="M536" i="1"/>
  <c r="H537" i="1"/>
  <c r="I537" i="1"/>
  <c r="J537" i="1"/>
  <c r="K537" i="1"/>
  <c r="L537" i="1"/>
  <c r="M537" i="1"/>
  <c r="H538" i="1"/>
  <c r="I538" i="1"/>
  <c r="J538" i="1"/>
  <c r="K538" i="1"/>
  <c r="L538" i="1"/>
  <c r="M538" i="1"/>
  <c r="H539" i="1"/>
  <c r="I539" i="1"/>
  <c r="J539" i="1"/>
  <c r="K539" i="1"/>
  <c r="L539" i="1"/>
  <c r="M539" i="1"/>
  <c r="H540" i="1"/>
  <c r="I540" i="1"/>
  <c r="J540" i="1"/>
  <c r="K540" i="1"/>
  <c r="L540" i="1"/>
  <c r="M540" i="1"/>
  <c r="H541" i="1"/>
  <c r="I541" i="1"/>
  <c r="J541" i="1"/>
  <c r="K541" i="1"/>
  <c r="L541" i="1"/>
  <c r="M541" i="1"/>
  <c r="H542" i="1"/>
  <c r="I542" i="1"/>
  <c r="J542" i="1"/>
  <c r="K542" i="1"/>
  <c r="L542" i="1"/>
  <c r="M542" i="1"/>
  <c r="H543" i="1"/>
  <c r="I543" i="1"/>
  <c r="J543" i="1"/>
  <c r="K543" i="1"/>
  <c r="L543" i="1"/>
  <c r="M543" i="1"/>
  <c r="H544" i="1"/>
  <c r="I544" i="1"/>
  <c r="J544" i="1"/>
  <c r="K544" i="1"/>
  <c r="L544" i="1"/>
  <c r="M544" i="1"/>
  <c r="H545" i="1"/>
  <c r="I545" i="1"/>
  <c r="J545" i="1"/>
  <c r="K545" i="1"/>
  <c r="L545" i="1"/>
  <c r="M545" i="1"/>
  <c r="H546" i="1"/>
  <c r="I546" i="1"/>
  <c r="J546" i="1"/>
  <c r="K546" i="1"/>
  <c r="L546" i="1"/>
  <c r="M546" i="1"/>
  <c r="H547" i="1"/>
  <c r="I547" i="1"/>
  <c r="J547" i="1"/>
  <c r="K547" i="1"/>
  <c r="L547" i="1"/>
  <c r="M547" i="1"/>
  <c r="H548" i="1"/>
  <c r="I548" i="1"/>
  <c r="J548" i="1"/>
  <c r="K548" i="1"/>
  <c r="L548" i="1"/>
  <c r="M548" i="1"/>
  <c r="H549" i="1"/>
  <c r="I549" i="1"/>
  <c r="J549" i="1"/>
  <c r="K549" i="1"/>
  <c r="L549" i="1"/>
  <c r="M549" i="1"/>
  <c r="H550" i="1"/>
  <c r="I550" i="1"/>
  <c r="J550" i="1"/>
  <c r="K550" i="1"/>
  <c r="L550" i="1"/>
  <c r="M550" i="1"/>
  <c r="H551" i="1"/>
  <c r="I551" i="1"/>
  <c r="J551" i="1"/>
  <c r="K551" i="1"/>
  <c r="L551" i="1"/>
  <c r="M551" i="1"/>
  <c r="H552" i="1"/>
  <c r="I552" i="1"/>
  <c r="J552" i="1"/>
  <c r="K552" i="1"/>
  <c r="L552" i="1"/>
  <c r="M552" i="1"/>
  <c r="H553" i="1"/>
  <c r="I553" i="1"/>
  <c r="J553" i="1"/>
  <c r="K553" i="1"/>
  <c r="L553" i="1"/>
  <c r="M553" i="1"/>
  <c r="H554" i="1"/>
  <c r="I554" i="1"/>
  <c r="J554" i="1"/>
  <c r="K554" i="1"/>
  <c r="L554" i="1"/>
  <c r="M554" i="1"/>
  <c r="H555" i="1"/>
  <c r="I555" i="1"/>
  <c r="J555" i="1"/>
  <c r="K555" i="1"/>
  <c r="L555" i="1"/>
  <c r="M555" i="1"/>
  <c r="H556" i="1"/>
  <c r="I556" i="1"/>
  <c r="J556" i="1"/>
  <c r="K556" i="1"/>
  <c r="L556" i="1"/>
  <c r="M556" i="1"/>
  <c r="H557" i="1"/>
  <c r="I557" i="1"/>
  <c r="J557" i="1"/>
  <c r="K557" i="1"/>
  <c r="L557" i="1"/>
  <c r="M557" i="1"/>
  <c r="H558" i="1"/>
  <c r="I558" i="1"/>
  <c r="J558" i="1"/>
  <c r="K558" i="1"/>
  <c r="L558" i="1"/>
  <c r="M558" i="1"/>
  <c r="H559" i="1"/>
  <c r="I559" i="1"/>
  <c r="J559" i="1"/>
  <c r="K559" i="1"/>
  <c r="L559" i="1"/>
  <c r="M559" i="1"/>
  <c r="H560" i="1"/>
  <c r="I560" i="1"/>
  <c r="J560" i="1"/>
  <c r="K560" i="1"/>
  <c r="L560" i="1"/>
  <c r="M560" i="1"/>
  <c r="H561" i="1"/>
  <c r="I561" i="1"/>
  <c r="J561" i="1"/>
  <c r="K561" i="1"/>
  <c r="L561" i="1"/>
  <c r="M561" i="1"/>
  <c r="H562" i="1"/>
  <c r="I562" i="1"/>
  <c r="J562" i="1"/>
  <c r="K562" i="1"/>
  <c r="L562" i="1"/>
  <c r="M562" i="1"/>
  <c r="H563" i="1"/>
  <c r="I563" i="1"/>
  <c r="J563" i="1"/>
  <c r="K563" i="1"/>
  <c r="L563" i="1"/>
  <c r="M563" i="1"/>
  <c r="H564" i="1"/>
  <c r="I564" i="1"/>
  <c r="J564" i="1"/>
  <c r="K564" i="1"/>
  <c r="L564" i="1"/>
  <c r="M564" i="1"/>
  <c r="H565" i="1"/>
  <c r="I565" i="1"/>
  <c r="J565" i="1"/>
  <c r="K565" i="1"/>
  <c r="L565" i="1"/>
  <c r="M565" i="1"/>
  <c r="H566" i="1"/>
  <c r="I566" i="1"/>
  <c r="J566" i="1"/>
  <c r="K566" i="1"/>
  <c r="L566" i="1"/>
  <c r="M566" i="1"/>
  <c r="H567" i="1"/>
  <c r="I567" i="1"/>
  <c r="J567" i="1"/>
  <c r="K567" i="1"/>
  <c r="L567" i="1"/>
  <c r="M567" i="1"/>
  <c r="H568" i="1"/>
  <c r="I568" i="1"/>
  <c r="J568" i="1"/>
  <c r="K568" i="1"/>
  <c r="L568" i="1"/>
  <c r="M568" i="1"/>
  <c r="H569" i="1"/>
  <c r="I569" i="1"/>
  <c r="J569" i="1"/>
  <c r="K569" i="1"/>
  <c r="L569" i="1"/>
  <c r="M569" i="1"/>
  <c r="H570" i="1"/>
  <c r="I570" i="1"/>
  <c r="J570" i="1"/>
  <c r="K570" i="1"/>
  <c r="L570" i="1"/>
  <c r="M570" i="1"/>
  <c r="H571" i="1"/>
  <c r="I571" i="1"/>
  <c r="J571" i="1"/>
  <c r="K571" i="1"/>
  <c r="L571" i="1"/>
  <c r="M571" i="1"/>
  <c r="H572" i="1"/>
  <c r="I572" i="1"/>
  <c r="J572" i="1"/>
  <c r="K572" i="1"/>
  <c r="L572" i="1"/>
  <c r="M572" i="1"/>
  <c r="H573" i="1"/>
  <c r="I573" i="1"/>
  <c r="J573" i="1"/>
  <c r="K573" i="1"/>
  <c r="L573" i="1"/>
  <c r="M573" i="1"/>
  <c r="H574" i="1"/>
  <c r="I574" i="1"/>
  <c r="J574" i="1"/>
  <c r="K574" i="1"/>
  <c r="L574" i="1"/>
  <c r="M574" i="1"/>
  <c r="H575" i="1"/>
  <c r="I575" i="1"/>
  <c r="J575" i="1"/>
  <c r="K575" i="1"/>
  <c r="L575" i="1"/>
  <c r="M575" i="1"/>
  <c r="H576" i="1"/>
  <c r="I576" i="1"/>
  <c r="J576" i="1"/>
  <c r="K576" i="1"/>
  <c r="L576" i="1"/>
  <c r="M576" i="1"/>
  <c r="H577" i="1"/>
  <c r="I577" i="1"/>
  <c r="J577" i="1"/>
  <c r="K577" i="1"/>
  <c r="L577" i="1"/>
  <c r="M577" i="1"/>
  <c r="H578" i="1"/>
  <c r="I578" i="1"/>
  <c r="J578" i="1"/>
  <c r="K578" i="1"/>
  <c r="L578" i="1"/>
  <c r="M578" i="1"/>
  <c r="H579" i="1"/>
  <c r="I579" i="1"/>
  <c r="J579" i="1"/>
  <c r="K579" i="1"/>
  <c r="L579" i="1"/>
  <c r="M579" i="1"/>
  <c r="H580" i="1"/>
  <c r="I580" i="1"/>
  <c r="J580" i="1"/>
  <c r="K580" i="1"/>
  <c r="L580" i="1"/>
  <c r="M580" i="1"/>
  <c r="H581" i="1"/>
  <c r="I581" i="1"/>
  <c r="J581" i="1"/>
  <c r="K581" i="1"/>
  <c r="L581" i="1"/>
  <c r="M581" i="1"/>
  <c r="H582" i="1"/>
  <c r="I582" i="1"/>
  <c r="J582" i="1"/>
  <c r="K582" i="1"/>
  <c r="L582" i="1"/>
  <c r="M582" i="1"/>
  <c r="H583" i="1"/>
  <c r="I583" i="1"/>
  <c r="J583" i="1"/>
  <c r="K583" i="1"/>
  <c r="L583" i="1"/>
  <c r="M583" i="1"/>
  <c r="H584" i="1"/>
  <c r="I584" i="1"/>
  <c r="J584" i="1"/>
  <c r="K584" i="1"/>
  <c r="L584" i="1"/>
  <c r="M584" i="1"/>
  <c r="H585" i="1"/>
  <c r="I585" i="1"/>
  <c r="J585" i="1"/>
  <c r="K585" i="1"/>
  <c r="L585" i="1"/>
  <c r="M585" i="1"/>
  <c r="H586" i="1"/>
  <c r="I586" i="1"/>
  <c r="J586" i="1"/>
  <c r="K586" i="1"/>
  <c r="L586" i="1"/>
  <c r="M586" i="1"/>
  <c r="H587" i="1"/>
  <c r="I587" i="1"/>
  <c r="J587" i="1"/>
  <c r="K587" i="1"/>
  <c r="L587" i="1"/>
  <c r="M587" i="1"/>
  <c r="H588" i="1"/>
  <c r="I588" i="1"/>
  <c r="J588" i="1"/>
  <c r="K588" i="1"/>
  <c r="L588" i="1"/>
  <c r="M588" i="1"/>
  <c r="H589" i="1"/>
  <c r="I589" i="1"/>
  <c r="J589" i="1"/>
  <c r="K589" i="1"/>
  <c r="L589" i="1"/>
  <c r="M589" i="1"/>
  <c r="H590" i="1"/>
  <c r="I590" i="1"/>
  <c r="J590" i="1"/>
  <c r="K590" i="1"/>
  <c r="L590" i="1"/>
  <c r="M590" i="1"/>
  <c r="H591" i="1"/>
  <c r="I591" i="1"/>
  <c r="J591" i="1"/>
  <c r="K591" i="1"/>
  <c r="L591" i="1"/>
  <c r="M591" i="1"/>
  <c r="H592" i="1"/>
  <c r="I592" i="1"/>
  <c r="J592" i="1"/>
  <c r="K592" i="1"/>
  <c r="L592" i="1"/>
  <c r="M592" i="1"/>
  <c r="H593" i="1"/>
  <c r="I593" i="1"/>
  <c r="J593" i="1"/>
  <c r="K593" i="1"/>
  <c r="L593" i="1"/>
  <c r="M593" i="1"/>
  <c r="H594" i="1"/>
  <c r="I594" i="1"/>
  <c r="J594" i="1"/>
  <c r="K594" i="1"/>
  <c r="L594" i="1"/>
  <c r="M594" i="1"/>
  <c r="H595" i="1"/>
  <c r="I595" i="1"/>
  <c r="J595" i="1"/>
  <c r="K595" i="1"/>
  <c r="L595" i="1"/>
  <c r="M595" i="1"/>
  <c r="H596" i="1"/>
  <c r="I596" i="1"/>
  <c r="J596" i="1"/>
  <c r="K596" i="1"/>
  <c r="L596" i="1"/>
  <c r="M596" i="1"/>
  <c r="H597" i="1"/>
  <c r="I597" i="1"/>
  <c r="J597" i="1"/>
  <c r="K597" i="1"/>
  <c r="L597" i="1"/>
  <c r="M597" i="1"/>
  <c r="H598" i="1"/>
  <c r="I598" i="1"/>
  <c r="J598" i="1"/>
  <c r="K598" i="1"/>
  <c r="L598" i="1"/>
  <c r="M598" i="1"/>
  <c r="H599" i="1"/>
  <c r="I599" i="1"/>
  <c r="J599" i="1"/>
  <c r="K599" i="1"/>
  <c r="L599" i="1"/>
  <c r="M599" i="1"/>
  <c r="H600" i="1"/>
  <c r="I600" i="1"/>
  <c r="J600" i="1"/>
  <c r="K600" i="1"/>
  <c r="L600" i="1"/>
  <c r="M600" i="1"/>
  <c r="H601" i="1"/>
  <c r="I601" i="1"/>
  <c r="J601" i="1"/>
  <c r="K601" i="1"/>
  <c r="L601" i="1"/>
  <c r="M601" i="1"/>
  <c r="H602" i="1"/>
  <c r="I602" i="1"/>
  <c r="J602" i="1"/>
  <c r="K602" i="1"/>
  <c r="L602" i="1"/>
  <c r="M602" i="1"/>
  <c r="H603" i="1"/>
  <c r="I603" i="1"/>
  <c r="J603" i="1"/>
  <c r="K603" i="1"/>
  <c r="L603" i="1"/>
  <c r="M603" i="1"/>
  <c r="H604" i="1"/>
  <c r="I604" i="1"/>
  <c r="J604" i="1"/>
  <c r="K604" i="1"/>
  <c r="L604" i="1"/>
  <c r="M604" i="1"/>
  <c r="H605" i="1"/>
  <c r="I605" i="1"/>
  <c r="J605" i="1"/>
  <c r="K605" i="1"/>
  <c r="L605" i="1"/>
  <c r="M605" i="1"/>
  <c r="H606" i="1"/>
  <c r="I606" i="1"/>
  <c r="J606" i="1"/>
  <c r="K606" i="1"/>
  <c r="L606" i="1"/>
  <c r="M606" i="1"/>
  <c r="H607" i="1"/>
  <c r="I607" i="1"/>
  <c r="J607" i="1"/>
  <c r="K607" i="1"/>
  <c r="L607" i="1"/>
  <c r="M607" i="1"/>
  <c r="H608" i="1"/>
  <c r="I608" i="1"/>
  <c r="J608" i="1"/>
  <c r="K608" i="1"/>
  <c r="L608" i="1"/>
  <c r="M608" i="1"/>
  <c r="H609" i="1"/>
  <c r="I609" i="1"/>
  <c r="J609" i="1"/>
  <c r="K609" i="1"/>
  <c r="L609" i="1"/>
  <c r="M609" i="1"/>
  <c r="H610" i="1"/>
  <c r="I610" i="1"/>
  <c r="J610" i="1"/>
  <c r="K610" i="1"/>
  <c r="L610" i="1"/>
  <c r="M610" i="1"/>
  <c r="H611" i="1"/>
  <c r="I611" i="1"/>
  <c r="J611" i="1"/>
  <c r="K611" i="1"/>
  <c r="L611" i="1"/>
  <c r="M611" i="1"/>
  <c r="H612" i="1"/>
  <c r="I612" i="1"/>
  <c r="J612" i="1"/>
  <c r="K612" i="1"/>
  <c r="L612" i="1"/>
  <c r="M612" i="1"/>
  <c r="H613" i="1"/>
  <c r="I613" i="1"/>
  <c r="J613" i="1"/>
  <c r="K613" i="1"/>
  <c r="L613" i="1"/>
  <c r="M613" i="1"/>
  <c r="H614" i="1"/>
  <c r="I614" i="1"/>
  <c r="J614" i="1"/>
  <c r="K614" i="1"/>
  <c r="L614" i="1"/>
  <c r="M614" i="1"/>
  <c r="H615" i="1"/>
  <c r="I615" i="1"/>
  <c r="J615" i="1"/>
  <c r="K615" i="1"/>
  <c r="L615" i="1"/>
  <c r="M615" i="1"/>
  <c r="H616" i="1"/>
  <c r="I616" i="1"/>
  <c r="J616" i="1"/>
  <c r="K616" i="1"/>
  <c r="L616" i="1"/>
  <c r="M616" i="1"/>
  <c r="H617" i="1"/>
  <c r="I617" i="1"/>
  <c r="J617" i="1"/>
  <c r="K617" i="1"/>
  <c r="L617" i="1"/>
  <c r="M617" i="1"/>
  <c r="H618" i="1"/>
  <c r="I618" i="1"/>
  <c r="J618" i="1"/>
  <c r="K618" i="1"/>
  <c r="L618" i="1"/>
  <c r="M618" i="1"/>
  <c r="H619" i="1"/>
  <c r="I619" i="1"/>
  <c r="J619" i="1"/>
  <c r="K619" i="1"/>
  <c r="L619" i="1"/>
  <c r="M619" i="1"/>
  <c r="H620" i="1"/>
  <c r="I620" i="1"/>
  <c r="J620" i="1"/>
  <c r="K620" i="1"/>
  <c r="L620" i="1"/>
  <c r="M620" i="1"/>
  <c r="H621" i="1"/>
  <c r="I621" i="1"/>
  <c r="J621" i="1"/>
  <c r="K621" i="1"/>
  <c r="L621" i="1"/>
  <c r="M621" i="1"/>
  <c r="H622" i="1"/>
  <c r="I622" i="1"/>
  <c r="J622" i="1"/>
  <c r="K622" i="1"/>
  <c r="L622" i="1"/>
  <c r="M622" i="1"/>
  <c r="H623" i="1"/>
  <c r="I623" i="1"/>
  <c r="J623" i="1"/>
  <c r="K623" i="1"/>
  <c r="L623" i="1"/>
  <c r="M623" i="1"/>
  <c r="H624" i="1"/>
  <c r="I624" i="1"/>
  <c r="J624" i="1"/>
  <c r="K624" i="1"/>
  <c r="L624" i="1"/>
  <c r="M624" i="1"/>
  <c r="H625" i="1"/>
  <c r="I625" i="1"/>
  <c r="J625" i="1"/>
  <c r="K625" i="1"/>
  <c r="L625" i="1"/>
  <c r="M625" i="1"/>
  <c r="H626" i="1"/>
  <c r="I626" i="1"/>
  <c r="J626" i="1"/>
  <c r="K626" i="1"/>
  <c r="L626" i="1"/>
  <c r="M626" i="1"/>
  <c r="H627" i="1"/>
  <c r="I627" i="1"/>
  <c r="J627" i="1"/>
  <c r="K627" i="1"/>
  <c r="L627" i="1"/>
  <c r="M627" i="1"/>
  <c r="H628" i="1"/>
  <c r="I628" i="1"/>
  <c r="J628" i="1"/>
  <c r="K628" i="1"/>
  <c r="L628" i="1"/>
  <c r="M628" i="1"/>
  <c r="H629" i="1"/>
  <c r="I629" i="1"/>
  <c r="J629" i="1"/>
  <c r="K629" i="1"/>
  <c r="L629" i="1"/>
  <c r="M629" i="1"/>
  <c r="H630" i="1"/>
  <c r="I630" i="1"/>
  <c r="J630" i="1"/>
  <c r="K630" i="1"/>
  <c r="L630" i="1"/>
  <c r="M630" i="1"/>
  <c r="H631" i="1"/>
  <c r="I631" i="1"/>
  <c r="J631" i="1"/>
  <c r="K631" i="1"/>
  <c r="L631" i="1"/>
  <c r="M631" i="1"/>
  <c r="H632" i="1"/>
  <c r="I632" i="1"/>
  <c r="J632" i="1"/>
  <c r="K632" i="1"/>
  <c r="L632" i="1"/>
  <c r="M632" i="1"/>
  <c r="H633" i="1"/>
  <c r="I633" i="1"/>
  <c r="J633" i="1"/>
  <c r="K633" i="1"/>
  <c r="L633" i="1"/>
  <c r="M633" i="1"/>
  <c r="H634" i="1"/>
  <c r="I634" i="1"/>
  <c r="J634" i="1"/>
  <c r="K634" i="1"/>
  <c r="L634" i="1"/>
  <c r="M634" i="1"/>
  <c r="H635" i="1"/>
  <c r="I635" i="1"/>
  <c r="J635" i="1"/>
  <c r="K635" i="1"/>
  <c r="L635" i="1"/>
  <c r="M635" i="1"/>
  <c r="H636" i="1"/>
  <c r="I636" i="1"/>
  <c r="J636" i="1"/>
  <c r="K636" i="1"/>
  <c r="L636" i="1"/>
  <c r="M636" i="1"/>
  <c r="H637" i="1"/>
  <c r="I637" i="1"/>
  <c r="J637" i="1"/>
  <c r="K637" i="1"/>
  <c r="L637" i="1"/>
  <c r="M637" i="1"/>
  <c r="H638" i="1"/>
  <c r="I638" i="1"/>
  <c r="J638" i="1"/>
  <c r="K638" i="1"/>
  <c r="L638" i="1"/>
  <c r="M638" i="1"/>
  <c r="H639" i="1"/>
  <c r="I639" i="1"/>
  <c r="J639" i="1"/>
  <c r="K639" i="1"/>
  <c r="L639" i="1"/>
  <c r="M639" i="1"/>
  <c r="H640" i="1"/>
  <c r="I640" i="1"/>
  <c r="J640" i="1"/>
  <c r="K640" i="1"/>
  <c r="L640" i="1"/>
  <c r="M640" i="1"/>
  <c r="H641" i="1"/>
  <c r="I641" i="1"/>
  <c r="J641" i="1"/>
  <c r="K641" i="1"/>
  <c r="L641" i="1"/>
  <c r="M641" i="1"/>
  <c r="H642" i="1"/>
  <c r="I642" i="1"/>
  <c r="J642" i="1"/>
  <c r="K642" i="1"/>
  <c r="L642" i="1"/>
  <c r="M642" i="1"/>
  <c r="H643" i="1"/>
  <c r="I643" i="1"/>
  <c r="J643" i="1"/>
  <c r="K643" i="1"/>
  <c r="L643" i="1"/>
  <c r="M643" i="1"/>
  <c r="H644" i="1"/>
  <c r="I644" i="1"/>
  <c r="J644" i="1"/>
  <c r="K644" i="1"/>
  <c r="L644" i="1"/>
  <c r="M644" i="1"/>
  <c r="H645" i="1"/>
  <c r="I645" i="1"/>
  <c r="J645" i="1"/>
  <c r="K645" i="1"/>
  <c r="L645" i="1"/>
  <c r="M645" i="1"/>
  <c r="H646" i="1"/>
  <c r="I646" i="1"/>
  <c r="J646" i="1"/>
  <c r="K646" i="1"/>
  <c r="L646" i="1"/>
  <c r="M646" i="1"/>
  <c r="H647" i="1"/>
  <c r="I647" i="1"/>
  <c r="J647" i="1"/>
  <c r="K647" i="1"/>
  <c r="L647" i="1"/>
  <c r="M647" i="1"/>
  <c r="H648" i="1"/>
  <c r="I648" i="1"/>
  <c r="J648" i="1"/>
  <c r="K648" i="1"/>
  <c r="L648" i="1"/>
  <c r="M648" i="1"/>
  <c r="H649" i="1"/>
  <c r="I649" i="1"/>
  <c r="J649" i="1"/>
  <c r="K649" i="1"/>
  <c r="L649" i="1"/>
  <c r="M649" i="1"/>
  <c r="H650" i="1"/>
  <c r="I650" i="1"/>
  <c r="J650" i="1"/>
  <c r="K650" i="1"/>
  <c r="L650" i="1"/>
  <c r="M650" i="1"/>
  <c r="H651" i="1"/>
  <c r="I651" i="1"/>
  <c r="J651" i="1"/>
  <c r="K651" i="1"/>
  <c r="L651" i="1"/>
  <c r="M651" i="1"/>
  <c r="H652" i="1"/>
  <c r="I652" i="1"/>
  <c r="J652" i="1"/>
  <c r="K652" i="1"/>
  <c r="L652" i="1"/>
  <c r="M652" i="1"/>
  <c r="H653" i="1"/>
  <c r="I653" i="1"/>
  <c r="J653" i="1"/>
  <c r="K653" i="1"/>
  <c r="L653" i="1"/>
  <c r="M653" i="1"/>
  <c r="H654" i="1"/>
  <c r="I654" i="1"/>
  <c r="J654" i="1"/>
  <c r="K654" i="1"/>
  <c r="L654" i="1"/>
  <c r="M654" i="1"/>
  <c r="H655" i="1"/>
  <c r="I655" i="1"/>
  <c r="J655" i="1"/>
  <c r="K655" i="1"/>
  <c r="L655" i="1"/>
  <c r="M655" i="1"/>
  <c r="H656" i="1"/>
  <c r="I656" i="1"/>
  <c r="J656" i="1"/>
  <c r="K656" i="1"/>
  <c r="L656" i="1"/>
  <c r="M656" i="1"/>
  <c r="H657" i="1"/>
  <c r="I657" i="1"/>
  <c r="J657" i="1"/>
  <c r="K657" i="1"/>
  <c r="L657" i="1"/>
  <c r="M657" i="1"/>
  <c r="H658" i="1"/>
  <c r="I658" i="1"/>
  <c r="J658" i="1"/>
  <c r="K658" i="1"/>
  <c r="L658" i="1"/>
  <c r="M658" i="1"/>
  <c r="H659" i="1"/>
  <c r="I659" i="1"/>
  <c r="J659" i="1"/>
  <c r="K659" i="1"/>
  <c r="L659" i="1"/>
  <c r="M659" i="1"/>
  <c r="H660" i="1"/>
  <c r="I660" i="1"/>
  <c r="J660" i="1"/>
  <c r="K660" i="1"/>
  <c r="L660" i="1"/>
  <c r="M660" i="1"/>
  <c r="H661" i="1"/>
  <c r="I661" i="1"/>
  <c r="J661" i="1"/>
  <c r="K661" i="1"/>
  <c r="L661" i="1"/>
  <c r="M661" i="1"/>
  <c r="H662" i="1"/>
  <c r="I662" i="1"/>
  <c r="J662" i="1"/>
  <c r="K662" i="1"/>
  <c r="L662" i="1"/>
  <c r="M662" i="1"/>
  <c r="H663" i="1"/>
  <c r="I663" i="1"/>
  <c r="J663" i="1"/>
  <c r="K663" i="1"/>
  <c r="L663" i="1"/>
  <c r="M663" i="1"/>
  <c r="H664" i="1"/>
  <c r="I664" i="1"/>
  <c r="J664" i="1"/>
  <c r="K664" i="1"/>
  <c r="L664" i="1"/>
  <c r="M664" i="1"/>
  <c r="H665" i="1"/>
  <c r="I665" i="1"/>
  <c r="J665" i="1"/>
  <c r="K665" i="1"/>
  <c r="L665" i="1"/>
  <c r="M665" i="1"/>
  <c r="H666" i="1"/>
  <c r="I666" i="1"/>
  <c r="J666" i="1"/>
  <c r="K666" i="1"/>
  <c r="L666" i="1"/>
  <c r="M666" i="1"/>
  <c r="H667" i="1"/>
  <c r="I667" i="1"/>
  <c r="J667" i="1"/>
  <c r="K667" i="1"/>
  <c r="L667" i="1"/>
  <c r="M667" i="1"/>
  <c r="H668" i="1"/>
  <c r="I668" i="1"/>
  <c r="J668" i="1"/>
  <c r="K668" i="1"/>
  <c r="L668" i="1"/>
  <c r="M668" i="1"/>
  <c r="H669" i="1"/>
  <c r="I669" i="1"/>
  <c r="J669" i="1"/>
  <c r="K669" i="1"/>
  <c r="L669" i="1"/>
  <c r="M669" i="1"/>
  <c r="H670" i="1"/>
  <c r="I670" i="1"/>
  <c r="J670" i="1"/>
  <c r="K670" i="1"/>
  <c r="L670" i="1"/>
  <c r="M670" i="1"/>
  <c r="H671" i="1"/>
  <c r="I671" i="1"/>
  <c r="J671" i="1"/>
  <c r="K671" i="1"/>
  <c r="L671" i="1"/>
  <c r="M671" i="1"/>
  <c r="H672" i="1"/>
  <c r="I672" i="1"/>
  <c r="J672" i="1"/>
  <c r="K672" i="1"/>
  <c r="L672" i="1"/>
  <c r="M672" i="1"/>
  <c r="H673" i="1"/>
  <c r="I673" i="1"/>
  <c r="J673" i="1"/>
  <c r="K673" i="1"/>
  <c r="L673" i="1"/>
  <c r="M673" i="1"/>
  <c r="H674" i="1"/>
  <c r="I674" i="1"/>
  <c r="J674" i="1"/>
  <c r="K674" i="1"/>
  <c r="L674" i="1"/>
  <c r="M674" i="1"/>
  <c r="H675" i="1"/>
  <c r="I675" i="1"/>
  <c r="J675" i="1"/>
  <c r="K675" i="1"/>
  <c r="L675" i="1"/>
  <c r="M675" i="1"/>
  <c r="H676" i="1"/>
  <c r="I676" i="1"/>
  <c r="J676" i="1"/>
  <c r="K676" i="1"/>
  <c r="L676" i="1"/>
  <c r="M676" i="1"/>
  <c r="H677" i="1"/>
  <c r="I677" i="1"/>
  <c r="J677" i="1"/>
  <c r="K677" i="1"/>
  <c r="L677" i="1"/>
  <c r="M677" i="1"/>
  <c r="H678" i="1"/>
  <c r="I678" i="1"/>
  <c r="J678" i="1"/>
  <c r="K678" i="1"/>
  <c r="L678" i="1"/>
  <c r="M678" i="1"/>
  <c r="H679" i="1"/>
  <c r="I679" i="1"/>
  <c r="J679" i="1"/>
  <c r="K679" i="1"/>
  <c r="L679" i="1"/>
  <c r="M679" i="1"/>
  <c r="H680" i="1"/>
  <c r="I680" i="1"/>
  <c r="J680" i="1"/>
  <c r="K680" i="1"/>
  <c r="L680" i="1"/>
  <c r="M680" i="1"/>
  <c r="H681" i="1"/>
  <c r="I681" i="1"/>
  <c r="J681" i="1"/>
  <c r="K681" i="1"/>
  <c r="L681" i="1"/>
  <c r="M681" i="1"/>
  <c r="H682" i="1"/>
  <c r="I682" i="1"/>
  <c r="J682" i="1"/>
  <c r="K682" i="1"/>
  <c r="L682" i="1"/>
  <c r="M682" i="1"/>
  <c r="H683" i="1"/>
  <c r="I683" i="1"/>
  <c r="J683" i="1"/>
  <c r="K683" i="1"/>
  <c r="L683" i="1"/>
  <c r="M683" i="1"/>
  <c r="H684" i="1"/>
  <c r="I684" i="1"/>
  <c r="J684" i="1"/>
  <c r="K684" i="1"/>
  <c r="L684" i="1"/>
  <c r="M684" i="1"/>
  <c r="H685" i="1"/>
  <c r="I685" i="1"/>
  <c r="J685" i="1"/>
  <c r="K685" i="1"/>
  <c r="L685" i="1"/>
  <c r="M685" i="1"/>
  <c r="H686" i="1"/>
  <c r="I686" i="1"/>
  <c r="J686" i="1"/>
  <c r="K686" i="1"/>
  <c r="L686" i="1"/>
  <c r="M686" i="1"/>
  <c r="H687" i="1"/>
  <c r="I687" i="1"/>
  <c r="J687" i="1"/>
  <c r="K687" i="1"/>
  <c r="L687" i="1"/>
  <c r="M687" i="1"/>
  <c r="H688" i="1"/>
  <c r="I688" i="1"/>
  <c r="J688" i="1"/>
  <c r="K688" i="1"/>
  <c r="L688" i="1"/>
  <c r="M688" i="1"/>
  <c r="H689" i="1"/>
  <c r="I689" i="1"/>
  <c r="J689" i="1"/>
  <c r="K689" i="1"/>
  <c r="L689" i="1"/>
  <c r="M689" i="1"/>
  <c r="H690" i="1"/>
  <c r="I690" i="1"/>
  <c r="J690" i="1"/>
  <c r="K690" i="1"/>
  <c r="L690" i="1"/>
  <c r="M690" i="1"/>
  <c r="H691" i="1"/>
  <c r="I691" i="1"/>
  <c r="J691" i="1"/>
  <c r="K691" i="1"/>
  <c r="L691" i="1"/>
  <c r="M691" i="1"/>
  <c r="H692" i="1"/>
  <c r="I692" i="1"/>
  <c r="J692" i="1"/>
  <c r="K692" i="1"/>
  <c r="L692" i="1"/>
  <c r="M692" i="1"/>
  <c r="H693" i="1"/>
  <c r="I693" i="1"/>
  <c r="J693" i="1"/>
  <c r="K693" i="1"/>
  <c r="L693" i="1"/>
  <c r="M693" i="1"/>
  <c r="H694" i="1"/>
  <c r="I694" i="1"/>
  <c r="J694" i="1"/>
  <c r="K694" i="1"/>
  <c r="L694" i="1"/>
  <c r="M694" i="1"/>
  <c r="H695" i="1"/>
  <c r="I695" i="1"/>
  <c r="J695" i="1"/>
  <c r="K695" i="1"/>
  <c r="L695" i="1"/>
  <c r="M695" i="1"/>
  <c r="H696" i="1"/>
  <c r="I696" i="1"/>
  <c r="J696" i="1"/>
  <c r="K696" i="1"/>
  <c r="L696" i="1"/>
  <c r="M696" i="1"/>
  <c r="H697" i="1"/>
  <c r="I697" i="1"/>
  <c r="J697" i="1"/>
  <c r="K697" i="1"/>
  <c r="L697" i="1"/>
  <c r="M697" i="1"/>
  <c r="H698" i="1"/>
  <c r="I698" i="1"/>
  <c r="J698" i="1"/>
  <c r="K698" i="1"/>
  <c r="L698" i="1"/>
  <c r="M698" i="1"/>
  <c r="H699" i="1"/>
  <c r="I699" i="1"/>
  <c r="J699" i="1"/>
  <c r="K699" i="1"/>
  <c r="L699" i="1"/>
  <c r="M699" i="1"/>
  <c r="H700" i="1"/>
  <c r="I700" i="1"/>
  <c r="J700" i="1"/>
  <c r="K700" i="1"/>
  <c r="L700" i="1"/>
  <c r="M700" i="1"/>
  <c r="H701" i="1"/>
  <c r="I701" i="1"/>
  <c r="J701" i="1"/>
  <c r="K701" i="1"/>
  <c r="L701" i="1"/>
  <c r="M701" i="1"/>
  <c r="H702" i="1"/>
  <c r="I702" i="1"/>
  <c r="J702" i="1"/>
  <c r="K702" i="1"/>
  <c r="L702" i="1"/>
  <c r="M702" i="1"/>
  <c r="H703" i="1"/>
  <c r="I703" i="1"/>
  <c r="J703" i="1"/>
  <c r="K703" i="1"/>
  <c r="L703" i="1"/>
  <c r="M703" i="1"/>
  <c r="H704" i="1"/>
  <c r="I704" i="1"/>
  <c r="J704" i="1"/>
  <c r="K704" i="1"/>
  <c r="L704" i="1"/>
  <c r="M704" i="1"/>
  <c r="H705" i="1"/>
  <c r="I705" i="1"/>
  <c r="J705" i="1"/>
  <c r="K705" i="1"/>
  <c r="L705" i="1"/>
  <c r="M705" i="1"/>
  <c r="H706" i="1"/>
  <c r="I706" i="1"/>
  <c r="J706" i="1"/>
  <c r="K706" i="1"/>
  <c r="L706" i="1"/>
  <c r="M706" i="1"/>
  <c r="H707" i="1"/>
  <c r="I707" i="1"/>
  <c r="J707" i="1"/>
  <c r="K707" i="1"/>
  <c r="L707" i="1"/>
  <c r="M707" i="1"/>
  <c r="H708" i="1"/>
  <c r="I708" i="1"/>
  <c r="J708" i="1"/>
  <c r="K708" i="1"/>
  <c r="L708" i="1"/>
  <c r="M708" i="1"/>
  <c r="H709" i="1"/>
  <c r="I709" i="1"/>
  <c r="J709" i="1"/>
  <c r="K709" i="1"/>
  <c r="L709" i="1"/>
  <c r="M709" i="1"/>
  <c r="H710" i="1"/>
  <c r="I710" i="1"/>
  <c r="J710" i="1"/>
  <c r="K710" i="1"/>
  <c r="L710" i="1"/>
  <c r="M710" i="1"/>
  <c r="H711" i="1"/>
  <c r="I711" i="1"/>
  <c r="J711" i="1"/>
  <c r="K711" i="1"/>
  <c r="L711" i="1"/>
  <c r="M711" i="1"/>
  <c r="H712" i="1"/>
  <c r="I712" i="1"/>
  <c r="J712" i="1"/>
  <c r="K712" i="1"/>
  <c r="L712" i="1"/>
  <c r="M712" i="1"/>
  <c r="H713" i="1"/>
  <c r="I713" i="1"/>
  <c r="J713" i="1"/>
  <c r="K713" i="1"/>
  <c r="L713" i="1"/>
  <c r="M713" i="1"/>
  <c r="H714" i="1"/>
  <c r="I714" i="1"/>
  <c r="J714" i="1"/>
  <c r="K714" i="1"/>
  <c r="L714" i="1"/>
  <c r="M714" i="1"/>
  <c r="H715" i="1"/>
  <c r="I715" i="1"/>
  <c r="J715" i="1"/>
  <c r="K715" i="1"/>
  <c r="L715" i="1"/>
  <c r="M715" i="1"/>
  <c r="H716" i="1"/>
  <c r="I716" i="1"/>
  <c r="J716" i="1"/>
  <c r="K716" i="1"/>
  <c r="L716" i="1"/>
  <c r="M716" i="1"/>
  <c r="H717" i="1"/>
  <c r="I717" i="1"/>
  <c r="J717" i="1"/>
  <c r="K717" i="1"/>
  <c r="L717" i="1"/>
  <c r="M717" i="1"/>
  <c r="H718" i="1"/>
  <c r="I718" i="1"/>
  <c r="J718" i="1"/>
  <c r="K718" i="1"/>
  <c r="L718" i="1"/>
  <c r="M718" i="1"/>
  <c r="H719" i="1"/>
  <c r="I719" i="1"/>
  <c r="J719" i="1"/>
  <c r="K719" i="1"/>
  <c r="L719" i="1"/>
  <c r="M719" i="1"/>
  <c r="H720" i="1"/>
  <c r="I720" i="1"/>
  <c r="J720" i="1"/>
  <c r="K720" i="1"/>
  <c r="L720" i="1"/>
  <c r="M720" i="1"/>
  <c r="H721" i="1"/>
  <c r="I721" i="1"/>
  <c r="J721" i="1"/>
  <c r="K721" i="1"/>
  <c r="L721" i="1"/>
  <c r="M721" i="1"/>
  <c r="H722" i="1"/>
  <c r="I722" i="1"/>
  <c r="J722" i="1"/>
  <c r="K722" i="1"/>
  <c r="L722" i="1"/>
  <c r="M722" i="1"/>
  <c r="H723" i="1"/>
  <c r="I723" i="1"/>
  <c r="J723" i="1"/>
  <c r="K723" i="1"/>
  <c r="L723" i="1"/>
  <c r="M723" i="1"/>
  <c r="H724" i="1"/>
  <c r="I724" i="1"/>
  <c r="J724" i="1"/>
  <c r="K724" i="1"/>
  <c r="L724" i="1"/>
  <c r="M724" i="1"/>
  <c r="H725" i="1"/>
  <c r="I725" i="1"/>
  <c r="J725" i="1"/>
  <c r="K725" i="1"/>
  <c r="L725" i="1"/>
  <c r="M725" i="1"/>
  <c r="H726" i="1"/>
  <c r="I726" i="1"/>
  <c r="J726" i="1"/>
  <c r="K726" i="1"/>
  <c r="L726" i="1"/>
  <c r="M726" i="1"/>
  <c r="H727" i="1"/>
  <c r="I727" i="1"/>
  <c r="J727" i="1"/>
  <c r="K727" i="1"/>
  <c r="L727" i="1"/>
  <c r="M727" i="1"/>
  <c r="H728" i="1"/>
  <c r="I728" i="1"/>
  <c r="J728" i="1"/>
  <c r="K728" i="1"/>
  <c r="L728" i="1"/>
  <c r="M728" i="1"/>
  <c r="H729" i="1"/>
  <c r="I729" i="1"/>
  <c r="J729" i="1"/>
  <c r="K729" i="1"/>
  <c r="L729" i="1"/>
  <c r="M729" i="1"/>
  <c r="H730" i="1"/>
  <c r="I730" i="1"/>
  <c r="J730" i="1"/>
  <c r="K730" i="1"/>
  <c r="L730" i="1"/>
  <c r="M730" i="1"/>
  <c r="H731" i="1"/>
  <c r="I731" i="1"/>
  <c r="J731" i="1"/>
  <c r="K731" i="1"/>
  <c r="L731" i="1"/>
  <c r="M731" i="1"/>
  <c r="H732" i="1"/>
  <c r="I732" i="1"/>
  <c r="J732" i="1"/>
  <c r="K732" i="1"/>
  <c r="L732" i="1"/>
  <c r="M732" i="1"/>
  <c r="H733" i="1"/>
  <c r="I733" i="1"/>
  <c r="J733" i="1"/>
  <c r="K733" i="1"/>
  <c r="L733" i="1"/>
  <c r="M733" i="1"/>
  <c r="H734" i="1"/>
  <c r="I734" i="1"/>
  <c r="J734" i="1"/>
  <c r="K734" i="1"/>
  <c r="L734" i="1"/>
  <c r="M734" i="1"/>
  <c r="H735" i="1"/>
  <c r="I735" i="1"/>
  <c r="J735" i="1"/>
  <c r="K735" i="1"/>
  <c r="L735" i="1"/>
  <c r="M735" i="1"/>
  <c r="H736" i="1"/>
  <c r="I736" i="1"/>
  <c r="J736" i="1"/>
  <c r="K736" i="1"/>
  <c r="L736" i="1"/>
  <c r="M736" i="1"/>
  <c r="H737" i="1"/>
  <c r="I737" i="1"/>
  <c r="J737" i="1"/>
  <c r="K737" i="1"/>
  <c r="L737" i="1"/>
  <c r="M737" i="1"/>
  <c r="H738" i="1"/>
  <c r="I738" i="1"/>
  <c r="J738" i="1"/>
  <c r="K738" i="1"/>
  <c r="L738" i="1"/>
  <c r="M738" i="1"/>
  <c r="H739" i="1"/>
  <c r="I739" i="1"/>
  <c r="J739" i="1"/>
  <c r="K739" i="1"/>
  <c r="L739" i="1"/>
  <c r="M739" i="1"/>
  <c r="H740" i="1"/>
  <c r="I740" i="1"/>
  <c r="J740" i="1"/>
  <c r="K740" i="1"/>
  <c r="L740" i="1"/>
  <c r="M740" i="1"/>
  <c r="H741" i="1"/>
  <c r="I741" i="1"/>
  <c r="J741" i="1"/>
  <c r="K741" i="1"/>
  <c r="L741" i="1"/>
  <c r="M741" i="1"/>
  <c r="H742" i="1"/>
  <c r="I742" i="1"/>
  <c r="J742" i="1"/>
  <c r="K742" i="1"/>
  <c r="L742" i="1"/>
  <c r="M742" i="1"/>
  <c r="H743" i="1"/>
  <c r="I743" i="1"/>
  <c r="J743" i="1"/>
  <c r="K743" i="1"/>
  <c r="L743" i="1"/>
  <c r="M743" i="1"/>
  <c r="H744" i="1"/>
  <c r="I744" i="1"/>
  <c r="J744" i="1"/>
  <c r="K744" i="1"/>
  <c r="L744" i="1"/>
  <c r="M744" i="1"/>
  <c r="H745" i="1"/>
  <c r="I745" i="1"/>
  <c r="J745" i="1"/>
  <c r="K745" i="1"/>
  <c r="L745" i="1"/>
  <c r="M745" i="1"/>
  <c r="H746" i="1"/>
  <c r="I746" i="1"/>
  <c r="J746" i="1"/>
  <c r="K746" i="1"/>
  <c r="L746" i="1"/>
  <c r="M746" i="1"/>
  <c r="H747" i="1"/>
  <c r="I747" i="1"/>
  <c r="J747" i="1"/>
  <c r="K747" i="1"/>
  <c r="L747" i="1"/>
  <c r="M747" i="1"/>
  <c r="H748" i="1"/>
  <c r="I748" i="1"/>
  <c r="J748" i="1"/>
  <c r="K748" i="1"/>
  <c r="L748" i="1"/>
  <c r="M748" i="1"/>
  <c r="H749" i="1"/>
  <c r="I749" i="1"/>
  <c r="J749" i="1"/>
  <c r="K749" i="1"/>
  <c r="L749" i="1"/>
  <c r="M749" i="1"/>
  <c r="H750" i="1"/>
  <c r="I750" i="1"/>
  <c r="J750" i="1"/>
  <c r="K750" i="1"/>
  <c r="L750" i="1"/>
  <c r="M750" i="1"/>
  <c r="H751" i="1"/>
  <c r="I751" i="1"/>
  <c r="J751" i="1"/>
  <c r="K751" i="1"/>
  <c r="L751" i="1"/>
  <c r="M751" i="1"/>
  <c r="H752" i="1"/>
  <c r="I752" i="1"/>
  <c r="J752" i="1"/>
  <c r="K752" i="1"/>
  <c r="L752" i="1"/>
  <c r="M752" i="1"/>
  <c r="H753" i="1"/>
  <c r="I753" i="1"/>
  <c r="J753" i="1"/>
  <c r="K753" i="1"/>
  <c r="L753" i="1"/>
  <c r="M753" i="1"/>
  <c r="H754" i="1"/>
  <c r="I754" i="1"/>
  <c r="J754" i="1"/>
  <c r="K754" i="1"/>
  <c r="L754" i="1"/>
  <c r="M754" i="1"/>
  <c r="H755" i="1"/>
  <c r="I755" i="1"/>
  <c r="J755" i="1"/>
  <c r="K755" i="1"/>
  <c r="L755" i="1"/>
  <c r="M755" i="1"/>
  <c r="H756" i="1"/>
  <c r="I756" i="1"/>
  <c r="J756" i="1"/>
  <c r="K756" i="1"/>
  <c r="L756" i="1"/>
  <c r="M756" i="1"/>
  <c r="H757" i="1"/>
  <c r="I757" i="1"/>
  <c r="J757" i="1"/>
  <c r="K757" i="1"/>
  <c r="L757" i="1"/>
  <c r="M757" i="1"/>
  <c r="H758" i="1"/>
  <c r="I758" i="1"/>
  <c r="J758" i="1"/>
  <c r="K758" i="1"/>
  <c r="L758" i="1"/>
  <c r="M758" i="1"/>
  <c r="H759" i="1"/>
  <c r="I759" i="1"/>
  <c r="J759" i="1"/>
  <c r="K759" i="1"/>
  <c r="L759" i="1"/>
  <c r="M759" i="1"/>
  <c r="H760" i="1"/>
  <c r="I760" i="1"/>
  <c r="J760" i="1"/>
  <c r="K760" i="1"/>
  <c r="L760" i="1"/>
  <c r="M760" i="1"/>
  <c r="H761" i="1"/>
  <c r="I761" i="1"/>
  <c r="J761" i="1"/>
  <c r="K761" i="1"/>
  <c r="L761" i="1"/>
  <c r="M761" i="1"/>
  <c r="H762" i="1"/>
  <c r="I762" i="1"/>
  <c r="J762" i="1"/>
  <c r="K762" i="1"/>
  <c r="L762" i="1"/>
  <c r="M762" i="1"/>
  <c r="H763" i="1"/>
  <c r="I763" i="1"/>
  <c r="J763" i="1"/>
  <c r="K763" i="1"/>
  <c r="L763" i="1"/>
  <c r="M763" i="1"/>
  <c r="H764" i="1"/>
  <c r="I764" i="1"/>
  <c r="J764" i="1"/>
  <c r="K764" i="1"/>
  <c r="L764" i="1"/>
  <c r="M764" i="1"/>
  <c r="H765" i="1"/>
  <c r="I765" i="1"/>
  <c r="J765" i="1"/>
  <c r="K765" i="1"/>
  <c r="L765" i="1"/>
  <c r="M765" i="1"/>
  <c r="H766" i="1"/>
  <c r="I766" i="1"/>
  <c r="J766" i="1"/>
  <c r="K766" i="1"/>
  <c r="L766" i="1"/>
  <c r="M766" i="1"/>
  <c r="H767" i="1"/>
  <c r="I767" i="1"/>
  <c r="J767" i="1"/>
  <c r="K767" i="1"/>
  <c r="L767" i="1"/>
  <c r="M767" i="1"/>
  <c r="H768" i="1"/>
  <c r="I768" i="1"/>
  <c r="J768" i="1"/>
  <c r="K768" i="1"/>
  <c r="L768" i="1"/>
  <c r="M768" i="1"/>
  <c r="H769" i="1"/>
  <c r="I769" i="1"/>
  <c r="J769" i="1"/>
  <c r="K769" i="1"/>
  <c r="L769" i="1"/>
  <c r="M769" i="1"/>
  <c r="H770" i="1"/>
  <c r="I770" i="1"/>
  <c r="J770" i="1"/>
  <c r="K770" i="1"/>
  <c r="L770" i="1"/>
  <c r="M770" i="1"/>
  <c r="H771" i="1"/>
  <c r="I771" i="1"/>
  <c r="J771" i="1"/>
  <c r="K771" i="1"/>
  <c r="L771" i="1"/>
  <c r="M771" i="1"/>
  <c r="H772" i="1"/>
  <c r="I772" i="1"/>
  <c r="J772" i="1"/>
  <c r="K772" i="1"/>
  <c r="L772" i="1"/>
  <c r="M772" i="1"/>
  <c r="H773" i="1"/>
  <c r="I773" i="1"/>
  <c r="J773" i="1"/>
  <c r="K773" i="1"/>
  <c r="L773" i="1"/>
  <c r="M773" i="1"/>
  <c r="H774" i="1"/>
  <c r="I774" i="1"/>
  <c r="J774" i="1"/>
  <c r="K774" i="1"/>
  <c r="L774" i="1"/>
  <c r="M774" i="1"/>
  <c r="H775" i="1"/>
  <c r="I775" i="1"/>
  <c r="J775" i="1"/>
  <c r="K775" i="1"/>
  <c r="L775" i="1"/>
  <c r="M775" i="1"/>
  <c r="H776" i="1"/>
  <c r="I776" i="1"/>
  <c r="J776" i="1"/>
  <c r="K776" i="1"/>
  <c r="L776" i="1"/>
  <c r="M776" i="1"/>
  <c r="H777" i="1"/>
  <c r="I777" i="1"/>
  <c r="J777" i="1"/>
  <c r="K777" i="1"/>
  <c r="L777" i="1"/>
  <c r="M777" i="1"/>
  <c r="H778" i="1"/>
  <c r="I778" i="1"/>
  <c r="J778" i="1"/>
  <c r="K778" i="1"/>
  <c r="L778" i="1"/>
  <c r="M778" i="1"/>
  <c r="H779" i="1"/>
  <c r="I779" i="1"/>
  <c r="J779" i="1"/>
  <c r="K779" i="1"/>
  <c r="L779" i="1"/>
  <c r="M779" i="1"/>
  <c r="H780" i="1"/>
  <c r="I780" i="1"/>
  <c r="J780" i="1"/>
  <c r="K780" i="1"/>
  <c r="L780" i="1"/>
  <c r="M780" i="1"/>
  <c r="H781" i="1"/>
  <c r="I781" i="1"/>
  <c r="J781" i="1"/>
  <c r="K781" i="1"/>
  <c r="L781" i="1"/>
  <c r="M781" i="1"/>
  <c r="H782" i="1"/>
  <c r="I782" i="1"/>
  <c r="J782" i="1"/>
  <c r="K782" i="1"/>
  <c r="L782" i="1"/>
  <c r="M782" i="1"/>
  <c r="H783" i="1"/>
  <c r="I783" i="1"/>
  <c r="J783" i="1"/>
  <c r="K783" i="1"/>
  <c r="L783" i="1"/>
  <c r="M783" i="1"/>
  <c r="H784" i="1"/>
  <c r="I784" i="1"/>
  <c r="J784" i="1"/>
  <c r="K784" i="1"/>
  <c r="L784" i="1"/>
  <c r="M784" i="1"/>
  <c r="H785" i="1"/>
  <c r="I785" i="1"/>
  <c r="J785" i="1"/>
  <c r="K785" i="1"/>
  <c r="L785" i="1"/>
  <c r="M785" i="1"/>
  <c r="H786" i="1"/>
  <c r="I786" i="1"/>
  <c r="J786" i="1"/>
  <c r="K786" i="1"/>
  <c r="L786" i="1"/>
  <c r="M786" i="1"/>
  <c r="H787" i="1"/>
  <c r="I787" i="1"/>
  <c r="J787" i="1"/>
  <c r="K787" i="1"/>
  <c r="L787" i="1"/>
  <c r="M787" i="1"/>
  <c r="H788" i="1"/>
  <c r="I788" i="1"/>
  <c r="J788" i="1"/>
  <c r="K788" i="1"/>
  <c r="L788" i="1"/>
  <c r="M788" i="1"/>
  <c r="H789" i="1"/>
  <c r="I789" i="1"/>
  <c r="J789" i="1"/>
  <c r="K789" i="1"/>
  <c r="L789" i="1"/>
  <c r="M789" i="1"/>
  <c r="H790" i="1"/>
  <c r="I790" i="1"/>
  <c r="J790" i="1"/>
  <c r="K790" i="1"/>
  <c r="L790" i="1"/>
  <c r="M790" i="1"/>
  <c r="H791" i="1"/>
  <c r="I791" i="1"/>
  <c r="J791" i="1"/>
  <c r="K791" i="1"/>
  <c r="L791" i="1"/>
  <c r="M791" i="1"/>
  <c r="H792" i="1"/>
  <c r="I792" i="1"/>
  <c r="J792" i="1"/>
  <c r="K792" i="1"/>
  <c r="L792" i="1"/>
  <c r="M792" i="1"/>
  <c r="H793" i="1"/>
  <c r="I793" i="1"/>
  <c r="J793" i="1"/>
  <c r="K793" i="1"/>
  <c r="L793" i="1"/>
  <c r="M793" i="1"/>
  <c r="H794" i="1"/>
  <c r="I794" i="1"/>
  <c r="J794" i="1"/>
  <c r="K794" i="1"/>
  <c r="L794" i="1"/>
  <c r="M794" i="1"/>
  <c r="H795" i="1"/>
  <c r="I795" i="1"/>
  <c r="J795" i="1"/>
  <c r="K795" i="1"/>
  <c r="L795" i="1"/>
  <c r="M795" i="1"/>
  <c r="H796" i="1"/>
  <c r="I796" i="1"/>
  <c r="J796" i="1"/>
  <c r="K796" i="1"/>
  <c r="L796" i="1"/>
  <c r="M796" i="1"/>
  <c r="H797" i="1"/>
  <c r="I797" i="1"/>
  <c r="J797" i="1"/>
  <c r="K797" i="1"/>
  <c r="L797" i="1"/>
  <c r="M797" i="1"/>
  <c r="H798" i="1"/>
  <c r="I798" i="1"/>
  <c r="J798" i="1"/>
  <c r="K798" i="1"/>
  <c r="L798" i="1"/>
  <c r="M798" i="1"/>
  <c r="H799" i="1"/>
  <c r="I799" i="1"/>
  <c r="J799" i="1"/>
  <c r="K799" i="1"/>
  <c r="L799" i="1"/>
  <c r="M799" i="1"/>
  <c r="H800" i="1"/>
  <c r="I800" i="1"/>
  <c r="J800" i="1"/>
  <c r="K800" i="1"/>
  <c r="L800" i="1"/>
  <c r="M800" i="1"/>
  <c r="H801" i="1"/>
  <c r="I801" i="1"/>
  <c r="J801" i="1"/>
  <c r="K801" i="1"/>
  <c r="L801" i="1"/>
  <c r="M801" i="1"/>
  <c r="H802" i="1"/>
  <c r="I802" i="1"/>
  <c r="J802" i="1"/>
  <c r="K802" i="1"/>
  <c r="L802" i="1"/>
  <c r="M802" i="1"/>
  <c r="H803" i="1"/>
  <c r="I803" i="1"/>
  <c r="J803" i="1"/>
  <c r="K803" i="1"/>
  <c r="L803" i="1"/>
  <c r="M803" i="1"/>
  <c r="H804" i="1"/>
  <c r="I804" i="1"/>
  <c r="J804" i="1"/>
  <c r="K804" i="1"/>
  <c r="L804" i="1"/>
  <c r="M804" i="1"/>
  <c r="H805" i="1"/>
  <c r="I805" i="1"/>
  <c r="J805" i="1"/>
  <c r="K805" i="1"/>
  <c r="L805" i="1"/>
  <c r="M805" i="1"/>
  <c r="H806" i="1"/>
  <c r="I806" i="1"/>
  <c r="J806" i="1"/>
  <c r="K806" i="1"/>
  <c r="L806" i="1"/>
  <c r="M806" i="1"/>
  <c r="H807" i="1"/>
  <c r="I807" i="1"/>
  <c r="J807" i="1"/>
  <c r="K807" i="1"/>
  <c r="L807" i="1"/>
  <c r="M807" i="1"/>
  <c r="H808" i="1"/>
  <c r="I808" i="1"/>
  <c r="J808" i="1"/>
  <c r="K808" i="1"/>
  <c r="L808" i="1"/>
  <c r="M808" i="1"/>
  <c r="H809" i="1"/>
  <c r="I809" i="1"/>
  <c r="J809" i="1"/>
  <c r="K809" i="1"/>
  <c r="L809" i="1"/>
  <c r="M809" i="1"/>
  <c r="H810" i="1"/>
  <c r="I810" i="1"/>
  <c r="J810" i="1"/>
  <c r="K810" i="1"/>
  <c r="L810" i="1"/>
  <c r="M810" i="1"/>
  <c r="H811" i="1"/>
  <c r="I811" i="1"/>
  <c r="J811" i="1"/>
  <c r="K811" i="1"/>
  <c r="L811" i="1"/>
  <c r="M811" i="1"/>
  <c r="H812" i="1"/>
  <c r="I812" i="1"/>
  <c r="J812" i="1"/>
  <c r="K812" i="1"/>
  <c r="L812" i="1"/>
  <c r="M812" i="1"/>
  <c r="H813" i="1"/>
  <c r="I813" i="1"/>
  <c r="J813" i="1"/>
  <c r="K813" i="1"/>
  <c r="L813" i="1"/>
  <c r="M813" i="1"/>
  <c r="H814" i="1"/>
  <c r="I814" i="1"/>
  <c r="J814" i="1"/>
  <c r="K814" i="1"/>
  <c r="L814" i="1"/>
  <c r="M814" i="1"/>
  <c r="H815" i="1"/>
  <c r="I815" i="1"/>
  <c r="J815" i="1"/>
  <c r="K815" i="1"/>
  <c r="L815" i="1"/>
  <c r="M815" i="1"/>
  <c r="H816" i="1"/>
  <c r="I816" i="1"/>
  <c r="J816" i="1"/>
  <c r="K816" i="1"/>
  <c r="L816" i="1"/>
  <c r="M816" i="1"/>
  <c r="H817" i="1"/>
  <c r="I817" i="1"/>
  <c r="J817" i="1"/>
  <c r="K817" i="1"/>
  <c r="L817" i="1"/>
  <c r="M817" i="1"/>
  <c r="H818" i="1"/>
  <c r="I818" i="1"/>
  <c r="J818" i="1"/>
  <c r="K818" i="1"/>
  <c r="L818" i="1"/>
  <c r="M818" i="1"/>
  <c r="H819" i="1"/>
  <c r="I819" i="1"/>
  <c r="J819" i="1"/>
  <c r="K819" i="1"/>
  <c r="L819" i="1"/>
  <c r="M819" i="1"/>
  <c r="H820" i="1"/>
  <c r="I820" i="1"/>
  <c r="J820" i="1"/>
  <c r="K820" i="1"/>
  <c r="L820" i="1"/>
  <c r="M820" i="1"/>
  <c r="H821" i="1"/>
  <c r="I821" i="1"/>
  <c r="J821" i="1"/>
  <c r="K821" i="1"/>
  <c r="L821" i="1"/>
  <c r="M821" i="1"/>
  <c r="H822" i="1"/>
  <c r="I822" i="1"/>
  <c r="J822" i="1"/>
  <c r="K822" i="1"/>
  <c r="L822" i="1"/>
  <c r="M822" i="1"/>
  <c r="H823" i="1"/>
  <c r="I823" i="1"/>
  <c r="J823" i="1"/>
  <c r="K823" i="1"/>
  <c r="L823" i="1"/>
  <c r="M823" i="1"/>
  <c r="H824" i="1"/>
  <c r="I824" i="1"/>
  <c r="J824" i="1"/>
  <c r="K824" i="1"/>
  <c r="L824" i="1"/>
  <c r="M824" i="1"/>
  <c r="H825" i="1"/>
  <c r="I825" i="1"/>
  <c r="J825" i="1"/>
  <c r="K825" i="1"/>
  <c r="L825" i="1"/>
  <c r="M825" i="1"/>
  <c r="H826" i="1"/>
  <c r="I826" i="1"/>
  <c r="J826" i="1"/>
  <c r="K826" i="1"/>
  <c r="L826" i="1"/>
  <c r="M826" i="1"/>
  <c r="H827" i="1"/>
  <c r="I827" i="1"/>
  <c r="J827" i="1"/>
  <c r="K827" i="1"/>
  <c r="L827" i="1"/>
  <c r="M827" i="1"/>
  <c r="H828" i="1"/>
  <c r="I828" i="1"/>
  <c r="J828" i="1"/>
  <c r="K828" i="1"/>
  <c r="L828" i="1"/>
  <c r="M828" i="1"/>
  <c r="H829" i="1"/>
  <c r="I829" i="1"/>
  <c r="J829" i="1"/>
  <c r="K829" i="1"/>
  <c r="L829" i="1"/>
  <c r="M829" i="1"/>
  <c r="H830" i="1"/>
  <c r="I830" i="1"/>
  <c r="J830" i="1"/>
  <c r="K830" i="1"/>
  <c r="L830" i="1"/>
  <c r="M830" i="1"/>
  <c r="H831" i="1"/>
  <c r="I831" i="1"/>
  <c r="J831" i="1"/>
  <c r="K831" i="1"/>
  <c r="L831" i="1"/>
  <c r="M831" i="1"/>
  <c r="H832" i="1"/>
  <c r="I832" i="1"/>
  <c r="J832" i="1"/>
  <c r="K832" i="1"/>
  <c r="L832" i="1"/>
  <c r="M832" i="1"/>
  <c r="H833" i="1"/>
  <c r="I833" i="1"/>
  <c r="J833" i="1"/>
  <c r="K833" i="1"/>
  <c r="L833" i="1"/>
  <c r="M833" i="1"/>
  <c r="H834" i="1"/>
  <c r="I834" i="1"/>
  <c r="J834" i="1"/>
  <c r="K834" i="1"/>
  <c r="L834" i="1"/>
  <c r="M834" i="1"/>
  <c r="H835" i="1"/>
  <c r="I835" i="1"/>
  <c r="J835" i="1"/>
  <c r="K835" i="1"/>
  <c r="L835" i="1"/>
  <c r="M835" i="1"/>
  <c r="H836" i="1"/>
  <c r="I836" i="1"/>
  <c r="J836" i="1"/>
  <c r="K836" i="1"/>
  <c r="L836" i="1"/>
  <c r="M836" i="1"/>
  <c r="H837" i="1"/>
  <c r="I837" i="1"/>
  <c r="J837" i="1"/>
  <c r="K837" i="1"/>
  <c r="L837" i="1"/>
  <c r="M837" i="1"/>
  <c r="H838" i="1"/>
  <c r="I838" i="1"/>
  <c r="J838" i="1"/>
  <c r="K838" i="1"/>
  <c r="L838" i="1"/>
  <c r="M838" i="1"/>
  <c r="H839" i="1"/>
  <c r="I839" i="1"/>
  <c r="J839" i="1"/>
  <c r="K839" i="1"/>
  <c r="L839" i="1"/>
  <c r="M839" i="1"/>
  <c r="H840" i="1"/>
  <c r="I840" i="1"/>
  <c r="J840" i="1"/>
  <c r="K840" i="1"/>
  <c r="L840" i="1"/>
  <c r="M840" i="1"/>
  <c r="H841" i="1"/>
  <c r="I841" i="1"/>
  <c r="J841" i="1"/>
  <c r="K841" i="1"/>
  <c r="L841" i="1"/>
  <c r="M841" i="1"/>
  <c r="H842" i="1"/>
  <c r="I842" i="1"/>
  <c r="J842" i="1"/>
  <c r="K842" i="1"/>
  <c r="L842" i="1"/>
  <c r="M842" i="1"/>
  <c r="H843" i="1"/>
  <c r="I843" i="1"/>
  <c r="J843" i="1"/>
  <c r="K843" i="1"/>
  <c r="L843" i="1"/>
  <c r="M843" i="1"/>
  <c r="H844" i="1"/>
  <c r="I844" i="1"/>
  <c r="J844" i="1"/>
  <c r="K844" i="1"/>
  <c r="L844" i="1"/>
  <c r="M844" i="1"/>
  <c r="H845" i="1"/>
  <c r="I845" i="1"/>
  <c r="J845" i="1"/>
  <c r="K845" i="1"/>
  <c r="L845" i="1"/>
  <c r="M845" i="1"/>
  <c r="H846" i="1"/>
  <c r="I846" i="1"/>
  <c r="J846" i="1"/>
  <c r="K846" i="1"/>
  <c r="L846" i="1"/>
  <c r="M846" i="1"/>
  <c r="H847" i="1"/>
  <c r="I847" i="1"/>
  <c r="J847" i="1"/>
  <c r="K847" i="1"/>
  <c r="L847" i="1"/>
  <c r="M847" i="1"/>
  <c r="H848" i="1"/>
  <c r="I848" i="1"/>
  <c r="J848" i="1"/>
  <c r="K848" i="1"/>
  <c r="L848" i="1"/>
  <c r="M848" i="1"/>
  <c r="H849" i="1"/>
  <c r="I849" i="1"/>
  <c r="J849" i="1"/>
  <c r="K849" i="1"/>
  <c r="L849" i="1"/>
  <c r="M849" i="1"/>
  <c r="H850" i="1"/>
  <c r="I850" i="1"/>
  <c r="J850" i="1"/>
  <c r="K850" i="1"/>
  <c r="L850" i="1"/>
  <c r="M850" i="1"/>
  <c r="H851" i="1"/>
  <c r="I851" i="1"/>
  <c r="J851" i="1"/>
  <c r="K851" i="1"/>
  <c r="L851" i="1"/>
  <c r="M851" i="1"/>
  <c r="H852" i="1"/>
  <c r="I852" i="1"/>
  <c r="J852" i="1"/>
  <c r="K852" i="1"/>
  <c r="L852" i="1"/>
  <c r="M852" i="1"/>
  <c r="H853" i="1"/>
  <c r="I853" i="1"/>
  <c r="J853" i="1"/>
  <c r="K853" i="1"/>
  <c r="L853" i="1"/>
  <c r="M853" i="1"/>
  <c r="H854" i="1"/>
  <c r="I854" i="1"/>
  <c r="J854" i="1"/>
  <c r="K854" i="1"/>
  <c r="L854" i="1"/>
  <c r="M854" i="1"/>
  <c r="H855" i="1"/>
  <c r="I855" i="1"/>
  <c r="J855" i="1"/>
  <c r="K855" i="1"/>
  <c r="L855" i="1"/>
  <c r="M855" i="1"/>
  <c r="H856" i="1"/>
  <c r="I856" i="1"/>
  <c r="J856" i="1"/>
  <c r="K856" i="1"/>
  <c r="L856" i="1"/>
  <c r="M856" i="1"/>
  <c r="H857" i="1"/>
  <c r="I857" i="1"/>
  <c r="J857" i="1"/>
  <c r="K857" i="1"/>
  <c r="L857" i="1"/>
  <c r="M857" i="1"/>
  <c r="H858" i="1"/>
  <c r="I858" i="1"/>
  <c r="J858" i="1"/>
  <c r="K858" i="1"/>
  <c r="L858" i="1"/>
  <c r="M858" i="1"/>
  <c r="H859" i="1"/>
  <c r="I859" i="1"/>
  <c r="J859" i="1"/>
  <c r="K859" i="1"/>
  <c r="L859" i="1"/>
  <c r="M859" i="1"/>
  <c r="H860" i="1"/>
  <c r="I860" i="1"/>
  <c r="J860" i="1"/>
  <c r="K860" i="1"/>
  <c r="L860" i="1"/>
  <c r="M860" i="1"/>
  <c r="H861" i="1"/>
  <c r="I861" i="1"/>
  <c r="J861" i="1"/>
  <c r="K861" i="1"/>
  <c r="L861" i="1"/>
  <c r="M861" i="1"/>
  <c r="H862" i="1"/>
  <c r="I862" i="1"/>
  <c r="J862" i="1"/>
  <c r="K862" i="1"/>
  <c r="L862" i="1"/>
  <c r="M862" i="1"/>
  <c r="H863" i="1"/>
  <c r="I863" i="1"/>
  <c r="J863" i="1"/>
  <c r="K863" i="1"/>
  <c r="L863" i="1"/>
  <c r="M863" i="1"/>
  <c r="H864" i="1"/>
  <c r="I864" i="1"/>
  <c r="J864" i="1"/>
  <c r="K864" i="1"/>
  <c r="L864" i="1"/>
  <c r="M864" i="1"/>
  <c r="H865" i="1"/>
  <c r="I865" i="1"/>
  <c r="J865" i="1"/>
  <c r="K865" i="1"/>
  <c r="L865" i="1"/>
  <c r="M865" i="1"/>
  <c r="H866" i="1"/>
  <c r="I866" i="1"/>
  <c r="J866" i="1"/>
  <c r="K866" i="1"/>
  <c r="L866" i="1"/>
  <c r="M866" i="1"/>
  <c r="H867" i="1"/>
  <c r="I867" i="1"/>
  <c r="J867" i="1"/>
  <c r="K867" i="1"/>
  <c r="L867" i="1"/>
  <c r="M867" i="1"/>
  <c r="H868" i="1"/>
  <c r="I868" i="1"/>
  <c r="J868" i="1"/>
  <c r="K868" i="1"/>
  <c r="L868" i="1"/>
  <c r="M868" i="1"/>
  <c r="H869" i="1"/>
  <c r="I869" i="1"/>
  <c r="J869" i="1"/>
  <c r="K869" i="1"/>
  <c r="L869" i="1"/>
  <c r="M869" i="1"/>
  <c r="H870" i="1"/>
  <c r="I870" i="1"/>
  <c r="J870" i="1"/>
  <c r="K870" i="1"/>
  <c r="L870" i="1"/>
  <c r="M870" i="1"/>
  <c r="H871" i="1"/>
  <c r="I871" i="1"/>
  <c r="J871" i="1"/>
  <c r="K871" i="1"/>
  <c r="L871" i="1"/>
  <c r="M871" i="1"/>
  <c r="H872" i="1"/>
  <c r="I872" i="1"/>
  <c r="J872" i="1"/>
  <c r="K872" i="1"/>
  <c r="L872" i="1"/>
  <c r="M872" i="1"/>
  <c r="H873" i="1"/>
  <c r="I873" i="1"/>
  <c r="J873" i="1"/>
  <c r="K873" i="1"/>
  <c r="L873" i="1"/>
  <c r="M873" i="1"/>
  <c r="H874" i="1"/>
  <c r="I874" i="1"/>
  <c r="J874" i="1"/>
  <c r="K874" i="1"/>
  <c r="L874" i="1"/>
  <c r="M874" i="1"/>
  <c r="H875" i="1"/>
  <c r="I875" i="1"/>
  <c r="J875" i="1"/>
  <c r="K875" i="1"/>
  <c r="L875" i="1"/>
  <c r="M875" i="1"/>
  <c r="H876" i="1"/>
  <c r="I876" i="1"/>
  <c r="J876" i="1"/>
  <c r="K876" i="1"/>
  <c r="L876" i="1"/>
  <c r="M876" i="1"/>
  <c r="H877" i="1"/>
  <c r="I877" i="1"/>
  <c r="J877" i="1"/>
  <c r="K877" i="1"/>
  <c r="L877" i="1"/>
  <c r="M877" i="1"/>
  <c r="H878" i="1"/>
  <c r="I878" i="1"/>
  <c r="J878" i="1"/>
  <c r="K878" i="1"/>
  <c r="L878" i="1"/>
  <c r="M878" i="1"/>
  <c r="H879" i="1"/>
  <c r="I879" i="1"/>
  <c r="J879" i="1"/>
  <c r="K879" i="1"/>
  <c r="L879" i="1"/>
  <c r="M879" i="1"/>
  <c r="H880" i="1"/>
  <c r="I880" i="1"/>
  <c r="J880" i="1"/>
  <c r="K880" i="1"/>
  <c r="L880" i="1"/>
  <c r="M880" i="1"/>
  <c r="H881" i="1"/>
  <c r="I881" i="1"/>
  <c r="J881" i="1"/>
  <c r="K881" i="1"/>
  <c r="L881" i="1"/>
  <c r="M881" i="1"/>
  <c r="H882" i="1"/>
  <c r="I882" i="1"/>
  <c r="J882" i="1"/>
  <c r="K882" i="1"/>
  <c r="L882" i="1"/>
  <c r="M882" i="1"/>
  <c r="H883" i="1"/>
  <c r="I883" i="1"/>
  <c r="J883" i="1"/>
  <c r="K883" i="1"/>
  <c r="L883" i="1"/>
  <c r="M883" i="1"/>
  <c r="H884" i="1"/>
  <c r="I884" i="1"/>
  <c r="J884" i="1"/>
  <c r="K884" i="1"/>
  <c r="L884" i="1"/>
  <c r="M884" i="1"/>
  <c r="H885" i="1"/>
  <c r="I885" i="1"/>
  <c r="J885" i="1"/>
  <c r="K885" i="1"/>
  <c r="L885" i="1"/>
  <c r="M885" i="1"/>
  <c r="H886" i="1"/>
  <c r="I886" i="1"/>
  <c r="J886" i="1"/>
  <c r="K886" i="1"/>
  <c r="L886" i="1"/>
  <c r="M886" i="1"/>
  <c r="H887" i="1"/>
  <c r="I887" i="1"/>
  <c r="J887" i="1"/>
  <c r="K887" i="1"/>
  <c r="L887" i="1"/>
  <c r="M887" i="1"/>
  <c r="H888" i="1"/>
  <c r="I888" i="1"/>
  <c r="J888" i="1"/>
  <c r="K888" i="1"/>
  <c r="L888" i="1"/>
  <c r="M888" i="1"/>
  <c r="H889" i="1"/>
  <c r="I889" i="1"/>
  <c r="J889" i="1"/>
  <c r="K889" i="1"/>
  <c r="L889" i="1"/>
  <c r="M889" i="1"/>
  <c r="H890" i="1"/>
  <c r="I890" i="1"/>
  <c r="J890" i="1"/>
  <c r="K890" i="1"/>
  <c r="L890" i="1"/>
  <c r="M890" i="1"/>
  <c r="H891" i="1"/>
  <c r="I891" i="1"/>
  <c r="J891" i="1"/>
  <c r="K891" i="1"/>
  <c r="L891" i="1"/>
  <c r="M891" i="1"/>
  <c r="H892" i="1"/>
  <c r="I892" i="1"/>
  <c r="J892" i="1"/>
  <c r="K892" i="1"/>
  <c r="L892" i="1"/>
  <c r="M892" i="1"/>
  <c r="H893" i="1"/>
  <c r="I893" i="1"/>
  <c r="J893" i="1"/>
  <c r="K893" i="1"/>
  <c r="L893" i="1"/>
  <c r="M893" i="1"/>
  <c r="H894" i="1"/>
  <c r="I894" i="1"/>
  <c r="J894" i="1"/>
  <c r="K894" i="1"/>
  <c r="L894" i="1"/>
  <c r="M894" i="1"/>
  <c r="H895" i="1"/>
  <c r="I895" i="1"/>
  <c r="J895" i="1"/>
  <c r="K895" i="1"/>
  <c r="L895" i="1"/>
  <c r="M895" i="1"/>
  <c r="H896" i="1"/>
  <c r="I896" i="1"/>
  <c r="J896" i="1"/>
  <c r="K896" i="1"/>
  <c r="L896" i="1"/>
  <c r="M896" i="1"/>
  <c r="H897" i="1"/>
  <c r="I897" i="1"/>
  <c r="J897" i="1"/>
  <c r="K897" i="1"/>
  <c r="L897" i="1"/>
  <c r="M897" i="1"/>
  <c r="H898" i="1"/>
  <c r="I898" i="1"/>
  <c r="J898" i="1"/>
  <c r="K898" i="1"/>
  <c r="L898" i="1"/>
  <c r="M898" i="1"/>
  <c r="H899" i="1"/>
  <c r="I899" i="1"/>
  <c r="J899" i="1"/>
  <c r="K899" i="1"/>
  <c r="L899" i="1"/>
  <c r="M899" i="1"/>
  <c r="H900" i="1"/>
  <c r="I900" i="1"/>
  <c r="J900" i="1"/>
  <c r="K900" i="1"/>
  <c r="L900" i="1"/>
  <c r="M900" i="1"/>
  <c r="H901" i="1"/>
  <c r="I901" i="1"/>
  <c r="J901" i="1"/>
  <c r="K901" i="1"/>
  <c r="L901" i="1"/>
  <c r="M901" i="1"/>
  <c r="H902" i="1"/>
  <c r="I902" i="1"/>
  <c r="J902" i="1"/>
  <c r="K902" i="1"/>
  <c r="L902" i="1"/>
  <c r="M902" i="1"/>
  <c r="H903" i="1"/>
  <c r="I903" i="1"/>
  <c r="J903" i="1"/>
  <c r="K903" i="1"/>
  <c r="L903" i="1"/>
  <c r="M903" i="1"/>
  <c r="H904" i="1"/>
  <c r="I904" i="1"/>
  <c r="J904" i="1"/>
  <c r="K904" i="1"/>
  <c r="L904" i="1"/>
  <c r="M904" i="1"/>
  <c r="H905" i="1"/>
  <c r="I905" i="1"/>
  <c r="J905" i="1"/>
  <c r="K905" i="1"/>
  <c r="L905" i="1"/>
  <c r="M905" i="1"/>
  <c r="H906" i="1"/>
  <c r="I906" i="1"/>
  <c r="J906" i="1"/>
  <c r="K906" i="1"/>
  <c r="L906" i="1"/>
  <c r="M906" i="1"/>
  <c r="H907" i="1"/>
  <c r="I907" i="1"/>
  <c r="J907" i="1"/>
  <c r="K907" i="1"/>
  <c r="L907" i="1"/>
  <c r="M907" i="1"/>
  <c r="H908" i="1"/>
  <c r="I908" i="1"/>
  <c r="J908" i="1"/>
  <c r="K908" i="1"/>
  <c r="L908" i="1"/>
  <c r="M908" i="1"/>
  <c r="H909" i="1"/>
  <c r="I909" i="1"/>
  <c r="J909" i="1"/>
  <c r="K909" i="1"/>
  <c r="L909" i="1"/>
  <c r="M909" i="1"/>
  <c r="H910" i="1"/>
  <c r="I910" i="1"/>
  <c r="J910" i="1"/>
  <c r="K910" i="1"/>
  <c r="L910" i="1"/>
  <c r="M910" i="1"/>
  <c r="H911" i="1"/>
  <c r="I911" i="1"/>
  <c r="J911" i="1"/>
  <c r="K911" i="1"/>
  <c r="L911" i="1"/>
  <c r="M911" i="1"/>
  <c r="H912" i="1"/>
  <c r="I912" i="1"/>
  <c r="J912" i="1"/>
  <c r="K912" i="1"/>
  <c r="L912" i="1"/>
  <c r="M912" i="1"/>
  <c r="H913" i="1"/>
  <c r="I913" i="1"/>
  <c r="J913" i="1"/>
  <c r="K913" i="1"/>
  <c r="L913" i="1"/>
  <c r="M913" i="1"/>
  <c r="H914" i="1"/>
  <c r="I914" i="1"/>
  <c r="J914" i="1"/>
  <c r="K914" i="1"/>
  <c r="L914" i="1"/>
  <c r="M914" i="1"/>
  <c r="H915" i="1"/>
  <c r="I915" i="1"/>
  <c r="J915" i="1"/>
  <c r="K915" i="1"/>
  <c r="L915" i="1"/>
  <c r="M915" i="1"/>
  <c r="H916" i="1"/>
  <c r="I916" i="1"/>
  <c r="J916" i="1"/>
  <c r="K916" i="1"/>
  <c r="L916" i="1"/>
  <c r="M916" i="1"/>
  <c r="H917" i="1"/>
  <c r="I917" i="1"/>
  <c r="J917" i="1"/>
  <c r="K917" i="1"/>
  <c r="L917" i="1"/>
  <c r="M917" i="1"/>
  <c r="H918" i="1"/>
  <c r="I918" i="1"/>
  <c r="J918" i="1"/>
  <c r="K918" i="1"/>
  <c r="L918" i="1"/>
  <c r="M918" i="1"/>
  <c r="H919" i="1"/>
  <c r="I919" i="1"/>
  <c r="J919" i="1"/>
  <c r="K919" i="1"/>
  <c r="L919" i="1"/>
  <c r="M919" i="1"/>
  <c r="H920" i="1"/>
  <c r="I920" i="1"/>
  <c r="J920" i="1"/>
  <c r="K920" i="1"/>
  <c r="L920" i="1"/>
  <c r="M920" i="1"/>
  <c r="H921" i="1"/>
  <c r="I921" i="1"/>
  <c r="J921" i="1"/>
  <c r="K921" i="1"/>
  <c r="L921" i="1"/>
  <c r="M921" i="1"/>
  <c r="H922" i="1"/>
  <c r="I922" i="1"/>
  <c r="J922" i="1"/>
  <c r="K922" i="1"/>
  <c r="L922" i="1"/>
  <c r="M922" i="1"/>
  <c r="H923" i="1"/>
  <c r="I923" i="1"/>
  <c r="J923" i="1"/>
  <c r="K923" i="1"/>
  <c r="L923" i="1"/>
  <c r="M923" i="1"/>
  <c r="H924" i="1"/>
  <c r="I924" i="1"/>
  <c r="J924" i="1"/>
  <c r="K924" i="1"/>
  <c r="L924" i="1"/>
  <c r="M924" i="1"/>
  <c r="H925" i="1"/>
  <c r="I925" i="1"/>
  <c r="J925" i="1"/>
  <c r="K925" i="1"/>
  <c r="L925" i="1"/>
  <c r="M925" i="1"/>
  <c r="H926" i="1"/>
  <c r="I926" i="1"/>
  <c r="J926" i="1"/>
  <c r="K926" i="1"/>
  <c r="L926" i="1"/>
  <c r="M926" i="1"/>
  <c r="H927" i="1"/>
  <c r="I927" i="1"/>
  <c r="J927" i="1"/>
  <c r="K927" i="1"/>
  <c r="L927" i="1"/>
  <c r="M927" i="1"/>
  <c r="H928" i="1"/>
  <c r="I928" i="1"/>
  <c r="J928" i="1"/>
  <c r="K928" i="1"/>
  <c r="L928" i="1"/>
  <c r="M928" i="1"/>
  <c r="H929" i="1"/>
  <c r="I929" i="1"/>
  <c r="J929" i="1"/>
  <c r="K929" i="1"/>
  <c r="L929" i="1"/>
  <c r="M929" i="1"/>
  <c r="H930" i="1"/>
  <c r="I930" i="1"/>
  <c r="J930" i="1"/>
  <c r="K930" i="1"/>
  <c r="L930" i="1"/>
  <c r="M930" i="1"/>
  <c r="H931" i="1"/>
  <c r="I931" i="1"/>
  <c r="J931" i="1"/>
  <c r="K931" i="1"/>
  <c r="L931" i="1"/>
  <c r="M931" i="1"/>
  <c r="H932" i="1"/>
  <c r="I932" i="1"/>
  <c r="J932" i="1"/>
  <c r="K932" i="1"/>
  <c r="L932" i="1"/>
  <c r="M932" i="1"/>
  <c r="H933" i="1"/>
  <c r="I933" i="1"/>
  <c r="J933" i="1"/>
  <c r="K933" i="1"/>
  <c r="L933" i="1"/>
  <c r="M933" i="1"/>
  <c r="H934" i="1"/>
  <c r="I934" i="1"/>
  <c r="J934" i="1"/>
  <c r="K934" i="1"/>
  <c r="L934" i="1"/>
  <c r="M934" i="1"/>
  <c r="H935" i="1"/>
  <c r="I935" i="1"/>
  <c r="J935" i="1"/>
  <c r="K935" i="1"/>
  <c r="L935" i="1"/>
  <c r="M935" i="1"/>
  <c r="H936" i="1"/>
  <c r="I936" i="1"/>
  <c r="J936" i="1"/>
  <c r="K936" i="1"/>
  <c r="L936" i="1"/>
  <c r="M936" i="1"/>
  <c r="H937" i="1"/>
  <c r="I937" i="1"/>
  <c r="J937" i="1"/>
  <c r="K937" i="1"/>
  <c r="L937" i="1"/>
  <c r="M937" i="1"/>
  <c r="H938" i="1"/>
  <c r="I938" i="1"/>
  <c r="J938" i="1"/>
  <c r="K938" i="1"/>
  <c r="L938" i="1"/>
  <c r="M938" i="1"/>
  <c r="H939" i="1"/>
  <c r="I939" i="1"/>
  <c r="J939" i="1"/>
  <c r="K939" i="1"/>
  <c r="L939" i="1"/>
  <c r="M939" i="1"/>
  <c r="H940" i="1"/>
  <c r="I940" i="1"/>
  <c r="J940" i="1"/>
  <c r="K940" i="1"/>
  <c r="L940" i="1"/>
  <c r="M940" i="1"/>
  <c r="H941" i="1"/>
  <c r="I941" i="1"/>
  <c r="J941" i="1"/>
  <c r="K941" i="1"/>
  <c r="L941" i="1"/>
  <c r="M941" i="1"/>
  <c r="H942" i="1"/>
  <c r="I942" i="1"/>
  <c r="J942" i="1"/>
  <c r="K942" i="1"/>
  <c r="L942" i="1"/>
  <c r="M942" i="1"/>
  <c r="H943" i="1"/>
  <c r="I943" i="1"/>
  <c r="J943" i="1"/>
  <c r="K943" i="1"/>
  <c r="L943" i="1"/>
  <c r="M943" i="1"/>
  <c r="H944" i="1"/>
  <c r="I944" i="1"/>
  <c r="J944" i="1"/>
  <c r="K944" i="1"/>
  <c r="L944" i="1"/>
  <c r="M944" i="1"/>
  <c r="H945" i="1"/>
  <c r="I945" i="1"/>
  <c r="J945" i="1"/>
  <c r="K945" i="1"/>
  <c r="L945" i="1"/>
  <c r="M945" i="1"/>
  <c r="H946" i="1"/>
  <c r="I946" i="1"/>
  <c r="J946" i="1"/>
  <c r="K946" i="1"/>
  <c r="L946" i="1"/>
  <c r="M946" i="1"/>
  <c r="H947" i="1"/>
  <c r="I947" i="1"/>
  <c r="J947" i="1"/>
  <c r="K947" i="1"/>
  <c r="L947" i="1"/>
  <c r="M947" i="1"/>
  <c r="H948" i="1"/>
  <c r="I948" i="1"/>
  <c r="J948" i="1"/>
  <c r="K948" i="1"/>
  <c r="L948" i="1"/>
  <c r="M948" i="1"/>
  <c r="H949" i="1"/>
  <c r="I949" i="1"/>
  <c r="J949" i="1"/>
  <c r="K949" i="1"/>
  <c r="L949" i="1"/>
  <c r="M949" i="1"/>
  <c r="H950" i="1"/>
  <c r="I950" i="1"/>
  <c r="J950" i="1"/>
  <c r="K950" i="1"/>
  <c r="L950" i="1"/>
  <c r="M950" i="1"/>
  <c r="H951" i="1"/>
  <c r="I951" i="1"/>
  <c r="J951" i="1"/>
  <c r="K951" i="1"/>
  <c r="L951" i="1"/>
  <c r="M951" i="1"/>
  <c r="H952" i="1"/>
  <c r="I952" i="1"/>
  <c r="J952" i="1"/>
  <c r="K952" i="1"/>
  <c r="L952" i="1"/>
  <c r="M952" i="1"/>
  <c r="H953" i="1"/>
  <c r="I953" i="1"/>
  <c r="J953" i="1"/>
  <c r="K953" i="1"/>
  <c r="L953" i="1"/>
  <c r="M953" i="1"/>
  <c r="H954" i="1"/>
  <c r="I954" i="1"/>
  <c r="J954" i="1"/>
  <c r="K954" i="1"/>
  <c r="L954" i="1"/>
  <c r="M954" i="1"/>
  <c r="H955" i="1"/>
  <c r="I955" i="1"/>
  <c r="J955" i="1"/>
  <c r="K955" i="1"/>
  <c r="L955" i="1"/>
  <c r="M955" i="1"/>
  <c r="H956" i="1"/>
  <c r="I956" i="1"/>
  <c r="J956" i="1"/>
  <c r="K956" i="1"/>
  <c r="L956" i="1"/>
  <c r="M956" i="1"/>
  <c r="H957" i="1"/>
  <c r="I957" i="1"/>
  <c r="J957" i="1"/>
  <c r="K957" i="1"/>
  <c r="L957" i="1"/>
  <c r="M957" i="1"/>
  <c r="H958" i="1"/>
  <c r="I958" i="1"/>
  <c r="J958" i="1"/>
  <c r="K958" i="1"/>
  <c r="L958" i="1"/>
  <c r="M958" i="1"/>
  <c r="H959" i="1"/>
  <c r="I959" i="1"/>
  <c r="J959" i="1"/>
  <c r="K959" i="1"/>
  <c r="L959" i="1"/>
  <c r="M959" i="1"/>
  <c r="H960" i="1"/>
  <c r="I960" i="1"/>
  <c r="J960" i="1"/>
  <c r="K960" i="1"/>
  <c r="L960" i="1"/>
  <c r="M960" i="1"/>
  <c r="H961" i="1"/>
  <c r="I961" i="1"/>
  <c r="J961" i="1"/>
  <c r="K961" i="1"/>
  <c r="L961" i="1"/>
  <c r="M961" i="1"/>
  <c r="H962" i="1"/>
  <c r="I962" i="1"/>
  <c r="J962" i="1"/>
  <c r="K962" i="1"/>
  <c r="L962" i="1"/>
  <c r="M962" i="1"/>
  <c r="H963" i="1"/>
  <c r="I963" i="1"/>
  <c r="J963" i="1"/>
  <c r="K963" i="1"/>
  <c r="L963" i="1"/>
  <c r="M963" i="1"/>
  <c r="H964" i="1"/>
  <c r="I964" i="1"/>
  <c r="J964" i="1"/>
  <c r="K964" i="1"/>
  <c r="L964" i="1"/>
  <c r="M964" i="1"/>
  <c r="H965" i="1"/>
  <c r="I965" i="1"/>
  <c r="J965" i="1"/>
  <c r="K965" i="1"/>
  <c r="L965" i="1"/>
  <c r="M965" i="1"/>
  <c r="H966" i="1"/>
  <c r="I966" i="1"/>
  <c r="J966" i="1"/>
  <c r="K966" i="1"/>
  <c r="L966" i="1"/>
  <c r="M966" i="1"/>
  <c r="H967" i="1"/>
  <c r="I967" i="1"/>
  <c r="J967" i="1"/>
  <c r="K967" i="1"/>
  <c r="L967" i="1"/>
  <c r="M967" i="1"/>
  <c r="H968" i="1"/>
  <c r="I968" i="1"/>
  <c r="J968" i="1"/>
  <c r="K968" i="1"/>
  <c r="L968" i="1"/>
  <c r="M968" i="1"/>
  <c r="H969" i="1"/>
  <c r="I969" i="1"/>
  <c r="J969" i="1"/>
  <c r="K969" i="1"/>
  <c r="L969" i="1"/>
  <c r="M969" i="1"/>
  <c r="H970" i="1"/>
  <c r="I970" i="1"/>
  <c r="J970" i="1"/>
  <c r="K970" i="1"/>
  <c r="L970" i="1"/>
  <c r="M970" i="1"/>
  <c r="H971" i="1"/>
  <c r="I971" i="1"/>
  <c r="J971" i="1"/>
  <c r="K971" i="1"/>
  <c r="L971" i="1"/>
  <c r="M971" i="1"/>
  <c r="H972" i="1"/>
  <c r="I972" i="1"/>
  <c r="J972" i="1"/>
  <c r="K972" i="1"/>
  <c r="L972" i="1"/>
  <c r="M972" i="1"/>
  <c r="H973" i="1"/>
  <c r="I973" i="1"/>
  <c r="J973" i="1"/>
  <c r="K973" i="1"/>
  <c r="L973" i="1"/>
  <c r="M973" i="1"/>
  <c r="H974" i="1"/>
  <c r="I974" i="1"/>
  <c r="J974" i="1"/>
  <c r="K974" i="1"/>
  <c r="L974" i="1"/>
  <c r="M974" i="1"/>
  <c r="H975" i="1"/>
  <c r="I975" i="1"/>
  <c r="J975" i="1"/>
  <c r="K975" i="1"/>
  <c r="L975" i="1"/>
  <c r="M975" i="1"/>
  <c r="H976" i="1"/>
  <c r="I976" i="1"/>
  <c r="J976" i="1"/>
  <c r="K976" i="1"/>
  <c r="L976" i="1"/>
  <c r="M976" i="1"/>
  <c r="H977" i="1"/>
  <c r="I977" i="1"/>
  <c r="J977" i="1"/>
  <c r="K977" i="1"/>
  <c r="L977" i="1"/>
  <c r="M977" i="1"/>
  <c r="H978" i="1"/>
  <c r="I978" i="1"/>
  <c r="J978" i="1"/>
  <c r="K978" i="1"/>
  <c r="L978" i="1"/>
  <c r="M978" i="1"/>
  <c r="H979" i="1"/>
  <c r="I979" i="1"/>
  <c r="J979" i="1"/>
  <c r="K979" i="1"/>
  <c r="L979" i="1"/>
  <c r="M979" i="1"/>
  <c r="H980" i="1"/>
  <c r="I980" i="1"/>
  <c r="J980" i="1"/>
  <c r="K980" i="1"/>
  <c r="L980" i="1"/>
  <c r="M980" i="1"/>
  <c r="H981" i="1"/>
  <c r="I981" i="1"/>
  <c r="J981" i="1"/>
  <c r="K981" i="1"/>
  <c r="L981" i="1"/>
  <c r="M981" i="1"/>
  <c r="H982" i="1"/>
  <c r="I982" i="1"/>
  <c r="J982" i="1"/>
  <c r="K982" i="1"/>
  <c r="L982" i="1"/>
  <c r="M982" i="1"/>
  <c r="H983" i="1"/>
  <c r="I983" i="1"/>
  <c r="J983" i="1"/>
  <c r="K983" i="1"/>
  <c r="L983" i="1"/>
  <c r="M983" i="1"/>
  <c r="H984" i="1"/>
  <c r="I984" i="1"/>
  <c r="J984" i="1"/>
  <c r="K984" i="1"/>
  <c r="L984" i="1"/>
  <c r="M984" i="1"/>
  <c r="H985" i="1"/>
  <c r="I985" i="1"/>
  <c r="J985" i="1"/>
  <c r="K985" i="1"/>
  <c r="L985" i="1"/>
  <c r="M985" i="1"/>
  <c r="H986" i="1"/>
  <c r="I986" i="1"/>
  <c r="J986" i="1"/>
  <c r="K986" i="1"/>
  <c r="L986" i="1"/>
  <c r="M986" i="1"/>
  <c r="H987" i="1"/>
  <c r="I987" i="1"/>
  <c r="J987" i="1"/>
  <c r="K987" i="1"/>
  <c r="L987" i="1"/>
  <c r="M987" i="1"/>
  <c r="H988" i="1"/>
  <c r="I988" i="1"/>
  <c r="J988" i="1"/>
  <c r="K988" i="1"/>
  <c r="L988" i="1"/>
  <c r="M988" i="1"/>
  <c r="H989" i="1"/>
  <c r="I989" i="1"/>
  <c r="J989" i="1"/>
  <c r="K989" i="1"/>
  <c r="L989" i="1"/>
  <c r="M989" i="1"/>
  <c r="H990" i="1"/>
  <c r="I990" i="1"/>
  <c r="J990" i="1"/>
  <c r="K990" i="1"/>
  <c r="L990" i="1"/>
  <c r="M990" i="1"/>
  <c r="H991" i="1"/>
  <c r="I991" i="1"/>
  <c r="J991" i="1"/>
  <c r="K991" i="1"/>
  <c r="L991" i="1"/>
  <c r="M991" i="1"/>
  <c r="H992" i="1"/>
  <c r="I992" i="1"/>
  <c r="J992" i="1"/>
  <c r="K992" i="1"/>
  <c r="L992" i="1"/>
  <c r="M992" i="1"/>
  <c r="H993" i="1"/>
  <c r="I993" i="1"/>
  <c r="J993" i="1"/>
  <c r="K993" i="1"/>
  <c r="L993" i="1"/>
  <c r="M993" i="1"/>
  <c r="H994" i="1"/>
  <c r="I994" i="1"/>
  <c r="J994" i="1"/>
  <c r="K994" i="1"/>
  <c r="L994" i="1"/>
  <c r="M994" i="1"/>
  <c r="H995" i="1"/>
  <c r="I995" i="1"/>
  <c r="J995" i="1"/>
  <c r="K995" i="1"/>
  <c r="L995" i="1"/>
  <c r="M995" i="1"/>
  <c r="H996" i="1"/>
  <c r="I996" i="1"/>
  <c r="J996" i="1"/>
  <c r="K996" i="1"/>
  <c r="L996" i="1"/>
  <c r="M996" i="1"/>
  <c r="H997" i="1"/>
  <c r="I997" i="1"/>
  <c r="J997" i="1"/>
  <c r="K997" i="1"/>
  <c r="L997" i="1"/>
  <c r="M997" i="1"/>
  <c r="H998" i="1"/>
  <c r="I998" i="1"/>
  <c r="J998" i="1"/>
  <c r="K998" i="1"/>
  <c r="L998" i="1"/>
  <c r="M998" i="1"/>
  <c r="H999" i="1"/>
  <c r="I999" i="1"/>
  <c r="J999" i="1"/>
  <c r="K999" i="1"/>
  <c r="L999" i="1"/>
  <c r="M999" i="1"/>
  <c r="H1000" i="1"/>
  <c r="I1000" i="1"/>
  <c r="J1000" i="1"/>
  <c r="K1000" i="1"/>
  <c r="L1000" i="1"/>
  <c r="M1000" i="1"/>
  <c r="H1001" i="1"/>
  <c r="I1001" i="1"/>
  <c r="J1001" i="1"/>
  <c r="K1001" i="1"/>
  <c r="L1001" i="1"/>
  <c r="M1001" i="1"/>
  <c r="H1002" i="1"/>
  <c r="I1002" i="1"/>
  <c r="J1002" i="1"/>
  <c r="K1002" i="1"/>
  <c r="L1002" i="1"/>
  <c r="M1002" i="1"/>
  <c r="H1003" i="1"/>
  <c r="I1003" i="1"/>
  <c r="J1003" i="1"/>
  <c r="K1003" i="1"/>
  <c r="L1003" i="1"/>
  <c r="M1003" i="1"/>
  <c r="H1004" i="1"/>
  <c r="I1004" i="1"/>
  <c r="J1004" i="1"/>
  <c r="K1004" i="1"/>
  <c r="L1004" i="1"/>
  <c r="M1004" i="1"/>
  <c r="H1005" i="1"/>
  <c r="I1005" i="1"/>
  <c r="J1005" i="1"/>
  <c r="K1005" i="1"/>
  <c r="L1005" i="1"/>
  <c r="M1005" i="1"/>
  <c r="H1006" i="1"/>
  <c r="I1006" i="1"/>
  <c r="J1006" i="1"/>
  <c r="K1006" i="1"/>
  <c r="L1006" i="1"/>
  <c r="M1006" i="1"/>
  <c r="H1007" i="1"/>
  <c r="I1007" i="1"/>
  <c r="J1007" i="1"/>
  <c r="K1007" i="1"/>
  <c r="L1007" i="1"/>
  <c r="M1007" i="1"/>
  <c r="H1008" i="1"/>
  <c r="I1008" i="1"/>
  <c r="J1008" i="1"/>
  <c r="K1008" i="1"/>
  <c r="L1008" i="1"/>
  <c r="M1008" i="1"/>
  <c r="H1009" i="1"/>
  <c r="I1009" i="1"/>
  <c r="J1009" i="1"/>
  <c r="K1009" i="1"/>
  <c r="L1009" i="1"/>
  <c r="M1009" i="1"/>
  <c r="H1010" i="1"/>
  <c r="I1010" i="1"/>
  <c r="J1010" i="1"/>
  <c r="K1010" i="1"/>
  <c r="L1010" i="1"/>
  <c r="M1010" i="1"/>
  <c r="H1011" i="1"/>
  <c r="I1011" i="1"/>
  <c r="J1011" i="1"/>
  <c r="K1011" i="1"/>
  <c r="L1011" i="1"/>
  <c r="M1011" i="1"/>
  <c r="H1012" i="1"/>
  <c r="I1012" i="1"/>
  <c r="J1012" i="1"/>
  <c r="K1012" i="1"/>
  <c r="L1012" i="1"/>
  <c r="M1012" i="1"/>
  <c r="H1013" i="1"/>
  <c r="I1013" i="1"/>
  <c r="J1013" i="1"/>
  <c r="K1013" i="1"/>
  <c r="L1013" i="1"/>
  <c r="M1013" i="1"/>
  <c r="H1014" i="1"/>
  <c r="I1014" i="1"/>
  <c r="J1014" i="1"/>
  <c r="K1014" i="1"/>
  <c r="L1014" i="1"/>
  <c r="M1014" i="1"/>
  <c r="H1015" i="1"/>
  <c r="I1015" i="1"/>
  <c r="J1015" i="1"/>
  <c r="K1015" i="1"/>
  <c r="L1015" i="1"/>
  <c r="M1015" i="1"/>
  <c r="H1016" i="1"/>
  <c r="I1016" i="1"/>
  <c r="J1016" i="1"/>
  <c r="K1016" i="1"/>
  <c r="L1016" i="1"/>
  <c r="M1016" i="1"/>
  <c r="H1017" i="1"/>
  <c r="I1017" i="1"/>
  <c r="J1017" i="1"/>
  <c r="K1017" i="1"/>
  <c r="L1017" i="1"/>
  <c r="M1017" i="1"/>
  <c r="H1018" i="1"/>
  <c r="I1018" i="1"/>
  <c r="J1018" i="1"/>
  <c r="K1018" i="1"/>
  <c r="L1018" i="1"/>
  <c r="M1018" i="1"/>
  <c r="H1019" i="1"/>
  <c r="I1019" i="1"/>
  <c r="J1019" i="1"/>
  <c r="K1019" i="1"/>
  <c r="L1019" i="1"/>
  <c r="M1019" i="1"/>
  <c r="H1020" i="1"/>
  <c r="I1020" i="1"/>
  <c r="J1020" i="1"/>
  <c r="K1020" i="1"/>
  <c r="L1020" i="1"/>
  <c r="M1020" i="1"/>
  <c r="H1021" i="1"/>
  <c r="I1021" i="1"/>
  <c r="J1021" i="1"/>
  <c r="K1021" i="1"/>
  <c r="L1021" i="1"/>
  <c r="M1021" i="1"/>
  <c r="H1022" i="1"/>
  <c r="I1022" i="1"/>
  <c r="J1022" i="1"/>
  <c r="K1022" i="1"/>
  <c r="L1022" i="1"/>
  <c r="M1022" i="1"/>
  <c r="H1023" i="1"/>
  <c r="I1023" i="1"/>
  <c r="J1023" i="1"/>
  <c r="K1023" i="1"/>
  <c r="L1023" i="1"/>
  <c r="M1023" i="1"/>
  <c r="H1024" i="1"/>
  <c r="I1024" i="1"/>
  <c r="J1024" i="1"/>
  <c r="K1024" i="1"/>
  <c r="L1024" i="1"/>
  <c r="M1024" i="1"/>
  <c r="H1025" i="1"/>
  <c r="I1025" i="1"/>
  <c r="J1025" i="1"/>
  <c r="K1025" i="1"/>
  <c r="L1025" i="1"/>
  <c r="M1025" i="1"/>
  <c r="H1026" i="1"/>
  <c r="I1026" i="1"/>
  <c r="J1026" i="1"/>
  <c r="K1026" i="1"/>
  <c r="L1026" i="1"/>
  <c r="M1026" i="1"/>
  <c r="H1027" i="1"/>
  <c r="I1027" i="1"/>
  <c r="J1027" i="1"/>
  <c r="K1027" i="1"/>
  <c r="L1027" i="1"/>
  <c r="M1027" i="1"/>
  <c r="H1028" i="1"/>
  <c r="I1028" i="1"/>
  <c r="J1028" i="1"/>
  <c r="K1028" i="1"/>
  <c r="L1028" i="1"/>
  <c r="M1028" i="1"/>
  <c r="H1029" i="1"/>
  <c r="I1029" i="1"/>
  <c r="J1029" i="1"/>
  <c r="K1029" i="1"/>
  <c r="L1029" i="1"/>
  <c r="M1029" i="1"/>
  <c r="H1030" i="1"/>
  <c r="I1030" i="1"/>
  <c r="J1030" i="1"/>
  <c r="K1030" i="1"/>
  <c r="L1030" i="1"/>
  <c r="M1030" i="1"/>
  <c r="H1031" i="1"/>
  <c r="I1031" i="1"/>
  <c r="J1031" i="1"/>
  <c r="K1031" i="1"/>
  <c r="L1031" i="1"/>
  <c r="M1031" i="1"/>
  <c r="H1032" i="1"/>
  <c r="I1032" i="1"/>
  <c r="J1032" i="1"/>
  <c r="K1032" i="1"/>
  <c r="L1032" i="1"/>
  <c r="M1032" i="1"/>
  <c r="H1033" i="1"/>
  <c r="I1033" i="1"/>
  <c r="J1033" i="1"/>
  <c r="K1033" i="1"/>
  <c r="L1033" i="1"/>
  <c r="M1033" i="1"/>
  <c r="H1034" i="1"/>
  <c r="I1034" i="1"/>
  <c r="J1034" i="1"/>
  <c r="K1034" i="1"/>
  <c r="L1034" i="1"/>
  <c r="M1034" i="1"/>
  <c r="H1035" i="1"/>
  <c r="I1035" i="1"/>
  <c r="J1035" i="1"/>
  <c r="K1035" i="1"/>
  <c r="L1035" i="1"/>
  <c r="M1035" i="1"/>
  <c r="H1036" i="1"/>
  <c r="I1036" i="1"/>
  <c r="J1036" i="1"/>
  <c r="K1036" i="1"/>
  <c r="L1036" i="1"/>
  <c r="M1036" i="1"/>
  <c r="H1037" i="1"/>
  <c r="I1037" i="1"/>
  <c r="J1037" i="1"/>
  <c r="K1037" i="1"/>
  <c r="L1037" i="1"/>
  <c r="M1037" i="1"/>
  <c r="H1038" i="1"/>
  <c r="I1038" i="1"/>
  <c r="J1038" i="1"/>
  <c r="K1038" i="1"/>
  <c r="L1038" i="1"/>
  <c r="M1038" i="1"/>
  <c r="H1039" i="1"/>
  <c r="I1039" i="1"/>
  <c r="J1039" i="1"/>
  <c r="K1039" i="1"/>
  <c r="L1039" i="1"/>
  <c r="M1039" i="1"/>
  <c r="H1040" i="1"/>
  <c r="I1040" i="1"/>
  <c r="J1040" i="1"/>
  <c r="K1040" i="1"/>
  <c r="L1040" i="1"/>
  <c r="M1040" i="1"/>
  <c r="H1041" i="1"/>
  <c r="I1041" i="1"/>
  <c r="J1041" i="1"/>
  <c r="K1041" i="1"/>
  <c r="L1041" i="1"/>
  <c r="M1041" i="1"/>
  <c r="H1042" i="1"/>
  <c r="I1042" i="1"/>
  <c r="J1042" i="1"/>
  <c r="K1042" i="1"/>
  <c r="L1042" i="1"/>
  <c r="M1042" i="1"/>
  <c r="H1043" i="1"/>
  <c r="I1043" i="1"/>
  <c r="J1043" i="1"/>
  <c r="K1043" i="1"/>
  <c r="L1043" i="1"/>
  <c r="M1043" i="1"/>
  <c r="H1044" i="1"/>
  <c r="I1044" i="1"/>
  <c r="J1044" i="1"/>
  <c r="K1044" i="1"/>
  <c r="L1044" i="1"/>
  <c r="M1044" i="1"/>
  <c r="H1045" i="1"/>
  <c r="I1045" i="1"/>
  <c r="J1045" i="1"/>
  <c r="K1045" i="1"/>
  <c r="L1045" i="1"/>
  <c r="M1045" i="1"/>
  <c r="H1046" i="1"/>
  <c r="I1046" i="1"/>
  <c r="J1046" i="1"/>
  <c r="K1046" i="1"/>
  <c r="L1046" i="1"/>
  <c r="M1046" i="1"/>
  <c r="H1047" i="1"/>
  <c r="I1047" i="1"/>
  <c r="J1047" i="1"/>
  <c r="K1047" i="1"/>
  <c r="L1047" i="1"/>
  <c r="M1047" i="1"/>
  <c r="H1048" i="1"/>
  <c r="I1048" i="1"/>
  <c r="J1048" i="1"/>
  <c r="K1048" i="1"/>
  <c r="L1048" i="1"/>
  <c r="M1048" i="1"/>
  <c r="H1049" i="1"/>
  <c r="I1049" i="1"/>
  <c r="J1049" i="1"/>
  <c r="K1049" i="1"/>
  <c r="L1049" i="1"/>
  <c r="M1049" i="1"/>
  <c r="H1050" i="1"/>
  <c r="I1050" i="1"/>
  <c r="J1050" i="1"/>
  <c r="K1050" i="1"/>
  <c r="L1050" i="1"/>
  <c r="M1050" i="1"/>
  <c r="H1051" i="1"/>
  <c r="I1051" i="1"/>
  <c r="J1051" i="1"/>
  <c r="K1051" i="1"/>
  <c r="L1051" i="1"/>
  <c r="M1051" i="1"/>
  <c r="H1052" i="1"/>
  <c r="I1052" i="1"/>
  <c r="J1052" i="1"/>
  <c r="K1052" i="1"/>
  <c r="L1052" i="1"/>
  <c r="M1052" i="1"/>
  <c r="H1053" i="1"/>
  <c r="I1053" i="1"/>
  <c r="J1053" i="1"/>
  <c r="K1053" i="1"/>
  <c r="L1053" i="1"/>
  <c r="M1053" i="1"/>
  <c r="H1054" i="1"/>
  <c r="I1054" i="1"/>
  <c r="J1054" i="1"/>
  <c r="K1054" i="1"/>
  <c r="L1054" i="1"/>
  <c r="M1054" i="1"/>
  <c r="H1055" i="1"/>
  <c r="I1055" i="1"/>
  <c r="J1055" i="1"/>
  <c r="K1055" i="1"/>
  <c r="L1055" i="1"/>
  <c r="M1055" i="1"/>
  <c r="H1056" i="1"/>
  <c r="I1056" i="1"/>
  <c r="J1056" i="1"/>
  <c r="K1056" i="1"/>
  <c r="L1056" i="1"/>
  <c r="M1056" i="1"/>
  <c r="H1057" i="1"/>
  <c r="I1057" i="1"/>
  <c r="J1057" i="1"/>
  <c r="K1057" i="1"/>
  <c r="L1057" i="1"/>
  <c r="M1057" i="1"/>
  <c r="H1058" i="1"/>
  <c r="I1058" i="1"/>
  <c r="J1058" i="1"/>
  <c r="K1058" i="1"/>
  <c r="L1058" i="1"/>
  <c r="M1058" i="1"/>
  <c r="H1059" i="1"/>
  <c r="I1059" i="1"/>
  <c r="J1059" i="1"/>
  <c r="K1059" i="1"/>
  <c r="L1059" i="1"/>
  <c r="M1059" i="1"/>
  <c r="H1060" i="1"/>
  <c r="I1060" i="1"/>
  <c r="J1060" i="1"/>
  <c r="K1060" i="1"/>
  <c r="L1060" i="1"/>
  <c r="M1060" i="1"/>
  <c r="H1061" i="1"/>
  <c r="I1061" i="1"/>
  <c r="J1061" i="1"/>
  <c r="K1061" i="1"/>
  <c r="L1061" i="1"/>
  <c r="M1061" i="1"/>
  <c r="H1062" i="1"/>
  <c r="I1062" i="1"/>
  <c r="J1062" i="1"/>
  <c r="K1062" i="1"/>
  <c r="L1062" i="1"/>
  <c r="M1062" i="1"/>
  <c r="H1063" i="1"/>
  <c r="I1063" i="1"/>
  <c r="J1063" i="1"/>
  <c r="K1063" i="1"/>
  <c r="L1063" i="1"/>
  <c r="M1063" i="1"/>
  <c r="H1064" i="1"/>
  <c r="I1064" i="1"/>
  <c r="J1064" i="1"/>
  <c r="K1064" i="1"/>
  <c r="L1064" i="1"/>
  <c r="M1064" i="1"/>
  <c r="H1065" i="1"/>
  <c r="I1065" i="1"/>
  <c r="J1065" i="1"/>
  <c r="K1065" i="1"/>
  <c r="L1065" i="1"/>
  <c r="M1065" i="1"/>
  <c r="H1066" i="1"/>
  <c r="I1066" i="1"/>
  <c r="J1066" i="1"/>
  <c r="K1066" i="1"/>
  <c r="L1066" i="1"/>
  <c r="M1066" i="1"/>
  <c r="H1067" i="1"/>
  <c r="I1067" i="1"/>
  <c r="J1067" i="1"/>
  <c r="K1067" i="1"/>
  <c r="L1067" i="1"/>
  <c r="M1067" i="1"/>
  <c r="H1068" i="1"/>
  <c r="I1068" i="1"/>
  <c r="J1068" i="1"/>
  <c r="K1068" i="1"/>
  <c r="L1068" i="1"/>
  <c r="M1068" i="1"/>
  <c r="H1069" i="1"/>
  <c r="I1069" i="1"/>
  <c r="J1069" i="1"/>
  <c r="K1069" i="1"/>
  <c r="L1069" i="1"/>
  <c r="M1069" i="1"/>
  <c r="H1070" i="1"/>
  <c r="I1070" i="1"/>
  <c r="J1070" i="1"/>
  <c r="K1070" i="1"/>
  <c r="L1070" i="1"/>
  <c r="M1070" i="1"/>
  <c r="H1071" i="1"/>
  <c r="I1071" i="1"/>
  <c r="J1071" i="1"/>
  <c r="K1071" i="1"/>
  <c r="L1071" i="1"/>
  <c r="M1071" i="1"/>
  <c r="H1072" i="1"/>
  <c r="I1072" i="1"/>
  <c r="J1072" i="1"/>
  <c r="K1072" i="1"/>
  <c r="L1072" i="1"/>
  <c r="M1072" i="1"/>
  <c r="H1073" i="1"/>
  <c r="I1073" i="1"/>
  <c r="J1073" i="1"/>
  <c r="K1073" i="1"/>
  <c r="L1073" i="1"/>
  <c r="M1073" i="1"/>
  <c r="H1074" i="1"/>
  <c r="I1074" i="1"/>
  <c r="J1074" i="1"/>
  <c r="K1074" i="1"/>
  <c r="L1074" i="1"/>
  <c r="M1074" i="1"/>
  <c r="H1075" i="1"/>
  <c r="I1075" i="1"/>
  <c r="J1075" i="1"/>
  <c r="K1075" i="1"/>
  <c r="L1075" i="1"/>
  <c r="M1075" i="1"/>
  <c r="H1076" i="1"/>
  <c r="I1076" i="1"/>
  <c r="J1076" i="1"/>
  <c r="K1076" i="1"/>
  <c r="L1076" i="1"/>
  <c r="M1076" i="1"/>
  <c r="H1077" i="1"/>
  <c r="I1077" i="1"/>
  <c r="J1077" i="1"/>
  <c r="K1077" i="1"/>
  <c r="L1077" i="1"/>
  <c r="M1077" i="1"/>
  <c r="H1078" i="1"/>
  <c r="I1078" i="1"/>
  <c r="J1078" i="1"/>
  <c r="K1078" i="1"/>
  <c r="L1078" i="1"/>
  <c r="M1078" i="1"/>
  <c r="H1079" i="1"/>
  <c r="I1079" i="1"/>
  <c r="J1079" i="1"/>
  <c r="K1079" i="1"/>
  <c r="L1079" i="1"/>
  <c r="M1079" i="1"/>
  <c r="H1080" i="1"/>
  <c r="I1080" i="1"/>
  <c r="J1080" i="1"/>
  <c r="K1080" i="1"/>
  <c r="L1080" i="1"/>
  <c r="M1080" i="1"/>
  <c r="H1081" i="1"/>
  <c r="I1081" i="1"/>
  <c r="J1081" i="1"/>
  <c r="K1081" i="1"/>
  <c r="L1081" i="1"/>
  <c r="M1081" i="1"/>
  <c r="H1082" i="1"/>
  <c r="I1082" i="1"/>
  <c r="J1082" i="1"/>
  <c r="K1082" i="1"/>
  <c r="L1082" i="1"/>
  <c r="M1082" i="1"/>
  <c r="H1083" i="1"/>
  <c r="I1083" i="1"/>
  <c r="J1083" i="1"/>
  <c r="K1083" i="1"/>
  <c r="L1083" i="1"/>
  <c r="M1083" i="1"/>
  <c r="H1084" i="1"/>
  <c r="I1084" i="1"/>
  <c r="J1084" i="1"/>
  <c r="K1084" i="1"/>
  <c r="L1084" i="1"/>
  <c r="M1084" i="1"/>
  <c r="H1085" i="1"/>
  <c r="I1085" i="1"/>
  <c r="J1085" i="1"/>
  <c r="K1085" i="1"/>
  <c r="L1085" i="1"/>
  <c r="M1085" i="1"/>
  <c r="H1086" i="1"/>
  <c r="I1086" i="1"/>
  <c r="J1086" i="1"/>
  <c r="K1086" i="1"/>
  <c r="L1086" i="1"/>
  <c r="M1086" i="1"/>
  <c r="H1087" i="1"/>
  <c r="I1087" i="1"/>
  <c r="J1087" i="1"/>
  <c r="K1087" i="1"/>
  <c r="L1087" i="1"/>
  <c r="M1087" i="1"/>
  <c r="H1088" i="1"/>
  <c r="I1088" i="1"/>
  <c r="J1088" i="1"/>
  <c r="K1088" i="1"/>
  <c r="L1088" i="1"/>
  <c r="M1088" i="1"/>
  <c r="H1089" i="1"/>
  <c r="I1089" i="1"/>
  <c r="J1089" i="1"/>
  <c r="K1089" i="1"/>
  <c r="L1089" i="1"/>
  <c r="M1089" i="1"/>
  <c r="H1090" i="1"/>
  <c r="I1090" i="1"/>
  <c r="J1090" i="1"/>
  <c r="K1090" i="1"/>
  <c r="L1090" i="1"/>
  <c r="M1090" i="1"/>
  <c r="H1091" i="1"/>
  <c r="I1091" i="1"/>
  <c r="J1091" i="1"/>
  <c r="K1091" i="1"/>
  <c r="L1091" i="1"/>
  <c r="M1091" i="1"/>
  <c r="H1092" i="1"/>
  <c r="I1092" i="1"/>
  <c r="J1092" i="1"/>
  <c r="K1092" i="1"/>
  <c r="L1092" i="1"/>
  <c r="M1092" i="1"/>
  <c r="H1093" i="1"/>
  <c r="I1093" i="1"/>
  <c r="J1093" i="1"/>
  <c r="K1093" i="1"/>
  <c r="L1093" i="1"/>
  <c r="M1093" i="1"/>
  <c r="H1094" i="1"/>
  <c r="I1094" i="1"/>
  <c r="J1094" i="1"/>
  <c r="K1094" i="1"/>
  <c r="L1094" i="1"/>
  <c r="M1094" i="1"/>
  <c r="H1095" i="1"/>
  <c r="I1095" i="1"/>
  <c r="J1095" i="1"/>
  <c r="K1095" i="1"/>
  <c r="L1095" i="1"/>
  <c r="M1095" i="1"/>
  <c r="H1096" i="1"/>
  <c r="I1096" i="1"/>
  <c r="J1096" i="1"/>
  <c r="K1096" i="1"/>
  <c r="L1096" i="1"/>
  <c r="M1096" i="1"/>
  <c r="H1097" i="1"/>
  <c r="I1097" i="1"/>
  <c r="J1097" i="1"/>
  <c r="K1097" i="1"/>
  <c r="L1097" i="1"/>
  <c r="M1097" i="1"/>
  <c r="H1098" i="1"/>
  <c r="I1098" i="1"/>
  <c r="J1098" i="1"/>
  <c r="K1098" i="1"/>
  <c r="L1098" i="1"/>
  <c r="M1098" i="1"/>
  <c r="H1099" i="1"/>
  <c r="I1099" i="1"/>
  <c r="J1099" i="1"/>
  <c r="K1099" i="1"/>
  <c r="L1099" i="1"/>
  <c r="M1099" i="1"/>
  <c r="H1100" i="1"/>
  <c r="I1100" i="1"/>
  <c r="J1100" i="1"/>
  <c r="K1100" i="1"/>
  <c r="L1100" i="1"/>
  <c r="M1100" i="1"/>
  <c r="H1101" i="1"/>
  <c r="I1101" i="1"/>
  <c r="J1101" i="1"/>
  <c r="K1101" i="1"/>
  <c r="L1101" i="1"/>
  <c r="M1101" i="1"/>
  <c r="H1102" i="1"/>
  <c r="I1102" i="1"/>
  <c r="J1102" i="1"/>
  <c r="K1102" i="1"/>
  <c r="L1102" i="1"/>
  <c r="M1102" i="1"/>
  <c r="H1103" i="1"/>
  <c r="I1103" i="1"/>
  <c r="J1103" i="1"/>
  <c r="K1103" i="1"/>
  <c r="L1103" i="1"/>
  <c r="M1103" i="1"/>
  <c r="H1104" i="1"/>
  <c r="I1104" i="1"/>
  <c r="J1104" i="1"/>
  <c r="K1104" i="1"/>
  <c r="L1104" i="1"/>
  <c r="M1104" i="1"/>
  <c r="H1105" i="1"/>
  <c r="I1105" i="1"/>
  <c r="J1105" i="1"/>
  <c r="K1105" i="1"/>
  <c r="L1105" i="1"/>
  <c r="M1105" i="1"/>
  <c r="H1106" i="1"/>
  <c r="I1106" i="1"/>
  <c r="J1106" i="1"/>
  <c r="K1106" i="1"/>
  <c r="L1106" i="1"/>
  <c r="M1106" i="1"/>
  <c r="H1107" i="1"/>
  <c r="I1107" i="1"/>
  <c r="J1107" i="1"/>
  <c r="K1107" i="1"/>
  <c r="L1107" i="1"/>
  <c r="M1107" i="1"/>
  <c r="H1108" i="1"/>
  <c r="I1108" i="1"/>
  <c r="J1108" i="1"/>
  <c r="K1108" i="1"/>
  <c r="L1108" i="1"/>
  <c r="M1108" i="1"/>
  <c r="H1109" i="1"/>
  <c r="I1109" i="1"/>
  <c r="J1109" i="1"/>
  <c r="K1109" i="1"/>
  <c r="L1109" i="1"/>
  <c r="M1109" i="1"/>
  <c r="H1110" i="1"/>
  <c r="I1110" i="1"/>
  <c r="J1110" i="1"/>
  <c r="K1110" i="1"/>
  <c r="L1110" i="1"/>
  <c r="M1110" i="1"/>
  <c r="H1111" i="1"/>
  <c r="I1111" i="1"/>
  <c r="J1111" i="1"/>
  <c r="K1111" i="1"/>
  <c r="L1111" i="1"/>
  <c r="M1111" i="1"/>
  <c r="H1112" i="1"/>
  <c r="I1112" i="1"/>
  <c r="J1112" i="1"/>
  <c r="K1112" i="1"/>
  <c r="L1112" i="1"/>
  <c r="M1112" i="1"/>
  <c r="H1113" i="1"/>
  <c r="I1113" i="1"/>
  <c r="J1113" i="1"/>
  <c r="K1113" i="1"/>
  <c r="L1113" i="1"/>
  <c r="M1113" i="1"/>
  <c r="H1114" i="1"/>
  <c r="I1114" i="1"/>
  <c r="J1114" i="1"/>
  <c r="K1114" i="1"/>
  <c r="L1114" i="1"/>
  <c r="M1114" i="1"/>
  <c r="H1115" i="1"/>
  <c r="I1115" i="1"/>
  <c r="J1115" i="1"/>
  <c r="K1115" i="1"/>
  <c r="L1115" i="1"/>
  <c r="M1115" i="1"/>
  <c r="H1116" i="1"/>
  <c r="I1116" i="1"/>
  <c r="J1116" i="1"/>
  <c r="K1116" i="1"/>
  <c r="L1116" i="1"/>
  <c r="M1116" i="1"/>
  <c r="H1117" i="1"/>
  <c r="I1117" i="1"/>
  <c r="J1117" i="1"/>
  <c r="K1117" i="1"/>
  <c r="L1117" i="1"/>
  <c r="M1117" i="1"/>
  <c r="H1118" i="1"/>
  <c r="I1118" i="1"/>
  <c r="J1118" i="1"/>
  <c r="K1118" i="1"/>
  <c r="L1118" i="1"/>
  <c r="M1118" i="1"/>
  <c r="H1119" i="1"/>
  <c r="I1119" i="1"/>
  <c r="J1119" i="1"/>
  <c r="K1119" i="1"/>
  <c r="L1119" i="1"/>
  <c r="M1119" i="1"/>
  <c r="H1120" i="1"/>
  <c r="I1120" i="1"/>
  <c r="J1120" i="1"/>
  <c r="K1120" i="1"/>
  <c r="L1120" i="1"/>
  <c r="M1120" i="1"/>
  <c r="H1121" i="1"/>
  <c r="I1121" i="1"/>
  <c r="J1121" i="1"/>
  <c r="K1121" i="1"/>
  <c r="L1121" i="1"/>
  <c r="M1121" i="1"/>
  <c r="H1122" i="1"/>
  <c r="I1122" i="1"/>
  <c r="J1122" i="1"/>
  <c r="K1122" i="1"/>
  <c r="L1122" i="1"/>
  <c r="M1122" i="1"/>
  <c r="H1123" i="1"/>
  <c r="I1123" i="1"/>
  <c r="J1123" i="1"/>
  <c r="K1123" i="1"/>
  <c r="L1123" i="1"/>
  <c r="M1123" i="1"/>
  <c r="H1124" i="1"/>
  <c r="I1124" i="1"/>
  <c r="J1124" i="1"/>
  <c r="K1124" i="1"/>
  <c r="L1124" i="1"/>
  <c r="M1124" i="1"/>
  <c r="H1125" i="1"/>
  <c r="I1125" i="1"/>
  <c r="J1125" i="1"/>
  <c r="K1125" i="1"/>
  <c r="L1125" i="1"/>
  <c r="M1125" i="1"/>
  <c r="H1126" i="1"/>
  <c r="I1126" i="1"/>
  <c r="J1126" i="1"/>
  <c r="K1126" i="1"/>
  <c r="L1126" i="1"/>
  <c r="M1126" i="1"/>
  <c r="H1127" i="1"/>
  <c r="I1127" i="1"/>
  <c r="J1127" i="1"/>
  <c r="K1127" i="1"/>
  <c r="L1127" i="1"/>
  <c r="M1127" i="1"/>
  <c r="H1128" i="1"/>
  <c r="I1128" i="1"/>
  <c r="J1128" i="1"/>
  <c r="K1128" i="1"/>
  <c r="L1128" i="1"/>
  <c r="M1128" i="1"/>
  <c r="H1129" i="1"/>
  <c r="I1129" i="1"/>
  <c r="J1129" i="1"/>
  <c r="K1129" i="1"/>
  <c r="L1129" i="1"/>
  <c r="M1129" i="1"/>
  <c r="H1130" i="1"/>
  <c r="I1130" i="1"/>
  <c r="J1130" i="1"/>
  <c r="K1130" i="1"/>
  <c r="L1130" i="1"/>
  <c r="M1130" i="1"/>
  <c r="H1131" i="1"/>
  <c r="I1131" i="1"/>
  <c r="J1131" i="1"/>
  <c r="K1131" i="1"/>
  <c r="L1131" i="1"/>
  <c r="M1131" i="1"/>
  <c r="H1132" i="1"/>
  <c r="I1132" i="1"/>
  <c r="J1132" i="1"/>
  <c r="K1132" i="1"/>
  <c r="L1132" i="1"/>
  <c r="M1132" i="1"/>
  <c r="H1133" i="1"/>
  <c r="I1133" i="1"/>
  <c r="J1133" i="1"/>
  <c r="K1133" i="1"/>
  <c r="L1133" i="1"/>
  <c r="M1133" i="1"/>
  <c r="H1134" i="1"/>
  <c r="I1134" i="1"/>
  <c r="J1134" i="1"/>
  <c r="K1134" i="1"/>
  <c r="L1134" i="1"/>
  <c r="M1134" i="1"/>
  <c r="H1135" i="1"/>
  <c r="I1135" i="1"/>
  <c r="J1135" i="1"/>
  <c r="K1135" i="1"/>
  <c r="L1135" i="1"/>
  <c r="M1135" i="1"/>
  <c r="H1136" i="1"/>
  <c r="I1136" i="1"/>
  <c r="J1136" i="1"/>
  <c r="K1136" i="1"/>
  <c r="L1136" i="1"/>
  <c r="M1136" i="1"/>
  <c r="H1137" i="1"/>
  <c r="I1137" i="1"/>
  <c r="J1137" i="1"/>
  <c r="K1137" i="1"/>
  <c r="L1137" i="1"/>
  <c r="M1137" i="1"/>
  <c r="H1138" i="1"/>
  <c r="I1138" i="1"/>
  <c r="J1138" i="1"/>
  <c r="K1138" i="1"/>
  <c r="L1138" i="1"/>
  <c r="M1138" i="1"/>
  <c r="H1139" i="1"/>
  <c r="I1139" i="1"/>
  <c r="J1139" i="1"/>
  <c r="K1139" i="1"/>
  <c r="L1139" i="1"/>
  <c r="M1139" i="1"/>
  <c r="H1140" i="1"/>
  <c r="I1140" i="1"/>
  <c r="J1140" i="1"/>
  <c r="K1140" i="1"/>
  <c r="L1140" i="1"/>
  <c r="M1140" i="1"/>
  <c r="H1141" i="1"/>
  <c r="I1141" i="1"/>
  <c r="J1141" i="1"/>
  <c r="K1141" i="1"/>
  <c r="L1141" i="1"/>
  <c r="M1141" i="1"/>
  <c r="H1142" i="1"/>
  <c r="I1142" i="1"/>
  <c r="J1142" i="1"/>
  <c r="K1142" i="1"/>
  <c r="L1142" i="1"/>
  <c r="M1142" i="1"/>
  <c r="H1143" i="1"/>
  <c r="I1143" i="1"/>
  <c r="J1143" i="1"/>
  <c r="K1143" i="1"/>
  <c r="L1143" i="1"/>
  <c r="M1143" i="1"/>
  <c r="H1144" i="1"/>
  <c r="I1144" i="1"/>
  <c r="J1144" i="1"/>
  <c r="K1144" i="1"/>
  <c r="L1144" i="1"/>
  <c r="M1144" i="1"/>
  <c r="H1145" i="1"/>
  <c r="I1145" i="1"/>
  <c r="J1145" i="1"/>
  <c r="K1145" i="1"/>
  <c r="L1145" i="1"/>
  <c r="M1145" i="1"/>
  <c r="H1146" i="1"/>
  <c r="I1146" i="1"/>
  <c r="J1146" i="1"/>
  <c r="K1146" i="1"/>
  <c r="L1146" i="1"/>
  <c r="M1146" i="1"/>
  <c r="H1147" i="1"/>
  <c r="I1147" i="1"/>
  <c r="J1147" i="1"/>
  <c r="K1147" i="1"/>
  <c r="L1147" i="1"/>
  <c r="M1147" i="1"/>
  <c r="H1148" i="1"/>
  <c r="I1148" i="1"/>
  <c r="J1148" i="1"/>
  <c r="K1148" i="1"/>
  <c r="L1148" i="1"/>
  <c r="M1148" i="1"/>
  <c r="H1149" i="1"/>
  <c r="I1149" i="1"/>
  <c r="J1149" i="1"/>
  <c r="K1149" i="1"/>
  <c r="L1149" i="1"/>
  <c r="M1149" i="1"/>
  <c r="H1150" i="1"/>
  <c r="I1150" i="1"/>
  <c r="J1150" i="1"/>
  <c r="K1150" i="1"/>
  <c r="L1150" i="1"/>
  <c r="M1150" i="1"/>
  <c r="H1151" i="1"/>
  <c r="I1151" i="1"/>
  <c r="J1151" i="1"/>
  <c r="K1151" i="1"/>
  <c r="L1151" i="1"/>
  <c r="M1151" i="1"/>
  <c r="H1152" i="1"/>
  <c r="I1152" i="1"/>
  <c r="J1152" i="1"/>
  <c r="K1152" i="1"/>
  <c r="L1152" i="1"/>
  <c r="M1152" i="1"/>
  <c r="H1153" i="1"/>
  <c r="I1153" i="1"/>
  <c r="J1153" i="1"/>
  <c r="K1153" i="1"/>
  <c r="L1153" i="1"/>
  <c r="M1153" i="1"/>
  <c r="H1154" i="1"/>
  <c r="I1154" i="1"/>
  <c r="J1154" i="1"/>
  <c r="K1154" i="1"/>
  <c r="L1154" i="1"/>
  <c r="M1154" i="1"/>
  <c r="H1155" i="1"/>
  <c r="I1155" i="1"/>
  <c r="J1155" i="1"/>
  <c r="K1155" i="1"/>
  <c r="L1155" i="1"/>
  <c r="M1155" i="1"/>
  <c r="H1156" i="1"/>
  <c r="I1156" i="1"/>
  <c r="J1156" i="1"/>
  <c r="K1156" i="1"/>
  <c r="L1156" i="1"/>
  <c r="M1156" i="1"/>
  <c r="H1157" i="1"/>
  <c r="I1157" i="1"/>
  <c r="J1157" i="1"/>
  <c r="K1157" i="1"/>
  <c r="L1157" i="1"/>
  <c r="M1157" i="1"/>
  <c r="H1158" i="1"/>
  <c r="I1158" i="1"/>
  <c r="J1158" i="1"/>
  <c r="K1158" i="1"/>
  <c r="L1158" i="1"/>
  <c r="M1158" i="1"/>
  <c r="H1159" i="1"/>
  <c r="I1159" i="1"/>
  <c r="J1159" i="1"/>
  <c r="K1159" i="1"/>
  <c r="L1159" i="1"/>
  <c r="M1159" i="1"/>
  <c r="H1160" i="1"/>
  <c r="I1160" i="1"/>
  <c r="J1160" i="1"/>
  <c r="K1160" i="1"/>
  <c r="L1160" i="1"/>
  <c r="M1160" i="1"/>
  <c r="H1161" i="1"/>
  <c r="I1161" i="1"/>
  <c r="J1161" i="1"/>
  <c r="K1161" i="1"/>
  <c r="L1161" i="1"/>
  <c r="M1161" i="1"/>
  <c r="H1162" i="1"/>
  <c r="I1162" i="1"/>
  <c r="J1162" i="1"/>
  <c r="K1162" i="1"/>
  <c r="L1162" i="1"/>
  <c r="M1162" i="1"/>
  <c r="H1163" i="1"/>
  <c r="I1163" i="1"/>
  <c r="J1163" i="1"/>
  <c r="K1163" i="1"/>
  <c r="L1163" i="1"/>
  <c r="M1163" i="1"/>
  <c r="H1164" i="1"/>
  <c r="I1164" i="1"/>
  <c r="J1164" i="1"/>
  <c r="K1164" i="1"/>
  <c r="L1164" i="1"/>
  <c r="M1164" i="1"/>
  <c r="H1165" i="1"/>
  <c r="I1165" i="1"/>
  <c r="J1165" i="1"/>
  <c r="K1165" i="1"/>
  <c r="L1165" i="1"/>
  <c r="M1165" i="1"/>
  <c r="H1166" i="1"/>
  <c r="I1166" i="1"/>
  <c r="J1166" i="1"/>
  <c r="K1166" i="1"/>
  <c r="L1166" i="1"/>
  <c r="M1166" i="1"/>
  <c r="H1167" i="1"/>
  <c r="I1167" i="1"/>
  <c r="J1167" i="1"/>
  <c r="K1167" i="1"/>
  <c r="L1167" i="1"/>
  <c r="M1167" i="1"/>
  <c r="H1168" i="1"/>
  <c r="I1168" i="1"/>
  <c r="J1168" i="1"/>
  <c r="K1168" i="1"/>
  <c r="L1168" i="1"/>
  <c r="M1168" i="1"/>
  <c r="H1169" i="1"/>
  <c r="I1169" i="1"/>
  <c r="J1169" i="1"/>
  <c r="K1169" i="1"/>
  <c r="L1169" i="1"/>
  <c r="M1169" i="1"/>
  <c r="H1170" i="1"/>
  <c r="I1170" i="1"/>
  <c r="J1170" i="1"/>
  <c r="K1170" i="1"/>
  <c r="L1170" i="1"/>
  <c r="M1170" i="1"/>
  <c r="H1171" i="1"/>
  <c r="I1171" i="1"/>
  <c r="J1171" i="1"/>
  <c r="K1171" i="1"/>
  <c r="L1171" i="1"/>
  <c r="M1171" i="1"/>
  <c r="H1172" i="1"/>
  <c r="I1172" i="1"/>
  <c r="J1172" i="1"/>
  <c r="K1172" i="1"/>
  <c r="L1172" i="1"/>
  <c r="M1172" i="1"/>
  <c r="H1173" i="1"/>
  <c r="I1173" i="1"/>
  <c r="J1173" i="1"/>
  <c r="K1173" i="1"/>
  <c r="L1173" i="1"/>
  <c r="M1173" i="1"/>
  <c r="H1174" i="1"/>
  <c r="I1174" i="1"/>
  <c r="J1174" i="1"/>
  <c r="K1174" i="1"/>
  <c r="L1174" i="1"/>
  <c r="M1174" i="1"/>
  <c r="H1175" i="1"/>
  <c r="I1175" i="1"/>
  <c r="J1175" i="1"/>
  <c r="K1175" i="1"/>
  <c r="L1175" i="1"/>
  <c r="M1175" i="1"/>
  <c r="H1176" i="1"/>
  <c r="I1176" i="1"/>
  <c r="J1176" i="1"/>
  <c r="K1176" i="1"/>
  <c r="L1176" i="1"/>
  <c r="M1176" i="1"/>
  <c r="H1177" i="1"/>
  <c r="I1177" i="1"/>
  <c r="J1177" i="1"/>
  <c r="K1177" i="1"/>
  <c r="L1177" i="1"/>
  <c r="M1177" i="1"/>
  <c r="H1178" i="1"/>
  <c r="I1178" i="1"/>
  <c r="J1178" i="1"/>
  <c r="K1178" i="1"/>
  <c r="L1178" i="1"/>
  <c r="M1178" i="1"/>
  <c r="H1179" i="1"/>
  <c r="I1179" i="1"/>
  <c r="J1179" i="1"/>
  <c r="K1179" i="1"/>
  <c r="L1179" i="1"/>
  <c r="M1179" i="1"/>
  <c r="H1180" i="1"/>
  <c r="I1180" i="1"/>
  <c r="J1180" i="1"/>
  <c r="K1180" i="1"/>
  <c r="L1180" i="1"/>
  <c r="M1180" i="1"/>
  <c r="H1181" i="1"/>
  <c r="I1181" i="1"/>
  <c r="J1181" i="1"/>
  <c r="K1181" i="1"/>
  <c r="L1181" i="1"/>
  <c r="M1181" i="1"/>
  <c r="H1182" i="1"/>
  <c r="I1182" i="1"/>
  <c r="J1182" i="1"/>
  <c r="K1182" i="1"/>
  <c r="L1182" i="1"/>
  <c r="M1182" i="1"/>
  <c r="H1183" i="1"/>
  <c r="I1183" i="1"/>
  <c r="J1183" i="1"/>
  <c r="K1183" i="1"/>
  <c r="L1183" i="1"/>
  <c r="M1183" i="1"/>
  <c r="H1184" i="1"/>
  <c r="I1184" i="1"/>
  <c r="J1184" i="1"/>
  <c r="K1184" i="1"/>
  <c r="L1184" i="1"/>
  <c r="M1184" i="1"/>
  <c r="H1185" i="1"/>
  <c r="I1185" i="1"/>
  <c r="J1185" i="1"/>
  <c r="K1185" i="1"/>
  <c r="L1185" i="1"/>
  <c r="M1185" i="1"/>
  <c r="H1186" i="1"/>
  <c r="I1186" i="1"/>
  <c r="J1186" i="1"/>
  <c r="K1186" i="1"/>
  <c r="L1186" i="1"/>
  <c r="M1186" i="1"/>
  <c r="H1187" i="1"/>
  <c r="I1187" i="1"/>
  <c r="J1187" i="1"/>
  <c r="K1187" i="1"/>
  <c r="L1187" i="1"/>
  <c r="M1187" i="1"/>
  <c r="H1188" i="1"/>
  <c r="I1188" i="1"/>
  <c r="J1188" i="1"/>
  <c r="K1188" i="1"/>
  <c r="L1188" i="1"/>
  <c r="M1188" i="1"/>
  <c r="H1189" i="1"/>
  <c r="I1189" i="1"/>
  <c r="J1189" i="1"/>
  <c r="K1189" i="1"/>
  <c r="L1189" i="1"/>
  <c r="M1189" i="1"/>
  <c r="H1190" i="1"/>
  <c r="I1190" i="1"/>
  <c r="J1190" i="1"/>
  <c r="K1190" i="1"/>
  <c r="L1190" i="1"/>
  <c r="M1190" i="1"/>
  <c r="H1191" i="1"/>
  <c r="I1191" i="1"/>
  <c r="J1191" i="1"/>
  <c r="K1191" i="1"/>
  <c r="L1191" i="1"/>
  <c r="M1191" i="1"/>
  <c r="H1192" i="1"/>
  <c r="I1192" i="1"/>
  <c r="J1192" i="1"/>
  <c r="K1192" i="1"/>
  <c r="L1192" i="1"/>
  <c r="M1192" i="1"/>
  <c r="H1193" i="1"/>
  <c r="I1193" i="1"/>
  <c r="J1193" i="1"/>
  <c r="K1193" i="1"/>
  <c r="L1193" i="1"/>
  <c r="M1193" i="1"/>
  <c r="H1194" i="1"/>
  <c r="I1194" i="1"/>
  <c r="J1194" i="1"/>
  <c r="K1194" i="1"/>
  <c r="L1194" i="1"/>
  <c r="M1194" i="1"/>
  <c r="H1195" i="1"/>
  <c r="I1195" i="1"/>
  <c r="J1195" i="1"/>
  <c r="K1195" i="1"/>
  <c r="L1195" i="1"/>
  <c r="M1195" i="1"/>
  <c r="H1196" i="1"/>
  <c r="I1196" i="1"/>
  <c r="J1196" i="1"/>
  <c r="K1196" i="1"/>
  <c r="L1196" i="1"/>
  <c r="M1196" i="1"/>
  <c r="H1197" i="1"/>
  <c r="I1197" i="1"/>
  <c r="J1197" i="1"/>
  <c r="K1197" i="1"/>
  <c r="L1197" i="1"/>
  <c r="M1197" i="1"/>
  <c r="H1198" i="1"/>
  <c r="I1198" i="1"/>
  <c r="J1198" i="1"/>
  <c r="K1198" i="1"/>
  <c r="L1198" i="1"/>
  <c r="M1198" i="1"/>
  <c r="H1199" i="1"/>
  <c r="I1199" i="1"/>
  <c r="J1199" i="1"/>
  <c r="K1199" i="1"/>
  <c r="L1199" i="1"/>
  <c r="M1199" i="1"/>
  <c r="H1200" i="1"/>
  <c r="I1200" i="1"/>
  <c r="J1200" i="1"/>
  <c r="K1200" i="1"/>
  <c r="L1200" i="1"/>
  <c r="M1200" i="1"/>
  <c r="H1201" i="1"/>
  <c r="I1201" i="1"/>
  <c r="J1201" i="1"/>
  <c r="K1201" i="1"/>
  <c r="L1201" i="1"/>
  <c r="M1201" i="1"/>
  <c r="H1202" i="1"/>
  <c r="I1202" i="1"/>
  <c r="J1202" i="1"/>
  <c r="K1202" i="1"/>
  <c r="L1202" i="1"/>
  <c r="M1202" i="1"/>
  <c r="H1203" i="1"/>
  <c r="I1203" i="1"/>
  <c r="J1203" i="1"/>
  <c r="K1203" i="1"/>
  <c r="L1203" i="1"/>
  <c r="M1203" i="1"/>
  <c r="H1204" i="1"/>
  <c r="I1204" i="1"/>
  <c r="J1204" i="1"/>
  <c r="K1204" i="1"/>
  <c r="L1204" i="1"/>
  <c r="M1204" i="1"/>
  <c r="H1205" i="1"/>
  <c r="I1205" i="1"/>
  <c r="J1205" i="1"/>
  <c r="K1205" i="1"/>
  <c r="L1205" i="1"/>
  <c r="M1205" i="1"/>
  <c r="H1206" i="1"/>
  <c r="I1206" i="1"/>
  <c r="J1206" i="1"/>
  <c r="K1206" i="1"/>
  <c r="L1206" i="1"/>
  <c r="M1206" i="1"/>
  <c r="H1207" i="1"/>
  <c r="I1207" i="1"/>
  <c r="J1207" i="1"/>
  <c r="K1207" i="1"/>
  <c r="L1207" i="1"/>
  <c r="M1207" i="1"/>
  <c r="H1208" i="1"/>
  <c r="I1208" i="1"/>
  <c r="J1208" i="1"/>
  <c r="K1208" i="1"/>
  <c r="L1208" i="1"/>
  <c r="M1208" i="1"/>
  <c r="H1209" i="1"/>
  <c r="I1209" i="1"/>
  <c r="J1209" i="1"/>
  <c r="K1209" i="1"/>
  <c r="L1209" i="1"/>
  <c r="M1209" i="1"/>
  <c r="H1210" i="1"/>
  <c r="I1210" i="1"/>
  <c r="J1210" i="1"/>
  <c r="K1210" i="1"/>
  <c r="L1210" i="1"/>
  <c r="M1210" i="1"/>
  <c r="H1211" i="1"/>
  <c r="I1211" i="1"/>
  <c r="J1211" i="1"/>
  <c r="K1211" i="1"/>
  <c r="L1211" i="1"/>
  <c r="M1211" i="1"/>
  <c r="H1212" i="1"/>
  <c r="I1212" i="1"/>
  <c r="J1212" i="1"/>
  <c r="K1212" i="1"/>
  <c r="L1212" i="1"/>
  <c r="M1212" i="1"/>
  <c r="H1213" i="1"/>
  <c r="I1213" i="1"/>
  <c r="J1213" i="1"/>
  <c r="K1213" i="1"/>
  <c r="L1213" i="1"/>
  <c r="M1213" i="1"/>
  <c r="H1214" i="1"/>
  <c r="I1214" i="1"/>
  <c r="J1214" i="1"/>
  <c r="K1214" i="1"/>
  <c r="L1214" i="1"/>
  <c r="M1214" i="1"/>
  <c r="H1215" i="1"/>
  <c r="I1215" i="1"/>
  <c r="J1215" i="1"/>
  <c r="K1215" i="1"/>
  <c r="L1215" i="1"/>
  <c r="M1215" i="1"/>
  <c r="H1216" i="1"/>
  <c r="I1216" i="1"/>
  <c r="J1216" i="1"/>
  <c r="K1216" i="1"/>
  <c r="L1216" i="1"/>
  <c r="M1216" i="1"/>
  <c r="H1217" i="1"/>
  <c r="I1217" i="1"/>
  <c r="J1217" i="1"/>
  <c r="K1217" i="1"/>
  <c r="L1217" i="1"/>
  <c r="M1217" i="1"/>
  <c r="H1218" i="1"/>
  <c r="I1218" i="1"/>
  <c r="J1218" i="1"/>
  <c r="K1218" i="1"/>
  <c r="L1218" i="1"/>
  <c r="M1218" i="1"/>
  <c r="H1219" i="1"/>
  <c r="I1219" i="1"/>
  <c r="J1219" i="1"/>
  <c r="K1219" i="1"/>
  <c r="L1219" i="1"/>
  <c r="M1219" i="1"/>
  <c r="H1220" i="1"/>
  <c r="I1220" i="1"/>
  <c r="J1220" i="1"/>
  <c r="K1220" i="1"/>
  <c r="L1220" i="1"/>
  <c r="M1220" i="1"/>
  <c r="H1221" i="1"/>
  <c r="I1221" i="1"/>
  <c r="J1221" i="1"/>
  <c r="K1221" i="1"/>
  <c r="L1221" i="1"/>
  <c r="M1221" i="1"/>
  <c r="H1222" i="1"/>
  <c r="I1222" i="1"/>
  <c r="J1222" i="1"/>
  <c r="K1222" i="1"/>
  <c r="L1222" i="1"/>
  <c r="M1222" i="1"/>
  <c r="H1223" i="1"/>
  <c r="I1223" i="1"/>
  <c r="J1223" i="1"/>
  <c r="K1223" i="1"/>
  <c r="L1223" i="1"/>
  <c r="M1223" i="1"/>
  <c r="H1224" i="1"/>
  <c r="I1224" i="1"/>
  <c r="J1224" i="1"/>
  <c r="K1224" i="1"/>
  <c r="L1224" i="1"/>
  <c r="M1224" i="1"/>
  <c r="H1225" i="1"/>
  <c r="I1225" i="1"/>
  <c r="J1225" i="1"/>
  <c r="K1225" i="1"/>
  <c r="L1225" i="1"/>
  <c r="M1225" i="1"/>
  <c r="H1226" i="1"/>
  <c r="I1226" i="1"/>
  <c r="J1226" i="1"/>
  <c r="K1226" i="1"/>
  <c r="L1226" i="1"/>
  <c r="M1226" i="1"/>
  <c r="H1227" i="1"/>
  <c r="I1227" i="1"/>
  <c r="J1227" i="1"/>
  <c r="K1227" i="1"/>
  <c r="L1227" i="1"/>
  <c r="M1227" i="1"/>
  <c r="H1228" i="1"/>
  <c r="I1228" i="1"/>
  <c r="J1228" i="1"/>
  <c r="K1228" i="1"/>
  <c r="L1228" i="1"/>
  <c r="M1228" i="1"/>
  <c r="H1229" i="1"/>
  <c r="I1229" i="1"/>
  <c r="J1229" i="1"/>
  <c r="K1229" i="1"/>
  <c r="L1229" i="1"/>
  <c r="M1229" i="1"/>
  <c r="H1230" i="1"/>
  <c r="I1230" i="1"/>
  <c r="J1230" i="1"/>
  <c r="K1230" i="1"/>
  <c r="L1230" i="1"/>
  <c r="M1230" i="1"/>
  <c r="H1231" i="1"/>
  <c r="I1231" i="1"/>
  <c r="J1231" i="1"/>
  <c r="K1231" i="1"/>
  <c r="L1231" i="1"/>
  <c r="M1231" i="1"/>
  <c r="H1232" i="1"/>
  <c r="I1232" i="1"/>
  <c r="J1232" i="1"/>
  <c r="K1232" i="1"/>
  <c r="L1232" i="1"/>
  <c r="M1232" i="1"/>
  <c r="H1233" i="1"/>
  <c r="I1233" i="1"/>
  <c r="J1233" i="1"/>
  <c r="K1233" i="1"/>
  <c r="L1233" i="1"/>
  <c r="M1233" i="1"/>
  <c r="H1234" i="1"/>
  <c r="I1234" i="1"/>
  <c r="J1234" i="1"/>
  <c r="K1234" i="1"/>
  <c r="L1234" i="1"/>
  <c r="M1234" i="1"/>
  <c r="H1235" i="1"/>
  <c r="I1235" i="1"/>
  <c r="J1235" i="1"/>
  <c r="K1235" i="1"/>
  <c r="L1235" i="1"/>
  <c r="M1235" i="1"/>
  <c r="H1236" i="1"/>
  <c r="I1236" i="1"/>
  <c r="J1236" i="1"/>
  <c r="K1236" i="1"/>
  <c r="L1236" i="1"/>
  <c r="M1236" i="1"/>
  <c r="H1237" i="1"/>
  <c r="I1237" i="1"/>
  <c r="J1237" i="1"/>
  <c r="K1237" i="1"/>
  <c r="L1237" i="1"/>
  <c r="M1237" i="1"/>
  <c r="H1238" i="1"/>
  <c r="I1238" i="1"/>
  <c r="J1238" i="1"/>
  <c r="K1238" i="1"/>
  <c r="L1238" i="1"/>
  <c r="M1238" i="1"/>
  <c r="H1239" i="1"/>
  <c r="I1239" i="1"/>
  <c r="J1239" i="1"/>
  <c r="K1239" i="1"/>
  <c r="L1239" i="1"/>
  <c r="M1239" i="1"/>
  <c r="H1240" i="1"/>
  <c r="I1240" i="1"/>
  <c r="J1240" i="1"/>
  <c r="K1240" i="1"/>
  <c r="L1240" i="1"/>
  <c r="M1240" i="1"/>
  <c r="H1241" i="1"/>
  <c r="I1241" i="1"/>
  <c r="J1241" i="1"/>
  <c r="K1241" i="1"/>
  <c r="L1241" i="1"/>
  <c r="M1241" i="1"/>
  <c r="H1242" i="1"/>
  <c r="I1242" i="1"/>
  <c r="J1242" i="1"/>
  <c r="K1242" i="1"/>
  <c r="L1242" i="1"/>
  <c r="M1242" i="1"/>
  <c r="H1243" i="1"/>
  <c r="I1243" i="1"/>
  <c r="J1243" i="1"/>
  <c r="K1243" i="1"/>
  <c r="L1243" i="1"/>
  <c r="M1243" i="1"/>
  <c r="H1244" i="1"/>
  <c r="I1244" i="1"/>
  <c r="J1244" i="1"/>
  <c r="K1244" i="1"/>
  <c r="L1244" i="1"/>
  <c r="M1244" i="1"/>
  <c r="H1245" i="1"/>
  <c r="I1245" i="1"/>
  <c r="J1245" i="1"/>
  <c r="K1245" i="1"/>
  <c r="L1245" i="1"/>
  <c r="M1245" i="1"/>
  <c r="H1246" i="1"/>
  <c r="I1246" i="1"/>
  <c r="J1246" i="1"/>
  <c r="K1246" i="1"/>
  <c r="L1246" i="1"/>
  <c r="M1246" i="1"/>
  <c r="H1247" i="1"/>
  <c r="I1247" i="1"/>
  <c r="J1247" i="1"/>
  <c r="K1247" i="1"/>
  <c r="L1247" i="1"/>
  <c r="M1247" i="1"/>
  <c r="H1248" i="1"/>
  <c r="I1248" i="1"/>
  <c r="J1248" i="1"/>
  <c r="K1248" i="1"/>
  <c r="L1248" i="1"/>
  <c r="M1248" i="1"/>
  <c r="H1249" i="1"/>
  <c r="I1249" i="1"/>
  <c r="J1249" i="1"/>
  <c r="K1249" i="1"/>
  <c r="L1249" i="1"/>
  <c r="M1249" i="1"/>
  <c r="H1250" i="1"/>
  <c r="I1250" i="1"/>
  <c r="J1250" i="1"/>
  <c r="K1250" i="1"/>
  <c r="L1250" i="1"/>
  <c r="M1250" i="1"/>
  <c r="H1251" i="1"/>
  <c r="I1251" i="1"/>
  <c r="J1251" i="1"/>
  <c r="K1251" i="1"/>
  <c r="L1251" i="1"/>
  <c r="M1251" i="1"/>
  <c r="H1252" i="1"/>
  <c r="I1252" i="1"/>
  <c r="J1252" i="1"/>
  <c r="K1252" i="1"/>
  <c r="L1252" i="1"/>
  <c r="M1252" i="1"/>
  <c r="H1253" i="1"/>
  <c r="I1253" i="1"/>
  <c r="J1253" i="1"/>
  <c r="K1253" i="1"/>
  <c r="L1253" i="1"/>
  <c r="M1253" i="1"/>
  <c r="H1254" i="1"/>
  <c r="I1254" i="1"/>
  <c r="J1254" i="1"/>
  <c r="K1254" i="1"/>
  <c r="L1254" i="1"/>
  <c r="M1254" i="1"/>
  <c r="H1255" i="1"/>
  <c r="I1255" i="1"/>
  <c r="J1255" i="1"/>
  <c r="K1255" i="1"/>
  <c r="L1255" i="1"/>
  <c r="M1255" i="1"/>
  <c r="H1256" i="1"/>
  <c r="I1256" i="1"/>
  <c r="J1256" i="1"/>
  <c r="K1256" i="1"/>
  <c r="L1256" i="1"/>
  <c r="M1256" i="1"/>
  <c r="H1257" i="1"/>
  <c r="I1257" i="1"/>
  <c r="J1257" i="1"/>
  <c r="K1257" i="1"/>
  <c r="L1257" i="1"/>
  <c r="M1257" i="1"/>
  <c r="H1258" i="1"/>
  <c r="I1258" i="1"/>
  <c r="J1258" i="1"/>
  <c r="K1258" i="1"/>
  <c r="L1258" i="1"/>
  <c r="M1258" i="1"/>
  <c r="H1259" i="1"/>
  <c r="I1259" i="1"/>
  <c r="J1259" i="1"/>
  <c r="K1259" i="1"/>
  <c r="L1259" i="1"/>
  <c r="M1259" i="1"/>
  <c r="H1260" i="1"/>
  <c r="I1260" i="1"/>
  <c r="J1260" i="1"/>
  <c r="K1260" i="1"/>
  <c r="L1260" i="1"/>
  <c r="M1260" i="1"/>
  <c r="H1261" i="1"/>
  <c r="I1261" i="1"/>
  <c r="J1261" i="1"/>
  <c r="K1261" i="1"/>
  <c r="L1261" i="1"/>
  <c r="M1261" i="1"/>
  <c r="H1262" i="1"/>
  <c r="I1262" i="1"/>
  <c r="J1262" i="1"/>
  <c r="K1262" i="1"/>
  <c r="L1262" i="1"/>
  <c r="M1262" i="1"/>
  <c r="H1263" i="1"/>
  <c r="I1263" i="1"/>
  <c r="J1263" i="1"/>
  <c r="K1263" i="1"/>
  <c r="L1263" i="1"/>
  <c r="M1263" i="1"/>
  <c r="H1264" i="1"/>
  <c r="I1264" i="1"/>
  <c r="J1264" i="1"/>
  <c r="K1264" i="1"/>
  <c r="L1264" i="1"/>
  <c r="M1264" i="1"/>
  <c r="H1265" i="1"/>
  <c r="I1265" i="1"/>
  <c r="J1265" i="1"/>
  <c r="K1265" i="1"/>
  <c r="L1265" i="1"/>
  <c r="M1265" i="1"/>
  <c r="H1266" i="1"/>
  <c r="I1266" i="1"/>
  <c r="J1266" i="1"/>
  <c r="K1266" i="1"/>
  <c r="L1266" i="1"/>
  <c r="M1266" i="1"/>
  <c r="H1267" i="1"/>
  <c r="I1267" i="1"/>
  <c r="J1267" i="1"/>
  <c r="K1267" i="1"/>
  <c r="L1267" i="1"/>
  <c r="M1267" i="1"/>
  <c r="H1268" i="1"/>
  <c r="I1268" i="1"/>
  <c r="J1268" i="1"/>
  <c r="K1268" i="1"/>
  <c r="L1268" i="1"/>
  <c r="M1268" i="1"/>
  <c r="H1269" i="1"/>
  <c r="I1269" i="1"/>
  <c r="J1269" i="1"/>
  <c r="K1269" i="1"/>
  <c r="L1269" i="1"/>
  <c r="M1269" i="1"/>
  <c r="H1270" i="1"/>
  <c r="I1270" i="1"/>
  <c r="J1270" i="1"/>
  <c r="K1270" i="1"/>
  <c r="L1270" i="1"/>
  <c r="M1270" i="1"/>
  <c r="H1271" i="1"/>
  <c r="I1271" i="1"/>
  <c r="J1271" i="1"/>
  <c r="K1271" i="1"/>
  <c r="L1271" i="1"/>
  <c r="M1271" i="1"/>
  <c r="H1272" i="1"/>
  <c r="I1272" i="1"/>
  <c r="J1272" i="1"/>
  <c r="K1272" i="1"/>
  <c r="L1272" i="1"/>
  <c r="M1272" i="1"/>
  <c r="H1273" i="1"/>
  <c r="I1273" i="1"/>
  <c r="J1273" i="1"/>
  <c r="K1273" i="1"/>
  <c r="L1273" i="1"/>
  <c r="M1273" i="1"/>
  <c r="H1274" i="1"/>
  <c r="I1274" i="1"/>
  <c r="J1274" i="1"/>
  <c r="K1274" i="1"/>
  <c r="L1274" i="1"/>
  <c r="M1274" i="1"/>
  <c r="H1275" i="1"/>
  <c r="I1275" i="1"/>
  <c r="J1275" i="1"/>
  <c r="K1275" i="1"/>
  <c r="L1275" i="1"/>
  <c r="M1275" i="1"/>
  <c r="H1276" i="1"/>
  <c r="I1276" i="1"/>
  <c r="J1276" i="1"/>
  <c r="K1276" i="1"/>
  <c r="L1276" i="1"/>
  <c r="M1276" i="1"/>
  <c r="H1277" i="1"/>
  <c r="I1277" i="1"/>
  <c r="J1277" i="1"/>
  <c r="K1277" i="1"/>
  <c r="L1277" i="1"/>
  <c r="M1277" i="1"/>
  <c r="H1278" i="1"/>
  <c r="I1278" i="1"/>
  <c r="J1278" i="1"/>
  <c r="K1278" i="1"/>
  <c r="L1278" i="1"/>
  <c r="M1278" i="1"/>
  <c r="H1279" i="1"/>
  <c r="I1279" i="1"/>
  <c r="J1279" i="1"/>
  <c r="K1279" i="1"/>
  <c r="L1279" i="1"/>
  <c r="M1279" i="1"/>
  <c r="H1280" i="1"/>
  <c r="I1280" i="1"/>
  <c r="J1280" i="1"/>
  <c r="K1280" i="1"/>
  <c r="L1280" i="1"/>
  <c r="M1280" i="1"/>
  <c r="H1281" i="1"/>
  <c r="I1281" i="1"/>
  <c r="J1281" i="1"/>
  <c r="K1281" i="1"/>
  <c r="L1281" i="1"/>
  <c r="M1281" i="1"/>
  <c r="H1282" i="1"/>
  <c r="I1282" i="1"/>
  <c r="J1282" i="1"/>
  <c r="K1282" i="1"/>
  <c r="L1282" i="1"/>
  <c r="M1282" i="1"/>
  <c r="H1283" i="1"/>
  <c r="I1283" i="1"/>
  <c r="J1283" i="1"/>
  <c r="K1283" i="1"/>
  <c r="L1283" i="1"/>
  <c r="M1283" i="1"/>
  <c r="H1284" i="1"/>
  <c r="I1284" i="1"/>
  <c r="J1284" i="1"/>
  <c r="K1284" i="1"/>
  <c r="L1284" i="1"/>
  <c r="M1284" i="1"/>
  <c r="H1285" i="1"/>
  <c r="I1285" i="1"/>
  <c r="J1285" i="1"/>
  <c r="K1285" i="1"/>
  <c r="L1285" i="1"/>
  <c r="M1285" i="1"/>
  <c r="H1286" i="1"/>
  <c r="I1286" i="1"/>
  <c r="J1286" i="1"/>
  <c r="K1286" i="1"/>
  <c r="L1286" i="1"/>
  <c r="M1286" i="1"/>
  <c r="H1287" i="1"/>
  <c r="I1287" i="1"/>
  <c r="J1287" i="1"/>
  <c r="K1287" i="1"/>
  <c r="L1287" i="1"/>
  <c r="M1287" i="1"/>
  <c r="H1288" i="1"/>
  <c r="I1288" i="1"/>
  <c r="J1288" i="1"/>
  <c r="K1288" i="1"/>
  <c r="L1288" i="1"/>
  <c r="M1288" i="1"/>
  <c r="H1289" i="1"/>
  <c r="I1289" i="1"/>
  <c r="J1289" i="1"/>
  <c r="K1289" i="1"/>
  <c r="L1289" i="1"/>
  <c r="M1289" i="1"/>
  <c r="H1290" i="1"/>
  <c r="I1290" i="1"/>
  <c r="J1290" i="1"/>
  <c r="K1290" i="1"/>
  <c r="L1290" i="1"/>
  <c r="M1290" i="1"/>
  <c r="H1291" i="1"/>
  <c r="I1291" i="1"/>
  <c r="J1291" i="1"/>
  <c r="K1291" i="1"/>
  <c r="L1291" i="1"/>
  <c r="M1291" i="1"/>
  <c r="H1292" i="1"/>
  <c r="I1292" i="1"/>
  <c r="J1292" i="1"/>
  <c r="K1292" i="1"/>
  <c r="L1292" i="1"/>
  <c r="M1292" i="1"/>
  <c r="H1293" i="1"/>
  <c r="I1293" i="1"/>
  <c r="J1293" i="1"/>
  <c r="K1293" i="1"/>
  <c r="L1293" i="1"/>
  <c r="M1293" i="1"/>
  <c r="H1294" i="1"/>
  <c r="I1294" i="1"/>
  <c r="J1294" i="1"/>
  <c r="K1294" i="1"/>
  <c r="L1294" i="1"/>
  <c r="M1294" i="1"/>
  <c r="H1295" i="1"/>
  <c r="I1295" i="1"/>
  <c r="J1295" i="1"/>
  <c r="K1295" i="1"/>
  <c r="L1295" i="1"/>
  <c r="M1295" i="1"/>
  <c r="H1296" i="1"/>
  <c r="I1296" i="1"/>
  <c r="J1296" i="1"/>
  <c r="K1296" i="1"/>
  <c r="L1296" i="1"/>
  <c r="M1296" i="1"/>
  <c r="H1297" i="1"/>
  <c r="I1297" i="1"/>
  <c r="J1297" i="1"/>
  <c r="K1297" i="1"/>
  <c r="L1297" i="1"/>
  <c r="M1297" i="1"/>
  <c r="H1298" i="1"/>
  <c r="I1298" i="1"/>
  <c r="J1298" i="1"/>
  <c r="K1298" i="1"/>
  <c r="L1298" i="1"/>
  <c r="M1298" i="1"/>
  <c r="H1299" i="1"/>
  <c r="I1299" i="1"/>
  <c r="J1299" i="1"/>
  <c r="K1299" i="1"/>
  <c r="L1299" i="1"/>
  <c r="M1299" i="1"/>
  <c r="H1300" i="1"/>
  <c r="I1300" i="1"/>
  <c r="J1300" i="1"/>
  <c r="K1300" i="1"/>
  <c r="L1300" i="1"/>
  <c r="M1300" i="1"/>
  <c r="H1301" i="1"/>
  <c r="I1301" i="1"/>
  <c r="J1301" i="1"/>
  <c r="K1301" i="1"/>
  <c r="L1301" i="1"/>
  <c r="M1301" i="1"/>
  <c r="H1302" i="1"/>
  <c r="I1302" i="1"/>
  <c r="J1302" i="1"/>
  <c r="K1302" i="1"/>
  <c r="L1302" i="1"/>
  <c r="M1302" i="1"/>
  <c r="H1303" i="1"/>
  <c r="I1303" i="1"/>
  <c r="J1303" i="1"/>
  <c r="K1303" i="1"/>
  <c r="L1303" i="1"/>
  <c r="M1303" i="1"/>
  <c r="H1304" i="1"/>
  <c r="I1304" i="1"/>
  <c r="J1304" i="1"/>
  <c r="K1304" i="1"/>
  <c r="L1304" i="1"/>
  <c r="M1304" i="1"/>
  <c r="H1305" i="1"/>
  <c r="I1305" i="1"/>
  <c r="J1305" i="1"/>
  <c r="K1305" i="1"/>
  <c r="L1305" i="1"/>
  <c r="M1305" i="1"/>
  <c r="H1306" i="1"/>
  <c r="I1306" i="1"/>
  <c r="J1306" i="1"/>
  <c r="K1306" i="1"/>
  <c r="L1306" i="1"/>
  <c r="M1306" i="1"/>
  <c r="H1307" i="1"/>
  <c r="I1307" i="1"/>
  <c r="J1307" i="1"/>
  <c r="K1307" i="1"/>
  <c r="L1307" i="1"/>
  <c r="M1307" i="1"/>
  <c r="H1308" i="1"/>
  <c r="I1308" i="1"/>
  <c r="J1308" i="1"/>
  <c r="K1308" i="1"/>
  <c r="L1308" i="1"/>
  <c r="M1308" i="1"/>
  <c r="H1309" i="1"/>
  <c r="I1309" i="1"/>
  <c r="J1309" i="1"/>
  <c r="K1309" i="1"/>
  <c r="L1309" i="1"/>
  <c r="M1309" i="1"/>
  <c r="H1310" i="1"/>
  <c r="I1310" i="1"/>
  <c r="J1310" i="1"/>
  <c r="K1310" i="1"/>
  <c r="L1310" i="1"/>
  <c r="M1310" i="1"/>
  <c r="H1311" i="1"/>
  <c r="I1311" i="1"/>
  <c r="J1311" i="1"/>
  <c r="K1311" i="1"/>
  <c r="L1311" i="1"/>
  <c r="M1311" i="1"/>
  <c r="H1312" i="1"/>
  <c r="I1312" i="1"/>
  <c r="J1312" i="1"/>
  <c r="K1312" i="1"/>
  <c r="L1312" i="1"/>
  <c r="M1312" i="1"/>
  <c r="H1313" i="1"/>
  <c r="I1313" i="1"/>
  <c r="J1313" i="1"/>
  <c r="K1313" i="1"/>
  <c r="L1313" i="1"/>
  <c r="M1313" i="1"/>
  <c r="H1314" i="1"/>
  <c r="I1314" i="1"/>
  <c r="J1314" i="1"/>
  <c r="K1314" i="1"/>
  <c r="L1314" i="1"/>
  <c r="M1314" i="1"/>
  <c r="H1315" i="1"/>
  <c r="I1315" i="1"/>
  <c r="J1315" i="1"/>
  <c r="K1315" i="1"/>
  <c r="L1315" i="1"/>
  <c r="M1315" i="1"/>
  <c r="H1316" i="1"/>
  <c r="I1316" i="1"/>
  <c r="J1316" i="1"/>
  <c r="K1316" i="1"/>
  <c r="L1316" i="1"/>
  <c r="M1316" i="1"/>
  <c r="H1317" i="1"/>
  <c r="I1317" i="1"/>
  <c r="J1317" i="1"/>
  <c r="K1317" i="1"/>
  <c r="L1317" i="1"/>
  <c r="M1317" i="1"/>
  <c r="H1318" i="1"/>
  <c r="I1318" i="1"/>
  <c r="J1318" i="1"/>
  <c r="K1318" i="1"/>
  <c r="L1318" i="1"/>
  <c r="M1318" i="1"/>
  <c r="H1319" i="1"/>
  <c r="I1319" i="1"/>
  <c r="J1319" i="1"/>
  <c r="K1319" i="1"/>
  <c r="L1319" i="1"/>
  <c r="M1319" i="1"/>
  <c r="H1320" i="1"/>
  <c r="I1320" i="1"/>
  <c r="J1320" i="1"/>
  <c r="K1320" i="1"/>
  <c r="L1320" i="1"/>
  <c r="M1320" i="1"/>
  <c r="H1321" i="1"/>
  <c r="I1321" i="1"/>
  <c r="J1321" i="1"/>
  <c r="K1321" i="1"/>
  <c r="L1321" i="1"/>
  <c r="M1321" i="1"/>
  <c r="H1322" i="1"/>
  <c r="I1322" i="1"/>
  <c r="J1322" i="1"/>
  <c r="K1322" i="1"/>
  <c r="L1322" i="1"/>
  <c r="M1322" i="1"/>
  <c r="H1323" i="1"/>
  <c r="I1323" i="1"/>
  <c r="J1323" i="1"/>
  <c r="K1323" i="1"/>
  <c r="L1323" i="1"/>
  <c r="M1323" i="1"/>
  <c r="H1324" i="1"/>
  <c r="I1324" i="1"/>
  <c r="J1324" i="1"/>
  <c r="K1324" i="1"/>
  <c r="L1324" i="1"/>
  <c r="M1324" i="1"/>
  <c r="H1325" i="1"/>
  <c r="I1325" i="1"/>
  <c r="J1325" i="1"/>
  <c r="K1325" i="1"/>
  <c r="L1325" i="1"/>
  <c r="M1325" i="1"/>
  <c r="H1326" i="1"/>
  <c r="I1326" i="1"/>
  <c r="J1326" i="1"/>
  <c r="K1326" i="1"/>
  <c r="L1326" i="1"/>
  <c r="M1326" i="1"/>
  <c r="H1327" i="1"/>
  <c r="I1327" i="1"/>
  <c r="J1327" i="1"/>
  <c r="K1327" i="1"/>
  <c r="L1327" i="1"/>
  <c r="M1327" i="1"/>
  <c r="H1328" i="1"/>
  <c r="I1328" i="1"/>
  <c r="J1328" i="1"/>
  <c r="K1328" i="1"/>
  <c r="L1328" i="1"/>
  <c r="M1328" i="1"/>
  <c r="H1329" i="1"/>
  <c r="I1329" i="1"/>
  <c r="J1329" i="1"/>
  <c r="K1329" i="1"/>
  <c r="L1329" i="1"/>
  <c r="M1329" i="1"/>
  <c r="H1330" i="1"/>
  <c r="I1330" i="1"/>
  <c r="J1330" i="1"/>
  <c r="K1330" i="1"/>
  <c r="L1330" i="1"/>
  <c r="M1330" i="1"/>
  <c r="H1331" i="1"/>
  <c r="I1331" i="1"/>
  <c r="J1331" i="1"/>
  <c r="K1331" i="1"/>
  <c r="L1331" i="1"/>
  <c r="M1331" i="1"/>
  <c r="H1332" i="1"/>
  <c r="I1332" i="1"/>
  <c r="J1332" i="1"/>
  <c r="K1332" i="1"/>
  <c r="L1332" i="1"/>
  <c r="M1332" i="1"/>
  <c r="H1333" i="1"/>
  <c r="I1333" i="1"/>
  <c r="J1333" i="1"/>
  <c r="K1333" i="1"/>
  <c r="L1333" i="1"/>
  <c r="M1333" i="1"/>
  <c r="H1334" i="1"/>
  <c r="I1334" i="1"/>
  <c r="J1334" i="1"/>
  <c r="K1334" i="1"/>
  <c r="L1334" i="1"/>
  <c r="M1334" i="1"/>
  <c r="H1335" i="1"/>
  <c r="I1335" i="1"/>
  <c r="J1335" i="1"/>
  <c r="K1335" i="1"/>
  <c r="L1335" i="1"/>
  <c r="M1335" i="1"/>
  <c r="H1336" i="1"/>
  <c r="I1336" i="1"/>
  <c r="J1336" i="1"/>
  <c r="K1336" i="1"/>
  <c r="L1336" i="1"/>
  <c r="M1336" i="1"/>
  <c r="H1337" i="1"/>
  <c r="I1337" i="1"/>
  <c r="J1337" i="1"/>
  <c r="K1337" i="1"/>
  <c r="L1337" i="1"/>
  <c r="M1337" i="1"/>
  <c r="H1338" i="1"/>
  <c r="I1338" i="1"/>
  <c r="J1338" i="1"/>
  <c r="K1338" i="1"/>
  <c r="L1338" i="1"/>
  <c r="M1338" i="1"/>
  <c r="H1339" i="1"/>
  <c r="I1339" i="1"/>
  <c r="J1339" i="1"/>
  <c r="K1339" i="1"/>
  <c r="L1339" i="1"/>
  <c r="M1339" i="1"/>
  <c r="H1340" i="1"/>
  <c r="I1340" i="1"/>
  <c r="J1340" i="1"/>
  <c r="K1340" i="1"/>
  <c r="L1340" i="1"/>
  <c r="M1340" i="1"/>
  <c r="H1341" i="1"/>
  <c r="I1341" i="1"/>
  <c r="J1341" i="1"/>
  <c r="K1341" i="1"/>
  <c r="L1341" i="1"/>
  <c r="M1341" i="1"/>
  <c r="H1342" i="1"/>
  <c r="I1342" i="1"/>
  <c r="J1342" i="1"/>
  <c r="K1342" i="1"/>
  <c r="L1342" i="1"/>
  <c r="M1342" i="1"/>
  <c r="H1343" i="1"/>
  <c r="I1343" i="1"/>
  <c r="J1343" i="1"/>
  <c r="K1343" i="1"/>
  <c r="L1343" i="1"/>
  <c r="M1343" i="1"/>
  <c r="H1344" i="1"/>
  <c r="I1344" i="1"/>
  <c r="J1344" i="1"/>
  <c r="K1344" i="1"/>
  <c r="L1344" i="1"/>
  <c r="M1344" i="1"/>
  <c r="H1345" i="1"/>
  <c r="I1345" i="1"/>
  <c r="J1345" i="1"/>
  <c r="K1345" i="1"/>
  <c r="L1345" i="1"/>
  <c r="M1345" i="1"/>
  <c r="H1346" i="1"/>
  <c r="I1346" i="1"/>
  <c r="J1346" i="1"/>
  <c r="K1346" i="1"/>
  <c r="L1346" i="1"/>
  <c r="M1346" i="1"/>
  <c r="H1347" i="1"/>
  <c r="I1347" i="1"/>
  <c r="J1347" i="1"/>
  <c r="K1347" i="1"/>
  <c r="L1347" i="1"/>
  <c r="M1347" i="1"/>
  <c r="H1348" i="1"/>
  <c r="I1348" i="1"/>
  <c r="J1348" i="1"/>
  <c r="K1348" i="1"/>
  <c r="L1348" i="1"/>
  <c r="M1348" i="1"/>
  <c r="H1349" i="1"/>
  <c r="I1349" i="1"/>
  <c r="J1349" i="1"/>
  <c r="K1349" i="1"/>
  <c r="L1349" i="1"/>
  <c r="M1349" i="1"/>
  <c r="H1350" i="1"/>
  <c r="I1350" i="1"/>
  <c r="J1350" i="1"/>
  <c r="K1350" i="1"/>
  <c r="L1350" i="1"/>
  <c r="M1350" i="1"/>
  <c r="H1351" i="1"/>
  <c r="I1351" i="1"/>
  <c r="J1351" i="1"/>
  <c r="K1351" i="1"/>
  <c r="L1351" i="1"/>
  <c r="M1351" i="1"/>
  <c r="H1352" i="1"/>
  <c r="I1352" i="1"/>
  <c r="J1352" i="1"/>
  <c r="K1352" i="1"/>
  <c r="L1352" i="1"/>
  <c r="M1352" i="1"/>
  <c r="H1353" i="1"/>
  <c r="I1353" i="1"/>
  <c r="J1353" i="1"/>
  <c r="K1353" i="1"/>
  <c r="L1353" i="1"/>
  <c r="M1353" i="1"/>
  <c r="H1354" i="1"/>
  <c r="I1354" i="1"/>
  <c r="J1354" i="1"/>
  <c r="K1354" i="1"/>
  <c r="L1354" i="1"/>
  <c r="M1354" i="1"/>
  <c r="H1355" i="1"/>
  <c r="I1355" i="1"/>
  <c r="J1355" i="1"/>
  <c r="K1355" i="1"/>
  <c r="L1355" i="1"/>
  <c r="M1355" i="1"/>
  <c r="H1356" i="1"/>
  <c r="I1356" i="1"/>
  <c r="J1356" i="1"/>
  <c r="K1356" i="1"/>
  <c r="L1356" i="1"/>
  <c r="M1356" i="1"/>
  <c r="H1357" i="1"/>
  <c r="I1357" i="1"/>
  <c r="J1357" i="1"/>
  <c r="K1357" i="1"/>
  <c r="L1357" i="1"/>
  <c r="M1357" i="1"/>
  <c r="H1358" i="1"/>
  <c r="I1358" i="1"/>
  <c r="J1358" i="1"/>
  <c r="K1358" i="1"/>
  <c r="L1358" i="1"/>
  <c r="M1358" i="1"/>
  <c r="H1359" i="1"/>
  <c r="I1359" i="1"/>
  <c r="J1359" i="1"/>
  <c r="K1359" i="1"/>
  <c r="L1359" i="1"/>
  <c r="M1359" i="1"/>
  <c r="H1360" i="1"/>
  <c r="I1360" i="1"/>
  <c r="J1360" i="1"/>
  <c r="K1360" i="1"/>
  <c r="L1360" i="1"/>
  <c r="M1360" i="1"/>
  <c r="H1361" i="1"/>
  <c r="I1361" i="1"/>
  <c r="J1361" i="1"/>
  <c r="K1361" i="1"/>
  <c r="L1361" i="1"/>
  <c r="M1361" i="1"/>
  <c r="H1362" i="1"/>
  <c r="I1362" i="1"/>
  <c r="J1362" i="1"/>
  <c r="K1362" i="1"/>
  <c r="L1362" i="1"/>
  <c r="M1362" i="1"/>
  <c r="H1363" i="1"/>
  <c r="I1363" i="1"/>
  <c r="J1363" i="1"/>
  <c r="K1363" i="1"/>
  <c r="L1363" i="1"/>
  <c r="M1363" i="1"/>
  <c r="H1364" i="1"/>
  <c r="I1364" i="1"/>
  <c r="J1364" i="1"/>
  <c r="K1364" i="1"/>
  <c r="L1364" i="1"/>
  <c r="M1364" i="1"/>
  <c r="H1365" i="1"/>
  <c r="I1365" i="1"/>
  <c r="J1365" i="1"/>
  <c r="K1365" i="1"/>
  <c r="L1365" i="1"/>
  <c r="M1365" i="1"/>
  <c r="H1366" i="1"/>
  <c r="I1366" i="1"/>
  <c r="J1366" i="1"/>
  <c r="K1366" i="1"/>
  <c r="L1366" i="1"/>
  <c r="M1366" i="1"/>
  <c r="H1367" i="1"/>
  <c r="I1367" i="1"/>
  <c r="J1367" i="1"/>
  <c r="K1367" i="1"/>
  <c r="L1367" i="1"/>
  <c r="M1367" i="1"/>
  <c r="H1368" i="1"/>
  <c r="I1368" i="1"/>
  <c r="J1368" i="1"/>
  <c r="K1368" i="1"/>
  <c r="L1368" i="1"/>
  <c r="M1368" i="1"/>
  <c r="H1369" i="1"/>
  <c r="I1369" i="1"/>
  <c r="J1369" i="1"/>
  <c r="K1369" i="1"/>
  <c r="L1369" i="1"/>
  <c r="M1369" i="1"/>
  <c r="H1370" i="1"/>
  <c r="I1370" i="1"/>
  <c r="J1370" i="1"/>
  <c r="K1370" i="1"/>
  <c r="L1370" i="1"/>
  <c r="M1370" i="1"/>
  <c r="H1371" i="1"/>
  <c r="I1371" i="1"/>
  <c r="J1371" i="1"/>
  <c r="K1371" i="1"/>
  <c r="L1371" i="1"/>
  <c r="M1371" i="1"/>
  <c r="H1372" i="1"/>
  <c r="I1372" i="1"/>
  <c r="J1372" i="1"/>
  <c r="K1372" i="1"/>
  <c r="L1372" i="1"/>
  <c r="M1372" i="1"/>
  <c r="H1373" i="1"/>
  <c r="I1373" i="1"/>
  <c r="J1373" i="1"/>
  <c r="K1373" i="1"/>
  <c r="L1373" i="1"/>
  <c r="M1373" i="1"/>
  <c r="H1374" i="1"/>
  <c r="I1374" i="1"/>
  <c r="J1374" i="1"/>
  <c r="K1374" i="1"/>
  <c r="L1374" i="1"/>
  <c r="M1374" i="1"/>
  <c r="H1375" i="1"/>
  <c r="I1375" i="1"/>
  <c r="J1375" i="1"/>
  <c r="K1375" i="1"/>
  <c r="L1375" i="1"/>
  <c r="M1375" i="1"/>
  <c r="H1376" i="1"/>
  <c r="I1376" i="1"/>
  <c r="J1376" i="1"/>
  <c r="K1376" i="1"/>
  <c r="L1376" i="1"/>
  <c r="M1376" i="1"/>
  <c r="H1377" i="1"/>
  <c r="I1377" i="1"/>
  <c r="J1377" i="1"/>
  <c r="K1377" i="1"/>
  <c r="L1377" i="1"/>
  <c r="M1377" i="1"/>
  <c r="H1378" i="1"/>
  <c r="I1378" i="1"/>
  <c r="J1378" i="1"/>
  <c r="K1378" i="1"/>
  <c r="L1378" i="1"/>
  <c r="M1378" i="1"/>
  <c r="H1379" i="1"/>
  <c r="I1379" i="1"/>
  <c r="J1379" i="1"/>
  <c r="K1379" i="1"/>
  <c r="L1379" i="1"/>
  <c r="M1379" i="1"/>
  <c r="H1380" i="1"/>
  <c r="I1380" i="1"/>
  <c r="J1380" i="1"/>
  <c r="K1380" i="1"/>
  <c r="L1380" i="1"/>
  <c r="M1380" i="1"/>
  <c r="H1381" i="1"/>
  <c r="I1381" i="1"/>
  <c r="J1381" i="1"/>
  <c r="K1381" i="1"/>
  <c r="L1381" i="1"/>
  <c r="M1381" i="1"/>
  <c r="H1382" i="1"/>
  <c r="I1382" i="1"/>
  <c r="J1382" i="1"/>
  <c r="K1382" i="1"/>
  <c r="L1382" i="1"/>
  <c r="M1382" i="1"/>
  <c r="H1383" i="1"/>
  <c r="I1383" i="1"/>
  <c r="J1383" i="1"/>
  <c r="K1383" i="1"/>
  <c r="L1383" i="1"/>
  <c r="M1383" i="1"/>
  <c r="H1384" i="1"/>
  <c r="I1384" i="1"/>
  <c r="J1384" i="1"/>
  <c r="K1384" i="1"/>
  <c r="L1384" i="1"/>
  <c r="M1384" i="1"/>
  <c r="H1385" i="1"/>
  <c r="I1385" i="1"/>
  <c r="J1385" i="1"/>
  <c r="K1385" i="1"/>
  <c r="L1385" i="1"/>
  <c r="M1385" i="1"/>
  <c r="H1386" i="1"/>
  <c r="I1386" i="1"/>
  <c r="J1386" i="1"/>
  <c r="K1386" i="1"/>
  <c r="L1386" i="1"/>
  <c r="M1386" i="1"/>
  <c r="H1387" i="1"/>
  <c r="I1387" i="1"/>
  <c r="J1387" i="1"/>
  <c r="K1387" i="1"/>
  <c r="L1387" i="1"/>
  <c r="M1387" i="1"/>
  <c r="H1388" i="1"/>
  <c r="I1388" i="1"/>
  <c r="J1388" i="1"/>
  <c r="K1388" i="1"/>
  <c r="L1388" i="1"/>
  <c r="M1388" i="1"/>
  <c r="H1389" i="1"/>
  <c r="I1389" i="1"/>
  <c r="J1389" i="1"/>
  <c r="K1389" i="1"/>
  <c r="L1389" i="1"/>
  <c r="M1389" i="1"/>
  <c r="H1390" i="1"/>
  <c r="I1390" i="1"/>
  <c r="J1390" i="1"/>
  <c r="K1390" i="1"/>
  <c r="L1390" i="1"/>
  <c r="M1390" i="1"/>
  <c r="H1391" i="1"/>
  <c r="I1391" i="1"/>
  <c r="J1391" i="1"/>
  <c r="K1391" i="1"/>
  <c r="L1391" i="1"/>
  <c r="M1391" i="1"/>
  <c r="H1392" i="1"/>
  <c r="I1392" i="1"/>
  <c r="J1392" i="1"/>
  <c r="K1392" i="1"/>
  <c r="L1392" i="1"/>
  <c r="M1392" i="1"/>
  <c r="H1393" i="1"/>
  <c r="I1393" i="1"/>
  <c r="J1393" i="1"/>
  <c r="K1393" i="1"/>
  <c r="L1393" i="1"/>
  <c r="M1393" i="1"/>
  <c r="H1394" i="1"/>
  <c r="I1394" i="1"/>
  <c r="J1394" i="1"/>
  <c r="K1394" i="1"/>
  <c r="L1394" i="1"/>
  <c r="M1394" i="1"/>
  <c r="H1395" i="1"/>
  <c r="I1395" i="1"/>
  <c r="J1395" i="1"/>
  <c r="K1395" i="1"/>
  <c r="L1395" i="1"/>
  <c r="M1395" i="1"/>
  <c r="H1396" i="1"/>
  <c r="I1396" i="1"/>
  <c r="J1396" i="1"/>
  <c r="K1396" i="1"/>
  <c r="L1396" i="1"/>
  <c r="M1396" i="1"/>
  <c r="H1397" i="1"/>
  <c r="I1397" i="1"/>
  <c r="J1397" i="1"/>
  <c r="K1397" i="1"/>
  <c r="L1397" i="1"/>
  <c r="M1397" i="1"/>
  <c r="H1398" i="1"/>
  <c r="I1398" i="1"/>
  <c r="J1398" i="1"/>
  <c r="K1398" i="1"/>
  <c r="L1398" i="1"/>
  <c r="M1398" i="1"/>
  <c r="H1399" i="1"/>
  <c r="I1399" i="1"/>
  <c r="J1399" i="1"/>
  <c r="K1399" i="1"/>
  <c r="L1399" i="1"/>
  <c r="M1399" i="1"/>
  <c r="H1400" i="1"/>
  <c r="I1400" i="1"/>
  <c r="J1400" i="1"/>
  <c r="K1400" i="1"/>
  <c r="L1400" i="1"/>
  <c r="M1400" i="1"/>
  <c r="H1401" i="1"/>
  <c r="I1401" i="1"/>
  <c r="J1401" i="1"/>
  <c r="K1401" i="1"/>
  <c r="L1401" i="1"/>
  <c r="M1401" i="1"/>
  <c r="H1402" i="1"/>
  <c r="I1402" i="1"/>
  <c r="J1402" i="1"/>
  <c r="K1402" i="1"/>
  <c r="L1402" i="1"/>
  <c r="M1402" i="1"/>
  <c r="H1403" i="1"/>
  <c r="I1403" i="1"/>
  <c r="J1403" i="1"/>
  <c r="K1403" i="1"/>
  <c r="L1403" i="1"/>
  <c r="M1403" i="1"/>
  <c r="H1404" i="1"/>
  <c r="I1404" i="1"/>
  <c r="J1404" i="1"/>
  <c r="K1404" i="1"/>
  <c r="L1404" i="1"/>
  <c r="M1404" i="1"/>
  <c r="H1405" i="1"/>
  <c r="I1405" i="1"/>
  <c r="J1405" i="1"/>
  <c r="K1405" i="1"/>
  <c r="L1405" i="1"/>
  <c r="M1405" i="1"/>
  <c r="H1406" i="1"/>
  <c r="I1406" i="1"/>
  <c r="J1406" i="1"/>
  <c r="K1406" i="1"/>
  <c r="L1406" i="1"/>
  <c r="M1406" i="1"/>
  <c r="H1407" i="1"/>
  <c r="I1407" i="1"/>
  <c r="J1407" i="1"/>
  <c r="K1407" i="1"/>
  <c r="L1407" i="1"/>
  <c r="M1407" i="1"/>
  <c r="H1408" i="1"/>
  <c r="I1408" i="1"/>
  <c r="J1408" i="1"/>
  <c r="K1408" i="1"/>
  <c r="L1408" i="1"/>
  <c r="M1408" i="1"/>
  <c r="H1409" i="1"/>
  <c r="I1409" i="1"/>
  <c r="J1409" i="1"/>
  <c r="K1409" i="1"/>
  <c r="L1409" i="1"/>
  <c r="M1409" i="1"/>
  <c r="H1410" i="1"/>
  <c r="I1410" i="1"/>
  <c r="J1410" i="1"/>
  <c r="K1410" i="1"/>
  <c r="L1410" i="1"/>
  <c r="M1410" i="1"/>
  <c r="H1411" i="1"/>
  <c r="I1411" i="1"/>
  <c r="J1411" i="1"/>
  <c r="K1411" i="1"/>
  <c r="L1411" i="1"/>
  <c r="M1411" i="1"/>
  <c r="H1412" i="1"/>
  <c r="I1412" i="1"/>
  <c r="J1412" i="1"/>
  <c r="K1412" i="1"/>
  <c r="L1412" i="1"/>
  <c r="M1412" i="1"/>
  <c r="H1413" i="1"/>
  <c r="I1413" i="1"/>
  <c r="J1413" i="1"/>
  <c r="K1413" i="1"/>
  <c r="L1413" i="1"/>
  <c r="M1413" i="1"/>
  <c r="H1414" i="1"/>
  <c r="I1414" i="1"/>
  <c r="J1414" i="1"/>
  <c r="K1414" i="1"/>
  <c r="L1414" i="1"/>
  <c r="M1414" i="1"/>
  <c r="H1415" i="1"/>
  <c r="I1415" i="1"/>
  <c r="J1415" i="1"/>
  <c r="K1415" i="1"/>
  <c r="L1415" i="1"/>
  <c r="M1415" i="1"/>
  <c r="H1416" i="1"/>
  <c r="I1416" i="1"/>
  <c r="J1416" i="1"/>
  <c r="K1416" i="1"/>
  <c r="L1416" i="1"/>
  <c r="M1416" i="1"/>
  <c r="H1417" i="1"/>
  <c r="I1417" i="1"/>
  <c r="J1417" i="1"/>
  <c r="K1417" i="1"/>
  <c r="L1417" i="1"/>
  <c r="M1417" i="1"/>
  <c r="H1418" i="1"/>
  <c r="I1418" i="1"/>
  <c r="J1418" i="1"/>
  <c r="K1418" i="1"/>
  <c r="L1418" i="1"/>
  <c r="M1418" i="1"/>
  <c r="H1419" i="1"/>
  <c r="I1419" i="1"/>
  <c r="J1419" i="1"/>
  <c r="K1419" i="1"/>
  <c r="L1419" i="1"/>
  <c r="M1419" i="1"/>
  <c r="H1420" i="1"/>
  <c r="I1420" i="1"/>
  <c r="J1420" i="1"/>
  <c r="K1420" i="1"/>
  <c r="L1420" i="1"/>
  <c r="M1420" i="1"/>
  <c r="H1421" i="1"/>
  <c r="I1421" i="1"/>
  <c r="J1421" i="1"/>
  <c r="K1421" i="1"/>
  <c r="L1421" i="1"/>
  <c r="M1421" i="1"/>
  <c r="H1422" i="1"/>
  <c r="I1422" i="1"/>
  <c r="J1422" i="1"/>
  <c r="K1422" i="1"/>
  <c r="L1422" i="1"/>
  <c r="M1422" i="1"/>
  <c r="H1423" i="1"/>
  <c r="I1423" i="1"/>
  <c r="J1423" i="1"/>
  <c r="K1423" i="1"/>
  <c r="L1423" i="1"/>
  <c r="M1423" i="1"/>
  <c r="H1424" i="1"/>
  <c r="I1424" i="1"/>
  <c r="J1424" i="1"/>
  <c r="K1424" i="1"/>
  <c r="L1424" i="1"/>
  <c r="M1424" i="1"/>
  <c r="H1425" i="1"/>
  <c r="I1425" i="1"/>
  <c r="J1425" i="1"/>
  <c r="K1425" i="1"/>
  <c r="L1425" i="1"/>
  <c r="M1425" i="1"/>
  <c r="H1426" i="1"/>
  <c r="I1426" i="1"/>
  <c r="J1426" i="1"/>
  <c r="K1426" i="1"/>
  <c r="L1426" i="1"/>
  <c r="M1426" i="1"/>
  <c r="H1427" i="1"/>
  <c r="I1427" i="1"/>
  <c r="J1427" i="1"/>
  <c r="K1427" i="1"/>
  <c r="L1427" i="1"/>
  <c r="M1427" i="1"/>
  <c r="H1428" i="1"/>
  <c r="I1428" i="1"/>
  <c r="J1428" i="1"/>
  <c r="K1428" i="1"/>
  <c r="L1428" i="1"/>
  <c r="M1428" i="1"/>
  <c r="H1429" i="1"/>
  <c r="I1429" i="1"/>
  <c r="J1429" i="1"/>
  <c r="K1429" i="1"/>
  <c r="L1429" i="1"/>
  <c r="M1429" i="1"/>
  <c r="H1430" i="1"/>
  <c r="I1430" i="1"/>
  <c r="J1430" i="1"/>
  <c r="K1430" i="1"/>
  <c r="L1430" i="1"/>
  <c r="M1430" i="1"/>
  <c r="H1431" i="1"/>
  <c r="I1431" i="1"/>
  <c r="J1431" i="1"/>
  <c r="K1431" i="1"/>
  <c r="L1431" i="1"/>
  <c r="M1431" i="1"/>
  <c r="H1432" i="1"/>
  <c r="I1432" i="1"/>
  <c r="J1432" i="1"/>
  <c r="K1432" i="1"/>
  <c r="L1432" i="1"/>
  <c r="M1432" i="1"/>
  <c r="H1433" i="1"/>
  <c r="I1433" i="1"/>
  <c r="J1433" i="1"/>
  <c r="K1433" i="1"/>
  <c r="L1433" i="1"/>
  <c r="M1433" i="1"/>
  <c r="H1434" i="1"/>
  <c r="I1434" i="1"/>
  <c r="J1434" i="1"/>
  <c r="K1434" i="1"/>
  <c r="L1434" i="1"/>
  <c r="M1434" i="1"/>
  <c r="H1435" i="1"/>
  <c r="I1435" i="1"/>
  <c r="J1435" i="1"/>
  <c r="K1435" i="1"/>
  <c r="L1435" i="1"/>
  <c r="M1435" i="1"/>
  <c r="H1436" i="1"/>
  <c r="I1436" i="1"/>
  <c r="J1436" i="1"/>
  <c r="K1436" i="1"/>
  <c r="L1436" i="1"/>
  <c r="M1436" i="1"/>
  <c r="H1437" i="1"/>
  <c r="I1437" i="1"/>
  <c r="J1437" i="1"/>
  <c r="K1437" i="1"/>
  <c r="L1437" i="1"/>
  <c r="M1437" i="1"/>
  <c r="H1438" i="1"/>
  <c r="I1438" i="1"/>
  <c r="J1438" i="1"/>
  <c r="K1438" i="1"/>
  <c r="L1438" i="1"/>
  <c r="M1438" i="1"/>
  <c r="H1439" i="1"/>
  <c r="I1439" i="1"/>
  <c r="J1439" i="1"/>
  <c r="K1439" i="1"/>
  <c r="L1439" i="1"/>
  <c r="M1439" i="1"/>
  <c r="H1440" i="1"/>
  <c r="I1440" i="1"/>
  <c r="J1440" i="1"/>
  <c r="K1440" i="1"/>
  <c r="L1440" i="1"/>
  <c r="M1440" i="1"/>
  <c r="H1441" i="1"/>
  <c r="I1441" i="1"/>
  <c r="J1441" i="1"/>
  <c r="K1441" i="1"/>
  <c r="L1441" i="1"/>
  <c r="M1441" i="1"/>
  <c r="H1442" i="1"/>
  <c r="I1442" i="1"/>
  <c r="J1442" i="1"/>
  <c r="K1442" i="1"/>
  <c r="L1442" i="1"/>
  <c r="M1442" i="1"/>
  <c r="H1443" i="1"/>
  <c r="I1443" i="1"/>
  <c r="J1443" i="1"/>
  <c r="K1443" i="1"/>
  <c r="L1443" i="1"/>
  <c r="M1443" i="1"/>
  <c r="H1444" i="1"/>
  <c r="I1444" i="1"/>
  <c r="J1444" i="1"/>
  <c r="K1444" i="1"/>
  <c r="L1444" i="1"/>
  <c r="M1444" i="1"/>
  <c r="H1445" i="1"/>
  <c r="I1445" i="1"/>
  <c r="J1445" i="1"/>
  <c r="K1445" i="1"/>
  <c r="L1445" i="1"/>
  <c r="M1445" i="1"/>
  <c r="H1446" i="1"/>
  <c r="I1446" i="1"/>
  <c r="J1446" i="1"/>
  <c r="K1446" i="1"/>
  <c r="L1446" i="1"/>
  <c r="M1446" i="1"/>
  <c r="H1447" i="1"/>
  <c r="I1447" i="1"/>
  <c r="J1447" i="1"/>
  <c r="K1447" i="1"/>
  <c r="L1447" i="1"/>
  <c r="M1447" i="1"/>
  <c r="H1448" i="1"/>
  <c r="I1448" i="1"/>
  <c r="J1448" i="1"/>
  <c r="K1448" i="1"/>
  <c r="L1448" i="1"/>
  <c r="M1448" i="1"/>
  <c r="H1449" i="1"/>
  <c r="I1449" i="1"/>
  <c r="J1449" i="1"/>
  <c r="K1449" i="1"/>
  <c r="L1449" i="1"/>
  <c r="M1449" i="1"/>
  <c r="H1450" i="1"/>
  <c r="I1450" i="1"/>
  <c r="J1450" i="1"/>
  <c r="K1450" i="1"/>
  <c r="L1450" i="1"/>
  <c r="M1450" i="1"/>
  <c r="H1451" i="1"/>
  <c r="I1451" i="1"/>
  <c r="J1451" i="1"/>
  <c r="K1451" i="1"/>
  <c r="L1451" i="1"/>
  <c r="M1451" i="1"/>
  <c r="H1452" i="1"/>
  <c r="I1452" i="1"/>
  <c r="J1452" i="1"/>
  <c r="K1452" i="1"/>
  <c r="L1452" i="1"/>
  <c r="M1452" i="1"/>
  <c r="H1453" i="1"/>
  <c r="I1453" i="1"/>
  <c r="J1453" i="1"/>
  <c r="K1453" i="1"/>
  <c r="L1453" i="1"/>
  <c r="M1453" i="1"/>
  <c r="H1454" i="1"/>
  <c r="I1454" i="1"/>
  <c r="J1454" i="1"/>
  <c r="K1454" i="1"/>
  <c r="L1454" i="1"/>
  <c r="M1454" i="1"/>
  <c r="H1455" i="1"/>
  <c r="I1455" i="1"/>
  <c r="J1455" i="1"/>
  <c r="K1455" i="1"/>
  <c r="L1455" i="1"/>
  <c r="M1455" i="1"/>
  <c r="H1456" i="1"/>
  <c r="I1456" i="1"/>
  <c r="J1456" i="1"/>
  <c r="K1456" i="1"/>
  <c r="L1456" i="1"/>
  <c r="M1456" i="1"/>
  <c r="H1457" i="1"/>
  <c r="I1457" i="1"/>
  <c r="J1457" i="1"/>
  <c r="K1457" i="1"/>
  <c r="L1457" i="1"/>
  <c r="M1457" i="1"/>
  <c r="H1458" i="1"/>
  <c r="I1458" i="1"/>
  <c r="J1458" i="1"/>
  <c r="K1458" i="1"/>
  <c r="L1458" i="1"/>
  <c r="M1458" i="1"/>
  <c r="H1459" i="1"/>
  <c r="I1459" i="1"/>
  <c r="J1459" i="1"/>
  <c r="K1459" i="1"/>
  <c r="L1459" i="1"/>
  <c r="M1459" i="1"/>
  <c r="H1460" i="1"/>
  <c r="I1460" i="1"/>
  <c r="J1460" i="1"/>
  <c r="K1460" i="1"/>
  <c r="L1460" i="1"/>
  <c r="M1460" i="1"/>
  <c r="H1461" i="1"/>
  <c r="I1461" i="1"/>
  <c r="J1461" i="1"/>
  <c r="K1461" i="1"/>
  <c r="L1461" i="1"/>
  <c r="M1461" i="1"/>
  <c r="H1462" i="1"/>
  <c r="I1462" i="1"/>
  <c r="J1462" i="1"/>
  <c r="K1462" i="1"/>
  <c r="L1462" i="1"/>
  <c r="M1462" i="1"/>
  <c r="H1463" i="1"/>
  <c r="I1463" i="1"/>
  <c r="J1463" i="1"/>
  <c r="K1463" i="1"/>
  <c r="L1463" i="1"/>
  <c r="M1463" i="1"/>
  <c r="H1464" i="1"/>
  <c r="I1464" i="1"/>
  <c r="J1464" i="1"/>
  <c r="K1464" i="1"/>
  <c r="L1464" i="1"/>
  <c r="M1464" i="1"/>
  <c r="H1465" i="1"/>
  <c r="I1465" i="1"/>
  <c r="J1465" i="1"/>
  <c r="K1465" i="1"/>
  <c r="L1465" i="1"/>
  <c r="M1465" i="1"/>
  <c r="H1466" i="1"/>
  <c r="I1466" i="1"/>
  <c r="J1466" i="1"/>
  <c r="K1466" i="1"/>
  <c r="L1466" i="1"/>
  <c r="M1466" i="1"/>
  <c r="H1467" i="1"/>
  <c r="I1467" i="1"/>
  <c r="J1467" i="1"/>
  <c r="K1467" i="1"/>
  <c r="L1467" i="1"/>
  <c r="M1467" i="1"/>
  <c r="H1468" i="1"/>
  <c r="I1468" i="1"/>
  <c r="J1468" i="1"/>
  <c r="K1468" i="1"/>
  <c r="L1468" i="1"/>
  <c r="M1468" i="1"/>
  <c r="H1469" i="1"/>
  <c r="I1469" i="1"/>
  <c r="J1469" i="1"/>
  <c r="K1469" i="1"/>
  <c r="L1469" i="1"/>
  <c r="M1469" i="1"/>
  <c r="H1470" i="1"/>
  <c r="I1470" i="1"/>
  <c r="J1470" i="1"/>
  <c r="K1470" i="1"/>
  <c r="L1470" i="1"/>
  <c r="M1470" i="1"/>
  <c r="H1471" i="1"/>
  <c r="I1471" i="1"/>
  <c r="J1471" i="1"/>
  <c r="K1471" i="1"/>
  <c r="L1471" i="1"/>
  <c r="M1471" i="1"/>
  <c r="H1472" i="1"/>
  <c r="I1472" i="1"/>
  <c r="J1472" i="1"/>
  <c r="K1472" i="1"/>
  <c r="L1472" i="1"/>
  <c r="M1472" i="1"/>
  <c r="H1473" i="1"/>
  <c r="I1473" i="1"/>
  <c r="J1473" i="1"/>
  <c r="K1473" i="1"/>
  <c r="L1473" i="1"/>
  <c r="M1473" i="1"/>
  <c r="H1474" i="1"/>
  <c r="I1474" i="1"/>
  <c r="J1474" i="1"/>
  <c r="K1474" i="1"/>
  <c r="L1474" i="1"/>
  <c r="M1474" i="1"/>
  <c r="H1475" i="1"/>
  <c r="I1475" i="1"/>
  <c r="J1475" i="1"/>
  <c r="K1475" i="1"/>
  <c r="L1475" i="1"/>
  <c r="M1475" i="1"/>
  <c r="H1476" i="1"/>
  <c r="I1476" i="1"/>
  <c r="J1476" i="1"/>
  <c r="K1476" i="1"/>
  <c r="L1476" i="1"/>
  <c r="M1476" i="1"/>
  <c r="H1477" i="1"/>
  <c r="I1477" i="1"/>
  <c r="J1477" i="1"/>
  <c r="K1477" i="1"/>
  <c r="L1477" i="1"/>
  <c r="M1477" i="1"/>
  <c r="H1478" i="1"/>
  <c r="I1478" i="1"/>
  <c r="J1478" i="1"/>
  <c r="K1478" i="1"/>
  <c r="L1478" i="1"/>
  <c r="M1478" i="1"/>
  <c r="H1479" i="1"/>
  <c r="I1479" i="1"/>
  <c r="J1479" i="1"/>
  <c r="K1479" i="1"/>
  <c r="L1479" i="1"/>
  <c r="M1479" i="1"/>
  <c r="H1480" i="1"/>
  <c r="I1480" i="1"/>
  <c r="J1480" i="1"/>
  <c r="K1480" i="1"/>
  <c r="L1480" i="1"/>
  <c r="M1480" i="1"/>
  <c r="H1481" i="1"/>
  <c r="I1481" i="1"/>
  <c r="J1481" i="1"/>
  <c r="K1481" i="1"/>
  <c r="L1481" i="1"/>
  <c r="M1481" i="1"/>
  <c r="H1482" i="1"/>
  <c r="I1482" i="1"/>
  <c r="J1482" i="1"/>
  <c r="K1482" i="1"/>
  <c r="L1482" i="1"/>
  <c r="M1482" i="1"/>
  <c r="H1483" i="1"/>
  <c r="I1483" i="1"/>
  <c r="J1483" i="1"/>
  <c r="K1483" i="1"/>
  <c r="L1483" i="1"/>
  <c r="M1483" i="1"/>
  <c r="H1484" i="1"/>
  <c r="I1484" i="1"/>
  <c r="J1484" i="1"/>
  <c r="K1484" i="1"/>
  <c r="L1484" i="1"/>
  <c r="M1484" i="1"/>
  <c r="H1485" i="1"/>
  <c r="I1485" i="1"/>
  <c r="J1485" i="1"/>
  <c r="K1485" i="1"/>
  <c r="L1485" i="1"/>
  <c r="M1485" i="1"/>
  <c r="H1486" i="1"/>
  <c r="I1486" i="1"/>
  <c r="J1486" i="1"/>
  <c r="K1486" i="1"/>
  <c r="L1486" i="1"/>
  <c r="M1486" i="1"/>
  <c r="H1487" i="1"/>
  <c r="I1487" i="1"/>
  <c r="J1487" i="1"/>
  <c r="K1487" i="1"/>
  <c r="L1487" i="1"/>
  <c r="M1487" i="1"/>
  <c r="H1488" i="1"/>
  <c r="I1488" i="1"/>
  <c r="J1488" i="1"/>
  <c r="K1488" i="1"/>
  <c r="L1488" i="1"/>
  <c r="M1488" i="1"/>
  <c r="H1489" i="1"/>
  <c r="I1489" i="1"/>
  <c r="J1489" i="1"/>
  <c r="K1489" i="1"/>
  <c r="L1489" i="1"/>
  <c r="M1489" i="1"/>
  <c r="H1490" i="1"/>
  <c r="I1490" i="1"/>
  <c r="J1490" i="1"/>
  <c r="K1490" i="1"/>
  <c r="L1490" i="1"/>
  <c r="M1490" i="1"/>
  <c r="H1491" i="1"/>
  <c r="I1491" i="1"/>
  <c r="J1491" i="1"/>
  <c r="K1491" i="1"/>
  <c r="L1491" i="1"/>
  <c r="M1491" i="1"/>
  <c r="H1492" i="1"/>
  <c r="I1492" i="1"/>
  <c r="J1492" i="1"/>
  <c r="K1492" i="1"/>
  <c r="L1492" i="1"/>
  <c r="M1492" i="1"/>
  <c r="H1493" i="1"/>
  <c r="I1493" i="1"/>
  <c r="J1493" i="1"/>
  <c r="K1493" i="1"/>
  <c r="L1493" i="1"/>
  <c r="M1493" i="1"/>
  <c r="H1494" i="1"/>
  <c r="I1494" i="1"/>
  <c r="J1494" i="1"/>
  <c r="K1494" i="1"/>
  <c r="L1494" i="1"/>
  <c r="M1494" i="1"/>
  <c r="H1495" i="1"/>
  <c r="I1495" i="1"/>
  <c r="J1495" i="1"/>
  <c r="K1495" i="1"/>
  <c r="L1495" i="1"/>
  <c r="M1495" i="1"/>
  <c r="H1496" i="1"/>
  <c r="I1496" i="1"/>
  <c r="J1496" i="1"/>
  <c r="K1496" i="1"/>
  <c r="L1496" i="1"/>
  <c r="M1496" i="1"/>
  <c r="H1497" i="1"/>
  <c r="I1497" i="1"/>
  <c r="J1497" i="1"/>
  <c r="K1497" i="1"/>
  <c r="L1497" i="1"/>
  <c r="M1497" i="1"/>
  <c r="H1498" i="1"/>
  <c r="I1498" i="1"/>
  <c r="J1498" i="1"/>
  <c r="K1498" i="1"/>
  <c r="L1498" i="1"/>
  <c r="M1498" i="1"/>
  <c r="H1499" i="1"/>
  <c r="I1499" i="1"/>
  <c r="J1499" i="1"/>
  <c r="K1499" i="1"/>
  <c r="L1499" i="1"/>
  <c r="M1499" i="1"/>
  <c r="H1500" i="1"/>
  <c r="I1500" i="1"/>
  <c r="J1500" i="1"/>
  <c r="K1500" i="1"/>
  <c r="L1500" i="1"/>
  <c r="M1500" i="1"/>
  <c r="H1501" i="1"/>
  <c r="I1501" i="1"/>
  <c r="J1501" i="1"/>
  <c r="K1501" i="1"/>
  <c r="L1501" i="1"/>
  <c r="M1501" i="1"/>
  <c r="H1502" i="1"/>
  <c r="I1502" i="1"/>
  <c r="J1502" i="1"/>
  <c r="K1502" i="1"/>
  <c r="L1502" i="1"/>
  <c r="M1502" i="1"/>
  <c r="H1503" i="1"/>
  <c r="I1503" i="1"/>
  <c r="J1503" i="1"/>
  <c r="K1503" i="1"/>
  <c r="L1503" i="1"/>
  <c r="M1503" i="1"/>
  <c r="M2" i="1"/>
  <c r="L2" i="1"/>
  <c r="K2" i="1"/>
  <c r="J2" i="1"/>
  <c r="I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2" i="1"/>
  <c r="R4" i="1" l="1"/>
  <c r="S4" i="1" s="1" a="1"/>
  <c r="S4" i="1" s="1"/>
  <c r="R5" i="1" l="1"/>
  <c r="S5" i="1" s="1" a="1"/>
  <c r="S5" i="1" s="1"/>
  <c r="R6" i="1" l="1"/>
  <c r="S6" i="1" s="1" a="1"/>
  <c r="S6" i="1" s="1"/>
  <c r="R7" i="1"/>
  <c r="S7" i="1" s="1" a="1"/>
  <c r="S7" i="1" s="1"/>
  <c r="R8" i="1" l="1"/>
  <c r="S8" i="1" s="1" a="1"/>
  <c r="S8" i="1" s="1"/>
  <c r="R9" i="1" l="1"/>
  <c r="S9" i="1" s="1" a="1"/>
  <c r="S9" i="1" s="1"/>
  <c r="R10" i="1" l="1"/>
  <c r="S10" i="1" s="1" a="1"/>
  <c r="S10" i="1" s="1"/>
  <c r="R11" i="1" l="1"/>
  <c r="S11" i="1" s="1" a="1"/>
  <c r="S11" i="1" s="1"/>
  <c r="R12" i="1" l="1"/>
  <c r="S12" i="1" s="1" a="1"/>
  <c r="S12" i="1" s="1"/>
  <c r="R13" i="1" l="1"/>
  <c r="S13" i="1" s="1" a="1"/>
  <c r="S13" i="1" s="1"/>
  <c r="R14" i="1" l="1"/>
  <c r="S14" i="1" s="1" a="1"/>
  <c r="S14" i="1" s="1"/>
  <c r="R15" i="1" l="1"/>
  <c r="S15" i="1" s="1" a="1"/>
  <c r="S15" i="1" s="1"/>
  <c r="R16" i="1" l="1"/>
  <c r="S16" i="1" s="1" a="1"/>
  <c r="S16" i="1" s="1"/>
  <c r="R17" i="1" l="1"/>
  <c r="S17" i="1" s="1" a="1"/>
  <c r="S17" i="1" s="1"/>
  <c r="R18" i="1" l="1"/>
  <c r="S18" i="1" s="1" a="1"/>
  <c r="S18" i="1" s="1"/>
  <c r="R19" i="1" l="1"/>
  <c r="S19" i="1" s="1" a="1"/>
  <c r="S19" i="1" s="1"/>
  <c r="R20" i="1" l="1"/>
  <c r="S20" i="1" s="1" a="1"/>
  <c r="S20" i="1" s="1"/>
  <c r="R21" i="1" l="1"/>
  <c r="S21" i="1" s="1" a="1"/>
  <c r="S21" i="1" s="1"/>
  <c r="R22" i="1" l="1"/>
  <c r="S22" i="1" s="1" a="1"/>
  <c r="S22" i="1" s="1"/>
  <c r="R23" i="1" l="1"/>
  <c r="S23" i="1" s="1" a="1"/>
  <c r="S23" i="1" s="1"/>
  <c r="R24" i="1" l="1"/>
  <c r="S24" i="1" s="1" a="1"/>
  <c r="S24" i="1" s="1"/>
  <c r="R25" i="1" l="1"/>
  <c r="S25" i="1" s="1" a="1"/>
  <c r="S25" i="1" s="1"/>
  <c r="R26" i="1" l="1"/>
  <c r="S26" i="1" s="1" a="1"/>
  <c r="S26" i="1" s="1"/>
  <c r="R27" i="1" l="1"/>
  <c r="S27" i="1" s="1" a="1"/>
  <c r="S27" i="1" s="1"/>
  <c r="R28" i="1" l="1"/>
  <c r="S28" i="1" s="1" a="1"/>
  <c r="S28" i="1" s="1"/>
  <c r="R29" i="1" l="1"/>
  <c r="S29" i="1" s="1" a="1"/>
  <c r="S29" i="1" s="1"/>
  <c r="R30" i="1" l="1"/>
  <c r="S30" i="1" s="1" a="1"/>
  <c r="S30" i="1" s="1"/>
  <c r="R31" i="1" l="1"/>
  <c r="S31" i="1" s="1" a="1"/>
  <c r="S31" i="1" s="1"/>
  <c r="R32" i="1" l="1"/>
  <c r="S32" i="1" s="1" a="1"/>
  <c r="S32" i="1" s="1"/>
  <c r="R33" i="1" l="1"/>
  <c r="S33" i="1" s="1" a="1"/>
  <c r="S33" i="1" s="1"/>
  <c r="R34" i="1" l="1"/>
  <c r="S34" i="1" s="1" a="1"/>
  <c r="S34" i="1" s="1"/>
  <c r="R35" i="1" l="1"/>
  <c r="S35" i="1" s="1" a="1"/>
  <c r="S35" i="1" s="1"/>
  <c r="R36" i="1" l="1"/>
  <c r="S36" i="1" s="1" a="1"/>
  <c r="S36" i="1" s="1"/>
  <c r="R37" i="1" l="1"/>
  <c r="S37" i="1" s="1" a="1"/>
  <c r="S37" i="1" s="1"/>
  <c r="R38" i="1" l="1"/>
  <c r="S38" i="1" s="1" a="1"/>
  <c r="S38" i="1" s="1"/>
  <c r="R39" i="1" l="1"/>
  <c r="S39" i="1" s="1" a="1"/>
  <c r="S39" i="1" s="1"/>
  <c r="R40" i="1" l="1"/>
  <c r="S40" i="1" s="1" a="1"/>
  <c r="S40" i="1" s="1"/>
  <c r="R41" i="1" l="1"/>
  <c r="S41" i="1" s="1" a="1"/>
  <c r="S41" i="1" s="1"/>
  <c r="R42" i="1" l="1"/>
  <c r="S42" i="1" s="1" a="1"/>
  <c r="S42" i="1" s="1"/>
  <c r="R43" i="1" l="1"/>
  <c r="S43" i="1" s="1" a="1"/>
  <c r="S43" i="1" s="1"/>
  <c r="R44" i="1" l="1"/>
  <c r="S44" i="1" s="1" a="1"/>
  <c r="S44" i="1" s="1"/>
  <c r="R45" i="1" l="1"/>
  <c r="S45" i="1" s="1" a="1"/>
  <c r="S45" i="1" s="1"/>
  <c r="R46" i="1" l="1"/>
  <c r="S46" i="1" s="1" a="1"/>
  <c r="S46" i="1" s="1"/>
  <c r="R47" i="1" l="1"/>
  <c r="S47" i="1" s="1" a="1"/>
  <c r="S47" i="1" s="1"/>
  <c r="R48" i="1" l="1"/>
  <c r="S48" i="1" s="1" a="1"/>
  <c r="S48" i="1" s="1"/>
  <c r="R49" i="1" l="1"/>
  <c r="S49" i="1" s="1" a="1"/>
  <c r="S49" i="1" s="1"/>
  <c r="R50" i="1" l="1"/>
  <c r="S50" i="1" s="1" a="1"/>
  <c r="S50" i="1" s="1"/>
  <c r="R51" i="1" l="1"/>
  <c r="S51" i="1" s="1" a="1"/>
  <c r="S51" i="1" s="1"/>
  <c r="R52" i="1" l="1"/>
  <c r="S52" i="1" s="1" a="1"/>
  <c r="S52" i="1" s="1"/>
  <c r="R53" i="1" l="1"/>
  <c r="S53" i="1" s="1" a="1"/>
  <c r="S53" i="1" s="1"/>
  <c r="R54" i="1" l="1"/>
  <c r="S54" i="1" s="1" a="1"/>
  <c r="S54" i="1" s="1"/>
  <c r="R55" i="1" l="1"/>
  <c r="S55" i="1" s="1" a="1"/>
  <c r="S55" i="1" s="1"/>
  <c r="R56" i="1" l="1"/>
  <c r="S56" i="1" s="1" a="1"/>
  <c r="S56" i="1" s="1"/>
  <c r="R57" i="1" l="1"/>
  <c r="S57" i="1" s="1" a="1"/>
  <c r="S57" i="1" s="1"/>
  <c r="R58" i="1" l="1"/>
  <c r="S58" i="1" s="1" a="1"/>
  <c r="S58" i="1" s="1"/>
  <c r="R59" i="1" l="1"/>
  <c r="S59" i="1" s="1" a="1"/>
  <c r="S59" i="1" s="1"/>
  <c r="R60" i="1" l="1"/>
  <c r="S60" i="1" s="1" a="1"/>
  <c r="S60" i="1" s="1"/>
  <c r="R61" i="1" l="1"/>
  <c r="S61" i="1" s="1" a="1"/>
  <c r="S61" i="1" s="1"/>
  <c r="R62" i="1" l="1"/>
  <c r="S62" i="1" s="1" a="1"/>
  <c r="S62" i="1" s="1"/>
  <c r="R63" i="1" l="1"/>
  <c r="S63" i="1" s="1" a="1"/>
  <c r="S63" i="1" s="1"/>
  <c r="R64" i="1" l="1"/>
  <c r="S64" i="1" s="1" a="1"/>
  <c r="S64" i="1" s="1"/>
  <c r="R65" i="1" l="1"/>
  <c r="S65" i="1" s="1" a="1"/>
  <c r="S65" i="1" s="1"/>
  <c r="R66" i="1" l="1"/>
  <c r="S66" i="1" s="1" a="1"/>
  <c r="S66" i="1" s="1"/>
  <c r="R67" i="1" l="1"/>
  <c r="S67" i="1" s="1" a="1"/>
  <c r="S67" i="1" s="1"/>
  <c r="R68" i="1" l="1"/>
  <c r="S68" i="1" s="1" a="1"/>
  <c r="S68" i="1" s="1"/>
  <c r="R69" i="1" l="1"/>
  <c r="S69" i="1" s="1" a="1"/>
  <c r="S69" i="1" s="1"/>
  <c r="R70" i="1" l="1"/>
  <c r="S70" i="1" s="1" a="1"/>
  <c r="S70" i="1" s="1"/>
  <c r="R71" i="1" l="1"/>
  <c r="S71" i="1" s="1" a="1"/>
  <c r="S71" i="1" s="1"/>
  <c r="R72" i="1" l="1"/>
  <c r="S72" i="1" s="1" a="1"/>
  <c r="S72" i="1" s="1"/>
  <c r="R73" i="1" l="1"/>
  <c r="S73" i="1" s="1" a="1"/>
  <c r="S73" i="1" s="1"/>
  <c r="R74" i="1" l="1"/>
  <c r="S74" i="1" s="1" a="1"/>
  <c r="S74" i="1" s="1"/>
  <c r="R75" i="1" l="1"/>
  <c r="S75" i="1" s="1" a="1"/>
  <c r="S75" i="1" s="1"/>
  <c r="R76" i="1" l="1"/>
  <c r="S76" i="1" s="1" a="1"/>
  <c r="S76" i="1" s="1"/>
  <c r="R77" i="1" l="1"/>
  <c r="S77" i="1" s="1" a="1"/>
  <c r="S77" i="1" s="1"/>
  <c r="R78" i="1" l="1"/>
  <c r="S78" i="1" s="1" a="1"/>
  <c r="S78" i="1" s="1"/>
  <c r="R79" i="1" l="1"/>
  <c r="S79" i="1" s="1" a="1"/>
  <c r="S79" i="1" s="1"/>
  <c r="R80" i="1" l="1"/>
  <c r="S80" i="1" s="1" a="1"/>
  <c r="S80" i="1" s="1"/>
  <c r="R81" i="1" l="1"/>
  <c r="S81" i="1" s="1" a="1"/>
  <c r="S81" i="1" s="1"/>
  <c r="R82" i="1" l="1"/>
  <c r="S82" i="1" s="1" a="1"/>
  <c r="S82" i="1" s="1"/>
  <c r="R83" i="1" l="1"/>
  <c r="S83" i="1" s="1" a="1"/>
  <c r="S83" i="1" s="1"/>
  <c r="R84" i="1" l="1"/>
  <c r="S84" i="1" s="1" a="1"/>
  <c r="S84" i="1" s="1"/>
  <c r="R85" i="1" l="1"/>
  <c r="S85" i="1" s="1" a="1"/>
  <c r="S85" i="1" s="1"/>
  <c r="R86" i="1" l="1"/>
  <c r="S86" i="1" s="1" a="1"/>
  <c r="S86" i="1" s="1"/>
  <c r="R87" i="1" l="1"/>
  <c r="S87" i="1" s="1" a="1"/>
  <c r="S87" i="1" s="1"/>
  <c r="R88" i="1" l="1"/>
  <c r="S88" i="1" s="1" a="1"/>
  <c r="S88" i="1" s="1"/>
  <c r="R89" i="1" l="1"/>
  <c r="S89" i="1" s="1" a="1"/>
  <c r="S89" i="1" s="1"/>
  <c r="R90" i="1" l="1"/>
  <c r="S90" i="1" s="1" a="1"/>
  <c r="S90" i="1" s="1"/>
  <c r="R91" i="1" l="1"/>
  <c r="S91" i="1" s="1" a="1"/>
  <c r="S91" i="1" s="1"/>
  <c r="R92" i="1" l="1"/>
  <c r="S92" i="1" s="1" a="1"/>
  <c r="S92" i="1" s="1"/>
  <c r="R93" i="1" l="1"/>
  <c r="S93" i="1" s="1" a="1"/>
  <c r="S93" i="1" s="1"/>
  <c r="R94" i="1" l="1"/>
  <c r="S94" i="1" s="1" a="1"/>
  <c r="S94" i="1" s="1"/>
  <c r="R95" i="1" l="1"/>
  <c r="S95" i="1" s="1" a="1"/>
  <c r="S95" i="1" s="1"/>
  <c r="R96" i="1" l="1"/>
  <c r="S96" i="1" s="1" a="1"/>
  <c r="S96" i="1" s="1"/>
  <c r="R97" i="1" l="1"/>
  <c r="S97" i="1" s="1" a="1"/>
  <c r="S97" i="1" s="1"/>
  <c r="R98" i="1" l="1"/>
  <c r="S98" i="1" s="1" a="1"/>
  <c r="S98" i="1" s="1"/>
  <c r="R99" i="1" l="1"/>
  <c r="S99" i="1" s="1" a="1"/>
  <c r="S99" i="1" s="1"/>
  <c r="R100" i="1" l="1"/>
  <c r="S100" i="1" s="1" a="1"/>
  <c r="S100" i="1" s="1"/>
  <c r="R101" i="1" l="1"/>
  <c r="S101" i="1" s="1" a="1"/>
  <c r="S101" i="1" s="1"/>
  <c r="R102" i="1" l="1"/>
  <c r="S102" i="1" s="1" a="1"/>
  <c r="S102" i="1" s="1"/>
  <c r="R103" i="1" l="1"/>
  <c r="S103" i="1" s="1" a="1"/>
  <c r="S103" i="1" s="1"/>
  <c r="R104" i="1" l="1"/>
  <c r="S104" i="1" s="1" a="1"/>
  <c r="S104" i="1" s="1"/>
  <c r="R105" i="1" l="1"/>
  <c r="S105" i="1" s="1" a="1"/>
  <c r="S105" i="1" s="1"/>
  <c r="R106" i="1" l="1"/>
  <c r="S106" i="1" s="1" a="1"/>
  <c r="S106" i="1" s="1"/>
  <c r="R107" i="1" l="1"/>
  <c r="S107" i="1" s="1" a="1"/>
  <c r="S107" i="1" s="1"/>
  <c r="R108" i="1" l="1"/>
  <c r="S108" i="1" s="1" a="1"/>
  <c r="S108" i="1" s="1"/>
  <c r="R109" i="1" l="1"/>
  <c r="S109" i="1" s="1" a="1"/>
  <c r="S109" i="1" s="1"/>
  <c r="R110" i="1" l="1"/>
  <c r="S110" i="1" s="1" a="1"/>
  <c r="S110" i="1" s="1"/>
  <c r="R111" i="1" l="1"/>
  <c r="S111" i="1" s="1" a="1"/>
  <c r="S111" i="1" s="1"/>
  <c r="R112" i="1" l="1"/>
  <c r="S112" i="1" s="1" a="1"/>
  <c r="S112" i="1" s="1"/>
  <c r="R113" i="1" l="1"/>
  <c r="S113" i="1" s="1" a="1"/>
  <c r="S113" i="1" s="1"/>
  <c r="R114" i="1" l="1"/>
  <c r="S114" i="1" s="1" a="1"/>
  <c r="S114" i="1" s="1"/>
  <c r="R115" i="1" l="1"/>
  <c r="S115" i="1" s="1" a="1"/>
  <c r="S115" i="1" s="1"/>
  <c r="R116" i="1" l="1"/>
  <c r="S116" i="1" s="1" a="1"/>
  <c r="S116" i="1" s="1"/>
  <c r="R117" i="1" l="1"/>
  <c r="S117" i="1" s="1" a="1"/>
  <c r="S117" i="1" s="1"/>
  <c r="R118" i="1" l="1"/>
  <c r="S118" i="1" s="1" a="1"/>
  <c r="S118" i="1" s="1"/>
  <c r="R119" i="1" l="1"/>
  <c r="S119" i="1" s="1" a="1"/>
  <c r="S119" i="1" s="1"/>
  <c r="R120" i="1" l="1"/>
  <c r="S120" i="1" s="1" a="1"/>
  <c r="S120" i="1" s="1"/>
  <c r="R121" i="1" l="1"/>
  <c r="S121" i="1" s="1" a="1"/>
  <c r="S121" i="1" s="1"/>
  <c r="R122" i="1" l="1"/>
  <c r="S122" i="1" s="1" a="1"/>
  <c r="S122" i="1" s="1"/>
  <c r="R123" i="1" l="1"/>
  <c r="S123" i="1" s="1" a="1"/>
  <c r="S123" i="1" s="1"/>
  <c r="R124" i="1" l="1"/>
  <c r="S124" i="1" s="1" a="1"/>
  <c r="S124" i="1" s="1"/>
  <c r="R125" i="1" l="1"/>
  <c r="S125" i="1" s="1" a="1"/>
  <c r="S125" i="1" s="1"/>
  <c r="R126" i="1" l="1"/>
  <c r="S126" i="1" s="1" a="1"/>
  <c r="S126" i="1" s="1"/>
  <c r="R127" i="1" l="1"/>
  <c r="S127" i="1" s="1" a="1"/>
  <c r="S127" i="1" s="1"/>
  <c r="R128" i="1" l="1"/>
  <c r="S128" i="1" s="1" a="1"/>
  <c r="S128" i="1" s="1"/>
  <c r="R129" i="1" l="1"/>
  <c r="S129" i="1" s="1" a="1"/>
  <c r="S129" i="1" s="1"/>
  <c r="R130" i="1" l="1"/>
  <c r="S130" i="1" s="1" a="1"/>
  <c r="S130" i="1" s="1"/>
  <c r="R131" i="1" l="1"/>
  <c r="S131" i="1" s="1" a="1"/>
  <c r="S131" i="1" s="1"/>
  <c r="R132" i="1" l="1"/>
  <c r="S132" i="1" s="1" a="1"/>
  <c r="S132" i="1" s="1"/>
  <c r="R133" i="1" l="1"/>
  <c r="S133" i="1" s="1" a="1"/>
  <c r="S133" i="1" s="1"/>
  <c r="R134" i="1" l="1"/>
  <c r="S134" i="1" s="1" a="1"/>
  <c r="S134" i="1" s="1"/>
  <c r="R135" i="1" l="1"/>
  <c r="S135" i="1" s="1" a="1"/>
  <c r="S135" i="1" s="1"/>
  <c r="R136" i="1" l="1"/>
  <c r="S136" i="1" s="1" a="1"/>
  <c r="S136" i="1" s="1"/>
  <c r="R137" i="1" l="1"/>
  <c r="S137" i="1" s="1" a="1"/>
  <c r="S137" i="1" s="1"/>
  <c r="R138" i="1" l="1"/>
  <c r="S138" i="1" s="1" a="1"/>
  <c r="S138" i="1" s="1"/>
  <c r="R139" i="1" l="1"/>
  <c r="S139" i="1" s="1" a="1"/>
  <c r="S139" i="1" s="1"/>
  <c r="R140" i="1" l="1"/>
  <c r="S140" i="1" s="1" a="1"/>
  <c r="S140" i="1" s="1"/>
  <c r="R141" i="1" l="1"/>
  <c r="S141" i="1" s="1" a="1"/>
  <c r="S141" i="1" s="1"/>
  <c r="R142" i="1" l="1"/>
  <c r="S142" i="1" s="1" a="1"/>
  <c r="S142" i="1" s="1"/>
  <c r="R143" i="1" l="1"/>
  <c r="S143" i="1" s="1" a="1"/>
  <c r="S143" i="1" s="1"/>
  <c r="R144" i="1" l="1"/>
  <c r="S144" i="1" s="1" a="1"/>
  <c r="S144" i="1" s="1"/>
  <c r="R145" i="1" l="1"/>
  <c r="S145" i="1" s="1" a="1"/>
  <c r="S145" i="1" s="1"/>
  <c r="R146" i="1" l="1"/>
  <c r="S146" i="1" s="1" a="1"/>
  <c r="S146" i="1" s="1"/>
  <c r="R147" i="1" l="1"/>
  <c r="S147" i="1" s="1" a="1"/>
  <c r="S147" i="1" s="1"/>
  <c r="R148" i="1" l="1"/>
  <c r="S148" i="1" s="1" a="1"/>
  <c r="S148" i="1" s="1"/>
  <c r="R149" i="1" l="1"/>
  <c r="S149" i="1" s="1" a="1"/>
  <c r="S149" i="1" s="1"/>
  <c r="R150" i="1" l="1"/>
  <c r="S150" i="1" s="1" a="1"/>
  <c r="S150" i="1" s="1"/>
  <c r="R151" i="1" l="1"/>
  <c r="S151" i="1" s="1" a="1"/>
  <c r="S151" i="1" s="1"/>
  <c r="R152" i="1" l="1"/>
  <c r="S152" i="1" s="1" a="1"/>
  <c r="S152" i="1" s="1"/>
  <c r="R153" i="1" l="1"/>
  <c r="S153" i="1" s="1" a="1"/>
  <c r="S153" i="1" s="1"/>
  <c r="R154" i="1" l="1"/>
  <c r="S154" i="1" s="1" a="1"/>
  <c r="S154" i="1" s="1"/>
  <c r="R155" i="1" l="1"/>
  <c r="S155" i="1" s="1" a="1"/>
  <c r="S155" i="1" s="1"/>
  <c r="R156" i="1" l="1"/>
  <c r="S156" i="1" s="1" a="1"/>
  <c r="S156" i="1" s="1"/>
  <c r="R157" i="1" l="1"/>
  <c r="S157" i="1" s="1" a="1"/>
  <c r="S157" i="1" s="1"/>
  <c r="R158" i="1" l="1"/>
  <c r="S158" i="1" s="1" a="1"/>
  <c r="S158" i="1" s="1"/>
  <c r="R159" i="1" l="1"/>
  <c r="S159" i="1" s="1" a="1"/>
  <c r="S159" i="1" s="1"/>
  <c r="R160" i="1" l="1"/>
  <c r="S160" i="1" s="1" a="1"/>
  <c r="S160" i="1" s="1"/>
  <c r="R161" i="1" l="1"/>
  <c r="S161" i="1" s="1" a="1"/>
  <c r="S161" i="1" s="1"/>
  <c r="R162" i="1" l="1"/>
  <c r="S162" i="1" s="1" a="1"/>
  <c r="S162" i="1" s="1"/>
  <c r="R163" i="1" l="1"/>
  <c r="S163" i="1" s="1" a="1"/>
  <c r="S163" i="1" s="1"/>
  <c r="R164" i="1" l="1"/>
  <c r="S164" i="1" s="1" a="1"/>
  <c r="S164" i="1" s="1"/>
  <c r="R165" i="1" l="1"/>
  <c r="S165" i="1" s="1" a="1"/>
  <c r="S165" i="1" s="1"/>
  <c r="R166" i="1" l="1"/>
  <c r="S166" i="1" s="1" a="1"/>
  <c r="S166" i="1" s="1"/>
  <c r="R167" i="1" l="1"/>
  <c r="S167" i="1" s="1" a="1"/>
  <c r="S167" i="1" s="1"/>
  <c r="R168" i="1" l="1"/>
  <c r="S168" i="1" s="1" a="1"/>
  <c r="S168" i="1" s="1"/>
  <c r="R169" i="1" l="1"/>
  <c r="S169" i="1" s="1" a="1"/>
  <c r="S169" i="1" s="1"/>
  <c r="R170" i="1" l="1"/>
  <c r="S170" i="1" s="1" a="1"/>
  <c r="S170" i="1" s="1"/>
  <c r="R171" i="1" l="1"/>
  <c r="S171" i="1" s="1" a="1"/>
  <c r="S171" i="1" s="1"/>
  <c r="R172" i="1" l="1"/>
  <c r="S172" i="1" s="1" a="1"/>
  <c r="S172" i="1" s="1"/>
  <c r="R173" i="1" l="1"/>
  <c r="S173" i="1" s="1" a="1"/>
  <c r="S173" i="1" s="1"/>
  <c r="R174" i="1" l="1"/>
  <c r="S174" i="1" s="1" a="1"/>
  <c r="S174" i="1" s="1"/>
  <c r="R175" i="1" l="1"/>
  <c r="S175" i="1" s="1" a="1"/>
  <c r="S175" i="1" s="1"/>
  <c r="R176" i="1" l="1"/>
  <c r="S176" i="1" s="1" a="1"/>
  <c r="S176" i="1" s="1"/>
  <c r="R177" i="1" l="1"/>
  <c r="S177" i="1" s="1" a="1"/>
  <c r="S177" i="1" s="1"/>
  <c r="R178" i="1" l="1"/>
  <c r="S178" i="1" s="1" a="1"/>
  <c r="S178" i="1" s="1"/>
  <c r="R179" i="1" l="1"/>
  <c r="S179" i="1" s="1" a="1"/>
  <c r="S179" i="1" s="1"/>
  <c r="R180" i="1" l="1"/>
  <c r="S180" i="1" s="1" a="1"/>
  <c r="S180" i="1" s="1"/>
  <c r="R181" i="1" l="1"/>
  <c r="S181" i="1" s="1" a="1"/>
  <c r="S181" i="1" s="1"/>
  <c r="R182" i="1" l="1"/>
  <c r="S182" i="1" s="1" a="1"/>
  <c r="S182" i="1" s="1"/>
  <c r="R183" i="1" l="1"/>
  <c r="S183" i="1" s="1" a="1"/>
  <c r="S183" i="1" s="1"/>
  <c r="R184" i="1" l="1"/>
  <c r="S184" i="1" s="1" a="1"/>
  <c r="S184" i="1" s="1"/>
  <c r="R185" i="1" l="1"/>
  <c r="S185" i="1" s="1" a="1"/>
  <c r="S185" i="1" s="1"/>
  <c r="R186" i="1" l="1"/>
  <c r="S186" i="1" s="1" a="1"/>
  <c r="S186" i="1" s="1"/>
  <c r="R187" i="1" l="1"/>
  <c r="S187" i="1" s="1" a="1"/>
  <c r="S187" i="1" s="1"/>
  <c r="R188" i="1" l="1"/>
  <c r="S188" i="1" s="1" a="1"/>
  <c r="S188" i="1" s="1"/>
  <c r="R189" i="1" l="1"/>
  <c r="S189" i="1" s="1" a="1"/>
  <c r="S189" i="1" s="1"/>
  <c r="R190" i="1" l="1"/>
  <c r="S190" i="1" s="1" a="1"/>
  <c r="S190" i="1" s="1"/>
  <c r="R191" i="1" l="1"/>
  <c r="S191" i="1" s="1" a="1"/>
  <c r="S191" i="1" s="1"/>
  <c r="R192" i="1" l="1"/>
  <c r="S192" i="1" s="1" a="1"/>
  <c r="S192" i="1" s="1"/>
  <c r="R193" i="1" l="1"/>
  <c r="S193" i="1" s="1" a="1"/>
  <c r="S193" i="1" s="1"/>
  <c r="R194" i="1" l="1"/>
  <c r="S194" i="1" s="1" a="1"/>
  <c r="S194" i="1" s="1"/>
  <c r="R195" i="1" l="1"/>
  <c r="S195" i="1" s="1" a="1"/>
  <c r="S195" i="1" s="1"/>
  <c r="R196" i="1" l="1"/>
  <c r="S196" i="1" s="1" a="1"/>
  <c r="S196" i="1" s="1"/>
  <c r="R197" i="1" l="1"/>
  <c r="S197" i="1" s="1" a="1"/>
  <c r="S197" i="1" s="1"/>
  <c r="R198" i="1" l="1"/>
  <c r="S198" i="1" s="1" a="1"/>
  <c r="S198" i="1" s="1"/>
  <c r="R199" i="1" l="1"/>
  <c r="S199" i="1" s="1" a="1"/>
  <c r="S199" i="1" s="1"/>
  <c r="R200" i="1" l="1"/>
  <c r="S200" i="1" s="1" a="1"/>
  <c r="S200" i="1" s="1"/>
  <c r="R201" i="1" l="1"/>
  <c r="S201" i="1" s="1" a="1"/>
  <c r="S201" i="1" s="1"/>
  <c r="R202" i="1" l="1"/>
  <c r="S202" i="1" s="1" a="1"/>
  <c r="S202" i="1" s="1"/>
  <c r="R203" i="1" l="1"/>
  <c r="S203" i="1" s="1" a="1"/>
  <c r="S203" i="1" s="1"/>
  <c r="R204" i="1" l="1"/>
  <c r="S204" i="1" s="1" a="1"/>
  <c r="S204" i="1" s="1"/>
  <c r="R205" i="1" l="1"/>
  <c r="S205" i="1" s="1" a="1"/>
  <c r="S205" i="1" s="1"/>
  <c r="R206" i="1" l="1"/>
  <c r="S206" i="1" s="1" a="1"/>
  <c r="S206" i="1" s="1"/>
  <c r="R207" i="1" l="1"/>
  <c r="S207" i="1" s="1" a="1"/>
  <c r="S207" i="1" s="1"/>
  <c r="R208" i="1" l="1"/>
  <c r="S208" i="1" s="1" a="1"/>
  <c r="S208" i="1" s="1"/>
  <c r="R209" i="1" l="1"/>
  <c r="S209" i="1" s="1" a="1"/>
  <c r="S209" i="1" s="1"/>
  <c r="R210" i="1" l="1"/>
  <c r="S210" i="1" s="1" a="1"/>
  <c r="S210" i="1" s="1"/>
  <c r="R211" i="1" l="1"/>
  <c r="S211" i="1" s="1" a="1"/>
  <c r="S211" i="1" s="1"/>
  <c r="R212" i="1" l="1"/>
  <c r="S212" i="1" s="1" a="1"/>
  <c r="S212" i="1" s="1"/>
  <c r="R213" i="1" l="1"/>
  <c r="S213" i="1" s="1" a="1"/>
  <c r="S213" i="1" s="1"/>
  <c r="R214" i="1" l="1"/>
  <c r="S214" i="1" s="1" a="1"/>
  <c r="S214" i="1" s="1"/>
  <c r="R215" i="1" l="1"/>
  <c r="S215" i="1" s="1" a="1"/>
  <c r="S215" i="1" s="1"/>
  <c r="R216" i="1" l="1"/>
  <c r="S216" i="1" s="1" a="1"/>
  <c r="S216" i="1" s="1"/>
  <c r="R217" i="1" l="1"/>
  <c r="S217" i="1" s="1" a="1"/>
  <c r="S217" i="1" s="1"/>
  <c r="R218" i="1" l="1"/>
  <c r="S218" i="1" s="1" a="1"/>
  <c r="S218" i="1" s="1"/>
  <c r="R219" i="1" l="1"/>
  <c r="S219" i="1" s="1" a="1"/>
  <c r="S219" i="1" s="1"/>
  <c r="R220" i="1" l="1"/>
  <c r="S220" i="1" s="1" a="1"/>
  <c r="S220" i="1" s="1"/>
  <c r="R221" i="1" l="1"/>
  <c r="S221" i="1" s="1" a="1"/>
  <c r="S221" i="1" s="1"/>
  <c r="R222" i="1" l="1"/>
  <c r="S222" i="1" s="1" a="1"/>
  <c r="S222" i="1" s="1"/>
  <c r="R223" i="1" l="1"/>
  <c r="S223" i="1" s="1" a="1"/>
  <c r="S223" i="1" s="1"/>
  <c r="R224" i="1" l="1"/>
  <c r="S224" i="1" s="1" a="1"/>
  <c r="S224" i="1" s="1"/>
  <c r="R225" i="1" l="1"/>
  <c r="S225" i="1" s="1" a="1"/>
  <c r="S225" i="1" s="1"/>
  <c r="R226" i="1" l="1"/>
  <c r="S226" i="1" s="1" a="1"/>
  <c r="S226" i="1" s="1"/>
  <c r="R227" i="1" l="1"/>
  <c r="S227" i="1" s="1" a="1"/>
  <c r="S227" i="1" s="1"/>
  <c r="R228" i="1" l="1"/>
  <c r="S228" i="1" s="1" a="1"/>
  <c r="S228" i="1" s="1"/>
  <c r="R229" i="1" l="1"/>
  <c r="S229" i="1" s="1" a="1"/>
  <c r="S229" i="1" s="1"/>
  <c r="R230" i="1" l="1"/>
  <c r="S230" i="1" s="1" a="1"/>
  <c r="S230" i="1" s="1"/>
  <c r="R231" i="1" l="1"/>
  <c r="S231" i="1" s="1" a="1"/>
  <c r="S231" i="1" s="1"/>
  <c r="R232" i="1" l="1"/>
  <c r="S232" i="1" s="1" a="1"/>
  <c r="S232" i="1" s="1"/>
  <c r="R233" i="1" l="1"/>
  <c r="S233" i="1" s="1" a="1"/>
  <c r="S233" i="1" s="1"/>
  <c r="R234" i="1" l="1"/>
  <c r="S234" i="1" s="1" a="1"/>
  <c r="S234" i="1" s="1"/>
  <c r="R235" i="1" l="1"/>
  <c r="S235" i="1" s="1" a="1"/>
  <c r="S235" i="1" s="1"/>
  <c r="R236" i="1" l="1"/>
  <c r="S236" i="1" s="1" a="1"/>
  <c r="S236" i="1" s="1"/>
  <c r="R237" i="1" l="1"/>
  <c r="S237" i="1" s="1" a="1"/>
  <c r="S237" i="1" s="1"/>
  <c r="R238" i="1" l="1"/>
  <c r="S238" i="1" s="1" a="1"/>
  <c r="S238" i="1" s="1"/>
  <c r="R239" i="1" l="1"/>
  <c r="S239" i="1" s="1" a="1"/>
  <c r="S239" i="1" s="1"/>
  <c r="R240" i="1" l="1"/>
  <c r="S240" i="1" s="1" a="1"/>
  <c r="S240" i="1" s="1"/>
  <c r="R241" i="1" l="1"/>
  <c r="S241" i="1" s="1" a="1"/>
  <c r="S241" i="1" s="1"/>
  <c r="R242" i="1" l="1"/>
  <c r="S242" i="1" s="1" a="1"/>
  <c r="S242" i="1" s="1"/>
  <c r="R243" i="1" l="1"/>
  <c r="S243" i="1" s="1" a="1"/>
  <c r="S243" i="1" s="1"/>
  <c r="R244" i="1" l="1"/>
  <c r="S244" i="1" s="1" a="1"/>
  <c r="S244" i="1" s="1"/>
  <c r="R245" i="1" l="1"/>
  <c r="S245" i="1" s="1" a="1"/>
  <c r="S245" i="1" s="1"/>
  <c r="R246" i="1" l="1"/>
  <c r="S246" i="1" s="1" a="1"/>
  <c r="S246" i="1" s="1"/>
  <c r="R247" i="1" l="1"/>
  <c r="S247" i="1" s="1" a="1"/>
  <c r="S247" i="1" s="1"/>
  <c r="R248" i="1" l="1"/>
  <c r="S248" i="1" s="1" a="1"/>
  <c r="S248" i="1" s="1"/>
  <c r="R249" i="1" l="1"/>
  <c r="S249" i="1" s="1" a="1"/>
  <c r="S249" i="1" s="1"/>
  <c r="R250" i="1" l="1"/>
  <c r="S250" i="1" s="1" a="1"/>
  <c r="S250" i="1" s="1"/>
  <c r="R251" i="1" l="1"/>
  <c r="S251" i="1" s="1" a="1"/>
  <c r="S251" i="1" s="1"/>
  <c r="R252" i="1" l="1"/>
  <c r="S252" i="1" s="1" a="1"/>
  <c r="S252" i="1" s="1"/>
  <c r="R253" i="1" l="1"/>
  <c r="S253" i="1" s="1" a="1"/>
  <c r="S253" i="1" s="1"/>
  <c r="R254" i="1" l="1"/>
  <c r="S254" i="1" s="1" a="1"/>
  <c r="S254" i="1" s="1"/>
  <c r="R255" i="1" l="1"/>
  <c r="S255" i="1" s="1" a="1"/>
  <c r="S255" i="1" s="1"/>
  <c r="R256" i="1" l="1"/>
  <c r="S256" i="1" s="1" a="1"/>
  <c r="S256" i="1" s="1"/>
  <c r="R257" i="1" l="1"/>
  <c r="S257" i="1" s="1" a="1"/>
  <c r="S257" i="1" s="1"/>
  <c r="R258" i="1" l="1"/>
  <c r="S258" i="1" s="1" a="1"/>
  <c r="S258" i="1" s="1"/>
  <c r="R259" i="1" l="1"/>
  <c r="S259" i="1" s="1" a="1"/>
  <c r="S259" i="1" s="1"/>
  <c r="R260" i="1" l="1"/>
  <c r="S260" i="1" s="1" a="1"/>
  <c r="S260" i="1" s="1"/>
  <c r="R261" i="1" l="1"/>
  <c r="S261" i="1" s="1" a="1"/>
  <c r="S261" i="1" s="1"/>
  <c r="R262" i="1" l="1"/>
  <c r="S262" i="1" s="1" a="1"/>
  <c r="S262" i="1" s="1"/>
  <c r="R263" i="1" l="1"/>
  <c r="S263" i="1" s="1" a="1"/>
  <c r="S263" i="1" s="1"/>
  <c r="R264" i="1" l="1"/>
  <c r="S264" i="1" s="1" a="1"/>
  <c r="S264" i="1" s="1"/>
  <c r="R265" i="1" l="1"/>
  <c r="S265" i="1" s="1" a="1"/>
  <c r="S265" i="1" s="1"/>
  <c r="R266" i="1" l="1"/>
  <c r="S266" i="1" s="1" a="1"/>
  <c r="S266" i="1" s="1"/>
  <c r="R267" i="1" l="1"/>
  <c r="S267" i="1" s="1" a="1"/>
  <c r="S267" i="1" s="1"/>
  <c r="R268" i="1" l="1"/>
  <c r="S268" i="1" s="1" a="1"/>
  <c r="S268" i="1" s="1"/>
  <c r="R269" i="1" l="1"/>
  <c r="S269" i="1" s="1" a="1"/>
  <c r="S269" i="1" s="1"/>
  <c r="R270" i="1" l="1"/>
  <c r="S270" i="1" s="1" a="1"/>
  <c r="S270" i="1" s="1"/>
  <c r="R271" i="1" l="1"/>
  <c r="S271" i="1" s="1" a="1"/>
  <c r="S271" i="1" s="1"/>
  <c r="R272" i="1" l="1"/>
  <c r="S272" i="1" s="1" a="1"/>
  <c r="S272" i="1" s="1"/>
  <c r="R273" i="1" l="1"/>
  <c r="S273" i="1" s="1" a="1"/>
  <c r="S273" i="1" s="1"/>
  <c r="R274" i="1" l="1"/>
  <c r="S274" i="1" s="1" a="1"/>
  <c r="S274" i="1" s="1"/>
  <c r="R275" i="1" l="1"/>
  <c r="S275" i="1" s="1" a="1"/>
  <c r="S275" i="1" s="1"/>
  <c r="R276" i="1" l="1"/>
  <c r="S276" i="1" s="1" a="1"/>
  <c r="S276" i="1" s="1"/>
  <c r="R277" i="1" l="1"/>
  <c r="S277" i="1" s="1" a="1"/>
  <c r="S277" i="1" s="1"/>
  <c r="R278" i="1" l="1"/>
  <c r="S278" i="1" s="1" a="1"/>
  <c r="S278" i="1" s="1"/>
  <c r="R279" i="1" l="1"/>
  <c r="S279" i="1" s="1" a="1"/>
  <c r="S279" i="1" s="1"/>
  <c r="R280" i="1" l="1"/>
  <c r="S280" i="1" s="1" a="1"/>
  <c r="S280" i="1" s="1"/>
  <c r="R281" i="1" l="1"/>
  <c r="S281" i="1" s="1" a="1"/>
  <c r="S281" i="1" s="1"/>
  <c r="R282" i="1" l="1"/>
  <c r="S282" i="1" s="1" a="1"/>
  <c r="S282" i="1" s="1"/>
  <c r="R283" i="1" l="1"/>
  <c r="S283" i="1" s="1" a="1"/>
  <c r="S283" i="1" s="1"/>
  <c r="R284" i="1" l="1"/>
  <c r="S284" i="1" s="1" a="1"/>
  <c r="S284" i="1" s="1"/>
  <c r="R285" i="1" l="1"/>
  <c r="S285" i="1" s="1" a="1"/>
  <c r="S285" i="1" s="1"/>
  <c r="R286" i="1" l="1"/>
  <c r="S286" i="1" s="1" a="1"/>
  <c r="S286" i="1" s="1"/>
  <c r="R287" i="1" l="1"/>
  <c r="S287" i="1" s="1" a="1"/>
  <c r="S287" i="1" s="1"/>
  <c r="R288" i="1" l="1"/>
  <c r="S288" i="1" s="1" a="1"/>
  <c r="S288" i="1" s="1"/>
  <c r="R289" i="1" l="1"/>
  <c r="S289" i="1" s="1" a="1"/>
  <c r="S289" i="1" s="1"/>
  <c r="R290" i="1" l="1"/>
  <c r="S290" i="1" s="1" a="1"/>
  <c r="S290" i="1" s="1"/>
  <c r="R291" i="1" l="1"/>
  <c r="S291" i="1" s="1" a="1"/>
  <c r="S291" i="1" s="1"/>
  <c r="R292" i="1" l="1"/>
  <c r="S292" i="1" s="1" a="1"/>
  <c r="S292" i="1" s="1"/>
  <c r="R293" i="1" l="1"/>
  <c r="S293" i="1" s="1" a="1"/>
  <c r="S293" i="1" s="1"/>
  <c r="R294" i="1" l="1"/>
  <c r="S294" i="1" s="1" a="1"/>
  <c r="S294" i="1" s="1"/>
  <c r="R295" i="1" l="1"/>
  <c r="S295" i="1" s="1" a="1"/>
  <c r="S295" i="1" s="1"/>
  <c r="R296" i="1" l="1"/>
  <c r="S296" i="1" s="1" a="1"/>
  <c r="S296" i="1" s="1"/>
  <c r="R297" i="1" l="1"/>
  <c r="S297" i="1" s="1" a="1"/>
  <c r="S297" i="1" s="1"/>
  <c r="R298" i="1" l="1"/>
  <c r="S298" i="1" s="1" a="1"/>
  <c r="S298" i="1" s="1"/>
  <c r="R299" i="1" l="1"/>
  <c r="S299" i="1" s="1" a="1"/>
  <c r="S299" i="1" s="1"/>
  <c r="R300" i="1" l="1"/>
  <c r="S300" i="1" s="1" a="1"/>
  <c r="S300" i="1" s="1"/>
  <c r="R301" i="1" l="1"/>
  <c r="S301" i="1" s="1" a="1"/>
  <c r="S301" i="1" s="1"/>
  <c r="R302" i="1" l="1"/>
  <c r="S302" i="1" s="1" a="1"/>
  <c r="S302" i="1" s="1"/>
  <c r="R303" i="1" l="1"/>
  <c r="S303" i="1" s="1" a="1"/>
  <c r="S303" i="1" s="1"/>
  <c r="R304" i="1" l="1"/>
  <c r="S304" i="1" s="1" a="1"/>
  <c r="S304" i="1" s="1"/>
  <c r="R305" i="1" l="1"/>
  <c r="S305" i="1" s="1" a="1"/>
  <c r="S305" i="1" s="1"/>
  <c r="R306" i="1" l="1"/>
  <c r="S306" i="1" s="1" a="1"/>
  <c r="S306" i="1" s="1"/>
  <c r="R307" i="1" l="1"/>
  <c r="S307" i="1" s="1" a="1"/>
  <c r="S307" i="1" s="1"/>
  <c r="R308" i="1" l="1"/>
  <c r="S308" i="1" s="1" a="1"/>
  <c r="S308" i="1" s="1"/>
  <c r="R309" i="1" l="1"/>
  <c r="S309" i="1" s="1" a="1"/>
  <c r="S309" i="1" s="1"/>
  <c r="R310" i="1" l="1"/>
  <c r="S310" i="1" s="1" a="1"/>
  <c r="S310" i="1" s="1"/>
  <c r="R311" i="1" l="1"/>
  <c r="S311" i="1" s="1" a="1"/>
  <c r="S311" i="1" s="1"/>
  <c r="R312" i="1" l="1"/>
  <c r="S312" i="1" s="1" a="1"/>
  <c r="S312" i="1" s="1"/>
  <c r="R313" i="1" l="1"/>
  <c r="S313" i="1" s="1" a="1"/>
  <c r="S313" i="1" s="1"/>
  <c r="R314" i="1" l="1"/>
  <c r="S314" i="1" s="1" a="1"/>
  <c r="S314" i="1" s="1"/>
  <c r="R315" i="1" l="1"/>
  <c r="S315" i="1" s="1" a="1"/>
  <c r="S315" i="1" s="1"/>
  <c r="R316" i="1" l="1"/>
  <c r="S316" i="1" s="1" a="1"/>
  <c r="S316" i="1" s="1"/>
  <c r="R317" i="1" l="1"/>
  <c r="S317" i="1" s="1" a="1"/>
  <c r="S317" i="1" s="1"/>
  <c r="R318" i="1" l="1"/>
  <c r="S318" i="1" s="1" a="1"/>
  <c r="S318" i="1" s="1"/>
  <c r="R319" i="1" l="1"/>
  <c r="S319" i="1" s="1" a="1"/>
  <c r="S319" i="1" s="1"/>
  <c r="R320" i="1" l="1"/>
  <c r="S320" i="1" s="1" a="1"/>
  <c r="S320" i="1" s="1"/>
  <c r="R321" i="1" l="1"/>
  <c r="S321" i="1" s="1" a="1"/>
  <c r="S321" i="1" s="1"/>
  <c r="R322" i="1" l="1"/>
  <c r="S322" i="1" s="1" a="1"/>
  <c r="S322" i="1" s="1"/>
  <c r="R323" i="1" l="1"/>
  <c r="S323" i="1" s="1" a="1"/>
  <c r="S323" i="1" s="1"/>
  <c r="R324" i="1" l="1"/>
  <c r="S324" i="1" s="1" a="1"/>
  <c r="S324" i="1" s="1"/>
  <c r="R325" i="1" l="1"/>
  <c r="S325" i="1" s="1" a="1"/>
  <c r="S325" i="1" s="1"/>
  <c r="R326" i="1" l="1"/>
  <c r="S326" i="1" s="1" a="1"/>
  <c r="S326" i="1" s="1"/>
  <c r="R327" i="1" l="1"/>
  <c r="S327" i="1" s="1" a="1"/>
  <c r="S327" i="1" s="1"/>
  <c r="R328" i="1" l="1"/>
  <c r="S328" i="1" s="1" a="1"/>
  <c r="S328" i="1" s="1"/>
  <c r="R329" i="1" l="1"/>
  <c r="S329" i="1" s="1" a="1"/>
  <c r="S329" i="1" s="1"/>
  <c r="R330" i="1" l="1"/>
  <c r="S330" i="1" s="1" a="1"/>
  <c r="S330" i="1" s="1"/>
  <c r="R331" i="1" l="1"/>
  <c r="S331" i="1" s="1" a="1"/>
  <c r="S331" i="1" s="1"/>
  <c r="R332" i="1" l="1"/>
  <c r="S332" i="1" s="1" a="1"/>
  <c r="S332" i="1" s="1"/>
  <c r="R333" i="1" l="1"/>
  <c r="S333" i="1" s="1" a="1"/>
  <c r="S333" i="1" s="1"/>
  <c r="R334" i="1" l="1"/>
  <c r="S334" i="1" s="1" a="1"/>
  <c r="S334" i="1" s="1"/>
  <c r="R335" i="1" l="1"/>
  <c r="S335" i="1" s="1" a="1"/>
  <c r="S335" i="1" s="1"/>
  <c r="R336" i="1" l="1"/>
  <c r="S336" i="1" s="1" a="1"/>
  <c r="S336" i="1" s="1"/>
  <c r="R337" i="1" l="1"/>
  <c r="S337" i="1" s="1" a="1"/>
  <c r="S337" i="1" s="1"/>
  <c r="R338" i="1" l="1"/>
  <c r="S338" i="1" s="1" a="1"/>
  <c r="S338" i="1" s="1"/>
  <c r="R339" i="1" l="1"/>
  <c r="S339" i="1" s="1" a="1"/>
  <c r="S339" i="1" s="1"/>
  <c r="R340" i="1" l="1"/>
  <c r="S340" i="1" s="1" a="1"/>
  <c r="S340" i="1" s="1"/>
  <c r="R341" i="1" l="1"/>
  <c r="S341" i="1" s="1" a="1"/>
  <c r="S341" i="1" s="1"/>
  <c r="R342" i="1" l="1"/>
  <c r="S342" i="1" s="1" a="1"/>
  <c r="S342" i="1" s="1"/>
  <c r="R343" i="1" l="1"/>
  <c r="S343" i="1" s="1" a="1"/>
  <c r="S343" i="1" s="1"/>
  <c r="R344" i="1" l="1"/>
  <c r="S344" i="1" s="1" a="1"/>
  <c r="S344" i="1" s="1"/>
  <c r="R345" i="1" l="1"/>
  <c r="S345" i="1" s="1" a="1"/>
  <c r="S345" i="1" s="1"/>
  <c r="R346" i="1" l="1"/>
  <c r="S346" i="1" s="1" a="1"/>
  <c r="S346" i="1" s="1"/>
  <c r="R347" i="1" l="1"/>
  <c r="S347" i="1" s="1" a="1"/>
  <c r="S347" i="1" s="1"/>
  <c r="R348" i="1" l="1"/>
  <c r="S348" i="1" s="1" a="1"/>
  <c r="S348" i="1" s="1"/>
  <c r="R349" i="1" l="1"/>
  <c r="S349" i="1" s="1" a="1"/>
  <c r="S349" i="1" s="1"/>
  <c r="R350" i="1" l="1"/>
  <c r="S350" i="1" s="1" a="1"/>
  <c r="S350" i="1" s="1"/>
  <c r="R351" i="1" l="1"/>
  <c r="S351" i="1" s="1" a="1"/>
  <c r="S351" i="1" s="1"/>
  <c r="R352" i="1" l="1"/>
  <c r="S352" i="1" s="1" a="1"/>
  <c r="S352" i="1" s="1"/>
  <c r="R353" i="1" l="1"/>
  <c r="S353" i="1" s="1" a="1"/>
  <c r="S353" i="1" s="1"/>
  <c r="R354" i="1" l="1"/>
  <c r="S354" i="1" s="1" a="1"/>
  <c r="S354" i="1" s="1"/>
  <c r="R355" i="1" l="1"/>
  <c r="S355" i="1" s="1" a="1"/>
  <c r="S355" i="1" s="1"/>
  <c r="R356" i="1" l="1"/>
  <c r="S356" i="1" s="1" a="1"/>
  <c r="S356" i="1" s="1"/>
  <c r="R357" i="1" l="1"/>
  <c r="S357" i="1" s="1" a="1"/>
  <c r="S357" i="1" s="1"/>
  <c r="R358" i="1" l="1"/>
  <c r="S358" i="1" s="1" a="1"/>
  <c r="S358" i="1" s="1"/>
  <c r="R359" i="1" l="1"/>
  <c r="S359" i="1" s="1" a="1"/>
  <c r="S359" i="1" s="1"/>
  <c r="R360" i="1" l="1"/>
  <c r="S360" i="1" s="1" a="1"/>
  <c r="S360" i="1" s="1"/>
  <c r="R361" i="1" l="1"/>
  <c r="S361" i="1" s="1" a="1"/>
  <c r="S361" i="1" s="1"/>
  <c r="R362" i="1" l="1"/>
  <c r="S362" i="1" s="1" a="1"/>
  <c r="S362" i="1" s="1"/>
  <c r="R363" i="1" l="1"/>
  <c r="S363" i="1" s="1" a="1"/>
  <c r="S363" i="1" s="1"/>
  <c r="R364" i="1" l="1"/>
  <c r="S364" i="1" s="1" a="1"/>
  <c r="S364" i="1" s="1"/>
  <c r="R365" i="1" l="1"/>
  <c r="S365" i="1" s="1" a="1"/>
  <c r="S365" i="1" s="1"/>
  <c r="R366" i="1" l="1"/>
  <c r="S366" i="1" s="1" a="1"/>
  <c r="S366" i="1" s="1"/>
  <c r="R367" i="1" l="1"/>
  <c r="S367" i="1" s="1" a="1"/>
  <c r="S367" i="1" s="1"/>
  <c r="R368" i="1" l="1"/>
  <c r="S368" i="1" s="1" a="1"/>
  <c r="S368" i="1" s="1"/>
  <c r="R369" i="1" l="1"/>
  <c r="S369" i="1" s="1" a="1"/>
  <c r="S369" i="1" s="1"/>
  <c r="R370" i="1" l="1"/>
  <c r="S370" i="1" s="1" a="1"/>
  <c r="S370" i="1" s="1"/>
  <c r="R371" i="1" l="1"/>
  <c r="S371" i="1" s="1" a="1"/>
  <c r="S371" i="1" s="1"/>
  <c r="R372" i="1" l="1"/>
  <c r="S372" i="1" s="1" a="1"/>
  <c r="S372" i="1" s="1"/>
  <c r="R373" i="1" l="1"/>
  <c r="S373" i="1" s="1" a="1"/>
  <c r="S373" i="1" s="1"/>
  <c r="R374" i="1" l="1"/>
  <c r="S374" i="1" s="1" a="1"/>
  <c r="S374" i="1" s="1"/>
  <c r="R375" i="1" l="1"/>
  <c r="S375" i="1" s="1" a="1"/>
  <c r="S375" i="1" s="1"/>
  <c r="R376" i="1" l="1"/>
  <c r="S376" i="1" s="1" a="1"/>
  <c r="S376" i="1" s="1"/>
  <c r="R377" i="1" l="1"/>
  <c r="S377" i="1" s="1" a="1"/>
  <c r="S377" i="1" s="1"/>
  <c r="R378" i="1" l="1"/>
  <c r="S378" i="1" s="1" a="1"/>
  <c r="S378" i="1" s="1"/>
  <c r="R379" i="1" l="1"/>
  <c r="S379" i="1" s="1" a="1"/>
  <c r="S379" i="1" s="1"/>
  <c r="R380" i="1" l="1"/>
  <c r="S380" i="1" s="1" a="1"/>
  <c r="S380" i="1" s="1"/>
  <c r="R381" i="1" l="1"/>
  <c r="S381" i="1" s="1" a="1"/>
  <c r="S381" i="1" s="1"/>
  <c r="R382" i="1" l="1"/>
  <c r="S382" i="1" s="1" a="1"/>
  <c r="S382" i="1" s="1"/>
  <c r="R383" i="1" l="1"/>
  <c r="S383" i="1" s="1" a="1"/>
  <c r="S383" i="1" s="1"/>
  <c r="R384" i="1" l="1"/>
  <c r="S384" i="1" s="1" a="1"/>
  <c r="S384" i="1" s="1"/>
  <c r="R385" i="1" l="1"/>
  <c r="S385" i="1" s="1" a="1"/>
  <c r="S385" i="1" s="1"/>
  <c r="R386" i="1" l="1"/>
  <c r="S386" i="1" s="1" a="1"/>
  <c r="S386" i="1" s="1"/>
  <c r="R387" i="1" l="1"/>
  <c r="S387" i="1" s="1" a="1"/>
  <c r="S387" i="1" s="1"/>
  <c r="R388" i="1" l="1"/>
  <c r="S388" i="1" s="1" a="1"/>
  <c r="S388" i="1" s="1"/>
  <c r="R389" i="1" l="1"/>
  <c r="S389" i="1" s="1" a="1"/>
  <c r="S389" i="1" s="1"/>
  <c r="R390" i="1" l="1"/>
  <c r="S390" i="1" s="1" a="1"/>
  <c r="S390" i="1" s="1"/>
  <c r="R391" i="1" l="1"/>
  <c r="S391" i="1" s="1" a="1"/>
  <c r="S391" i="1" s="1"/>
  <c r="R392" i="1" l="1"/>
  <c r="S392" i="1" s="1" a="1"/>
  <c r="S392" i="1" s="1"/>
  <c r="R393" i="1" l="1"/>
  <c r="S393" i="1" s="1" a="1"/>
  <c r="S393" i="1" s="1"/>
  <c r="R394" i="1" l="1"/>
  <c r="S394" i="1" s="1" a="1"/>
  <c r="S394" i="1" s="1"/>
  <c r="R395" i="1" l="1"/>
  <c r="S395" i="1" s="1" a="1"/>
  <c r="S395" i="1" s="1"/>
  <c r="R396" i="1" l="1"/>
  <c r="S396" i="1" s="1" a="1"/>
  <c r="S396" i="1" s="1"/>
  <c r="R397" i="1" l="1"/>
  <c r="S397" i="1" s="1" a="1"/>
  <c r="S397" i="1" s="1"/>
  <c r="R398" i="1" l="1"/>
  <c r="S398" i="1" s="1" a="1"/>
  <c r="S398" i="1" s="1"/>
  <c r="R399" i="1" l="1"/>
  <c r="S399" i="1" s="1" a="1"/>
  <c r="S399" i="1" s="1"/>
  <c r="R400" i="1" l="1"/>
  <c r="S400" i="1" s="1" a="1"/>
  <c r="S400" i="1" s="1"/>
  <c r="R401" i="1" l="1"/>
  <c r="S401" i="1" s="1" a="1"/>
  <c r="S401" i="1" s="1"/>
  <c r="R402" i="1" l="1"/>
  <c r="S402" i="1" s="1" a="1"/>
  <c r="S402" i="1" s="1"/>
  <c r="R403" i="1" l="1"/>
  <c r="S403" i="1" s="1" a="1"/>
  <c r="S403" i="1" s="1"/>
  <c r="R404" i="1" l="1"/>
  <c r="S404" i="1" s="1" a="1"/>
  <c r="S404" i="1" s="1"/>
  <c r="R405" i="1" l="1"/>
  <c r="S405" i="1" s="1" a="1"/>
  <c r="S405" i="1" s="1"/>
  <c r="R406" i="1" l="1"/>
  <c r="S406" i="1" s="1" a="1"/>
  <c r="S406" i="1" s="1"/>
  <c r="R407" i="1" l="1"/>
  <c r="S407" i="1" s="1" a="1"/>
  <c r="S407" i="1" s="1"/>
  <c r="R408" i="1" l="1"/>
  <c r="S408" i="1" s="1" a="1"/>
  <c r="S408" i="1" s="1"/>
  <c r="R409" i="1" l="1"/>
  <c r="S409" i="1" s="1" a="1"/>
  <c r="S409" i="1" s="1"/>
  <c r="R410" i="1" l="1"/>
  <c r="S410" i="1" s="1" a="1"/>
  <c r="S410" i="1" s="1"/>
  <c r="R411" i="1" l="1"/>
  <c r="S411" i="1" s="1" a="1"/>
  <c r="S411" i="1" s="1"/>
  <c r="R412" i="1" l="1"/>
  <c r="S412" i="1" s="1" a="1"/>
  <c r="S412" i="1" s="1"/>
  <c r="R413" i="1" l="1"/>
  <c r="S413" i="1" s="1" a="1"/>
  <c r="S413" i="1" s="1"/>
  <c r="R414" i="1" l="1"/>
  <c r="S414" i="1" s="1" a="1"/>
  <c r="S414" i="1" s="1"/>
  <c r="R415" i="1" l="1"/>
  <c r="S415" i="1" s="1" a="1"/>
  <c r="S415" i="1" s="1"/>
  <c r="R416" i="1" l="1"/>
  <c r="S416" i="1" s="1" a="1"/>
  <c r="S416" i="1" s="1"/>
  <c r="R417" i="1" l="1"/>
  <c r="S417" i="1" s="1" a="1"/>
  <c r="S417" i="1" s="1"/>
  <c r="R418" i="1" l="1"/>
  <c r="S418" i="1" s="1" a="1"/>
  <c r="S418" i="1" s="1"/>
  <c r="R419" i="1" l="1"/>
  <c r="S419" i="1" s="1" a="1"/>
  <c r="S419" i="1" s="1"/>
  <c r="R420" i="1" l="1"/>
  <c r="S420" i="1" s="1" a="1"/>
  <c r="S420" i="1" s="1"/>
  <c r="R421" i="1" l="1"/>
  <c r="S421" i="1" s="1" a="1"/>
  <c r="S421" i="1" s="1"/>
  <c r="R422" i="1" l="1"/>
  <c r="S422" i="1" s="1" a="1"/>
  <c r="S422" i="1" s="1"/>
  <c r="R423" i="1" l="1"/>
  <c r="S423" i="1" s="1" a="1"/>
  <c r="S423" i="1" s="1"/>
  <c r="R424" i="1" l="1"/>
  <c r="S424" i="1" s="1" a="1"/>
  <c r="S424" i="1" s="1"/>
  <c r="R425" i="1" l="1"/>
  <c r="S425" i="1" s="1" a="1"/>
  <c r="S425" i="1" s="1"/>
  <c r="R426" i="1" l="1"/>
  <c r="S426" i="1" s="1" a="1"/>
  <c r="S426" i="1" s="1"/>
  <c r="R427" i="1" l="1"/>
  <c r="S427" i="1" s="1" a="1"/>
  <c r="S427" i="1" s="1"/>
  <c r="R428" i="1" l="1"/>
  <c r="S428" i="1" s="1" a="1"/>
  <c r="S428" i="1" s="1"/>
  <c r="R429" i="1" l="1"/>
  <c r="S429" i="1" s="1" a="1"/>
  <c r="S429" i="1" s="1"/>
  <c r="R430" i="1" l="1"/>
  <c r="S430" i="1" s="1" a="1"/>
  <c r="S430" i="1" s="1"/>
  <c r="R431" i="1" l="1"/>
  <c r="S431" i="1" s="1" a="1"/>
  <c r="S431" i="1" s="1"/>
  <c r="R432" i="1" l="1"/>
  <c r="S432" i="1" s="1" a="1"/>
  <c r="S432" i="1" s="1"/>
  <c r="R433" i="1" l="1"/>
  <c r="S433" i="1" s="1" a="1"/>
  <c r="S433" i="1" s="1"/>
  <c r="R434" i="1" l="1"/>
  <c r="S434" i="1" s="1" a="1"/>
  <c r="S434" i="1" s="1"/>
  <c r="R435" i="1" l="1"/>
  <c r="S435" i="1" s="1" a="1"/>
  <c r="S435" i="1" s="1"/>
  <c r="R436" i="1" l="1"/>
  <c r="S436" i="1" s="1" a="1"/>
  <c r="S436" i="1" s="1"/>
  <c r="R437" i="1" l="1"/>
  <c r="S437" i="1" s="1" a="1"/>
  <c r="S437" i="1" s="1"/>
  <c r="R438" i="1" l="1"/>
  <c r="S438" i="1" s="1" a="1"/>
  <c r="S438" i="1" s="1"/>
  <c r="R439" i="1" l="1"/>
  <c r="S439" i="1" s="1" a="1"/>
  <c r="S439" i="1" s="1"/>
  <c r="R440" i="1" l="1"/>
  <c r="S440" i="1" s="1" a="1"/>
  <c r="S440" i="1" s="1"/>
  <c r="R441" i="1" l="1"/>
  <c r="S441" i="1" s="1" a="1"/>
  <c r="S441" i="1" s="1"/>
  <c r="R442" i="1" l="1"/>
  <c r="S442" i="1" s="1" a="1"/>
  <c r="S442" i="1" s="1"/>
  <c r="R443" i="1" l="1"/>
  <c r="S443" i="1" s="1" a="1"/>
  <c r="S443" i="1" s="1"/>
  <c r="R444" i="1" l="1"/>
  <c r="S444" i="1" s="1" a="1"/>
  <c r="S444" i="1" s="1"/>
  <c r="R445" i="1" l="1"/>
  <c r="S445" i="1" s="1" a="1"/>
  <c r="S445" i="1" s="1"/>
  <c r="R446" i="1" l="1"/>
  <c r="S446" i="1" s="1" a="1"/>
  <c r="S446" i="1" s="1"/>
  <c r="R447" i="1" l="1"/>
  <c r="S447" i="1" s="1" a="1"/>
  <c r="S447" i="1" s="1"/>
  <c r="R448" i="1" l="1"/>
  <c r="S448" i="1" s="1" a="1"/>
  <c r="S448" i="1" s="1"/>
  <c r="R449" i="1" l="1"/>
  <c r="S449" i="1" s="1" a="1"/>
  <c r="S449" i="1" s="1"/>
  <c r="R450" i="1" l="1"/>
  <c r="S450" i="1" s="1" a="1"/>
  <c r="S450" i="1" s="1"/>
  <c r="R451" i="1" l="1"/>
  <c r="S451" i="1" s="1" a="1"/>
  <c r="S451" i="1" s="1"/>
  <c r="R452" i="1" l="1"/>
  <c r="S452" i="1" s="1" a="1"/>
  <c r="S452" i="1" s="1"/>
  <c r="R453" i="1" l="1"/>
  <c r="S453" i="1" s="1" a="1"/>
  <c r="S453" i="1" s="1"/>
  <c r="R454" i="1" l="1"/>
  <c r="S454" i="1" s="1" a="1"/>
  <c r="S454" i="1" s="1"/>
  <c r="R455" i="1" l="1"/>
  <c r="S455" i="1" s="1" a="1"/>
  <c r="S455" i="1" s="1"/>
  <c r="R456" i="1" l="1"/>
  <c r="S456" i="1" s="1" a="1"/>
  <c r="S456" i="1" s="1"/>
  <c r="R457" i="1" l="1"/>
  <c r="S457" i="1" s="1" a="1"/>
  <c r="S457" i="1" s="1"/>
  <c r="R458" i="1" l="1"/>
  <c r="S458" i="1" s="1" a="1"/>
  <c r="S458" i="1" s="1"/>
  <c r="R459" i="1" l="1"/>
  <c r="S459" i="1" s="1" a="1"/>
  <c r="S459" i="1" s="1"/>
  <c r="R460" i="1" l="1"/>
  <c r="S460" i="1" s="1" a="1"/>
  <c r="S460" i="1" s="1"/>
  <c r="R461" i="1" l="1"/>
  <c r="S461" i="1" s="1" a="1"/>
  <c r="S461" i="1" s="1"/>
  <c r="R462" i="1" l="1"/>
  <c r="S462" i="1" s="1" a="1"/>
  <c r="S462" i="1" s="1"/>
  <c r="R463" i="1" l="1"/>
  <c r="S463" i="1" s="1" a="1"/>
  <c r="S463" i="1" s="1"/>
  <c r="R464" i="1" l="1"/>
  <c r="S464" i="1" s="1" a="1"/>
  <c r="S464" i="1" s="1"/>
  <c r="R465" i="1" l="1"/>
  <c r="S465" i="1" s="1" a="1"/>
  <c r="S465" i="1" s="1"/>
  <c r="R466" i="1" l="1"/>
  <c r="S466" i="1" s="1" a="1"/>
  <c r="S466" i="1" s="1"/>
  <c r="R467" i="1" l="1"/>
  <c r="S467" i="1" s="1" a="1"/>
  <c r="S467" i="1" s="1"/>
  <c r="R468" i="1" l="1"/>
  <c r="S468" i="1" s="1" a="1"/>
  <c r="S468" i="1" s="1"/>
  <c r="R469" i="1" l="1"/>
  <c r="S469" i="1" s="1" a="1"/>
  <c r="S469" i="1" s="1"/>
  <c r="R470" i="1" l="1"/>
  <c r="S470" i="1" s="1" a="1"/>
  <c r="S470" i="1" s="1"/>
  <c r="R471" i="1" l="1"/>
  <c r="S471" i="1" s="1" a="1"/>
  <c r="S471" i="1" s="1"/>
  <c r="R472" i="1" l="1"/>
  <c r="S472" i="1" s="1" a="1"/>
  <c r="S472" i="1" s="1"/>
  <c r="R473" i="1" l="1"/>
  <c r="S473" i="1" s="1" a="1"/>
  <c r="S473" i="1" s="1"/>
  <c r="R474" i="1" l="1"/>
  <c r="S474" i="1" s="1" a="1"/>
  <c r="S474" i="1" s="1"/>
  <c r="R475" i="1" l="1"/>
  <c r="S475" i="1" s="1" a="1"/>
  <c r="S475" i="1" s="1"/>
  <c r="R476" i="1" l="1"/>
  <c r="S476" i="1" s="1" a="1"/>
  <c r="S476" i="1" s="1"/>
  <c r="R477" i="1" l="1"/>
  <c r="S477" i="1" s="1" a="1"/>
  <c r="S477" i="1" s="1"/>
  <c r="R478" i="1" l="1"/>
  <c r="S478" i="1" s="1" a="1"/>
  <c r="S478" i="1" s="1"/>
  <c r="R479" i="1" l="1"/>
  <c r="S479" i="1" s="1" a="1"/>
  <c r="S479" i="1" s="1"/>
  <c r="R480" i="1" l="1"/>
  <c r="S480" i="1" s="1" a="1"/>
  <c r="S480" i="1" s="1"/>
  <c r="R481" i="1" l="1"/>
  <c r="S481" i="1" s="1" a="1"/>
  <c r="S481" i="1" s="1"/>
  <c r="R482" i="1" l="1"/>
  <c r="S482" i="1" s="1" a="1"/>
  <c r="S482" i="1" s="1"/>
  <c r="R483" i="1" l="1"/>
  <c r="S483" i="1" s="1" a="1"/>
  <c r="S483" i="1" s="1"/>
  <c r="R484" i="1" l="1"/>
  <c r="S484" i="1" s="1" a="1"/>
  <c r="S484" i="1" s="1"/>
  <c r="R485" i="1" l="1"/>
  <c r="S485" i="1" s="1" a="1"/>
  <c r="S485" i="1" s="1"/>
  <c r="R486" i="1" l="1"/>
  <c r="S486" i="1" s="1" a="1"/>
  <c r="S486" i="1" s="1"/>
  <c r="R487" i="1" l="1"/>
  <c r="S487" i="1" s="1" a="1"/>
  <c r="S487" i="1" s="1"/>
  <c r="R488" i="1" l="1"/>
  <c r="S488" i="1" s="1" a="1"/>
  <c r="S488" i="1" s="1"/>
  <c r="R489" i="1" l="1"/>
  <c r="S489" i="1" s="1" a="1"/>
  <c r="S489" i="1" s="1"/>
  <c r="R490" i="1" l="1"/>
  <c r="S490" i="1" s="1" a="1"/>
  <c r="S490" i="1" s="1"/>
  <c r="R491" i="1" l="1"/>
  <c r="S491" i="1" s="1" a="1"/>
  <c r="S491" i="1" s="1"/>
  <c r="R492" i="1" l="1"/>
  <c r="S492" i="1" s="1" a="1"/>
  <c r="S492" i="1" s="1"/>
  <c r="R493" i="1" l="1"/>
  <c r="S493" i="1" s="1" a="1"/>
  <c r="S493" i="1" s="1"/>
  <c r="R494" i="1" l="1"/>
  <c r="S494" i="1" s="1" a="1"/>
  <c r="S494" i="1" s="1"/>
  <c r="R495" i="1" l="1"/>
  <c r="S495" i="1" s="1" a="1"/>
  <c r="S495" i="1" s="1"/>
  <c r="R496" i="1" l="1"/>
  <c r="S496" i="1" s="1" a="1"/>
  <c r="S496" i="1" s="1"/>
  <c r="R497" i="1" l="1"/>
  <c r="S497" i="1" s="1" a="1"/>
  <c r="S497" i="1" s="1"/>
  <c r="R498" i="1" l="1"/>
  <c r="S498" i="1" s="1" a="1"/>
  <c r="S498" i="1" s="1"/>
  <c r="R499" i="1" l="1"/>
  <c r="S499" i="1" s="1" a="1"/>
  <c r="S499" i="1" s="1"/>
  <c r="R500" i="1" l="1"/>
  <c r="S500" i="1" s="1" a="1"/>
  <c r="S500" i="1" s="1"/>
  <c r="R501" i="1" l="1"/>
  <c r="S501" i="1" s="1" a="1"/>
  <c r="S501" i="1" s="1"/>
  <c r="R502" i="1" l="1"/>
  <c r="S502" i="1" s="1" a="1"/>
  <c r="S502" i="1" s="1"/>
  <c r="R503" i="1" l="1"/>
  <c r="S503" i="1" s="1" a="1"/>
  <c r="S503" i="1" s="1"/>
  <c r="R504" i="1" l="1"/>
  <c r="S504" i="1" s="1" a="1"/>
  <c r="S504" i="1" s="1"/>
  <c r="R505" i="1" l="1"/>
  <c r="S505" i="1" s="1" a="1"/>
  <c r="S505" i="1" s="1"/>
  <c r="R506" i="1" l="1"/>
  <c r="S506" i="1" s="1" a="1"/>
  <c r="S506" i="1" s="1"/>
  <c r="R507" i="1" l="1"/>
  <c r="S507" i="1" s="1" a="1"/>
  <c r="S507" i="1" s="1"/>
  <c r="R508" i="1" l="1"/>
  <c r="S508" i="1" s="1" a="1"/>
  <c r="S508" i="1" s="1"/>
  <c r="R509" i="1" l="1"/>
  <c r="S509" i="1" s="1" a="1"/>
  <c r="S509" i="1" s="1"/>
  <c r="R510" i="1" l="1"/>
  <c r="S510" i="1" s="1" a="1"/>
  <c r="S510" i="1" s="1"/>
  <c r="R511" i="1" l="1"/>
  <c r="S511" i="1" s="1" a="1"/>
  <c r="S511" i="1" s="1"/>
  <c r="R512" i="1" l="1"/>
  <c r="S512" i="1" s="1" a="1"/>
  <c r="S512" i="1" s="1"/>
  <c r="R513" i="1" l="1"/>
  <c r="S513" i="1" s="1" a="1"/>
  <c r="S513" i="1" s="1"/>
  <c r="R514" i="1" l="1"/>
  <c r="S514" i="1" s="1" a="1"/>
  <c r="S514" i="1" s="1"/>
  <c r="R515" i="1" l="1"/>
  <c r="S515" i="1" s="1" a="1"/>
  <c r="S515" i="1" s="1"/>
  <c r="R516" i="1" l="1"/>
  <c r="S516" i="1" s="1" a="1"/>
  <c r="S516" i="1" s="1"/>
  <c r="R517" i="1" l="1"/>
  <c r="S517" i="1" s="1" a="1"/>
  <c r="S517" i="1" s="1"/>
  <c r="R518" i="1" l="1"/>
  <c r="S518" i="1" s="1" a="1"/>
  <c r="S518" i="1" s="1"/>
  <c r="R519" i="1" l="1"/>
  <c r="S519" i="1" s="1" a="1"/>
  <c r="S519" i="1" s="1"/>
  <c r="R520" i="1" l="1"/>
  <c r="S520" i="1" s="1" a="1"/>
  <c r="S520" i="1" s="1"/>
  <c r="R521" i="1" l="1"/>
  <c r="S521" i="1" s="1" a="1"/>
  <c r="S521" i="1" s="1"/>
  <c r="R522" i="1" l="1"/>
  <c r="S522" i="1" s="1" a="1"/>
  <c r="S522" i="1" s="1"/>
  <c r="R523" i="1" l="1"/>
  <c r="S523" i="1" s="1" a="1"/>
  <c r="S523" i="1" s="1"/>
  <c r="R524" i="1" l="1"/>
  <c r="S524" i="1" s="1" a="1"/>
  <c r="S524" i="1" s="1"/>
  <c r="R525" i="1" l="1"/>
  <c r="S525" i="1" s="1" a="1"/>
  <c r="S525" i="1" s="1"/>
  <c r="R526" i="1" l="1"/>
  <c r="S526" i="1" s="1" a="1"/>
  <c r="S526" i="1" s="1"/>
  <c r="R527" i="1" l="1"/>
  <c r="S527" i="1" s="1" a="1"/>
  <c r="S527" i="1" s="1"/>
  <c r="R528" i="1" l="1"/>
  <c r="S528" i="1" s="1" a="1"/>
  <c r="S528" i="1" s="1"/>
  <c r="R529" i="1" l="1"/>
  <c r="S529" i="1" s="1" a="1"/>
  <c r="S529" i="1" s="1"/>
  <c r="R530" i="1" l="1"/>
  <c r="S530" i="1" s="1" a="1"/>
  <c r="S530" i="1" s="1"/>
  <c r="R531" i="1" l="1"/>
  <c r="S531" i="1" s="1" a="1"/>
  <c r="S531" i="1" s="1"/>
  <c r="R532" i="1" l="1"/>
  <c r="S532" i="1" s="1" a="1"/>
  <c r="S532" i="1" s="1"/>
  <c r="R533" i="1" l="1"/>
  <c r="S533" i="1" s="1" a="1"/>
  <c r="S533" i="1" s="1"/>
  <c r="R534" i="1" l="1"/>
  <c r="S534" i="1" s="1" a="1"/>
  <c r="S534" i="1" s="1"/>
  <c r="R535" i="1" l="1"/>
  <c r="S535" i="1" s="1" a="1"/>
  <c r="S535" i="1" s="1"/>
  <c r="R536" i="1" l="1"/>
  <c r="S536" i="1" s="1" a="1"/>
  <c r="S536" i="1" s="1"/>
  <c r="R537" i="1" l="1"/>
  <c r="S537" i="1" s="1" a="1"/>
  <c r="S537" i="1" s="1"/>
  <c r="R538" i="1" l="1"/>
  <c r="S538" i="1" s="1" a="1"/>
  <c r="S538" i="1" s="1"/>
  <c r="R539" i="1" l="1"/>
  <c r="S539" i="1" s="1" a="1"/>
  <c r="S539" i="1" s="1"/>
  <c r="R540" i="1" l="1"/>
  <c r="S540" i="1" s="1" a="1"/>
  <c r="S540" i="1" s="1"/>
  <c r="R541" i="1" l="1"/>
  <c r="S541" i="1" s="1" a="1"/>
  <c r="S541" i="1" s="1"/>
  <c r="R542" i="1" l="1"/>
  <c r="S542" i="1" s="1" a="1"/>
  <c r="S542" i="1" s="1"/>
  <c r="R543" i="1" l="1"/>
  <c r="S543" i="1" s="1" a="1"/>
  <c r="S543" i="1" s="1"/>
  <c r="R544" i="1" l="1"/>
  <c r="S544" i="1" s="1" a="1"/>
  <c r="S544" i="1" s="1"/>
  <c r="R545" i="1" l="1"/>
  <c r="S545" i="1" s="1" a="1"/>
  <c r="S545" i="1" s="1"/>
  <c r="R546" i="1" l="1"/>
  <c r="S546" i="1" s="1" a="1"/>
  <c r="S546" i="1" s="1"/>
  <c r="R547" i="1" l="1"/>
  <c r="S547" i="1" s="1" a="1"/>
  <c r="S547" i="1" s="1"/>
  <c r="R548" i="1" l="1"/>
  <c r="S548" i="1" s="1" a="1"/>
  <c r="S548" i="1" s="1"/>
  <c r="R549" i="1" l="1"/>
  <c r="S549" i="1" s="1" a="1"/>
  <c r="S549" i="1" s="1"/>
  <c r="R550" i="1" l="1"/>
  <c r="S550" i="1" s="1" a="1"/>
  <c r="S550" i="1" s="1"/>
  <c r="R551" i="1" l="1"/>
  <c r="S551" i="1" s="1" a="1"/>
  <c r="S551" i="1" s="1"/>
  <c r="R552" i="1" l="1"/>
  <c r="S552" i="1" s="1" a="1"/>
  <c r="S552" i="1" s="1"/>
  <c r="R553" i="1" l="1"/>
  <c r="S553" i="1" s="1" a="1"/>
  <c r="S553" i="1" s="1"/>
  <c r="R554" i="1" l="1"/>
  <c r="S554" i="1" s="1" a="1"/>
  <c r="S554" i="1" s="1"/>
  <c r="R555" i="1" l="1"/>
  <c r="S555" i="1" s="1" a="1"/>
  <c r="S555" i="1" s="1"/>
  <c r="R556" i="1" l="1"/>
  <c r="S556" i="1" s="1" a="1"/>
  <c r="S556" i="1" s="1"/>
  <c r="R557" i="1" l="1"/>
  <c r="S557" i="1" s="1" a="1"/>
  <c r="S557" i="1" s="1"/>
  <c r="R558" i="1" l="1"/>
  <c r="S558" i="1" s="1" a="1"/>
  <c r="S558" i="1" s="1"/>
  <c r="R559" i="1" l="1"/>
  <c r="S559" i="1" s="1" a="1"/>
  <c r="S559" i="1" s="1"/>
  <c r="R560" i="1" l="1"/>
  <c r="S560" i="1" s="1" a="1"/>
  <c r="S560" i="1" s="1"/>
  <c r="R561" i="1" l="1"/>
  <c r="S561" i="1" s="1" a="1"/>
  <c r="S561" i="1" s="1"/>
  <c r="R562" i="1" l="1"/>
  <c r="S562" i="1" s="1" a="1"/>
  <c r="S562" i="1" s="1"/>
  <c r="R563" i="1" l="1"/>
  <c r="S563" i="1" s="1" a="1"/>
  <c r="S563" i="1" s="1"/>
  <c r="R564" i="1" l="1"/>
  <c r="S564" i="1" s="1" a="1"/>
  <c r="S564" i="1" s="1"/>
  <c r="R565" i="1" l="1"/>
  <c r="S565" i="1" s="1" a="1"/>
  <c r="S565" i="1" s="1"/>
  <c r="R566" i="1" l="1"/>
  <c r="S566" i="1" s="1" a="1"/>
  <c r="S566" i="1" s="1"/>
  <c r="R567" i="1" l="1"/>
  <c r="S567" i="1" s="1" a="1"/>
  <c r="S567" i="1" s="1"/>
  <c r="R568" i="1" l="1"/>
  <c r="S568" i="1" s="1" a="1"/>
  <c r="S568" i="1" s="1"/>
  <c r="R569" i="1" l="1"/>
  <c r="S569" i="1" s="1" a="1"/>
  <c r="S569" i="1" s="1"/>
  <c r="R570" i="1" l="1"/>
  <c r="S570" i="1" s="1" a="1"/>
  <c r="S570" i="1" s="1"/>
  <c r="R571" i="1" l="1"/>
  <c r="S571" i="1" s="1" a="1"/>
  <c r="S571" i="1" s="1"/>
  <c r="R572" i="1" l="1"/>
  <c r="S572" i="1" s="1" a="1"/>
  <c r="S572" i="1" s="1"/>
  <c r="R573" i="1" l="1"/>
  <c r="S573" i="1" s="1" a="1"/>
  <c r="S573" i="1" s="1"/>
  <c r="R574" i="1" l="1"/>
  <c r="S574" i="1" s="1" a="1"/>
  <c r="S574" i="1" s="1"/>
  <c r="R575" i="1" l="1"/>
  <c r="S575" i="1" s="1" a="1"/>
  <c r="S575" i="1" s="1"/>
  <c r="R576" i="1" l="1"/>
  <c r="S576" i="1" s="1" a="1"/>
  <c r="S576" i="1" s="1"/>
  <c r="R577" i="1" l="1"/>
  <c r="S577" i="1" s="1" a="1"/>
  <c r="S577" i="1" s="1"/>
  <c r="R578" i="1" l="1"/>
  <c r="S578" i="1" s="1" a="1"/>
  <c r="S578" i="1" s="1"/>
  <c r="R579" i="1" l="1"/>
  <c r="S579" i="1" s="1" a="1"/>
  <c r="S579" i="1" s="1"/>
  <c r="R580" i="1" l="1"/>
  <c r="S580" i="1" s="1" a="1"/>
  <c r="S580" i="1" s="1"/>
  <c r="R581" i="1" l="1"/>
  <c r="S581" i="1" s="1" a="1"/>
  <c r="S581" i="1" s="1"/>
  <c r="R582" i="1" l="1"/>
  <c r="S582" i="1" s="1" a="1"/>
  <c r="S582" i="1" s="1"/>
  <c r="R583" i="1" l="1"/>
  <c r="S583" i="1" s="1" a="1"/>
  <c r="S583" i="1" s="1"/>
  <c r="R584" i="1" l="1"/>
  <c r="S584" i="1" s="1" a="1"/>
  <c r="S584" i="1" s="1"/>
  <c r="R585" i="1" l="1"/>
  <c r="S585" i="1" s="1" a="1"/>
  <c r="S585" i="1" s="1"/>
  <c r="R586" i="1" l="1"/>
  <c r="S586" i="1" s="1" a="1"/>
  <c r="S586" i="1" s="1"/>
  <c r="R587" i="1" l="1"/>
  <c r="S587" i="1" s="1" a="1"/>
  <c r="S587" i="1" s="1"/>
  <c r="R588" i="1" l="1"/>
  <c r="S588" i="1" s="1" a="1"/>
  <c r="S588" i="1" s="1"/>
  <c r="R589" i="1" l="1"/>
  <c r="S589" i="1" s="1" a="1"/>
  <c r="S589" i="1" s="1"/>
  <c r="R590" i="1" l="1"/>
  <c r="S590" i="1" s="1" a="1"/>
  <c r="S590" i="1" s="1"/>
  <c r="R591" i="1" l="1"/>
  <c r="S591" i="1" s="1" a="1"/>
  <c r="S591" i="1" s="1"/>
  <c r="R592" i="1" l="1"/>
  <c r="S592" i="1" s="1" a="1"/>
  <c r="S592" i="1" s="1"/>
  <c r="R593" i="1" l="1"/>
  <c r="S593" i="1" s="1" a="1"/>
  <c r="S593" i="1" s="1"/>
  <c r="R594" i="1" l="1"/>
  <c r="S594" i="1" s="1" a="1"/>
  <c r="S594" i="1" s="1"/>
  <c r="R595" i="1" l="1"/>
  <c r="S595" i="1" s="1" a="1"/>
  <c r="S595" i="1" s="1"/>
  <c r="R596" i="1" l="1"/>
  <c r="S596" i="1" s="1" a="1"/>
  <c r="S596" i="1" s="1"/>
  <c r="R597" i="1" l="1"/>
  <c r="S597" i="1" s="1" a="1"/>
  <c r="S597" i="1" s="1"/>
  <c r="R598" i="1" l="1"/>
  <c r="S598" i="1" s="1" a="1"/>
  <c r="S598" i="1" s="1"/>
  <c r="R599" i="1" l="1"/>
  <c r="S599" i="1" s="1" a="1"/>
  <c r="S599" i="1" s="1"/>
  <c r="R600" i="1" l="1"/>
  <c r="S600" i="1" s="1" a="1"/>
  <c r="S600" i="1" s="1"/>
  <c r="R601" i="1" l="1"/>
  <c r="S601" i="1" s="1" a="1"/>
  <c r="S601" i="1" s="1"/>
  <c r="R602" i="1" l="1"/>
  <c r="S602" i="1" s="1" a="1"/>
  <c r="S602" i="1" s="1"/>
  <c r="R603" i="1" l="1"/>
  <c r="S603" i="1" s="1" a="1"/>
  <c r="S603" i="1" s="1"/>
  <c r="R604" i="1" l="1"/>
  <c r="S604" i="1" s="1" a="1"/>
  <c r="S604" i="1" s="1"/>
  <c r="R605" i="1" l="1"/>
  <c r="S605" i="1" s="1" a="1"/>
  <c r="S605" i="1" s="1"/>
  <c r="R606" i="1" l="1"/>
  <c r="S606" i="1" s="1" a="1"/>
  <c r="S606" i="1" s="1"/>
  <c r="R607" i="1" l="1"/>
  <c r="S607" i="1" s="1" a="1"/>
  <c r="S607" i="1" s="1"/>
  <c r="R608" i="1" l="1"/>
  <c r="S608" i="1" s="1" a="1"/>
  <c r="S608" i="1" s="1"/>
  <c r="R609" i="1" l="1"/>
  <c r="S609" i="1" s="1" a="1"/>
  <c r="S609" i="1" s="1"/>
  <c r="R610" i="1" l="1"/>
  <c r="S610" i="1" s="1" a="1"/>
  <c r="S610" i="1" s="1"/>
  <c r="R611" i="1" l="1"/>
  <c r="S611" i="1" s="1" a="1"/>
  <c r="S611" i="1" s="1"/>
  <c r="R612" i="1" l="1"/>
  <c r="S612" i="1" s="1" a="1"/>
  <c r="S612" i="1" s="1"/>
  <c r="R613" i="1" l="1"/>
  <c r="S613" i="1" s="1" a="1"/>
  <c r="S613" i="1" s="1"/>
  <c r="R614" i="1" l="1"/>
  <c r="S614" i="1" s="1" a="1"/>
  <c r="S614" i="1" s="1"/>
  <c r="R615" i="1" l="1"/>
  <c r="S615" i="1" s="1" a="1"/>
  <c r="S615" i="1" s="1"/>
  <c r="R616" i="1" l="1"/>
  <c r="S616" i="1" s="1" a="1"/>
  <c r="S616" i="1" s="1"/>
  <c r="R617" i="1" l="1"/>
  <c r="S617" i="1" s="1" a="1"/>
  <c r="S617" i="1" s="1"/>
  <c r="R618" i="1" l="1"/>
  <c r="S618" i="1" s="1" a="1"/>
  <c r="S618" i="1" s="1"/>
  <c r="R619" i="1" l="1"/>
  <c r="S619" i="1" s="1" a="1"/>
  <c r="S619" i="1" s="1"/>
  <c r="R620" i="1" l="1"/>
  <c r="S620" i="1" s="1" a="1"/>
  <c r="S620" i="1" s="1"/>
  <c r="R621" i="1" l="1"/>
  <c r="S621" i="1" s="1" a="1"/>
  <c r="S621" i="1" s="1"/>
  <c r="R622" i="1" l="1"/>
  <c r="S622" i="1" s="1" a="1"/>
  <c r="S622" i="1" s="1"/>
  <c r="R623" i="1" l="1"/>
  <c r="S623" i="1" s="1" a="1"/>
  <c r="S623" i="1" s="1"/>
  <c r="R624" i="1" l="1"/>
  <c r="S624" i="1" s="1" a="1"/>
  <c r="S624" i="1" s="1"/>
  <c r="R625" i="1" l="1"/>
  <c r="S625" i="1" s="1" a="1"/>
  <c r="S625" i="1" s="1"/>
  <c r="R626" i="1" l="1"/>
  <c r="S626" i="1" s="1" a="1"/>
  <c r="S626" i="1" s="1"/>
  <c r="R627" i="1" l="1"/>
  <c r="S627" i="1" s="1" a="1"/>
  <c r="S627" i="1" s="1"/>
  <c r="R628" i="1" l="1"/>
  <c r="S628" i="1" s="1" a="1"/>
  <c r="S628" i="1" s="1"/>
  <c r="R629" i="1" l="1"/>
  <c r="S629" i="1" s="1" a="1"/>
  <c r="S629" i="1" s="1"/>
  <c r="R630" i="1" l="1"/>
  <c r="S630" i="1" s="1" a="1"/>
  <c r="S630" i="1" s="1"/>
  <c r="R631" i="1" l="1"/>
  <c r="S631" i="1" s="1" a="1"/>
  <c r="S631" i="1" s="1"/>
  <c r="R632" i="1" l="1"/>
  <c r="S632" i="1" s="1" a="1"/>
  <c r="S632" i="1" s="1"/>
  <c r="R633" i="1" l="1"/>
  <c r="S633" i="1" s="1" a="1"/>
  <c r="S633" i="1" s="1"/>
  <c r="R634" i="1" l="1"/>
  <c r="S634" i="1" s="1" a="1"/>
  <c r="S634" i="1" s="1"/>
  <c r="R635" i="1" l="1"/>
  <c r="S635" i="1" s="1" a="1"/>
  <c r="S635" i="1" s="1"/>
  <c r="R636" i="1" l="1"/>
  <c r="S636" i="1" s="1" a="1"/>
  <c r="S636" i="1" s="1"/>
  <c r="R637" i="1" l="1"/>
  <c r="S637" i="1" s="1" a="1"/>
  <c r="S637" i="1" s="1"/>
  <c r="R638" i="1" l="1"/>
  <c r="S638" i="1" s="1" a="1"/>
  <c r="S638" i="1" s="1"/>
  <c r="R639" i="1" l="1"/>
  <c r="S639" i="1" s="1" a="1"/>
  <c r="S639" i="1" s="1"/>
  <c r="R640" i="1" l="1"/>
  <c r="S640" i="1" s="1" a="1"/>
  <c r="S640" i="1" s="1"/>
  <c r="R641" i="1" l="1"/>
  <c r="S641" i="1" s="1" a="1"/>
  <c r="S641" i="1" s="1"/>
  <c r="R642" i="1" l="1"/>
  <c r="S642" i="1" s="1" a="1"/>
  <c r="S642" i="1" s="1"/>
  <c r="R643" i="1" l="1"/>
  <c r="S643" i="1" s="1" a="1"/>
  <c r="S643" i="1" s="1"/>
  <c r="R644" i="1" l="1"/>
  <c r="S644" i="1" s="1" a="1"/>
  <c r="S644" i="1" s="1"/>
  <c r="R645" i="1" l="1"/>
  <c r="S645" i="1" s="1" a="1"/>
  <c r="S645" i="1" s="1"/>
  <c r="R646" i="1" l="1"/>
  <c r="S646" i="1" s="1" a="1"/>
  <c r="S646" i="1" s="1"/>
  <c r="R647" i="1" l="1"/>
  <c r="S647" i="1" s="1" a="1"/>
  <c r="S647" i="1" s="1"/>
  <c r="R648" i="1" l="1"/>
  <c r="S648" i="1" s="1" a="1"/>
  <c r="S648" i="1" s="1"/>
  <c r="R649" i="1" l="1"/>
  <c r="S649" i="1" s="1" a="1"/>
  <c r="S649" i="1" s="1"/>
  <c r="R650" i="1" l="1"/>
  <c r="S650" i="1" s="1" a="1"/>
  <c r="S650" i="1" s="1"/>
  <c r="R651" i="1" l="1"/>
  <c r="S651" i="1" s="1" a="1"/>
  <c r="S651" i="1" s="1"/>
  <c r="R652" i="1" l="1"/>
  <c r="S652" i="1" s="1" a="1"/>
  <c r="S652" i="1" s="1"/>
  <c r="R653" i="1" l="1"/>
  <c r="S653" i="1" s="1" a="1"/>
  <c r="S653" i="1" s="1"/>
  <c r="R654" i="1" l="1"/>
  <c r="S654" i="1" s="1" a="1"/>
  <c r="S654" i="1" s="1"/>
  <c r="R655" i="1" l="1"/>
  <c r="S655" i="1" s="1" a="1"/>
  <c r="S655" i="1" s="1"/>
  <c r="R656" i="1" l="1"/>
  <c r="S656" i="1" s="1" a="1"/>
  <c r="S656" i="1" s="1"/>
  <c r="R657" i="1" l="1"/>
  <c r="S657" i="1" s="1" a="1"/>
  <c r="S657" i="1" s="1"/>
  <c r="R658" i="1" l="1"/>
  <c r="S658" i="1" s="1" a="1"/>
  <c r="S658" i="1" s="1"/>
  <c r="R659" i="1" l="1"/>
  <c r="S659" i="1" s="1" a="1"/>
  <c r="S659" i="1" s="1"/>
  <c r="R660" i="1" l="1"/>
  <c r="S660" i="1" s="1" a="1"/>
  <c r="S660" i="1" s="1"/>
  <c r="R661" i="1" l="1"/>
  <c r="S661" i="1" s="1" a="1"/>
  <c r="S661" i="1" s="1"/>
  <c r="R662" i="1" l="1"/>
  <c r="S662" i="1" s="1" a="1"/>
  <c r="S662" i="1" s="1"/>
  <c r="R663" i="1" l="1"/>
  <c r="S663" i="1" s="1" a="1"/>
  <c r="S663" i="1" s="1"/>
  <c r="R664" i="1" l="1"/>
  <c r="S664" i="1" s="1" a="1"/>
  <c r="S664" i="1" s="1"/>
  <c r="R665" i="1" l="1"/>
  <c r="S665" i="1" s="1" a="1"/>
  <c r="S665" i="1" s="1"/>
  <c r="R666" i="1" l="1"/>
  <c r="S666" i="1" s="1" a="1"/>
  <c r="S666" i="1" s="1"/>
  <c r="R667" i="1" l="1"/>
  <c r="S667" i="1" s="1" a="1"/>
  <c r="S667" i="1" s="1"/>
  <c r="R668" i="1" l="1"/>
  <c r="S668" i="1" s="1" a="1"/>
  <c r="S668" i="1" s="1"/>
  <c r="R669" i="1" l="1"/>
  <c r="S669" i="1" s="1" a="1"/>
  <c r="S669" i="1" s="1"/>
  <c r="R670" i="1" l="1"/>
  <c r="S670" i="1" s="1" a="1"/>
  <c r="S670" i="1" s="1"/>
  <c r="R671" i="1" l="1"/>
  <c r="S671" i="1" s="1" a="1"/>
  <c r="S671" i="1" s="1"/>
  <c r="R672" i="1" l="1"/>
  <c r="S672" i="1" s="1" a="1"/>
  <c r="S672" i="1" s="1"/>
  <c r="R673" i="1" l="1"/>
  <c r="S673" i="1" s="1" a="1"/>
  <c r="S673" i="1" s="1"/>
  <c r="R674" i="1" l="1"/>
  <c r="S674" i="1" s="1" a="1"/>
  <c r="S674" i="1" s="1"/>
  <c r="R675" i="1" l="1"/>
  <c r="S675" i="1" s="1" a="1"/>
  <c r="S675" i="1" s="1"/>
  <c r="R676" i="1" l="1"/>
  <c r="S676" i="1" s="1" a="1"/>
  <c r="S676" i="1" s="1"/>
  <c r="R677" i="1" l="1"/>
  <c r="S677" i="1" s="1" a="1"/>
  <c r="S677" i="1" s="1"/>
  <c r="R678" i="1" l="1"/>
  <c r="S678" i="1" s="1" a="1"/>
  <c r="S678" i="1" s="1"/>
  <c r="R679" i="1" l="1"/>
  <c r="S679" i="1" s="1" a="1"/>
  <c r="S679" i="1" s="1"/>
  <c r="R680" i="1" l="1"/>
  <c r="S680" i="1" s="1" a="1"/>
  <c r="S680" i="1" s="1"/>
  <c r="R681" i="1" l="1"/>
  <c r="S681" i="1" s="1" a="1"/>
  <c r="S681" i="1" s="1"/>
  <c r="R682" i="1" l="1"/>
  <c r="S682" i="1" s="1" a="1"/>
  <c r="S682" i="1" s="1"/>
  <c r="R683" i="1" l="1"/>
  <c r="S683" i="1" s="1" a="1"/>
  <c r="S683" i="1" s="1"/>
  <c r="R684" i="1" l="1"/>
  <c r="S684" i="1" s="1" a="1"/>
  <c r="S684" i="1" s="1"/>
  <c r="R685" i="1" l="1"/>
  <c r="S685" i="1" s="1" a="1"/>
  <c r="S685" i="1" s="1"/>
  <c r="R686" i="1" l="1"/>
  <c r="S686" i="1" s="1" a="1"/>
  <c r="S686" i="1" s="1"/>
  <c r="R687" i="1" l="1"/>
  <c r="S687" i="1" s="1" a="1"/>
  <c r="S687" i="1" s="1"/>
  <c r="R688" i="1" l="1"/>
  <c r="S688" i="1" s="1" a="1"/>
  <c r="S688" i="1" s="1"/>
  <c r="R689" i="1" l="1"/>
  <c r="S689" i="1" s="1" a="1"/>
  <c r="S689" i="1" s="1"/>
  <c r="R690" i="1" l="1"/>
  <c r="S690" i="1" s="1" a="1"/>
  <c r="S690" i="1" s="1"/>
  <c r="R691" i="1" l="1"/>
  <c r="S691" i="1" s="1" a="1"/>
  <c r="S691" i="1" s="1"/>
  <c r="R692" i="1" l="1"/>
  <c r="S692" i="1" s="1" a="1"/>
  <c r="S692" i="1" s="1"/>
  <c r="R693" i="1" l="1"/>
  <c r="S693" i="1" s="1" a="1"/>
  <c r="S693" i="1" s="1"/>
  <c r="R694" i="1" l="1"/>
  <c r="S694" i="1" s="1" a="1"/>
  <c r="S694" i="1" s="1"/>
  <c r="R695" i="1" l="1"/>
  <c r="S695" i="1" s="1" a="1"/>
  <c r="S695" i="1" s="1"/>
  <c r="R696" i="1" l="1"/>
  <c r="S696" i="1" s="1" a="1"/>
  <c r="S696" i="1" s="1"/>
  <c r="R697" i="1" l="1"/>
  <c r="S697" i="1" s="1" a="1"/>
  <c r="S697" i="1" s="1"/>
  <c r="R698" i="1" l="1"/>
  <c r="S698" i="1" s="1" a="1"/>
  <c r="S698" i="1" s="1"/>
  <c r="R699" i="1" l="1"/>
  <c r="S699" i="1" s="1" a="1"/>
  <c r="S699" i="1" s="1"/>
  <c r="R700" i="1" l="1"/>
  <c r="S700" i="1" s="1" a="1"/>
  <c r="S700" i="1" s="1"/>
  <c r="R701" i="1" l="1"/>
  <c r="S701" i="1" s="1" a="1"/>
  <c r="S701" i="1" s="1"/>
  <c r="R702" i="1" l="1"/>
  <c r="S702" i="1" s="1" a="1"/>
  <c r="S702" i="1" s="1"/>
  <c r="R703" i="1" l="1"/>
  <c r="S703" i="1" s="1" a="1"/>
  <c r="S703" i="1" s="1"/>
  <c r="R704" i="1" l="1"/>
  <c r="S704" i="1" s="1" a="1"/>
  <c r="S704" i="1" s="1"/>
  <c r="R705" i="1" l="1"/>
  <c r="S705" i="1" s="1" a="1"/>
  <c r="S705" i="1" s="1"/>
  <c r="R706" i="1" l="1"/>
  <c r="S706" i="1" s="1" a="1"/>
  <c r="S706" i="1" s="1"/>
  <c r="R707" i="1" l="1"/>
  <c r="S707" i="1" s="1" a="1"/>
  <c r="S707" i="1" s="1"/>
  <c r="R708" i="1" l="1"/>
  <c r="S708" i="1" s="1" a="1"/>
  <c r="S708" i="1" s="1"/>
  <c r="R709" i="1" l="1"/>
  <c r="S709" i="1" s="1" a="1"/>
  <c r="S709" i="1" s="1"/>
  <c r="R710" i="1" l="1"/>
  <c r="S710" i="1" s="1" a="1"/>
  <c r="S710" i="1" s="1"/>
  <c r="R711" i="1" l="1"/>
  <c r="S711" i="1" s="1" a="1"/>
  <c r="S711" i="1" s="1"/>
  <c r="R712" i="1" l="1"/>
  <c r="S712" i="1" s="1" a="1"/>
  <c r="S712" i="1" s="1"/>
  <c r="R713" i="1" l="1"/>
  <c r="S713" i="1" s="1" a="1"/>
  <c r="S713" i="1" s="1"/>
  <c r="R714" i="1" l="1"/>
  <c r="S714" i="1" s="1" a="1"/>
  <c r="S714" i="1" s="1"/>
  <c r="R715" i="1" l="1"/>
  <c r="S715" i="1" s="1" a="1"/>
  <c r="S715" i="1" s="1"/>
  <c r="R716" i="1" l="1"/>
  <c r="S716" i="1" s="1" a="1"/>
  <c r="S716" i="1" s="1"/>
  <c r="R717" i="1" l="1"/>
  <c r="S717" i="1" s="1" a="1"/>
  <c r="S717" i="1" s="1"/>
  <c r="R718" i="1" l="1"/>
  <c r="S718" i="1" s="1" a="1"/>
  <c r="S718" i="1" s="1"/>
  <c r="R719" i="1" l="1"/>
  <c r="S719" i="1" s="1" a="1"/>
  <c r="S719" i="1" s="1"/>
  <c r="R720" i="1" l="1"/>
  <c r="S720" i="1" s="1" a="1"/>
  <c r="S720" i="1" s="1"/>
  <c r="R721" i="1" l="1"/>
  <c r="S721" i="1" s="1" a="1"/>
  <c r="S721" i="1" s="1"/>
  <c r="R722" i="1" l="1"/>
  <c r="S722" i="1" s="1" a="1"/>
  <c r="S722" i="1" s="1"/>
  <c r="R723" i="1" l="1"/>
  <c r="S723" i="1" s="1" a="1"/>
  <c r="S723" i="1" s="1"/>
  <c r="R724" i="1" l="1"/>
  <c r="S724" i="1" s="1" a="1"/>
  <c r="S724" i="1" s="1"/>
  <c r="R725" i="1" l="1"/>
  <c r="S725" i="1" s="1" a="1"/>
  <c r="S725" i="1" s="1"/>
  <c r="R726" i="1" l="1"/>
  <c r="S726" i="1" s="1" a="1"/>
  <c r="S726" i="1" s="1"/>
  <c r="R727" i="1" l="1"/>
  <c r="S727" i="1" s="1" a="1"/>
  <c r="S727" i="1" s="1"/>
  <c r="R728" i="1" l="1"/>
  <c r="S728" i="1" s="1" a="1"/>
  <c r="S728" i="1" s="1"/>
  <c r="R729" i="1" l="1"/>
  <c r="S729" i="1" s="1" a="1"/>
  <c r="S729" i="1" s="1"/>
  <c r="R730" i="1" l="1"/>
  <c r="S730" i="1" s="1" a="1"/>
  <c r="S730" i="1" s="1"/>
  <c r="R731" i="1" l="1"/>
  <c r="S731" i="1" s="1" a="1"/>
  <c r="S731" i="1" s="1"/>
  <c r="R732" i="1" l="1"/>
  <c r="S732" i="1" s="1" a="1"/>
  <c r="S732" i="1" s="1"/>
  <c r="R733" i="1" l="1"/>
  <c r="S733" i="1" s="1" a="1"/>
  <c r="S733" i="1" s="1"/>
  <c r="R734" i="1" l="1"/>
  <c r="S734" i="1" s="1" a="1"/>
  <c r="S734" i="1" s="1"/>
  <c r="R735" i="1" l="1"/>
  <c r="S735" i="1" s="1" a="1"/>
  <c r="S735" i="1" s="1"/>
  <c r="R736" i="1" l="1"/>
  <c r="S736" i="1" s="1" a="1"/>
  <c r="S736" i="1" s="1"/>
  <c r="R737" i="1" l="1"/>
  <c r="S737" i="1" s="1" a="1"/>
  <c r="S737" i="1" s="1"/>
  <c r="R738" i="1" l="1"/>
  <c r="S738" i="1" s="1" a="1"/>
  <c r="S738" i="1" s="1"/>
  <c r="R739" i="1" l="1"/>
  <c r="S739" i="1" s="1" a="1"/>
  <c r="S739" i="1" s="1"/>
  <c r="R740" i="1" l="1"/>
  <c r="S740" i="1" s="1" a="1"/>
  <c r="S740" i="1" s="1"/>
  <c r="R741" i="1" l="1"/>
  <c r="S741" i="1" s="1" a="1"/>
  <c r="S741" i="1" s="1"/>
  <c r="R742" i="1" l="1"/>
  <c r="S742" i="1" s="1" a="1"/>
  <c r="S742" i="1" s="1"/>
  <c r="R743" i="1" l="1"/>
  <c r="S743" i="1" s="1" a="1"/>
  <c r="S743" i="1" s="1"/>
  <c r="R744" i="1" l="1"/>
  <c r="S744" i="1" s="1" a="1"/>
  <c r="S744" i="1" s="1"/>
  <c r="R745" i="1" l="1"/>
  <c r="S745" i="1" s="1" a="1"/>
  <c r="S745" i="1" s="1"/>
  <c r="R746" i="1" l="1"/>
  <c r="S746" i="1" s="1" a="1"/>
  <c r="S746" i="1" s="1"/>
  <c r="R747" i="1" l="1"/>
  <c r="S747" i="1" s="1" a="1"/>
  <c r="S747" i="1" s="1"/>
  <c r="R748" i="1" l="1"/>
  <c r="S748" i="1" s="1" a="1"/>
  <c r="S748" i="1" s="1"/>
  <c r="R749" i="1" l="1"/>
  <c r="S749" i="1" s="1" a="1"/>
  <c r="S749" i="1" s="1"/>
  <c r="R750" i="1" l="1"/>
  <c r="S750" i="1" s="1" a="1"/>
  <c r="S750" i="1" s="1"/>
  <c r="R751" i="1" l="1"/>
  <c r="S751" i="1" s="1" a="1"/>
  <c r="S751" i="1" s="1"/>
  <c r="R752" i="1" l="1"/>
  <c r="S752" i="1" s="1" a="1"/>
  <c r="S752" i="1" s="1"/>
  <c r="R753" i="1" l="1"/>
  <c r="S753" i="1" s="1" a="1"/>
  <c r="S753" i="1" s="1"/>
  <c r="R754" i="1" l="1"/>
  <c r="S754" i="1" s="1" a="1"/>
  <c r="S754" i="1" s="1"/>
  <c r="R755" i="1" l="1"/>
  <c r="S755" i="1" s="1" a="1"/>
  <c r="S755" i="1" s="1"/>
  <c r="R756" i="1" l="1"/>
  <c r="S756" i="1" s="1" a="1"/>
  <c r="S756" i="1" s="1"/>
  <c r="R757" i="1" l="1"/>
  <c r="S757" i="1" s="1" a="1"/>
  <c r="S757" i="1" s="1"/>
  <c r="R758" i="1" l="1"/>
  <c r="S758" i="1" s="1" a="1"/>
  <c r="S758" i="1" s="1"/>
  <c r="R759" i="1" l="1"/>
  <c r="S759" i="1" s="1" a="1"/>
  <c r="S759" i="1" s="1"/>
  <c r="R760" i="1" l="1"/>
  <c r="S760" i="1" s="1" a="1"/>
  <c r="S760" i="1" s="1"/>
  <c r="R761" i="1" l="1"/>
  <c r="S761" i="1" s="1" a="1"/>
  <c r="S761" i="1" s="1"/>
  <c r="R762" i="1" l="1"/>
  <c r="S762" i="1" s="1" a="1"/>
  <c r="S762" i="1" s="1"/>
  <c r="R763" i="1" l="1"/>
  <c r="S763" i="1" s="1" a="1"/>
  <c r="S763" i="1" s="1"/>
  <c r="R764" i="1" l="1"/>
  <c r="S764" i="1" s="1" a="1"/>
  <c r="S764" i="1" s="1"/>
  <c r="R765" i="1" l="1"/>
  <c r="S765" i="1" s="1" a="1"/>
  <c r="S765" i="1" s="1"/>
  <c r="R766" i="1" l="1"/>
  <c r="S766" i="1" s="1" a="1"/>
  <c r="S766" i="1" s="1"/>
  <c r="R767" i="1" l="1"/>
  <c r="S767" i="1" s="1" a="1"/>
  <c r="S767" i="1" s="1"/>
  <c r="R768" i="1" l="1"/>
  <c r="S768" i="1" s="1" a="1"/>
  <c r="S768" i="1" s="1"/>
  <c r="R769" i="1" l="1"/>
  <c r="S769" i="1" s="1" a="1"/>
  <c r="S769" i="1" s="1"/>
  <c r="R770" i="1" l="1"/>
  <c r="S770" i="1" s="1" a="1"/>
  <c r="S770" i="1" s="1"/>
  <c r="R771" i="1" l="1"/>
  <c r="S771" i="1" s="1" a="1"/>
  <c r="S771" i="1" s="1"/>
  <c r="R772" i="1" l="1"/>
  <c r="S772" i="1" s="1" a="1"/>
  <c r="S772" i="1" s="1"/>
  <c r="R773" i="1" l="1"/>
  <c r="S773" i="1" s="1" a="1"/>
  <c r="S773" i="1" s="1"/>
  <c r="R774" i="1" l="1"/>
  <c r="S774" i="1" s="1" a="1"/>
  <c r="S774" i="1" s="1"/>
  <c r="R775" i="1" l="1"/>
  <c r="S775" i="1" s="1" a="1"/>
  <c r="S775" i="1" s="1"/>
  <c r="R776" i="1" l="1"/>
  <c r="S776" i="1" s="1" a="1"/>
  <c r="S776" i="1" s="1"/>
  <c r="R777" i="1" l="1"/>
  <c r="S777" i="1" s="1" a="1"/>
  <c r="S777" i="1" s="1"/>
  <c r="R778" i="1" l="1"/>
  <c r="S778" i="1" s="1" a="1"/>
  <c r="S778" i="1" s="1"/>
  <c r="R779" i="1" l="1"/>
  <c r="S779" i="1" s="1" a="1"/>
  <c r="S779" i="1" s="1"/>
  <c r="R780" i="1" l="1"/>
  <c r="S780" i="1" s="1" a="1"/>
  <c r="S780" i="1" s="1"/>
  <c r="R781" i="1" l="1"/>
  <c r="S781" i="1" s="1" a="1"/>
  <c r="S781" i="1" s="1"/>
  <c r="R782" i="1" l="1"/>
  <c r="S782" i="1" s="1" a="1"/>
  <c r="S782" i="1" s="1"/>
  <c r="R783" i="1" l="1"/>
  <c r="S783" i="1" s="1" a="1"/>
  <c r="S783" i="1" s="1"/>
  <c r="R784" i="1" l="1"/>
  <c r="S784" i="1" s="1" a="1"/>
  <c r="S784" i="1" s="1"/>
  <c r="R785" i="1" l="1"/>
  <c r="S785" i="1" s="1" a="1"/>
  <c r="S785" i="1" s="1"/>
  <c r="R786" i="1" l="1"/>
  <c r="S786" i="1" s="1" a="1"/>
  <c r="S786" i="1" s="1"/>
  <c r="R787" i="1" l="1"/>
  <c r="S787" i="1" s="1" a="1"/>
  <c r="S787" i="1" s="1"/>
  <c r="R788" i="1" l="1"/>
  <c r="S788" i="1" s="1" a="1"/>
  <c r="S788" i="1" s="1"/>
  <c r="R789" i="1" l="1"/>
  <c r="S789" i="1" s="1" a="1"/>
  <c r="S789" i="1" s="1"/>
  <c r="R790" i="1" l="1"/>
  <c r="S790" i="1" s="1" a="1"/>
  <c r="S790" i="1" s="1"/>
  <c r="R791" i="1" l="1"/>
  <c r="S791" i="1" s="1" a="1"/>
  <c r="S791" i="1" s="1"/>
  <c r="R792" i="1" l="1"/>
  <c r="S792" i="1" s="1" a="1"/>
  <c r="S792" i="1" s="1"/>
  <c r="R793" i="1" l="1"/>
  <c r="S793" i="1" s="1" a="1"/>
  <c r="S793" i="1" s="1"/>
  <c r="R794" i="1" l="1"/>
  <c r="S794" i="1" s="1" a="1"/>
  <c r="S794" i="1" s="1"/>
  <c r="R795" i="1" l="1"/>
  <c r="S795" i="1" s="1" a="1"/>
  <c r="S795" i="1" s="1"/>
  <c r="R796" i="1" l="1"/>
  <c r="S796" i="1" s="1" a="1"/>
  <c r="S796" i="1" s="1"/>
  <c r="R797" i="1" l="1"/>
  <c r="S797" i="1" s="1" a="1"/>
  <c r="S797" i="1" s="1"/>
  <c r="R798" i="1" l="1"/>
  <c r="S798" i="1" s="1" a="1"/>
  <c r="S798" i="1" s="1"/>
  <c r="R799" i="1" l="1"/>
  <c r="S799" i="1" s="1" a="1"/>
  <c r="S799" i="1" s="1"/>
  <c r="R800" i="1" l="1"/>
  <c r="S800" i="1" s="1" a="1"/>
  <c r="S800" i="1" s="1"/>
  <c r="R801" i="1" l="1"/>
  <c r="S801" i="1" s="1" a="1"/>
  <c r="S801" i="1" s="1"/>
  <c r="R802" i="1" l="1"/>
  <c r="S802" i="1" s="1" a="1"/>
  <c r="S802" i="1" s="1"/>
  <c r="R803" i="1" l="1"/>
  <c r="S803" i="1" s="1" a="1"/>
  <c r="S803" i="1" s="1"/>
  <c r="R804" i="1" l="1"/>
  <c r="S804" i="1" s="1" a="1"/>
  <c r="S804" i="1" s="1"/>
  <c r="R805" i="1" l="1"/>
  <c r="S805" i="1" s="1" a="1"/>
  <c r="S805" i="1" s="1"/>
  <c r="R806" i="1" l="1"/>
  <c r="S806" i="1" s="1" a="1"/>
  <c r="S806" i="1" s="1"/>
  <c r="R807" i="1" l="1"/>
  <c r="S807" i="1" s="1" a="1"/>
  <c r="S807" i="1" s="1"/>
  <c r="R808" i="1" l="1"/>
  <c r="S808" i="1" s="1" a="1"/>
  <c r="S808" i="1" s="1"/>
  <c r="R809" i="1" l="1"/>
  <c r="S809" i="1" s="1" a="1"/>
  <c r="S809" i="1" s="1"/>
  <c r="R810" i="1" l="1"/>
  <c r="S810" i="1" s="1" a="1"/>
  <c r="S810" i="1" s="1"/>
  <c r="R811" i="1" l="1"/>
  <c r="S811" i="1" s="1" a="1"/>
  <c r="S811" i="1" s="1"/>
  <c r="R812" i="1" l="1"/>
  <c r="S812" i="1" s="1" a="1"/>
  <c r="S812" i="1" s="1"/>
  <c r="R813" i="1" l="1"/>
  <c r="S813" i="1" s="1" a="1"/>
  <c r="S813" i="1" s="1"/>
  <c r="R814" i="1" l="1"/>
  <c r="S814" i="1" s="1" a="1"/>
  <c r="S814" i="1" s="1"/>
  <c r="R815" i="1" l="1"/>
  <c r="S815" i="1" s="1" a="1"/>
  <c r="S815" i="1" s="1"/>
  <c r="R816" i="1" l="1"/>
  <c r="S816" i="1" s="1" a="1"/>
  <c r="S816" i="1" s="1"/>
  <c r="R817" i="1" l="1"/>
  <c r="S817" i="1" s="1" a="1"/>
  <c r="S817" i="1" s="1"/>
  <c r="R818" i="1" l="1"/>
  <c r="S818" i="1" s="1" a="1"/>
  <c r="S818" i="1" s="1"/>
  <c r="R819" i="1" l="1"/>
  <c r="S819" i="1" s="1" a="1"/>
  <c r="S819" i="1" s="1"/>
  <c r="R820" i="1" l="1"/>
  <c r="S820" i="1" s="1" a="1"/>
  <c r="S820" i="1" s="1"/>
  <c r="R821" i="1" l="1"/>
  <c r="S821" i="1" s="1" a="1"/>
  <c r="S821" i="1" s="1"/>
  <c r="R822" i="1" l="1"/>
  <c r="S822" i="1" s="1" a="1"/>
  <c r="S822" i="1" s="1"/>
  <c r="R823" i="1" l="1"/>
  <c r="S823" i="1" s="1" a="1"/>
  <c r="S823" i="1" s="1"/>
  <c r="R824" i="1" l="1"/>
  <c r="S824" i="1" s="1" a="1"/>
  <c r="S824" i="1" s="1"/>
  <c r="R825" i="1" l="1"/>
  <c r="S825" i="1" s="1" a="1"/>
  <c r="S825" i="1" s="1"/>
  <c r="R826" i="1" l="1"/>
  <c r="S826" i="1" s="1" a="1"/>
  <c r="S826" i="1" s="1"/>
  <c r="R827" i="1" l="1"/>
  <c r="S827" i="1" s="1" a="1"/>
  <c r="S827" i="1" s="1"/>
  <c r="R828" i="1" l="1"/>
  <c r="S828" i="1" s="1" a="1"/>
  <c r="S828" i="1" s="1"/>
  <c r="R829" i="1" l="1"/>
  <c r="S829" i="1" s="1" a="1"/>
  <c r="S829" i="1" s="1"/>
  <c r="R830" i="1" l="1"/>
  <c r="S830" i="1" s="1" a="1"/>
  <c r="S830" i="1" s="1"/>
  <c r="R831" i="1" l="1"/>
  <c r="S831" i="1" s="1" a="1"/>
  <c r="S831" i="1" s="1"/>
  <c r="R832" i="1" l="1"/>
  <c r="S832" i="1" s="1" a="1"/>
  <c r="S832" i="1" s="1"/>
  <c r="R833" i="1" l="1"/>
  <c r="S833" i="1" s="1" a="1"/>
  <c r="S833" i="1" s="1"/>
  <c r="R834" i="1" l="1"/>
  <c r="S834" i="1" s="1" a="1"/>
  <c r="S834" i="1" s="1"/>
  <c r="R835" i="1" l="1"/>
  <c r="S835" i="1" s="1" a="1"/>
  <c r="S835" i="1" s="1"/>
  <c r="R836" i="1" l="1"/>
  <c r="S836" i="1" s="1" a="1"/>
  <c r="S836" i="1" s="1"/>
  <c r="R837" i="1" l="1"/>
  <c r="S837" i="1" s="1" a="1"/>
  <c r="S837" i="1" s="1"/>
  <c r="R838" i="1" l="1"/>
  <c r="S838" i="1" s="1" a="1"/>
  <c r="S838" i="1" s="1"/>
  <c r="R839" i="1" l="1"/>
  <c r="S839" i="1" s="1" a="1"/>
  <c r="S839" i="1" s="1"/>
  <c r="R840" i="1" l="1"/>
  <c r="S840" i="1" s="1" a="1"/>
  <c r="S840" i="1" s="1"/>
  <c r="R841" i="1" l="1"/>
  <c r="S841" i="1" s="1" a="1"/>
  <c r="S841" i="1" s="1"/>
  <c r="R842" i="1" l="1"/>
  <c r="S842" i="1" s="1" a="1"/>
  <c r="S842" i="1" s="1"/>
  <c r="R843" i="1" l="1"/>
  <c r="S843" i="1" s="1" a="1"/>
  <c r="S843" i="1" s="1"/>
  <c r="R844" i="1" l="1"/>
  <c r="S844" i="1" s="1" a="1"/>
  <c r="S844" i="1" s="1"/>
  <c r="R845" i="1" l="1"/>
  <c r="S845" i="1" s="1" a="1"/>
  <c r="S845" i="1" s="1"/>
  <c r="R846" i="1" l="1"/>
  <c r="S846" i="1" s="1" a="1"/>
  <c r="S846" i="1" s="1"/>
  <c r="R847" i="1" l="1"/>
  <c r="S847" i="1" s="1" a="1"/>
  <c r="S847" i="1" s="1"/>
  <c r="R848" i="1" l="1"/>
  <c r="S848" i="1" s="1" a="1"/>
  <c r="S848" i="1" s="1"/>
  <c r="R849" i="1" l="1"/>
  <c r="S849" i="1" s="1" a="1"/>
  <c r="S849" i="1" s="1"/>
  <c r="R850" i="1" l="1"/>
  <c r="S850" i="1" s="1" a="1"/>
  <c r="S850" i="1" s="1"/>
  <c r="R851" i="1" l="1"/>
  <c r="S851" i="1" s="1" a="1"/>
  <c r="S851" i="1" s="1"/>
  <c r="R852" i="1" l="1"/>
  <c r="S852" i="1" s="1" a="1"/>
  <c r="S852" i="1" s="1"/>
  <c r="R853" i="1" l="1"/>
  <c r="S853" i="1" s="1" a="1"/>
  <c r="S853" i="1" s="1"/>
  <c r="R854" i="1" l="1"/>
  <c r="S854" i="1" s="1" a="1"/>
  <c r="S854" i="1" s="1"/>
  <c r="R855" i="1" l="1"/>
  <c r="S855" i="1" s="1" a="1"/>
  <c r="S855" i="1" s="1"/>
  <c r="R856" i="1" l="1"/>
  <c r="S856" i="1" s="1" a="1"/>
  <c r="S856" i="1" s="1"/>
  <c r="R857" i="1" l="1"/>
  <c r="S857" i="1" s="1" a="1"/>
  <c r="S857" i="1" s="1"/>
  <c r="R858" i="1" l="1"/>
  <c r="S858" i="1" s="1" a="1"/>
  <c r="S858" i="1" s="1"/>
  <c r="R859" i="1" l="1"/>
  <c r="S859" i="1" s="1" a="1"/>
  <c r="S859" i="1" s="1"/>
  <c r="R860" i="1" l="1"/>
  <c r="S860" i="1" s="1" a="1"/>
  <c r="S860" i="1" s="1"/>
  <c r="R861" i="1" l="1"/>
  <c r="S861" i="1" s="1" a="1"/>
  <c r="S861" i="1" s="1"/>
  <c r="R862" i="1" l="1"/>
  <c r="S862" i="1" s="1" a="1"/>
  <c r="S862" i="1" s="1"/>
  <c r="R863" i="1" l="1"/>
  <c r="S863" i="1" s="1" a="1"/>
  <c r="S863" i="1" s="1"/>
  <c r="R864" i="1" l="1"/>
  <c r="S864" i="1" s="1" a="1"/>
  <c r="S864" i="1" s="1"/>
  <c r="R865" i="1" l="1"/>
  <c r="S865" i="1" s="1" a="1"/>
  <c r="S865" i="1" s="1"/>
  <c r="R866" i="1" l="1"/>
  <c r="S866" i="1" s="1" a="1"/>
  <c r="S866" i="1" s="1"/>
  <c r="R867" i="1" l="1"/>
  <c r="S867" i="1" s="1" a="1"/>
  <c r="S867" i="1" s="1"/>
  <c r="R868" i="1" l="1"/>
  <c r="S868" i="1" s="1" a="1"/>
  <c r="S868" i="1" s="1"/>
  <c r="R869" i="1" l="1"/>
  <c r="S869" i="1" s="1" a="1"/>
  <c r="S869" i="1" s="1"/>
  <c r="R870" i="1" l="1"/>
  <c r="S870" i="1" s="1" a="1"/>
  <c r="S870" i="1" s="1"/>
  <c r="R871" i="1" l="1"/>
  <c r="S871" i="1" s="1" a="1"/>
  <c r="S871" i="1" s="1"/>
  <c r="R872" i="1" l="1"/>
  <c r="S872" i="1" s="1" a="1"/>
  <c r="S872" i="1" s="1"/>
  <c r="R873" i="1" l="1"/>
  <c r="S873" i="1" s="1" a="1"/>
  <c r="S873" i="1" s="1"/>
  <c r="R874" i="1" l="1"/>
  <c r="S874" i="1" s="1" a="1"/>
  <c r="S874" i="1" s="1"/>
  <c r="R875" i="1" l="1"/>
  <c r="S875" i="1" s="1" a="1"/>
  <c r="S875" i="1" s="1"/>
  <c r="R876" i="1" l="1"/>
  <c r="S876" i="1" s="1" a="1"/>
  <c r="S876" i="1" s="1"/>
  <c r="R877" i="1" l="1"/>
  <c r="S877" i="1" s="1" a="1"/>
  <c r="S877" i="1" s="1"/>
  <c r="R878" i="1" l="1"/>
  <c r="S878" i="1" s="1" a="1"/>
  <c r="S878" i="1" s="1"/>
  <c r="R879" i="1" l="1"/>
  <c r="S879" i="1" s="1" a="1"/>
  <c r="S879" i="1" s="1"/>
  <c r="R880" i="1" l="1"/>
  <c r="S880" i="1" s="1" a="1"/>
  <c r="S880" i="1" s="1"/>
  <c r="R881" i="1" l="1"/>
  <c r="S881" i="1" s="1" a="1"/>
  <c r="S881" i="1" s="1"/>
  <c r="R882" i="1" l="1"/>
  <c r="S882" i="1" s="1" a="1"/>
  <c r="S882" i="1" s="1"/>
  <c r="R883" i="1" l="1"/>
  <c r="S883" i="1" s="1" a="1"/>
  <c r="S883" i="1" s="1"/>
  <c r="R884" i="1" l="1"/>
  <c r="S884" i="1" s="1" a="1"/>
  <c r="S884" i="1" s="1"/>
  <c r="R885" i="1" l="1"/>
  <c r="S885" i="1" s="1" a="1"/>
  <c r="S885" i="1" s="1"/>
  <c r="R886" i="1" l="1"/>
  <c r="S886" i="1" s="1" a="1"/>
  <c r="S886" i="1" s="1"/>
  <c r="R887" i="1" l="1"/>
  <c r="S887" i="1" s="1" a="1"/>
  <c r="S887" i="1" s="1"/>
  <c r="R888" i="1" l="1"/>
  <c r="S888" i="1" s="1" a="1"/>
  <c r="S888" i="1" s="1"/>
  <c r="R889" i="1" l="1"/>
  <c r="S889" i="1" s="1" a="1"/>
  <c r="S889" i="1" s="1"/>
  <c r="R890" i="1" l="1"/>
  <c r="S890" i="1" s="1" a="1"/>
  <c r="S890" i="1" s="1"/>
  <c r="R891" i="1" l="1"/>
  <c r="S891" i="1" s="1" a="1"/>
  <c r="S891" i="1" s="1"/>
  <c r="R892" i="1" l="1"/>
  <c r="S892" i="1" s="1" a="1"/>
  <c r="S892" i="1" s="1"/>
  <c r="R893" i="1" l="1"/>
  <c r="S893" i="1" s="1" a="1"/>
  <c r="S893" i="1" s="1"/>
  <c r="R894" i="1" l="1"/>
  <c r="S894" i="1" s="1" a="1"/>
  <c r="S894" i="1" s="1"/>
  <c r="R895" i="1" l="1"/>
  <c r="S895" i="1" s="1" a="1"/>
  <c r="S895" i="1" s="1"/>
  <c r="R896" i="1" l="1"/>
  <c r="S896" i="1" s="1" a="1"/>
  <c r="S896" i="1" s="1"/>
  <c r="R897" i="1" l="1"/>
  <c r="S897" i="1" s="1" a="1"/>
  <c r="S897" i="1" s="1"/>
  <c r="R898" i="1" l="1"/>
  <c r="S898" i="1" s="1" a="1"/>
  <c r="S898" i="1" s="1"/>
  <c r="R899" i="1" l="1"/>
  <c r="S899" i="1" s="1" a="1"/>
  <c r="S899" i="1" s="1"/>
  <c r="R900" i="1" l="1"/>
  <c r="S900" i="1" s="1" a="1"/>
  <c r="S900" i="1" s="1"/>
  <c r="R901" i="1" l="1"/>
  <c r="S901" i="1" s="1" a="1"/>
  <c r="S901" i="1" s="1"/>
  <c r="R902" i="1" l="1"/>
  <c r="S902" i="1" s="1" a="1"/>
  <c r="S902" i="1" s="1"/>
  <c r="R903" i="1" l="1"/>
  <c r="S903" i="1" s="1" a="1"/>
  <c r="S903" i="1" s="1"/>
  <c r="R904" i="1" l="1"/>
  <c r="S904" i="1" s="1" a="1"/>
  <c r="S904" i="1" s="1"/>
  <c r="R905" i="1" l="1"/>
  <c r="S905" i="1" s="1" a="1"/>
  <c r="S905" i="1" s="1"/>
  <c r="R906" i="1" l="1"/>
  <c r="S906" i="1" s="1" a="1"/>
  <c r="S906" i="1" s="1"/>
  <c r="R907" i="1" l="1"/>
  <c r="S907" i="1" s="1" a="1"/>
  <c r="S907" i="1" s="1"/>
  <c r="R908" i="1" l="1"/>
  <c r="S908" i="1" s="1" a="1"/>
  <c r="S908" i="1" s="1"/>
  <c r="R909" i="1" l="1"/>
  <c r="S909" i="1" s="1" a="1"/>
  <c r="S909" i="1" s="1"/>
  <c r="R910" i="1" l="1"/>
  <c r="S910" i="1" s="1" a="1"/>
  <c r="S910" i="1" s="1"/>
  <c r="R911" i="1" l="1"/>
  <c r="S911" i="1" s="1" a="1"/>
  <c r="S911" i="1" s="1"/>
  <c r="R912" i="1" l="1"/>
  <c r="S912" i="1" s="1" a="1"/>
  <c r="S912" i="1" s="1"/>
  <c r="R913" i="1" l="1"/>
  <c r="S913" i="1" s="1" a="1"/>
  <c r="S913" i="1" s="1"/>
  <c r="R914" i="1" l="1"/>
  <c r="S914" i="1" s="1" a="1"/>
  <c r="S914" i="1" s="1"/>
  <c r="R915" i="1" l="1"/>
  <c r="S915" i="1" s="1" a="1"/>
  <c r="S915" i="1" s="1"/>
  <c r="R916" i="1" l="1"/>
  <c r="S916" i="1" s="1" a="1"/>
  <c r="S916" i="1" s="1"/>
  <c r="R917" i="1" l="1"/>
  <c r="S917" i="1" s="1" a="1"/>
  <c r="S917" i="1" s="1"/>
  <c r="R918" i="1" l="1"/>
  <c r="S918" i="1" s="1" a="1"/>
  <c r="S918" i="1" s="1"/>
  <c r="R919" i="1" l="1"/>
  <c r="S919" i="1" s="1" a="1"/>
  <c r="S919" i="1" s="1"/>
  <c r="R920" i="1" l="1"/>
  <c r="S920" i="1" s="1" a="1"/>
  <c r="S920" i="1" s="1"/>
  <c r="R921" i="1" l="1"/>
  <c r="S921" i="1" s="1" a="1"/>
  <c r="S921" i="1" s="1"/>
  <c r="R922" i="1" l="1"/>
  <c r="S922" i="1" s="1" a="1"/>
  <c r="S922" i="1" s="1"/>
  <c r="R923" i="1" l="1"/>
  <c r="S923" i="1" s="1" a="1"/>
  <c r="S923" i="1" s="1"/>
  <c r="R924" i="1" l="1"/>
  <c r="S924" i="1" s="1" a="1"/>
  <c r="S924" i="1" s="1"/>
  <c r="R925" i="1" l="1"/>
  <c r="S925" i="1" s="1" a="1"/>
  <c r="S925" i="1" s="1"/>
  <c r="R926" i="1" l="1"/>
  <c r="S926" i="1" s="1" a="1"/>
  <c r="S926" i="1" s="1"/>
  <c r="R927" i="1" l="1"/>
  <c r="S927" i="1" s="1" a="1"/>
  <c r="S927" i="1" s="1"/>
  <c r="R928" i="1" l="1"/>
  <c r="S928" i="1" s="1" a="1"/>
  <c r="S928" i="1" s="1"/>
  <c r="R929" i="1" l="1"/>
  <c r="S929" i="1" s="1" a="1"/>
  <c r="S929" i="1" s="1"/>
  <c r="R930" i="1" l="1"/>
  <c r="S930" i="1" s="1" a="1"/>
  <c r="S930" i="1" s="1"/>
  <c r="R931" i="1" l="1"/>
  <c r="S931" i="1" s="1" a="1"/>
  <c r="S931" i="1" s="1"/>
  <c r="R932" i="1" l="1"/>
  <c r="S932" i="1" s="1" a="1"/>
  <c r="S932" i="1" s="1"/>
  <c r="R933" i="1" l="1"/>
  <c r="S933" i="1" s="1" a="1"/>
  <c r="S933" i="1" s="1"/>
  <c r="R934" i="1" l="1"/>
  <c r="S934" i="1" s="1" a="1"/>
  <c r="S934" i="1" s="1"/>
  <c r="R935" i="1" l="1"/>
  <c r="S935" i="1" s="1" a="1"/>
  <c r="S935" i="1" s="1"/>
  <c r="R936" i="1" l="1"/>
  <c r="S936" i="1" s="1" a="1"/>
  <c r="S936" i="1" s="1"/>
  <c r="R937" i="1" l="1"/>
  <c r="S937" i="1" s="1" a="1"/>
  <c r="S937" i="1" s="1"/>
  <c r="R938" i="1" l="1"/>
  <c r="S938" i="1" s="1" a="1"/>
  <c r="S938" i="1" s="1"/>
  <c r="R939" i="1" l="1"/>
  <c r="S939" i="1" s="1" a="1"/>
  <c r="S939" i="1" s="1"/>
  <c r="R940" i="1" l="1"/>
  <c r="S940" i="1" s="1" a="1"/>
  <c r="S940" i="1" s="1"/>
  <c r="R941" i="1" l="1"/>
  <c r="S941" i="1" s="1" a="1"/>
  <c r="S941" i="1" s="1"/>
  <c r="R942" i="1" l="1"/>
  <c r="S942" i="1" s="1" a="1"/>
  <c r="S942" i="1" s="1"/>
  <c r="R943" i="1" l="1"/>
  <c r="S943" i="1" s="1" a="1"/>
  <c r="S943" i="1" s="1"/>
  <c r="R944" i="1" l="1"/>
  <c r="S944" i="1" s="1" a="1"/>
  <c r="S944" i="1" s="1"/>
  <c r="R945" i="1" l="1"/>
  <c r="S945" i="1" s="1" a="1"/>
  <c r="S945" i="1" s="1"/>
  <c r="R946" i="1" l="1"/>
  <c r="S946" i="1" s="1" a="1"/>
  <c r="S946" i="1" s="1"/>
  <c r="R947" i="1" l="1"/>
  <c r="S947" i="1" s="1" a="1"/>
  <c r="S947" i="1" s="1"/>
  <c r="R948" i="1" l="1"/>
  <c r="S948" i="1" s="1" a="1"/>
  <c r="S948" i="1" s="1"/>
  <c r="R949" i="1" l="1"/>
  <c r="S949" i="1" s="1" a="1"/>
  <c r="S949" i="1" s="1"/>
  <c r="R950" i="1" l="1"/>
  <c r="S950" i="1" s="1" a="1"/>
  <c r="S950" i="1" s="1"/>
  <c r="R951" i="1" l="1"/>
  <c r="S951" i="1" s="1" a="1"/>
  <c r="S951" i="1" s="1"/>
  <c r="R952" i="1" l="1"/>
  <c r="S952" i="1" s="1" a="1"/>
  <c r="S952" i="1" s="1"/>
  <c r="R953" i="1" l="1"/>
  <c r="S953" i="1" s="1" a="1"/>
  <c r="S953" i="1" s="1"/>
  <c r="R954" i="1" l="1"/>
  <c r="S954" i="1" s="1" a="1"/>
  <c r="S954" i="1" s="1"/>
  <c r="R955" i="1" l="1"/>
  <c r="S955" i="1" s="1" a="1"/>
  <c r="S955" i="1" s="1"/>
  <c r="R956" i="1" l="1"/>
  <c r="S956" i="1" s="1" a="1"/>
  <c r="S956" i="1" s="1"/>
  <c r="R957" i="1" l="1"/>
  <c r="S957" i="1" s="1" a="1"/>
  <c r="S957" i="1" s="1"/>
  <c r="R958" i="1" l="1"/>
  <c r="S958" i="1" s="1" a="1"/>
  <c r="S958" i="1" s="1"/>
  <c r="R959" i="1" l="1"/>
  <c r="S959" i="1" s="1" a="1"/>
  <c r="S959" i="1" s="1"/>
  <c r="R960" i="1" l="1"/>
  <c r="S960" i="1" s="1" a="1"/>
  <c r="S960" i="1" s="1"/>
  <c r="R961" i="1" l="1"/>
  <c r="S961" i="1" s="1" a="1"/>
  <c r="S961" i="1" s="1"/>
  <c r="R962" i="1" l="1"/>
  <c r="S962" i="1" s="1" a="1"/>
  <c r="S962" i="1" s="1"/>
  <c r="R963" i="1" l="1"/>
  <c r="S963" i="1" s="1" a="1"/>
  <c r="S963" i="1" s="1"/>
  <c r="R964" i="1" l="1"/>
  <c r="S964" i="1" s="1" a="1"/>
  <c r="S964" i="1" s="1"/>
  <c r="R965" i="1" l="1"/>
  <c r="S965" i="1" s="1" a="1"/>
  <c r="S965" i="1" s="1"/>
  <c r="R966" i="1" l="1"/>
  <c r="S966" i="1" s="1" a="1"/>
  <c r="S966" i="1" s="1"/>
  <c r="R967" i="1" l="1"/>
  <c r="S967" i="1" s="1" a="1"/>
  <c r="S967" i="1" s="1"/>
  <c r="R968" i="1" l="1"/>
  <c r="S968" i="1" s="1" a="1"/>
  <c r="S968" i="1" s="1"/>
  <c r="R969" i="1" l="1"/>
  <c r="S969" i="1" s="1" a="1"/>
  <c r="S969" i="1" s="1"/>
  <c r="R970" i="1" l="1"/>
  <c r="S970" i="1" s="1" a="1"/>
  <c r="S970" i="1" s="1"/>
  <c r="R971" i="1" l="1"/>
  <c r="S971" i="1" s="1" a="1"/>
  <c r="S971" i="1" s="1"/>
  <c r="R972" i="1" l="1"/>
  <c r="S972" i="1" s="1" a="1"/>
  <c r="S972" i="1" s="1"/>
  <c r="R973" i="1" l="1"/>
  <c r="S973" i="1" s="1" a="1"/>
  <c r="S973" i="1" s="1"/>
  <c r="R974" i="1" l="1"/>
  <c r="S974" i="1" s="1" a="1"/>
  <c r="S974" i="1" s="1"/>
  <c r="R975" i="1" l="1"/>
  <c r="S975" i="1" s="1" a="1"/>
  <c r="S975" i="1" s="1"/>
  <c r="R976" i="1" l="1"/>
  <c r="S976" i="1" s="1" a="1"/>
  <c r="S976" i="1" s="1"/>
  <c r="R977" i="1" l="1"/>
  <c r="S977" i="1" s="1" a="1"/>
  <c r="S977" i="1" s="1"/>
  <c r="R978" i="1" l="1"/>
  <c r="S978" i="1" s="1" a="1"/>
  <c r="S978" i="1" s="1"/>
  <c r="R979" i="1" l="1"/>
  <c r="S979" i="1" s="1" a="1"/>
  <c r="S979" i="1" s="1"/>
  <c r="R980" i="1" l="1"/>
  <c r="S980" i="1" s="1" a="1"/>
  <c r="S980" i="1" s="1"/>
  <c r="R981" i="1" l="1"/>
  <c r="S981" i="1" s="1" a="1"/>
  <c r="S981" i="1" s="1"/>
  <c r="R982" i="1" l="1"/>
  <c r="S982" i="1" s="1" a="1"/>
  <c r="S982" i="1" s="1"/>
  <c r="R983" i="1" l="1"/>
  <c r="S983" i="1" s="1" a="1"/>
  <c r="S983" i="1" s="1"/>
  <c r="R984" i="1" l="1"/>
  <c r="S984" i="1" s="1" a="1"/>
  <c r="S984" i="1" s="1"/>
  <c r="R985" i="1" l="1"/>
  <c r="S985" i="1" s="1" a="1"/>
  <c r="S985" i="1" s="1"/>
  <c r="R986" i="1" l="1"/>
  <c r="S986" i="1" s="1" a="1"/>
  <c r="S986" i="1" s="1"/>
  <c r="R987" i="1" l="1"/>
  <c r="S987" i="1" s="1" a="1"/>
  <c r="S987" i="1" s="1"/>
  <c r="R988" i="1" l="1"/>
  <c r="S988" i="1" s="1" a="1"/>
  <c r="S988" i="1" s="1"/>
  <c r="R989" i="1" l="1"/>
  <c r="S989" i="1" s="1" a="1"/>
  <c r="S989" i="1" s="1"/>
  <c r="R990" i="1" l="1"/>
  <c r="S990" i="1" s="1" a="1"/>
  <c r="S990" i="1" s="1"/>
  <c r="R991" i="1" l="1"/>
  <c r="S991" i="1" s="1" a="1"/>
  <c r="S991" i="1" s="1"/>
  <c r="R992" i="1" l="1"/>
  <c r="S992" i="1" s="1" a="1"/>
  <c r="S992" i="1" s="1"/>
  <c r="R993" i="1" l="1"/>
  <c r="S993" i="1" s="1" a="1"/>
  <c r="S993" i="1" s="1"/>
  <c r="R994" i="1" l="1"/>
  <c r="S994" i="1" s="1" a="1"/>
  <c r="S994" i="1" s="1"/>
  <c r="R995" i="1" l="1"/>
  <c r="S995" i="1" s="1" a="1"/>
  <c r="S995" i="1" s="1"/>
  <c r="R996" i="1" l="1"/>
  <c r="S996" i="1" s="1" a="1"/>
  <c r="S996" i="1" s="1"/>
  <c r="R997" i="1" l="1"/>
  <c r="S997" i="1" s="1" a="1"/>
  <c r="S997" i="1" s="1"/>
  <c r="R998" i="1" l="1"/>
  <c r="S998" i="1" s="1" a="1"/>
  <c r="S998" i="1" s="1"/>
  <c r="R999" i="1" l="1"/>
  <c r="S999" i="1" s="1" a="1"/>
  <c r="S999" i="1" s="1"/>
  <c r="R1000" i="1" l="1"/>
  <c r="S1000" i="1" s="1" a="1"/>
  <c r="S1000" i="1" s="1"/>
  <c r="R1001" i="1" l="1"/>
  <c r="S1001" i="1" s="1" a="1"/>
  <c r="S1001" i="1" s="1"/>
  <c r="R1002" i="1" l="1"/>
  <c r="S1002" i="1" s="1" a="1"/>
  <c r="S1002" i="1" s="1"/>
  <c r="R1003" i="1" l="1"/>
  <c r="S1003" i="1" s="1" a="1"/>
  <c r="S1003" i="1" s="1"/>
  <c r="R1004" i="1" l="1"/>
  <c r="S1004" i="1" s="1" a="1"/>
  <c r="S1004" i="1" s="1"/>
  <c r="R1005" i="1" l="1"/>
  <c r="S1005" i="1" s="1" a="1"/>
  <c r="S1005" i="1" s="1"/>
  <c r="R1006" i="1" l="1"/>
  <c r="S1006" i="1" s="1" a="1"/>
  <c r="S1006" i="1" s="1"/>
  <c r="R1007" i="1" l="1"/>
  <c r="S1007" i="1" s="1" a="1"/>
  <c r="S1007" i="1" s="1"/>
  <c r="R1008" i="1" l="1"/>
  <c r="S1008" i="1" s="1" a="1"/>
  <c r="S1008" i="1" s="1"/>
  <c r="R1009" i="1" l="1"/>
  <c r="S1009" i="1" s="1" a="1"/>
  <c r="S1009" i="1" s="1"/>
  <c r="R1010" i="1" l="1"/>
  <c r="S1010" i="1" s="1" a="1"/>
  <c r="S1010" i="1" s="1"/>
  <c r="R1011" i="1" l="1"/>
  <c r="S1011" i="1" s="1" a="1"/>
  <c r="S1011" i="1" s="1"/>
  <c r="R1012" i="1" l="1"/>
  <c r="S1012" i="1" s="1" a="1"/>
  <c r="S1012" i="1" s="1"/>
  <c r="R1013" i="1" l="1"/>
  <c r="S1013" i="1" s="1" a="1"/>
  <c r="S1013" i="1" s="1"/>
  <c r="R1014" i="1" l="1"/>
  <c r="S1014" i="1" s="1" a="1"/>
  <c r="S1014" i="1" s="1"/>
  <c r="R1015" i="1" l="1"/>
  <c r="S1015" i="1" s="1" a="1"/>
  <c r="S1015" i="1" s="1"/>
  <c r="R1016" i="1" l="1"/>
  <c r="S1016" i="1" s="1" a="1"/>
  <c r="S1016" i="1" s="1"/>
  <c r="R1017" i="1" l="1"/>
  <c r="S1017" i="1" s="1" a="1"/>
  <c r="S1017" i="1" s="1"/>
  <c r="R1018" i="1" l="1"/>
  <c r="S1018" i="1" s="1" a="1"/>
  <c r="S1018" i="1" s="1"/>
  <c r="R1019" i="1" l="1"/>
  <c r="S1019" i="1" s="1" a="1"/>
  <c r="S1019" i="1" s="1"/>
  <c r="R1020" i="1" l="1"/>
  <c r="S1020" i="1" s="1" a="1"/>
  <c r="S1020" i="1" s="1"/>
  <c r="R1021" i="1" l="1"/>
  <c r="S1021" i="1" s="1" a="1"/>
  <c r="S1021" i="1" s="1"/>
  <c r="R1022" i="1" l="1"/>
  <c r="S1022" i="1" s="1" a="1"/>
  <c r="S1022" i="1" s="1"/>
  <c r="R1023" i="1" l="1"/>
  <c r="S1023" i="1" s="1" a="1"/>
  <c r="S1023" i="1" s="1"/>
  <c r="R1024" i="1" l="1"/>
  <c r="S1024" i="1" s="1" a="1"/>
  <c r="S1024" i="1" s="1"/>
  <c r="R1025" i="1" l="1"/>
  <c r="S1025" i="1" s="1" a="1"/>
  <c r="S1025" i="1" s="1"/>
  <c r="R1026" i="1" l="1"/>
  <c r="S1026" i="1" s="1" a="1"/>
  <c r="S1026" i="1" s="1"/>
  <c r="R1027" i="1" l="1"/>
  <c r="S1027" i="1" s="1" a="1"/>
  <c r="S1027" i="1" s="1"/>
  <c r="R1028" i="1" l="1"/>
  <c r="S1028" i="1" s="1" a="1"/>
  <c r="S1028" i="1" s="1"/>
  <c r="R1029" i="1" l="1"/>
  <c r="S1029" i="1" s="1" a="1"/>
  <c r="S1029" i="1" s="1"/>
  <c r="R1030" i="1" l="1"/>
  <c r="S1030" i="1" s="1" a="1"/>
  <c r="S1030" i="1" s="1"/>
  <c r="R1031" i="1" l="1"/>
  <c r="S1031" i="1" s="1" a="1"/>
  <c r="S1031" i="1" s="1"/>
  <c r="R1032" i="1" l="1"/>
  <c r="S1032" i="1" s="1" a="1"/>
  <c r="S1032" i="1" s="1"/>
  <c r="R1033" i="1" l="1"/>
  <c r="S1033" i="1" s="1" a="1"/>
  <c r="S1033" i="1" s="1"/>
  <c r="R1034" i="1" l="1"/>
  <c r="S1034" i="1" s="1" a="1"/>
  <c r="S1034" i="1" s="1"/>
  <c r="R1035" i="1" l="1"/>
  <c r="S1035" i="1" s="1" a="1"/>
  <c r="S1035" i="1" s="1"/>
  <c r="R1036" i="1" l="1"/>
  <c r="S1036" i="1" s="1" a="1"/>
  <c r="S1036" i="1" s="1"/>
  <c r="R1037" i="1" l="1"/>
  <c r="S1037" i="1" s="1" a="1"/>
  <c r="S1037" i="1" s="1"/>
  <c r="R1038" i="1" l="1"/>
  <c r="S1038" i="1" s="1" a="1"/>
  <c r="S1038" i="1" s="1"/>
  <c r="R1039" i="1" l="1"/>
  <c r="S1039" i="1" s="1" a="1"/>
  <c r="S1039" i="1" s="1"/>
  <c r="R1040" i="1" l="1"/>
  <c r="S1040" i="1" s="1" a="1"/>
  <c r="S1040" i="1" s="1"/>
  <c r="R1041" i="1" l="1"/>
  <c r="S1041" i="1" s="1" a="1"/>
  <c r="S1041" i="1" s="1"/>
  <c r="R1042" i="1" l="1"/>
  <c r="S1042" i="1" s="1" a="1"/>
  <c r="S1042" i="1" s="1"/>
  <c r="R1043" i="1" l="1"/>
  <c r="S1043" i="1" s="1" a="1"/>
  <c r="S1043" i="1" s="1"/>
  <c r="R1044" i="1" l="1"/>
  <c r="S1044" i="1" s="1" a="1"/>
  <c r="S1044" i="1" s="1"/>
  <c r="R1045" i="1" l="1"/>
  <c r="S1045" i="1" s="1" a="1"/>
  <c r="S1045" i="1" s="1"/>
  <c r="R1046" i="1" l="1"/>
  <c r="S1046" i="1" s="1" a="1"/>
  <c r="S1046" i="1" s="1"/>
  <c r="R1047" i="1" l="1"/>
  <c r="S1047" i="1" s="1" a="1"/>
  <c r="S1047" i="1" s="1"/>
  <c r="R1048" i="1" l="1"/>
  <c r="S1048" i="1" s="1" a="1"/>
  <c r="S1048" i="1" s="1"/>
  <c r="R1049" i="1" l="1"/>
  <c r="S1049" i="1" s="1" a="1"/>
  <c r="S1049" i="1" s="1"/>
  <c r="R1050" i="1" l="1"/>
  <c r="S1050" i="1" s="1" a="1"/>
  <c r="S1050" i="1" s="1"/>
  <c r="R1051" i="1" l="1"/>
  <c r="S1051" i="1" s="1" a="1"/>
  <c r="S1051" i="1" s="1"/>
  <c r="R1052" i="1" l="1"/>
  <c r="S1052" i="1" s="1" a="1"/>
  <c r="S1052" i="1" s="1"/>
  <c r="R1053" i="1" l="1"/>
  <c r="S1053" i="1" s="1" a="1"/>
  <c r="S1053" i="1" s="1"/>
  <c r="R1054" i="1" l="1"/>
  <c r="S1054" i="1" s="1" a="1"/>
  <c r="S1054" i="1" s="1"/>
  <c r="R1055" i="1" l="1"/>
  <c r="S1055" i="1" s="1" a="1"/>
  <c r="S1055" i="1" s="1"/>
  <c r="R1056" i="1" l="1"/>
  <c r="S1056" i="1" s="1" a="1"/>
  <c r="S1056" i="1" s="1"/>
  <c r="R1057" i="1" l="1"/>
  <c r="S1057" i="1" s="1" a="1"/>
  <c r="S1057" i="1" s="1"/>
  <c r="R1058" i="1" l="1"/>
  <c r="S1058" i="1" s="1" a="1"/>
  <c r="S1058" i="1" s="1"/>
  <c r="R1059" i="1" l="1"/>
  <c r="S1059" i="1" s="1" a="1"/>
  <c r="S1059" i="1" s="1"/>
  <c r="R1060" i="1" l="1"/>
  <c r="S1060" i="1" s="1" a="1"/>
  <c r="S1060" i="1" s="1"/>
  <c r="R1061" i="1" l="1"/>
  <c r="S1061" i="1" s="1" a="1"/>
  <c r="S1061" i="1" s="1"/>
  <c r="R1062" i="1" l="1"/>
  <c r="S1062" i="1" s="1" a="1"/>
  <c r="S1062" i="1" s="1"/>
  <c r="R1063" i="1" l="1"/>
  <c r="S1063" i="1" s="1" a="1"/>
  <c r="S1063" i="1" s="1"/>
  <c r="R1064" i="1" l="1"/>
  <c r="S1064" i="1" s="1" a="1"/>
  <c r="S1064" i="1" s="1"/>
  <c r="R1065" i="1" l="1"/>
  <c r="S1065" i="1" s="1" a="1"/>
  <c r="S1065" i="1" s="1"/>
  <c r="R1066" i="1" l="1"/>
  <c r="S1066" i="1" s="1" a="1"/>
  <c r="S1066" i="1" s="1"/>
  <c r="R1067" i="1" l="1"/>
  <c r="S1067" i="1" s="1" a="1"/>
  <c r="S1067" i="1" s="1"/>
  <c r="R1068" i="1" l="1"/>
  <c r="S1068" i="1" s="1" a="1"/>
  <c r="S1068" i="1" s="1"/>
  <c r="R1069" i="1" l="1"/>
  <c r="S1069" i="1" s="1" a="1"/>
  <c r="S1069" i="1" s="1"/>
  <c r="R1070" i="1" l="1"/>
  <c r="S1070" i="1" s="1" a="1"/>
  <c r="S1070" i="1" s="1"/>
  <c r="R1071" i="1" l="1"/>
  <c r="S1071" i="1" s="1" a="1"/>
  <c r="S1071" i="1" s="1"/>
  <c r="R1072" i="1" l="1"/>
  <c r="S1072" i="1" s="1" a="1"/>
  <c r="S1072" i="1" s="1"/>
  <c r="R1073" i="1" l="1"/>
  <c r="S1073" i="1" s="1" a="1"/>
  <c r="S1073" i="1" s="1"/>
  <c r="R1074" i="1" l="1"/>
  <c r="S1074" i="1" s="1" a="1"/>
  <c r="S1074" i="1" s="1"/>
  <c r="R1075" i="1" l="1"/>
  <c r="S1075" i="1" s="1" a="1"/>
  <c r="S1075" i="1" s="1"/>
  <c r="R1076" i="1" l="1"/>
  <c r="S1076" i="1" s="1" a="1"/>
  <c r="S1076" i="1" s="1"/>
  <c r="R1077" i="1" l="1"/>
  <c r="S1077" i="1" s="1" a="1"/>
  <c r="S1077" i="1" s="1"/>
  <c r="R1078" i="1" l="1"/>
  <c r="S1078" i="1" s="1" a="1"/>
  <c r="S1078" i="1" s="1"/>
  <c r="R1079" i="1" l="1"/>
  <c r="S1079" i="1" s="1" a="1"/>
  <c r="S1079" i="1" s="1"/>
  <c r="R1080" i="1" l="1"/>
  <c r="S1080" i="1" s="1" a="1"/>
  <c r="S1080" i="1" s="1"/>
  <c r="R1081" i="1" l="1"/>
  <c r="S1081" i="1" s="1" a="1"/>
  <c r="S1081" i="1" s="1"/>
  <c r="R1082" i="1" l="1"/>
  <c r="S1082" i="1" s="1" a="1"/>
  <c r="S1082" i="1" s="1"/>
  <c r="R1083" i="1" l="1"/>
  <c r="S1083" i="1" s="1" a="1"/>
  <c r="S1083" i="1" s="1"/>
  <c r="R1084" i="1" l="1"/>
  <c r="S1084" i="1" s="1" a="1"/>
  <c r="S1084" i="1" s="1"/>
  <c r="R1085" i="1" l="1"/>
  <c r="S1085" i="1" s="1" a="1"/>
  <c r="S1085" i="1" s="1"/>
  <c r="R1086" i="1" l="1"/>
  <c r="S1086" i="1" s="1" a="1"/>
  <c r="S1086" i="1" s="1"/>
  <c r="R1087" i="1" l="1"/>
  <c r="S1087" i="1" s="1" a="1"/>
  <c r="S1087" i="1" s="1"/>
  <c r="R1088" i="1" l="1"/>
  <c r="S1088" i="1" s="1" a="1"/>
  <c r="S1088" i="1" s="1"/>
  <c r="R1089" i="1" l="1"/>
  <c r="S1089" i="1" s="1" a="1"/>
  <c r="S1089" i="1" s="1"/>
  <c r="R1090" i="1" l="1"/>
  <c r="S1090" i="1" s="1" a="1"/>
  <c r="S1090" i="1" s="1"/>
  <c r="R1091" i="1" l="1"/>
  <c r="S1091" i="1" s="1" a="1"/>
  <c r="S1091" i="1" s="1"/>
  <c r="R1092" i="1" l="1"/>
  <c r="S1092" i="1" s="1" a="1"/>
  <c r="S1092" i="1" s="1"/>
  <c r="R1093" i="1" l="1"/>
  <c r="S1093" i="1" s="1" a="1"/>
  <c r="S1093" i="1" s="1"/>
  <c r="R1094" i="1" l="1"/>
  <c r="S1094" i="1" s="1" a="1"/>
  <c r="S1094" i="1" s="1"/>
  <c r="R1095" i="1" l="1"/>
  <c r="S1095" i="1" s="1" a="1"/>
  <c r="S1095" i="1" s="1"/>
  <c r="R1096" i="1" l="1"/>
  <c r="S1096" i="1" s="1" a="1"/>
  <c r="S1096" i="1" s="1"/>
  <c r="R1097" i="1" l="1"/>
  <c r="S1097" i="1" s="1" a="1"/>
  <c r="S1097" i="1" s="1"/>
  <c r="R1098" i="1" l="1"/>
  <c r="S1098" i="1" s="1" a="1"/>
  <c r="S1098" i="1" s="1"/>
  <c r="R1099" i="1" l="1"/>
  <c r="S1099" i="1" s="1" a="1"/>
  <c r="S1099" i="1" s="1"/>
  <c r="R1100" i="1" l="1"/>
  <c r="S1100" i="1" s="1" a="1"/>
  <c r="S1100" i="1" s="1"/>
  <c r="R1101" i="1" l="1"/>
  <c r="S1101" i="1" s="1" a="1"/>
  <c r="S1101" i="1" s="1"/>
  <c r="R1102" i="1" l="1"/>
  <c r="S1102" i="1" s="1" a="1"/>
  <c r="S1102" i="1" s="1"/>
  <c r="R1103" i="1" l="1"/>
  <c r="S1103" i="1" s="1" a="1"/>
  <c r="S1103" i="1" s="1"/>
  <c r="R1104" i="1" l="1"/>
  <c r="S1104" i="1" s="1" a="1"/>
  <c r="S1104" i="1" s="1"/>
  <c r="R1105" i="1" l="1"/>
  <c r="S1105" i="1" s="1" a="1"/>
  <c r="S1105" i="1" s="1"/>
  <c r="R1106" i="1" l="1"/>
  <c r="S1106" i="1" s="1" a="1"/>
  <c r="S1106" i="1" s="1"/>
  <c r="R1107" i="1" l="1"/>
  <c r="S1107" i="1" s="1" a="1"/>
  <c r="S1107" i="1" s="1"/>
  <c r="R1108" i="1" l="1"/>
  <c r="S1108" i="1" s="1" a="1"/>
  <c r="S1108" i="1" s="1"/>
  <c r="R1109" i="1" l="1"/>
  <c r="S1109" i="1" s="1" a="1"/>
  <c r="S1109" i="1" s="1"/>
  <c r="R1110" i="1" l="1"/>
  <c r="S1110" i="1" s="1" a="1"/>
  <c r="S1110" i="1" s="1"/>
  <c r="R1111" i="1" l="1"/>
  <c r="S1111" i="1" s="1" a="1"/>
  <c r="S1111" i="1" s="1"/>
  <c r="R1112" i="1" l="1"/>
  <c r="S1112" i="1" s="1" a="1"/>
  <c r="S1112" i="1" s="1"/>
  <c r="R1113" i="1" l="1"/>
  <c r="S1113" i="1" s="1" a="1"/>
  <c r="S1113" i="1" s="1"/>
  <c r="R1114" i="1" l="1"/>
  <c r="S1114" i="1" s="1" a="1"/>
  <c r="S1114" i="1" s="1"/>
  <c r="R1115" i="1" l="1"/>
  <c r="S1115" i="1" s="1" a="1"/>
  <c r="S1115" i="1" s="1"/>
  <c r="R1116" i="1" l="1"/>
  <c r="S1116" i="1" s="1" a="1"/>
  <c r="S1116" i="1" s="1"/>
  <c r="R1117" i="1" l="1"/>
  <c r="S1117" i="1" s="1" a="1"/>
  <c r="S1117" i="1" s="1"/>
  <c r="R1118" i="1" l="1"/>
  <c r="S1118" i="1" s="1" a="1"/>
  <c r="S1118" i="1" s="1"/>
  <c r="R1119" i="1" l="1"/>
  <c r="S1119" i="1" s="1" a="1"/>
  <c r="S1119" i="1" s="1"/>
  <c r="R1120" i="1" l="1"/>
  <c r="S1120" i="1" s="1" a="1"/>
  <c r="S1120" i="1" s="1"/>
  <c r="R1121" i="1" l="1"/>
  <c r="S1121" i="1" s="1" a="1"/>
  <c r="S1121" i="1" s="1"/>
  <c r="R1122" i="1" l="1"/>
  <c r="S1122" i="1" s="1" a="1"/>
  <c r="S1122" i="1" s="1"/>
  <c r="R1123" i="1" l="1"/>
  <c r="S1123" i="1" s="1" a="1"/>
  <c r="S1123" i="1" s="1"/>
  <c r="R1124" i="1" l="1"/>
  <c r="S1124" i="1" s="1" a="1"/>
  <c r="S1124" i="1" s="1"/>
  <c r="R1125" i="1" l="1"/>
  <c r="S1125" i="1" s="1" a="1"/>
  <c r="S1125" i="1" s="1"/>
  <c r="R1126" i="1" l="1"/>
  <c r="S1126" i="1" s="1" a="1"/>
  <c r="S1126" i="1" s="1"/>
  <c r="R1127" i="1" l="1"/>
  <c r="S1127" i="1" s="1" a="1"/>
  <c r="S1127" i="1" s="1"/>
  <c r="R1128" i="1" l="1"/>
  <c r="S1128" i="1" s="1" a="1"/>
  <c r="S1128" i="1" s="1"/>
  <c r="R1129" i="1" l="1"/>
  <c r="S1129" i="1" s="1" a="1"/>
  <c r="S1129" i="1" s="1"/>
  <c r="R1130" i="1" l="1"/>
  <c r="S1130" i="1" s="1" a="1"/>
  <c r="S1130" i="1" s="1"/>
  <c r="R1131" i="1" l="1"/>
  <c r="S1131" i="1" s="1" a="1"/>
  <c r="S1131" i="1" s="1"/>
  <c r="R1132" i="1" l="1"/>
  <c r="S1132" i="1" s="1" a="1"/>
  <c r="S1132" i="1" s="1"/>
  <c r="R1133" i="1" l="1"/>
  <c r="S1133" i="1" s="1" a="1"/>
  <c r="S1133" i="1" s="1"/>
  <c r="R1134" i="1" l="1"/>
  <c r="S1134" i="1" s="1" a="1"/>
  <c r="S1134" i="1" s="1"/>
  <c r="R1135" i="1" l="1"/>
  <c r="S1135" i="1" s="1" a="1"/>
  <c r="S1135" i="1" s="1"/>
  <c r="R1136" i="1" l="1"/>
  <c r="S1136" i="1" s="1" a="1"/>
  <c r="S1136" i="1" s="1"/>
  <c r="R1137" i="1" l="1"/>
  <c r="S1137" i="1" s="1" a="1"/>
  <c r="S1137" i="1" s="1"/>
  <c r="R1138" i="1" l="1"/>
  <c r="S1138" i="1" s="1" a="1"/>
  <c r="S1138" i="1" s="1"/>
  <c r="R1139" i="1" l="1"/>
  <c r="S1139" i="1" s="1" a="1"/>
  <c r="S1139" i="1" s="1"/>
  <c r="R1140" i="1" l="1"/>
  <c r="S1140" i="1" s="1" a="1"/>
  <c r="S1140" i="1" s="1"/>
  <c r="R1141" i="1" l="1"/>
  <c r="S1141" i="1" s="1" a="1"/>
  <c r="S1141" i="1" s="1"/>
  <c r="R1142" i="1" l="1"/>
  <c r="S1142" i="1" s="1" a="1"/>
  <c r="S1142" i="1" s="1"/>
  <c r="R1143" i="1" l="1"/>
  <c r="S1143" i="1" s="1" a="1"/>
  <c r="S1143" i="1" s="1"/>
  <c r="R1144" i="1" l="1"/>
  <c r="S1144" i="1" s="1" a="1"/>
  <c r="S1144" i="1" s="1"/>
  <c r="R1145" i="1" l="1"/>
  <c r="S1145" i="1" s="1" a="1"/>
  <c r="S1145" i="1" s="1"/>
  <c r="R1146" i="1" l="1"/>
  <c r="S1146" i="1" s="1" a="1"/>
  <c r="S1146" i="1" s="1"/>
  <c r="R1147" i="1" l="1"/>
  <c r="S1147" i="1" s="1" a="1"/>
  <c r="S1147" i="1" s="1"/>
  <c r="R1148" i="1" l="1"/>
  <c r="S1148" i="1" s="1" a="1"/>
  <c r="S1148" i="1" s="1"/>
  <c r="R1149" i="1" l="1"/>
  <c r="S1149" i="1" s="1" a="1"/>
  <c r="S1149" i="1" s="1"/>
  <c r="R1150" i="1" l="1"/>
  <c r="S1150" i="1" s="1" a="1"/>
  <c r="S1150" i="1" s="1"/>
  <c r="R1151" i="1" l="1"/>
  <c r="S1151" i="1" s="1" a="1"/>
  <c r="S1151" i="1" s="1"/>
  <c r="R1152" i="1" l="1"/>
  <c r="S1152" i="1" s="1" a="1"/>
  <c r="S1152" i="1" s="1"/>
  <c r="R1153" i="1" l="1"/>
  <c r="S1153" i="1" s="1" a="1"/>
  <c r="S1153" i="1" s="1"/>
  <c r="R1154" i="1" l="1"/>
  <c r="S1154" i="1" s="1" a="1"/>
  <c r="S1154" i="1" s="1"/>
  <c r="R1155" i="1" l="1"/>
  <c r="S1155" i="1" s="1" a="1"/>
  <c r="S1155" i="1" s="1"/>
  <c r="R1156" i="1" l="1"/>
  <c r="S1156" i="1" s="1" a="1"/>
  <c r="S1156" i="1" s="1"/>
  <c r="R1157" i="1" l="1"/>
  <c r="S1157" i="1" s="1" a="1"/>
  <c r="S1157" i="1" s="1"/>
  <c r="R1158" i="1" l="1"/>
  <c r="S1158" i="1" s="1" a="1"/>
  <c r="S1158" i="1" s="1"/>
  <c r="R1159" i="1" l="1"/>
  <c r="S1159" i="1" s="1" a="1"/>
  <c r="S1159" i="1" s="1"/>
  <c r="R1160" i="1" l="1"/>
  <c r="S1160" i="1" s="1" a="1"/>
  <c r="S1160" i="1" s="1"/>
  <c r="R1161" i="1" l="1"/>
  <c r="S1161" i="1" s="1" a="1"/>
  <c r="S1161" i="1" s="1"/>
  <c r="R1162" i="1" l="1"/>
  <c r="S1162" i="1" s="1" a="1"/>
  <c r="S1162" i="1" s="1"/>
  <c r="R1163" i="1" l="1"/>
  <c r="S1163" i="1" s="1" a="1"/>
  <c r="S1163" i="1" s="1"/>
  <c r="R1164" i="1" l="1"/>
  <c r="S1164" i="1" s="1" a="1"/>
  <c r="S1164" i="1" s="1"/>
  <c r="R1165" i="1" l="1"/>
  <c r="S1165" i="1" s="1" a="1"/>
  <c r="S1165" i="1" s="1"/>
  <c r="R1166" i="1" l="1"/>
  <c r="S1166" i="1" s="1" a="1"/>
  <c r="S1166" i="1" s="1"/>
  <c r="R1167" i="1" l="1"/>
  <c r="S1167" i="1" s="1" a="1"/>
  <c r="S1167" i="1" s="1"/>
  <c r="R1168" i="1" l="1"/>
  <c r="S1168" i="1" s="1" a="1"/>
  <c r="S1168" i="1" s="1"/>
  <c r="R1169" i="1" l="1"/>
  <c r="S1169" i="1" s="1" a="1"/>
  <c r="S1169" i="1" s="1"/>
  <c r="R1170" i="1" l="1"/>
  <c r="S1170" i="1" s="1" a="1"/>
  <c r="S1170" i="1" s="1"/>
  <c r="R1171" i="1" l="1"/>
  <c r="S1171" i="1" s="1" a="1"/>
  <c r="S1171" i="1" s="1"/>
  <c r="R1172" i="1" l="1"/>
  <c r="S1172" i="1" s="1" a="1"/>
  <c r="S1172" i="1" s="1"/>
  <c r="R1173" i="1" l="1"/>
  <c r="S1173" i="1" s="1" a="1"/>
  <c r="S1173" i="1" s="1"/>
  <c r="R1174" i="1" l="1"/>
  <c r="S1174" i="1" s="1" a="1"/>
  <c r="S1174" i="1" s="1"/>
  <c r="R1175" i="1" l="1"/>
  <c r="S1175" i="1" s="1" a="1"/>
  <c r="S1175" i="1" s="1"/>
  <c r="R1176" i="1" l="1"/>
  <c r="S1176" i="1" s="1" a="1"/>
  <c r="S1176" i="1" s="1"/>
  <c r="R1177" i="1" l="1"/>
  <c r="S1177" i="1" s="1" a="1"/>
  <c r="S1177" i="1" s="1"/>
  <c r="R1178" i="1" l="1"/>
  <c r="S1178" i="1" s="1" a="1"/>
  <c r="S1178" i="1" s="1"/>
  <c r="R1179" i="1" l="1"/>
  <c r="S1179" i="1" s="1" a="1"/>
  <c r="S1179" i="1" s="1"/>
  <c r="R1180" i="1" l="1"/>
  <c r="S1180" i="1" s="1" a="1"/>
  <c r="S1180" i="1" s="1"/>
  <c r="R1181" i="1" l="1"/>
  <c r="S1181" i="1" s="1" a="1"/>
  <c r="S1181" i="1" s="1"/>
  <c r="R1182" i="1" l="1"/>
  <c r="S1182" i="1" s="1" a="1"/>
  <c r="S1182" i="1" s="1"/>
  <c r="R1183" i="1" l="1"/>
  <c r="S1183" i="1" s="1" a="1"/>
  <c r="S1183" i="1" s="1"/>
  <c r="R1184" i="1" l="1"/>
  <c r="S1184" i="1" s="1" a="1"/>
  <c r="S1184" i="1" s="1"/>
  <c r="R1185" i="1" l="1"/>
  <c r="S1185" i="1" s="1" a="1"/>
  <c r="S1185" i="1" s="1"/>
  <c r="R1186" i="1" l="1"/>
  <c r="S1186" i="1" s="1" a="1"/>
  <c r="S1186" i="1" s="1"/>
  <c r="R1187" i="1" l="1"/>
  <c r="S1187" i="1" s="1" a="1"/>
  <c r="S1187" i="1" s="1"/>
  <c r="R1188" i="1" l="1"/>
  <c r="S1188" i="1" s="1" a="1"/>
  <c r="S1188" i="1" s="1"/>
  <c r="R1189" i="1" l="1"/>
  <c r="S1189" i="1" s="1" a="1"/>
  <c r="S1189" i="1" s="1"/>
  <c r="R1190" i="1" l="1"/>
  <c r="S1190" i="1" s="1" a="1"/>
  <c r="S1190" i="1" s="1"/>
  <c r="R1191" i="1" l="1"/>
  <c r="S1191" i="1" s="1" a="1"/>
  <c r="S1191" i="1" s="1"/>
  <c r="R1192" i="1" l="1"/>
  <c r="S1192" i="1" s="1" a="1"/>
  <c r="S1192" i="1" s="1"/>
  <c r="R1193" i="1" l="1"/>
  <c r="S1193" i="1" s="1" a="1"/>
  <c r="S1193" i="1" s="1"/>
  <c r="R1194" i="1" l="1"/>
  <c r="S1194" i="1" s="1" a="1"/>
  <c r="S1194" i="1" s="1"/>
  <c r="R1195" i="1" l="1"/>
  <c r="S1195" i="1" s="1" a="1"/>
  <c r="S1195" i="1" s="1"/>
  <c r="R1196" i="1" l="1"/>
  <c r="S1196" i="1" s="1" a="1"/>
  <c r="S1196" i="1" s="1"/>
  <c r="R1197" i="1" l="1"/>
  <c r="S1197" i="1" s="1" a="1"/>
  <c r="S1197" i="1" s="1"/>
  <c r="R1198" i="1" l="1"/>
  <c r="S1198" i="1" s="1" a="1"/>
  <c r="S1198" i="1" s="1"/>
  <c r="R1199" i="1" l="1"/>
  <c r="S1199" i="1" s="1" a="1"/>
  <c r="S1199" i="1" s="1"/>
  <c r="R1200" i="1" l="1"/>
  <c r="S1200" i="1" s="1" a="1"/>
  <c r="S1200" i="1" s="1"/>
  <c r="R1201" i="1" l="1"/>
  <c r="S1201" i="1" s="1" a="1"/>
  <c r="S1201" i="1" s="1"/>
  <c r="R1202" i="1" l="1"/>
  <c r="S1202" i="1" s="1" a="1"/>
  <c r="S1202" i="1" s="1"/>
  <c r="R1203" i="1" l="1"/>
  <c r="S1203" i="1" s="1" a="1"/>
  <c r="S1203" i="1" s="1"/>
  <c r="R1204" i="1" l="1"/>
  <c r="S1204" i="1" s="1" a="1"/>
  <c r="S1204" i="1" s="1"/>
  <c r="R1205" i="1" l="1"/>
  <c r="S1205" i="1" s="1" a="1"/>
  <c r="S1205" i="1" s="1"/>
  <c r="R1206" i="1" l="1"/>
  <c r="S1206" i="1" s="1" a="1"/>
  <c r="S1206" i="1" s="1"/>
  <c r="R1207" i="1" l="1"/>
  <c r="S1207" i="1" s="1" a="1"/>
  <c r="S1207" i="1" s="1"/>
  <c r="R1208" i="1" l="1"/>
  <c r="S1208" i="1" s="1" a="1"/>
  <c r="S1208" i="1" s="1"/>
  <c r="R1209" i="1" l="1"/>
  <c r="S1209" i="1" s="1" a="1"/>
  <c r="S1209" i="1" s="1"/>
  <c r="R1210" i="1" l="1"/>
  <c r="S1210" i="1" s="1" a="1"/>
  <c r="S1210" i="1" s="1"/>
  <c r="R1211" i="1" l="1"/>
  <c r="S1211" i="1" s="1" a="1"/>
  <c r="S1211" i="1" s="1"/>
  <c r="R1212" i="1" l="1"/>
  <c r="S1212" i="1" s="1" a="1"/>
  <c r="S1212" i="1" s="1"/>
  <c r="R1213" i="1" l="1"/>
  <c r="S1213" i="1" s="1" a="1"/>
  <c r="S1213" i="1" s="1"/>
  <c r="R1214" i="1" l="1"/>
  <c r="S1214" i="1" s="1" a="1"/>
  <c r="S1214" i="1" s="1"/>
  <c r="R1215" i="1" l="1"/>
  <c r="S1215" i="1" s="1" a="1"/>
  <c r="S1215" i="1" s="1"/>
  <c r="R1216" i="1" l="1"/>
  <c r="S1216" i="1" s="1" a="1"/>
  <c r="S1216" i="1" s="1"/>
  <c r="R1217" i="1" l="1"/>
  <c r="S1217" i="1" s="1" a="1"/>
  <c r="S1217" i="1" s="1"/>
  <c r="R1218" i="1" l="1"/>
  <c r="S1218" i="1" s="1" a="1"/>
  <c r="S1218" i="1" s="1"/>
  <c r="R1219" i="1" l="1"/>
  <c r="S1219" i="1" s="1" a="1"/>
  <c r="S1219" i="1" s="1"/>
  <c r="R1220" i="1" l="1"/>
  <c r="S1220" i="1" s="1" a="1"/>
  <c r="S1220" i="1" s="1"/>
  <c r="R1221" i="1" l="1"/>
  <c r="S1221" i="1" s="1" a="1"/>
  <c r="S1221" i="1" s="1"/>
  <c r="R1222" i="1" l="1"/>
  <c r="S1222" i="1" s="1" a="1"/>
  <c r="S1222" i="1" s="1"/>
  <c r="R1223" i="1" l="1"/>
  <c r="S1223" i="1" s="1" a="1"/>
  <c r="S1223" i="1" s="1"/>
  <c r="R1224" i="1" l="1"/>
  <c r="S1224" i="1" s="1" a="1"/>
  <c r="S1224" i="1" s="1"/>
  <c r="R1225" i="1" l="1"/>
  <c r="S1225" i="1" s="1" a="1"/>
  <c r="S1225" i="1" s="1"/>
  <c r="R1226" i="1" l="1"/>
  <c r="S1226" i="1" s="1" a="1"/>
  <c r="S1226" i="1" s="1"/>
  <c r="R1227" i="1" l="1"/>
  <c r="S1227" i="1" s="1" a="1"/>
  <c r="S1227" i="1" s="1"/>
  <c r="R1228" i="1" l="1"/>
  <c r="S1228" i="1" s="1" a="1"/>
  <c r="S1228" i="1" s="1"/>
  <c r="R1229" i="1" l="1"/>
  <c r="S1229" i="1" s="1" a="1"/>
  <c r="S1229" i="1" s="1"/>
  <c r="R1230" i="1" l="1"/>
  <c r="S1230" i="1" s="1" a="1"/>
  <c r="S1230" i="1" s="1"/>
  <c r="R1231" i="1" l="1"/>
  <c r="S1231" i="1" s="1" a="1"/>
  <c r="S1231" i="1" s="1"/>
  <c r="R1232" i="1" l="1"/>
  <c r="S1232" i="1" s="1" a="1"/>
  <c r="S1232" i="1" s="1"/>
  <c r="R1233" i="1" l="1"/>
  <c r="S1233" i="1" s="1" a="1"/>
  <c r="S1233" i="1" s="1"/>
  <c r="R1234" i="1" l="1"/>
  <c r="S1234" i="1" s="1" a="1"/>
  <c r="S1234" i="1" s="1"/>
  <c r="R1235" i="1" l="1"/>
  <c r="S1235" i="1" s="1" a="1"/>
  <c r="S1235" i="1" s="1"/>
  <c r="R1236" i="1" l="1"/>
  <c r="S1236" i="1" s="1" a="1"/>
  <c r="S1236" i="1" s="1"/>
  <c r="R1237" i="1" l="1"/>
  <c r="S1237" i="1" s="1" a="1"/>
  <c r="S1237" i="1" s="1"/>
  <c r="R1238" i="1" l="1"/>
  <c r="S1238" i="1" s="1" a="1"/>
  <c r="S1238" i="1" s="1"/>
  <c r="R1239" i="1" l="1"/>
  <c r="S1239" i="1" s="1" a="1"/>
  <c r="S1239" i="1" s="1"/>
  <c r="R1240" i="1" l="1"/>
  <c r="S1240" i="1" s="1" a="1"/>
  <c r="S1240" i="1" s="1"/>
  <c r="R1241" i="1" l="1"/>
  <c r="S1241" i="1" s="1" a="1"/>
  <c r="S1241" i="1" s="1"/>
  <c r="R1242" i="1" l="1"/>
  <c r="S1242" i="1" s="1" a="1"/>
  <c r="S1242" i="1" s="1"/>
  <c r="R1243" i="1" l="1"/>
  <c r="S1243" i="1" s="1" a="1"/>
  <c r="S1243" i="1" s="1"/>
  <c r="R1244" i="1" l="1"/>
  <c r="S1244" i="1" s="1" a="1"/>
  <c r="S1244" i="1" s="1"/>
  <c r="R1245" i="1" l="1"/>
  <c r="S1245" i="1" s="1" a="1"/>
  <c r="S1245" i="1" s="1"/>
  <c r="R1246" i="1" l="1"/>
  <c r="S1246" i="1" s="1" a="1"/>
  <c r="S1246" i="1" s="1"/>
  <c r="R1247" i="1" l="1"/>
  <c r="S1247" i="1" s="1" a="1"/>
  <c r="S1247" i="1" s="1"/>
  <c r="R1248" i="1" l="1"/>
  <c r="S1248" i="1" s="1" a="1"/>
  <c r="S1248" i="1" s="1"/>
  <c r="R1249" i="1" l="1"/>
  <c r="S1249" i="1" s="1" a="1"/>
  <c r="S1249" i="1" s="1"/>
  <c r="R1250" i="1" l="1"/>
  <c r="S1250" i="1" s="1" a="1"/>
  <c r="S1250" i="1" s="1"/>
  <c r="R1251" i="1" l="1"/>
  <c r="S1251" i="1" s="1" a="1"/>
  <c r="S1251" i="1" s="1"/>
  <c r="R1252" i="1" l="1"/>
  <c r="S1252" i="1" s="1" a="1"/>
  <c r="S1252" i="1" s="1"/>
  <c r="R1253" i="1" l="1"/>
  <c r="S1253" i="1" s="1" a="1"/>
  <c r="S1253" i="1" s="1"/>
  <c r="R1254" i="1" l="1"/>
  <c r="S1254" i="1" s="1" a="1"/>
  <c r="S1254" i="1" s="1"/>
  <c r="R1255" i="1" l="1"/>
  <c r="S1255" i="1" s="1" a="1"/>
  <c r="S1255" i="1" s="1"/>
  <c r="R1256" i="1" l="1"/>
  <c r="S1256" i="1" s="1" a="1"/>
  <c r="S1256" i="1" s="1"/>
  <c r="R1257" i="1" l="1"/>
  <c r="S1257" i="1" s="1" a="1"/>
  <c r="S1257" i="1" s="1"/>
  <c r="R1258" i="1" l="1"/>
  <c r="S1258" i="1" s="1" a="1"/>
  <c r="S1258" i="1" s="1"/>
  <c r="R1259" i="1" l="1"/>
  <c r="S1259" i="1" s="1" a="1"/>
  <c r="S1259" i="1" s="1"/>
  <c r="R1260" i="1" l="1"/>
  <c r="S1260" i="1" s="1" a="1"/>
  <c r="S1260" i="1" s="1"/>
  <c r="R1261" i="1" l="1"/>
  <c r="S1261" i="1" s="1" a="1"/>
  <c r="S1261" i="1" s="1"/>
  <c r="R1262" i="1" l="1"/>
  <c r="S1262" i="1" s="1" a="1"/>
  <c r="S1262" i="1" s="1"/>
  <c r="R1263" i="1" l="1"/>
  <c r="S1263" i="1" s="1" a="1"/>
  <c r="S1263" i="1" s="1"/>
  <c r="R1264" i="1" l="1"/>
  <c r="S1264" i="1" s="1" a="1"/>
  <c r="S1264" i="1" s="1"/>
  <c r="R1265" i="1" l="1"/>
  <c r="S1265" i="1" s="1" a="1"/>
  <c r="S1265" i="1" s="1"/>
  <c r="R1266" i="1" l="1"/>
  <c r="S1266" i="1" s="1" a="1"/>
  <c r="S1266" i="1" s="1"/>
  <c r="R1267" i="1" l="1"/>
  <c r="S1267" i="1" s="1" a="1"/>
  <c r="S1267" i="1" s="1"/>
  <c r="R1268" i="1" l="1"/>
  <c r="S1268" i="1" s="1" a="1"/>
  <c r="S1268" i="1" s="1"/>
  <c r="R1269" i="1" l="1"/>
  <c r="S1269" i="1" s="1" a="1"/>
  <c r="S1269" i="1" s="1"/>
  <c r="R1270" i="1" l="1"/>
  <c r="S1270" i="1" s="1" a="1"/>
  <c r="S1270" i="1" s="1"/>
  <c r="R1271" i="1" l="1"/>
  <c r="S1271" i="1" s="1" a="1"/>
  <c r="S1271" i="1" s="1"/>
  <c r="R1272" i="1" l="1"/>
  <c r="S1272" i="1" s="1" a="1"/>
  <c r="S1272" i="1" s="1"/>
  <c r="R1273" i="1" l="1"/>
  <c r="S1273" i="1" s="1" a="1"/>
  <c r="S1273" i="1" s="1"/>
  <c r="R1274" i="1" l="1"/>
  <c r="S1274" i="1" s="1" a="1"/>
  <c r="S1274" i="1" s="1"/>
  <c r="R1275" i="1" l="1"/>
  <c r="S1275" i="1" s="1" a="1"/>
  <c r="S1275" i="1" s="1"/>
  <c r="R1276" i="1" l="1"/>
  <c r="S1276" i="1" s="1" a="1"/>
  <c r="S1276" i="1" s="1"/>
  <c r="R1277" i="1" l="1"/>
  <c r="S1277" i="1" s="1" a="1"/>
  <c r="S1277" i="1" s="1"/>
  <c r="R1278" i="1" l="1"/>
  <c r="S1278" i="1" s="1" a="1"/>
  <c r="S1278" i="1" s="1"/>
  <c r="R1279" i="1" l="1"/>
  <c r="S1279" i="1" s="1" a="1"/>
  <c r="S1279" i="1" s="1"/>
  <c r="R1280" i="1" l="1"/>
  <c r="S1280" i="1" s="1" a="1"/>
  <c r="S1280" i="1" s="1"/>
  <c r="R1281" i="1" l="1"/>
  <c r="S1281" i="1" s="1" a="1"/>
  <c r="S1281" i="1" s="1"/>
  <c r="R1282" i="1" l="1"/>
  <c r="S1282" i="1" s="1" a="1"/>
  <c r="S1282" i="1" s="1"/>
  <c r="R1283" i="1" l="1"/>
  <c r="S1283" i="1" s="1" a="1"/>
  <c r="S1283" i="1" s="1"/>
  <c r="R1284" i="1" l="1"/>
  <c r="S1284" i="1" s="1" a="1"/>
  <c r="S1284" i="1" s="1"/>
  <c r="R1285" i="1" l="1"/>
  <c r="S1285" i="1" s="1" a="1"/>
  <c r="S1285" i="1" s="1"/>
  <c r="R1286" i="1" l="1"/>
  <c r="S1286" i="1" s="1" a="1"/>
  <c r="S1286" i="1" s="1"/>
  <c r="R1287" i="1" l="1"/>
  <c r="S1287" i="1" s="1" a="1"/>
  <c r="S1287" i="1" s="1"/>
  <c r="R1288" i="1" l="1"/>
  <c r="S1288" i="1" s="1" a="1"/>
  <c r="S1288" i="1" s="1"/>
  <c r="R1289" i="1" l="1"/>
  <c r="S1289" i="1" s="1" a="1"/>
  <c r="S1289" i="1" s="1"/>
  <c r="R1290" i="1" l="1"/>
  <c r="S1290" i="1" s="1" a="1"/>
  <c r="S1290" i="1" s="1"/>
  <c r="R1291" i="1" l="1"/>
  <c r="S1291" i="1" s="1" a="1"/>
  <c r="S1291" i="1" s="1"/>
  <c r="R1292" i="1" l="1"/>
  <c r="S1292" i="1" s="1" a="1"/>
  <c r="S1292" i="1" s="1"/>
  <c r="R1293" i="1" l="1"/>
  <c r="S1293" i="1" s="1" a="1"/>
  <c r="S1293" i="1" s="1"/>
  <c r="R1294" i="1" l="1"/>
  <c r="S1294" i="1" s="1" a="1"/>
  <c r="S1294" i="1" s="1"/>
  <c r="R1295" i="1" l="1"/>
  <c r="S1295" i="1" s="1" a="1"/>
  <c r="S1295" i="1" s="1"/>
  <c r="R1296" i="1" l="1"/>
  <c r="S1296" i="1" s="1" a="1"/>
  <c r="S1296" i="1" s="1"/>
  <c r="R1297" i="1" l="1"/>
  <c r="S1297" i="1" s="1" a="1"/>
  <c r="S1297" i="1" s="1"/>
  <c r="R1298" i="1" l="1"/>
  <c r="S1298" i="1" s="1" a="1"/>
  <c r="S1298" i="1" s="1"/>
  <c r="R1299" i="1" l="1"/>
  <c r="S1299" i="1" s="1" a="1"/>
  <c r="S1299" i="1" s="1"/>
  <c r="R1300" i="1" l="1"/>
  <c r="S1300" i="1" s="1" a="1"/>
  <c r="S1300" i="1" s="1"/>
  <c r="R1301" i="1" l="1"/>
  <c r="S1301" i="1" s="1" a="1"/>
  <c r="S1301" i="1" s="1"/>
  <c r="R1302" i="1" l="1"/>
  <c r="S1302" i="1" s="1" a="1"/>
  <c r="S1302" i="1" s="1"/>
  <c r="R1303" i="1" l="1"/>
  <c r="S1303" i="1" s="1" a="1"/>
  <c r="S1303" i="1" s="1"/>
  <c r="R1304" i="1" l="1"/>
  <c r="S1304" i="1" s="1" a="1"/>
  <c r="S1304" i="1" s="1"/>
  <c r="R1305" i="1" l="1"/>
  <c r="S1305" i="1" s="1" a="1"/>
  <c r="S1305" i="1" s="1"/>
  <c r="R1306" i="1" l="1"/>
  <c r="S1306" i="1" s="1" a="1"/>
  <c r="S1306" i="1" s="1"/>
  <c r="R1307" i="1" l="1"/>
  <c r="S1307" i="1" s="1" a="1"/>
  <c r="S1307" i="1" s="1"/>
  <c r="R1308" i="1" l="1"/>
  <c r="S1308" i="1" s="1" a="1"/>
  <c r="S1308" i="1" s="1"/>
  <c r="R1309" i="1" l="1"/>
  <c r="S1309" i="1" s="1" a="1"/>
  <c r="S1309" i="1" s="1"/>
  <c r="R1310" i="1" l="1"/>
  <c r="S1310" i="1" s="1" a="1"/>
  <c r="S1310" i="1" s="1"/>
  <c r="R1311" i="1" l="1"/>
  <c r="S1311" i="1" s="1" a="1"/>
  <c r="S1311" i="1" s="1"/>
  <c r="R1312" i="1" l="1"/>
  <c r="S1312" i="1" s="1" a="1"/>
  <c r="S1312" i="1" s="1"/>
  <c r="R1313" i="1" l="1"/>
  <c r="S1313" i="1" s="1" a="1"/>
  <c r="S1313" i="1" s="1"/>
  <c r="R1314" i="1" l="1"/>
  <c r="S1314" i="1" s="1" a="1"/>
  <c r="S1314" i="1" s="1"/>
  <c r="R1315" i="1" l="1"/>
  <c r="S1315" i="1" s="1" a="1"/>
  <c r="S1315" i="1" s="1"/>
  <c r="R1316" i="1" l="1"/>
  <c r="S1316" i="1" s="1" a="1"/>
  <c r="S1316" i="1" s="1"/>
  <c r="R1317" i="1" l="1"/>
  <c r="S1317" i="1" s="1" a="1"/>
  <c r="S1317" i="1" s="1"/>
  <c r="R1318" i="1" l="1"/>
  <c r="S1318" i="1" s="1" a="1"/>
  <c r="S1318" i="1" s="1"/>
  <c r="R1319" i="1" l="1"/>
  <c r="S1319" i="1" s="1" a="1"/>
  <c r="S1319" i="1" s="1"/>
  <c r="R1320" i="1" l="1"/>
  <c r="S1320" i="1" s="1" a="1"/>
  <c r="S1320" i="1" s="1"/>
  <c r="R1321" i="1" l="1"/>
  <c r="S1321" i="1" s="1" a="1"/>
  <c r="S1321" i="1" s="1"/>
  <c r="R1322" i="1" l="1"/>
  <c r="S1322" i="1" s="1" a="1"/>
  <c r="S1322" i="1" s="1"/>
  <c r="R1323" i="1" l="1"/>
  <c r="S1323" i="1" s="1" a="1"/>
  <c r="S1323" i="1" s="1"/>
  <c r="R1324" i="1" l="1"/>
  <c r="S1324" i="1" s="1" a="1"/>
  <c r="S1324" i="1" s="1"/>
  <c r="R1325" i="1" l="1"/>
  <c r="S1325" i="1" s="1" a="1"/>
  <c r="S1325" i="1" s="1"/>
  <c r="R1326" i="1" l="1"/>
  <c r="S1326" i="1" s="1" a="1"/>
  <c r="S1326" i="1" s="1"/>
  <c r="R1327" i="1" l="1"/>
  <c r="S1327" i="1" s="1" a="1"/>
  <c r="S1327" i="1" s="1"/>
  <c r="R1328" i="1" l="1"/>
  <c r="S1328" i="1" s="1" a="1"/>
  <c r="S1328" i="1" s="1"/>
  <c r="R1329" i="1" l="1"/>
  <c r="S1329" i="1" s="1" a="1"/>
  <c r="S1329" i="1" s="1"/>
  <c r="R1330" i="1" l="1"/>
  <c r="S1330" i="1" s="1" a="1"/>
  <c r="S1330" i="1" s="1"/>
  <c r="R1331" i="1" l="1"/>
  <c r="S1331" i="1" s="1" a="1"/>
  <c r="S1331" i="1" s="1"/>
  <c r="R1332" i="1" l="1"/>
  <c r="S1332" i="1" s="1" a="1"/>
  <c r="S1332" i="1" s="1"/>
  <c r="R1333" i="1" l="1"/>
  <c r="S1333" i="1" s="1" a="1"/>
  <c r="S1333" i="1" s="1"/>
  <c r="R1334" i="1" l="1"/>
  <c r="S1334" i="1" s="1" a="1"/>
  <c r="S1334" i="1" s="1"/>
  <c r="R1335" i="1" l="1"/>
  <c r="S1335" i="1" s="1" a="1"/>
  <c r="S1335" i="1" s="1"/>
  <c r="R1336" i="1" l="1"/>
  <c r="S1336" i="1" s="1" a="1"/>
  <c r="S1336" i="1" s="1"/>
  <c r="R1337" i="1" l="1"/>
  <c r="S1337" i="1" s="1" a="1"/>
  <c r="S1337" i="1" s="1"/>
  <c r="R1338" i="1" l="1"/>
  <c r="S1338" i="1" s="1" a="1"/>
  <c r="S1338" i="1" s="1"/>
  <c r="R1339" i="1" l="1"/>
  <c r="S1339" i="1" s="1" a="1"/>
  <c r="S1339" i="1" s="1"/>
  <c r="R1340" i="1" l="1"/>
  <c r="S1340" i="1" s="1" a="1"/>
  <c r="S1340" i="1" s="1"/>
  <c r="R1341" i="1" l="1"/>
  <c r="S1341" i="1" s="1" a="1"/>
  <c r="S1341" i="1" s="1"/>
  <c r="R1342" i="1" l="1"/>
  <c r="S1342" i="1" s="1" a="1"/>
  <c r="S1342" i="1" s="1"/>
  <c r="R1343" i="1" l="1"/>
  <c r="S1343" i="1" s="1" a="1"/>
  <c r="S1343" i="1" s="1"/>
  <c r="R1344" i="1" l="1"/>
  <c r="S1344" i="1" s="1" a="1"/>
  <c r="S1344" i="1" s="1"/>
  <c r="R1345" i="1" l="1"/>
  <c r="S1345" i="1" s="1" a="1"/>
  <c r="S1345" i="1" s="1"/>
  <c r="R1346" i="1" l="1"/>
  <c r="S1346" i="1" s="1" a="1"/>
  <c r="S1346" i="1" s="1"/>
  <c r="R1347" i="1" l="1"/>
  <c r="S1347" i="1" s="1" a="1"/>
  <c r="S1347" i="1" s="1"/>
  <c r="R1348" i="1" l="1"/>
  <c r="S1348" i="1" s="1" a="1"/>
  <c r="S1348" i="1" s="1"/>
  <c r="R1349" i="1" l="1"/>
  <c r="S1349" i="1" s="1" a="1"/>
  <c r="S1349" i="1" s="1"/>
  <c r="R1350" i="1" l="1"/>
  <c r="S1350" i="1" s="1" a="1"/>
  <c r="S1350" i="1" s="1"/>
  <c r="R1351" i="1" l="1"/>
  <c r="S1351" i="1" s="1" a="1"/>
  <c r="S1351" i="1" s="1"/>
  <c r="R1352" i="1" l="1"/>
  <c r="S1352" i="1" s="1" a="1"/>
  <c r="S1352" i="1" s="1"/>
  <c r="R1353" i="1" l="1"/>
  <c r="S1353" i="1" s="1" a="1"/>
  <c r="S1353" i="1" s="1"/>
  <c r="R1354" i="1" l="1"/>
  <c r="S1354" i="1" s="1" a="1"/>
  <c r="S1354" i="1" s="1"/>
  <c r="R1355" i="1" l="1"/>
  <c r="S1355" i="1" s="1" a="1"/>
  <c r="S1355" i="1" s="1"/>
  <c r="R1356" i="1" l="1"/>
  <c r="S1356" i="1" s="1" a="1"/>
  <c r="S1356" i="1" s="1"/>
  <c r="R1357" i="1" l="1"/>
  <c r="S1357" i="1" s="1" a="1"/>
  <c r="S1357" i="1" s="1"/>
  <c r="R1358" i="1" l="1"/>
  <c r="S1358" i="1" s="1" a="1"/>
  <c r="S1358" i="1" s="1"/>
  <c r="R1359" i="1" l="1"/>
  <c r="S1359" i="1" s="1" a="1"/>
  <c r="S1359" i="1" s="1"/>
  <c r="R1360" i="1" l="1"/>
  <c r="S1360" i="1" s="1" a="1"/>
  <c r="S1360" i="1" s="1"/>
  <c r="R1361" i="1" l="1"/>
  <c r="S1361" i="1" s="1" a="1"/>
  <c r="S1361" i="1" s="1"/>
  <c r="R1362" i="1" l="1"/>
  <c r="S1362" i="1" s="1" a="1"/>
  <c r="S1362" i="1" s="1"/>
  <c r="R1363" i="1" l="1"/>
  <c r="S1363" i="1" s="1" a="1"/>
  <c r="S1363" i="1" s="1"/>
  <c r="R1364" i="1" l="1"/>
  <c r="S1364" i="1" s="1" a="1"/>
  <c r="S1364" i="1" s="1"/>
  <c r="R1365" i="1" l="1"/>
  <c r="S1365" i="1" s="1" a="1"/>
  <c r="S1365" i="1" s="1"/>
  <c r="R1366" i="1" l="1"/>
  <c r="S1366" i="1" s="1" a="1"/>
  <c r="S1366" i="1" s="1"/>
  <c r="R1367" i="1" l="1"/>
  <c r="S1367" i="1" s="1" a="1"/>
  <c r="S1367" i="1" s="1"/>
  <c r="R1368" i="1" l="1"/>
  <c r="S1368" i="1" s="1" a="1"/>
  <c r="S1368" i="1" s="1"/>
  <c r="R1369" i="1" l="1"/>
  <c r="S1369" i="1" s="1" a="1"/>
  <c r="S1369" i="1" s="1"/>
  <c r="R1370" i="1" l="1"/>
  <c r="S1370" i="1" s="1" a="1"/>
  <c r="S1370" i="1" s="1"/>
  <c r="R1371" i="1" l="1"/>
  <c r="S1371" i="1" s="1" a="1"/>
  <c r="S1371" i="1" s="1"/>
  <c r="R1372" i="1" l="1"/>
  <c r="S1372" i="1" s="1" a="1"/>
  <c r="S1372" i="1" s="1"/>
  <c r="R1373" i="1" l="1"/>
  <c r="S1373" i="1" s="1" a="1"/>
  <c r="S1373" i="1" s="1"/>
  <c r="R1374" i="1" l="1"/>
  <c r="S1374" i="1" s="1" a="1"/>
  <c r="S1374" i="1" s="1"/>
  <c r="R1375" i="1" l="1"/>
  <c r="S1375" i="1" s="1" a="1"/>
  <c r="S1375" i="1" s="1"/>
  <c r="R1376" i="1" l="1"/>
  <c r="S1376" i="1" s="1" a="1"/>
  <c r="S1376" i="1" s="1"/>
  <c r="R1377" i="1" l="1"/>
  <c r="S1377" i="1" s="1" a="1"/>
  <c r="S1377" i="1" s="1"/>
  <c r="R1378" i="1" l="1"/>
  <c r="S1378" i="1" s="1" a="1"/>
  <c r="S1378" i="1" s="1"/>
  <c r="R1379" i="1" l="1"/>
  <c r="S1379" i="1" s="1" a="1"/>
  <c r="S1379" i="1" s="1"/>
  <c r="R1380" i="1" l="1"/>
  <c r="S1380" i="1" s="1" a="1"/>
  <c r="S1380" i="1" s="1"/>
  <c r="R1381" i="1" l="1"/>
  <c r="S1381" i="1" s="1" a="1"/>
  <c r="S1381" i="1" s="1"/>
  <c r="R1382" i="1" l="1"/>
  <c r="S1382" i="1" s="1" a="1"/>
  <c r="S1382" i="1" s="1"/>
  <c r="R1383" i="1" l="1"/>
  <c r="S1383" i="1" s="1" a="1"/>
  <c r="S1383" i="1" s="1"/>
  <c r="R1384" i="1" l="1"/>
  <c r="S1384" i="1" s="1" a="1"/>
  <c r="S1384" i="1" s="1"/>
  <c r="R1385" i="1" l="1"/>
  <c r="S1385" i="1" s="1" a="1"/>
  <c r="S1385" i="1" s="1"/>
  <c r="R1386" i="1" l="1"/>
  <c r="S1386" i="1" s="1" a="1"/>
  <c r="S1386" i="1" s="1"/>
  <c r="R1387" i="1" l="1"/>
  <c r="S1387" i="1" s="1" a="1"/>
  <c r="S1387" i="1" s="1"/>
  <c r="R1388" i="1" l="1"/>
  <c r="S1388" i="1" s="1" a="1"/>
  <c r="S1388" i="1" s="1"/>
  <c r="R1389" i="1" l="1"/>
  <c r="S1389" i="1" s="1" a="1"/>
  <c r="S1389" i="1" s="1"/>
  <c r="R1390" i="1" l="1"/>
  <c r="S1390" i="1" s="1" a="1"/>
  <c r="S1390" i="1" s="1"/>
  <c r="R1391" i="1" l="1"/>
  <c r="S1391" i="1" s="1" a="1"/>
  <c r="S1391" i="1" s="1"/>
  <c r="R1392" i="1" l="1"/>
  <c r="S1392" i="1" s="1" a="1"/>
  <c r="S1392" i="1" s="1"/>
  <c r="R1393" i="1" l="1"/>
  <c r="S1393" i="1" s="1" a="1"/>
  <c r="S1393" i="1" s="1"/>
  <c r="R1394" i="1" l="1"/>
  <c r="S1394" i="1" s="1" a="1"/>
  <c r="S1394" i="1" s="1"/>
  <c r="R1395" i="1" l="1"/>
  <c r="S1395" i="1" s="1" a="1"/>
  <c r="S1395" i="1" s="1"/>
  <c r="R1396" i="1" l="1"/>
  <c r="S1396" i="1" s="1" a="1"/>
  <c r="S1396" i="1" s="1"/>
  <c r="R1397" i="1" l="1"/>
  <c r="S1397" i="1" s="1" a="1"/>
  <c r="S1397" i="1" s="1"/>
  <c r="R1398" i="1" l="1"/>
  <c r="S1398" i="1" s="1" a="1"/>
  <c r="S1398" i="1" s="1"/>
  <c r="R1399" i="1" l="1"/>
  <c r="S1399" i="1" s="1" a="1"/>
  <c r="S1399" i="1" s="1"/>
  <c r="R1400" i="1" l="1"/>
  <c r="S1400" i="1" s="1" a="1"/>
  <c r="S1400" i="1" s="1"/>
  <c r="R1401" i="1" l="1"/>
  <c r="S1401" i="1" s="1" a="1"/>
  <c r="S1401" i="1" s="1"/>
  <c r="R1402" i="1" l="1"/>
  <c r="S1402" i="1" s="1" a="1"/>
  <c r="S1402" i="1" s="1"/>
  <c r="R1403" i="1" l="1"/>
  <c r="S1403" i="1" s="1" a="1"/>
  <c r="S1403" i="1" s="1"/>
  <c r="R1404" i="1" l="1"/>
  <c r="S1404" i="1" s="1" a="1"/>
  <c r="S1404" i="1" s="1"/>
  <c r="R1405" i="1" l="1"/>
  <c r="S1405" i="1" s="1" a="1"/>
  <c r="S1405" i="1" s="1"/>
  <c r="R1406" i="1" l="1"/>
  <c r="S1406" i="1" s="1" a="1"/>
  <c r="S1406" i="1" s="1"/>
  <c r="R1407" i="1" l="1"/>
  <c r="S1407" i="1" s="1" a="1"/>
  <c r="S1407" i="1" s="1"/>
  <c r="R1408" i="1" l="1"/>
  <c r="S1408" i="1" s="1" a="1"/>
  <c r="S1408" i="1" s="1"/>
  <c r="R1409" i="1" l="1"/>
  <c r="S1409" i="1" s="1" a="1"/>
  <c r="S1409" i="1" s="1"/>
  <c r="R1410" i="1" l="1"/>
  <c r="S1410" i="1" s="1" a="1"/>
  <c r="S1410" i="1" s="1"/>
  <c r="R1411" i="1" l="1"/>
  <c r="S1411" i="1" s="1" a="1"/>
  <c r="S1411" i="1" s="1"/>
  <c r="R1412" i="1" l="1"/>
  <c r="S1412" i="1" s="1" a="1"/>
  <c r="S1412" i="1" s="1"/>
  <c r="R1413" i="1" l="1"/>
  <c r="S1413" i="1" s="1" a="1"/>
  <c r="S1413" i="1" s="1"/>
  <c r="R1414" i="1" l="1"/>
  <c r="S1414" i="1" s="1" a="1"/>
  <c r="S1414" i="1" s="1"/>
  <c r="R1415" i="1" l="1"/>
  <c r="S1415" i="1" s="1" a="1"/>
  <c r="S1415" i="1" s="1"/>
  <c r="R1416" i="1" l="1"/>
  <c r="S1416" i="1" s="1" a="1"/>
  <c r="S1416" i="1" s="1"/>
  <c r="R1417" i="1" l="1"/>
  <c r="S1417" i="1" s="1" a="1"/>
  <c r="S1417" i="1" s="1"/>
  <c r="R1418" i="1" l="1"/>
  <c r="S1418" i="1" s="1" a="1"/>
  <c r="S1418" i="1" s="1"/>
  <c r="R1419" i="1" l="1"/>
  <c r="S1419" i="1" s="1" a="1"/>
  <c r="S1419" i="1" s="1"/>
  <c r="R1420" i="1" l="1"/>
  <c r="S1420" i="1" s="1" a="1"/>
  <c r="S1420" i="1" s="1"/>
  <c r="R1421" i="1" l="1"/>
  <c r="S1421" i="1" s="1" a="1"/>
  <c r="S1421" i="1" s="1"/>
  <c r="R1422" i="1" l="1"/>
  <c r="S1422" i="1" s="1" a="1"/>
  <c r="S1422" i="1" s="1"/>
  <c r="R1423" i="1" l="1"/>
  <c r="S1423" i="1" s="1" a="1"/>
  <c r="S1423" i="1" s="1"/>
  <c r="R1424" i="1" l="1"/>
  <c r="S1424" i="1" s="1" a="1"/>
  <c r="S1424" i="1" s="1"/>
  <c r="R1425" i="1" l="1"/>
  <c r="S1425" i="1" s="1" a="1"/>
  <c r="S1425" i="1" s="1"/>
  <c r="R1426" i="1" l="1"/>
  <c r="S1426" i="1" s="1" a="1"/>
  <c r="S1426" i="1" s="1"/>
  <c r="R1427" i="1" l="1"/>
  <c r="S1427" i="1" s="1" a="1"/>
  <c r="S1427" i="1" s="1"/>
  <c r="R1428" i="1" l="1"/>
  <c r="S1428" i="1" s="1" a="1"/>
  <c r="S1428" i="1" s="1"/>
  <c r="R1429" i="1" l="1"/>
  <c r="S1429" i="1" s="1" a="1"/>
  <c r="S1429" i="1" s="1"/>
  <c r="R1430" i="1" l="1"/>
  <c r="S1430" i="1" s="1" a="1"/>
  <c r="S1430" i="1" s="1"/>
  <c r="R1431" i="1" l="1"/>
  <c r="S1431" i="1" s="1" a="1"/>
  <c r="S1431" i="1" s="1"/>
  <c r="R1432" i="1" l="1"/>
  <c r="S1432" i="1" s="1" a="1"/>
  <c r="S1432" i="1" s="1"/>
  <c r="R1433" i="1" l="1"/>
  <c r="S1433" i="1" s="1" a="1"/>
  <c r="S1433" i="1" s="1"/>
  <c r="R1434" i="1" l="1"/>
  <c r="S1434" i="1" s="1" a="1"/>
  <c r="S1434" i="1" s="1"/>
  <c r="R1435" i="1" l="1"/>
  <c r="S1435" i="1" s="1" a="1"/>
  <c r="S1435" i="1" s="1"/>
  <c r="R1436" i="1" l="1"/>
  <c r="S1436" i="1" s="1" a="1"/>
  <c r="S1436" i="1" s="1"/>
  <c r="R1437" i="1" l="1"/>
  <c r="S1437" i="1" s="1" a="1"/>
  <c r="S1437" i="1" s="1"/>
  <c r="R1438" i="1" l="1"/>
  <c r="S1438" i="1" s="1" a="1"/>
  <c r="S1438" i="1" s="1"/>
  <c r="R1439" i="1" l="1"/>
  <c r="S1439" i="1" s="1" a="1"/>
  <c r="S1439" i="1" s="1"/>
  <c r="R1440" i="1" l="1"/>
  <c r="S1440" i="1" s="1" a="1"/>
  <c r="S1440" i="1" s="1"/>
  <c r="R1441" i="1" l="1"/>
  <c r="S1441" i="1" s="1" a="1"/>
  <c r="S1441" i="1" s="1"/>
  <c r="R1442" i="1" l="1"/>
  <c r="S1442" i="1" s="1" a="1"/>
  <c r="S1442" i="1" s="1"/>
  <c r="R1443" i="1" l="1"/>
  <c r="S1443" i="1" s="1" a="1"/>
  <c r="S1443" i="1" s="1"/>
  <c r="R1444" i="1" l="1"/>
  <c r="S1444" i="1" s="1" a="1"/>
  <c r="S1444" i="1" s="1"/>
  <c r="R1445" i="1" l="1"/>
  <c r="S1445" i="1" s="1" a="1"/>
  <c r="S1445" i="1" s="1"/>
  <c r="R1446" i="1" l="1"/>
  <c r="S1446" i="1" s="1" a="1"/>
  <c r="S1446" i="1" s="1"/>
  <c r="R1447" i="1" l="1"/>
  <c r="S1447" i="1" s="1" a="1"/>
  <c r="S1447" i="1" s="1"/>
  <c r="R1448" i="1" l="1"/>
  <c r="S1448" i="1" s="1" a="1"/>
  <c r="S1448" i="1" s="1"/>
  <c r="R1449" i="1" l="1"/>
  <c r="S1449" i="1" s="1" a="1"/>
  <c r="S1449" i="1" s="1"/>
  <c r="R1450" i="1" l="1"/>
  <c r="S1450" i="1" s="1" a="1"/>
  <c r="S1450" i="1" s="1"/>
  <c r="R1451" i="1" l="1"/>
  <c r="S1451" i="1" s="1" a="1"/>
  <c r="S1451" i="1" s="1"/>
  <c r="R1452" i="1" l="1"/>
  <c r="S1452" i="1" s="1" a="1"/>
  <c r="S1452" i="1" s="1"/>
  <c r="R1453" i="1" l="1"/>
  <c r="S1453" i="1" s="1" a="1"/>
  <c r="S1453" i="1" s="1"/>
  <c r="R1454" i="1" l="1"/>
  <c r="S1454" i="1" s="1" a="1"/>
  <c r="S1454" i="1" s="1"/>
  <c r="R1455" i="1" l="1"/>
  <c r="S1455" i="1" s="1" a="1"/>
  <c r="S1455" i="1" s="1"/>
  <c r="R1456" i="1" l="1"/>
  <c r="S1456" i="1" s="1" a="1"/>
  <c r="S1456" i="1" s="1"/>
  <c r="R1457" i="1" l="1"/>
  <c r="S1457" i="1" s="1" a="1"/>
  <c r="S1457" i="1" s="1"/>
  <c r="R1458" i="1" l="1"/>
  <c r="S1458" i="1" s="1" a="1"/>
  <c r="S1458" i="1" s="1"/>
  <c r="R1459" i="1" l="1"/>
  <c r="S1459" i="1" s="1" a="1"/>
  <c r="S1459" i="1" s="1"/>
  <c r="R1460" i="1" l="1"/>
  <c r="S1460" i="1" s="1" a="1"/>
  <c r="S1460" i="1" s="1"/>
  <c r="R1461" i="1" l="1"/>
  <c r="S1461" i="1" s="1" a="1"/>
  <c r="S1461" i="1" s="1"/>
  <c r="R1462" i="1" l="1"/>
  <c r="S1462" i="1" s="1" a="1"/>
  <c r="S1462" i="1" s="1"/>
  <c r="R1463" i="1" l="1"/>
  <c r="S1463" i="1" s="1" a="1"/>
  <c r="S1463" i="1" s="1"/>
  <c r="R1464" i="1" l="1"/>
  <c r="S1464" i="1" s="1" a="1"/>
  <c r="S1464" i="1" s="1"/>
  <c r="R1465" i="1" l="1"/>
  <c r="S1465" i="1" s="1" a="1"/>
  <c r="S1465" i="1" s="1"/>
  <c r="R1466" i="1" l="1"/>
  <c r="S1466" i="1" s="1" a="1"/>
  <c r="S1466" i="1" s="1"/>
  <c r="R1467" i="1" l="1"/>
  <c r="S1467" i="1" s="1" a="1"/>
  <c r="S1467" i="1" s="1"/>
  <c r="R1468" i="1" l="1"/>
  <c r="S1468" i="1" s="1" a="1"/>
  <c r="S1468" i="1" s="1"/>
  <c r="R1469" i="1" l="1"/>
  <c r="S1469" i="1" s="1" a="1"/>
  <c r="S1469" i="1" s="1"/>
  <c r="R1470" i="1" l="1"/>
  <c r="S1470" i="1" s="1" a="1"/>
  <c r="S1470" i="1" s="1"/>
  <c r="R1471" i="1" l="1"/>
  <c r="S1471" i="1" s="1" a="1"/>
  <c r="S1471" i="1" s="1"/>
  <c r="R1472" i="1" l="1"/>
  <c r="S1472" i="1" s="1" a="1"/>
  <c r="S1472" i="1" s="1"/>
  <c r="R1473" i="1" l="1"/>
  <c r="S1473" i="1" s="1" a="1"/>
  <c r="S1473" i="1" s="1"/>
  <c r="R1474" i="1" l="1"/>
  <c r="S1474" i="1" s="1" a="1"/>
  <c r="S1474" i="1" s="1"/>
  <c r="R1475" i="1" l="1"/>
  <c r="S1475" i="1" s="1" a="1"/>
  <c r="S1475" i="1" s="1"/>
  <c r="R1476" i="1" l="1"/>
  <c r="S1476" i="1" s="1" a="1"/>
  <c r="S1476" i="1" s="1"/>
  <c r="R1477" i="1" l="1"/>
  <c r="S1477" i="1" s="1" a="1"/>
  <c r="S1477" i="1" s="1"/>
  <c r="R1478" i="1" l="1"/>
  <c r="S1478" i="1" s="1" a="1"/>
  <c r="S1478" i="1" s="1"/>
  <c r="R1479" i="1" l="1"/>
  <c r="S1479" i="1" s="1" a="1"/>
  <c r="S1479" i="1" s="1"/>
  <c r="R1480" i="1" l="1"/>
  <c r="S1480" i="1" s="1" a="1"/>
  <c r="S1480" i="1" s="1"/>
  <c r="R1481" i="1" l="1"/>
  <c r="S1481" i="1" s="1" a="1"/>
  <c r="S1481" i="1" s="1"/>
  <c r="R1482" i="1" l="1"/>
  <c r="S1482" i="1" s="1" a="1"/>
  <c r="S1482" i="1" s="1"/>
  <c r="R1483" i="1" l="1"/>
  <c r="S1483" i="1" s="1" a="1"/>
  <c r="S1483" i="1" s="1"/>
  <c r="R1484" i="1" l="1"/>
  <c r="S1484" i="1" s="1" a="1"/>
  <c r="S1484" i="1" s="1"/>
  <c r="R1485" i="1" l="1"/>
  <c r="S1485" i="1" s="1" a="1"/>
  <c r="S1485" i="1" s="1"/>
  <c r="R1486" i="1" l="1"/>
  <c r="S1486" i="1" s="1" a="1"/>
  <c r="S1486" i="1" s="1"/>
  <c r="R1487" i="1" l="1"/>
  <c r="S1487" i="1" s="1" a="1"/>
  <c r="S1487" i="1" s="1"/>
  <c r="R1488" i="1" l="1"/>
  <c r="S1488" i="1" s="1" a="1"/>
  <c r="S1488" i="1" s="1"/>
  <c r="R1489" i="1" l="1"/>
  <c r="S1489" i="1" s="1" a="1"/>
  <c r="S1489" i="1" s="1"/>
  <c r="R1490" i="1" l="1"/>
  <c r="S1490" i="1" s="1" a="1"/>
  <c r="S1490" i="1" s="1"/>
  <c r="R1491" i="1" l="1"/>
  <c r="S1491" i="1" s="1" a="1"/>
  <c r="S1491" i="1" s="1"/>
  <c r="R1492" i="1" l="1"/>
  <c r="S1492" i="1" s="1" a="1"/>
  <c r="S1492" i="1" s="1"/>
  <c r="R1493" i="1" l="1"/>
  <c r="S1493" i="1" s="1" a="1"/>
  <c r="S1493" i="1" s="1"/>
  <c r="R1494" i="1" l="1"/>
  <c r="S1494" i="1" s="1" a="1"/>
  <c r="S1494" i="1" s="1"/>
  <c r="R1495" i="1" l="1"/>
  <c r="S1495" i="1" s="1" a="1"/>
  <c r="S1495" i="1" s="1"/>
  <c r="R1496" i="1" l="1"/>
  <c r="S1496" i="1" s="1" a="1"/>
  <c r="S1496" i="1" s="1"/>
  <c r="R1497" i="1" l="1"/>
  <c r="S1497" i="1" s="1" a="1"/>
  <c r="S1497" i="1" s="1"/>
  <c r="R1498" i="1" l="1"/>
  <c r="S1498" i="1" s="1" a="1"/>
  <c r="S1498" i="1" s="1"/>
  <c r="R1499" i="1" l="1"/>
  <c r="S1499" i="1" s="1" a="1"/>
  <c r="S1499" i="1" s="1"/>
  <c r="R1500" i="1" l="1"/>
  <c r="S1500" i="1" s="1" a="1"/>
  <c r="S1500" i="1" s="1"/>
  <c r="R1501" i="1" l="1"/>
  <c r="S1501" i="1" s="1" a="1"/>
  <c r="S1501" i="1" s="1"/>
  <c r="R1502" i="1" l="1"/>
  <c r="S1502" i="1" s="1" a="1"/>
  <c r="S1502" i="1" s="1"/>
  <c r="R1503" i="1" l="1"/>
  <c r="S1503" i="1" s="1" a="1"/>
  <c r="S1503" i="1" s="1"/>
  <c r="R1504" i="1" l="1"/>
  <c r="S1504" i="1" s="1" a="1"/>
  <c r="S1504" i="1" s="1"/>
  <c r="R1505" i="1" l="1"/>
  <c r="S1505" i="1" s="1" a="1"/>
  <c r="S1505" i="1" s="1"/>
  <c r="R1506" i="1" l="1"/>
  <c r="S1506" i="1" s="1" a="1"/>
  <c r="S1506" i="1" s="1"/>
  <c r="R1507" i="1" l="1"/>
  <c r="S1507" i="1" s="1" a="1"/>
  <c r="S1507" i="1" s="1"/>
  <c r="R1508" i="1" l="1"/>
  <c r="S1508" i="1" s="1" a="1"/>
  <c r="S1508" i="1" s="1"/>
  <c r="R1509" i="1" l="1"/>
  <c r="S1509" i="1" s="1" a="1"/>
  <c r="S1509" i="1" s="1"/>
  <c r="R1510" i="1" l="1"/>
  <c r="S1510" i="1" s="1" a="1"/>
  <c r="S1510" i="1" s="1"/>
  <c r="R1511" i="1" l="1"/>
  <c r="S1511" i="1" s="1" a="1"/>
  <c r="S1511" i="1" s="1"/>
  <c r="R1512" i="1" l="1"/>
  <c r="S1512" i="1" s="1" a="1"/>
  <c r="S1512" i="1" s="1"/>
  <c r="R1513" i="1" l="1"/>
  <c r="S1513" i="1" s="1" a="1"/>
  <c r="S1513" i="1" s="1"/>
  <c r="R1514" i="1" l="1"/>
  <c r="S1514" i="1" s="1" a="1"/>
  <c r="S1514" i="1" s="1"/>
  <c r="R1515" i="1" l="1"/>
  <c r="S1515" i="1" s="1" a="1"/>
  <c r="S1515" i="1" s="1"/>
  <c r="R1516" i="1" l="1"/>
  <c r="S1516" i="1" s="1" a="1"/>
  <c r="S1516" i="1" s="1"/>
  <c r="R1517" i="1" l="1"/>
  <c r="S1517" i="1" s="1" a="1"/>
  <c r="S1517" i="1" s="1"/>
  <c r="R1518" i="1" l="1"/>
  <c r="S1518" i="1" s="1" a="1"/>
  <c r="S1518" i="1" s="1"/>
  <c r="R1519" i="1" l="1"/>
  <c r="S1519" i="1" s="1" a="1"/>
  <c r="S1519" i="1" s="1"/>
  <c r="R1520" i="1" l="1"/>
  <c r="S1520" i="1" s="1" a="1"/>
  <c r="S1520" i="1" s="1"/>
  <c r="R1521" i="1" l="1"/>
  <c r="S1521" i="1" s="1" a="1"/>
  <c r="S1521" i="1" s="1"/>
  <c r="R1522" i="1" l="1"/>
  <c r="S1522" i="1" s="1" a="1"/>
  <c r="S1522" i="1" s="1"/>
  <c r="R1523" i="1" l="1"/>
  <c r="S1523" i="1" s="1" a="1"/>
  <c r="S1523" i="1" s="1"/>
  <c r="R1524" i="1" l="1"/>
  <c r="S1524" i="1" s="1" a="1"/>
  <c r="S1524" i="1" s="1"/>
  <c r="R1525" i="1" l="1"/>
  <c r="S1525" i="1" s="1" a="1"/>
  <c r="S1525" i="1" s="1"/>
  <c r="R1526" i="1" l="1"/>
  <c r="S1526" i="1" s="1" a="1"/>
  <c r="S1526" i="1" s="1"/>
  <c r="R1527" i="1" l="1"/>
  <c r="S1527" i="1" s="1" a="1"/>
  <c r="S1527" i="1" s="1"/>
  <c r="R1528" i="1" l="1"/>
  <c r="S1528" i="1" s="1" a="1"/>
  <c r="S1528" i="1" s="1"/>
  <c r="R1529" i="1" l="1"/>
  <c r="S1529" i="1" s="1" a="1"/>
  <c r="S1529" i="1" s="1"/>
  <c r="R1530" i="1" l="1"/>
  <c r="S1530" i="1" s="1" a="1"/>
  <c r="S1530" i="1" s="1"/>
  <c r="R1531" i="1" l="1"/>
  <c r="S1531" i="1" s="1" a="1"/>
  <c r="S1531" i="1" s="1"/>
  <c r="R1532" i="1" l="1"/>
  <c r="S1532" i="1" s="1" a="1"/>
  <c r="S1532" i="1" s="1"/>
  <c r="R1533" i="1" l="1"/>
  <c r="S1533" i="1" s="1" a="1"/>
  <c r="S1533" i="1" s="1"/>
  <c r="R1534" i="1" l="1"/>
  <c r="S1534" i="1" s="1" a="1"/>
  <c r="S1534" i="1" s="1"/>
  <c r="R1535" i="1" l="1"/>
  <c r="S1535" i="1" s="1" a="1"/>
  <c r="S1535" i="1" s="1"/>
  <c r="R1536" i="1" l="1"/>
  <c r="S1536" i="1" s="1" a="1"/>
  <c r="S1536" i="1" s="1"/>
  <c r="R1537" i="1" l="1"/>
  <c r="S1537" i="1" s="1" a="1"/>
  <c r="S1537" i="1" s="1"/>
  <c r="R1538" i="1" l="1"/>
  <c r="S1538" i="1" s="1" a="1"/>
  <c r="S1538" i="1" s="1"/>
  <c r="R1539" i="1" l="1"/>
  <c r="S1539" i="1" s="1" a="1"/>
  <c r="S1539" i="1" s="1"/>
  <c r="R1540" i="1" l="1"/>
  <c r="S1540" i="1" s="1" a="1"/>
  <c r="S1540" i="1" s="1"/>
  <c r="R1541" i="1" l="1"/>
  <c r="S1541" i="1" s="1" a="1"/>
  <c r="S1541" i="1" s="1"/>
  <c r="R1542" i="1" l="1"/>
  <c r="S1542" i="1" s="1" a="1"/>
  <c r="S1542" i="1" s="1"/>
  <c r="R1543" i="1" l="1"/>
  <c r="S1543" i="1" s="1" a="1"/>
  <c r="S1543" i="1" s="1"/>
  <c r="R1544" i="1" l="1"/>
  <c r="S1544" i="1" s="1" a="1"/>
  <c r="S1544" i="1" s="1"/>
  <c r="R1545" i="1" l="1"/>
  <c r="S1545" i="1" s="1" a="1"/>
  <c r="S1545" i="1" s="1"/>
  <c r="R1546" i="1" l="1"/>
  <c r="S1546" i="1" s="1" a="1"/>
  <c r="S1546" i="1" s="1"/>
  <c r="R1547" i="1" l="1"/>
  <c r="S1547" i="1" s="1" a="1"/>
  <c r="S1547" i="1" s="1"/>
  <c r="R1548" i="1" l="1"/>
  <c r="S1548" i="1" s="1" a="1"/>
  <c r="S1548" i="1" s="1"/>
  <c r="R1549" i="1" l="1"/>
  <c r="S1549" i="1" s="1" a="1"/>
  <c r="S1549" i="1" s="1"/>
  <c r="R1550" i="1" l="1"/>
  <c r="S1550" i="1" s="1" a="1"/>
  <c r="S1550" i="1" s="1"/>
  <c r="R1551" i="1" l="1"/>
  <c r="S1551" i="1" s="1" a="1"/>
  <c r="S1551" i="1" s="1"/>
  <c r="R1552" i="1" l="1"/>
  <c r="S1552" i="1" s="1" a="1"/>
  <c r="S1552" i="1" s="1"/>
  <c r="R1553" i="1" l="1"/>
  <c r="S1553" i="1" s="1" a="1"/>
  <c r="S1553" i="1" s="1"/>
  <c r="R1554" i="1" l="1"/>
  <c r="S1554" i="1" s="1" a="1"/>
  <c r="S1554" i="1" s="1"/>
  <c r="R1555" i="1" l="1"/>
  <c r="S1555" i="1" s="1" a="1"/>
  <c r="S1555" i="1" s="1"/>
  <c r="R1556" i="1" l="1"/>
  <c r="S1556" i="1" s="1" a="1"/>
  <c r="S1556" i="1" s="1"/>
  <c r="R1557" i="1" l="1"/>
  <c r="S1557" i="1" s="1" a="1"/>
  <c r="S1557" i="1" s="1"/>
  <c r="R1558" i="1" l="1"/>
  <c r="S1558" i="1" s="1" a="1"/>
  <c r="S1558" i="1" s="1"/>
  <c r="R1559" i="1" l="1"/>
  <c r="S1559" i="1" s="1" a="1"/>
  <c r="S1559" i="1" s="1"/>
  <c r="R1560" i="1" l="1"/>
  <c r="S1560" i="1" s="1" a="1"/>
  <c r="S1560" i="1" s="1"/>
  <c r="R1561" i="1" l="1"/>
  <c r="S1561" i="1" s="1" a="1"/>
  <c r="S1561" i="1" s="1"/>
  <c r="R1562" i="1" l="1"/>
  <c r="S1562" i="1" s="1" a="1"/>
  <c r="S1562" i="1" s="1"/>
  <c r="R1563" i="1" l="1"/>
  <c r="S1563" i="1" s="1" a="1"/>
  <c r="S1563" i="1" s="1"/>
  <c r="R1564" i="1" l="1"/>
  <c r="S1564" i="1" s="1" a="1"/>
  <c r="S1564" i="1" s="1"/>
  <c r="R1565" i="1" l="1"/>
  <c r="S1565" i="1" s="1" a="1"/>
  <c r="S1565" i="1" s="1"/>
  <c r="R1566" i="1" l="1"/>
  <c r="S1566" i="1" s="1" a="1"/>
  <c r="S1566" i="1" s="1"/>
  <c r="R1567" i="1" l="1"/>
  <c r="S1567" i="1" s="1" a="1"/>
  <c r="S1567" i="1" s="1"/>
  <c r="R1568" i="1" l="1"/>
  <c r="S1568" i="1" s="1" a="1"/>
  <c r="S1568" i="1" s="1"/>
  <c r="R1569" i="1" l="1"/>
  <c r="S1569" i="1" s="1" a="1"/>
  <c r="S1569" i="1" s="1"/>
  <c r="R1570" i="1" l="1"/>
  <c r="S1570" i="1" s="1" a="1"/>
  <c r="S1570" i="1" s="1"/>
  <c r="R1571" i="1" l="1"/>
  <c r="S1571" i="1" s="1" a="1"/>
  <c r="S1571" i="1" s="1"/>
  <c r="R1572" i="1" l="1"/>
  <c r="S1572" i="1" s="1" a="1"/>
  <c r="S1572" i="1" s="1"/>
  <c r="R1573" i="1" l="1"/>
  <c r="S1573" i="1" s="1" a="1"/>
  <c r="S1573" i="1" s="1"/>
  <c r="R1574" i="1" l="1"/>
  <c r="S1574" i="1" s="1" a="1"/>
  <c r="S1574" i="1" s="1"/>
  <c r="R1575" i="1" l="1"/>
  <c r="S1575" i="1" s="1" a="1"/>
  <c r="S1575" i="1" s="1"/>
  <c r="R1576" i="1" l="1"/>
  <c r="S1576" i="1" s="1" a="1"/>
  <c r="S1576" i="1" s="1"/>
  <c r="R1577" i="1" l="1"/>
  <c r="S1577" i="1" s="1" a="1"/>
  <c r="S1577" i="1" s="1"/>
  <c r="R1578" i="1" l="1"/>
  <c r="S1578" i="1" s="1" a="1"/>
  <c r="S1578" i="1" s="1"/>
  <c r="R1579" i="1" l="1"/>
  <c r="S1579" i="1" s="1" a="1"/>
  <c r="S1579" i="1" s="1"/>
  <c r="R1580" i="1" l="1"/>
  <c r="S1580" i="1" s="1" a="1"/>
  <c r="S1580" i="1" s="1"/>
  <c r="R1581" i="1" l="1"/>
  <c r="S1581" i="1" s="1" a="1"/>
  <c r="S1581" i="1" s="1"/>
  <c r="R1582" i="1" l="1"/>
  <c r="S1582" i="1" s="1" a="1"/>
  <c r="S1582" i="1" s="1"/>
  <c r="R1583" i="1" l="1"/>
  <c r="S1583" i="1" s="1" a="1"/>
  <c r="S1583" i="1" s="1"/>
  <c r="R1584" i="1" l="1"/>
  <c r="S1584" i="1" s="1" a="1"/>
  <c r="S1584" i="1" s="1"/>
  <c r="R1585" i="1" l="1"/>
  <c r="S1585" i="1" s="1" a="1"/>
  <c r="S1585" i="1" s="1"/>
  <c r="R1586" i="1" l="1"/>
  <c r="S1586" i="1" s="1" a="1"/>
  <c r="S1586" i="1" s="1"/>
  <c r="R1587" i="1" l="1"/>
  <c r="S1587" i="1" s="1" a="1"/>
  <c r="S1587" i="1" s="1"/>
  <c r="R1588" i="1" l="1"/>
  <c r="S1588" i="1" s="1" a="1"/>
  <c r="S1588" i="1" s="1"/>
  <c r="R1589" i="1" l="1"/>
  <c r="S1589" i="1" s="1" a="1"/>
  <c r="S1589" i="1" s="1"/>
  <c r="R1590" i="1" l="1"/>
  <c r="S1590" i="1" s="1" a="1"/>
  <c r="S1590" i="1" s="1"/>
  <c r="R1591" i="1" l="1"/>
  <c r="S1591" i="1" s="1" a="1"/>
  <c r="S1591" i="1" s="1"/>
  <c r="R1592" i="1" l="1"/>
  <c r="S1592" i="1" s="1" a="1"/>
  <c r="S1592" i="1" s="1"/>
  <c r="R1593" i="1" l="1"/>
  <c r="S1593" i="1" s="1" a="1"/>
  <c r="S1593" i="1" s="1"/>
  <c r="R1594" i="1" l="1"/>
  <c r="S1594" i="1" s="1" a="1"/>
  <c r="S1594" i="1" s="1"/>
  <c r="R1595" i="1" l="1"/>
  <c r="S1595" i="1" s="1" a="1"/>
  <c r="S1595" i="1" s="1"/>
  <c r="R1596" i="1" l="1"/>
  <c r="S1596" i="1" s="1" a="1"/>
  <c r="S1596" i="1" s="1"/>
  <c r="R1597" i="1" l="1"/>
  <c r="S1597" i="1" s="1" a="1"/>
  <c r="S1597" i="1" s="1"/>
  <c r="R1598" i="1" l="1"/>
  <c r="S1598" i="1" s="1" a="1"/>
  <c r="S1598" i="1" s="1"/>
  <c r="R1599" i="1" l="1"/>
  <c r="S1599" i="1" s="1" a="1"/>
  <c r="S1599" i="1" s="1"/>
  <c r="R1600" i="1" l="1"/>
  <c r="S1600" i="1" s="1" a="1"/>
  <c r="S1600" i="1" s="1"/>
  <c r="R1601" i="1" l="1"/>
  <c r="S1601" i="1" s="1" a="1"/>
  <c r="S1601" i="1" s="1"/>
  <c r="R1602" i="1" l="1"/>
  <c r="S1602" i="1" s="1" a="1"/>
  <c r="S1602" i="1" s="1"/>
  <c r="R1603" i="1" l="1"/>
  <c r="S1603" i="1" s="1" a="1"/>
  <c r="S1603" i="1" s="1"/>
  <c r="R1604" i="1" l="1"/>
  <c r="S1604" i="1" s="1" a="1"/>
  <c r="S1604" i="1" s="1"/>
  <c r="R1605" i="1" l="1"/>
  <c r="S1605" i="1" s="1" a="1"/>
  <c r="S1605" i="1" s="1"/>
  <c r="R1606" i="1" l="1"/>
  <c r="S1606" i="1" s="1" a="1"/>
  <c r="S1606" i="1" s="1"/>
  <c r="R1607" i="1" l="1"/>
  <c r="S1607" i="1" s="1" a="1"/>
  <c r="S1607" i="1" s="1"/>
  <c r="R1608" i="1" l="1"/>
  <c r="S1608" i="1" s="1" a="1"/>
  <c r="S1608" i="1" s="1"/>
  <c r="R1609" i="1" l="1"/>
  <c r="S1609" i="1" s="1" a="1"/>
  <c r="S1609" i="1" s="1"/>
  <c r="R1610" i="1" l="1"/>
  <c r="S1610" i="1" s="1" a="1"/>
  <c r="S1610" i="1" s="1"/>
  <c r="R1611" i="1" l="1"/>
  <c r="S1611" i="1" s="1" a="1"/>
  <c r="S1611" i="1" s="1"/>
  <c r="R1612" i="1" l="1"/>
  <c r="S1612" i="1" s="1" a="1"/>
  <c r="S1612" i="1" s="1"/>
  <c r="R1613" i="1" l="1"/>
  <c r="S1613" i="1" s="1" a="1"/>
  <c r="S1613" i="1" s="1"/>
  <c r="R1614" i="1" l="1"/>
  <c r="S1614" i="1" s="1" a="1"/>
  <c r="S1614" i="1" s="1"/>
  <c r="R1615" i="1" l="1"/>
  <c r="S1615" i="1" s="1" a="1"/>
  <c r="S1615" i="1" s="1"/>
  <c r="R1616" i="1" l="1"/>
  <c r="S1616" i="1" s="1" a="1"/>
  <c r="S1616" i="1" s="1"/>
  <c r="R1617" i="1" l="1"/>
  <c r="S1617" i="1" s="1" a="1"/>
  <c r="S1617" i="1" s="1"/>
  <c r="R1618" i="1" l="1"/>
  <c r="S1618" i="1" s="1" a="1"/>
  <c r="S1618" i="1" s="1"/>
  <c r="R1619" i="1" l="1"/>
  <c r="S1619" i="1" s="1" a="1"/>
  <c r="S1619" i="1" s="1"/>
  <c r="R1620" i="1" l="1"/>
  <c r="S1620" i="1" s="1" a="1"/>
  <c r="S1620" i="1" s="1"/>
  <c r="R1621" i="1" l="1"/>
  <c r="S1621" i="1" s="1" a="1"/>
  <c r="S1621" i="1" s="1"/>
  <c r="R1622" i="1" l="1"/>
  <c r="S1622" i="1" s="1" a="1"/>
  <c r="S1622" i="1" s="1"/>
  <c r="R1623" i="1" l="1"/>
  <c r="S1623" i="1" s="1" a="1"/>
  <c r="S1623" i="1" s="1"/>
  <c r="R1624" i="1" l="1"/>
  <c r="S1624" i="1" s="1" a="1"/>
  <c r="S1624" i="1" s="1"/>
  <c r="R1625" i="1" l="1"/>
  <c r="S1625" i="1" s="1" a="1"/>
  <c r="S1625" i="1" s="1"/>
  <c r="R1626" i="1" l="1"/>
  <c r="S1626" i="1" s="1" a="1"/>
  <c r="S1626" i="1" s="1"/>
  <c r="R1627" i="1" l="1"/>
  <c r="S1627" i="1" s="1" a="1"/>
  <c r="S1627" i="1" s="1"/>
  <c r="R1628" i="1" l="1"/>
  <c r="S1628" i="1" s="1" a="1"/>
  <c r="S1628" i="1" s="1"/>
  <c r="R1629" i="1" l="1"/>
  <c r="S1629" i="1" s="1" a="1"/>
  <c r="S1629" i="1" s="1"/>
  <c r="R1630" i="1" l="1"/>
  <c r="S1630" i="1" s="1" a="1"/>
  <c r="S1630" i="1" s="1"/>
  <c r="R1631" i="1" l="1"/>
  <c r="S1631" i="1" s="1" a="1"/>
  <c r="S1631" i="1" s="1"/>
  <c r="R1632" i="1" l="1"/>
  <c r="S1632" i="1" s="1" a="1"/>
  <c r="S1632" i="1" s="1"/>
  <c r="R1633" i="1" l="1"/>
  <c r="S1633" i="1" s="1" a="1"/>
  <c r="S1633" i="1" s="1"/>
  <c r="R1634" i="1" l="1"/>
  <c r="S1634" i="1" s="1" a="1"/>
  <c r="S1634" i="1" s="1"/>
  <c r="R1635" i="1" l="1"/>
  <c r="S1635" i="1" s="1" a="1"/>
  <c r="S1635" i="1" s="1"/>
  <c r="R1636" i="1" l="1"/>
  <c r="S1636" i="1" s="1" a="1"/>
  <c r="S1636" i="1" s="1"/>
  <c r="R1637" i="1" l="1"/>
  <c r="S1637" i="1" s="1" a="1"/>
  <c r="S1637" i="1" s="1"/>
  <c r="R1638" i="1" l="1"/>
  <c r="S1638" i="1" s="1" a="1"/>
  <c r="S1638" i="1" s="1"/>
  <c r="R1639" i="1" l="1"/>
  <c r="S1639" i="1" s="1" a="1"/>
  <c r="S1639" i="1" s="1"/>
  <c r="R1640" i="1" l="1"/>
  <c r="S1640" i="1" s="1" a="1"/>
  <c r="S1640" i="1" s="1"/>
  <c r="R1641" i="1" l="1"/>
  <c r="S1641" i="1" s="1" a="1"/>
  <c r="S1641" i="1" s="1"/>
  <c r="R1642" i="1" l="1"/>
  <c r="S1642" i="1" s="1" a="1"/>
  <c r="S1642" i="1" s="1"/>
  <c r="R1643" i="1" l="1"/>
  <c r="S1643" i="1" s="1" a="1"/>
  <c r="S1643" i="1" s="1"/>
  <c r="R1644" i="1" l="1"/>
  <c r="S1644" i="1" s="1" a="1"/>
  <c r="S1644" i="1" s="1"/>
  <c r="R1645" i="1" l="1"/>
  <c r="S1645" i="1" s="1" a="1"/>
  <c r="S1645" i="1" s="1"/>
  <c r="R1646" i="1" l="1"/>
  <c r="S1646" i="1" s="1" a="1"/>
  <c r="S1646" i="1" s="1"/>
  <c r="R1647" i="1" l="1"/>
  <c r="S1647" i="1" s="1" a="1"/>
  <c r="S1647" i="1" s="1"/>
  <c r="R1648" i="1" l="1"/>
  <c r="S1648" i="1" s="1" a="1"/>
  <c r="S1648" i="1" s="1"/>
  <c r="R1649" i="1" l="1"/>
  <c r="S1649" i="1" s="1" a="1"/>
  <c r="S1649" i="1" s="1"/>
  <c r="R1650" i="1" l="1"/>
  <c r="S1650" i="1" s="1" a="1"/>
  <c r="S1650" i="1" s="1"/>
  <c r="R1651" i="1" l="1"/>
  <c r="S1651" i="1" s="1" a="1"/>
  <c r="S1651" i="1" s="1"/>
  <c r="R1652" i="1" l="1"/>
  <c r="S1652" i="1" s="1" a="1"/>
  <c r="S1652" i="1" s="1"/>
  <c r="R1653" i="1" l="1"/>
  <c r="S1653" i="1" s="1" a="1"/>
  <c r="S1653" i="1" s="1"/>
  <c r="R1654" i="1" l="1"/>
  <c r="S1654" i="1" s="1" a="1"/>
  <c r="S1654" i="1" s="1"/>
  <c r="R1655" i="1" l="1"/>
  <c r="S1655" i="1" s="1" a="1"/>
  <c r="S1655" i="1" s="1"/>
  <c r="R1656" i="1" l="1"/>
  <c r="S1656" i="1" s="1" a="1"/>
  <c r="S1656" i="1" s="1"/>
  <c r="R1657" i="1" l="1"/>
  <c r="S1657" i="1" s="1" a="1"/>
  <c r="S1657" i="1" s="1"/>
  <c r="R1658" i="1" l="1"/>
  <c r="S1658" i="1" s="1" a="1"/>
  <c r="S1658" i="1" s="1"/>
  <c r="R1659" i="1" l="1"/>
  <c r="S1659" i="1" s="1" a="1"/>
  <c r="S1659" i="1" s="1"/>
  <c r="R1660" i="1" l="1"/>
  <c r="S1660" i="1" s="1" a="1"/>
  <c r="S1660" i="1" s="1"/>
  <c r="R1661" i="1" l="1"/>
  <c r="S1661" i="1" s="1" a="1"/>
  <c r="S1661" i="1" s="1"/>
  <c r="R1662" i="1" l="1"/>
  <c r="S1662" i="1" s="1" a="1"/>
  <c r="S1662" i="1" s="1"/>
  <c r="R1663" i="1" l="1"/>
  <c r="S1663" i="1" s="1" a="1"/>
  <c r="S1663" i="1" s="1"/>
  <c r="R1664" i="1" l="1"/>
  <c r="S1664" i="1" s="1" a="1"/>
  <c r="S1664" i="1" s="1"/>
  <c r="R1665" i="1" l="1"/>
  <c r="S1665" i="1" s="1" a="1"/>
  <c r="S1665" i="1" s="1"/>
  <c r="R1666" i="1" l="1"/>
  <c r="S1666" i="1" s="1" a="1"/>
  <c r="S1666" i="1" s="1"/>
  <c r="R1667" i="1" l="1"/>
  <c r="S1667" i="1" s="1" a="1"/>
  <c r="S1667" i="1" s="1"/>
  <c r="R1668" i="1" l="1"/>
  <c r="S1668" i="1" s="1" a="1"/>
  <c r="S1668" i="1" s="1"/>
  <c r="R1669" i="1" l="1"/>
  <c r="S1669" i="1" s="1" a="1"/>
  <c r="S1669" i="1" s="1"/>
  <c r="R1670" i="1" l="1"/>
  <c r="S1670" i="1" s="1" a="1"/>
  <c r="S1670" i="1" s="1"/>
  <c r="R1671" i="1" l="1"/>
  <c r="S1671" i="1" s="1" a="1"/>
  <c r="S1671" i="1" s="1"/>
  <c r="R1672" i="1" l="1"/>
  <c r="S1672" i="1" s="1" a="1"/>
  <c r="S1672" i="1" s="1"/>
  <c r="R1673" i="1" l="1"/>
  <c r="S1673" i="1" s="1" a="1"/>
  <c r="S1673" i="1" s="1"/>
  <c r="R1674" i="1" l="1"/>
  <c r="S1674" i="1" s="1" a="1"/>
  <c r="S1674" i="1" s="1"/>
  <c r="R1675" i="1" l="1"/>
  <c r="S1675" i="1" s="1" a="1"/>
  <c r="S1675" i="1" s="1"/>
  <c r="R1676" i="1" l="1"/>
  <c r="S1676" i="1" s="1" a="1"/>
  <c r="S1676" i="1" s="1"/>
  <c r="R1677" i="1" l="1"/>
  <c r="S1677" i="1" s="1" a="1"/>
  <c r="S1677" i="1" s="1"/>
  <c r="R1678" i="1" l="1"/>
  <c r="S1678" i="1" s="1" a="1"/>
  <c r="S1678" i="1" s="1"/>
  <c r="R1679" i="1" l="1"/>
  <c r="S1679" i="1" s="1" a="1"/>
  <c r="S1679" i="1" s="1"/>
  <c r="R1680" i="1" l="1"/>
  <c r="S1680" i="1" s="1" a="1"/>
  <c r="S1680" i="1" s="1"/>
  <c r="R1681" i="1" l="1"/>
  <c r="S1681" i="1" s="1" a="1"/>
  <c r="S1681" i="1" s="1"/>
  <c r="R1682" i="1" l="1"/>
  <c r="S1682" i="1" s="1" a="1"/>
  <c r="S1682" i="1" s="1"/>
  <c r="R1683" i="1" l="1"/>
  <c r="S1683" i="1" s="1" a="1"/>
  <c r="S1683" i="1" s="1"/>
  <c r="R1684" i="1" l="1"/>
  <c r="S1684" i="1" s="1" a="1"/>
  <c r="S1684" i="1" s="1"/>
  <c r="R1685" i="1" l="1"/>
  <c r="S1685" i="1" s="1" a="1"/>
  <c r="S1685" i="1" s="1"/>
  <c r="R1686" i="1" l="1"/>
  <c r="S1686" i="1" s="1" a="1"/>
  <c r="S1686" i="1" s="1"/>
  <c r="R1687" i="1" l="1"/>
  <c r="S1687" i="1" s="1" a="1"/>
  <c r="S1687" i="1" s="1"/>
  <c r="R1688" i="1" l="1"/>
  <c r="S1688" i="1" s="1" a="1"/>
  <c r="S1688" i="1" s="1"/>
  <c r="R1689" i="1" l="1"/>
  <c r="S1689" i="1" s="1" a="1"/>
  <c r="S1689" i="1" s="1"/>
  <c r="R1690" i="1" l="1"/>
  <c r="S1690" i="1" s="1" a="1"/>
  <c r="S1690" i="1" s="1"/>
  <c r="R1691" i="1" l="1"/>
  <c r="S1691" i="1" s="1" a="1"/>
  <c r="S1691" i="1" s="1"/>
  <c r="R1692" i="1" l="1"/>
  <c r="S1692" i="1" s="1" a="1"/>
  <c r="S1692" i="1" s="1"/>
  <c r="R1693" i="1" l="1"/>
  <c r="S1693" i="1" s="1" a="1"/>
  <c r="S1693" i="1" s="1"/>
  <c r="R1694" i="1" l="1"/>
  <c r="S1694" i="1" s="1" a="1"/>
  <c r="S1694" i="1" s="1"/>
  <c r="R1695" i="1" l="1"/>
  <c r="S1695" i="1" s="1" a="1"/>
  <c r="S1695" i="1" s="1"/>
  <c r="R1696" i="1" l="1"/>
  <c r="S1696" i="1" s="1" a="1"/>
  <c r="S1696" i="1" s="1"/>
  <c r="R1697" i="1" l="1"/>
  <c r="S1697" i="1" s="1" a="1"/>
  <c r="S1697" i="1" s="1"/>
  <c r="R1698" i="1" l="1"/>
  <c r="S1698" i="1" s="1" a="1"/>
  <c r="S1698" i="1" s="1"/>
  <c r="R1699" i="1" l="1"/>
  <c r="S1699" i="1" s="1" a="1"/>
  <c r="S1699" i="1" s="1"/>
  <c r="R1700" i="1" l="1"/>
  <c r="S1700" i="1" s="1" a="1"/>
  <c r="S1700" i="1" s="1"/>
  <c r="R1701" i="1" l="1"/>
  <c r="S1701" i="1" s="1" a="1"/>
  <c r="S1701" i="1" s="1"/>
  <c r="R1702" i="1" l="1"/>
  <c r="S1702" i="1" s="1" a="1"/>
  <c r="S1702" i="1" s="1"/>
  <c r="R1703" i="1" l="1"/>
  <c r="S1703" i="1" s="1" a="1"/>
  <c r="S1703" i="1" s="1"/>
  <c r="R1704" i="1" l="1"/>
  <c r="S1704" i="1" s="1" a="1"/>
  <c r="S1704" i="1" s="1"/>
  <c r="R1705" i="1" l="1"/>
  <c r="S1705" i="1" s="1" a="1"/>
  <c r="S1705" i="1" s="1"/>
  <c r="R1706" i="1" l="1"/>
  <c r="S1706" i="1" s="1" a="1"/>
  <c r="S1706" i="1" s="1"/>
  <c r="R1707" i="1" l="1"/>
  <c r="S1707" i="1" s="1" a="1"/>
  <c r="S1707" i="1" s="1"/>
  <c r="R1708" i="1" l="1"/>
  <c r="S1708" i="1" s="1" a="1"/>
  <c r="S1708" i="1" s="1"/>
  <c r="R1709" i="1" l="1"/>
  <c r="S1709" i="1" s="1" a="1"/>
  <c r="S1709" i="1" s="1"/>
  <c r="R1710" i="1" l="1"/>
  <c r="S1710" i="1" s="1" a="1"/>
  <c r="S1710" i="1" s="1"/>
  <c r="R1711" i="1" l="1"/>
  <c r="S1711" i="1" s="1" a="1"/>
  <c r="S1711" i="1" s="1"/>
  <c r="R1712" i="1" l="1"/>
  <c r="S1712" i="1" s="1" a="1"/>
  <c r="S1712" i="1" s="1"/>
  <c r="R1713" i="1" l="1"/>
  <c r="S1713" i="1" s="1" a="1"/>
  <c r="S1713" i="1" s="1"/>
  <c r="R1714" i="1" l="1"/>
  <c r="S1714" i="1" s="1" a="1"/>
  <c r="S1714" i="1" s="1"/>
  <c r="R1715" i="1" l="1"/>
  <c r="S1715" i="1" s="1" a="1"/>
  <c r="S1715" i="1" s="1"/>
  <c r="R1716" i="1" l="1"/>
  <c r="S1716" i="1" s="1" a="1"/>
  <c r="S1716" i="1" s="1"/>
  <c r="R1717" i="1" l="1"/>
  <c r="S1717" i="1" s="1" a="1"/>
  <c r="S1717" i="1" s="1"/>
  <c r="R1718" i="1" l="1"/>
  <c r="S1718" i="1" s="1" a="1"/>
  <c r="S1718" i="1" s="1"/>
  <c r="R1719" i="1" l="1"/>
  <c r="S1719" i="1" s="1" a="1"/>
  <c r="S1719" i="1" s="1"/>
  <c r="R1720" i="1" l="1"/>
  <c r="S1720" i="1" s="1" a="1"/>
  <c r="S1720" i="1" s="1"/>
  <c r="R1721" i="1" l="1"/>
  <c r="S1721" i="1" s="1" a="1"/>
  <c r="S1721" i="1" s="1"/>
  <c r="R1722" i="1" l="1"/>
  <c r="S1722" i="1" s="1" a="1"/>
  <c r="S1722" i="1" s="1"/>
  <c r="R1723" i="1" l="1"/>
  <c r="S1723" i="1" s="1" a="1"/>
  <c r="S1723" i="1" s="1"/>
  <c r="R1724" i="1" l="1"/>
  <c r="S1724" i="1" s="1" a="1"/>
  <c r="S1724" i="1" s="1"/>
  <c r="R1725" i="1" l="1"/>
  <c r="S1725" i="1" s="1" a="1"/>
  <c r="S1725" i="1" s="1"/>
  <c r="R1726" i="1" l="1"/>
  <c r="S1726" i="1" s="1" a="1"/>
  <c r="S1726" i="1" s="1"/>
  <c r="R1727" i="1" l="1"/>
  <c r="S1727" i="1" s="1" a="1"/>
  <c r="S1727" i="1" s="1"/>
  <c r="R1728" i="1" l="1"/>
  <c r="S1728" i="1" s="1" a="1"/>
  <c r="S1728" i="1" s="1"/>
  <c r="R1729" i="1" l="1"/>
  <c r="S1729" i="1" s="1" a="1"/>
  <c r="S1729" i="1" s="1"/>
  <c r="R1730" i="1" l="1"/>
  <c r="S1730" i="1" s="1" a="1"/>
  <c r="S1730" i="1" s="1"/>
  <c r="R1731" i="1" l="1"/>
  <c r="S1731" i="1" s="1" a="1"/>
  <c r="S1731" i="1" s="1"/>
  <c r="R1732" i="1" l="1"/>
  <c r="S1732" i="1" s="1" a="1"/>
  <c r="S1732" i="1" s="1"/>
  <c r="R1733" i="1" l="1"/>
  <c r="S1733" i="1" s="1" a="1"/>
  <c r="S1733" i="1" s="1"/>
  <c r="R1734" i="1" l="1"/>
  <c r="S1734" i="1" s="1" a="1"/>
  <c r="S1734" i="1" s="1"/>
  <c r="R1735" i="1" l="1"/>
  <c r="S1735" i="1" s="1" a="1"/>
  <c r="S1735" i="1" s="1"/>
  <c r="R1736" i="1" l="1"/>
  <c r="S1736" i="1" s="1" a="1"/>
  <c r="S1736" i="1" s="1"/>
  <c r="R1737" i="1" l="1"/>
  <c r="S1737" i="1" s="1" a="1"/>
  <c r="S1737" i="1" s="1"/>
  <c r="R1738" i="1" l="1"/>
  <c r="S1738" i="1" s="1" a="1"/>
  <c r="S1738" i="1" s="1"/>
  <c r="R1739" i="1" l="1"/>
  <c r="S1739" i="1" s="1" a="1"/>
  <c r="S1739" i="1" s="1"/>
  <c r="R1740" i="1" l="1"/>
  <c r="S1740" i="1" s="1" a="1"/>
  <c r="S1740" i="1" s="1"/>
  <c r="R1741" i="1" l="1"/>
  <c r="S1741" i="1" s="1" a="1"/>
  <c r="S1741" i="1" s="1"/>
  <c r="R1742" i="1" l="1"/>
  <c r="S1742" i="1" s="1" a="1"/>
  <c r="S1742" i="1" s="1"/>
  <c r="R1743" i="1" l="1"/>
  <c r="S1743" i="1" s="1" a="1"/>
  <c r="S1743" i="1" s="1"/>
  <c r="R1744" i="1" l="1"/>
  <c r="S1744" i="1" s="1" a="1"/>
  <c r="S1744" i="1" s="1"/>
  <c r="R1745" i="1" l="1"/>
  <c r="S1745" i="1" s="1" a="1"/>
  <c r="S1745" i="1" s="1"/>
  <c r="R1746" i="1" l="1"/>
  <c r="S1746" i="1" s="1" a="1"/>
  <c r="S1746" i="1" s="1"/>
  <c r="R1747" i="1" l="1"/>
  <c r="S1747" i="1" s="1" a="1"/>
  <c r="S1747" i="1" s="1"/>
  <c r="R1748" i="1" l="1"/>
  <c r="S1748" i="1" s="1" a="1"/>
  <c r="S1748" i="1" s="1"/>
  <c r="R1749" i="1" l="1"/>
  <c r="S1749" i="1" s="1" a="1"/>
  <c r="S1749" i="1" s="1"/>
  <c r="R1750" i="1" l="1"/>
  <c r="S1750" i="1" s="1" a="1"/>
  <c r="S1750" i="1" s="1"/>
  <c r="R1751" i="1" l="1"/>
  <c r="S1751" i="1" s="1" a="1"/>
  <c r="S1751" i="1" s="1"/>
  <c r="R1752" i="1" l="1"/>
  <c r="S1752" i="1" s="1" a="1"/>
  <c r="S1752" i="1" s="1"/>
  <c r="R1753" i="1" l="1"/>
  <c r="S1753" i="1" s="1" a="1"/>
  <c r="S1753" i="1" s="1"/>
  <c r="R1754" i="1" l="1"/>
  <c r="S1754" i="1" s="1" a="1"/>
  <c r="S1754" i="1" s="1"/>
  <c r="R1755" i="1" l="1"/>
  <c r="S1755" i="1" s="1" a="1"/>
  <c r="S1755" i="1" s="1"/>
  <c r="R1756" i="1" l="1"/>
  <c r="S1756" i="1" s="1" a="1"/>
  <c r="S1756" i="1" s="1"/>
  <c r="R1757" i="1" l="1"/>
  <c r="S1757" i="1" s="1" a="1"/>
  <c r="S1757" i="1" s="1"/>
  <c r="R1758" i="1" l="1"/>
  <c r="S1758" i="1" s="1" a="1"/>
  <c r="S1758" i="1" s="1"/>
  <c r="R1759" i="1" l="1"/>
  <c r="S1759" i="1" s="1" a="1"/>
  <c r="S1759" i="1" s="1"/>
  <c r="R1760" i="1" l="1"/>
  <c r="S1760" i="1" s="1" a="1"/>
  <c r="S1760" i="1" s="1"/>
  <c r="R1761" i="1" l="1"/>
  <c r="S1761" i="1" s="1" a="1"/>
  <c r="S1761" i="1" s="1"/>
  <c r="R1762" i="1" l="1"/>
  <c r="S1762" i="1" s="1" a="1"/>
  <c r="S1762" i="1" s="1"/>
  <c r="R1763" i="1" l="1"/>
  <c r="S1763" i="1" s="1" a="1"/>
  <c r="S1763" i="1" s="1"/>
  <c r="R1764" i="1" l="1"/>
  <c r="S1764" i="1" s="1" a="1"/>
  <c r="S1764" i="1" s="1"/>
  <c r="R1765" i="1" l="1"/>
  <c r="S1765" i="1" s="1" a="1"/>
  <c r="S1765" i="1" s="1"/>
  <c r="R1766" i="1" l="1"/>
  <c r="S1766" i="1" s="1" a="1"/>
  <c r="S1766" i="1" s="1"/>
  <c r="R1767" i="1" l="1"/>
  <c r="S1767" i="1" s="1" a="1"/>
  <c r="S1767" i="1" s="1"/>
  <c r="R1768" i="1" l="1"/>
  <c r="S1768" i="1" s="1" a="1"/>
  <c r="S1768" i="1" s="1"/>
  <c r="R1769" i="1" l="1"/>
  <c r="S1769" i="1" s="1" a="1"/>
  <c r="S1769" i="1" s="1"/>
  <c r="R1770" i="1" l="1"/>
  <c r="S1770" i="1" s="1" a="1"/>
  <c r="S1770" i="1" s="1"/>
  <c r="R1771" i="1" l="1"/>
  <c r="S1771" i="1" s="1" a="1"/>
  <c r="S1771" i="1" s="1"/>
  <c r="R1772" i="1" l="1"/>
  <c r="S1772" i="1" s="1" a="1"/>
  <c r="S1772" i="1" s="1"/>
  <c r="R1773" i="1" l="1"/>
  <c r="S1773" i="1" s="1" a="1"/>
  <c r="S1773" i="1" s="1"/>
  <c r="R1774" i="1" l="1"/>
  <c r="S1774" i="1" s="1" a="1"/>
  <c r="S1774" i="1" s="1"/>
  <c r="R1775" i="1" l="1"/>
  <c r="S1775" i="1" s="1" a="1"/>
  <c r="S1775" i="1" s="1"/>
  <c r="R1776" i="1" l="1"/>
  <c r="S1776" i="1" s="1" a="1"/>
  <c r="S1776" i="1" s="1"/>
  <c r="R1777" i="1" l="1"/>
  <c r="S1777" i="1" s="1" a="1"/>
  <c r="S1777" i="1" s="1"/>
  <c r="R1778" i="1" l="1"/>
  <c r="S1778" i="1" s="1" a="1"/>
  <c r="S1778" i="1" s="1"/>
  <c r="R1779" i="1" l="1"/>
  <c r="S1779" i="1" s="1" a="1"/>
  <c r="S1779" i="1" s="1"/>
  <c r="R1780" i="1" l="1"/>
  <c r="S1780" i="1" s="1" a="1"/>
  <c r="S1780" i="1" s="1"/>
  <c r="R1781" i="1" l="1"/>
  <c r="S1781" i="1" s="1" a="1"/>
  <c r="S1781" i="1" s="1"/>
  <c r="R1782" i="1" l="1"/>
  <c r="S1782" i="1" s="1" a="1"/>
  <c r="S1782" i="1" s="1"/>
  <c r="R1783" i="1" l="1"/>
  <c r="S1783" i="1" s="1" a="1"/>
  <c r="S1783" i="1" s="1"/>
  <c r="R1784" i="1" l="1"/>
  <c r="S1784" i="1" s="1" a="1"/>
  <c r="S1784" i="1" s="1"/>
  <c r="R1785" i="1" l="1"/>
  <c r="S1785" i="1" s="1" a="1"/>
  <c r="S1785" i="1" s="1"/>
  <c r="R1786" i="1" l="1"/>
  <c r="S1786" i="1" s="1" a="1"/>
  <c r="S1786" i="1" s="1"/>
  <c r="R1787" i="1" l="1"/>
  <c r="S1787" i="1" s="1" a="1"/>
  <c r="S1787" i="1" s="1"/>
  <c r="R1788" i="1" l="1"/>
  <c r="S1788" i="1" s="1" a="1"/>
  <c r="S1788" i="1" s="1"/>
  <c r="R1789" i="1" l="1"/>
  <c r="S1789" i="1" s="1" a="1"/>
  <c r="S1789" i="1" s="1"/>
  <c r="R1790" i="1" l="1"/>
  <c r="S1790" i="1" s="1" a="1"/>
  <c r="S1790" i="1" s="1"/>
  <c r="R1791" i="1" l="1"/>
  <c r="S1791" i="1" s="1" a="1"/>
  <c r="S1791" i="1" s="1"/>
  <c r="R1792" i="1" l="1"/>
  <c r="S1792" i="1" s="1" a="1"/>
  <c r="S1792" i="1" s="1"/>
  <c r="R1793" i="1" l="1"/>
  <c r="S1793" i="1" s="1" a="1"/>
  <c r="S1793" i="1" s="1"/>
  <c r="R1794" i="1" l="1"/>
  <c r="S1794" i="1" s="1" a="1"/>
  <c r="S1794" i="1" s="1"/>
  <c r="R1795" i="1" l="1"/>
  <c r="S1795" i="1" s="1" a="1"/>
  <c r="S1795" i="1" s="1"/>
  <c r="R1796" i="1" l="1"/>
  <c r="S1796" i="1" s="1" a="1"/>
  <c r="S1796" i="1" s="1"/>
  <c r="R1797" i="1" l="1"/>
  <c r="S1797" i="1" s="1" a="1"/>
  <c r="S1797" i="1" s="1"/>
  <c r="R1798" i="1" l="1"/>
  <c r="S1798" i="1" s="1" a="1"/>
  <c r="S1798" i="1" s="1"/>
  <c r="R1799" i="1" l="1"/>
  <c r="S1799" i="1" s="1" a="1"/>
  <c r="S1799" i="1" s="1"/>
  <c r="R1800" i="1" l="1"/>
  <c r="S1800" i="1" s="1" a="1"/>
  <c r="S1800" i="1" s="1"/>
  <c r="R1801" i="1" l="1"/>
  <c r="S1801" i="1" s="1" a="1"/>
  <c r="S1801" i="1" s="1"/>
  <c r="R1802" i="1" l="1"/>
  <c r="S1802" i="1" s="1" a="1"/>
  <c r="S1802" i="1" s="1"/>
  <c r="R1803" i="1" l="1"/>
  <c r="S1803" i="1" s="1" a="1"/>
  <c r="S1803" i="1" s="1"/>
  <c r="R1804" i="1" l="1"/>
  <c r="S1804" i="1" s="1" a="1"/>
  <c r="S1804" i="1" s="1"/>
  <c r="R1805" i="1" l="1"/>
  <c r="S1805" i="1" s="1" a="1"/>
  <c r="S1805" i="1" s="1"/>
  <c r="R1806" i="1" l="1"/>
  <c r="S1806" i="1" s="1" a="1"/>
  <c r="S1806" i="1" s="1"/>
  <c r="R1807" i="1" l="1"/>
  <c r="S1807" i="1" s="1" a="1"/>
  <c r="S1807" i="1" s="1"/>
  <c r="R1808" i="1" l="1"/>
  <c r="S1808" i="1" s="1" a="1"/>
  <c r="S1808" i="1" s="1"/>
  <c r="R1809" i="1" l="1"/>
  <c r="S1809" i="1" s="1" a="1"/>
  <c r="S1809" i="1" s="1"/>
  <c r="R1810" i="1" l="1"/>
  <c r="S1810" i="1" s="1" a="1"/>
  <c r="S1810" i="1" s="1"/>
  <c r="R1811" i="1" l="1"/>
  <c r="S1811" i="1" s="1" a="1"/>
  <c r="S1811" i="1" s="1"/>
  <c r="R1812" i="1" l="1"/>
  <c r="S1812" i="1" s="1" a="1"/>
  <c r="S1812" i="1" s="1"/>
  <c r="R1813" i="1" l="1"/>
  <c r="S1813" i="1" s="1" a="1"/>
  <c r="S1813" i="1" s="1"/>
  <c r="R1814" i="1" l="1"/>
  <c r="S1814" i="1" s="1" a="1"/>
  <c r="S1814" i="1" s="1"/>
  <c r="R1815" i="1" l="1"/>
  <c r="S1815" i="1" s="1" a="1"/>
  <c r="S1815" i="1" s="1"/>
  <c r="R1816" i="1" l="1"/>
  <c r="S1816" i="1" s="1" a="1"/>
  <c r="S1816" i="1" s="1"/>
  <c r="R1817" i="1" l="1"/>
  <c r="S1817" i="1" s="1" a="1"/>
  <c r="S1817" i="1" s="1"/>
  <c r="R1818" i="1" l="1"/>
  <c r="S1818" i="1" s="1" a="1"/>
  <c r="S1818" i="1" s="1"/>
  <c r="R1819" i="1" l="1"/>
  <c r="S1819" i="1" s="1" a="1"/>
  <c r="S1819" i="1" s="1"/>
  <c r="R1820" i="1" l="1"/>
  <c r="S1820" i="1" s="1" a="1"/>
  <c r="S1820" i="1" s="1"/>
  <c r="R1821" i="1" l="1"/>
  <c r="S1821" i="1" s="1" a="1"/>
  <c r="S1821" i="1" s="1"/>
  <c r="R1822" i="1" l="1"/>
  <c r="S1822" i="1" s="1" a="1"/>
  <c r="S1822" i="1" s="1"/>
  <c r="R1823" i="1" l="1"/>
  <c r="S1823" i="1" s="1" a="1"/>
  <c r="S1823" i="1" s="1"/>
  <c r="R1824" i="1" l="1"/>
  <c r="S1824" i="1" s="1" a="1"/>
  <c r="S1824" i="1" s="1"/>
  <c r="R1825" i="1" l="1"/>
  <c r="S1825" i="1" s="1" a="1"/>
  <c r="S1825" i="1" s="1"/>
  <c r="R1826" i="1" l="1"/>
  <c r="S1826" i="1" s="1" a="1"/>
  <c r="S1826" i="1" s="1"/>
  <c r="R1827" i="1" l="1"/>
  <c r="S1827" i="1" s="1" a="1"/>
  <c r="S1827" i="1" s="1"/>
  <c r="R1828" i="1" l="1"/>
  <c r="S1828" i="1" s="1" a="1"/>
  <c r="S1828" i="1" s="1"/>
  <c r="R1829" i="1" l="1"/>
  <c r="S1829" i="1" s="1" a="1"/>
  <c r="S1829" i="1" s="1"/>
  <c r="R1830" i="1" l="1"/>
  <c r="S1830" i="1" s="1" a="1"/>
  <c r="S1830" i="1" s="1"/>
  <c r="R1831" i="1" l="1"/>
  <c r="S1831" i="1" s="1" a="1"/>
  <c r="S1831" i="1" s="1"/>
  <c r="R1832" i="1" l="1"/>
  <c r="S1832" i="1" s="1" a="1"/>
  <c r="S1832" i="1" s="1"/>
  <c r="R1833" i="1" l="1"/>
  <c r="S1833" i="1" s="1" a="1"/>
  <c r="S1833" i="1" s="1"/>
  <c r="R1834" i="1" l="1"/>
  <c r="S1834" i="1" s="1" a="1"/>
  <c r="S1834" i="1" s="1"/>
  <c r="R1835" i="1" l="1"/>
  <c r="S1835" i="1" s="1" a="1"/>
  <c r="S1835" i="1" s="1"/>
  <c r="R1836" i="1" l="1"/>
  <c r="S1836" i="1" s="1" a="1"/>
  <c r="S1836" i="1" s="1"/>
  <c r="R1837" i="1" l="1"/>
  <c r="S1837" i="1" s="1" a="1"/>
  <c r="S1837" i="1" s="1"/>
  <c r="R1838" i="1" l="1"/>
  <c r="S1838" i="1" s="1" a="1"/>
  <c r="S1838" i="1" s="1"/>
  <c r="R1839" i="1" l="1"/>
  <c r="S1839" i="1" s="1" a="1"/>
  <c r="S1839" i="1" s="1"/>
  <c r="R1840" i="1" l="1"/>
  <c r="S1840" i="1" s="1" a="1"/>
  <c r="S1840" i="1" s="1"/>
  <c r="R1841" i="1" l="1"/>
  <c r="S1841" i="1" s="1" a="1"/>
  <c r="S1841" i="1" s="1"/>
  <c r="R1842" i="1" l="1"/>
  <c r="S1842" i="1" s="1" a="1"/>
  <c r="S1842" i="1" s="1"/>
  <c r="R1843" i="1" l="1"/>
  <c r="S1843" i="1" s="1" a="1"/>
  <c r="S1843" i="1" s="1"/>
  <c r="R1844" i="1" l="1"/>
  <c r="S1844" i="1" s="1" a="1"/>
  <c r="S1844" i="1" s="1"/>
  <c r="R1845" i="1" l="1"/>
  <c r="S1845" i="1" s="1" a="1"/>
  <c r="S1845" i="1" s="1"/>
  <c r="R1846" i="1" l="1"/>
  <c r="S1846" i="1" s="1" a="1"/>
  <c r="S1846" i="1" s="1"/>
  <c r="R1847" i="1" l="1"/>
  <c r="S1847" i="1" s="1" a="1"/>
  <c r="S1847" i="1" s="1"/>
  <c r="R1848" i="1" l="1"/>
  <c r="S1848" i="1" s="1" a="1"/>
  <c r="S1848" i="1" s="1"/>
  <c r="R1849" i="1" l="1"/>
  <c r="S1849" i="1" s="1" a="1"/>
  <c r="S1849" i="1" s="1"/>
  <c r="R1850" i="1" l="1"/>
  <c r="S1850" i="1" s="1" a="1"/>
  <c r="S1850" i="1" s="1"/>
  <c r="R1851" i="1" l="1"/>
  <c r="S1851" i="1" s="1" a="1"/>
  <c r="S1851" i="1" s="1"/>
  <c r="R1852" i="1" l="1"/>
  <c r="S1852" i="1" s="1" a="1"/>
  <c r="S1852" i="1" s="1"/>
  <c r="R1853" i="1" l="1"/>
  <c r="S1853" i="1" s="1" a="1"/>
  <c r="S1853" i="1" s="1"/>
  <c r="R1854" i="1" l="1"/>
  <c r="S1854" i="1" s="1" a="1"/>
  <c r="S1854" i="1" s="1"/>
  <c r="R1855" i="1" l="1"/>
  <c r="S1855" i="1" s="1" a="1"/>
  <c r="S1855" i="1" s="1"/>
  <c r="R1856" i="1" l="1"/>
  <c r="S1856" i="1" s="1" a="1"/>
  <c r="S1856" i="1" s="1"/>
  <c r="R1857" i="1" l="1"/>
  <c r="S1857" i="1" s="1" a="1"/>
  <c r="S1857" i="1" s="1"/>
  <c r="R1858" i="1" l="1"/>
  <c r="S1858" i="1" s="1" a="1"/>
  <c r="S1858" i="1" s="1"/>
  <c r="R1859" i="1" l="1"/>
  <c r="S1859" i="1" s="1" a="1"/>
  <c r="S1859" i="1" s="1"/>
  <c r="R1860" i="1" l="1"/>
  <c r="S1860" i="1" s="1" a="1"/>
  <c r="S1860" i="1" s="1"/>
  <c r="R1861" i="1" l="1"/>
  <c r="S1861" i="1" s="1" a="1"/>
  <c r="S1861" i="1" s="1"/>
  <c r="R1862" i="1" l="1"/>
  <c r="S1862" i="1" s="1" a="1"/>
  <c r="S1862" i="1" s="1"/>
  <c r="R1863" i="1" l="1"/>
  <c r="S1863" i="1" s="1" a="1"/>
  <c r="S1863" i="1" s="1"/>
  <c r="R1864" i="1" l="1"/>
  <c r="S1864" i="1" s="1" a="1"/>
  <c r="S1864" i="1" s="1"/>
  <c r="R1865" i="1" l="1"/>
  <c r="S1865" i="1" s="1" a="1"/>
  <c r="S1865" i="1" s="1"/>
  <c r="R1866" i="1" l="1"/>
  <c r="S1866" i="1" s="1" a="1"/>
  <c r="S1866" i="1" s="1"/>
  <c r="R1867" i="1" l="1"/>
  <c r="S1867" i="1" s="1" a="1"/>
  <c r="S1867" i="1" s="1"/>
  <c r="R1868" i="1" l="1"/>
  <c r="S1868" i="1" s="1" a="1"/>
  <c r="S1868" i="1" s="1"/>
  <c r="R1869" i="1" l="1"/>
  <c r="S1869" i="1" s="1" a="1"/>
  <c r="S1869" i="1" s="1"/>
  <c r="R1870" i="1" l="1"/>
  <c r="S1870" i="1" s="1" a="1"/>
  <c r="S1870" i="1" s="1"/>
  <c r="R1871" i="1" l="1"/>
  <c r="S1871" i="1" s="1" a="1"/>
  <c r="S1871" i="1" s="1"/>
  <c r="R1872" i="1" l="1"/>
  <c r="S1872" i="1" s="1" a="1"/>
  <c r="S1872" i="1" s="1"/>
  <c r="R1873" i="1" l="1"/>
  <c r="S1873" i="1" s="1" a="1"/>
  <c r="S1873" i="1" s="1"/>
  <c r="R1874" i="1" l="1"/>
  <c r="S1874" i="1" s="1" a="1"/>
  <c r="S1874" i="1" s="1"/>
  <c r="R1875" i="1" l="1"/>
  <c r="S1875" i="1" s="1" a="1"/>
  <c r="S1875" i="1" s="1"/>
  <c r="R1876" i="1" l="1"/>
  <c r="S1876" i="1" s="1" a="1"/>
  <c r="S1876" i="1" s="1"/>
  <c r="R1877" i="1" l="1"/>
  <c r="S1877" i="1" s="1" a="1"/>
  <c r="S1877" i="1" s="1"/>
  <c r="R1878" i="1" l="1"/>
  <c r="S1878" i="1" s="1" a="1"/>
  <c r="S1878" i="1" s="1"/>
  <c r="R1879" i="1" l="1"/>
  <c r="S1879" i="1" s="1" a="1"/>
  <c r="S1879" i="1" s="1"/>
  <c r="R1880" i="1" l="1"/>
  <c r="S1880" i="1" s="1" a="1"/>
  <c r="S1880" i="1" s="1"/>
  <c r="R1881" i="1" l="1"/>
  <c r="S1881" i="1" s="1" a="1"/>
  <c r="S1881" i="1" s="1"/>
  <c r="R1882" i="1" l="1"/>
  <c r="S1882" i="1" s="1" a="1"/>
  <c r="S1882" i="1" s="1"/>
  <c r="R1883" i="1" l="1"/>
  <c r="S1883" i="1" s="1" a="1"/>
  <c r="S1883" i="1" s="1"/>
  <c r="R1884" i="1" l="1"/>
  <c r="S1884" i="1" s="1" a="1"/>
  <c r="S1884" i="1" s="1"/>
  <c r="R1885" i="1" l="1"/>
  <c r="S1885" i="1" s="1" a="1"/>
  <c r="S1885" i="1" s="1"/>
  <c r="R1886" i="1" l="1"/>
  <c r="S1886" i="1" s="1" a="1"/>
  <c r="S1886" i="1" s="1"/>
  <c r="R1887" i="1" l="1"/>
  <c r="S1887" i="1" s="1" a="1"/>
  <c r="S1887" i="1" s="1"/>
  <c r="R1888" i="1" l="1"/>
  <c r="S1888" i="1" s="1" a="1"/>
  <c r="S1888" i="1" s="1"/>
  <c r="R1889" i="1" l="1"/>
  <c r="S1889" i="1" s="1" a="1"/>
  <c r="S1889" i="1" s="1"/>
  <c r="R1890" i="1" l="1"/>
  <c r="S1890" i="1" s="1" a="1"/>
  <c r="S1890" i="1" s="1"/>
  <c r="R1891" i="1" l="1"/>
  <c r="S1891" i="1" s="1" a="1"/>
  <c r="S1891" i="1" s="1"/>
  <c r="R1892" i="1" l="1"/>
  <c r="S1892" i="1" s="1" a="1"/>
  <c r="S1892" i="1" s="1"/>
  <c r="R1893" i="1" l="1"/>
  <c r="S1893" i="1" s="1" a="1"/>
  <c r="S1893" i="1" s="1"/>
  <c r="R1894" i="1" l="1"/>
  <c r="S1894" i="1" s="1" a="1"/>
  <c r="S1894" i="1" s="1"/>
  <c r="R1895" i="1" l="1"/>
  <c r="S1895" i="1" s="1" a="1"/>
  <c r="S1895" i="1" s="1"/>
  <c r="R1896" i="1" l="1"/>
  <c r="S1896" i="1" s="1" a="1"/>
  <c r="S1896" i="1" s="1"/>
  <c r="R1897" i="1" l="1"/>
  <c r="S1897" i="1" s="1" a="1"/>
  <c r="S1897" i="1" s="1"/>
  <c r="R1898" i="1" l="1"/>
  <c r="S1898" i="1" s="1" a="1"/>
  <c r="S1898" i="1" s="1"/>
  <c r="R1899" i="1" l="1"/>
  <c r="S1899" i="1" s="1" a="1"/>
  <c r="S1899" i="1" s="1"/>
  <c r="R1900" i="1" l="1"/>
  <c r="S1900" i="1" s="1" a="1"/>
  <c r="S1900" i="1" s="1"/>
  <c r="R1901" i="1" l="1"/>
  <c r="S1901" i="1" s="1" a="1"/>
  <c r="S1901" i="1" s="1"/>
  <c r="R1902" i="1" l="1"/>
  <c r="S1902" i="1" s="1" a="1"/>
  <c r="S1902" i="1" s="1"/>
  <c r="R1903" i="1" l="1"/>
  <c r="S1903" i="1" s="1" a="1"/>
  <c r="S1903" i="1" s="1"/>
  <c r="R1904" i="1" l="1"/>
  <c r="S1904" i="1" s="1" a="1"/>
  <c r="S1904" i="1" s="1"/>
  <c r="R1905" i="1" l="1"/>
  <c r="S1905" i="1" s="1" a="1"/>
  <c r="S1905" i="1" s="1"/>
  <c r="R1906" i="1" l="1"/>
  <c r="S1906" i="1" s="1" a="1"/>
  <c r="S1906" i="1" s="1"/>
  <c r="R1907" i="1" l="1"/>
  <c r="S1907" i="1" s="1" a="1"/>
  <c r="S1907" i="1" s="1"/>
  <c r="R1908" i="1" l="1"/>
  <c r="S1908" i="1" s="1" a="1"/>
  <c r="S1908" i="1" s="1"/>
  <c r="R1909" i="1" l="1"/>
  <c r="S1909" i="1" s="1" a="1"/>
  <c r="S1909" i="1" s="1"/>
  <c r="R1910" i="1" l="1"/>
  <c r="S1910" i="1" s="1" a="1"/>
  <c r="S1910" i="1" s="1"/>
  <c r="R1911" i="1" l="1"/>
  <c r="S1911" i="1" s="1" a="1"/>
  <c r="S1911" i="1" s="1"/>
  <c r="R1912" i="1" l="1"/>
  <c r="S1912" i="1" s="1" a="1"/>
  <c r="S1912" i="1" s="1"/>
  <c r="R1913" i="1" l="1"/>
  <c r="S1913" i="1" s="1" a="1"/>
  <c r="S1913" i="1" s="1"/>
  <c r="R1914" i="1" l="1"/>
  <c r="S1914" i="1" s="1" a="1"/>
  <c r="S1914" i="1" s="1"/>
  <c r="R1915" i="1" l="1"/>
  <c r="S1915" i="1" s="1" a="1"/>
  <c r="S1915" i="1" s="1"/>
  <c r="R1916" i="1" l="1"/>
  <c r="S1916" i="1" s="1" a="1"/>
  <c r="S1916" i="1" s="1"/>
  <c r="R1917" i="1" l="1"/>
  <c r="S1917" i="1" s="1" a="1"/>
  <c r="S1917" i="1" s="1"/>
  <c r="R1918" i="1" l="1"/>
  <c r="S1918" i="1" s="1" a="1"/>
  <c r="S1918" i="1" s="1"/>
  <c r="R1919" i="1" l="1"/>
  <c r="S1919" i="1" s="1" a="1"/>
  <c r="S1919" i="1" s="1"/>
  <c r="R1920" i="1" l="1"/>
  <c r="S1920" i="1" s="1" a="1"/>
  <c r="S1920" i="1" s="1"/>
  <c r="R1921" i="1" l="1"/>
  <c r="S1921" i="1" s="1" a="1"/>
  <c r="S1921" i="1" s="1"/>
  <c r="R1922" i="1" l="1"/>
  <c r="S1922" i="1" s="1" a="1"/>
  <c r="S1922" i="1" s="1"/>
  <c r="R1923" i="1" l="1"/>
  <c r="S1923" i="1" s="1" a="1"/>
  <c r="S1923" i="1" s="1"/>
  <c r="R1924" i="1" l="1"/>
  <c r="S1924" i="1" s="1" a="1"/>
  <c r="S1924" i="1" s="1"/>
  <c r="R1925" i="1" l="1"/>
  <c r="S1925" i="1" s="1" a="1"/>
  <c r="S1925" i="1" s="1"/>
  <c r="R1926" i="1" l="1"/>
  <c r="S1926" i="1" s="1" a="1"/>
  <c r="S1926" i="1" s="1"/>
  <c r="R1927" i="1" l="1"/>
  <c r="S1927" i="1" s="1" a="1"/>
  <c r="S1927" i="1" s="1"/>
  <c r="R1928" i="1" l="1"/>
  <c r="S1928" i="1" s="1" a="1"/>
  <c r="S1928" i="1" s="1"/>
  <c r="R1929" i="1" l="1"/>
  <c r="S1929" i="1" s="1" a="1"/>
  <c r="S1929" i="1" s="1"/>
  <c r="R1930" i="1" l="1"/>
  <c r="S1930" i="1" s="1" a="1"/>
  <c r="S1930" i="1" s="1"/>
  <c r="R1931" i="1" l="1"/>
  <c r="S1931" i="1" s="1" a="1"/>
  <c r="S1931" i="1" s="1"/>
  <c r="R1932" i="1" l="1"/>
  <c r="S1932" i="1" s="1" a="1"/>
  <c r="S1932" i="1" s="1"/>
  <c r="R1933" i="1" l="1"/>
  <c r="S1933" i="1" s="1" a="1"/>
  <c r="S1933" i="1" s="1"/>
  <c r="R1934" i="1" l="1"/>
  <c r="S1934" i="1" s="1" a="1"/>
  <c r="S1934" i="1" s="1"/>
  <c r="R1935" i="1" l="1"/>
  <c r="S1935" i="1" s="1" a="1"/>
  <c r="S1935" i="1" s="1"/>
  <c r="R1936" i="1" l="1"/>
  <c r="S1936" i="1" s="1" a="1"/>
  <c r="S1936" i="1" s="1"/>
  <c r="R1937" i="1" l="1"/>
  <c r="S1937" i="1" s="1" a="1"/>
  <c r="S1937" i="1" s="1"/>
  <c r="R1938" i="1" l="1"/>
  <c r="S1938" i="1" s="1" a="1"/>
  <c r="S1938" i="1" s="1"/>
  <c r="R1939" i="1" l="1"/>
  <c r="S1939" i="1" s="1" a="1"/>
  <c r="S1939" i="1" s="1"/>
  <c r="R1940" i="1" l="1"/>
  <c r="S1940" i="1" s="1" a="1"/>
  <c r="S1940" i="1" s="1"/>
  <c r="R1941" i="1" l="1"/>
  <c r="S1941" i="1" s="1" a="1"/>
  <c r="S1941" i="1" s="1"/>
  <c r="R1942" i="1" l="1"/>
  <c r="S1942" i="1" s="1" a="1"/>
  <c r="S1942" i="1" s="1"/>
  <c r="R1943" i="1" l="1"/>
  <c r="S1943" i="1" s="1" a="1"/>
  <c r="S1943" i="1" s="1"/>
  <c r="R1944" i="1" l="1"/>
  <c r="S1944" i="1" s="1" a="1"/>
  <c r="S1944" i="1" s="1"/>
  <c r="R1945" i="1" l="1"/>
  <c r="S1945" i="1" s="1" a="1"/>
  <c r="S1945" i="1" s="1"/>
  <c r="R1946" i="1" l="1"/>
  <c r="S1946" i="1" s="1" a="1"/>
  <c r="S1946" i="1" s="1"/>
  <c r="R1947" i="1" l="1"/>
  <c r="S1947" i="1" s="1" a="1"/>
  <c r="S1947" i="1" s="1"/>
  <c r="R1948" i="1" l="1"/>
  <c r="S1948" i="1" s="1" a="1"/>
  <c r="S1948" i="1" s="1"/>
  <c r="R1949" i="1" l="1"/>
  <c r="S1949" i="1" s="1" a="1"/>
  <c r="S1949" i="1" s="1"/>
  <c r="R1950" i="1" l="1"/>
  <c r="S1950" i="1" s="1" a="1"/>
  <c r="S1950" i="1" s="1"/>
  <c r="R1951" i="1" l="1"/>
  <c r="S1951" i="1" s="1" a="1"/>
  <c r="S1951" i="1" s="1"/>
  <c r="R1952" i="1" l="1"/>
  <c r="S1952" i="1" s="1" a="1"/>
  <c r="S1952" i="1" s="1"/>
  <c r="R1953" i="1" l="1"/>
  <c r="S1953" i="1" s="1" a="1"/>
  <c r="S1953" i="1" s="1"/>
  <c r="R1954" i="1" l="1"/>
  <c r="S1954" i="1" s="1" a="1"/>
  <c r="S1954" i="1" s="1"/>
  <c r="R1955" i="1" l="1"/>
  <c r="S1955" i="1" s="1" a="1"/>
  <c r="S1955" i="1" s="1"/>
  <c r="R1956" i="1" l="1"/>
  <c r="S1956" i="1" s="1" a="1"/>
  <c r="S1956" i="1" s="1"/>
  <c r="R1957" i="1" l="1"/>
  <c r="S1957" i="1" s="1" a="1"/>
  <c r="S1957" i="1" s="1"/>
  <c r="R1958" i="1" l="1"/>
  <c r="S1958" i="1" s="1" a="1"/>
  <c r="S1958" i="1" s="1"/>
  <c r="R1959" i="1" l="1"/>
  <c r="S1959" i="1" s="1" a="1"/>
  <c r="S1959" i="1" s="1"/>
  <c r="R1960" i="1" l="1"/>
  <c r="S1960" i="1" s="1" a="1"/>
  <c r="S1960" i="1" s="1"/>
  <c r="R1961" i="1" l="1"/>
  <c r="S1961" i="1" s="1" a="1"/>
  <c r="S1961" i="1" s="1"/>
  <c r="R1962" i="1" l="1"/>
  <c r="S1962" i="1" s="1" a="1"/>
  <c r="S1962" i="1" s="1"/>
  <c r="R1963" i="1" l="1"/>
  <c r="S1963" i="1" s="1" a="1"/>
  <c r="S1963" i="1" s="1"/>
  <c r="R1964" i="1" l="1"/>
  <c r="S1964" i="1" s="1" a="1"/>
  <c r="S1964" i="1" s="1"/>
  <c r="R1965" i="1" l="1"/>
  <c r="S1965" i="1" s="1" a="1"/>
  <c r="S1965" i="1" s="1"/>
  <c r="R1966" i="1" l="1"/>
  <c r="S1966" i="1" s="1" a="1"/>
  <c r="S1966" i="1" s="1"/>
  <c r="R1967" i="1" l="1"/>
  <c r="S1967" i="1" s="1" a="1"/>
  <c r="S1967" i="1" s="1"/>
  <c r="R1968" i="1" l="1"/>
  <c r="S1968" i="1" s="1" a="1"/>
  <c r="S1968" i="1" s="1"/>
  <c r="R1969" i="1" l="1"/>
  <c r="S1969" i="1" s="1" a="1"/>
  <c r="S1969" i="1" s="1"/>
  <c r="R1970" i="1" l="1"/>
  <c r="S1970" i="1" s="1" a="1"/>
  <c r="S1970" i="1" s="1"/>
  <c r="R1971" i="1" l="1"/>
  <c r="S1971" i="1" s="1" a="1"/>
  <c r="S1971" i="1" s="1"/>
  <c r="R1972" i="1" l="1"/>
  <c r="S1972" i="1" s="1" a="1"/>
  <c r="S1972" i="1" s="1"/>
  <c r="R1973" i="1" l="1"/>
  <c r="S1973" i="1" s="1" a="1"/>
  <c r="S1973" i="1" s="1"/>
  <c r="R1974" i="1" l="1"/>
  <c r="S1974" i="1" s="1" a="1"/>
  <c r="S1974" i="1" s="1"/>
  <c r="R1975" i="1" l="1"/>
  <c r="S1975" i="1" s="1" a="1"/>
  <c r="S1975" i="1" s="1"/>
  <c r="R1976" i="1" l="1"/>
  <c r="S1976" i="1" s="1" a="1"/>
  <c r="S1976" i="1" s="1"/>
  <c r="R1977" i="1" l="1"/>
  <c r="S1977" i="1" s="1" a="1"/>
  <c r="S1977" i="1" s="1"/>
  <c r="R1978" i="1" l="1"/>
  <c r="S1978" i="1" s="1" a="1"/>
  <c r="S1978" i="1" s="1"/>
  <c r="R1979" i="1" l="1"/>
  <c r="S1979" i="1" s="1" a="1"/>
  <c r="S1979" i="1" s="1"/>
  <c r="R1980" i="1" l="1"/>
  <c r="S1980" i="1" s="1" a="1"/>
  <c r="S1980" i="1" s="1"/>
  <c r="R1981" i="1" l="1"/>
  <c r="S1981" i="1" s="1" a="1"/>
  <c r="S1981" i="1" s="1"/>
  <c r="R1982" i="1" l="1"/>
  <c r="S1982" i="1" s="1" a="1"/>
  <c r="S1982" i="1" s="1"/>
  <c r="R1983" i="1" l="1"/>
  <c r="S1983" i="1" s="1" a="1"/>
  <c r="S1983" i="1" s="1"/>
  <c r="R1984" i="1" l="1"/>
  <c r="S1984" i="1" s="1" a="1"/>
  <c r="S1984" i="1" s="1"/>
  <c r="R1985" i="1" l="1"/>
  <c r="S1985" i="1" s="1" a="1"/>
  <c r="S1985" i="1" s="1"/>
  <c r="R1986" i="1" l="1"/>
  <c r="S1986" i="1" s="1" a="1"/>
  <c r="S1986" i="1" s="1"/>
  <c r="R1987" i="1" l="1"/>
  <c r="S1987" i="1" s="1" a="1"/>
  <c r="S1987" i="1" s="1"/>
  <c r="R1988" i="1" l="1"/>
  <c r="S1988" i="1" s="1" a="1"/>
  <c r="S1988" i="1" s="1"/>
  <c r="R1989" i="1" l="1"/>
  <c r="S1989" i="1" s="1" a="1"/>
  <c r="S1989" i="1" s="1"/>
  <c r="R1990" i="1" l="1"/>
  <c r="S1990" i="1" s="1" a="1"/>
  <c r="S1990" i="1" s="1"/>
  <c r="R1991" i="1" l="1"/>
  <c r="S1991" i="1" s="1" a="1"/>
  <c r="S1991" i="1" s="1"/>
  <c r="R1992" i="1" l="1"/>
  <c r="S1992" i="1" s="1" a="1"/>
  <c r="S1992" i="1" s="1"/>
  <c r="R1993" i="1" l="1"/>
  <c r="S1993" i="1" s="1" a="1"/>
  <c r="S1993" i="1" s="1"/>
  <c r="R1994" i="1" l="1"/>
  <c r="S1994" i="1" s="1" a="1"/>
  <c r="S1994" i="1" s="1"/>
  <c r="R1995" i="1" l="1"/>
  <c r="S1995" i="1" s="1" a="1"/>
  <c r="S1995" i="1" s="1"/>
  <c r="R1996" i="1" l="1"/>
  <c r="S1996" i="1" s="1" a="1"/>
  <c r="S1996" i="1" s="1"/>
  <c r="R1997" i="1" l="1"/>
  <c r="S1997" i="1" s="1" a="1"/>
  <c r="S1997" i="1" s="1"/>
  <c r="R1998" i="1" l="1"/>
  <c r="S1998" i="1" s="1" a="1"/>
  <c r="S1998" i="1" s="1"/>
  <c r="R1999" i="1" l="1"/>
  <c r="S1999" i="1" s="1" a="1"/>
  <c r="S1999" i="1" s="1"/>
  <c r="R2000" i="1" l="1"/>
  <c r="S2000" i="1" s="1" a="1"/>
  <c r="S2000" i="1" s="1"/>
  <c r="R2001" i="1" l="1"/>
  <c r="S2001" i="1" s="1" a="1"/>
  <c r="S2001" i="1" s="1"/>
  <c r="R2002" i="1" l="1"/>
  <c r="S2002" i="1" s="1" a="1"/>
  <c r="S2002" i="1" s="1"/>
  <c r="R2003" i="1" l="1"/>
  <c r="S2003" i="1" s="1" a="1"/>
  <c r="S2003" i="1" s="1"/>
  <c r="R2004" i="1" l="1"/>
  <c r="S2004" i="1" s="1" a="1"/>
  <c r="S2004" i="1" s="1"/>
  <c r="R2005" i="1" l="1"/>
  <c r="S2005" i="1" s="1" a="1"/>
  <c r="S2005" i="1" s="1"/>
  <c r="R2006" i="1" l="1"/>
  <c r="S2006" i="1" s="1" a="1"/>
  <c r="S2006" i="1" s="1"/>
  <c r="R2007" i="1" l="1"/>
  <c r="S2007" i="1" s="1" a="1"/>
  <c r="S2007" i="1" s="1"/>
  <c r="R2008" i="1" l="1"/>
  <c r="S2008" i="1" s="1" a="1"/>
  <c r="S2008" i="1" s="1"/>
  <c r="R2009" i="1" l="1"/>
  <c r="S2009" i="1" s="1" a="1"/>
  <c r="S2009" i="1" s="1"/>
  <c r="R2010" i="1" l="1"/>
  <c r="S2010" i="1" s="1" a="1"/>
  <c r="S2010" i="1" s="1"/>
  <c r="R2011" i="1" l="1"/>
  <c r="S2011" i="1" s="1" a="1"/>
  <c r="S2011" i="1" s="1"/>
  <c r="R2012" i="1" l="1"/>
  <c r="S2012" i="1" s="1" a="1"/>
  <c r="S2012" i="1" s="1"/>
  <c r="R2013" i="1" l="1"/>
  <c r="S2013" i="1" s="1" a="1"/>
  <c r="S2013" i="1" s="1"/>
  <c r="R2014" i="1" l="1"/>
  <c r="S2014" i="1" s="1" a="1"/>
  <c r="S2014" i="1" s="1"/>
  <c r="R2015" i="1" l="1"/>
  <c r="S2015" i="1" s="1" a="1"/>
  <c r="S2015" i="1" s="1"/>
  <c r="R2016" i="1" l="1"/>
  <c r="S2016" i="1" s="1" a="1"/>
  <c r="S2016" i="1" s="1"/>
  <c r="R2017" i="1" l="1"/>
  <c r="S2017" i="1" s="1" a="1"/>
  <c r="S2017" i="1" s="1"/>
  <c r="R2018" i="1" l="1"/>
  <c r="S2018" i="1" s="1" a="1"/>
  <c r="S2018" i="1" s="1"/>
  <c r="R2019" i="1" l="1"/>
  <c r="S2019" i="1" s="1" a="1"/>
  <c r="S2019" i="1" s="1"/>
  <c r="R2020" i="1" l="1"/>
  <c r="S2020" i="1" s="1" a="1"/>
  <c r="S2020" i="1" s="1"/>
  <c r="R2021" i="1" l="1"/>
  <c r="S2021" i="1" s="1" a="1"/>
  <c r="S2021" i="1" s="1"/>
  <c r="R2022" i="1" l="1"/>
  <c r="S2022" i="1" s="1" a="1"/>
  <c r="S2022" i="1" s="1"/>
  <c r="R2023" i="1" l="1"/>
  <c r="S2023" i="1" s="1" a="1"/>
  <c r="S2023" i="1" s="1"/>
  <c r="R2024" i="1" l="1"/>
  <c r="S2024" i="1" s="1" a="1"/>
  <c r="S2024" i="1" s="1"/>
  <c r="R2025" i="1" l="1"/>
  <c r="S2025" i="1" s="1" a="1"/>
  <c r="S2025" i="1" s="1"/>
  <c r="R2026" i="1" l="1"/>
  <c r="S2026" i="1" s="1" a="1"/>
  <c r="S2026" i="1" s="1"/>
  <c r="R2027" i="1" l="1"/>
  <c r="S2027" i="1" s="1" a="1"/>
  <c r="S2027" i="1" s="1"/>
  <c r="R2028" i="1" l="1"/>
  <c r="S2028" i="1" s="1" a="1"/>
  <c r="S2028" i="1" s="1"/>
  <c r="R2029" i="1" l="1"/>
  <c r="S2029" i="1" s="1" a="1"/>
  <c r="S2029" i="1" s="1"/>
  <c r="R2030" i="1" l="1"/>
  <c r="S2030" i="1" s="1" a="1"/>
  <c r="S2030" i="1" s="1"/>
  <c r="R2031" i="1" l="1"/>
  <c r="S2031" i="1" s="1" a="1"/>
  <c r="S2031" i="1" s="1"/>
  <c r="R2032" i="1" l="1"/>
  <c r="S2032" i="1" s="1" a="1"/>
  <c r="S2032" i="1" s="1"/>
  <c r="R2033" i="1" l="1"/>
  <c r="S2033" i="1" s="1" a="1"/>
  <c r="S2033" i="1" s="1"/>
  <c r="R2034" i="1" l="1"/>
  <c r="S2034" i="1" s="1" a="1"/>
  <c r="S2034" i="1" s="1"/>
  <c r="R2035" i="1" l="1"/>
  <c r="S2035" i="1" s="1" a="1"/>
  <c r="S2035" i="1" s="1"/>
  <c r="R2036" i="1" l="1"/>
  <c r="S2036" i="1" s="1" a="1"/>
  <c r="S2036" i="1" s="1"/>
  <c r="R2037" i="1" l="1"/>
  <c r="S2037" i="1" s="1" a="1"/>
  <c r="S2037" i="1" s="1"/>
  <c r="R2038" i="1" l="1"/>
  <c r="S2038" i="1" s="1" a="1"/>
  <c r="S2038" i="1" s="1"/>
  <c r="R2039" i="1" l="1"/>
  <c r="S2039" i="1" s="1" a="1"/>
  <c r="S2039" i="1" s="1"/>
  <c r="R2040" i="1" l="1"/>
  <c r="S2040" i="1" s="1" a="1"/>
  <c r="S2040" i="1" s="1"/>
  <c r="R2041" i="1" l="1"/>
  <c r="S2041" i="1" s="1" a="1"/>
  <c r="S2041" i="1" s="1"/>
  <c r="R2042" i="1" l="1"/>
  <c r="S2042" i="1" s="1" a="1"/>
  <c r="S2042" i="1" s="1"/>
  <c r="R2043" i="1" l="1"/>
  <c r="S2043" i="1" s="1" a="1"/>
  <c r="S2043" i="1" s="1"/>
  <c r="R2044" i="1" l="1"/>
  <c r="S2044" i="1" s="1" a="1"/>
  <c r="S2044" i="1" s="1"/>
  <c r="R2045" i="1" l="1"/>
  <c r="S2045" i="1" s="1" a="1"/>
  <c r="S2045" i="1" s="1"/>
  <c r="R2046" i="1" l="1"/>
  <c r="S2046" i="1" s="1" a="1"/>
  <c r="S2046" i="1" s="1"/>
  <c r="R2047" i="1" l="1"/>
  <c r="S2047" i="1" s="1" a="1"/>
  <c r="S2047" i="1" s="1"/>
  <c r="R2048" i="1" l="1"/>
  <c r="S2048" i="1" s="1" a="1"/>
  <c r="S2048" i="1" s="1"/>
  <c r="R2049" i="1" l="1"/>
  <c r="S2049" i="1" s="1" a="1"/>
  <c r="S2049" i="1" s="1"/>
  <c r="R2050" i="1" l="1"/>
  <c r="S2050" i="1" s="1" a="1"/>
  <c r="S2050" i="1" s="1"/>
  <c r="R2051" i="1" l="1"/>
  <c r="S2051" i="1" s="1" a="1"/>
  <c r="S2051" i="1" s="1"/>
  <c r="R2052" i="1" l="1"/>
  <c r="S2052" i="1" s="1" a="1"/>
  <c r="S2052" i="1" s="1"/>
  <c r="R2053" i="1" l="1"/>
  <c r="S2053" i="1" s="1" a="1"/>
  <c r="S2053" i="1" s="1"/>
  <c r="R2054" i="1" l="1"/>
  <c r="S2054" i="1" s="1" a="1"/>
  <c r="S2054" i="1" s="1"/>
  <c r="R2055" i="1" l="1"/>
  <c r="S2055" i="1" s="1" a="1"/>
  <c r="S2055" i="1" s="1"/>
  <c r="R2056" i="1" l="1"/>
  <c r="S2056" i="1" s="1" a="1"/>
  <c r="S2056" i="1" s="1"/>
  <c r="R2057" i="1" l="1"/>
  <c r="S2057" i="1" s="1" a="1"/>
  <c r="S2057" i="1" s="1"/>
  <c r="R2058" i="1" l="1"/>
  <c r="S2058" i="1" s="1" a="1"/>
  <c r="S2058" i="1" s="1"/>
  <c r="R2059" i="1" l="1"/>
  <c r="S2059" i="1" s="1" a="1"/>
  <c r="S2059" i="1" s="1"/>
  <c r="R2060" i="1" l="1"/>
  <c r="S2060" i="1" s="1" a="1"/>
  <c r="S2060" i="1" s="1"/>
  <c r="R2061" i="1" l="1"/>
  <c r="S2061" i="1" s="1" a="1"/>
  <c r="S2061" i="1" s="1"/>
  <c r="R2062" i="1" l="1"/>
  <c r="S2062" i="1" s="1" a="1"/>
  <c r="S2062" i="1" s="1"/>
  <c r="R2063" i="1" l="1"/>
  <c r="S2063" i="1" s="1" a="1"/>
  <c r="S2063" i="1" s="1"/>
  <c r="R2064" i="1" l="1"/>
  <c r="S2064" i="1" s="1" a="1"/>
  <c r="S2064" i="1" s="1"/>
  <c r="R2065" i="1" l="1"/>
  <c r="S2065" i="1" s="1" a="1"/>
  <c r="S2065" i="1" s="1"/>
  <c r="R2066" i="1" l="1"/>
  <c r="S2066" i="1" s="1" a="1"/>
  <c r="S2066" i="1" s="1"/>
  <c r="R2067" i="1" l="1"/>
  <c r="S2067" i="1" s="1" a="1"/>
  <c r="S2067" i="1" s="1"/>
  <c r="R2068" i="1" l="1"/>
  <c r="S2068" i="1" s="1" a="1"/>
  <c r="S2068" i="1" s="1"/>
  <c r="R2069" i="1" l="1"/>
  <c r="S2069" i="1" s="1" a="1"/>
  <c r="S2069" i="1" s="1"/>
  <c r="R2070" i="1" l="1"/>
  <c r="S2070" i="1" s="1" a="1"/>
  <c r="S2070" i="1" s="1"/>
  <c r="R2071" i="1" l="1"/>
  <c r="S2071" i="1" s="1" a="1"/>
  <c r="S2071" i="1" s="1"/>
  <c r="R2072" i="1" l="1"/>
  <c r="S2072" i="1" s="1" a="1"/>
  <c r="S2072" i="1" s="1"/>
  <c r="R2073" i="1" l="1"/>
  <c r="S2073" i="1" s="1" a="1"/>
  <c r="S2073" i="1" s="1"/>
  <c r="R2074" i="1" l="1"/>
  <c r="S2074" i="1" s="1" a="1"/>
  <c r="S2074" i="1" s="1"/>
  <c r="R2075" i="1" l="1"/>
  <c r="S2075" i="1" s="1" a="1"/>
  <c r="S2075" i="1" s="1"/>
  <c r="R2076" i="1" l="1"/>
  <c r="S2076" i="1" s="1" a="1"/>
  <c r="S2076" i="1" s="1"/>
  <c r="R2077" i="1" l="1"/>
  <c r="S2077" i="1" s="1" a="1"/>
  <c r="S2077" i="1" s="1"/>
  <c r="R2078" i="1" l="1"/>
  <c r="S2078" i="1" s="1" a="1"/>
  <c r="S2078" i="1" s="1"/>
  <c r="R2079" i="1" l="1"/>
  <c r="S2079" i="1" s="1" a="1"/>
  <c r="S2079" i="1" s="1"/>
  <c r="R2080" i="1" l="1"/>
  <c r="S2080" i="1" s="1" a="1"/>
  <c r="S2080" i="1" s="1"/>
  <c r="R2081" i="1" l="1"/>
  <c r="S2081" i="1" s="1" a="1"/>
  <c r="S2081" i="1" s="1"/>
  <c r="R2082" i="1" l="1"/>
  <c r="S2082" i="1" s="1" a="1"/>
  <c r="S2082" i="1" s="1"/>
  <c r="R2083" i="1" l="1"/>
  <c r="S2083" i="1" s="1" a="1"/>
  <c r="S2083" i="1" s="1"/>
  <c r="R2084" i="1" l="1"/>
  <c r="S2084" i="1" s="1" a="1"/>
  <c r="S2084" i="1" s="1"/>
  <c r="R2085" i="1" l="1"/>
  <c r="S2085" i="1" s="1" a="1"/>
  <c r="S2085" i="1" s="1"/>
  <c r="R2086" i="1" l="1"/>
  <c r="S2086" i="1" s="1" a="1"/>
  <c r="S2086" i="1" s="1"/>
  <c r="R2087" i="1" l="1"/>
  <c r="S2087" i="1" s="1" a="1"/>
  <c r="S2087" i="1" s="1"/>
  <c r="R2088" i="1" l="1"/>
  <c r="S2088" i="1" s="1" a="1"/>
  <c r="S2088" i="1" s="1"/>
  <c r="R2089" i="1" l="1"/>
  <c r="S2089" i="1" s="1" a="1"/>
  <c r="S2089" i="1" s="1"/>
  <c r="R2090" i="1" l="1"/>
  <c r="S2090" i="1" s="1" a="1"/>
  <c r="S2090" i="1" s="1"/>
  <c r="R2091" i="1" l="1"/>
  <c r="S2091" i="1" s="1" a="1"/>
  <c r="S2091" i="1" s="1"/>
  <c r="R2092" i="1" l="1"/>
  <c r="S2092" i="1" s="1" a="1"/>
  <c r="S2092" i="1" s="1"/>
  <c r="R2093" i="1" l="1"/>
  <c r="S2093" i="1" s="1" a="1"/>
  <c r="S2093" i="1" s="1"/>
  <c r="R2094" i="1" l="1"/>
  <c r="S2094" i="1" s="1" a="1"/>
  <c r="S2094" i="1" s="1"/>
  <c r="R2095" i="1" l="1"/>
  <c r="S2095" i="1" s="1" a="1"/>
  <c r="S2095" i="1" s="1"/>
  <c r="R2096" i="1" l="1"/>
  <c r="S2096" i="1" s="1" a="1"/>
  <c r="S2096" i="1" s="1"/>
  <c r="R2097" i="1" l="1"/>
  <c r="S2097" i="1" s="1" a="1"/>
  <c r="S2097" i="1" s="1"/>
  <c r="R2098" i="1" l="1"/>
  <c r="S2098" i="1" s="1" a="1"/>
  <c r="S2098" i="1" s="1"/>
  <c r="R2099" i="1" l="1"/>
  <c r="S2099" i="1" s="1" a="1"/>
  <c r="S2099" i="1" s="1"/>
  <c r="R2100" i="1" l="1"/>
  <c r="S2100" i="1" s="1" a="1"/>
  <c r="S2100" i="1" s="1"/>
  <c r="R2101" i="1" l="1"/>
  <c r="S2101" i="1" s="1" a="1"/>
  <c r="S2101" i="1" s="1"/>
  <c r="R2102" i="1" l="1"/>
  <c r="S2102" i="1" s="1" a="1"/>
  <c r="S2102" i="1" s="1"/>
  <c r="R2103" i="1" l="1"/>
  <c r="S2103" i="1" s="1" a="1"/>
  <c r="S2103" i="1" s="1"/>
  <c r="R2104" i="1" l="1"/>
  <c r="S2104" i="1" s="1" a="1"/>
  <c r="S2104" i="1" s="1"/>
  <c r="R2105" i="1" l="1"/>
  <c r="S2105" i="1" s="1" a="1"/>
  <c r="S2105" i="1" s="1"/>
  <c r="R2106" i="1" l="1"/>
  <c r="S2106" i="1" s="1" a="1"/>
  <c r="S2106" i="1" s="1"/>
  <c r="R2107" i="1" l="1"/>
  <c r="S2107" i="1" s="1" a="1"/>
  <c r="S2107" i="1" s="1"/>
  <c r="R2108" i="1" l="1"/>
  <c r="S2108" i="1" s="1" a="1"/>
  <c r="S2108" i="1" s="1"/>
  <c r="R2109" i="1" l="1"/>
  <c r="S2109" i="1" s="1" a="1"/>
  <c r="S2109" i="1" s="1"/>
  <c r="R2110" i="1" l="1"/>
  <c r="S2110" i="1" s="1" a="1"/>
  <c r="S2110" i="1" s="1"/>
  <c r="R2111" i="1" l="1"/>
  <c r="S2111" i="1" s="1" a="1"/>
  <c r="S2111" i="1" s="1"/>
  <c r="R2112" i="1" l="1"/>
  <c r="S2112" i="1" s="1" a="1"/>
  <c r="S2112" i="1" s="1"/>
  <c r="R2113" i="1" l="1"/>
  <c r="S2113" i="1" s="1" a="1"/>
  <c r="S2113" i="1" s="1"/>
  <c r="R2114" i="1" l="1"/>
  <c r="S2114" i="1" s="1" a="1"/>
  <c r="S2114" i="1" s="1"/>
  <c r="R2115" i="1" l="1"/>
  <c r="S2115" i="1" s="1" a="1"/>
  <c r="S2115" i="1" s="1"/>
  <c r="R2116" i="1" l="1"/>
  <c r="S2116" i="1" s="1" a="1"/>
  <c r="S2116" i="1" s="1"/>
  <c r="R2117" i="1" l="1"/>
  <c r="S2117" i="1" s="1" a="1"/>
  <c r="S2117" i="1" s="1"/>
  <c r="R2118" i="1" l="1"/>
  <c r="S2118" i="1" s="1" a="1"/>
  <c r="S2118" i="1" s="1"/>
  <c r="R2119" i="1" l="1"/>
  <c r="S2119" i="1" s="1" a="1"/>
  <c r="S2119" i="1" s="1"/>
  <c r="R2120" i="1" l="1"/>
  <c r="S2120" i="1" s="1" a="1"/>
  <c r="S2120" i="1" s="1"/>
  <c r="R2121" i="1" l="1"/>
  <c r="S2121" i="1" s="1" a="1"/>
  <c r="S2121" i="1" s="1"/>
  <c r="R2122" i="1" l="1"/>
  <c r="S2122" i="1" s="1" a="1"/>
  <c r="S2122" i="1" s="1"/>
  <c r="R2123" i="1" l="1"/>
  <c r="S2123" i="1" s="1" a="1"/>
  <c r="S2123" i="1" s="1"/>
  <c r="R2124" i="1" l="1"/>
  <c r="S2124" i="1" s="1" a="1"/>
  <c r="S2124" i="1" s="1"/>
  <c r="R2125" i="1" l="1"/>
  <c r="S2125" i="1" s="1" a="1"/>
  <c r="S2125" i="1" s="1"/>
  <c r="R2126" i="1" l="1"/>
  <c r="S2126" i="1" s="1" a="1"/>
  <c r="S2126" i="1" s="1"/>
  <c r="R2127" i="1" l="1"/>
  <c r="S2127" i="1" s="1" a="1"/>
  <c r="S2127" i="1" s="1"/>
  <c r="R2128" i="1" l="1"/>
  <c r="S2128" i="1" s="1" a="1"/>
  <c r="S2128" i="1" s="1"/>
  <c r="R2129" i="1" l="1"/>
  <c r="S2129" i="1" s="1" a="1"/>
  <c r="S2129" i="1" s="1"/>
  <c r="R2130" i="1" l="1"/>
  <c r="S2130" i="1" s="1" a="1"/>
  <c r="S2130" i="1" s="1"/>
  <c r="R2131" i="1" l="1"/>
  <c r="S2131" i="1" s="1" a="1"/>
  <c r="S2131" i="1" s="1"/>
  <c r="R2132" i="1" l="1"/>
  <c r="S2132" i="1" s="1" a="1"/>
  <c r="S2132" i="1" s="1"/>
  <c r="R2133" i="1" l="1"/>
  <c r="S2133" i="1" s="1" a="1"/>
  <c r="S2133" i="1" s="1"/>
  <c r="R2134" i="1" l="1"/>
  <c r="S2134" i="1" s="1" a="1"/>
  <c r="S2134" i="1" s="1"/>
  <c r="R2135" i="1" l="1"/>
  <c r="S2135" i="1" s="1" a="1"/>
  <c r="S2135" i="1" s="1"/>
  <c r="R2136" i="1" l="1"/>
  <c r="S2136" i="1" s="1" a="1"/>
  <c r="S2136" i="1" s="1"/>
  <c r="R2137" i="1" l="1"/>
  <c r="S2137" i="1" s="1" a="1"/>
  <c r="S2137" i="1" s="1"/>
  <c r="R2138" i="1" l="1"/>
  <c r="S2138" i="1" s="1" a="1"/>
  <c r="S2138" i="1" s="1"/>
  <c r="R2139" i="1" l="1"/>
  <c r="S2139" i="1" s="1" a="1"/>
  <c r="S2139" i="1" s="1"/>
  <c r="R2140" i="1" l="1"/>
  <c r="S2140" i="1" s="1" a="1"/>
  <c r="S2140" i="1" s="1"/>
  <c r="R2141" i="1" l="1"/>
  <c r="S2141" i="1" s="1" a="1"/>
  <c r="S2141" i="1" s="1"/>
  <c r="R2142" i="1" l="1"/>
  <c r="S2142" i="1" s="1" a="1"/>
  <c r="S2142" i="1" s="1"/>
  <c r="R2143" i="1" l="1"/>
  <c r="S2143" i="1" s="1" a="1"/>
  <c r="S2143" i="1" s="1"/>
  <c r="R2144" i="1" l="1"/>
  <c r="S2144" i="1" s="1" a="1"/>
  <c r="S2144" i="1" s="1"/>
  <c r="R2145" i="1" l="1"/>
  <c r="S2145" i="1" s="1" a="1"/>
  <c r="S2145" i="1" s="1"/>
  <c r="R2146" i="1" l="1"/>
  <c r="S2146" i="1" s="1" a="1"/>
  <c r="S2146" i="1" s="1"/>
  <c r="R2147" i="1" l="1"/>
  <c r="S2147" i="1" s="1" a="1"/>
  <c r="S2147" i="1" s="1"/>
  <c r="R2148" i="1" l="1"/>
  <c r="S2148" i="1" s="1" a="1"/>
  <c r="S2148" i="1" s="1"/>
  <c r="R2149" i="1" l="1"/>
  <c r="S2149" i="1" s="1" a="1"/>
  <c r="S2149" i="1" s="1"/>
  <c r="R2150" i="1" l="1"/>
  <c r="S2150" i="1" s="1" a="1"/>
  <c r="S2150" i="1" s="1"/>
  <c r="R2151" i="1" l="1"/>
  <c r="S2151" i="1" s="1" a="1"/>
  <c r="S2151" i="1" s="1"/>
  <c r="R2152" i="1" l="1"/>
  <c r="S2152" i="1" s="1" a="1"/>
  <c r="S2152" i="1" s="1"/>
  <c r="R2153" i="1" l="1"/>
  <c r="S2153" i="1" s="1" a="1"/>
  <c r="S2153" i="1" s="1"/>
  <c r="R2154" i="1" l="1"/>
  <c r="S2154" i="1" s="1" a="1"/>
  <c r="S2154" i="1" s="1"/>
  <c r="R2155" i="1" l="1"/>
  <c r="S2155" i="1" s="1" a="1"/>
  <c r="S2155" i="1" s="1"/>
  <c r="R2156" i="1" l="1"/>
  <c r="S2156" i="1" s="1" a="1"/>
  <c r="S2156" i="1" s="1"/>
  <c r="R2157" i="1" l="1"/>
  <c r="S2157" i="1" s="1" a="1"/>
  <c r="S2157" i="1" s="1"/>
  <c r="R2158" i="1" l="1"/>
  <c r="S2158" i="1" s="1" a="1"/>
  <c r="S2158" i="1" s="1"/>
  <c r="R2159" i="1" l="1"/>
  <c r="S2159" i="1" s="1" a="1"/>
  <c r="S2159" i="1" s="1"/>
  <c r="R2160" i="1" l="1"/>
  <c r="S2160" i="1" s="1" a="1"/>
  <c r="S2160" i="1" s="1"/>
  <c r="R2161" i="1" l="1"/>
  <c r="S2161" i="1" s="1" a="1"/>
  <c r="S2161" i="1" s="1"/>
  <c r="R2162" i="1" l="1"/>
  <c r="S2162" i="1" s="1" a="1"/>
  <c r="S2162" i="1" s="1"/>
  <c r="R2163" i="1" l="1"/>
  <c r="S2163" i="1" s="1" a="1"/>
  <c r="S2163" i="1" s="1"/>
  <c r="R2164" i="1" l="1"/>
  <c r="S2164" i="1" s="1" a="1"/>
  <c r="S2164" i="1" s="1"/>
  <c r="R2165" i="1" l="1"/>
  <c r="S2165" i="1" s="1" a="1"/>
  <c r="S2165" i="1" s="1"/>
  <c r="R2166" i="1" l="1"/>
  <c r="S2166" i="1" s="1" a="1"/>
  <c r="S2166" i="1" s="1"/>
  <c r="R2167" i="1" l="1"/>
  <c r="S2167" i="1" s="1" a="1"/>
  <c r="S2167" i="1" s="1"/>
  <c r="R2168" i="1" l="1"/>
  <c r="S2168" i="1" s="1" a="1"/>
  <c r="S2168" i="1" s="1"/>
  <c r="R2169" i="1" l="1"/>
  <c r="S2169" i="1" s="1" a="1"/>
  <c r="S2169" i="1" s="1"/>
  <c r="R2170" i="1" l="1"/>
  <c r="S2170" i="1" s="1" a="1"/>
  <c r="S2170" i="1" s="1"/>
  <c r="R2171" i="1" l="1"/>
  <c r="S2171" i="1" s="1" a="1"/>
  <c r="S2171" i="1" s="1"/>
  <c r="R2172" i="1" l="1"/>
  <c r="S2172" i="1" s="1" a="1"/>
  <c r="S2172" i="1" s="1"/>
  <c r="R2173" i="1" l="1"/>
  <c r="S2173" i="1" s="1" a="1"/>
  <c r="S2173" i="1" s="1"/>
  <c r="R2174" i="1" l="1"/>
  <c r="S2174" i="1" s="1" a="1"/>
  <c r="S2174" i="1" s="1"/>
  <c r="R2175" i="1" l="1"/>
  <c r="S2175" i="1" s="1" a="1"/>
  <c r="S2175" i="1" s="1"/>
  <c r="R2176" i="1" l="1"/>
  <c r="S2176" i="1" s="1" a="1"/>
  <c r="S2176" i="1" s="1"/>
  <c r="R2177" i="1" l="1"/>
  <c r="S2177" i="1" s="1" a="1"/>
  <c r="S2177" i="1" s="1"/>
  <c r="R2178" i="1" l="1"/>
  <c r="S2178" i="1" s="1" a="1"/>
  <c r="S2178" i="1" s="1"/>
  <c r="R2179" i="1" l="1"/>
  <c r="S2179" i="1" s="1" a="1"/>
  <c r="S2179" i="1" s="1"/>
  <c r="R2180" i="1" l="1"/>
  <c r="S2180" i="1" s="1" a="1"/>
  <c r="S2180" i="1" s="1"/>
  <c r="R2181" i="1" l="1"/>
  <c r="S2181" i="1" s="1" a="1"/>
  <c r="S2181" i="1" s="1"/>
  <c r="R2182" i="1" l="1"/>
  <c r="S2182" i="1" s="1" a="1"/>
  <c r="S2182" i="1" s="1"/>
  <c r="R2183" i="1" l="1"/>
  <c r="S2183" i="1" s="1" a="1"/>
  <c r="S2183" i="1" s="1"/>
  <c r="R2184" i="1" l="1"/>
  <c r="S2184" i="1" s="1" a="1"/>
  <c r="S2184" i="1" s="1"/>
  <c r="R2185" i="1" l="1"/>
  <c r="S2185" i="1" s="1" a="1"/>
  <c r="S2185" i="1" s="1"/>
  <c r="R2186" i="1" l="1"/>
  <c r="S2186" i="1" s="1" a="1"/>
  <c r="S2186" i="1" s="1"/>
  <c r="R2187" i="1" l="1"/>
  <c r="S2187" i="1" s="1" a="1"/>
  <c r="S2187" i="1" s="1"/>
  <c r="R2188" i="1" l="1"/>
  <c r="S2188" i="1" s="1" a="1"/>
  <c r="S2188" i="1" s="1"/>
  <c r="R2189" i="1" l="1"/>
  <c r="S2189" i="1" s="1" a="1"/>
  <c r="S2189" i="1" s="1"/>
  <c r="R2190" i="1" l="1"/>
  <c r="S2190" i="1" s="1" a="1"/>
  <c r="S2190" i="1" s="1"/>
  <c r="R2191" i="1" l="1"/>
  <c r="S2191" i="1" s="1" a="1"/>
  <c r="S2191" i="1" s="1"/>
  <c r="R2192" i="1" l="1"/>
  <c r="S2192" i="1" s="1" a="1"/>
  <c r="S2192" i="1" s="1"/>
  <c r="R2193" i="1" l="1"/>
  <c r="S2193" i="1" s="1" a="1"/>
  <c r="S2193" i="1" s="1"/>
  <c r="R2194" i="1" l="1"/>
  <c r="S2194" i="1" s="1" a="1"/>
  <c r="S2194" i="1" s="1"/>
  <c r="R2195" i="1" l="1"/>
  <c r="S2195" i="1" s="1" a="1"/>
  <c r="S2195" i="1" s="1"/>
  <c r="R2196" i="1" l="1"/>
  <c r="S2196" i="1" s="1" a="1"/>
  <c r="S2196" i="1" s="1"/>
  <c r="R2197" i="1" l="1"/>
  <c r="S2197" i="1" s="1" a="1"/>
  <c r="S2197" i="1" s="1"/>
  <c r="R2198" i="1" l="1"/>
  <c r="S2198" i="1" s="1" a="1"/>
  <c r="S2198" i="1" s="1"/>
  <c r="R2199" i="1" l="1"/>
  <c r="S2199" i="1" s="1" a="1"/>
  <c r="S2199" i="1" s="1"/>
  <c r="R2200" i="1" l="1"/>
  <c r="S2200" i="1" s="1" a="1"/>
  <c r="S2200" i="1" s="1"/>
  <c r="R2201" i="1" l="1"/>
  <c r="S2201" i="1" s="1" a="1"/>
  <c r="S2201" i="1" s="1"/>
  <c r="R2202" i="1" l="1"/>
  <c r="S2202" i="1" s="1" a="1"/>
  <c r="S2202" i="1" s="1"/>
  <c r="R2203" i="1" l="1"/>
  <c r="S2203" i="1" s="1" a="1"/>
  <c r="S2203" i="1" s="1"/>
  <c r="R2204" i="1" l="1"/>
  <c r="S2204" i="1" s="1" a="1"/>
  <c r="S2204" i="1" s="1"/>
  <c r="R2205" i="1" l="1"/>
  <c r="S2205" i="1" s="1" a="1"/>
  <c r="S2205" i="1" s="1"/>
  <c r="R2206" i="1" l="1"/>
  <c r="S2206" i="1" s="1" a="1"/>
  <c r="S2206" i="1" s="1"/>
  <c r="R2207" i="1" l="1"/>
  <c r="S2207" i="1" s="1" a="1"/>
  <c r="S2207" i="1" s="1"/>
  <c r="R2208" i="1" l="1"/>
  <c r="S2208" i="1" s="1" a="1"/>
  <c r="S2208" i="1" s="1"/>
  <c r="R2209" i="1" l="1"/>
  <c r="S2209" i="1" s="1" a="1"/>
  <c r="S2209" i="1" s="1"/>
  <c r="R2210" i="1" l="1"/>
  <c r="S2210" i="1" s="1" a="1"/>
  <c r="S2210" i="1" s="1"/>
  <c r="R2211" i="1" l="1"/>
  <c r="S2211" i="1" s="1" a="1"/>
  <c r="S2211" i="1" s="1"/>
  <c r="R2212" i="1" l="1"/>
  <c r="S2212" i="1" s="1" a="1"/>
  <c r="S2212" i="1" s="1"/>
  <c r="R2213" i="1" l="1"/>
  <c r="S2213" i="1" s="1" a="1"/>
  <c r="S2213" i="1" s="1"/>
  <c r="R2214" i="1" l="1"/>
  <c r="S2214" i="1" s="1" a="1"/>
  <c r="S2214" i="1" s="1"/>
  <c r="R2215" i="1" l="1"/>
  <c r="S2215" i="1" s="1" a="1"/>
  <c r="S2215" i="1" s="1"/>
  <c r="R2216" i="1" l="1"/>
  <c r="S2216" i="1" s="1" a="1"/>
  <c r="S2216" i="1" s="1"/>
  <c r="R2217" i="1" l="1"/>
  <c r="S2217" i="1" s="1" a="1"/>
  <c r="S2217" i="1" s="1"/>
  <c r="R2218" i="1" l="1"/>
  <c r="S2218" i="1" s="1" a="1"/>
  <c r="S2218" i="1" s="1"/>
  <c r="R2219" i="1" l="1"/>
  <c r="S2219" i="1" s="1" a="1"/>
  <c r="S2219" i="1" s="1"/>
  <c r="R2220" i="1" l="1"/>
  <c r="S2220" i="1" s="1" a="1"/>
  <c r="S2220" i="1" s="1"/>
  <c r="R2221" i="1" l="1"/>
  <c r="S2221" i="1" s="1" a="1"/>
  <c r="S2221" i="1" s="1"/>
  <c r="R2222" i="1" l="1"/>
  <c r="S2222" i="1" s="1" a="1"/>
  <c r="S2222" i="1" s="1"/>
  <c r="R2223" i="1" l="1"/>
  <c r="S2223" i="1" s="1" a="1"/>
  <c r="S2223" i="1" s="1"/>
  <c r="R2224" i="1" l="1"/>
  <c r="S2224" i="1" s="1" a="1"/>
  <c r="S2224" i="1" s="1"/>
  <c r="R2225" i="1" l="1"/>
  <c r="S2225" i="1" s="1" a="1"/>
  <c r="S2225" i="1" s="1"/>
  <c r="R2226" i="1" l="1"/>
  <c r="S2226" i="1" s="1" a="1"/>
  <c r="S2226" i="1" s="1"/>
  <c r="R2227" i="1" l="1"/>
  <c r="S2227" i="1" s="1" a="1"/>
  <c r="S2227" i="1" s="1"/>
  <c r="R2228" i="1" l="1"/>
  <c r="S2228" i="1" s="1" a="1"/>
  <c r="S2228" i="1" s="1"/>
  <c r="R2229" i="1" l="1"/>
  <c r="S2229" i="1" s="1" a="1"/>
  <c r="S2229" i="1" s="1"/>
  <c r="R2230" i="1" l="1"/>
  <c r="S2230" i="1" s="1" a="1"/>
  <c r="S2230" i="1" s="1"/>
  <c r="R2231" i="1" l="1"/>
  <c r="S2231" i="1" s="1" a="1"/>
  <c r="S2231" i="1" s="1"/>
  <c r="R2232" i="1" l="1"/>
  <c r="S2232" i="1" s="1" a="1"/>
  <c r="S2232" i="1" s="1"/>
  <c r="R2233" i="1" l="1"/>
  <c r="S2233" i="1" s="1" a="1"/>
  <c r="S2233" i="1" s="1"/>
  <c r="R2234" i="1" l="1"/>
  <c r="S2234" i="1" s="1" a="1"/>
  <c r="S2234" i="1" s="1"/>
  <c r="R2235" i="1" l="1"/>
  <c r="S2235" i="1" s="1" a="1"/>
  <c r="S2235" i="1" s="1"/>
  <c r="R2236" i="1" l="1"/>
  <c r="S2236" i="1" s="1" a="1"/>
  <c r="S2236" i="1" s="1"/>
  <c r="R2237" i="1" l="1"/>
  <c r="S2237" i="1" s="1" a="1"/>
  <c r="S2237" i="1" s="1"/>
  <c r="R2238" i="1" l="1"/>
  <c r="S2238" i="1" s="1" a="1"/>
  <c r="S2238" i="1" s="1"/>
  <c r="R2239" i="1" l="1"/>
  <c r="S2239" i="1" s="1" a="1"/>
  <c r="S2239" i="1" s="1"/>
  <c r="R2240" i="1" l="1"/>
  <c r="S2240" i="1" s="1" a="1"/>
  <c r="S2240" i="1" s="1"/>
  <c r="R2241" i="1" l="1"/>
  <c r="S2241" i="1" s="1" a="1"/>
  <c r="S2241" i="1" s="1"/>
  <c r="R2242" i="1" l="1"/>
  <c r="S2242" i="1" s="1" a="1"/>
  <c r="S2242" i="1" s="1"/>
  <c r="R2243" i="1" l="1"/>
  <c r="S2243" i="1" s="1" a="1"/>
  <c r="S2243" i="1" s="1"/>
  <c r="R2244" i="1" l="1"/>
  <c r="S2244" i="1" s="1" a="1"/>
  <c r="S2244" i="1" s="1"/>
  <c r="R2245" i="1" l="1"/>
  <c r="S2245" i="1" s="1" a="1"/>
  <c r="S2245" i="1" s="1"/>
  <c r="R2246" i="1" l="1"/>
  <c r="S2246" i="1" s="1" a="1"/>
  <c r="S2246" i="1" s="1"/>
  <c r="R2247" i="1" l="1"/>
  <c r="S2247" i="1" s="1" a="1"/>
  <c r="S2247" i="1" s="1"/>
  <c r="R2248" i="1" l="1"/>
  <c r="S2248" i="1" s="1" a="1"/>
  <c r="S2248" i="1" s="1"/>
  <c r="R2249" i="1" l="1"/>
  <c r="S2249" i="1" s="1" a="1"/>
  <c r="S2249" i="1" s="1"/>
  <c r="R2250" i="1" l="1"/>
  <c r="S2250" i="1" s="1" a="1"/>
  <c r="S2250" i="1" s="1"/>
  <c r="R2251" i="1" l="1"/>
  <c r="S2251" i="1" s="1" a="1"/>
  <c r="S2251" i="1" s="1"/>
  <c r="R2252" i="1" l="1"/>
  <c r="S2252" i="1" s="1" a="1"/>
  <c r="S2252" i="1" s="1"/>
  <c r="R2253" i="1" l="1"/>
  <c r="S2253" i="1" s="1" a="1"/>
  <c r="S2253" i="1" s="1"/>
  <c r="R2254" i="1" l="1"/>
  <c r="S2254" i="1" s="1" a="1"/>
  <c r="S2254" i="1" s="1"/>
  <c r="R2255" i="1" l="1"/>
  <c r="S2255" i="1" s="1" a="1"/>
  <c r="S2255" i="1" s="1"/>
  <c r="R2256" i="1" l="1"/>
  <c r="S2256" i="1" s="1" a="1"/>
  <c r="S2256" i="1" s="1"/>
  <c r="R2257" i="1" l="1"/>
  <c r="S2257" i="1" s="1" a="1"/>
  <c r="S2257" i="1" s="1"/>
  <c r="R2258" i="1" l="1"/>
  <c r="S2258" i="1" s="1" a="1"/>
  <c r="S2258" i="1" s="1"/>
  <c r="R2259" i="1" l="1"/>
  <c r="S2259" i="1" s="1" a="1"/>
  <c r="S2259" i="1" s="1"/>
  <c r="R2260" i="1" l="1"/>
  <c r="S2260" i="1" s="1" a="1"/>
  <c r="S2260" i="1" s="1"/>
  <c r="R2261" i="1" l="1"/>
  <c r="S2261" i="1" s="1" a="1"/>
  <c r="S2261" i="1" s="1"/>
  <c r="R2262" i="1" l="1"/>
  <c r="S2262" i="1" s="1" a="1"/>
  <c r="S2262" i="1" s="1"/>
  <c r="R2263" i="1" l="1"/>
  <c r="S2263" i="1" s="1" a="1"/>
  <c r="S2263" i="1" s="1"/>
  <c r="R2264" i="1" l="1"/>
  <c r="S2264" i="1" s="1" a="1"/>
  <c r="S2264" i="1" s="1"/>
  <c r="R2265" i="1" l="1"/>
  <c r="S2265" i="1" s="1" a="1"/>
  <c r="S2265" i="1" s="1"/>
  <c r="R2266" i="1" l="1"/>
  <c r="S2266" i="1" s="1" a="1"/>
  <c r="S2266" i="1" s="1"/>
  <c r="R2267" i="1" l="1"/>
  <c r="S2267" i="1" s="1" a="1"/>
  <c r="S2267" i="1" s="1"/>
  <c r="R2268" i="1" l="1"/>
  <c r="S2268" i="1" s="1" a="1"/>
  <c r="S2268" i="1" s="1"/>
  <c r="R2269" i="1" l="1"/>
  <c r="S2269" i="1" s="1" a="1"/>
  <c r="S2269" i="1" s="1"/>
  <c r="R2270" i="1" l="1"/>
  <c r="S2270" i="1" s="1" a="1"/>
  <c r="S2270" i="1" s="1"/>
  <c r="R2271" i="1" l="1"/>
  <c r="S2271" i="1" s="1" a="1"/>
  <c r="S2271" i="1" s="1"/>
  <c r="R2272" i="1" l="1"/>
  <c r="S2272" i="1" s="1" a="1"/>
  <c r="S2272" i="1" s="1"/>
  <c r="R2273" i="1" l="1"/>
  <c r="S2273" i="1" s="1" a="1"/>
  <c r="S2273" i="1" s="1"/>
  <c r="R2274" i="1" l="1"/>
  <c r="S2274" i="1" s="1" a="1"/>
  <c r="S2274" i="1" s="1"/>
  <c r="R2275" i="1" l="1"/>
  <c r="S2275" i="1" s="1" a="1"/>
  <c r="S2275" i="1" s="1"/>
  <c r="R2276" i="1" l="1"/>
  <c r="S2276" i="1" s="1" a="1"/>
  <c r="S2276" i="1" s="1"/>
  <c r="R2277" i="1" l="1"/>
  <c r="S2277" i="1" s="1" a="1"/>
  <c r="S2277" i="1" s="1"/>
  <c r="R2278" i="1" l="1"/>
  <c r="S2278" i="1" s="1" a="1"/>
  <c r="S2278" i="1" s="1"/>
  <c r="R2279" i="1" l="1"/>
  <c r="S2279" i="1" s="1" a="1"/>
  <c r="S2279" i="1" s="1"/>
  <c r="R2280" i="1" l="1"/>
  <c r="S2280" i="1" s="1" a="1"/>
  <c r="S2280" i="1" s="1"/>
  <c r="R2281" i="1" l="1"/>
  <c r="S2281" i="1" s="1" a="1"/>
  <c r="S2281" i="1" s="1"/>
  <c r="R2282" i="1" l="1"/>
  <c r="S2282" i="1" s="1" a="1"/>
  <c r="S2282" i="1" s="1"/>
  <c r="R2283" i="1" l="1"/>
  <c r="S2283" i="1" s="1" a="1"/>
  <c r="S2283" i="1" s="1"/>
  <c r="R2284" i="1" l="1"/>
  <c r="S2284" i="1" s="1" a="1"/>
  <c r="S2284" i="1" s="1"/>
  <c r="R2285" i="1" l="1"/>
  <c r="S2285" i="1" s="1" a="1"/>
  <c r="S2285" i="1" s="1"/>
  <c r="R2286" i="1" l="1"/>
  <c r="S2286" i="1" s="1" a="1"/>
  <c r="S2286" i="1" s="1"/>
  <c r="R2287" i="1" l="1"/>
  <c r="S2287" i="1" s="1" a="1"/>
  <c r="S2287" i="1" s="1"/>
  <c r="R2288" i="1" l="1"/>
  <c r="S2288" i="1" s="1" a="1"/>
  <c r="S2288" i="1" s="1"/>
  <c r="R2289" i="1" l="1"/>
  <c r="S2289" i="1" s="1" a="1"/>
  <c r="S2289" i="1" s="1"/>
  <c r="R2290" i="1" l="1"/>
  <c r="S2290" i="1" s="1" a="1"/>
  <c r="S2290" i="1" s="1"/>
  <c r="R2291" i="1" l="1"/>
  <c r="S2291" i="1" s="1" a="1"/>
  <c r="S2291" i="1" s="1"/>
  <c r="R2292" i="1" l="1"/>
  <c r="S2292" i="1" s="1" a="1"/>
  <c r="S2292" i="1" s="1"/>
  <c r="R2293" i="1" l="1"/>
  <c r="S2293" i="1" s="1" a="1"/>
  <c r="S2293" i="1" s="1"/>
  <c r="R2294" i="1" l="1"/>
  <c r="S2294" i="1" s="1" a="1"/>
  <c r="S2294" i="1" s="1"/>
  <c r="R2295" i="1" l="1"/>
  <c r="S2295" i="1" s="1" a="1"/>
  <c r="S2295" i="1" s="1"/>
  <c r="R2296" i="1" l="1"/>
  <c r="S2296" i="1" s="1" a="1"/>
  <c r="S2296" i="1" s="1"/>
  <c r="R2297" i="1" l="1"/>
  <c r="S2297" i="1" s="1" a="1"/>
  <c r="S2297" i="1" s="1"/>
  <c r="R2298" i="1" l="1"/>
  <c r="S2298" i="1" s="1" a="1"/>
  <c r="S2298" i="1" s="1"/>
  <c r="R2299" i="1" l="1"/>
  <c r="S2299" i="1" s="1" a="1"/>
  <c r="S2299" i="1" s="1"/>
  <c r="R2300" i="1" l="1"/>
  <c r="S2300" i="1" s="1" a="1"/>
  <c r="S2300" i="1" s="1"/>
  <c r="R2301" i="1" l="1"/>
  <c r="S2301" i="1" s="1" a="1"/>
  <c r="S2301" i="1" s="1"/>
  <c r="R2302" i="1" l="1"/>
  <c r="S2302" i="1" s="1" a="1"/>
  <c r="S2302" i="1" s="1"/>
  <c r="R2303" i="1" l="1"/>
  <c r="S2303" i="1" s="1" a="1"/>
  <c r="S2303" i="1" s="1"/>
  <c r="R2304" i="1" l="1"/>
  <c r="S2304" i="1" s="1" a="1"/>
  <c r="S2304" i="1" s="1"/>
  <c r="R2305" i="1" l="1"/>
  <c r="S2305" i="1" s="1" a="1"/>
  <c r="S2305" i="1" s="1"/>
  <c r="R2306" i="1" l="1"/>
  <c r="S2306" i="1" s="1" a="1"/>
  <c r="S2306" i="1" s="1"/>
  <c r="R2307" i="1" l="1"/>
  <c r="S2307" i="1" s="1" a="1"/>
  <c r="S2307" i="1" s="1"/>
  <c r="R2308" i="1" l="1"/>
  <c r="S2308" i="1" s="1" a="1"/>
  <c r="S2308" i="1" s="1"/>
  <c r="R2309" i="1" l="1"/>
  <c r="S2309" i="1" s="1" a="1"/>
  <c r="S2309" i="1" s="1"/>
  <c r="R2310" i="1" l="1"/>
  <c r="S2310" i="1" s="1" a="1"/>
  <c r="S2310" i="1" s="1"/>
  <c r="R2311" i="1" l="1"/>
  <c r="S2311" i="1" s="1" a="1"/>
  <c r="S2311" i="1" s="1"/>
  <c r="R2312" i="1" l="1"/>
  <c r="S2312" i="1" s="1" a="1"/>
  <c r="S2312" i="1" s="1"/>
  <c r="R2313" i="1" l="1"/>
  <c r="S2313" i="1" s="1" a="1"/>
  <c r="S2313" i="1" s="1"/>
  <c r="R2314" i="1" l="1"/>
  <c r="S2314" i="1" s="1" a="1"/>
  <c r="S2314" i="1" s="1"/>
  <c r="R2315" i="1" l="1"/>
  <c r="S2315" i="1" s="1" a="1"/>
  <c r="S2315" i="1" s="1"/>
  <c r="R2316" i="1" l="1"/>
  <c r="S2316" i="1" s="1" a="1"/>
  <c r="S2316" i="1" s="1"/>
  <c r="R2317" i="1" l="1"/>
  <c r="S2317" i="1" s="1" a="1"/>
  <c r="S2317" i="1" s="1"/>
  <c r="R2318" i="1" l="1"/>
  <c r="S2318" i="1" s="1" a="1"/>
  <c r="S2318" i="1" s="1"/>
  <c r="R2319" i="1" l="1"/>
  <c r="S2319" i="1" s="1" a="1"/>
  <c r="S2319" i="1" s="1"/>
  <c r="R2320" i="1" l="1"/>
  <c r="S2320" i="1" s="1" a="1"/>
  <c r="S2320" i="1" s="1"/>
  <c r="R2321" i="1" l="1"/>
  <c r="S2321" i="1" s="1" a="1"/>
  <c r="S2321" i="1" s="1"/>
  <c r="R2322" i="1" l="1"/>
  <c r="S2322" i="1" s="1" a="1"/>
  <c r="S2322" i="1" s="1"/>
  <c r="R2323" i="1" l="1"/>
  <c r="S2323" i="1" s="1" a="1"/>
  <c r="S2323" i="1" s="1"/>
  <c r="R2324" i="1" l="1"/>
  <c r="S2324" i="1" s="1" a="1"/>
  <c r="S2324" i="1" s="1"/>
  <c r="R2325" i="1" l="1"/>
  <c r="S2325" i="1" s="1" a="1"/>
  <c r="S2325" i="1" s="1"/>
  <c r="R2326" i="1" l="1"/>
  <c r="S2326" i="1" s="1" a="1"/>
  <c r="S2326" i="1" s="1"/>
  <c r="R2327" i="1" l="1"/>
  <c r="S2327" i="1" s="1" a="1"/>
  <c r="S2327" i="1" s="1"/>
  <c r="R2328" i="1" l="1"/>
  <c r="S2328" i="1" s="1" a="1"/>
  <c r="S2328" i="1" s="1"/>
  <c r="R2329" i="1" l="1"/>
  <c r="S2329" i="1" s="1" a="1"/>
  <c r="S2329" i="1" s="1"/>
  <c r="R2330" i="1" l="1"/>
  <c r="S2330" i="1" s="1" a="1"/>
  <c r="S2330" i="1" s="1"/>
  <c r="R2331" i="1" l="1"/>
  <c r="S2331" i="1" s="1" a="1"/>
  <c r="S2331" i="1" s="1"/>
  <c r="R2332" i="1" l="1"/>
  <c r="S2332" i="1" s="1" a="1"/>
  <c r="S2332" i="1" s="1"/>
  <c r="R2333" i="1" l="1"/>
  <c r="S2333" i="1" s="1" a="1"/>
  <c r="S2333" i="1" s="1"/>
  <c r="R2334" i="1" l="1"/>
  <c r="S2334" i="1" s="1" a="1"/>
  <c r="S2334" i="1" s="1"/>
  <c r="R2335" i="1" l="1"/>
  <c r="S2335" i="1" s="1" a="1"/>
  <c r="S2335" i="1" s="1"/>
  <c r="R2336" i="1" l="1"/>
  <c r="S2336" i="1" s="1" a="1"/>
  <c r="S2336" i="1" s="1"/>
  <c r="R2337" i="1" l="1"/>
  <c r="S2337" i="1" s="1" a="1"/>
  <c r="S2337" i="1" s="1"/>
  <c r="R2338" i="1" l="1"/>
  <c r="S2338" i="1" s="1" a="1"/>
  <c r="S2338" i="1" s="1"/>
  <c r="R2339" i="1" l="1"/>
  <c r="S2339" i="1" s="1" a="1"/>
  <c r="S2339" i="1" s="1"/>
  <c r="R2340" i="1" l="1"/>
  <c r="S2340" i="1" s="1" a="1"/>
  <c r="S2340" i="1" s="1"/>
  <c r="R2341" i="1" l="1"/>
  <c r="S2341" i="1" s="1" a="1"/>
  <c r="S2341" i="1" s="1"/>
  <c r="R2342" i="1" l="1"/>
  <c r="S2342" i="1" s="1" a="1"/>
  <c r="S2342" i="1" s="1"/>
  <c r="R2343" i="1" l="1"/>
  <c r="S2343" i="1" s="1" a="1"/>
  <c r="S2343" i="1" s="1"/>
  <c r="R2344" i="1" l="1"/>
  <c r="S2344" i="1" s="1" a="1"/>
  <c r="S2344" i="1" s="1"/>
  <c r="R2345" i="1" l="1"/>
  <c r="S2345" i="1" s="1" a="1"/>
  <c r="S2345" i="1" s="1"/>
  <c r="R2346" i="1" l="1"/>
  <c r="S2346" i="1" s="1" a="1"/>
  <c r="S2346" i="1" s="1"/>
  <c r="R2347" i="1" l="1"/>
  <c r="S2347" i="1" s="1" a="1"/>
  <c r="S2347" i="1" s="1"/>
  <c r="R2348" i="1" l="1"/>
  <c r="S2348" i="1" s="1" a="1"/>
  <c r="S2348" i="1" s="1"/>
  <c r="R2349" i="1" l="1"/>
  <c r="S2349" i="1" s="1" a="1"/>
  <c r="S2349" i="1" s="1"/>
  <c r="R2350" i="1" l="1"/>
  <c r="S2350" i="1" s="1" a="1"/>
  <c r="S2350" i="1" s="1"/>
  <c r="R2351" i="1" l="1"/>
  <c r="S2351" i="1" s="1" a="1"/>
  <c r="S2351" i="1" s="1"/>
  <c r="R2352" i="1" l="1"/>
  <c r="S2352" i="1" s="1" a="1"/>
  <c r="S2352" i="1" s="1"/>
  <c r="R2353" i="1" l="1"/>
  <c r="S2353" i="1" s="1" a="1"/>
  <c r="S2353" i="1" s="1"/>
  <c r="R2354" i="1" l="1"/>
  <c r="S2354" i="1" s="1" a="1"/>
  <c r="S2354" i="1" s="1"/>
  <c r="R2355" i="1" l="1"/>
  <c r="S2355" i="1" s="1" a="1"/>
  <c r="S2355" i="1" s="1"/>
  <c r="R2356" i="1" l="1"/>
  <c r="S2356" i="1" s="1" a="1"/>
  <c r="S2356" i="1" s="1"/>
  <c r="R2357" i="1" l="1"/>
  <c r="S2357" i="1" s="1" a="1"/>
  <c r="S2357" i="1" s="1"/>
  <c r="R2358" i="1" l="1"/>
  <c r="S2358" i="1" s="1" a="1"/>
  <c r="S2358" i="1" s="1"/>
  <c r="R2359" i="1" l="1"/>
  <c r="S2359" i="1" s="1" a="1"/>
  <c r="S2359" i="1" s="1"/>
  <c r="R2360" i="1" l="1"/>
  <c r="S2360" i="1" s="1" a="1"/>
  <c r="S2360" i="1" s="1"/>
  <c r="R2361" i="1" l="1"/>
  <c r="S2361" i="1" s="1" a="1"/>
  <c r="S2361" i="1" s="1"/>
  <c r="R2362" i="1" l="1"/>
  <c r="S2362" i="1" s="1" a="1"/>
  <c r="S2362" i="1" s="1"/>
  <c r="R2363" i="1" l="1"/>
  <c r="S2363" i="1" s="1" a="1"/>
  <c r="S2363" i="1" s="1"/>
  <c r="R2364" i="1" l="1"/>
  <c r="S2364" i="1" s="1" a="1"/>
  <c r="S2364" i="1" s="1"/>
  <c r="R2365" i="1" l="1"/>
  <c r="S2365" i="1" s="1" a="1"/>
  <c r="S2365" i="1" s="1"/>
  <c r="R2366" i="1" l="1"/>
  <c r="S2366" i="1" s="1" a="1"/>
  <c r="S2366" i="1" s="1"/>
  <c r="R2367" i="1" l="1"/>
  <c r="S2367" i="1" s="1" a="1"/>
  <c r="S2367" i="1" s="1"/>
  <c r="R2368" i="1" l="1"/>
  <c r="S2368" i="1" s="1" a="1"/>
  <c r="S2368" i="1" s="1"/>
  <c r="R2369" i="1" l="1"/>
  <c r="S2369" i="1" s="1" a="1"/>
  <c r="S2369" i="1" s="1"/>
  <c r="R2370" i="1" l="1"/>
  <c r="S2370" i="1" s="1" a="1"/>
  <c r="S2370" i="1" s="1"/>
  <c r="R2371" i="1" l="1"/>
  <c r="S2371" i="1" s="1" a="1"/>
  <c r="S2371" i="1" s="1"/>
  <c r="R2372" i="1" l="1"/>
  <c r="S2372" i="1" s="1" a="1"/>
  <c r="S2372" i="1" s="1"/>
  <c r="R2373" i="1" l="1"/>
  <c r="S2373" i="1" s="1" a="1"/>
  <c r="S2373" i="1" s="1"/>
  <c r="R2374" i="1" l="1"/>
  <c r="S2374" i="1" s="1" a="1"/>
  <c r="S2374" i="1" s="1"/>
  <c r="R2375" i="1" l="1"/>
  <c r="S2375" i="1" s="1" a="1"/>
  <c r="S2375" i="1" s="1"/>
  <c r="R2376" i="1" l="1"/>
  <c r="S2376" i="1" s="1" a="1"/>
  <c r="S2376" i="1" s="1"/>
  <c r="R2377" i="1" l="1"/>
  <c r="S2377" i="1" s="1" a="1"/>
  <c r="S2377" i="1" s="1"/>
  <c r="R2378" i="1" l="1"/>
  <c r="S2378" i="1" s="1" a="1"/>
  <c r="S2378" i="1" s="1"/>
  <c r="R2379" i="1" l="1"/>
  <c r="S2379" i="1" s="1" a="1"/>
  <c r="S2379" i="1" s="1"/>
  <c r="R2380" i="1" l="1"/>
  <c r="S2380" i="1" s="1" a="1"/>
  <c r="S2380" i="1" s="1"/>
  <c r="R2381" i="1" l="1"/>
  <c r="S2381" i="1" s="1" a="1"/>
  <c r="S2381" i="1" s="1"/>
  <c r="R2382" i="1" l="1"/>
  <c r="S2382" i="1" s="1" a="1"/>
  <c r="S2382" i="1" s="1"/>
  <c r="R2383" i="1" l="1"/>
  <c r="S2383" i="1" s="1" a="1"/>
  <c r="S2383" i="1" s="1"/>
  <c r="R2384" i="1" l="1"/>
  <c r="S2384" i="1" s="1" a="1"/>
  <c r="S2384" i="1" s="1"/>
  <c r="R2385" i="1" l="1"/>
  <c r="S2385" i="1" s="1" a="1"/>
  <c r="S2385" i="1" s="1"/>
  <c r="R2386" i="1" l="1"/>
  <c r="S2386" i="1" s="1" a="1"/>
  <c r="S2386" i="1" s="1"/>
  <c r="R2387" i="1" l="1"/>
  <c r="S2387" i="1" s="1" a="1"/>
  <c r="S2387" i="1" s="1"/>
  <c r="R2388" i="1" l="1"/>
  <c r="S2388" i="1" s="1" a="1"/>
  <c r="S2388" i="1" s="1"/>
  <c r="R2389" i="1" l="1"/>
  <c r="S2389" i="1" s="1" a="1"/>
  <c r="S2389" i="1" s="1"/>
  <c r="R2390" i="1" l="1"/>
  <c r="S2390" i="1" s="1" a="1"/>
  <c r="S2390" i="1" s="1"/>
  <c r="R2391" i="1" l="1"/>
  <c r="S2391" i="1" s="1" a="1"/>
  <c r="S2391" i="1" s="1"/>
  <c r="R2392" i="1" l="1"/>
  <c r="S2392" i="1" s="1" a="1"/>
  <c r="S2392" i="1" s="1"/>
  <c r="R2393" i="1" l="1"/>
  <c r="S2393" i="1" s="1" a="1"/>
  <c r="S2393" i="1" s="1"/>
  <c r="R2394" i="1" l="1"/>
  <c r="S2394" i="1" s="1" a="1"/>
  <c r="S2394" i="1" s="1"/>
  <c r="R2395" i="1" l="1"/>
  <c r="S2395" i="1" s="1" a="1"/>
  <c r="S2395" i="1" s="1"/>
  <c r="R2396" i="1" l="1"/>
  <c r="S2396" i="1" s="1" a="1"/>
  <c r="S2396" i="1" s="1"/>
  <c r="R2397" i="1" l="1"/>
  <c r="S2397" i="1" s="1" a="1"/>
  <c r="S2397" i="1" s="1"/>
  <c r="R2398" i="1" l="1"/>
  <c r="S2398" i="1" s="1" a="1"/>
  <c r="S2398" i="1" s="1"/>
  <c r="R2399" i="1" l="1"/>
  <c r="S2399" i="1" s="1" a="1"/>
  <c r="S2399" i="1" s="1"/>
  <c r="R2400" i="1" l="1"/>
  <c r="S2400" i="1" s="1" a="1"/>
  <c r="S2400" i="1" s="1"/>
  <c r="R2401" i="1" l="1"/>
  <c r="S2401" i="1" s="1" a="1"/>
  <c r="S2401" i="1" s="1"/>
  <c r="R2402" i="1" l="1"/>
  <c r="S2402" i="1" s="1" a="1"/>
  <c r="S2402" i="1" s="1"/>
  <c r="R2403" i="1" l="1"/>
  <c r="S2403" i="1" s="1" a="1"/>
  <c r="S2403" i="1" s="1"/>
  <c r="R2404" i="1" l="1"/>
  <c r="S2404" i="1" s="1" a="1"/>
  <c r="S2404" i="1" s="1"/>
  <c r="R2405" i="1" l="1"/>
  <c r="S2405" i="1" s="1" a="1"/>
  <c r="S2405" i="1" s="1"/>
  <c r="R2406" i="1" l="1"/>
  <c r="S2406" i="1" s="1" a="1"/>
  <c r="S2406" i="1" s="1"/>
  <c r="R2407" i="1" l="1"/>
  <c r="S2407" i="1" s="1" a="1"/>
  <c r="S2407" i="1" s="1"/>
  <c r="R2408" i="1" l="1"/>
  <c r="S2408" i="1" s="1" a="1"/>
  <c r="S2408" i="1" s="1"/>
  <c r="R2409" i="1" l="1"/>
  <c r="S2409" i="1" s="1" a="1"/>
  <c r="S2409" i="1" s="1"/>
  <c r="R2410" i="1" l="1"/>
  <c r="S2410" i="1" s="1" a="1"/>
  <c r="S2410" i="1" s="1"/>
  <c r="R2411" i="1" l="1"/>
  <c r="S2411" i="1" s="1" a="1"/>
  <c r="S2411" i="1" s="1"/>
  <c r="R2412" i="1" l="1"/>
  <c r="S2412" i="1" s="1" a="1"/>
  <c r="S2412" i="1" s="1"/>
  <c r="R2413" i="1" l="1"/>
  <c r="S2413" i="1" s="1" a="1"/>
  <c r="S2413" i="1" s="1"/>
  <c r="R2414" i="1" l="1"/>
  <c r="S2414" i="1" s="1" a="1"/>
  <c r="S2414" i="1" s="1"/>
  <c r="R2415" i="1" l="1"/>
  <c r="S2415" i="1" s="1" a="1"/>
  <c r="S2415" i="1" s="1"/>
  <c r="R2416" i="1" l="1"/>
  <c r="S2416" i="1" s="1" a="1"/>
  <c r="S2416" i="1" s="1"/>
  <c r="R2417" i="1" l="1"/>
  <c r="S2417" i="1" s="1" a="1"/>
  <c r="S2417" i="1" s="1"/>
  <c r="R2418" i="1" l="1"/>
  <c r="S2418" i="1" s="1" a="1"/>
  <c r="S2418" i="1" s="1"/>
  <c r="R2419" i="1" l="1"/>
  <c r="S2419" i="1" s="1" a="1"/>
  <c r="S2419" i="1" s="1"/>
  <c r="R2420" i="1" l="1"/>
  <c r="S2420" i="1" s="1" a="1"/>
  <c r="S2420" i="1" s="1"/>
  <c r="R2421" i="1" l="1"/>
  <c r="S2421" i="1" s="1" a="1"/>
  <c r="S2421" i="1" s="1"/>
  <c r="R2422" i="1" l="1"/>
  <c r="S2422" i="1" s="1" a="1"/>
  <c r="S2422" i="1" s="1"/>
  <c r="R2423" i="1" l="1"/>
  <c r="S2423" i="1" s="1" a="1"/>
  <c r="S2423" i="1" s="1"/>
  <c r="R2424" i="1" l="1"/>
  <c r="S2424" i="1" s="1" a="1"/>
  <c r="S2424" i="1" s="1"/>
  <c r="R2425" i="1" l="1"/>
  <c r="S2425" i="1" s="1" a="1"/>
  <c r="S2425" i="1" s="1"/>
  <c r="R2426" i="1" l="1"/>
  <c r="S2426" i="1" s="1" a="1"/>
  <c r="S2426" i="1" s="1"/>
  <c r="R2427" i="1" l="1"/>
  <c r="S2427" i="1" s="1" a="1"/>
  <c r="S2427" i="1" s="1"/>
  <c r="R2428" i="1" l="1"/>
  <c r="S2428" i="1" s="1" a="1"/>
  <c r="S2428" i="1" s="1"/>
  <c r="R2429" i="1" l="1"/>
  <c r="S2429" i="1" s="1" a="1"/>
  <c r="S2429" i="1" s="1"/>
  <c r="R2430" i="1" l="1"/>
  <c r="S2430" i="1" s="1" a="1"/>
  <c r="S2430" i="1" s="1"/>
  <c r="R2431" i="1" l="1"/>
  <c r="S2431" i="1" s="1" a="1"/>
  <c r="S2431" i="1" s="1"/>
  <c r="R2432" i="1" l="1"/>
  <c r="S2432" i="1" s="1" a="1"/>
  <c r="S2432" i="1" s="1"/>
  <c r="R2433" i="1" l="1"/>
  <c r="S2433" i="1" s="1" a="1"/>
  <c r="S2433" i="1" s="1"/>
  <c r="R2434" i="1" l="1"/>
  <c r="S2434" i="1" s="1" a="1"/>
  <c r="S2434" i="1" s="1"/>
  <c r="R2435" i="1" l="1"/>
  <c r="S2435" i="1" s="1" a="1"/>
  <c r="S2435" i="1" s="1"/>
  <c r="R2436" i="1" l="1"/>
  <c r="S2436" i="1" s="1" a="1"/>
  <c r="S2436" i="1" s="1"/>
  <c r="R2437" i="1" l="1"/>
  <c r="S2437" i="1" s="1" a="1"/>
  <c r="S2437" i="1" s="1"/>
  <c r="R2438" i="1" l="1"/>
  <c r="S2438" i="1" s="1" a="1"/>
  <c r="S2438" i="1" s="1"/>
  <c r="R2439" i="1" l="1"/>
  <c r="S2439" i="1" s="1" a="1"/>
  <c r="S2439" i="1" s="1"/>
  <c r="R2440" i="1" l="1"/>
  <c r="S2440" i="1" s="1" a="1"/>
  <c r="S2440" i="1" s="1"/>
  <c r="R2441" i="1" l="1"/>
  <c r="S2441" i="1" s="1" a="1"/>
  <c r="S2441" i="1" s="1"/>
  <c r="R2442" i="1" l="1"/>
  <c r="S2442" i="1" s="1" a="1"/>
  <c r="S2442" i="1" s="1"/>
  <c r="R2443" i="1" l="1"/>
  <c r="S2443" i="1" s="1" a="1"/>
  <c r="S2443" i="1" s="1"/>
  <c r="R2444" i="1" l="1"/>
  <c r="S2444" i="1" s="1" a="1"/>
  <c r="S2444" i="1" s="1"/>
  <c r="R2445" i="1" l="1"/>
  <c r="S2445" i="1" s="1" a="1"/>
  <c r="S2445" i="1" s="1"/>
  <c r="R2446" i="1" l="1"/>
  <c r="S2446" i="1" s="1" a="1"/>
  <c r="S2446" i="1" s="1"/>
  <c r="R2447" i="1" l="1"/>
  <c r="S2447" i="1" s="1" a="1"/>
  <c r="S2447" i="1" s="1"/>
  <c r="R2448" i="1" l="1"/>
  <c r="S2448" i="1" s="1" a="1"/>
  <c r="S2448" i="1" s="1"/>
  <c r="R2449" i="1" l="1"/>
  <c r="S2449" i="1" s="1" a="1"/>
  <c r="S2449" i="1" s="1"/>
  <c r="R2450" i="1" l="1"/>
  <c r="S2450" i="1" s="1" a="1"/>
  <c r="S2450" i="1" s="1"/>
  <c r="R2451" i="1" l="1"/>
  <c r="S2451" i="1" s="1" a="1"/>
  <c r="S2451" i="1" s="1"/>
  <c r="R2452" i="1" l="1"/>
  <c r="S2452" i="1" s="1" a="1"/>
  <c r="S2452" i="1" s="1"/>
  <c r="R2453" i="1" l="1"/>
  <c r="S2453" i="1" s="1" a="1"/>
  <c r="S2453" i="1" s="1"/>
  <c r="R2454" i="1" l="1"/>
  <c r="S2454" i="1" s="1" a="1"/>
  <c r="S2454" i="1" s="1"/>
  <c r="R2455" i="1" l="1"/>
  <c r="S2455" i="1" s="1" a="1"/>
  <c r="S2455" i="1" s="1"/>
  <c r="R2456" i="1" l="1"/>
  <c r="S2456" i="1" s="1" a="1"/>
  <c r="S2456" i="1" s="1"/>
  <c r="R2457" i="1" l="1"/>
  <c r="S2457" i="1" s="1" a="1"/>
  <c r="S2457" i="1" s="1"/>
  <c r="R2458" i="1" l="1"/>
  <c r="S2458" i="1" s="1" a="1"/>
  <c r="S2458" i="1" s="1"/>
  <c r="R2459" i="1" l="1"/>
  <c r="S2459" i="1" s="1" a="1"/>
  <c r="S2459" i="1" s="1"/>
  <c r="R2460" i="1" l="1"/>
  <c r="S2460" i="1" s="1" a="1"/>
  <c r="S2460" i="1" s="1"/>
  <c r="R2461" i="1" l="1"/>
  <c r="S2461" i="1" s="1" a="1"/>
  <c r="S2461" i="1" s="1"/>
  <c r="R2462" i="1" l="1"/>
  <c r="S2462" i="1" s="1" a="1"/>
  <c r="S2462" i="1" s="1"/>
  <c r="R2463" i="1" l="1"/>
  <c r="S2463" i="1" s="1" a="1"/>
  <c r="S2463" i="1" s="1"/>
  <c r="R2464" i="1" l="1"/>
  <c r="S2464" i="1" s="1" a="1"/>
  <c r="S2464" i="1" s="1"/>
  <c r="R2465" i="1" l="1"/>
  <c r="S2465" i="1" s="1" a="1"/>
  <c r="S2465" i="1" s="1"/>
  <c r="R2466" i="1" l="1"/>
  <c r="S2466" i="1" s="1" a="1"/>
  <c r="S2466" i="1" s="1"/>
  <c r="R2467" i="1" l="1"/>
  <c r="S2467" i="1" s="1" a="1"/>
  <c r="S2467" i="1" s="1"/>
  <c r="R2468" i="1" l="1"/>
  <c r="S2468" i="1" s="1" a="1"/>
  <c r="S2468" i="1" s="1"/>
  <c r="R2469" i="1" l="1"/>
  <c r="S2469" i="1" s="1" a="1"/>
  <c r="S2469" i="1" s="1"/>
  <c r="R2470" i="1" l="1"/>
  <c r="S2470" i="1" s="1" a="1"/>
  <c r="S2470" i="1" s="1"/>
  <c r="R2471" i="1" l="1"/>
  <c r="S2471" i="1" s="1" a="1"/>
  <c r="S2471" i="1" s="1"/>
  <c r="R2472" i="1" l="1"/>
  <c r="S2472" i="1" s="1" a="1"/>
  <c r="S2472" i="1" s="1"/>
  <c r="R2473" i="1" l="1"/>
  <c r="S2473" i="1" s="1" a="1"/>
  <c r="S2473" i="1" s="1"/>
  <c r="R2474" i="1" l="1"/>
  <c r="S2474" i="1" s="1" a="1"/>
  <c r="S2474" i="1" s="1"/>
  <c r="R2475" i="1" l="1"/>
  <c r="S2475" i="1" s="1" a="1"/>
  <c r="S2475" i="1" s="1"/>
  <c r="R2476" i="1" l="1"/>
  <c r="S2476" i="1" s="1" a="1"/>
  <c r="S2476" i="1" s="1"/>
  <c r="R2477" i="1" l="1"/>
  <c r="S2477" i="1" s="1" a="1"/>
  <c r="S2477" i="1" s="1"/>
  <c r="R2478" i="1" l="1"/>
  <c r="S2478" i="1" s="1" a="1"/>
  <c r="S2478" i="1" s="1"/>
  <c r="R2479" i="1" l="1"/>
  <c r="S2479" i="1" s="1" a="1"/>
  <c r="S2479" i="1" s="1"/>
  <c r="R2480" i="1" l="1"/>
  <c r="S2480" i="1" s="1" a="1"/>
  <c r="S2480" i="1" s="1"/>
  <c r="R2481" i="1" l="1"/>
  <c r="S2481" i="1" s="1" a="1"/>
  <c r="S2481" i="1" s="1"/>
  <c r="R2482" i="1" l="1"/>
  <c r="S2482" i="1" s="1" a="1"/>
  <c r="S2482" i="1" s="1"/>
  <c r="R2483" i="1" l="1"/>
  <c r="S2483" i="1" s="1" a="1"/>
  <c r="S2483" i="1" s="1"/>
  <c r="R2484" i="1" l="1"/>
  <c r="S2484" i="1" s="1" a="1"/>
  <c r="S2484" i="1" s="1"/>
  <c r="R2485" i="1" l="1"/>
  <c r="S2485" i="1" s="1" a="1"/>
  <c r="S2485" i="1" s="1"/>
  <c r="R2486" i="1" l="1"/>
  <c r="S2486" i="1" s="1" a="1"/>
  <c r="S2486" i="1" s="1"/>
  <c r="R2487" i="1" l="1"/>
  <c r="S2487" i="1" s="1" a="1"/>
  <c r="S2487" i="1" s="1"/>
  <c r="R2488" i="1" l="1"/>
  <c r="S2488" i="1" s="1" a="1"/>
  <c r="S2488" i="1" s="1"/>
  <c r="R2489" i="1" l="1"/>
  <c r="S2489" i="1" s="1" a="1"/>
  <c r="S2489" i="1" s="1"/>
  <c r="R2490" i="1" l="1"/>
  <c r="S2490" i="1" s="1" a="1"/>
  <c r="S2490" i="1" s="1"/>
  <c r="R2491" i="1" l="1"/>
  <c r="S2491" i="1" s="1" a="1"/>
  <c r="S2491" i="1" s="1"/>
  <c r="R2492" i="1" l="1"/>
  <c r="S2492" i="1" s="1" a="1"/>
  <c r="S2492" i="1" s="1"/>
  <c r="R2493" i="1" l="1"/>
  <c r="S2493" i="1" s="1" a="1"/>
  <c r="S2493" i="1" s="1"/>
  <c r="R2494" i="1" l="1"/>
  <c r="S2494" i="1" s="1" a="1"/>
  <c r="S2494" i="1" s="1"/>
  <c r="R2495" i="1" l="1"/>
  <c r="S2495" i="1" s="1" a="1"/>
  <c r="S2495" i="1" s="1"/>
  <c r="R2496" i="1" l="1"/>
  <c r="S2496" i="1" s="1" a="1"/>
  <c r="S2496" i="1" s="1"/>
  <c r="R2497" i="1" l="1"/>
  <c r="S2497" i="1" s="1" a="1"/>
  <c r="S2497" i="1" s="1"/>
  <c r="R2498" i="1" l="1"/>
  <c r="S2498" i="1" s="1" a="1"/>
  <c r="S2498" i="1" s="1"/>
  <c r="R2499" i="1" l="1"/>
  <c r="S2499" i="1" s="1" a="1"/>
  <c r="S2499" i="1" s="1"/>
  <c r="R2500" i="1" l="1"/>
  <c r="S2500" i="1" s="1" a="1"/>
  <c r="S2500" i="1" s="1"/>
  <c r="R2501" i="1" l="1"/>
  <c r="S2501" i="1" s="1" a="1"/>
  <c r="S2501" i="1" s="1"/>
  <c r="R2502" i="1" l="1"/>
  <c r="S2502" i="1" s="1" a="1"/>
  <c r="S2502" i="1" s="1"/>
  <c r="R2503" i="1" l="1"/>
  <c r="S2503" i="1" s="1" a="1"/>
  <c r="S2503" i="1" s="1"/>
  <c r="R2504" i="1" l="1"/>
  <c r="S2504" i="1" s="1" a="1"/>
  <c r="S2504" i="1" s="1"/>
  <c r="R2505" i="1" l="1"/>
  <c r="S2505" i="1" s="1" a="1"/>
  <c r="S2505" i="1" s="1"/>
  <c r="R2506" i="1" l="1"/>
  <c r="S2506" i="1" s="1" a="1"/>
  <c r="S2506" i="1" s="1"/>
  <c r="R2507" i="1" l="1"/>
  <c r="S2507" i="1" s="1" a="1"/>
  <c r="S2507" i="1" s="1"/>
  <c r="R2508" i="1" l="1"/>
  <c r="S2508" i="1" s="1" a="1"/>
  <c r="S2508" i="1" s="1"/>
  <c r="R2509" i="1" l="1"/>
  <c r="S2509" i="1" s="1" a="1"/>
  <c r="S2509" i="1" s="1"/>
  <c r="R2510" i="1" l="1"/>
  <c r="S2510" i="1" s="1" a="1"/>
  <c r="S2510" i="1" s="1"/>
  <c r="R2511" i="1" l="1"/>
  <c r="S2511" i="1" s="1" a="1"/>
  <c r="S2511" i="1" s="1"/>
  <c r="R2512" i="1" l="1"/>
  <c r="S2512" i="1" s="1" a="1"/>
  <c r="S2512" i="1" s="1"/>
  <c r="R2513" i="1" l="1"/>
  <c r="S2513" i="1" s="1" a="1"/>
  <c r="S2513" i="1" s="1"/>
  <c r="R2514" i="1" l="1"/>
  <c r="S2514" i="1" s="1" a="1"/>
  <c r="S2514" i="1" s="1"/>
  <c r="R2515" i="1" l="1"/>
  <c r="S2515" i="1" s="1" a="1"/>
  <c r="S2515" i="1" s="1"/>
  <c r="R2516" i="1" l="1"/>
  <c r="S2516" i="1" s="1" a="1"/>
  <c r="S2516" i="1" s="1"/>
  <c r="R2517" i="1" l="1"/>
  <c r="S2517" i="1" s="1" a="1"/>
  <c r="S2517" i="1" s="1"/>
  <c r="R2518" i="1" l="1"/>
  <c r="S2518" i="1" s="1" a="1"/>
  <c r="S2518" i="1" s="1"/>
  <c r="R2519" i="1" l="1"/>
  <c r="S2519" i="1" s="1" a="1"/>
  <c r="S2519" i="1" s="1"/>
  <c r="R2520" i="1" l="1"/>
  <c r="S2520" i="1" s="1" a="1"/>
  <c r="S2520" i="1" s="1"/>
  <c r="R2521" i="1" l="1"/>
  <c r="S2521" i="1" s="1" a="1"/>
  <c r="S2521" i="1" s="1"/>
  <c r="R2522" i="1" l="1"/>
  <c r="S2522" i="1" s="1" a="1"/>
  <c r="S2522" i="1" s="1"/>
  <c r="R2523" i="1" l="1"/>
  <c r="S2523" i="1" s="1" a="1"/>
  <c r="S2523" i="1" s="1"/>
  <c r="R2524" i="1" l="1"/>
  <c r="S2524" i="1" s="1" a="1"/>
  <c r="S2524" i="1" s="1"/>
  <c r="R2525" i="1" l="1"/>
  <c r="S2525" i="1" s="1" a="1"/>
  <c r="S2525" i="1" s="1"/>
  <c r="R2526" i="1" l="1"/>
  <c r="S2526" i="1" s="1" a="1"/>
  <c r="S2526" i="1" s="1"/>
  <c r="R2527" i="1" l="1"/>
  <c r="S2527" i="1" s="1" a="1"/>
  <c r="S2527" i="1" s="1"/>
  <c r="R2528" i="1" l="1"/>
  <c r="S2528" i="1" s="1" a="1"/>
  <c r="S2528" i="1" s="1"/>
  <c r="R2529" i="1" l="1"/>
  <c r="S2529" i="1" s="1" a="1"/>
  <c r="S2529" i="1" s="1"/>
  <c r="R2530" i="1" l="1"/>
  <c r="S2530" i="1" s="1" a="1"/>
  <c r="S2530" i="1" s="1"/>
  <c r="R2531" i="1" l="1"/>
  <c r="S2531" i="1" s="1" a="1"/>
  <c r="S2531" i="1" s="1"/>
  <c r="R2532" i="1" l="1"/>
  <c r="S2532" i="1" s="1" a="1"/>
  <c r="S2532" i="1" s="1"/>
  <c r="R2533" i="1" l="1"/>
  <c r="S2533" i="1" s="1" a="1"/>
  <c r="S2533" i="1" s="1"/>
  <c r="R2534" i="1" l="1"/>
  <c r="S2534" i="1" s="1" a="1"/>
  <c r="S2534" i="1" s="1"/>
  <c r="R2535" i="1" l="1"/>
  <c r="S2535" i="1" s="1" a="1"/>
  <c r="S2535" i="1" s="1"/>
  <c r="R2536" i="1" l="1"/>
  <c r="S2536" i="1" s="1" a="1"/>
  <c r="S2536" i="1" s="1"/>
  <c r="R2537" i="1" l="1"/>
  <c r="S2537" i="1" s="1" a="1"/>
  <c r="S2537" i="1" s="1"/>
  <c r="R2538" i="1" l="1"/>
  <c r="S2538" i="1" s="1" a="1"/>
  <c r="S2538" i="1" s="1"/>
  <c r="R2539" i="1" l="1"/>
  <c r="S2539" i="1" s="1" a="1"/>
  <c r="S2539" i="1" s="1"/>
  <c r="R2540" i="1" l="1"/>
  <c r="S2540" i="1" s="1" a="1"/>
  <c r="S2540" i="1" s="1"/>
  <c r="R2541" i="1" l="1"/>
  <c r="S2541" i="1" s="1" a="1"/>
  <c r="S2541" i="1" s="1"/>
  <c r="R2542" i="1" l="1"/>
  <c r="S2542" i="1" s="1" a="1"/>
  <c r="S2542" i="1" s="1"/>
  <c r="R2543" i="1" l="1"/>
  <c r="S2543" i="1" s="1" a="1"/>
  <c r="S2543" i="1" s="1"/>
  <c r="R2544" i="1" l="1"/>
  <c r="S2544" i="1" s="1" a="1"/>
  <c r="S2544" i="1" s="1"/>
  <c r="R2545" i="1" l="1"/>
  <c r="S2545" i="1" s="1" a="1"/>
  <c r="S2545" i="1" s="1"/>
  <c r="R2546" i="1" l="1"/>
  <c r="S2546" i="1" s="1" a="1"/>
  <c r="S2546" i="1" s="1"/>
  <c r="R2547" i="1" l="1"/>
  <c r="S2547" i="1" s="1" a="1"/>
  <c r="S2547" i="1" s="1"/>
  <c r="R2548" i="1" l="1"/>
  <c r="S2548" i="1" s="1" a="1"/>
  <c r="S2548" i="1" s="1"/>
  <c r="R2549" i="1" l="1"/>
  <c r="S2549" i="1" s="1" a="1"/>
  <c r="S2549" i="1" s="1"/>
  <c r="R2550" i="1" l="1"/>
  <c r="S2550" i="1" s="1" a="1"/>
  <c r="S2550" i="1" s="1"/>
  <c r="R2551" i="1" l="1"/>
  <c r="S2551" i="1" s="1" a="1"/>
  <c r="S2551" i="1" s="1"/>
  <c r="R2552" i="1" l="1"/>
  <c r="S2552" i="1" s="1" a="1"/>
  <c r="S2552" i="1" s="1"/>
  <c r="R2553" i="1" l="1"/>
  <c r="S2553" i="1" s="1" a="1"/>
  <c r="S2553" i="1" s="1"/>
  <c r="R2554" i="1" l="1"/>
  <c r="S2554" i="1" s="1" a="1"/>
  <c r="S2554" i="1" s="1"/>
  <c r="R2555" i="1" l="1"/>
  <c r="S2555" i="1" s="1" a="1"/>
  <c r="S2555" i="1" s="1"/>
  <c r="R2556" i="1" l="1"/>
  <c r="S2556" i="1" s="1" a="1"/>
  <c r="S2556" i="1" s="1"/>
  <c r="R2557" i="1" l="1"/>
  <c r="S2557" i="1" s="1" a="1"/>
  <c r="S2557" i="1" s="1"/>
  <c r="R2558" i="1" l="1"/>
  <c r="S2558" i="1" s="1" a="1"/>
  <c r="S2558" i="1" s="1"/>
  <c r="R2559" i="1" l="1"/>
  <c r="S2559" i="1" s="1" a="1"/>
  <c r="S2559" i="1" s="1"/>
  <c r="R2560" i="1" l="1"/>
  <c r="S2560" i="1" s="1" a="1"/>
  <c r="S2560" i="1" s="1"/>
  <c r="R2561" i="1" l="1"/>
  <c r="S2561" i="1" s="1" a="1"/>
  <c r="S2561" i="1" s="1"/>
  <c r="R2562" i="1" l="1"/>
  <c r="S2562" i="1" s="1" a="1"/>
  <c r="S2562" i="1" s="1"/>
  <c r="R2563" i="1" l="1"/>
  <c r="S2563" i="1" s="1" a="1"/>
  <c r="S2563" i="1" s="1"/>
  <c r="R2564" i="1" l="1"/>
  <c r="S2564" i="1" s="1" a="1"/>
  <c r="S2564" i="1" s="1"/>
  <c r="R2565" i="1" l="1"/>
  <c r="S2565" i="1" s="1" a="1"/>
  <c r="S2565" i="1" s="1"/>
  <c r="R2566" i="1" l="1"/>
  <c r="S2566" i="1" s="1" a="1"/>
  <c r="S2566" i="1" s="1"/>
  <c r="R2567" i="1" l="1"/>
  <c r="S2567" i="1" s="1" a="1"/>
  <c r="S2567" i="1" s="1"/>
  <c r="R2568" i="1" l="1"/>
  <c r="S2568" i="1" s="1" a="1"/>
  <c r="S2568" i="1" s="1"/>
  <c r="R2569" i="1" l="1"/>
  <c r="S2569" i="1" s="1" a="1"/>
  <c r="S2569" i="1" s="1"/>
  <c r="R2570" i="1" l="1"/>
  <c r="S2570" i="1" s="1" a="1"/>
  <c r="S2570" i="1" s="1"/>
  <c r="R2571" i="1" l="1"/>
  <c r="S2571" i="1" s="1" a="1"/>
  <c r="S2571" i="1" s="1"/>
  <c r="R2572" i="1" l="1"/>
  <c r="S2572" i="1" s="1" a="1"/>
  <c r="S2572" i="1" s="1"/>
  <c r="R2573" i="1" l="1"/>
  <c r="S2573" i="1" s="1" a="1"/>
  <c r="S2573" i="1" s="1"/>
  <c r="R2574" i="1" l="1"/>
  <c r="S2574" i="1" s="1" a="1"/>
  <c r="S2574" i="1" s="1"/>
  <c r="R2575" i="1" l="1"/>
  <c r="S2575" i="1" s="1" a="1"/>
  <c r="S2575" i="1" s="1"/>
  <c r="R2576" i="1" l="1"/>
  <c r="S2576" i="1" s="1" a="1"/>
  <c r="S2576" i="1" s="1"/>
  <c r="R2577" i="1" l="1"/>
  <c r="S2577" i="1" s="1" a="1"/>
  <c r="S2577" i="1" s="1"/>
  <c r="R2578" i="1" l="1"/>
  <c r="S2578" i="1" s="1" a="1"/>
  <c r="S2578" i="1" s="1"/>
  <c r="R2579" i="1" l="1"/>
  <c r="S2579" i="1" s="1" a="1"/>
  <c r="S2579" i="1" s="1"/>
  <c r="R2580" i="1" l="1"/>
  <c r="S2580" i="1" s="1" a="1"/>
  <c r="S2580" i="1" s="1"/>
  <c r="R2581" i="1" l="1"/>
  <c r="S2581" i="1" s="1" a="1"/>
  <c r="S2581" i="1" s="1"/>
  <c r="R2582" i="1" l="1"/>
  <c r="S2582" i="1" s="1" a="1"/>
  <c r="S2582" i="1" s="1"/>
  <c r="R2583" i="1" l="1"/>
  <c r="S2583" i="1" s="1" a="1"/>
  <c r="S2583" i="1" s="1"/>
  <c r="R2584" i="1" l="1"/>
  <c r="S2584" i="1" s="1" a="1"/>
  <c r="S2584" i="1" s="1"/>
  <c r="R2585" i="1" l="1"/>
  <c r="S2585" i="1" s="1" a="1"/>
  <c r="S2585" i="1" s="1"/>
  <c r="R2586" i="1" l="1"/>
  <c r="S2586" i="1" s="1" a="1"/>
  <c r="S2586" i="1" s="1"/>
  <c r="R2587" i="1" l="1"/>
  <c r="S2587" i="1" s="1" a="1"/>
  <c r="S2587" i="1" s="1"/>
  <c r="R2588" i="1" l="1"/>
  <c r="S2588" i="1" s="1" a="1"/>
  <c r="S2588" i="1" s="1"/>
  <c r="R2589" i="1" l="1"/>
  <c r="S2589" i="1" s="1" a="1"/>
  <c r="S2589" i="1" s="1"/>
  <c r="R2590" i="1" l="1"/>
  <c r="S2590" i="1" s="1" a="1"/>
  <c r="S2590" i="1" s="1"/>
  <c r="R2591" i="1" l="1"/>
  <c r="S2591" i="1" s="1" a="1"/>
  <c r="S2591" i="1" s="1"/>
  <c r="R2592" i="1" l="1"/>
  <c r="S2592" i="1" s="1" a="1"/>
  <c r="S2592" i="1" s="1"/>
  <c r="R2593" i="1" l="1"/>
  <c r="S2593" i="1" s="1" a="1"/>
  <c r="S2593" i="1" s="1"/>
  <c r="R2594" i="1" l="1"/>
  <c r="S2594" i="1" s="1" a="1"/>
  <c r="S2594" i="1" s="1"/>
  <c r="R2595" i="1" l="1"/>
  <c r="S2595" i="1" s="1" a="1"/>
  <c r="S2595" i="1" s="1"/>
  <c r="R2596" i="1" l="1"/>
  <c r="S2596" i="1" s="1" a="1"/>
  <c r="S2596" i="1" s="1"/>
  <c r="R2597" i="1" l="1"/>
  <c r="S2597" i="1" s="1" a="1"/>
  <c r="S2597" i="1" s="1"/>
  <c r="R2598" i="1" l="1"/>
  <c r="S2598" i="1" s="1" a="1"/>
  <c r="S2598" i="1" s="1"/>
  <c r="R2599" i="1" l="1"/>
  <c r="S2599" i="1" s="1" a="1"/>
  <c r="S2599" i="1" s="1"/>
  <c r="R2600" i="1" l="1"/>
  <c r="S2600" i="1" s="1" a="1"/>
  <c r="S2600" i="1" s="1"/>
  <c r="R2601" i="1" l="1"/>
  <c r="S2601" i="1" s="1" a="1"/>
  <c r="S2601" i="1" s="1"/>
  <c r="R2602" i="1" l="1"/>
  <c r="S2602" i="1" s="1" a="1"/>
  <c r="S2602" i="1" s="1"/>
  <c r="R2603" i="1" l="1"/>
  <c r="S2603" i="1" s="1" a="1"/>
  <c r="S2603" i="1" s="1"/>
  <c r="R2604" i="1" l="1"/>
  <c r="S2604" i="1" s="1" a="1"/>
  <c r="S2604" i="1" s="1"/>
  <c r="R2605" i="1" l="1"/>
  <c r="S2605" i="1" s="1" a="1"/>
  <c r="S2605" i="1" s="1"/>
  <c r="R2606" i="1" l="1"/>
  <c r="S2606" i="1" s="1" a="1"/>
  <c r="S2606" i="1" s="1"/>
  <c r="R2607" i="1" l="1"/>
  <c r="S2607" i="1" s="1" a="1"/>
  <c r="S2607" i="1" s="1"/>
  <c r="R2608" i="1" l="1"/>
  <c r="S2608" i="1" s="1" a="1"/>
  <c r="S2608" i="1" s="1"/>
  <c r="R2609" i="1" l="1"/>
  <c r="S2609" i="1" s="1" a="1"/>
  <c r="S2609" i="1" s="1"/>
  <c r="R2610" i="1" l="1"/>
  <c r="S2610" i="1" s="1" a="1"/>
  <c r="S2610" i="1" s="1"/>
  <c r="R2611" i="1" l="1"/>
  <c r="S2611" i="1" s="1" a="1"/>
  <c r="S2611" i="1" s="1"/>
  <c r="R2612" i="1" l="1"/>
  <c r="S2612" i="1" s="1" a="1"/>
  <c r="S2612" i="1" s="1"/>
  <c r="R2613" i="1" l="1"/>
  <c r="S2613" i="1" s="1" a="1"/>
  <c r="S2613" i="1" s="1"/>
  <c r="R2614" i="1" l="1"/>
  <c r="S2614" i="1" s="1" a="1"/>
  <c r="S2614" i="1" s="1"/>
  <c r="R2615" i="1" l="1"/>
  <c r="S2615" i="1" s="1" a="1"/>
  <c r="S2615" i="1" s="1"/>
  <c r="R2616" i="1" l="1"/>
  <c r="S2616" i="1" s="1" a="1"/>
  <c r="S2616" i="1" s="1"/>
  <c r="R2617" i="1" l="1"/>
  <c r="S2617" i="1" s="1" a="1"/>
  <c r="S2617" i="1" s="1"/>
  <c r="R2618" i="1" l="1"/>
  <c r="S2618" i="1" s="1" a="1"/>
  <c r="S2618" i="1" s="1"/>
  <c r="R2619" i="1" l="1"/>
  <c r="S2619" i="1" s="1" a="1"/>
  <c r="S2619" i="1" s="1"/>
  <c r="R2620" i="1" l="1"/>
  <c r="S2620" i="1" s="1" a="1"/>
  <c r="S2620" i="1" s="1"/>
  <c r="R2621" i="1" l="1"/>
  <c r="S2621" i="1" s="1" a="1"/>
  <c r="S2621" i="1" s="1"/>
  <c r="R2622" i="1" l="1"/>
  <c r="S2622" i="1" s="1" a="1"/>
  <c r="S2622" i="1" s="1"/>
  <c r="R2623" i="1" l="1"/>
  <c r="S2623" i="1" s="1" a="1"/>
  <c r="S2623" i="1" s="1"/>
  <c r="R2624" i="1" l="1"/>
  <c r="S2624" i="1" s="1" a="1"/>
  <c r="S2624" i="1" s="1"/>
  <c r="R2625" i="1" l="1"/>
  <c r="S2625" i="1" s="1" a="1"/>
  <c r="S2625" i="1" s="1"/>
  <c r="R2626" i="1" l="1"/>
  <c r="S2626" i="1" s="1" a="1"/>
  <c r="S2626" i="1" s="1"/>
  <c r="R2627" i="1" l="1"/>
  <c r="S2627" i="1" s="1" a="1"/>
  <c r="S2627" i="1" s="1"/>
  <c r="R2628" i="1" l="1"/>
  <c r="S2628" i="1" s="1" a="1"/>
  <c r="S2628" i="1" s="1"/>
  <c r="R2629" i="1" l="1"/>
  <c r="S2629" i="1" s="1" a="1"/>
  <c r="S2629" i="1" s="1"/>
  <c r="R2630" i="1" l="1"/>
  <c r="S2630" i="1" s="1" a="1"/>
  <c r="S2630" i="1" s="1"/>
  <c r="R2631" i="1" l="1"/>
  <c r="S2631" i="1" s="1" a="1"/>
  <c r="S2631" i="1" s="1"/>
  <c r="R2632" i="1" l="1"/>
  <c r="S2632" i="1" s="1" a="1"/>
  <c r="S2632" i="1" s="1"/>
  <c r="R2633" i="1" l="1"/>
  <c r="S2633" i="1" s="1" a="1"/>
  <c r="S2633" i="1" s="1"/>
  <c r="R2634" i="1" l="1"/>
  <c r="S2634" i="1" s="1" a="1"/>
  <c r="S2634" i="1" s="1"/>
  <c r="R2635" i="1" l="1"/>
  <c r="S2635" i="1" s="1" a="1"/>
  <c r="S2635" i="1" s="1"/>
  <c r="R2636" i="1" l="1"/>
  <c r="S2636" i="1" s="1" a="1"/>
  <c r="S2636" i="1" s="1"/>
  <c r="R2637" i="1" l="1"/>
  <c r="S2637" i="1" s="1" a="1"/>
  <c r="S2637" i="1" s="1"/>
  <c r="R2638" i="1" l="1"/>
  <c r="S2638" i="1" s="1" a="1"/>
  <c r="S2638" i="1" s="1"/>
  <c r="R2639" i="1" l="1"/>
  <c r="S2639" i="1" s="1" a="1"/>
  <c r="S2639" i="1" s="1"/>
  <c r="R2640" i="1" l="1"/>
  <c r="S2640" i="1" s="1" a="1"/>
  <c r="S2640" i="1" s="1"/>
  <c r="R2641" i="1" l="1"/>
  <c r="S2641" i="1" s="1" a="1"/>
  <c r="S2641" i="1" s="1"/>
  <c r="R2642" i="1" l="1"/>
  <c r="S2642" i="1" s="1" a="1"/>
  <c r="S2642" i="1" s="1"/>
  <c r="R2643" i="1" l="1"/>
  <c r="S2643" i="1" s="1" a="1"/>
  <c r="S2643" i="1" s="1"/>
  <c r="R2644" i="1" l="1"/>
  <c r="S2644" i="1" s="1" a="1"/>
  <c r="S2644" i="1" s="1"/>
  <c r="R2645" i="1" l="1"/>
  <c r="S2645" i="1" s="1" a="1"/>
  <c r="S2645" i="1" s="1"/>
  <c r="R2646" i="1" l="1"/>
  <c r="S2646" i="1" s="1" a="1"/>
  <c r="S2646" i="1" s="1"/>
  <c r="R2647" i="1" l="1"/>
  <c r="S2647" i="1" s="1" a="1"/>
  <c r="S2647" i="1" s="1"/>
  <c r="R2648" i="1" l="1"/>
  <c r="S2648" i="1" s="1" a="1"/>
  <c r="S2648" i="1" s="1"/>
  <c r="R2649" i="1" l="1"/>
  <c r="S2649" i="1" s="1" a="1"/>
  <c r="S2649" i="1" s="1"/>
  <c r="R2650" i="1" l="1"/>
  <c r="S2650" i="1" s="1" a="1"/>
  <c r="S2650" i="1" s="1"/>
  <c r="R2651" i="1" l="1"/>
  <c r="S2651" i="1" s="1" a="1"/>
  <c r="S2651" i="1" s="1"/>
  <c r="R2652" i="1" l="1"/>
  <c r="S2652" i="1" s="1" a="1"/>
  <c r="S2652" i="1" s="1"/>
  <c r="R2653" i="1" l="1"/>
  <c r="S2653" i="1" s="1" a="1"/>
  <c r="S2653" i="1" s="1"/>
  <c r="R2654" i="1" l="1"/>
  <c r="S2654" i="1" s="1" a="1"/>
  <c r="S2654" i="1" s="1"/>
  <c r="R2655" i="1" l="1"/>
  <c r="S2655" i="1" s="1" a="1"/>
  <c r="S2655" i="1" s="1"/>
  <c r="R2656" i="1" l="1"/>
  <c r="S2656" i="1" s="1" a="1"/>
  <c r="S2656" i="1" s="1"/>
  <c r="R2657" i="1" l="1"/>
  <c r="S2657" i="1" s="1" a="1"/>
  <c r="S2657" i="1" s="1"/>
  <c r="R2658" i="1" l="1"/>
  <c r="S2658" i="1" s="1" a="1"/>
  <c r="S2658" i="1" s="1"/>
  <c r="R2659" i="1" l="1"/>
  <c r="S2659" i="1" s="1" a="1"/>
  <c r="S2659" i="1" s="1"/>
  <c r="R2660" i="1" l="1"/>
  <c r="S2660" i="1" s="1" a="1"/>
  <c r="S2660" i="1" s="1"/>
  <c r="R2661" i="1" l="1"/>
  <c r="S2661" i="1" s="1" a="1"/>
  <c r="S2661" i="1" s="1"/>
  <c r="R2662" i="1" l="1"/>
  <c r="S2662" i="1" s="1" a="1"/>
  <c r="S2662" i="1" s="1"/>
  <c r="R2663" i="1" l="1"/>
  <c r="S2663" i="1" s="1" a="1"/>
  <c r="S2663" i="1" s="1"/>
  <c r="R2664" i="1" l="1"/>
  <c r="S2664" i="1" s="1" a="1"/>
  <c r="S2664" i="1" s="1"/>
  <c r="R2665" i="1" l="1"/>
  <c r="S2665" i="1" s="1" a="1"/>
  <c r="S2665" i="1" s="1"/>
  <c r="R2666" i="1" l="1"/>
  <c r="S2666" i="1" s="1" a="1"/>
  <c r="S2666" i="1" s="1"/>
  <c r="R2667" i="1" l="1"/>
  <c r="S2667" i="1" s="1" a="1"/>
  <c r="S2667" i="1" s="1"/>
  <c r="R2668" i="1" l="1"/>
  <c r="S2668" i="1" s="1" a="1"/>
  <c r="S2668" i="1" s="1"/>
  <c r="R2669" i="1" l="1"/>
  <c r="S2669" i="1" s="1" a="1"/>
  <c r="S2669" i="1" s="1"/>
  <c r="R2670" i="1" l="1"/>
  <c r="S2670" i="1" s="1" a="1"/>
  <c r="S2670" i="1" s="1"/>
  <c r="R2671" i="1" l="1"/>
  <c r="S2671" i="1" s="1" a="1"/>
  <c r="S2671" i="1" s="1"/>
  <c r="R2672" i="1" l="1"/>
  <c r="S2672" i="1" s="1" a="1"/>
  <c r="S2672" i="1" s="1"/>
  <c r="R2673" i="1" l="1"/>
  <c r="S2673" i="1" s="1" a="1"/>
  <c r="S2673" i="1" s="1"/>
  <c r="R2674" i="1" l="1"/>
  <c r="S2674" i="1" s="1" a="1"/>
  <c r="S2674" i="1" s="1"/>
  <c r="R2675" i="1" l="1"/>
  <c r="S2675" i="1" s="1" a="1"/>
  <c r="S2675" i="1" s="1"/>
  <c r="R2676" i="1" l="1"/>
  <c r="S2676" i="1" s="1" a="1"/>
  <c r="S2676" i="1" s="1"/>
  <c r="R2677" i="1" l="1"/>
  <c r="S2677" i="1" s="1" a="1"/>
  <c r="S2677" i="1" s="1"/>
  <c r="R2678" i="1" l="1"/>
  <c r="S2678" i="1" s="1" a="1"/>
  <c r="S2678" i="1" s="1"/>
  <c r="R2679" i="1" l="1"/>
  <c r="S2679" i="1" s="1" a="1"/>
  <c r="S2679" i="1" s="1"/>
  <c r="R2680" i="1" l="1"/>
  <c r="S2680" i="1" s="1" a="1"/>
  <c r="S2680" i="1" s="1"/>
  <c r="R2681" i="1" l="1"/>
  <c r="S2681" i="1" s="1" a="1"/>
  <c r="S2681" i="1" s="1"/>
  <c r="R2682" i="1" l="1"/>
  <c r="S2682" i="1" s="1" a="1"/>
  <c r="S2682" i="1" s="1"/>
  <c r="R2683" i="1" l="1"/>
  <c r="S2683" i="1" s="1" a="1"/>
  <c r="S2683" i="1" s="1"/>
  <c r="R2684" i="1" l="1"/>
  <c r="S2684" i="1" s="1" a="1"/>
  <c r="S2684" i="1" s="1"/>
  <c r="R2685" i="1" l="1"/>
  <c r="S2685" i="1" s="1" a="1"/>
  <c r="S2685" i="1" s="1"/>
  <c r="R2686" i="1" l="1"/>
  <c r="S2686" i="1" s="1" a="1"/>
  <c r="S2686" i="1" s="1"/>
  <c r="R2687" i="1" l="1"/>
  <c r="S2687" i="1" s="1" a="1"/>
  <c r="S2687" i="1" s="1"/>
  <c r="R2688" i="1" l="1"/>
  <c r="S2688" i="1" s="1" a="1"/>
  <c r="S2688" i="1" s="1"/>
  <c r="R2689" i="1" l="1"/>
  <c r="S2689" i="1" s="1" a="1"/>
  <c r="S2689" i="1" s="1"/>
  <c r="R2690" i="1" l="1"/>
  <c r="S2690" i="1" s="1" a="1"/>
  <c r="S2690" i="1" s="1"/>
  <c r="R2691" i="1" l="1"/>
  <c r="S2691" i="1" s="1" a="1"/>
  <c r="S2691" i="1" s="1"/>
  <c r="R2692" i="1" l="1"/>
  <c r="S2692" i="1" s="1" a="1"/>
  <c r="S2692" i="1" s="1"/>
  <c r="R2693" i="1" l="1"/>
  <c r="S2693" i="1" s="1" a="1"/>
  <c r="S2693" i="1" s="1"/>
  <c r="R2694" i="1" l="1"/>
  <c r="S2694" i="1" s="1" a="1"/>
  <c r="S2694" i="1" s="1"/>
  <c r="R2695" i="1" l="1"/>
  <c r="S2695" i="1" s="1" a="1"/>
  <c r="S2695" i="1" s="1"/>
  <c r="R2696" i="1" l="1"/>
  <c r="S2696" i="1" s="1" a="1"/>
  <c r="S2696" i="1" s="1"/>
  <c r="R2697" i="1" l="1"/>
  <c r="S2697" i="1" s="1" a="1"/>
  <c r="S2697" i="1" s="1"/>
  <c r="R2698" i="1" l="1"/>
  <c r="S2698" i="1" s="1" a="1"/>
  <c r="S2698" i="1" s="1"/>
  <c r="R2699" i="1" l="1"/>
  <c r="S2699" i="1" s="1" a="1"/>
  <c r="S2699" i="1" s="1"/>
  <c r="R2700" i="1" l="1"/>
  <c r="S2700" i="1" s="1" a="1"/>
  <c r="S2700" i="1" s="1"/>
  <c r="R2701" i="1" l="1"/>
  <c r="S2701" i="1" s="1" a="1"/>
  <c r="S2701" i="1" s="1"/>
  <c r="R2702" i="1" l="1"/>
  <c r="S2702" i="1" s="1" a="1"/>
  <c r="S2702" i="1" s="1"/>
  <c r="R2703" i="1" l="1"/>
  <c r="S2703" i="1" s="1" a="1"/>
  <c r="S2703" i="1" s="1"/>
  <c r="R2704" i="1" l="1"/>
  <c r="S2704" i="1" s="1" a="1"/>
  <c r="S2704" i="1" s="1"/>
  <c r="R2705" i="1" l="1"/>
  <c r="S2705" i="1" s="1" a="1"/>
  <c r="S2705" i="1" s="1"/>
  <c r="R2706" i="1" l="1"/>
  <c r="S2706" i="1" s="1" a="1"/>
  <c r="S2706" i="1" s="1"/>
  <c r="R2707" i="1" l="1"/>
  <c r="S2707" i="1" s="1" a="1"/>
  <c r="S2707" i="1" s="1"/>
  <c r="R2708" i="1" l="1"/>
  <c r="S2708" i="1" s="1" a="1"/>
  <c r="S2708" i="1" s="1"/>
  <c r="R2709" i="1" l="1"/>
  <c r="S2709" i="1" s="1" a="1"/>
  <c r="S2709" i="1" s="1"/>
  <c r="R2710" i="1" l="1"/>
  <c r="S2710" i="1" s="1" a="1"/>
  <c r="S2710" i="1" s="1"/>
  <c r="R2711" i="1" l="1"/>
  <c r="S2711" i="1" s="1" a="1"/>
  <c r="S2711" i="1" s="1"/>
  <c r="R2712" i="1" l="1"/>
  <c r="S2712" i="1" s="1" a="1"/>
  <c r="S2712" i="1" s="1"/>
  <c r="R2713" i="1" l="1"/>
  <c r="S2713" i="1" s="1" a="1"/>
  <c r="S2713" i="1" s="1"/>
  <c r="R2714" i="1" l="1"/>
  <c r="S2714" i="1" s="1" a="1"/>
  <c r="S2714" i="1" s="1"/>
  <c r="R2715" i="1" l="1"/>
  <c r="S2715" i="1" s="1" a="1"/>
  <c r="S2715" i="1" s="1"/>
  <c r="R2716" i="1" l="1"/>
  <c r="S2716" i="1" s="1" a="1"/>
  <c r="S2716" i="1" s="1"/>
  <c r="R2717" i="1" l="1"/>
  <c r="S2717" i="1" s="1" a="1"/>
  <c r="S2717" i="1" s="1"/>
  <c r="R2718" i="1" l="1"/>
  <c r="S2718" i="1" s="1" a="1"/>
  <c r="S2718" i="1" s="1"/>
  <c r="R2719" i="1" l="1"/>
  <c r="S2719" i="1" s="1" a="1"/>
  <c r="S2719" i="1" s="1"/>
  <c r="R2720" i="1" l="1"/>
  <c r="S2720" i="1" s="1" a="1"/>
  <c r="S2720" i="1" s="1"/>
  <c r="R2721" i="1" l="1"/>
  <c r="S2721" i="1" s="1" a="1"/>
  <c r="S2721" i="1" s="1"/>
  <c r="R2722" i="1" l="1"/>
  <c r="S2722" i="1" s="1" a="1"/>
  <c r="S2722" i="1" s="1"/>
  <c r="R2723" i="1" l="1"/>
  <c r="S2723" i="1" s="1" a="1"/>
  <c r="S2723" i="1" s="1"/>
  <c r="R2724" i="1" l="1"/>
  <c r="S2724" i="1" s="1" a="1"/>
  <c r="S2724" i="1" s="1"/>
  <c r="R2725" i="1" l="1"/>
  <c r="S2725" i="1" s="1" a="1"/>
  <c r="S2725" i="1" s="1"/>
  <c r="R2726" i="1" l="1"/>
  <c r="S2726" i="1" s="1" a="1"/>
  <c r="S2726" i="1" s="1"/>
  <c r="R2727" i="1" l="1"/>
  <c r="S2727" i="1" s="1" a="1"/>
  <c r="S2727" i="1" s="1"/>
  <c r="R2728" i="1" l="1"/>
  <c r="S2728" i="1" s="1" a="1"/>
  <c r="S2728" i="1" s="1"/>
  <c r="R2729" i="1" l="1"/>
  <c r="S2729" i="1" s="1" a="1"/>
  <c r="S2729" i="1" s="1"/>
  <c r="R2730" i="1" l="1"/>
  <c r="S2730" i="1" s="1" a="1"/>
  <c r="S2730" i="1" s="1"/>
  <c r="R2731" i="1" l="1"/>
  <c r="S2731" i="1" s="1" a="1"/>
  <c r="S2731" i="1" s="1"/>
  <c r="R2732" i="1" l="1"/>
  <c r="S2732" i="1" s="1" a="1"/>
  <c r="S2732" i="1" s="1"/>
  <c r="R2733" i="1" l="1"/>
  <c r="S2733" i="1" s="1" a="1"/>
  <c r="S2733" i="1" s="1"/>
  <c r="R2734" i="1" l="1"/>
  <c r="S2734" i="1" s="1" a="1"/>
  <c r="S2734" i="1" s="1"/>
  <c r="R2735" i="1" l="1"/>
  <c r="S2735" i="1" s="1" a="1"/>
  <c r="S2735" i="1" s="1"/>
  <c r="R2736" i="1" l="1"/>
  <c r="S2736" i="1" s="1" a="1"/>
  <c r="S2736" i="1" s="1"/>
  <c r="R2737" i="1" l="1"/>
  <c r="S2737" i="1" s="1" a="1"/>
  <c r="S2737" i="1" s="1"/>
  <c r="R2738" i="1" l="1"/>
  <c r="S2738" i="1" s="1" a="1"/>
  <c r="S2738" i="1" s="1"/>
  <c r="R2739" i="1" l="1"/>
  <c r="S2739" i="1" s="1" a="1"/>
  <c r="S2739" i="1" s="1"/>
  <c r="R2740" i="1" l="1"/>
  <c r="S2740" i="1" s="1" a="1"/>
  <c r="S2740" i="1" s="1"/>
  <c r="R2741" i="1" l="1"/>
  <c r="S2741" i="1" s="1" a="1"/>
  <c r="S2741" i="1" s="1"/>
  <c r="R2742" i="1" l="1"/>
  <c r="S2742" i="1" s="1" a="1"/>
  <c r="S2742" i="1" s="1"/>
  <c r="R2743" i="1" l="1"/>
  <c r="S2743" i="1" s="1" a="1"/>
  <c r="S2743" i="1" s="1"/>
  <c r="R2744" i="1" l="1"/>
  <c r="S2744" i="1" s="1" a="1"/>
  <c r="S2744" i="1" s="1"/>
  <c r="R2745" i="1" l="1"/>
  <c r="S2745" i="1" s="1" a="1"/>
  <c r="S2745" i="1" s="1"/>
  <c r="R2746" i="1" l="1"/>
  <c r="S2746" i="1" s="1" a="1"/>
  <c r="S2746" i="1" s="1"/>
  <c r="R2747" i="1" l="1"/>
  <c r="S2747" i="1" s="1" a="1"/>
  <c r="S2747" i="1" s="1"/>
  <c r="R2748" i="1" l="1"/>
  <c r="S2748" i="1" s="1" a="1"/>
  <c r="S2748" i="1" s="1"/>
  <c r="R2749" i="1" l="1"/>
  <c r="S2749" i="1" s="1" a="1"/>
  <c r="S2749" i="1" s="1"/>
  <c r="R2750" i="1" l="1"/>
  <c r="S2750" i="1" s="1" a="1"/>
  <c r="S2750" i="1" s="1"/>
  <c r="R2751" i="1" l="1"/>
  <c r="S2751" i="1" s="1" a="1"/>
  <c r="S2751" i="1" s="1"/>
  <c r="R2752" i="1" l="1"/>
  <c r="S2752" i="1" s="1" a="1"/>
  <c r="S2752" i="1" s="1"/>
  <c r="R2753" i="1" l="1"/>
  <c r="S2753" i="1" s="1" a="1"/>
  <c r="S2753" i="1" s="1"/>
  <c r="R2754" i="1" l="1"/>
  <c r="S2754" i="1" s="1" a="1"/>
  <c r="S2754" i="1" s="1"/>
  <c r="R2755" i="1" l="1"/>
  <c r="S2755" i="1" s="1" a="1"/>
  <c r="S2755" i="1" s="1"/>
  <c r="R2756" i="1" l="1"/>
  <c r="S2756" i="1" s="1" a="1"/>
  <c r="S2756" i="1" s="1"/>
  <c r="R2757" i="1" l="1"/>
  <c r="S2757" i="1" s="1" a="1"/>
  <c r="S2757" i="1" s="1"/>
  <c r="R2758" i="1" l="1"/>
  <c r="S2758" i="1" s="1" a="1"/>
  <c r="S2758" i="1" s="1"/>
  <c r="R2759" i="1" l="1"/>
  <c r="S2759" i="1" s="1" a="1"/>
  <c r="S2759" i="1" s="1"/>
  <c r="R2760" i="1" l="1"/>
  <c r="S2760" i="1" s="1" a="1"/>
  <c r="S2760" i="1" s="1"/>
  <c r="R2761" i="1" l="1"/>
  <c r="S2761" i="1" s="1" a="1"/>
  <c r="S2761" i="1" s="1"/>
  <c r="R2762" i="1" l="1"/>
  <c r="S2762" i="1" s="1" a="1"/>
  <c r="S2762" i="1" s="1"/>
  <c r="R2763" i="1" l="1"/>
  <c r="S2763" i="1" s="1" a="1"/>
  <c r="S2763" i="1" s="1"/>
  <c r="R2764" i="1" l="1"/>
  <c r="S2764" i="1" s="1" a="1"/>
  <c r="S2764" i="1" s="1"/>
  <c r="R2765" i="1" l="1"/>
  <c r="S2765" i="1" s="1" a="1"/>
  <c r="S2765" i="1" s="1"/>
  <c r="R2766" i="1" l="1"/>
  <c r="S2766" i="1" s="1" a="1"/>
  <c r="S2766" i="1" s="1"/>
  <c r="R2767" i="1" l="1"/>
  <c r="S2767" i="1" s="1" a="1"/>
  <c r="S2767" i="1" s="1"/>
  <c r="R2768" i="1" l="1"/>
  <c r="S2768" i="1" s="1" a="1"/>
  <c r="S2768" i="1" s="1"/>
  <c r="R2769" i="1" l="1"/>
  <c r="S2769" i="1" s="1" a="1"/>
  <c r="S2769" i="1" s="1"/>
  <c r="R2770" i="1" l="1"/>
  <c r="S2770" i="1" s="1" a="1"/>
  <c r="S2770" i="1" s="1"/>
  <c r="R2771" i="1" l="1"/>
  <c r="S2771" i="1" s="1" a="1"/>
  <c r="S2771" i="1" s="1"/>
  <c r="R2772" i="1" l="1"/>
  <c r="S2772" i="1" s="1" a="1"/>
  <c r="S2772" i="1" s="1"/>
  <c r="R2773" i="1" l="1"/>
  <c r="S2773" i="1" s="1" a="1"/>
  <c r="S2773" i="1" s="1"/>
  <c r="R2774" i="1" l="1"/>
  <c r="S2774" i="1" s="1" a="1"/>
  <c r="S2774" i="1" s="1"/>
  <c r="R2775" i="1" l="1"/>
  <c r="S2775" i="1" s="1" a="1"/>
  <c r="S2775" i="1" s="1"/>
  <c r="R2776" i="1" l="1"/>
  <c r="S2776" i="1" s="1" a="1"/>
  <c r="S2776" i="1" s="1"/>
  <c r="R2777" i="1" l="1"/>
  <c r="S2777" i="1" s="1" a="1"/>
  <c r="S2777" i="1" s="1"/>
  <c r="R2778" i="1" l="1"/>
  <c r="S2778" i="1" s="1" a="1"/>
  <c r="S2778" i="1" s="1"/>
  <c r="R2779" i="1" l="1"/>
  <c r="S2779" i="1" s="1" a="1"/>
  <c r="S2779" i="1" s="1"/>
  <c r="R2780" i="1" l="1"/>
  <c r="S2780" i="1" s="1" a="1"/>
  <c r="S2780" i="1" s="1"/>
  <c r="R2781" i="1" l="1"/>
  <c r="S2781" i="1" s="1" a="1"/>
  <c r="S2781" i="1" s="1"/>
  <c r="R2782" i="1" l="1"/>
  <c r="S2782" i="1" s="1" a="1"/>
  <c r="S2782" i="1" s="1"/>
  <c r="R2783" i="1" l="1"/>
  <c r="S2783" i="1" s="1" a="1"/>
  <c r="S2783" i="1" s="1"/>
  <c r="R2784" i="1" l="1"/>
  <c r="S2784" i="1" s="1" a="1"/>
  <c r="S2784" i="1" s="1"/>
  <c r="R2785" i="1" l="1"/>
  <c r="S2785" i="1" s="1" a="1"/>
  <c r="S2785" i="1" s="1"/>
  <c r="R2786" i="1" l="1"/>
  <c r="S2786" i="1" s="1" a="1"/>
  <c r="S2786" i="1" s="1"/>
  <c r="R2787" i="1" l="1"/>
  <c r="S2787" i="1" s="1" a="1"/>
  <c r="S2787" i="1" s="1"/>
  <c r="R2788" i="1" l="1"/>
  <c r="S2788" i="1" s="1" a="1"/>
  <c r="S2788" i="1" s="1"/>
  <c r="R2789" i="1" l="1"/>
  <c r="S2789" i="1" s="1" a="1"/>
  <c r="S2789" i="1" s="1"/>
  <c r="R2790" i="1" l="1"/>
  <c r="S2790" i="1" s="1" a="1"/>
  <c r="S2790" i="1" s="1"/>
  <c r="R2791" i="1" l="1"/>
  <c r="S2791" i="1" s="1" a="1"/>
  <c r="S2791" i="1" s="1"/>
  <c r="R2792" i="1" l="1"/>
  <c r="S2792" i="1" s="1" a="1"/>
  <c r="S2792" i="1" s="1"/>
  <c r="R2793" i="1" l="1"/>
  <c r="S2793" i="1" s="1" a="1"/>
  <c r="S2793" i="1" s="1"/>
  <c r="R2794" i="1" l="1"/>
  <c r="S2794" i="1" s="1" a="1"/>
  <c r="S2794" i="1" s="1"/>
  <c r="R2795" i="1" l="1"/>
  <c r="S2795" i="1" s="1" a="1"/>
  <c r="S2795" i="1" s="1"/>
  <c r="R2796" i="1" l="1"/>
  <c r="S2796" i="1" s="1" a="1"/>
  <c r="S2796" i="1" s="1"/>
  <c r="R2797" i="1" l="1"/>
  <c r="S2797" i="1" s="1" a="1"/>
  <c r="S2797" i="1" s="1"/>
  <c r="R2798" i="1" l="1"/>
  <c r="S2798" i="1" s="1" a="1"/>
  <c r="S2798" i="1" s="1"/>
  <c r="R2799" i="1" l="1"/>
  <c r="S2799" i="1" s="1" a="1"/>
  <c r="S2799" i="1" s="1"/>
  <c r="R2800" i="1" l="1"/>
  <c r="S2800" i="1" s="1" a="1"/>
  <c r="S2800" i="1" s="1"/>
  <c r="R2801" i="1" l="1"/>
  <c r="S2801" i="1" s="1" a="1"/>
  <c r="S2801" i="1" s="1"/>
  <c r="R2802" i="1" l="1"/>
  <c r="S2802" i="1" s="1" a="1"/>
  <c r="S2802" i="1" s="1"/>
  <c r="R2803" i="1" l="1"/>
  <c r="S2803" i="1" s="1" a="1"/>
  <c r="S2803" i="1" s="1"/>
  <c r="R2804" i="1" l="1"/>
  <c r="S2804" i="1" s="1" a="1"/>
  <c r="S2804" i="1" s="1"/>
  <c r="R2805" i="1" l="1"/>
  <c r="S2805" i="1" s="1" a="1"/>
  <c r="S2805" i="1" s="1"/>
  <c r="R2806" i="1" l="1"/>
  <c r="S2806" i="1" s="1" a="1"/>
  <c r="S2806" i="1" s="1"/>
  <c r="R2807" i="1" l="1"/>
  <c r="S2807" i="1" s="1" a="1"/>
  <c r="S2807" i="1" s="1"/>
  <c r="R2808" i="1" l="1"/>
  <c r="S2808" i="1" s="1" a="1"/>
  <c r="S2808" i="1" s="1"/>
  <c r="R2809" i="1" l="1"/>
  <c r="S2809" i="1" s="1" a="1"/>
  <c r="S2809" i="1" s="1"/>
  <c r="R2810" i="1" l="1"/>
  <c r="S2810" i="1" s="1" a="1"/>
  <c r="S2810" i="1" s="1"/>
  <c r="R2811" i="1" l="1"/>
  <c r="S2811" i="1" s="1" a="1"/>
  <c r="S2811" i="1" s="1"/>
  <c r="R2812" i="1" l="1"/>
  <c r="S2812" i="1" s="1" a="1"/>
  <c r="S2812" i="1" s="1"/>
  <c r="R2813" i="1" l="1"/>
  <c r="S2813" i="1" s="1" a="1"/>
  <c r="S2813" i="1" s="1"/>
  <c r="R2814" i="1" l="1"/>
  <c r="S2814" i="1" s="1" a="1"/>
  <c r="S2814" i="1" s="1"/>
  <c r="R2815" i="1" l="1"/>
  <c r="S2815" i="1" s="1" a="1"/>
  <c r="S2815" i="1" s="1"/>
  <c r="R2816" i="1" l="1"/>
  <c r="S2816" i="1" s="1" a="1"/>
  <c r="S2816" i="1" s="1"/>
  <c r="R2817" i="1" l="1"/>
  <c r="S2817" i="1" s="1" a="1"/>
  <c r="S2817" i="1" s="1"/>
  <c r="R2818" i="1" l="1"/>
  <c r="S2818" i="1" s="1" a="1"/>
  <c r="S2818" i="1" s="1"/>
  <c r="R2819" i="1" l="1"/>
  <c r="S2819" i="1" s="1" a="1"/>
  <c r="S2819" i="1" s="1"/>
  <c r="R2820" i="1" l="1"/>
  <c r="S2820" i="1" s="1" a="1"/>
  <c r="S2820" i="1" s="1"/>
  <c r="R2821" i="1" l="1"/>
  <c r="S2821" i="1" s="1" a="1"/>
  <c r="S2821" i="1" s="1"/>
  <c r="R2822" i="1" l="1"/>
  <c r="S2822" i="1" s="1" a="1"/>
  <c r="S2822" i="1" s="1"/>
  <c r="R2823" i="1" l="1"/>
  <c r="S2823" i="1" s="1" a="1"/>
  <c r="S2823" i="1" s="1"/>
  <c r="R2824" i="1" l="1"/>
  <c r="S2824" i="1" s="1" a="1"/>
  <c r="S2824" i="1" s="1"/>
  <c r="R2825" i="1" l="1"/>
  <c r="S2825" i="1" s="1" a="1"/>
  <c r="S2825" i="1" s="1"/>
  <c r="R2826" i="1" l="1"/>
  <c r="S2826" i="1" s="1" a="1"/>
  <c r="S2826" i="1" s="1"/>
  <c r="R2827" i="1" l="1"/>
  <c r="S2827" i="1" s="1" a="1"/>
  <c r="S2827" i="1" s="1"/>
  <c r="R2828" i="1" l="1"/>
  <c r="S2828" i="1" s="1" a="1"/>
  <c r="S2828" i="1" s="1"/>
  <c r="R2829" i="1" l="1"/>
  <c r="S2829" i="1" s="1" a="1"/>
  <c r="S2829" i="1" s="1"/>
  <c r="R2830" i="1" l="1"/>
  <c r="S2830" i="1" s="1" a="1"/>
  <c r="S2830" i="1" s="1"/>
  <c r="R2831" i="1" l="1"/>
  <c r="S2831" i="1" s="1" a="1"/>
  <c r="S2831" i="1" s="1"/>
  <c r="R2832" i="1" l="1"/>
  <c r="S2832" i="1" s="1" a="1"/>
  <c r="S2832" i="1" s="1"/>
  <c r="R2833" i="1" l="1"/>
  <c r="S2833" i="1" s="1" a="1"/>
  <c r="S2833" i="1" s="1"/>
  <c r="R2834" i="1" l="1"/>
  <c r="S2834" i="1" s="1" a="1"/>
  <c r="S2834" i="1" s="1"/>
  <c r="R2835" i="1" l="1"/>
  <c r="S2835" i="1" s="1" a="1"/>
  <c r="S2835" i="1" s="1"/>
  <c r="R2836" i="1" l="1"/>
  <c r="S2836" i="1" s="1" a="1"/>
  <c r="S2836" i="1" s="1"/>
  <c r="R2837" i="1" l="1"/>
  <c r="S2837" i="1" s="1" a="1"/>
  <c r="S2837" i="1" s="1"/>
  <c r="R2838" i="1" l="1"/>
  <c r="S2838" i="1" s="1" a="1"/>
  <c r="S2838" i="1" s="1"/>
  <c r="R2839" i="1" l="1"/>
  <c r="S2839" i="1" s="1" a="1"/>
  <c r="S2839" i="1" s="1"/>
  <c r="R2840" i="1" l="1"/>
  <c r="S2840" i="1" s="1" a="1"/>
  <c r="S2840" i="1" s="1"/>
  <c r="R2841" i="1" l="1"/>
  <c r="S2841" i="1" s="1" a="1"/>
  <c r="S2841" i="1" s="1"/>
  <c r="R2842" i="1" l="1"/>
  <c r="S2842" i="1" s="1" a="1"/>
  <c r="S2842" i="1" s="1"/>
  <c r="R2843" i="1" l="1"/>
  <c r="S2843" i="1" s="1" a="1"/>
  <c r="S2843" i="1" s="1"/>
  <c r="R2844" i="1" l="1"/>
  <c r="S2844" i="1" s="1" a="1"/>
  <c r="S2844" i="1" s="1"/>
  <c r="R2845" i="1" l="1"/>
  <c r="S2845" i="1" s="1" a="1"/>
  <c r="S2845" i="1" s="1"/>
  <c r="R2846" i="1" l="1"/>
  <c r="S2846" i="1" s="1" a="1"/>
  <c r="S2846" i="1" s="1"/>
  <c r="R2847" i="1" l="1"/>
  <c r="S2847" i="1" s="1" a="1"/>
  <c r="S2847" i="1" s="1"/>
  <c r="R2848" i="1" l="1"/>
  <c r="S2848" i="1" s="1" a="1"/>
  <c r="S2848" i="1" s="1"/>
  <c r="R2849" i="1" l="1"/>
  <c r="S2849" i="1" s="1" a="1"/>
  <c r="S2849" i="1" s="1"/>
  <c r="R2850" i="1" l="1"/>
  <c r="S2850" i="1" s="1" a="1"/>
  <c r="S2850" i="1" s="1"/>
  <c r="R2851" i="1" l="1"/>
  <c r="S2851" i="1" s="1" a="1"/>
  <c r="S2851" i="1" s="1"/>
  <c r="R2852" i="1" l="1"/>
  <c r="S2852" i="1" s="1" a="1"/>
  <c r="S2852" i="1" s="1"/>
  <c r="R2853" i="1" l="1"/>
  <c r="S2853" i="1" s="1" a="1"/>
  <c r="S2853" i="1" s="1"/>
  <c r="R2854" i="1" l="1"/>
  <c r="S2854" i="1" s="1" a="1"/>
  <c r="S2854" i="1" s="1"/>
  <c r="R2855" i="1" l="1"/>
  <c r="S2855" i="1" s="1" a="1"/>
  <c r="S2855" i="1" s="1"/>
  <c r="R2856" i="1" l="1"/>
  <c r="S2856" i="1" s="1" a="1"/>
  <c r="S2856" i="1" s="1"/>
  <c r="R2857" i="1" l="1"/>
  <c r="S2857" i="1" s="1" a="1"/>
  <c r="S2857" i="1" s="1"/>
  <c r="R2858" i="1" l="1"/>
  <c r="S2858" i="1" s="1" a="1"/>
  <c r="S2858" i="1" s="1"/>
  <c r="R2859" i="1" l="1"/>
  <c r="S2859" i="1" s="1" a="1"/>
  <c r="S2859" i="1" s="1"/>
  <c r="R2860" i="1" l="1"/>
  <c r="S2860" i="1" s="1" a="1"/>
  <c r="S2860" i="1" s="1"/>
  <c r="R2861" i="1" l="1"/>
  <c r="S2861" i="1" s="1" a="1"/>
  <c r="S2861" i="1" s="1"/>
  <c r="R2862" i="1" l="1"/>
  <c r="S2862" i="1" s="1" a="1"/>
  <c r="S2862" i="1" s="1"/>
  <c r="R2863" i="1" l="1"/>
  <c r="S2863" i="1" s="1" a="1"/>
  <c r="S2863" i="1" s="1"/>
  <c r="R2864" i="1" l="1"/>
  <c r="S2864" i="1" s="1" a="1"/>
  <c r="S2864" i="1" s="1"/>
  <c r="R2865" i="1" l="1"/>
  <c r="S2865" i="1" s="1" a="1"/>
  <c r="S2865" i="1" s="1"/>
  <c r="R2866" i="1" l="1"/>
  <c r="S2866" i="1" s="1" a="1"/>
  <c r="S2866" i="1" s="1"/>
  <c r="R2867" i="1" l="1"/>
  <c r="S2867" i="1" s="1" a="1"/>
  <c r="S2867" i="1" s="1"/>
  <c r="R2868" i="1" l="1"/>
  <c r="S2868" i="1" s="1" a="1"/>
  <c r="S2868" i="1" s="1"/>
  <c r="R2869" i="1" l="1"/>
  <c r="S2869" i="1" s="1" a="1"/>
  <c r="S2869" i="1" s="1"/>
  <c r="R2870" i="1" l="1"/>
  <c r="S2870" i="1" s="1" a="1"/>
  <c r="S2870" i="1" s="1"/>
  <c r="R2871" i="1" l="1"/>
  <c r="S2871" i="1" s="1" a="1"/>
  <c r="S2871" i="1" s="1"/>
  <c r="R2872" i="1" l="1"/>
  <c r="S2872" i="1" s="1" a="1"/>
  <c r="S2872" i="1" s="1"/>
  <c r="R2873" i="1" l="1"/>
  <c r="S2873" i="1" s="1" a="1"/>
  <c r="S2873" i="1" s="1"/>
  <c r="R2874" i="1" l="1"/>
  <c r="S2874" i="1" s="1" a="1"/>
  <c r="S2874" i="1" s="1"/>
  <c r="R2875" i="1" l="1"/>
  <c r="S2875" i="1" s="1" a="1"/>
  <c r="S2875" i="1" s="1"/>
  <c r="R2876" i="1" l="1"/>
  <c r="S2876" i="1" s="1" a="1"/>
  <c r="S2876" i="1" s="1"/>
  <c r="R2877" i="1" l="1"/>
  <c r="S2877" i="1" s="1" a="1"/>
  <c r="S2877" i="1" s="1"/>
  <c r="R2878" i="1" l="1"/>
  <c r="S2878" i="1" s="1" a="1"/>
  <c r="S2878" i="1" s="1"/>
  <c r="R2879" i="1" l="1"/>
  <c r="S2879" i="1" s="1" a="1"/>
  <c r="S2879" i="1" s="1"/>
  <c r="R2880" i="1" l="1"/>
  <c r="S2880" i="1" s="1" a="1"/>
  <c r="S2880" i="1" s="1"/>
  <c r="R2881" i="1" l="1"/>
  <c r="S2881" i="1" s="1" a="1"/>
  <c r="S2881" i="1" s="1"/>
  <c r="R2882" i="1" l="1"/>
  <c r="S2882" i="1" s="1" a="1"/>
  <c r="S2882" i="1" s="1"/>
  <c r="R2883" i="1" l="1"/>
  <c r="S2883" i="1" s="1" a="1"/>
  <c r="S2883" i="1" s="1"/>
  <c r="R2884" i="1" l="1"/>
  <c r="S2884" i="1" s="1" a="1"/>
  <c r="S2884" i="1" s="1"/>
  <c r="R2885" i="1" l="1"/>
  <c r="S2885" i="1" s="1" a="1"/>
  <c r="S2885" i="1" s="1"/>
  <c r="R2886" i="1" l="1"/>
  <c r="S2886" i="1" s="1" a="1"/>
  <c r="S2886" i="1" s="1"/>
  <c r="R2887" i="1" l="1"/>
  <c r="S2887" i="1" s="1" a="1"/>
  <c r="S2887" i="1" s="1"/>
  <c r="R2888" i="1" l="1"/>
  <c r="S2888" i="1" s="1" a="1"/>
  <c r="S2888" i="1" s="1"/>
  <c r="R2889" i="1" l="1"/>
  <c r="S2889" i="1" s="1" a="1"/>
  <c r="S2889" i="1" s="1"/>
  <c r="R2890" i="1" l="1"/>
  <c r="S2890" i="1" s="1" a="1"/>
  <c r="S2890" i="1" s="1"/>
  <c r="R2891" i="1" l="1"/>
  <c r="S2891" i="1" s="1" a="1"/>
  <c r="S2891" i="1" s="1"/>
  <c r="R2892" i="1" l="1"/>
  <c r="S2892" i="1" s="1" a="1"/>
  <c r="S2892" i="1" s="1"/>
  <c r="R2893" i="1" l="1"/>
  <c r="S2893" i="1" s="1" a="1"/>
  <c r="S2893" i="1" s="1"/>
  <c r="R2894" i="1" l="1"/>
  <c r="S2894" i="1" s="1" a="1"/>
  <c r="S2894" i="1" s="1"/>
  <c r="R2895" i="1" l="1"/>
  <c r="S2895" i="1" s="1" a="1"/>
  <c r="S2895" i="1" s="1"/>
  <c r="R2896" i="1" l="1"/>
  <c r="S2896" i="1" s="1" a="1"/>
  <c r="S2896" i="1" s="1"/>
  <c r="R2897" i="1" l="1"/>
  <c r="S2897" i="1" s="1" a="1"/>
  <c r="S2897" i="1" s="1"/>
  <c r="R2898" i="1" l="1"/>
  <c r="S2898" i="1" s="1" a="1"/>
  <c r="S2898" i="1" s="1"/>
  <c r="R2899" i="1" l="1"/>
  <c r="S2899" i="1" s="1" a="1"/>
  <c r="S2899" i="1" s="1"/>
  <c r="R2900" i="1" l="1"/>
  <c r="S2900" i="1" s="1" a="1"/>
  <c r="S2900" i="1" s="1"/>
  <c r="R2901" i="1" l="1"/>
  <c r="S2901" i="1" s="1" a="1"/>
  <c r="S2901" i="1" s="1"/>
  <c r="R2902" i="1" l="1"/>
  <c r="S2902" i="1" s="1" a="1"/>
  <c r="S2902" i="1" s="1"/>
  <c r="R2903" i="1" l="1"/>
  <c r="S2903" i="1" s="1" a="1"/>
  <c r="S2903" i="1" s="1"/>
  <c r="R2904" i="1" l="1"/>
  <c r="S2904" i="1" s="1" a="1"/>
  <c r="S2904" i="1" s="1"/>
  <c r="R2905" i="1" l="1"/>
  <c r="S2905" i="1" s="1" a="1"/>
  <c r="S2905" i="1" s="1"/>
  <c r="R2906" i="1" l="1"/>
  <c r="S2906" i="1" s="1" a="1"/>
  <c r="S2906" i="1" s="1"/>
  <c r="R2907" i="1" l="1"/>
  <c r="S2907" i="1" s="1" a="1"/>
  <c r="S2907" i="1" s="1"/>
  <c r="R2908" i="1" l="1"/>
  <c r="S2908" i="1" s="1" a="1"/>
  <c r="S2908" i="1" s="1"/>
  <c r="R2909" i="1" l="1"/>
  <c r="S2909" i="1" s="1" a="1"/>
  <c r="S2909" i="1" s="1"/>
  <c r="R2910" i="1" l="1"/>
  <c r="S2910" i="1" s="1" a="1"/>
  <c r="S2910" i="1" s="1"/>
  <c r="R2911" i="1" l="1"/>
  <c r="S2911" i="1" s="1" a="1"/>
  <c r="S2911" i="1" s="1"/>
  <c r="R2912" i="1" l="1"/>
  <c r="S2912" i="1" s="1" a="1"/>
  <c r="S2912" i="1" s="1"/>
  <c r="R2913" i="1" l="1"/>
  <c r="S2913" i="1" s="1" a="1"/>
  <c r="S2913" i="1" s="1"/>
  <c r="R2914" i="1" l="1"/>
  <c r="S2914" i="1" s="1" a="1"/>
  <c r="S2914" i="1" s="1"/>
  <c r="R2915" i="1" l="1"/>
  <c r="S2915" i="1" s="1" a="1"/>
  <c r="S2915" i="1" s="1"/>
  <c r="R2916" i="1" l="1"/>
  <c r="S2916" i="1" s="1" a="1"/>
  <c r="S2916" i="1" s="1"/>
  <c r="R2917" i="1" l="1"/>
  <c r="S2917" i="1" s="1" a="1"/>
  <c r="S2917" i="1" s="1"/>
  <c r="R2918" i="1" l="1"/>
  <c r="S2918" i="1" s="1" a="1"/>
  <c r="S2918" i="1" s="1"/>
  <c r="R2919" i="1" l="1"/>
  <c r="S2919" i="1" s="1" a="1"/>
  <c r="S2919" i="1" s="1"/>
  <c r="R2920" i="1" l="1"/>
  <c r="S2920" i="1" s="1" a="1"/>
  <c r="S2920" i="1" s="1"/>
  <c r="R2921" i="1" l="1"/>
  <c r="S2921" i="1" s="1" a="1"/>
  <c r="S2921" i="1" s="1"/>
  <c r="R2922" i="1" l="1"/>
  <c r="S2922" i="1" s="1" a="1"/>
  <c r="S2922" i="1" s="1"/>
  <c r="R2923" i="1" l="1"/>
  <c r="S2923" i="1" s="1" a="1"/>
  <c r="S2923" i="1" s="1"/>
  <c r="R2924" i="1" l="1"/>
  <c r="S2924" i="1" s="1" a="1"/>
  <c r="S2924" i="1" s="1"/>
  <c r="R2925" i="1" l="1"/>
  <c r="S2925" i="1" s="1" a="1"/>
  <c r="S2925" i="1" s="1"/>
  <c r="R2926" i="1" l="1"/>
  <c r="S2926" i="1" s="1" a="1"/>
  <c r="S2926" i="1" s="1"/>
  <c r="R2927" i="1" l="1"/>
  <c r="S2927" i="1" s="1" a="1"/>
  <c r="S2927" i="1" s="1"/>
  <c r="R2928" i="1" l="1"/>
  <c r="S2928" i="1" s="1" a="1"/>
  <c r="S2928" i="1" s="1"/>
  <c r="R2929" i="1" l="1"/>
  <c r="S2929" i="1" s="1" a="1"/>
  <c r="S2929" i="1" s="1"/>
  <c r="R2930" i="1" l="1"/>
  <c r="S2930" i="1" s="1" a="1"/>
  <c r="S2930" i="1" s="1"/>
  <c r="R2931" i="1" l="1"/>
  <c r="S2931" i="1" s="1" a="1"/>
  <c r="S2931" i="1" s="1"/>
  <c r="R2932" i="1" l="1"/>
  <c r="S2932" i="1" s="1" a="1"/>
  <c r="S2932" i="1" s="1"/>
  <c r="R2933" i="1" l="1"/>
  <c r="S2933" i="1" s="1" a="1"/>
  <c r="S2933" i="1" s="1"/>
  <c r="R2934" i="1" l="1"/>
  <c r="S2934" i="1" s="1" a="1"/>
  <c r="S2934" i="1" s="1"/>
  <c r="R2935" i="1" l="1"/>
  <c r="S2935" i="1" s="1" a="1"/>
  <c r="S2935" i="1" s="1"/>
  <c r="R2936" i="1" l="1"/>
  <c r="S2936" i="1" s="1" a="1"/>
  <c r="S2936" i="1" s="1"/>
  <c r="R2937" i="1" l="1"/>
  <c r="S2937" i="1" s="1" a="1"/>
  <c r="S2937" i="1" s="1"/>
  <c r="R2938" i="1" l="1"/>
  <c r="S2938" i="1" s="1" a="1"/>
  <c r="S2938" i="1" s="1"/>
  <c r="R2939" i="1" l="1"/>
  <c r="S2939" i="1" s="1" a="1"/>
  <c r="S2939" i="1" s="1"/>
  <c r="R2940" i="1" l="1"/>
  <c r="S2940" i="1" s="1" a="1"/>
  <c r="S2940" i="1" s="1"/>
  <c r="R2941" i="1" l="1"/>
  <c r="S2941" i="1" s="1" a="1"/>
  <c r="S2941" i="1" s="1"/>
  <c r="R2942" i="1" l="1"/>
  <c r="S2942" i="1" s="1" a="1"/>
  <c r="S2942" i="1" s="1"/>
  <c r="R2943" i="1" l="1"/>
  <c r="S2943" i="1" s="1" a="1"/>
  <c r="S2943" i="1" s="1"/>
  <c r="R2944" i="1" l="1"/>
  <c r="S2944" i="1" s="1" a="1"/>
  <c r="S2944" i="1" s="1"/>
  <c r="R2945" i="1" l="1"/>
  <c r="S2945" i="1" s="1" a="1"/>
  <c r="S2945" i="1" s="1"/>
  <c r="R2946" i="1" l="1"/>
  <c r="S2946" i="1" s="1" a="1"/>
  <c r="S2946" i="1" s="1"/>
  <c r="R2947" i="1" l="1"/>
  <c r="S2947" i="1" s="1" a="1"/>
  <c r="S2947" i="1" s="1"/>
  <c r="R2948" i="1" l="1"/>
  <c r="S2948" i="1" s="1" a="1"/>
  <c r="S2948" i="1" s="1"/>
  <c r="R2949" i="1" l="1"/>
  <c r="S2949" i="1" s="1" a="1"/>
  <c r="S2949" i="1" s="1"/>
  <c r="R2950" i="1" l="1"/>
  <c r="S2950" i="1" s="1" a="1"/>
  <c r="S2950" i="1" s="1"/>
  <c r="R2951" i="1" l="1"/>
  <c r="S2951" i="1" s="1" a="1"/>
  <c r="S2951" i="1" s="1"/>
  <c r="R2952" i="1" l="1"/>
  <c r="S2952" i="1" s="1" a="1"/>
  <c r="S2952" i="1" s="1"/>
  <c r="R2953" i="1" l="1"/>
  <c r="S2953" i="1" s="1" a="1"/>
  <c r="S2953" i="1" s="1"/>
  <c r="R2954" i="1" l="1"/>
  <c r="S2954" i="1" s="1" a="1"/>
  <c r="S2954" i="1" s="1"/>
  <c r="R2955" i="1" l="1"/>
  <c r="S2955" i="1" s="1" a="1"/>
  <c r="S2955" i="1" s="1"/>
  <c r="R2956" i="1" l="1"/>
  <c r="S2956" i="1" s="1" a="1"/>
  <c r="S2956" i="1" s="1"/>
  <c r="R2957" i="1" l="1"/>
  <c r="S2957" i="1" s="1" a="1"/>
  <c r="S2957" i="1" s="1"/>
  <c r="R2958" i="1" l="1"/>
  <c r="S2958" i="1" s="1" a="1"/>
  <c r="S2958" i="1" s="1"/>
  <c r="R2959" i="1" l="1"/>
  <c r="S2959" i="1" s="1" a="1"/>
  <c r="S2959" i="1" s="1"/>
  <c r="R2960" i="1" l="1"/>
  <c r="S2960" i="1" s="1" a="1"/>
  <c r="S2960" i="1" s="1"/>
  <c r="R2961" i="1" l="1"/>
  <c r="S2961" i="1" s="1" a="1"/>
  <c r="S2961" i="1" s="1"/>
  <c r="R2962" i="1" l="1"/>
  <c r="S2962" i="1" s="1" a="1"/>
  <c r="S2962" i="1" s="1"/>
  <c r="R2963" i="1" l="1"/>
  <c r="S2963" i="1" s="1" a="1"/>
  <c r="S2963" i="1" s="1"/>
  <c r="R2964" i="1" l="1"/>
  <c r="S2964" i="1" s="1" a="1"/>
  <c r="S2964" i="1" s="1"/>
  <c r="R2965" i="1" l="1"/>
  <c r="S2965" i="1" s="1" a="1"/>
  <c r="S2965" i="1" s="1"/>
  <c r="R2966" i="1" l="1"/>
  <c r="S2966" i="1" s="1" a="1"/>
  <c r="S2966" i="1" s="1"/>
  <c r="R2967" i="1" l="1"/>
  <c r="S2967" i="1" s="1" a="1"/>
  <c r="S2967" i="1" s="1"/>
  <c r="R2968" i="1" l="1"/>
  <c r="S2968" i="1" s="1" a="1"/>
  <c r="S2968" i="1" s="1"/>
  <c r="R2969" i="1" l="1"/>
  <c r="S2969" i="1" s="1" a="1"/>
  <c r="S2969" i="1" s="1"/>
  <c r="R2970" i="1" l="1"/>
  <c r="S2970" i="1" s="1" a="1"/>
  <c r="S2970" i="1" s="1"/>
  <c r="R2971" i="1" l="1"/>
  <c r="S2971" i="1" s="1" a="1"/>
  <c r="S2971" i="1" s="1"/>
  <c r="R2972" i="1" l="1"/>
  <c r="S2972" i="1" s="1" a="1"/>
  <c r="S2972" i="1" s="1"/>
  <c r="R2973" i="1" l="1"/>
  <c r="S2973" i="1" s="1" a="1"/>
  <c r="S2973" i="1" s="1"/>
  <c r="R2974" i="1" l="1"/>
  <c r="S2974" i="1" s="1" a="1"/>
  <c r="S2974" i="1" s="1"/>
  <c r="R2975" i="1" l="1"/>
  <c r="S2975" i="1" s="1" a="1"/>
  <c r="S2975" i="1" s="1"/>
  <c r="R2976" i="1" l="1"/>
  <c r="S2976" i="1" s="1" a="1"/>
  <c r="S2976" i="1" s="1"/>
  <c r="R2977" i="1" l="1"/>
  <c r="S2977" i="1" s="1" a="1"/>
  <c r="S2977" i="1" s="1"/>
  <c r="R2978" i="1" l="1"/>
  <c r="S2978" i="1" s="1" a="1"/>
  <c r="S2978" i="1" s="1"/>
  <c r="R2979" i="1" l="1"/>
  <c r="S2979" i="1" s="1" a="1"/>
  <c r="S2979" i="1" s="1"/>
  <c r="R2980" i="1" l="1"/>
  <c r="S2980" i="1" s="1" a="1"/>
  <c r="S2980" i="1" s="1"/>
  <c r="R2981" i="1" l="1"/>
  <c r="S2981" i="1" s="1" a="1"/>
  <c r="S2981" i="1" s="1"/>
  <c r="R2982" i="1" l="1"/>
  <c r="S2982" i="1" s="1" a="1"/>
  <c r="S2982" i="1" s="1"/>
  <c r="R2983" i="1" l="1"/>
  <c r="S2983" i="1" s="1" a="1"/>
  <c r="S2983" i="1" s="1"/>
  <c r="R2984" i="1" l="1"/>
  <c r="S2984" i="1" s="1" a="1"/>
  <c r="S2984" i="1" s="1"/>
  <c r="R2985" i="1" l="1"/>
  <c r="S2985" i="1" s="1" a="1"/>
  <c r="S2985" i="1" s="1"/>
  <c r="R2986" i="1" l="1"/>
  <c r="S2986" i="1" s="1" a="1"/>
  <c r="S2986" i="1" s="1"/>
  <c r="R2987" i="1" l="1"/>
  <c r="S2987" i="1" s="1" a="1"/>
  <c r="S2987" i="1" s="1"/>
  <c r="R2988" i="1" l="1"/>
  <c r="S2988" i="1" s="1" a="1"/>
  <c r="S2988" i="1" s="1"/>
  <c r="R2989" i="1" l="1"/>
  <c r="S2989" i="1" s="1" a="1"/>
  <c r="S2989" i="1" s="1"/>
  <c r="R2990" i="1" l="1"/>
  <c r="S2990" i="1" s="1" a="1"/>
  <c r="S2990" i="1" s="1"/>
  <c r="R2991" i="1" l="1"/>
  <c r="S2991" i="1" s="1" a="1"/>
  <c r="S2991" i="1" s="1"/>
  <c r="R2992" i="1" l="1"/>
  <c r="S2992" i="1" s="1" a="1"/>
  <c r="S2992" i="1" s="1"/>
  <c r="R2993" i="1" l="1"/>
  <c r="S2993" i="1" s="1" a="1"/>
  <c r="S2993" i="1" s="1"/>
  <c r="R2994" i="1" l="1"/>
  <c r="S2994" i="1" s="1" a="1"/>
  <c r="S2994" i="1" s="1"/>
  <c r="R2995" i="1" l="1"/>
  <c r="S2995" i="1" s="1" a="1"/>
  <c r="S2995" i="1" s="1"/>
  <c r="R2996" i="1" l="1"/>
  <c r="S2996" i="1" s="1" a="1"/>
  <c r="S2996" i="1" s="1"/>
  <c r="R2997" i="1" l="1"/>
  <c r="S2997" i="1" s="1" a="1"/>
  <c r="S2997" i="1" s="1"/>
  <c r="R2998" i="1" l="1"/>
  <c r="S2998" i="1" s="1" a="1"/>
  <c r="S2998" i="1" s="1"/>
  <c r="R2999" i="1" l="1"/>
  <c r="S2999" i="1" s="1" a="1"/>
  <c r="S2999" i="1" s="1"/>
  <c r="R3000" i="1" l="1"/>
  <c r="S3000" i="1" s="1" a="1"/>
  <c r="S3000" i="1" s="1"/>
  <c r="R3001" i="1" l="1"/>
  <c r="S3001" i="1" s="1" a="1"/>
  <c r="S3001" i="1" s="1"/>
  <c r="R3002" i="1" l="1"/>
  <c r="S3002" i="1" s="1" a="1"/>
  <c r="S3002" i="1" s="1"/>
  <c r="R3003" i="1" l="1"/>
  <c r="S3003" i="1" s="1" a="1"/>
  <c r="S3003" i="1" s="1"/>
  <c r="R3004" i="1" l="1"/>
  <c r="S3004" i="1" s="1" a="1"/>
  <c r="S3004" i="1" s="1"/>
  <c r="R3005" i="1" l="1"/>
  <c r="S3005" i="1" s="1" a="1"/>
  <c r="S3005" i="1" s="1"/>
  <c r="R3006" i="1" l="1"/>
  <c r="S3006" i="1" s="1" a="1"/>
  <c r="S3006" i="1" s="1"/>
  <c r="R3007" i="1" l="1"/>
  <c r="S3007" i="1" s="1" a="1"/>
  <c r="S3007" i="1" s="1"/>
  <c r="R3008" i="1" l="1"/>
  <c r="S3008" i="1" s="1" a="1"/>
  <c r="S3008" i="1" s="1"/>
  <c r="R3009" i="1" l="1"/>
  <c r="S3009" i="1" s="1" a="1"/>
  <c r="S3009" i="1" s="1"/>
  <c r="R3010" i="1" l="1"/>
  <c r="S3010" i="1" s="1" a="1"/>
  <c r="S3010" i="1" s="1"/>
  <c r="R3011" i="1" l="1"/>
  <c r="S3011" i="1" s="1" a="1"/>
  <c r="S3011" i="1" s="1"/>
  <c r="R3012" i="1" l="1"/>
  <c r="S3012" i="1" s="1" a="1"/>
  <c r="S3012" i="1" s="1"/>
  <c r="R3013" i="1" l="1"/>
  <c r="S3013" i="1" s="1" a="1"/>
  <c r="S3013" i="1" s="1"/>
  <c r="R3014" i="1" l="1"/>
  <c r="S3014" i="1" s="1" a="1"/>
  <c r="S3014" i="1" s="1"/>
  <c r="R3015" i="1" l="1"/>
  <c r="S3015" i="1" s="1" a="1"/>
  <c r="S3015" i="1" s="1"/>
  <c r="R3016" i="1" l="1"/>
  <c r="S3016" i="1" s="1" a="1"/>
  <c r="S3016" i="1" s="1"/>
  <c r="R3017" i="1" l="1"/>
  <c r="S3017" i="1" s="1" a="1"/>
  <c r="S3017" i="1" s="1"/>
  <c r="R3018" i="1" l="1"/>
  <c r="S3018" i="1" s="1" a="1"/>
  <c r="S3018" i="1" s="1"/>
  <c r="R3019" i="1" l="1"/>
  <c r="S3019" i="1" s="1" a="1"/>
  <c r="S3019" i="1" s="1"/>
  <c r="R3020" i="1" l="1"/>
  <c r="S3020" i="1" s="1" a="1"/>
  <c r="S3020" i="1" s="1"/>
  <c r="R3021" i="1" l="1"/>
  <c r="S3021" i="1" s="1" a="1"/>
  <c r="S3021" i="1" s="1"/>
  <c r="R3022" i="1" l="1"/>
  <c r="S3022" i="1" s="1" a="1"/>
  <c r="S3022" i="1" s="1"/>
  <c r="R3023" i="1" l="1"/>
  <c r="S3023" i="1" s="1" a="1"/>
  <c r="S3023" i="1" s="1"/>
  <c r="R3024" i="1" l="1"/>
  <c r="S3024" i="1" s="1" a="1"/>
  <c r="S3024" i="1" s="1"/>
  <c r="R3025" i="1" l="1"/>
  <c r="S3025" i="1" s="1" a="1"/>
  <c r="S3025" i="1" s="1"/>
  <c r="R3026" i="1" l="1"/>
  <c r="S3026" i="1" s="1" a="1"/>
  <c r="S3026" i="1" s="1"/>
  <c r="R3027" i="1" l="1"/>
  <c r="S3027" i="1" s="1" a="1"/>
  <c r="S3027" i="1" s="1"/>
  <c r="R3028" i="1" l="1"/>
  <c r="S3028" i="1" s="1" a="1"/>
  <c r="S3028" i="1" s="1"/>
  <c r="R3029" i="1" l="1"/>
  <c r="S3029" i="1" s="1" a="1"/>
  <c r="S3029" i="1" s="1"/>
  <c r="R3030" i="1" l="1"/>
  <c r="S3030" i="1" s="1" a="1"/>
  <c r="S3030" i="1" s="1"/>
  <c r="R3031" i="1" l="1"/>
  <c r="S3031" i="1" s="1" a="1"/>
  <c r="S3031" i="1" s="1"/>
  <c r="R3032" i="1" l="1"/>
  <c r="S3032" i="1" s="1" a="1"/>
  <c r="S3032" i="1" s="1"/>
  <c r="R3033" i="1" l="1"/>
  <c r="S3033" i="1" s="1" a="1"/>
  <c r="S3033" i="1" s="1"/>
  <c r="R3034" i="1" l="1"/>
  <c r="S3034" i="1" s="1" a="1"/>
  <c r="S3034" i="1" s="1"/>
  <c r="R3035" i="1" l="1"/>
  <c r="S3035" i="1" s="1" a="1"/>
  <c r="S3035" i="1" s="1"/>
  <c r="R3036" i="1" l="1"/>
  <c r="S3036" i="1" s="1" a="1"/>
  <c r="S3036" i="1" s="1"/>
  <c r="R3037" i="1" l="1"/>
  <c r="S3037" i="1" s="1" a="1"/>
  <c r="S3037" i="1" s="1"/>
  <c r="R3038" i="1" l="1"/>
  <c r="S3038" i="1" s="1" a="1"/>
  <c r="S3038" i="1" s="1"/>
  <c r="R3039" i="1" l="1"/>
  <c r="S3039" i="1" s="1" a="1"/>
  <c r="S3039" i="1" s="1"/>
  <c r="R3040" i="1" l="1"/>
  <c r="S3040" i="1" s="1" a="1"/>
  <c r="S3040" i="1" s="1"/>
  <c r="R3041" i="1" l="1"/>
  <c r="S3041" i="1" s="1" a="1"/>
  <c r="S3041" i="1" s="1"/>
  <c r="R3042" i="1" l="1"/>
  <c r="S3042" i="1" s="1" a="1"/>
  <c r="S3042" i="1" s="1"/>
  <c r="R3043" i="1" l="1"/>
  <c r="S3043" i="1" s="1" a="1"/>
  <c r="S3043" i="1" s="1"/>
  <c r="R3044" i="1" l="1"/>
  <c r="S3044" i="1" s="1" a="1"/>
  <c r="S3044" i="1" s="1"/>
  <c r="R3045" i="1" l="1"/>
  <c r="S3045" i="1" s="1" a="1"/>
  <c r="S3045" i="1" s="1"/>
  <c r="R3046" i="1" l="1"/>
  <c r="S3046" i="1" s="1" a="1"/>
  <c r="S3046" i="1" s="1"/>
  <c r="R3047" i="1" l="1"/>
  <c r="S3047" i="1" s="1" a="1"/>
  <c r="S3047" i="1" s="1"/>
  <c r="R3048" i="1" l="1"/>
  <c r="S3048" i="1" s="1" a="1"/>
  <c r="S3048" i="1" s="1"/>
  <c r="R3049" i="1" l="1"/>
  <c r="S3049" i="1" s="1" a="1"/>
  <c r="S3049" i="1" s="1"/>
  <c r="R3050" i="1" l="1"/>
  <c r="S3050" i="1" s="1" a="1"/>
  <c r="S3050" i="1" s="1"/>
  <c r="R3051" i="1" l="1"/>
  <c r="S3051" i="1" s="1" a="1"/>
  <c r="S3051" i="1" s="1"/>
  <c r="R3052" i="1" l="1"/>
  <c r="S3052" i="1" s="1" a="1"/>
  <c r="S3052" i="1" s="1"/>
  <c r="R3053" i="1" l="1"/>
  <c r="S3053" i="1" s="1" a="1"/>
  <c r="S3053" i="1" s="1"/>
  <c r="R3054" i="1" l="1"/>
  <c r="S3054" i="1" s="1" a="1"/>
  <c r="S3054" i="1" s="1"/>
  <c r="R3055" i="1" l="1"/>
  <c r="S3055" i="1" s="1" a="1"/>
  <c r="S3055" i="1" s="1"/>
  <c r="R3056" i="1" l="1"/>
  <c r="S3056" i="1" s="1" a="1"/>
  <c r="S3056" i="1" s="1"/>
  <c r="R3057" i="1" l="1"/>
  <c r="S3057" i="1" s="1" a="1"/>
  <c r="S3057" i="1" s="1"/>
  <c r="R3058" i="1" l="1"/>
  <c r="S3058" i="1" s="1" a="1"/>
  <c r="S3058" i="1" s="1"/>
  <c r="R3059" i="1" l="1"/>
  <c r="S3059" i="1" s="1" a="1"/>
  <c r="S3059" i="1" s="1"/>
  <c r="R3060" i="1" l="1"/>
  <c r="S3060" i="1" s="1" a="1"/>
  <c r="S3060" i="1" s="1"/>
  <c r="R3061" i="1" l="1"/>
  <c r="S3061" i="1" s="1" a="1"/>
  <c r="S3061" i="1" s="1"/>
  <c r="R3062" i="1" l="1"/>
  <c r="S3062" i="1" s="1" a="1"/>
  <c r="S3062" i="1" s="1"/>
  <c r="R3063" i="1" l="1"/>
  <c r="S3063" i="1" s="1" a="1"/>
  <c r="S3063" i="1" s="1"/>
  <c r="R3064" i="1" l="1"/>
  <c r="S3064" i="1" s="1" a="1"/>
  <c r="S3064" i="1" s="1"/>
  <c r="R3065" i="1" l="1"/>
  <c r="S3065" i="1" s="1" a="1"/>
  <c r="S3065" i="1" s="1"/>
  <c r="R3066" i="1" l="1"/>
  <c r="S3066" i="1" s="1" a="1"/>
  <c r="S3066" i="1" s="1"/>
  <c r="R3067" i="1" l="1"/>
  <c r="S3067" i="1" s="1" a="1"/>
  <c r="S3067" i="1" s="1"/>
  <c r="R3068" i="1" l="1"/>
  <c r="S3068" i="1" s="1" a="1"/>
  <c r="S3068" i="1" s="1"/>
  <c r="R3069" i="1" l="1"/>
  <c r="S3069" i="1" s="1" a="1"/>
  <c r="S3069" i="1" s="1"/>
  <c r="R3070" i="1" l="1"/>
  <c r="S3070" i="1" s="1" a="1"/>
  <c r="S3070" i="1" s="1"/>
  <c r="R3071" i="1" l="1"/>
  <c r="S3071" i="1" s="1" a="1"/>
  <c r="S3071" i="1" s="1"/>
  <c r="R3072" i="1" l="1"/>
  <c r="S3072" i="1" s="1" a="1"/>
  <c r="S3072" i="1" s="1"/>
  <c r="R3073" i="1" l="1"/>
  <c r="S3073" i="1" s="1" a="1"/>
  <c r="S3073" i="1" s="1"/>
  <c r="R3074" i="1" l="1"/>
  <c r="S3074" i="1" s="1" a="1"/>
  <c r="S3074" i="1" s="1"/>
  <c r="R3075" i="1" l="1"/>
  <c r="S3075" i="1" s="1" a="1"/>
  <c r="S3075" i="1" s="1"/>
  <c r="R3076" i="1" l="1"/>
  <c r="S3076" i="1" s="1" a="1"/>
  <c r="S3076" i="1" s="1"/>
  <c r="R3077" i="1" l="1"/>
  <c r="S3077" i="1" s="1" a="1"/>
  <c r="S3077" i="1" s="1"/>
  <c r="R3078" i="1" l="1"/>
  <c r="S3078" i="1" s="1" a="1"/>
  <c r="S3078" i="1" s="1"/>
  <c r="R3079" i="1" l="1"/>
  <c r="S3079" i="1" s="1" a="1"/>
  <c r="S3079" i="1" s="1"/>
  <c r="R3080" i="1" l="1"/>
  <c r="S3080" i="1" s="1" a="1"/>
  <c r="S3080" i="1" s="1"/>
  <c r="R3081" i="1" l="1"/>
  <c r="S3081" i="1" s="1" a="1"/>
  <c r="S3081" i="1" s="1"/>
  <c r="R3082" i="1" l="1"/>
  <c r="S3082" i="1" s="1" a="1"/>
  <c r="S3082" i="1" s="1"/>
  <c r="R3083" i="1" l="1"/>
  <c r="S3083" i="1" s="1" a="1"/>
  <c r="S3083" i="1" s="1"/>
  <c r="R3084" i="1" l="1"/>
  <c r="S3084" i="1" s="1" a="1"/>
  <c r="S3084" i="1" s="1"/>
  <c r="R3085" i="1" l="1"/>
  <c r="S3085" i="1" s="1" a="1"/>
  <c r="S3085" i="1" s="1"/>
  <c r="R3086" i="1" l="1"/>
  <c r="S3086" i="1" s="1" a="1"/>
  <c r="S3086" i="1" s="1"/>
  <c r="R3087" i="1" l="1"/>
  <c r="S3087" i="1" s="1" a="1"/>
  <c r="S3087" i="1" s="1"/>
  <c r="R3088" i="1" l="1"/>
  <c r="S3088" i="1" s="1" a="1"/>
  <c r="S3088" i="1" s="1"/>
  <c r="R3089" i="1" l="1"/>
  <c r="S3089" i="1" s="1" a="1"/>
  <c r="S3089" i="1" s="1"/>
  <c r="R3090" i="1" l="1"/>
  <c r="S3090" i="1" s="1" a="1"/>
  <c r="S3090" i="1" s="1"/>
  <c r="R3091" i="1" l="1"/>
  <c r="S3091" i="1" s="1" a="1"/>
  <c r="S3091" i="1" s="1"/>
  <c r="R3092" i="1" l="1"/>
  <c r="S3092" i="1" s="1" a="1"/>
  <c r="S3092" i="1" s="1"/>
  <c r="R3093" i="1" l="1"/>
  <c r="S3093" i="1" s="1" a="1"/>
  <c r="S3093" i="1" s="1"/>
  <c r="R3094" i="1" l="1"/>
  <c r="S3094" i="1" s="1" a="1"/>
  <c r="S3094" i="1" s="1"/>
  <c r="R3095" i="1" l="1"/>
  <c r="S3095" i="1" s="1" a="1"/>
  <c r="S3095" i="1" s="1"/>
  <c r="R3096" i="1" l="1"/>
  <c r="S3096" i="1" s="1" a="1"/>
  <c r="S3096" i="1" s="1"/>
  <c r="R3097" i="1" l="1"/>
  <c r="S3097" i="1" s="1" a="1"/>
  <c r="S3097" i="1" s="1"/>
  <c r="R3098" i="1" l="1"/>
  <c r="S3098" i="1" s="1" a="1"/>
  <c r="S3098" i="1" s="1"/>
  <c r="R3099" i="1" l="1"/>
  <c r="S3099" i="1" s="1" a="1"/>
  <c r="S3099" i="1" s="1"/>
  <c r="R3100" i="1" l="1"/>
  <c r="S3100" i="1" s="1" a="1"/>
  <c r="S3100" i="1" s="1"/>
  <c r="R3101" i="1" l="1"/>
  <c r="S3101" i="1" s="1" a="1"/>
  <c r="S3101" i="1" s="1"/>
  <c r="R3102" i="1" l="1"/>
  <c r="S3102" i="1" s="1" a="1"/>
  <c r="S3102" i="1" s="1"/>
  <c r="R3103" i="1" l="1"/>
  <c r="S3103" i="1" s="1" a="1"/>
  <c r="S3103" i="1" s="1"/>
  <c r="R3104" i="1" l="1"/>
  <c r="S3104" i="1" s="1" a="1"/>
  <c r="S3104" i="1" s="1"/>
  <c r="R3105" i="1" l="1"/>
  <c r="S3105" i="1" s="1" a="1"/>
  <c r="S3105" i="1" s="1"/>
  <c r="R3106" i="1" l="1"/>
  <c r="S3106" i="1" s="1" a="1"/>
  <c r="S3106" i="1" s="1"/>
  <c r="R3107" i="1" l="1"/>
  <c r="S3107" i="1" s="1" a="1"/>
  <c r="S3107" i="1" s="1"/>
  <c r="R3108" i="1" l="1"/>
  <c r="S3108" i="1" s="1" a="1"/>
  <c r="S3108" i="1" s="1"/>
  <c r="R3109" i="1" l="1"/>
  <c r="S3109" i="1" s="1" a="1"/>
  <c r="S3109" i="1" s="1"/>
  <c r="R3110" i="1" l="1"/>
  <c r="S3110" i="1" s="1" a="1"/>
  <c r="S3110" i="1" s="1"/>
  <c r="R3111" i="1" l="1"/>
  <c r="S3111" i="1" s="1" a="1"/>
  <c r="S3111" i="1" s="1"/>
  <c r="R3112" i="1" l="1"/>
  <c r="S3112" i="1" s="1" a="1"/>
  <c r="S3112" i="1" s="1"/>
  <c r="R3113" i="1" l="1"/>
  <c r="S3113" i="1" s="1" a="1"/>
  <c r="S3113" i="1" s="1"/>
  <c r="R3114" i="1" l="1"/>
  <c r="S3114" i="1" s="1" a="1"/>
  <c r="S3114" i="1" s="1"/>
  <c r="R3115" i="1" l="1"/>
  <c r="S3115" i="1" s="1" a="1"/>
  <c r="S3115" i="1" s="1"/>
  <c r="R3116" i="1" l="1"/>
  <c r="S3116" i="1" s="1" a="1"/>
  <c r="S3116" i="1" s="1"/>
  <c r="R3117" i="1" l="1"/>
  <c r="S3117" i="1" s="1" a="1"/>
  <c r="S3117" i="1" s="1"/>
  <c r="R3118" i="1" l="1"/>
  <c r="S3118" i="1" s="1" a="1"/>
  <c r="S3118" i="1" s="1"/>
  <c r="R3119" i="1" l="1"/>
  <c r="S3119" i="1" s="1" a="1"/>
  <c r="S3119" i="1" s="1"/>
  <c r="R3120" i="1" l="1"/>
  <c r="S3120" i="1" s="1" a="1"/>
  <c r="S3120" i="1" s="1"/>
  <c r="R3121" i="1" l="1"/>
  <c r="S3121" i="1" s="1" a="1"/>
  <c r="S3121" i="1" s="1"/>
  <c r="R3122" i="1" l="1"/>
  <c r="S3122" i="1" s="1" a="1"/>
  <c r="S3122" i="1" s="1"/>
  <c r="R3123" i="1" l="1"/>
  <c r="S3123" i="1" s="1" a="1"/>
  <c r="S3123" i="1" s="1"/>
  <c r="R3124" i="1" l="1"/>
  <c r="S3124" i="1" s="1" a="1"/>
  <c r="S3124" i="1" s="1"/>
  <c r="R3125" i="1" l="1"/>
  <c r="S3125" i="1" s="1" a="1"/>
  <c r="S3125" i="1" s="1"/>
  <c r="R3126" i="1" l="1"/>
  <c r="S3126" i="1" s="1" a="1"/>
  <c r="S3126" i="1" s="1"/>
  <c r="R3127" i="1" l="1"/>
  <c r="S3127" i="1" s="1" a="1"/>
  <c r="S3127" i="1" s="1"/>
  <c r="R3128" i="1" l="1"/>
  <c r="S3128" i="1" s="1" a="1"/>
  <c r="S3128" i="1" s="1"/>
  <c r="R3129" i="1" l="1"/>
  <c r="S3129" i="1" s="1" a="1"/>
  <c r="S3129" i="1" s="1"/>
  <c r="R3130" i="1" l="1"/>
  <c r="S3130" i="1" s="1" a="1"/>
  <c r="S3130" i="1" s="1"/>
  <c r="R3131" i="1" l="1"/>
  <c r="S3131" i="1" s="1" a="1"/>
  <c r="S3131" i="1" s="1"/>
  <c r="R3132" i="1" l="1"/>
  <c r="S3132" i="1" s="1" a="1"/>
  <c r="S3132" i="1" s="1"/>
  <c r="R3133" i="1" l="1"/>
  <c r="S3133" i="1" s="1" a="1"/>
  <c r="S3133" i="1" s="1"/>
  <c r="R3134" i="1" l="1"/>
  <c r="S3134" i="1" s="1" a="1"/>
  <c r="S3134" i="1" s="1"/>
  <c r="R3135" i="1" l="1"/>
  <c r="S3135" i="1" s="1" a="1"/>
  <c r="S3135" i="1" s="1"/>
  <c r="R3136" i="1" l="1"/>
  <c r="S3136" i="1" s="1" a="1"/>
  <c r="S3136" i="1" s="1"/>
  <c r="R3137" i="1" l="1"/>
  <c r="S3137" i="1" s="1" a="1"/>
  <c r="S3137" i="1" s="1"/>
  <c r="R3138" i="1" l="1"/>
  <c r="S3138" i="1" s="1" a="1"/>
  <c r="S3138" i="1" s="1"/>
  <c r="R3139" i="1" l="1"/>
  <c r="S3139" i="1" s="1" a="1"/>
  <c r="S3139" i="1" s="1"/>
  <c r="R3140" i="1" l="1"/>
  <c r="S3140" i="1" s="1" a="1"/>
  <c r="S3140" i="1" s="1"/>
  <c r="R3141" i="1" l="1"/>
  <c r="S3141" i="1" s="1" a="1"/>
  <c r="S3141" i="1" s="1"/>
  <c r="R3142" i="1" l="1"/>
  <c r="S3142" i="1" s="1" a="1"/>
  <c r="S3142" i="1" s="1"/>
  <c r="R3143" i="1" l="1"/>
  <c r="S3143" i="1" s="1" a="1"/>
  <c r="S3143" i="1" s="1"/>
  <c r="R3144" i="1" l="1"/>
  <c r="S3144" i="1" s="1" a="1"/>
  <c r="S3144" i="1" s="1"/>
  <c r="R3145" i="1" l="1"/>
  <c r="S3145" i="1" s="1" a="1"/>
  <c r="S3145" i="1" s="1"/>
  <c r="R3146" i="1" l="1"/>
  <c r="S3146" i="1" s="1" a="1"/>
  <c r="S3146" i="1" s="1"/>
  <c r="R3147" i="1" l="1"/>
  <c r="S3147" i="1" s="1" a="1"/>
  <c r="S3147" i="1" s="1"/>
  <c r="R3148" i="1" l="1"/>
  <c r="S3148" i="1" s="1" a="1"/>
  <c r="S3148" i="1" s="1"/>
  <c r="R3149" i="1" l="1"/>
  <c r="S3149" i="1" s="1" a="1"/>
  <c r="S3149" i="1" s="1"/>
  <c r="R3150" i="1" l="1"/>
  <c r="S3150" i="1" s="1" a="1"/>
  <c r="S3150" i="1" s="1"/>
  <c r="R3151" i="1" l="1"/>
  <c r="S3151" i="1" s="1" a="1"/>
  <c r="S3151" i="1" s="1"/>
  <c r="R3152" i="1" l="1"/>
  <c r="S3152" i="1" s="1" a="1"/>
  <c r="S3152" i="1" s="1"/>
  <c r="R3153" i="1" l="1"/>
  <c r="S3153" i="1" s="1" a="1"/>
  <c r="S3153" i="1" s="1"/>
  <c r="R3154" i="1" l="1"/>
  <c r="S3154" i="1" s="1" a="1"/>
  <c r="S3154" i="1" s="1"/>
  <c r="R3155" i="1" l="1"/>
  <c r="S3155" i="1" s="1" a="1"/>
  <c r="S3155" i="1" s="1"/>
  <c r="R3156" i="1" l="1"/>
  <c r="S3156" i="1" s="1" a="1"/>
  <c r="S3156" i="1" s="1"/>
  <c r="R3157" i="1" l="1"/>
  <c r="S3157" i="1" s="1" a="1"/>
  <c r="S3157" i="1" s="1"/>
  <c r="R3158" i="1" l="1"/>
  <c r="S3158" i="1" s="1" a="1"/>
  <c r="S3158" i="1" s="1"/>
  <c r="R3159" i="1" l="1"/>
  <c r="S3159" i="1" s="1" a="1"/>
  <c r="S3159" i="1" s="1"/>
  <c r="R3160" i="1" l="1"/>
  <c r="S3160" i="1" s="1" a="1"/>
  <c r="S3160" i="1" s="1"/>
  <c r="R3161" i="1" l="1"/>
  <c r="S3161" i="1" s="1" a="1"/>
  <c r="S3161" i="1" s="1"/>
  <c r="R3162" i="1" l="1"/>
  <c r="S3162" i="1" s="1" a="1"/>
  <c r="S3162" i="1" s="1"/>
  <c r="R3163" i="1" l="1"/>
  <c r="S3163" i="1" s="1" a="1"/>
  <c r="S3163" i="1" s="1"/>
  <c r="R3164" i="1" l="1"/>
  <c r="S3164" i="1" s="1" a="1"/>
  <c r="S3164" i="1" s="1"/>
  <c r="R3165" i="1" l="1"/>
  <c r="S3165" i="1" s="1" a="1"/>
  <c r="S3165" i="1" s="1"/>
  <c r="R3166" i="1" l="1"/>
  <c r="S3166" i="1" s="1" a="1"/>
  <c r="S3166" i="1" s="1"/>
  <c r="R3167" i="1" l="1"/>
  <c r="S3167" i="1" s="1" a="1"/>
  <c r="S3167" i="1" s="1"/>
  <c r="R3168" i="1" l="1"/>
  <c r="S3168" i="1" s="1" a="1"/>
  <c r="S3168" i="1" s="1"/>
  <c r="R3169" i="1" l="1"/>
  <c r="S3169" i="1" s="1" a="1"/>
  <c r="S3169" i="1" s="1"/>
  <c r="R3170" i="1" l="1"/>
  <c r="S3170" i="1" s="1" a="1"/>
  <c r="S3170" i="1" s="1"/>
  <c r="R3171" i="1" l="1"/>
  <c r="S3171" i="1" s="1" a="1"/>
  <c r="S3171" i="1" s="1"/>
  <c r="R3172" i="1" l="1"/>
  <c r="S3172" i="1" s="1" a="1"/>
  <c r="S3172" i="1" s="1"/>
  <c r="R3173" i="1" l="1"/>
  <c r="S3173" i="1" s="1" a="1"/>
  <c r="S3173" i="1" s="1"/>
  <c r="R3174" i="1" l="1"/>
  <c r="S3174" i="1" s="1" a="1"/>
  <c r="S3174" i="1" s="1"/>
  <c r="R3175" i="1" l="1"/>
  <c r="S3175" i="1" s="1" a="1"/>
  <c r="S3175" i="1" s="1"/>
  <c r="R3176" i="1" l="1"/>
  <c r="S3176" i="1" s="1" a="1"/>
  <c r="S3176" i="1" s="1"/>
  <c r="R3177" i="1" l="1"/>
  <c r="S3177" i="1" s="1" a="1"/>
  <c r="S3177" i="1" s="1"/>
  <c r="R3178" i="1" l="1"/>
  <c r="S3178" i="1" s="1" a="1"/>
  <c r="S3178" i="1" s="1"/>
  <c r="R3179" i="1" l="1"/>
  <c r="S3179" i="1" s="1" a="1"/>
  <c r="S3179" i="1" s="1"/>
  <c r="R3180" i="1" l="1"/>
  <c r="S3180" i="1" s="1" a="1"/>
  <c r="S3180" i="1" s="1"/>
  <c r="R3181" i="1" l="1"/>
  <c r="S3181" i="1" s="1" a="1"/>
  <c r="S3181" i="1" s="1"/>
  <c r="R3182" i="1" l="1"/>
  <c r="S3182" i="1" s="1" a="1"/>
  <c r="S3182" i="1" s="1"/>
  <c r="R3183" i="1" l="1"/>
  <c r="S3183" i="1" s="1" a="1"/>
  <c r="S3183" i="1" s="1"/>
  <c r="R3184" i="1" l="1"/>
  <c r="S3184" i="1" s="1" a="1"/>
  <c r="S3184" i="1" s="1"/>
  <c r="R3185" i="1" l="1"/>
  <c r="S3185" i="1" s="1" a="1"/>
  <c r="S3185" i="1" s="1"/>
  <c r="R3186" i="1" l="1"/>
  <c r="S3186" i="1" s="1" a="1"/>
  <c r="S3186" i="1" s="1"/>
  <c r="R3187" i="1" l="1"/>
  <c r="S3187" i="1" s="1" a="1"/>
  <c r="S3187" i="1" s="1"/>
  <c r="R3188" i="1" l="1"/>
  <c r="S3188" i="1" s="1" a="1"/>
  <c r="S3188" i="1" s="1"/>
  <c r="R3189" i="1" l="1"/>
  <c r="S3189" i="1" s="1" a="1"/>
  <c r="S3189" i="1" s="1"/>
  <c r="R3190" i="1" l="1"/>
  <c r="S3190" i="1" s="1" a="1"/>
  <c r="S3190" i="1" s="1"/>
  <c r="R3191" i="1" l="1"/>
  <c r="S3191" i="1" s="1" a="1"/>
  <c r="S3191" i="1" s="1"/>
  <c r="R3192" i="1" l="1"/>
  <c r="S3192" i="1" s="1" a="1"/>
  <c r="S3192" i="1" s="1"/>
  <c r="R3193" i="1" l="1"/>
  <c r="S3193" i="1" s="1" a="1"/>
  <c r="S3193" i="1" s="1"/>
  <c r="R3194" i="1" l="1"/>
  <c r="S3194" i="1" s="1" a="1"/>
  <c r="S3194" i="1" s="1"/>
  <c r="R3195" i="1" l="1"/>
  <c r="S3195" i="1" s="1" a="1"/>
  <c r="S3195" i="1" s="1"/>
  <c r="R3196" i="1" l="1"/>
  <c r="S3196" i="1" s="1" a="1"/>
  <c r="S3196" i="1" s="1"/>
  <c r="R3197" i="1" l="1"/>
  <c r="S3197" i="1" s="1" a="1"/>
  <c r="S3197" i="1" s="1"/>
  <c r="R3198" i="1" l="1"/>
  <c r="S3198" i="1" s="1" a="1"/>
  <c r="S3198" i="1" s="1"/>
  <c r="R3199" i="1" l="1"/>
  <c r="S3199" i="1" s="1" a="1"/>
  <c r="S3199" i="1" s="1"/>
  <c r="R3200" i="1" l="1"/>
  <c r="S3200" i="1" s="1" a="1"/>
  <c r="S3200" i="1" s="1"/>
  <c r="R3201" i="1" l="1"/>
  <c r="S3201" i="1" s="1" a="1"/>
  <c r="S3201" i="1" s="1"/>
  <c r="R3202" i="1" l="1"/>
  <c r="S3202" i="1" s="1" a="1"/>
  <c r="S3202" i="1" s="1"/>
  <c r="R3203" i="1" l="1"/>
  <c r="S3203" i="1" s="1" a="1"/>
  <c r="S3203" i="1" s="1"/>
  <c r="R3204" i="1" l="1"/>
  <c r="S3204" i="1" s="1" a="1"/>
  <c r="S3204" i="1" s="1"/>
  <c r="R3205" i="1" l="1"/>
  <c r="S3205" i="1" s="1" a="1"/>
  <c r="S3205" i="1" s="1"/>
  <c r="R3206" i="1" l="1"/>
  <c r="S3206" i="1" s="1" a="1"/>
  <c r="S3206" i="1" s="1"/>
  <c r="R3207" i="1" l="1"/>
  <c r="S3207" i="1" s="1" a="1"/>
  <c r="S3207" i="1" s="1"/>
  <c r="R3208" i="1" l="1"/>
  <c r="S3208" i="1" s="1" a="1"/>
  <c r="S3208" i="1" s="1"/>
  <c r="R3209" i="1" l="1"/>
  <c r="S3209" i="1" s="1" a="1"/>
  <c r="S3209" i="1" s="1"/>
  <c r="R3210" i="1" l="1"/>
  <c r="S3210" i="1" s="1" a="1"/>
  <c r="S3210" i="1" s="1"/>
  <c r="R3211" i="1" l="1"/>
  <c r="S3211" i="1" s="1" a="1"/>
  <c r="S3211" i="1" s="1"/>
  <c r="R3212" i="1" l="1"/>
  <c r="S3212" i="1" s="1" a="1"/>
  <c r="S3212" i="1" s="1"/>
  <c r="R3213" i="1" l="1"/>
  <c r="S3213" i="1" s="1" a="1"/>
  <c r="S3213" i="1" s="1"/>
  <c r="R3214" i="1" l="1"/>
  <c r="S3214" i="1" s="1" a="1"/>
  <c r="S3214" i="1" s="1"/>
  <c r="R3215" i="1" l="1"/>
  <c r="S3215" i="1" s="1" a="1"/>
  <c r="S3215" i="1" s="1"/>
  <c r="R3216" i="1" l="1"/>
  <c r="S3216" i="1" s="1" a="1"/>
  <c r="S3216" i="1" s="1"/>
  <c r="R3217" i="1" l="1"/>
  <c r="S3217" i="1" s="1" a="1"/>
  <c r="S3217" i="1" s="1"/>
  <c r="R3218" i="1" l="1"/>
  <c r="S3218" i="1" s="1" a="1"/>
  <c r="S3218" i="1" s="1"/>
  <c r="R3219" i="1" l="1"/>
  <c r="S3219" i="1" s="1" a="1"/>
  <c r="S3219" i="1" s="1"/>
  <c r="R3220" i="1" l="1"/>
  <c r="S3220" i="1" s="1" a="1"/>
  <c r="S3220" i="1" s="1"/>
  <c r="R3221" i="1" l="1"/>
  <c r="S3221" i="1" s="1" a="1"/>
  <c r="S3221" i="1" s="1"/>
  <c r="R3222" i="1" l="1"/>
  <c r="S3222" i="1" s="1" a="1"/>
  <c r="S3222" i="1" s="1"/>
  <c r="R3223" i="1" l="1"/>
  <c r="S3223" i="1" s="1" a="1"/>
  <c r="S3223" i="1" s="1"/>
  <c r="R3224" i="1" l="1"/>
  <c r="S3224" i="1" s="1" a="1"/>
  <c r="S3224" i="1" s="1"/>
  <c r="R3225" i="1" l="1"/>
  <c r="S3225" i="1" s="1" a="1"/>
  <c r="S3225" i="1" s="1"/>
  <c r="R3226" i="1" l="1"/>
  <c r="S3226" i="1" s="1" a="1"/>
  <c r="S3226" i="1" s="1"/>
  <c r="R3227" i="1" l="1"/>
  <c r="S3227" i="1" s="1" a="1"/>
  <c r="S3227" i="1" s="1"/>
  <c r="R3228" i="1" l="1"/>
  <c r="S3228" i="1" s="1" a="1"/>
  <c r="S3228" i="1" s="1"/>
  <c r="R3229" i="1" l="1"/>
  <c r="S3229" i="1" s="1" a="1"/>
  <c r="S3229" i="1" s="1"/>
  <c r="R3230" i="1" l="1"/>
  <c r="S3230" i="1" s="1" a="1"/>
  <c r="S3230" i="1" s="1"/>
  <c r="R3231" i="1" l="1"/>
  <c r="S3231" i="1" s="1" a="1"/>
  <c r="S3231" i="1" s="1"/>
  <c r="R3232" i="1" l="1"/>
  <c r="S3232" i="1" s="1" a="1"/>
  <c r="S3232" i="1" s="1"/>
  <c r="R3233" i="1" l="1"/>
  <c r="S3233" i="1" s="1" a="1"/>
  <c r="S3233" i="1" s="1"/>
  <c r="R3234" i="1" l="1"/>
  <c r="S3234" i="1" s="1" a="1"/>
  <c r="S3234" i="1" s="1"/>
  <c r="R3235" i="1" l="1"/>
  <c r="S3235" i="1" s="1" a="1"/>
  <c r="S3235" i="1" s="1"/>
  <c r="R3236" i="1" l="1"/>
  <c r="S3236" i="1" s="1" a="1"/>
  <c r="S3236" i="1" s="1"/>
  <c r="R3237" i="1" l="1"/>
  <c r="S3237" i="1" s="1" a="1"/>
  <c r="S3237" i="1" s="1"/>
  <c r="R3238" i="1" l="1"/>
  <c r="S3238" i="1" s="1" a="1"/>
  <c r="S3238" i="1" s="1"/>
  <c r="R3239" i="1" l="1"/>
  <c r="S3239" i="1" s="1" a="1"/>
  <c r="S3239" i="1" s="1"/>
  <c r="R3240" i="1" l="1"/>
  <c r="S3240" i="1" s="1" a="1"/>
  <c r="S3240" i="1" s="1"/>
  <c r="R3241" i="1" l="1"/>
  <c r="S3241" i="1" s="1" a="1"/>
  <c r="S3241" i="1" s="1"/>
  <c r="R3242" i="1" l="1"/>
  <c r="S3242" i="1" s="1" a="1"/>
  <c r="S3242" i="1" s="1"/>
  <c r="R3243" i="1" l="1"/>
  <c r="S3243" i="1" s="1" a="1"/>
  <c r="S3243" i="1" s="1"/>
  <c r="R3244" i="1" l="1"/>
  <c r="S3244" i="1" s="1" a="1"/>
  <c r="S3244" i="1" s="1"/>
  <c r="R3245" i="1" l="1"/>
  <c r="S3245" i="1" s="1" a="1"/>
  <c r="S3245" i="1" s="1"/>
  <c r="R3246" i="1" l="1"/>
  <c r="S3246" i="1" s="1" a="1"/>
  <c r="S3246" i="1" s="1"/>
  <c r="R3247" i="1" l="1"/>
  <c r="S3247" i="1" s="1" a="1"/>
  <c r="S3247" i="1" s="1"/>
  <c r="R3248" i="1" l="1"/>
  <c r="S3248" i="1" s="1" a="1"/>
  <c r="S3248" i="1" s="1"/>
  <c r="R3249" i="1" l="1"/>
  <c r="S3249" i="1" s="1" a="1"/>
  <c r="S3249" i="1" s="1"/>
  <c r="R3250" i="1" l="1"/>
  <c r="S3250" i="1" s="1" a="1"/>
  <c r="S3250" i="1" s="1"/>
  <c r="R3251" i="1" l="1"/>
  <c r="S3251" i="1" s="1" a="1"/>
  <c r="S3251" i="1" s="1"/>
  <c r="R3252" i="1" l="1"/>
  <c r="S3252" i="1" s="1" a="1"/>
  <c r="S3252" i="1" s="1"/>
  <c r="R3253" i="1" l="1"/>
  <c r="S3253" i="1" s="1" a="1"/>
  <c r="S3253" i="1" s="1"/>
  <c r="R3254" i="1" l="1"/>
  <c r="S3254" i="1" s="1" a="1"/>
  <c r="S3254" i="1" s="1"/>
  <c r="R3255" i="1" l="1"/>
  <c r="S3255" i="1" s="1" a="1"/>
  <c r="S3255" i="1" s="1"/>
  <c r="R3256" i="1" l="1"/>
  <c r="S3256" i="1" s="1" a="1"/>
  <c r="S3256" i="1" s="1"/>
  <c r="R3257" i="1" l="1"/>
  <c r="S3257" i="1" s="1" a="1"/>
  <c r="S3257" i="1" s="1"/>
  <c r="R3258" i="1" l="1"/>
  <c r="S3258" i="1" s="1" a="1"/>
  <c r="S3258" i="1" s="1"/>
  <c r="R3259" i="1" l="1"/>
  <c r="S3259" i="1" s="1" a="1"/>
  <c r="S3259" i="1" s="1"/>
  <c r="R3260" i="1" l="1"/>
  <c r="S3260" i="1" s="1" a="1"/>
  <c r="S3260" i="1" s="1"/>
  <c r="R3261" i="1" l="1"/>
  <c r="S3261" i="1" s="1" a="1"/>
  <c r="S3261" i="1" s="1"/>
  <c r="R3262" i="1" l="1"/>
  <c r="S3262" i="1" s="1" a="1"/>
  <c r="S3262" i="1" s="1"/>
  <c r="R3263" i="1" l="1"/>
  <c r="S3263" i="1" s="1" a="1"/>
  <c r="S3263" i="1" s="1"/>
  <c r="R3264" i="1" l="1"/>
  <c r="S3264" i="1" s="1" a="1"/>
  <c r="S3264" i="1" s="1"/>
  <c r="R3265" i="1" l="1"/>
  <c r="S3265" i="1" s="1" a="1"/>
  <c r="S3265" i="1" s="1"/>
  <c r="R3266" i="1" l="1"/>
  <c r="S3266" i="1" s="1" a="1"/>
  <c r="S3266" i="1" s="1"/>
  <c r="R3267" i="1" l="1"/>
  <c r="S3267" i="1" s="1" a="1"/>
  <c r="S3267" i="1" s="1"/>
  <c r="R3268" i="1" l="1"/>
  <c r="S3268" i="1" s="1" a="1"/>
  <c r="S3268" i="1" s="1"/>
  <c r="R3269" i="1" l="1"/>
  <c r="S3269" i="1" s="1" a="1"/>
  <c r="S3269" i="1" s="1"/>
  <c r="R3270" i="1" l="1"/>
  <c r="S3270" i="1" s="1" a="1"/>
  <c r="S3270" i="1" s="1"/>
  <c r="R3271" i="1" l="1"/>
  <c r="S3271" i="1" s="1" a="1"/>
  <c r="S3271" i="1" s="1"/>
  <c r="R3272" i="1" l="1"/>
  <c r="S3272" i="1" s="1" a="1"/>
  <c r="S3272" i="1" s="1"/>
  <c r="R3273" i="1" l="1"/>
  <c r="S3273" i="1" s="1" a="1"/>
  <c r="S3273" i="1" s="1"/>
  <c r="R3274" i="1" l="1"/>
  <c r="S3274" i="1" s="1" a="1"/>
  <c r="S3274" i="1" s="1"/>
  <c r="R3275" i="1" l="1"/>
  <c r="S3275" i="1" s="1" a="1"/>
  <c r="S3275" i="1" s="1"/>
  <c r="R3276" i="1" l="1"/>
  <c r="S3276" i="1" s="1" a="1"/>
  <c r="S3276" i="1" s="1"/>
  <c r="R3277" i="1" l="1"/>
  <c r="S3277" i="1" s="1" a="1"/>
  <c r="S3277" i="1" s="1"/>
  <c r="R3278" i="1" l="1"/>
  <c r="S3278" i="1" s="1" a="1"/>
  <c r="S3278" i="1" s="1"/>
  <c r="R3279" i="1" l="1"/>
  <c r="S3279" i="1" s="1" a="1"/>
  <c r="S3279" i="1" s="1"/>
  <c r="R3280" i="1" l="1"/>
  <c r="S3280" i="1" s="1" a="1"/>
  <c r="S3280" i="1" s="1"/>
  <c r="R3281" i="1" l="1"/>
  <c r="S3281" i="1" s="1" a="1"/>
  <c r="S3281" i="1" s="1"/>
  <c r="R3282" i="1" l="1"/>
  <c r="S3282" i="1" s="1" a="1"/>
  <c r="S3282" i="1" s="1"/>
  <c r="R3283" i="1" l="1"/>
  <c r="S3283" i="1" s="1" a="1"/>
  <c r="S3283" i="1" s="1"/>
  <c r="R3284" i="1" l="1"/>
  <c r="S3284" i="1" s="1" a="1"/>
  <c r="S3284" i="1" s="1"/>
  <c r="R3285" i="1" l="1"/>
  <c r="S3285" i="1" s="1" a="1"/>
  <c r="S3285" i="1" s="1"/>
  <c r="R3286" i="1" l="1"/>
  <c r="S3286" i="1" s="1" a="1"/>
  <c r="S3286" i="1" s="1"/>
  <c r="R3287" i="1" l="1"/>
  <c r="S3287" i="1" s="1" a="1"/>
  <c r="S3287" i="1" s="1"/>
  <c r="R3288" i="1" l="1"/>
  <c r="S3288" i="1" s="1" a="1"/>
  <c r="S3288" i="1" s="1"/>
  <c r="R3289" i="1" l="1"/>
  <c r="S3289" i="1" s="1" a="1"/>
  <c r="S3289" i="1" s="1"/>
  <c r="R3290" i="1" l="1"/>
  <c r="S3290" i="1" s="1" a="1"/>
  <c r="S3290" i="1" s="1"/>
  <c r="R3291" i="1" l="1"/>
  <c r="S3291" i="1" s="1" a="1"/>
  <c r="S3291" i="1" s="1"/>
  <c r="R3292" i="1" l="1"/>
  <c r="S3292" i="1" s="1" a="1"/>
  <c r="S3292" i="1" s="1"/>
  <c r="R3293" i="1" l="1"/>
  <c r="S3293" i="1" s="1" a="1"/>
  <c r="S3293" i="1" s="1"/>
  <c r="R3294" i="1" l="1"/>
  <c r="S3294" i="1" s="1" a="1"/>
  <c r="S3294" i="1" s="1"/>
  <c r="R3295" i="1" l="1"/>
  <c r="S3295" i="1" s="1" a="1"/>
  <c r="S3295" i="1" s="1"/>
  <c r="R3296" i="1" l="1"/>
  <c r="S3296" i="1" s="1" a="1"/>
  <c r="S3296" i="1" s="1"/>
  <c r="R3297" i="1" l="1"/>
  <c r="S3297" i="1" s="1" a="1"/>
  <c r="S3297" i="1" s="1"/>
  <c r="R3298" i="1" l="1"/>
  <c r="S3298" i="1" s="1" a="1"/>
  <c r="S3298" i="1" s="1"/>
  <c r="R3299" i="1" l="1"/>
  <c r="S3299" i="1" s="1" a="1"/>
  <c r="S3299" i="1" s="1"/>
  <c r="R3300" i="1" l="1"/>
  <c r="S3300" i="1" s="1" a="1"/>
  <c r="S3300" i="1" s="1"/>
  <c r="R3301" i="1" l="1"/>
  <c r="S3301" i="1" s="1" a="1"/>
  <c r="S3301" i="1" s="1"/>
  <c r="R3302" i="1" l="1"/>
  <c r="S3302" i="1" s="1" a="1"/>
  <c r="S3302" i="1" s="1"/>
  <c r="R3303" i="1" l="1"/>
  <c r="S3303" i="1" s="1" a="1"/>
  <c r="S3303" i="1" s="1"/>
  <c r="R3304" i="1" l="1"/>
  <c r="S3304" i="1" s="1" a="1"/>
  <c r="S3304" i="1" s="1"/>
  <c r="R3305" i="1" l="1"/>
  <c r="S3305" i="1" s="1" a="1"/>
  <c r="S3305" i="1" s="1"/>
  <c r="R3306" i="1" l="1"/>
  <c r="S3306" i="1" s="1" a="1"/>
  <c r="S3306" i="1" s="1"/>
  <c r="R3307" i="1" l="1"/>
  <c r="S3307" i="1" s="1" a="1"/>
  <c r="S3307" i="1" s="1"/>
  <c r="R3308" i="1" l="1"/>
  <c r="S3308" i="1" s="1" a="1"/>
  <c r="S3308" i="1" s="1"/>
  <c r="R3309" i="1" l="1"/>
  <c r="S3309" i="1" s="1" a="1"/>
  <c r="S3309" i="1" s="1"/>
  <c r="R3310" i="1" l="1"/>
  <c r="S3310" i="1" s="1" a="1"/>
  <c r="S3310" i="1" s="1"/>
  <c r="R3311" i="1" l="1"/>
  <c r="S3311" i="1" s="1" a="1"/>
  <c r="S3311" i="1" s="1"/>
  <c r="R3312" i="1" l="1"/>
  <c r="S3312" i="1" s="1" a="1"/>
  <c r="S3312" i="1" s="1"/>
  <c r="R3313" i="1" l="1"/>
  <c r="S3313" i="1" s="1" a="1"/>
  <c r="S3313" i="1" s="1"/>
  <c r="R3314" i="1" l="1"/>
  <c r="S3314" i="1" s="1" a="1"/>
  <c r="S3314" i="1" s="1"/>
  <c r="R3315" i="1" l="1"/>
  <c r="S3315" i="1" s="1" a="1"/>
  <c r="S3315" i="1" s="1"/>
  <c r="R3316" i="1" l="1"/>
  <c r="S3316" i="1" s="1" a="1"/>
  <c r="S3316" i="1" s="1"/>
  <c r="R3317" i="1" l="1"/>
  <c r="S3317" i="1" s="1" a="1"/>
  <c r="S3317" i="1" s="1"/>
  <c r="R3318" i="1" l="1"/>
  <c r="S3318" i="1" s="1" a="1"/>
  <c r="S3318" i="1" s="1"/>
  <c r="R3319" i="1" l="1"/>
  <c r="S3319" i="1" s="1" a="1"/>
  <c r="S3319" i="1" s="1"/>
  <c r="R3320" i="1" l="1"/>
  <c r="S3320" i="1" s="1" a="1"/>
  <c r="S3320" i="1" s="1"/>
  <c r="R3321" i="1" l="1"/>
  <c r="S3321" i="1" s="1" a="1"/>
  <c r="S3321" i="1" s="1"/>
  <c r="R3322" i="1" l="1"/>
  <c r="S3322" i="1" s="1" a="1"/>
  <c r="S3322" i="1" s="1"/>
  <c r="R3323" i="1" l="1"/>
  <c r="S3323" i="1" s="1" a="1"/>
  <c r="S3323" i="1" s="1"/>
  <c r="R3324" i="1" l="1"/>
  <c r="S3324" i="1" s="1" a="1"/>
  <c r="S3324" i="1" s="1"/>
  <c r="R3325" i="1" l="1"/>
  <c r="S3325" i="1" s="1" a="1"/>
  <c r="S3325" i="1" s="1"/>
  <c r="R3326" i="1" l="1"/>
  <c r="S3326" i="1" s="1" a="1"/>
  <c r="S3326" i="1" s="1"/>
  <c r="R3327" i="1" l="1"/>
  <c r="S3327" i="1" s="1" a="1"/>
  <c r="S3327" i="1" s="1"/>
  <c r="R3328" i="1" l="1"/>
  <c r="S3328" i="1" s="1" a="1"/>
  <c r="S3328" i="1" s="1"/>
  <c r="R3329" i="1" l="1"/>
  <c r="S3329" i="1" s="1" a="1"/>
  <c r="S3329" i="1" s="1"/>
  <c r="R3330" i="1" l="1"/>
  <c r="S3330" i="1" s="1" a="1"/>
  <c r="S3330" i="1" s="1"/>
  <c r="R3331" i="1" l="1"/>
  <c r="S3331" i="1" s="1" a="1"/>
  <c r="S3331" i="1" s="1"/>
  <c r="R3332" i="1" l="1"/>
  <c r="S3332" i="1" s="1" a="1"/>
  <c r="S3332" i="1" s="1"/>
  <c r="R3333" i="1" l="1"/>
  <c r="S3333" i="1" s="1" a="1"/>
  <c r="S3333" i="1" s="1"/>
  <c r="R3334" i="1" l="1"/>
  <c r="S3334" i="1" s="1" a="1"/>
  <c r="S3334" i="1" s="1"/>
  <c r="R3335" i="1" l="1"/>
  <c r="S3335" i="1" s="1" a="1"/>
  <c r="S3335" i="1" s="1"/>
  <c r="R3336" i="1" l="1"/>
  <c r="S3336" i="1" s="1" a="1"/>
  <c r="S3336" i="1" s="1"/>
  <c r="R3337" i="1" l="1"/>
  <c r="S3337" i="1" s="1" a="1"/>
  <c r="S3337" i="1" s="1"/>
  <c r="R3338" i="1" l="1"/>
  <c r="S3338" i="1" s="1" a="1"/>
  <c r="S3338" i="1" s="1"/>
  <c r="R3339" i="1" l="1"/>
  <c r="S3339" i="1" s="1" a="1"/>
  <c r="S3339" i="1" s="1"/>
  <c r="R3340" i="1" l="1"/>
  <c r="S3340" i="1" s="1" a="1"/>
  <c r="S3340" i="1" s="1"/>
  <c r="R3341" i="1" l="1"/>
  <c r="S3341" i="1" s="1" a="1"/>
  <c r="S3341" i="1" s="1"/>
  <c r="R3342" i="1" l="1"/>
  <c r="S3342" i="1" s="1" a="1"/>
  <c r="S3342" i="1" s="1"/>
  <c r="R3343" i="1" l="1"/>
  <c r="S3343" i="1" s="1" a="1"/>
  <c r="S3343" i="1" s="1"/>
  <c r="R3344" i="1" l="1"/>
  <c r="S3344" i="1" s="1" a="1"/>
  <c r="S3344" i="1" s="1"/>
  <c r="R3345" i="1" l="1"/>
  <c r="S3345" i="1" s="1" a="1"/>
  <c r="S3345" i="1" s="1"/>
  <c r="R3346" i="1" l="1"/>
  <c r="S3346" i="1" s="1" a="1"/>
  <c r="S3346" i="1" s="1"/>
  <c r="R3347" i="1" l="1"/>
  <c r="S3347" i="1" s="1" a="1"/>
  <c r="S3347" i="1" s="1"/>
  <c r="R3348" i="1" l="1"/>
  <c r="S3348" i="1" s="1" a="1"/>
  <c r="S3348" i="1" s="1"/>
  <c r="R3349" i="1" l="1"/>
  <c r="S3349" i="1" s="1" a="1"/>
  <c r="S3349" i="1" s="1"/>
  <c r="R3350" i="1" l="1"/>
  <c r="S3350" i="1" s="1" a="1"/>
  <c r="S3350" i="1" s="1"/>
  <c r="R3351" i="1" l="1"/>
  <c r="S3351" i="1" s="1" a="1"/>
  <c r="S3351" i="1" s="1"/>
  <c r="R3352" i="1" l="1"/>
  <c r="S3352" i="1" s="1" a="1"/>
  <c r="S3352" i="1" s="1"/>
  <c r="R3353" i="1" l="1"/>
  <c r="S3353" i="1" s="1" a="1"/>
  <c r="S3353" i="1" s="1"/>
  <c r="R3354" i="1" l="1"/>
  <c r="S3354" i="1" s="1" a="1"/>
  <c r="S3354" i="1" s="1"/>
  <c r="R3355" i="1" l="1"/>
  <c r="S3355" i="1" s="1" a="1"/>
  <c r="S3355" i="1" s="1"/>
  <c r="R3356" i="1" l="1"/>
  <c r="S3356" i="1" s="1" a="1"/>
  <c r="S3356" i="1" s="1"/>
  <c r="R3357" i="1" l="1"/>
  <c r="S3357" i="1" s="1" a="1"/>
  <c r="S3357" i="1" s="1"/>
  <c r="R3358" i="1" l="1"/>
  <c r="S3358" i="1" s="1" a="1"/>
  <c r="S3358" i="1" s="1"/>
  <c r="R3359" i="1" l="1"/>
  <c r="S3359" i="1" s="1" a="1"/>
  <c r="S3359" i="1" s="1"/>
  <c r="R3360" i="1" l="1"/>
  <c r="S3360" i="1" s="1" a="1"/>
  <c r="S3360" i="1" s="1"/>
  <c r="R3361" i="1" l="1"/>
  <c r="S3361" i="1" s="1" a="1"/>
  <c r="S3361" i="1" s="1"/>
  <c r="R3362" i="1" l="1"/>
  <c r="S3362" i="1" s="1" a="1"/>
  <c r="S3362" i="1" s="1"/>
  <c r="R3363" i="1" l="1"/>
  <c r="S3363" i="1" s="1" a="1"/>
  <c r="S3363" i="1" s="1"/>
  <c r="R3364" i="1" l="1"/>
  <c r="S3364" i="1" s="1" a="1"/>
  <c r="S3364" i="1" s="1"/>
  <c r="R3365" i="1" l="1"/>
  <c r="S3365" i="1" s="1" a="1"/>
  <c r="S3365" i="1" s="1"/>
  <c r="R3366" i="1" l="1"/>
  <c r="S3366" i="1" s="1" a="1"/>
  <c r="S3366" i="1" s="1"/>
  <c r="R3367" i="1" l="1"/>
  <c r="S3367" i="1" s="1" a="1"/>
  <c r="S3367" i="1" s="1"/>
  <c r="R3368" i="1" l="1"/>
  <c r="S3368" i="1" s="1" a="1"/>
  <c r="S3368" i="1" s="1"/>
  <c r="R3369" i="1" l="1"/>
  <c r="S3369" i="1" s="1" a="1"/>
  <c r="S3369" i="1" s="1"/>
  <c r="R3370" i="1" l="1"/>
  <c r="S3370" i="1" s="1" a="1"/>
  <c r="S3370" i="1" s="1"/>
  <c r="R3371" i="1" l="1"/>
  <c r="S3371" i="1" s="1" a="1"/>
  <c r="S3371" i="1" s="1"/>
  <c r="R3372" i="1" l="1"/>
  <c r="S3372" i="1" s="1" a="1"/>
  <c r="S3372" i="1" s="1"/>
  <c r="R3373" i="1" l="1"/>
  <c r="S3373" i="1" s="1" a="1"/>
  <c r="S3373" i="1" s="1"/>
  <c r="R3374" i="1" l="1"/>
  <c r="S3374" i="1" s="1" a="1"/>
  <c r="S3374" i="1" s="1"/>
  <c r="R3375" i="1" l="1"/>
  <c r="S3375" i="1" s="1" a="1"/>
  <c r="S3375" i="1" s="1"/>
  <c r="R3376" i="1" l="1"/>
  <c r="S3376" i="1" s="1" a="1"/>
  <c r="S3376" i="1" s="1"/>
  <c r="R3377" i="1" l="1"/>
  <c r="S3377" i="1" s="1" a="1"/>
  <c r="S3377" i="1" s="1"/>
  <c r="R3378" i="1" l="1"/>
  <c r="S3378" i="1" s="1" a="1"/>
  <c r="S3378" i="1" s="1"/>
  <c r="R3379" i="1" l="1"/>
  <c r="S3379" i="1" s="1" a="1"/>
  <c r="S3379" i="1" s="1"/>
  <c r="R3380" i="1" l="1"/>
  <c r="S3380" i="1" s="1" a="1"/>
  <c r="S3380" i="1" s="1"/>
  <c r="R3381" i="1" l="1"/>
  <c r="S3381" i="1" s="1" a="1"/>
  <c r="S3381" i="1" s="1"/>
  <c r="R3382" i="1" l="1"/>
  <c r="S3382" i="1" s="1" a="1"/>
  <c r="S3382" i="1" s="1"/>
  <c r="R3383" i="1" l="1"/>
  <c r="S3383" i="1" s="1" a="1"/>
  <c r="S3383" i="1" s="1"/>
  <c r="R3384" i="1" l="1"/>
  <c r="S3384" i="1" s="1" a="1"/>
  <c r="S3384" i="1" s="1"/>
  <c r="R3385" i="1" l="1"/>
  <c r="S3385" i="1" s="1" a="1"/>
  <c r="S3385" i="1" s="1"/>
  <c r="R3386" i="1" l="1"/>
  <c r="S3386" i="1" s="1" a="1"/>
  <c r="S3386" i="1" s="1"/>
  <c r="R3387" i="1" l="1"/>
  <c r="S3387" i="1" s="1" a="1"/>
  <c r="S3387" i="1" s="1"/>
  <c r="R3388" i="1" l="1"/>
  <c r="S3388" i="1" s="1" a="1"/>
  <c r="S3388" i="1" s="1"/>
  <c r="R3389" i="1" l="1"/>
  <c r="S3389" i="1" s="1" a="1"/>
  <c r="S3389" i="1" s="1"/>
  <c r="R3390" i="1" l="1"/>
  <c r="S3390" i="1" s="1" a="1"/>
  <c r="S3390" i="1" s="1"/>
  <c r="R3391" i="1" l="1"/>
  <c r="S3391" i="1" s="1" a="1"/>
  <c r="S3391" i="1" s="1"/>
  <c r="R3392" i="1" l="1"/>
  <c r="S3392" i="1" s="1" a="1"/>
  <c r="S3392" i="1" s="1"/>
  <c r="R3393" i="1" l="1"/>
  <c r="S3393" i="1" s="1" a="1"/>
  <c r="S3393" i="1" s="1"/>
  <c r="R3394" i="1" l="1"/>
  <c r="S3394" i="1" s="1" a="1"/>
  <c r="S3394" i="1" s="1"/>
  <c r="R3395" i="1" l="1"/>
  <c r="S3395" i="1" s="1" a="1"/>
  <c r="S3395" i="1" s="1"/>
  <c r="R3396" i="1" l="1"/>
  <c r="S3396" i="1" s="1" a="1"/>
  <c r="S3396" i="1" s="1"/>
  <c r="R3397" i="1" l="1"/>
  <c r="S3397" i="1" s="1" a="1"/>
  <c r="S3397" i="1" s="1"/>
  <c r="R3398" i="1" l="1"/>
  <c r="S3398" i="1" s="1" a="1"/>
  <c r="S3398" i="1" s="1"/>
  <c r="R3399" i="1" l="1"/>
  <c r="S3399" i="1" s="1" a="1"/>
  <c r="S3399" i="1" s="1"/>
  <c r="R3400" i="1" l="1"/>
  <c r="S3400" i="1" s="1" a="1"/>
  <c r="S3400" i="1" s="1"/>
  <c r="R3401" i="1" l="1"/>
  <c r="S3401" i="1" s="1" a="1"/>
  <c r="S3401" i="1" s="1"/>
  <c r="R3402" i="1" l="1"/>
  <c r="S3402" i="1" s="1" a="1"/>
  <c r="S3402" i="1" s="1"/>
  <c r="R3403" i="1" l="1"/>
  <c r="S3403" i="1" s="1" a="1"/>
  <c r="S3403" i="1" s="1"/>
  <c r="R3404" i="1" l="1"/>
  <c r="S3404" i="1" s="1" a="1"/>
  <c r="S3404" i="1" s="1"/>
  <c r="R3405" i="1" l="1"/>
  <c r="S3405" i="1" s="1" a="1"/>
  <c r="S3405" i="1" s="1"/>
  <c r="R3406" i="1" l="1"/>
  <c r="S3406" i="1" s="1" a="1"/>
  <c r="S3406" i="1" s="1"/>
  <c r="R3407" i="1" l="1"/>
  <c r="S3407" i="1" s="1" a="1"/>
  <c r="S3407" i="1" s="1"/>
  <c r="R3408" i="1" l="1"/>
  <c r="S3408" i="1" s="1" a="1"/>
  <c r="S3408" i="1" s="1"/>
  <c r="R3409" i="1" l="1"/>
  <c r="S3409" i="1" s="1" a="1"/>
  <c r="S3409" i="1" s="1"/>
  <c r="R3410" i="1" l="1"/>
  <c r="S3410" i="1" s="1" a="1"/>
  <c r="S3410" i="1" s="1"/>
  <c r="R3411" i="1" l="1"/>
  <c r="S3411" i="1" s="1" a="1"/>
  <c r="S3411" i="1" s="1"/>
  <c r="R3412" i="1" l="1"/>
  <c r="S3412" i="1" s="1" a="1"/>
  <c r="S3412" i="1" s="1"/>
  <c r="R3413" i="1" l="1"/>
  <c r="S3413" i="1" s="1" a="1"/>
  <c r="S3413" i="1" s="1"/>
  <c r="R3414" i="1" l="1"/>
  <c r="S3414" i="1" s="1" a="1"/>
  <c r="S3414" i="1" s="1"/>
  <c r="R3415" i="1" l="1"/>
  <c r="S3415" i="1" s="1" a="1"/>
  <c r="S3415" i="1" s="1"/>
  <c r="R3416" i="1" l="1"/>
  <c r="S3416" i="1" s="1" a="1"/>
  <c r="S3416" i="1" s="1"/>
  <c r="R3417" i="1" l="1"/>
  <c r="S3417" i="1" s="1" a="1"/>
  <c r="S3417" i="1" s="1"/>
  <c r="R3418" i="1" l="1"/>
  <c r="S3418" i="1" s="1" a="1"/>
  <c r="S3418" i="1" s="1"/>
  <c r="R3419" i="1" l="1"/>
  <c r="S3419" i="1" s="1" a="1"/>
  <c r="S3419" i="1" s="1"/>
  <c r="R3420" i="1" l="1"/>
  <c r="S3420" i="1" s="1" a="1"/>
  <c r="S3420" i="1" s="1"/>
  <c r="R3421" i="1" l="1"/>
  <c r="S3421" i="1" s="1" a="1"/>
  <c r="S3421" i="1" s="1"/>
  <c r="R3422" i="1" l="1"/>
  <c r="S3422" i="1" s="1" a="1"/>
  <c r="S3422" i="1" s="1"/>
  <c r="R3423" i="1" l="1"/>
  <c r="S3423" i="1" s="1" a="1"/>
  <c r="S3423" i="1" s="1"/>
  <c r="R3424" i="1" l="1"/>
  <c r="S3424" i="1" s="1" a="1"/>
  <c r="S3424" i="1" s="1"/>
  <c r="R3425" i="1" l="1"/>
  <c r="S3425" i="1" s="1" a="1"/>
  <c r="S3425" i="1" s="1"/>
  <c r="R3426" i="1" l="1"/>
  <c r="S3426" i="1" s="1" a="1"/>
  <c r="S3426" i="1" s="1"/>
  <c r="R3427" i="1" l="1"/>
  <c r="S3427" i="1" s="1" a="1"/>
  <c r="S3427" i="1" s="1"/>
  <c r="R3428" i="1" l="1"/>
  <c r="S3428" i="1" s="1" a="1"/>
  <c r="S3428" i="1" s="1"/>
  <c r="R3429" i="1" l="1"/>
  <c r="S3429" i="1" s="1" a="1"/>
  <c r="S3429" i="1" s="1"/>
  <c r="R3430" i="1" l="1"/>
  <c r="S3430" i="1" s="1" a="1"/>
  <c r="S3430" i="1" s="1"/>
  <c r="R3431" i="1" l="1"/>
  <c r="S3431" i="1" s="1" a="1"/>
  <c r="S3431" i="1" s="1"/>
  <c r="R3432" i="1" l="1"/>
  <c r="S3432" i="1" s="1" a="1"/>
  <c r="S3432" i="1" s="1"/>
  <c r="R3433" i="1" l="1"/>
  <c r="S3433" i="1" s="1" a="1"/>
  <c r="S3433" i="1" s="1"/>
  <c r="R3434" i="1" l="1"/>
  <c r="S3434" i="1" s="1" a="1"/>
  <c r="S3434" i="1" s="1"/>
  <c r="R3435" i="1" l="1"/>
  <c r="S3435" i="1" s="1" a="1"/>
  <c r="S3435" i="1" s="1"/>
  <c r="R3436" i="1" l="1"/>
  <c r="S3436" i="1" s="1" a="1"/>
  <c r="S3436" i="1" s="1"/>
  <c r="R3437" i="1" l="1"/>
  <c r="S3437" i="1" s="1" a="1"/>
  <c r="S3437" i="1" s="1"/>
  <c r="R3438" i="1" l="1"/>
  <c r="S3438" i="1" s="1" a="1"/>
  <c r="S3438" i="1" s="1"/>
  <c r="R3439" i="1" l="1"/>
  <c r="S3439" i="1" s="1" a="1"/>
  <c r="S3439" i="1" s="1"/>
  <c r="R3440" i="1" l="1"/>
  <c r="S3440" i="1" s="1" a="1"/>
  <c r="S3440" i="1" s="1"/>
  <c r="R3441" i="1" l="1"/>
  <c r="S3441" i="1" s="1" a="1"/>
  <c r="S3441" i="1" s="1"/>
  <c r="R3442" i="1" l="1"/>
  <c r="S3442" i="1" s="1" a="1"/>
  <c r="S3442" i="1" s="1"/>
  <c r="R3443" i="1" l="1"/>
  <c r="S3443" i="1" s="1" a="1"/>
  <c r="S3443" i="1" s="1"/>
  <c r="R3444" i="1" l="1"/>
  <c r="S3444" i="1" s="1" a="1"/>
  <c r="S3444" i="1" s="1"/>
  <c r="R3445" i="1" l="1"/>
  <c r="S3445" i="1" s="1" a="1"/>
  <c r="S3445" i="1" s="1"/>
  <c r="R3446" i="1" l="1"/>
  <c r="S3446" i="1" s="1" a="1"/>
  <c r="S3446" i="1" s="1"/>
  <c r="R3447" i="1" l="1"/>
  <c r="S3447" i="1" s="1" a="1"/>
  <c r="S3447" i="1" s="1"/>
  <c r="R3448" i="1" l="1"/>
  <c r="S3448" i="1" s="1" a="1"/>
  <c r="S3448" i="1" s="1"/>
  <c r="R3449" i="1" l="1"/>
  <c r="S3449" i="1" s="1" a="1"/>
  <c r="S3449" i="1" s="1"/>
  <c r="R3450" i="1" l="1"/>
  <c r="S3450" i="1" s="1" a="1"/>
  <c r="S3450" i="1" s="1"/>
  <c r="R3451" i="1" l="1"/>
  <c r="S3451" i="1" s="1" a="1"/>
  <c r="S3451" i="1" s="1"/>
  <c r="R3452" i="1" l="1"/>
  <c r="S3452" i="1" s="1" a="1"/>
  <c r="S3452" i="1" s="1"/>
  <c r="R3453" i="1" l="1"/>
  <c r="S3453" i="1" s="1" a="1"/>
  <c r="S3453" i="1" s="1"/>
  <c r="R3454" i="1" l="1"/>
  <c r="S3454" i="1" s="1" a="1"/>
  <c r="S3454" i="1" s="1"/>
  <c r="R3455" i="1" l="1"/>
  <c r="S3455" i="1" s="1" a="1"/>
  <c r="S3455" i="1" s="1"/>
  <c r="R3456" i="1" l="1"/>
  <c r="S3456" i="1" s="1" a="1"/>
  <c r="S3456" i="1" s="1"/>
  <c r="R3457" i="1" l="1"/>
  <c r="S3457" i="1" s="1" a="1"/>
  <c r="S3457" i="1" s="1"/>
  <c r="R3458" i="1" l="1"/>
  <c r="S3458" i="1" s="1" a="1"/>
  <c r="S3458" i="1" s="1"/>
  <c r="R3459" i="1" l="1"/>
  <c r="S3459" i="1" s="1" a="1"/>
  <c r="S3459" i="1" s="1"/>
  <c r="R3460" i="1" l="1"/>
  <c r="S3460" i="1" s="1" a="1"/>
  <c r="S3460" i="1" s="1"/>
  <c r="R3461" i="1" l="1"/>
  <c r="S3461" i="1" s="1" a="1"/>
  <c r="S3461" i="1" s="1"/>
  <c r="R3462" i="1" l="1"/>
  <c r="S3462" i="1" s="1" a="1"/>
  <c r="S3462" i="1" s="1"/>
  <c r="R3463" i="1" l="1"/>
  <c r="S3463" i="1" s="1" a="1"/>
  <c r="S3463" i="1" s="1"/>
  <c r="R3464" i="1" l="1"/>
  <c r="S3464" i="1" s="1" a="1"/>
  <c r="S3464" i="1" s="1"/>
  <c r="R3465" i="1" l="1"/>
  <c r="S3465" i="1" s="1" a="1"/>
  <c r="S3465" i="1" s="1"/>
  <c r="R3466" i="1" l="1"/>
  <c r="S3466" i="1" s="1" a="1"/>
  <c r="S3466" i="1" s="1"/>
  <c r="R3467" i="1" l="1"/>
  <c r="S3467" i="1" s="1" a="1"/>
  <c r="S3467" i="1" s="1"/>
  <c r="R3468" i="1" l="1"/>
  <c r="S3468" i="1" s="1" a="1"/>
  <c r="S3468" i="1" s="1"/>
  <c r="R3469" i="1" l="1"/>
  <c r="S3469" i="1" s="1" a="1"/>
  <c r="S3469" i="1" s="1"/>
  <c r="R3470" i="1" l="1"/>
  <c r="S3470" i="1" s="1" a="1"/>
  <c r="S3470" i="1" s="1"/>
  <c r="R3471" i="1" l="1"/>
  <c r="S3471" i="1" s="1" a="1"/>
  <c r="S3471" i="1" s="1"/>
  <c r="R3472" i="1" l="1"/>
  <c r="S3472" i="1" s="1" a="1"/>
  <c r="S3472" i="1" s="1"/>
  <c r="R3473" i="1" l="1"/>
  <c r="S3473" i="1" s="1" a="1"/>
  <c r="S3473" i="1" s="1"/>
  <c r="R3474" i="1" l="1"/>
  <c r="S3474" i="1" s="1" a="1"/>
  <c r="S3474" i="1" s="1"/>
  <c r="R3475" i="1" l="1"/>
  <c r="S3475" i="1" s="1" a="1"/>
  <c r="S3475" i="1" s="1"/>
  <c r="R3476" i="1" l="1"/>
  <c r="S3476" i="1" s="1" a="1"/>
  <c r="S3476" i="1" s="1"/>
  <c r="R3477" i="1" l="1"/>
  <c r="S3477" i="1" s="1" a="1"/>
  <c r="S3477" i="1" s="1"/>
  <c r="R3478" i="1" l="1"/>
  <c r="S3478" i="1" s="1" a="1"/>
  <c r="S3478" i="1" s="1"/>
  <c r="R3479" i="1" l="1"/>
  <c r="S3479" i="1" s="1" a="1"/>
  <c r="S3479" i="1" s="1"/>
  <c r="R3480" i="1" l="1"/>
  <c r="S3480" i="1" s="1" a="1"/>
  <c r="S3480" i="1" s="1"/>
  <c r="R3481" i="1" l="1"/>
  <c r="S3481" i="1" s="1" a="1"/>
  <c r="S3481" i="1" s="1"/>
  <c r="R3482" i="1" l="1"/>
  <c r="S3482" i="1" s="1" a="1"/>
  <c r="S3482" i="1" s="1"/>
  <c r="R3483" i="1" l="1"/>
  <c r="S3483" i="1" s="1" a="1"/>
  <c r="S3483" i="1" s="1"/>
  <c r="R3484" i="1" l="1"/>
  <c r="S3484" i="1" s="1" a="1"/>
  <c r="S3484" i="1" s="1"/>
  <c r="R3485" i="1" l="1"/>
  <c r="S3485" i="1" s="1" a="1"/>
  <c r="S3485" i="1" s="1"/>
  <c r="R3486" i="1" l="1"/>
  <c r="S3486" i="1" s="1" a="1"/>
  <c r="S3486" i="1" s="1"/>
  <c r="R3487" i="1" l="1"/>
  <c r="S3487" i="1" s="1" a="1"/>
  <c r="S3487" i="1" s="1"/>
  <c r="R3488" i="1" l="1"/>
  <c r="S3488" i="1" s="1" a="1"/>
  <c r="S3488" i="1" s="1"/>
  <c r="R3489" i="1" l="1"/>
  <c r="S3489" i="1" s="1" a="1"/>
  <c r="S3489" i="1" s="1"/>
  <c r="R3490" i="1" l="1"/>
  <c r="S3490" i="1" s="1" a="1"/>
  <c r="S3490" i="1" s="1"/>
  <c r="R3491" i="1" l="1"/>
  <c r="S3491" i="1" s="1" a="1"/>
  <c r="S3491" i="1" s="1"/>
  <c r="R3492" i="1" l="1"/>
  <c r="S3492" i="1" s="1" a="1"/>
  <c r="S3492" i="1" s="1"/>
  <c r="R3493" i="1" l="1"/>
  <c r="S3493" i="1" s="1" a="1"/>
  <c r="S3493" i="1" s="1"/>
  <c r="R3494" i="1" l="1"/>
  <c r="S3494" i="1" s="1" a="1"/>
  <c r="S3494" i="1" s="1"/>
  <c r="R3495" i="1" l="1"/>
  <c r="S3495" i="1" s="1" a="1"/>
  <c r="S3495" i="1" s="1"/>
  <c r="R3496" i="1" l="1"/>
  <c r="S3496" i="1" s="1" a="1"/>
  <c r="S3496" i="1" s="1"/>
  <c r="R3497" i="1" l="1"/>
  <c r="S3497" i="1" s="1" a="1"/>
  <c r="S3497" i="1" s="1"/>
  <c r="R3498" i="1" l="1"/>
  <c r="S3498" i="1" s="1" a="1"/>
  <c r="S3498" i="1" s="1"/>
  <c r="R3499" i="1" l="1"/>
  <c r="S3499" i="1" s="1" a="1"/>
  <c r="S3499" i="1" s="1"/>
  <c r="R3500" i="1" l="1"/>
  <c r="S3500" i="1" s="1" a="1"/>
  <c r="S3500" i="1" s="1"/>
  <c r="R3501" i="1" l="1"/>
  <c r="S3501" i="1" s="1" a="1"/>
  <c r="S3501" i="1" s="1"/>
  <c r="R3502" i="1" l="1"/>
  <c r="S3502" i="1" s="1" a="1"/>
  <c r="S3502" i="1" s="1"/>
  <c r="R3503" i="1" l="1"/>
  <c r="S3503" i="1" s="1" a="1"/>
  <c r="S3503" i="1" s="1"/>
  <c r="R3504" i="1" l="1"/>
  <c r="S3504" i="1" s="1" a="1"/>
  <c r="S3504" i="1" s="1"/>
  <c r="R3505" i="1" l="1"/>
  <c r="S3505" i="1" s="1" a="1"/>
  <c r="S3505" i="1" s="1"/>
  <c r="R3506" i="1" l="1"/>
  <c r="S3506" i="1" s="1" a="1"/>
  <c r="S3506" i="1" s="1"/>
  <c r="R3507" i="1" l="1"/>
  <c r="S3507" i="1" s="1" a="1"/>
  <c r="S3507" i="1" s="1"/>
  <c r="R3508" i="1" l="1"/>
  <c r="S3508" i="1" s="1" a="1"/>
  <c r="S3508" i="1" s="1"/>
  <c r="R3509" i="1" l="1"/>
  <c r="S3509" i="1" s="1" a="1"/>
  <c r="S3509" i="1" s="1"/>
  <c r="R3510" i="1" l="1"/>
  <c r="S3510" i="1" s="1" a="1"/>
  <c r="S3510" i="1" s="1"/>
  <c r="R3511" i="1" l="1"/>
  <c r="S3511" i="1" s="1" a="1"/>
  <c r="S3511" i="1" s="1"/>
  <c r="R3512" i="1" l="1"/>
  <c r="S3512" i="1" s="1" a="1"/>
  <c r="S3512" i="1" s="1"/>
  <c r="R3513" i="1" l="1"/>
  <c r="S3513" i="1" s="1" a="1"/>
  <c r="S3513" i="1" s="1"/>
  <c r="R3514" i="1" l="1"/>
  <c r="S3514" i="1" s="1" a="1"/>
  <c r="S3514" i="1" s="1"/>
  <c r="R3515" i="1" l="1"/>
  <c r="S3515" i="1" s="1" a="1"/>
  <c r="S3515" i="1" s="1"/>
  <c r="R3516" i="1" l="1"/>
  <c r="S3516" i="1" s="1" a="1"/>
  <c r="S3516" i="1" s="1"/>
  <c r="R3517" i="1" l="1"/>
  <c r="S3517" i="1" s="1" a="1"/>
  <c r="S3517" i="1" s="1"/>
  <c r="R3518" i="1" l="1"/>
  <c r="S3518" i="1" s="1" a="1"/>
  <c r="S3518" i="1" s="1"/>
  <c r="R3519" i="1" l="1"/>
  <c r="S3519" i="1" s="1" a="1"/>
  <c r="S3519" i="1" s="1"/>
  <c r="R3520" i="1" l="1"/>
  <c r="S3520" i="1" s="1" a="1"/>
  <c r="S3520" i="1" s="1"/>
  <c r="R3521" i="1" l="1"/>
  <c r="S3521" i="1" s="1" a="1"/>
  <c r="S3521" i="1" s="1"/>
  <c r="R3522" i="1" l="1"/>
  <c r="S3522" i="1" s="1" a="1"/>
  <c r="S3522" i="1" s="1"/>
  <c r="R3523" i="1" l="1"/>
  <c r="S3523" i="1" s="1" a="1"/>
  <c r="S3523" i="1" s="1"/>
  <c r="R3524" i="1" l="1"/>
  <c r="S3524" i="1" s="1" a="1"/>
  <c r="S3524" i="1" s="1"/>
  <c r="R3525" i="1" l="1"/>
  <c r="S3525" i="1" s="1" a="1"/>
  <c r="S3525" i="1" s="1"/>
  <c r="R3526" i="1" l="1"/>
  <c r="S3526" i="1" s="1" a="1"/>
  <c r="S3526" i="1" s="1"/>
  <c r="R3527" i="1" l="1"/>
  <c r="S3527" i="1" s="1" a="1"/>
  <c r="S3527" i="1" s="1"/>
  <c r="R3528" i="1" l="1"/>
  <c r="S3528" i="1" s="1" a="1"/>
  <c r="S3528" i="1" s="1"/>
  <c r="R3529" i="1" l="1"/>
  <c r="S3529" i="1" s="1" a="1"/>
  <c r="S3529" i="1" s="1"/>
  <c r="R3530" i="1" l="1"/>
  <c r="S3530" i="1" s="1" a="1"/>
  <c r="S3530" i="1" s="1"/>
  <c r="R3531" i="1" l="1"/>
  <c r="S3531" i="1" s="1" a="1"/>
  <c r="S3531" i="1" s="1"/>
  <c r="R3532" i="1" l="1"/>
  <c r="S3532" i="1" s="1" a="1"/>
  <c r="S3532" i="1" s="1"/>
  <c r="R3533" i="1" l="1"/>
  <c r="S3533" i="1" s="1" a="1"/>
  <c r="S3533" i="1" s="1"/>
  <c r="R3534" i="1" l="1"/>
  <c r="S3534" i="1" s="1" a="1"/>
  <c r="S3534" i="1" s="1"/>
  <c r="R3535" i="1" l="1"/>
  <c r="S3535" i="1" s="1" a="1"/>
  <c r="S3535" i="1" s="1"/>
  <c r="R3536" i="1" l="1"/>
  <c r="S3536" i="1" s="1" a="1"/>
  <c r="S3536" i="1" s="1"/>
  <c r="R3537" i="1" l="1"/>
  <c r="S3537" i="1" s="1" a="1"/>
  <c r="S3537" i="1" s="1"/>
  <c r="R3538" i="1" l="1"/>
  <c r="S3538" i="1" s="1" a="1"/>
  <c r="S3538" i="1" s="1"/>
  <c r="R3539" i="1" l="1"/>
  <c r="S3539" i="1" s="1" a="1"/>
  <c r="S3539" i="1" s="1"/>
  <c r="R3540" i="1" l="1"/>
  <c r="S3540" i="1" s="1" a="1"/>
  <c r="S3540" i="1" s="1"/>
  <c r="R3541" i="1" l="1"/>
  <c r="S3541" i="1" s="1" a="1"/>
  <c r="S3541" i="1" s="1"/>
  <c r="R3542" i="1" l="1"/>
  <c r="S3542" i="1" s="1" a="1"/>
  <c r="S3542" i="1" s="1"/>
  <c r="R3543" i="1" l="1"/>
  <c r="S3543" i="1" s="1" a="1"/>
  <c r="S3543" i="1" s="1"/>
  <c r="R3544" i="1" l="1"/>
  <c r="S3544" i="1" s="1" a="1"/>
  <c r="S3544" i="1" s="1"/>
  <c r="R3545" i="1" l="1"/>
  <c r="S3545" i="1" s="1" a="1"/>
  <c r="S3545" i="1" s="1"/>
  <c r="R3546" i="1" l="1"/>
  <c r="S3546" i="1" s="1" a="1"/>
  <c r="S3546" i="1" s="1"/>
  <c r="R3547" i="1" l="1"/>
  <c r="S3547" i="1" s="1" a="1"/>
  <c r="S3547" i="1" s="1"/>
  <c r="R3548" i="1" l="1"/>
  <c r="S3548" i="1" s="1" a="1"/>
  <c r="S3548" i="1" s="1"/>
  <c r="R3549" i="1" l="1"/>
  <c r="S3549" i="1" s="1" a="1"/>
  <c r="S3549" i="1" s="1"/>
  <c r="R3550" i="1" l="1"/>
  <c r="S3550" i="1" s="1" a="1"/>
  <c r="S3550" i="1" s="1"/>
  <c r="R3551" i="1" l="1"/>
  <c r="S3551" i="1" s="1" a="1"/>
  <c r="S3551" i="1" s="1"/>
  <c r="R3552" i="1" l="1"/>
  <c r="S3552" i="1" s="1" a="1"/>
  <c r="S3552" i="1" s="1"/>
  <c r="R3553" i="1" l="1"/>
  <c r="S3553" i="1" s="1" a="1"/>
  <c r="S3553" i="1" s="1"/>
  <c r="R3554" i="1" l="1"/>
  <c r="S3554" i="1" s="1" a="1"/>
  <c r="S3554" i="1" s="1"/>
  <c r="R3555" i="1" l="1"/>
  <c r="S3555" i="1" s="1" a="1"/>
  <c r="S3555" i="1" s="1"/>
  <c r="R3556" i="1" l="1"/>
  <c r="S3556" i="1" s="1" a="1"/>
  <c r="S3556" i="1" s="1"/>
  <c r="R3557" i="1" l="1"/>
  <c r="S3557" i="1" s="1" a="1"/>
  <c r="S3557" i="1" s="1"/>
  <c r="R3558" i="1" l="1"/>
  <c r="S3558" i="1" s="1" a="1"/>
  <c r="S3558" i="1" s="1"/>
  <c r="R3559" i="1" l="1"/>
  <c r="S3559" i="1" s="1" a="1"/>
  <c r="S3559" i="1" s="1"/>
  <c r="R3560" i="1" l="1"/>
  <c r="S3560" i="1" s="1" a="1"/>
  <c r="S3560" i="1" s="1"/>
  <c r="R3561" i="1" l="1"/>
  <c r="S3561" i="1" s="1" a="1"/>
  <c r="S3561" i="1" s="1"/>
  <c r="R3562" i="1" l="1"/>
  <c r="S3562" i="1" s="1" a="1"/>
  <c r="S3562" i="1" s="1"/>
  <c r="R3563" i="1" l="1"/>
  <c r="S3563" i="1" s="1" a="1"/>
  <c r="S3563" i="1" s="1"/>
  <c r="R3564" i="1" l="1"/>
  <c r="S3564" i="1" s="1" a="1"/>
  <c r="S3564" i="1" s="1"/>
  <c r="R3565" i="1" l="1"/>
  <c r="S3565" i="1" s="1" a="1"/>
  <c r="S3565" i="1" s="1"/>
  <c r="R3566" i="1" l="1"/>
  <c r="S3566" i="1" s="1" a="1"/>
  <c r="S3566" i="1" s="1"/>
  <c r="R3567" i="1" l="1"/>
  <c r="S3567" i="1" s="1" a="1"/>
  <c r="S3567" i="1" s="1"/>
  <c r="R3568" i="1" l="1"/>
  <c r="S3568" i="1" s="1" a="1"/>
  <c r="S3568" i="1" s="1"/>
  <c r="R3569" i="1" l="1"/>
  <c r="S3569" i="1" s="1" a="1"/>
  <c r="S3569" i="1" s="1"/>
  <c r="R3570" i="1" l="1"/>
  <c r="S3570" i="1" s="1" a="1"/>
  <c r="S3570" i="1" s="1"/>
  <c r="R3571" i="1" l="1"/>
  <c r="S3571" i="1" s="1" a="1"/>
  <c r="S3571" i="1" s="1"/>
  <c r="R3572" i="1" l="1"/>
  <c r="S3572" i="1" s="1" a="1"/>
  <c r="S3572" i="1" s="1"/>
  <c r="R3573" i="1" l="1"/>
  <c r="S3573" i="1" s="1" a="1"/>
  <c r="S3573" i="1" s="1"/>
  <c r="R3574" i="1" l="1"/>
  <c r="S3574" i="1" s="1" a="1"/>
  <c r="S3574" i="1" s="1"/>
  <c r="R3575" i="1" l="1"/>
  <c r="S3575" i="1" s="1" a="1"/>
  <c r="S3575" i="1" s="1"/>
  <c r="R3576" i="1" l="1"/>
  <c r="S3576" i="1" s="1" a="1"/>
  <c r="S3576" i="1" s="1"/>
  <c r="R3577" i="1" l="1"/>
  <c r="S3577" i="1" s="1" a="1"/>
  <c r="S3577" i="1" s="1"/>
  <c r="R3578" i="1" l="1"/>
  <c r="S3578" i="1" s="1" a="1"/>
  <c r="S3578" i="1" s="1"/>
  <c r="R3579" i="1" l="1"/>
  <c r="S3579" i="1" s="1" a="1"/>
  <c r="S3579" i="1" s="1"/>
  <c r="R3580" i="1" l="1"/>
  <c r="S3580" i="1" s="1" a="1"/>
  <c r="S3580" i="1" s="1"/>
  <c r="R3581" i="1" l="1"/>
  <c r="S3581" i="1" s="1" a="1"/>
  <c r="S3581" i="1" s="1"/>
  <c r="R3582" i="1" l="1"/>
  <c r="S3582" i="1" s="1" a="1"/>
  <c r="S3582" i="1" s="1"/>
  <c r="R3583" i="1" l="1"/>
  <c r="S3583" i="1" s="1" a="1"/>
  <c r="S3583" i="1" s="1"/>
  <c r="R3584" i="1" l="1"/>
  <c r="S3584" i="1" s="1" a="1"/>
  <c r="S3584" i="1" s="1"/>
  <c r="R3585" i="1" l="1"/>
  <c r="S3585" i="1" s="1" a="1"/>
  <c r="S3585" i="1" s="1"/>
  <c r="R3586" i="1" l="1"/>
  <c r="S3586" i="1" s="1" a="1"/>
  <c r="S3586" i="1" s="1"/>
  <c r="R3587" i="1" l="1"/>
  <c r="S3587" i="1" s="1" a="1"/>
  <c r="S3587" i="1" s="1"/>
  <c r="R3588" i="1" l="1"/>
  <c r="S3588" i="1" s="1" a="1"/>
  <c r="S3588" i="1" s="1"/>
  <c r="R3589" i="1" l="1"/>
  <c r="S3589" i="1" s="1" a="1"/>
  <c r="S3589" i="1" s="1"/>
  <c r="R3590" i="1" l="1"/>
  <c r="S3590" i="1" s="1" a="1"/>
  <c r="S3590" i="1" s="1"/>
  <c r="R3591" i="1" l="1"/>
  <c r="S3591" i="1" s="1" a="1"/>
  <c r="S3591" i="1" s="1"/>
  <c r="R3592" i="1" l="1"/>
  <c r="S3592" i="1" s="1" a="1"/>
  <c r="S3592" i="1" s="1"/>
  <c r="R3593" i="1" l="1"/>
  <c r="S3593" i="1" s="1" a="1"/>
  <c r="S3593" i="1" s="1"/>
  <c r="R3594" i="1" l="1"/>
  <c r="S3594" i="1" s="1" a="1"/>
  <c r="S3594" i="1" s="1"/>
  <c r="R3595" i="1" l="1"/>
  <c r="S3595" i="1" s="1" a="1"/>
  <c r="S3595" i="1" s="1"/>
  <c r="R3596" i="1" l="1"/>
  <c r="S3596" i="1" s="1" a="1"/>
  <c r="S3596" i="1" s="1"/>
  <c r="R3597" i="1" l="1"/>
  <c r="S3597" i="1" s="1" a="1"/>
  <c r="S3597" i="1" s="1"/>
  <c r="R3598" i="1" l="1"/>
  <c r="S3598" i="1" s="1" a="1"/>
  <c r="S3598" i="1" s="1"/>
  <c r="R3599" i="1" l="1"/>
  <c r="S3599" i="1" s="1" a="1"/>
  <c r="S3599" i="1" s="1"/>
  <c r="R3600" i="1" l="1"/>
  <c r="S3600" i="1" s="1" a="1"/>
  <c r="S3600" i="1" s="1"/>
  <c r="R3601" i="1" l="1"/>
  <c r="S3601" i="1" s="1" a="1"/>
  <c r="S3601" i="1" s="1"/>
  <c r="R3602" i="1" l="1"/>
  <c r="S3602" i="1" s="1" a="1"/>
  <c r="S3602" i="1" s="1"/>
  <c r="R3603" i="1" l="1"/>
  <c r="S3603" i="1" s="1" a="1"/>
  <c r="S3603" i="1" s="1"/>
  <c r="R3604" i="1" l="1"/>
  <c r="S3604" i="1" s="1" a="1"/>
  <c r="S3604" i="1" s="1"/>
  <c r="R3605" i="1" l="1"/>
  <c r="S3605" i="1" s="1" a="1"/>
  <c r="S3605" i="1" s="1"/>
  <c r="R3606" i="1" l="1"/>
  <c r="S3606" i="1" s="1" a="1"/>
  <c r="S3606" i="1" s="1"/>
  <c r="R3607" i="1" l="1"/>
  <c r="S3607" i="1" s="1" a="1"/>
  <c r="S3607" i="1" s="1"/>
  <c r="R3608" i="1" l="1"/>
  <c r="S3608" i="1" s="1" a="1"/>
  <c r="S3608" i="1" s="1"/>
  <c r="R3609" i="1" l="1"/>
  <c r="S3609" i="1" s="1" a="1"/>
  <c r="S3609" i="1" s="1"/>
  <c r="R3610" i="1" l="1"/>
  <c r="S3610" i="1" s="1" a="1"/>
  <c r="S3610" i="1" s="1"/>
  <c r="R3611" i="1" l="1"/>
  <c r="S3611" i="1" s="1" a="1"/>
  <c r="S3611" i="1" s="1"/>
  <c r="R3612" i="1" l="1"/>
  <c r="S3612" i="1" s="1" a="1"/>
  <c r="S3612" i="1" s="1"/>
  <c r="R3613" i="1" l="1"/>
  <c r="S3613" i="1" s="1" a="1"/>
  <c r="S3613" i="1" s="1"/>
  <c r="R3614" i="1" l="1"/>
  <c r="S3614" i="1" s="1" a="1"/>
  <c r="S3614" i="1" s="1"/>
  <c r="R3615" i="1" l="1"/>
  <c r="S3615" i="1" s="1" a="1"/>
  <c r="S3615" i="1" s="1"/>
  <c r="R3616" i="1" l="1"/>
  <c r="S3616" i="1" s="1" a="1"/>
  <c r="S3616" i="1" s="1"/>
  <c r="R3617" i="1" l="1"/>
  <c r="S3617" i="1" s="1" a="1"/>
  <c r="S3617" i="1" s="1"/>
  <c r="R3618" i="1" l="1"/>
  <c r="S3618" i="1" s="1" a="1"/>
  <c r="S3618" i="1" s="1"/>
  <c r="R3619" i="1" l="1"/>
  <c r="S3619" i="1" s="1" a="1"/>
  <c r="S3619" i="1" s="1"/>
  <c r="R3620" i="1" l="1"/>
  <c r="S3620" i="1" s="1" a="1"/>
  <c r="S3620" i="1" s="1"/>
  <c r="R3621" i="1" l="1"/>
  <c r="S3621" i="1" s="1" a="1"/>
  <c r="S3621" i="1" s="1"/>
  <c r="R3622" i="1" l="1"/>
  <c r="S3622" i="1" s="1" a="1"/>
  <c r="S3622" i="1" s="1"/>
  <c r="R3623" i="1" l="1"/>
  <c r="S3623" i="1" s="1" a="1"/>
  <c r="S3623" i="1" s="1"/>
  <c r="R3624" i="1" l="1"/>
  <c r="S3624" i="1" s="1" a="1"/>
  <c r="S3624" i="1" s="1"/>
  <c r="R3625" i="1" l="1"/>
  <c r="S3625" i="1" s="1" a="1"/>
  <c r="S3625" i="1" s="1"/>
  <c r="R3626" i="1" l="1"/>
  <c r="S3626" i="1" s="1" a="1"/>
  <c r="S3626" i="1" s="1"/>
  <c r="R3627" i="1" l="1"/>
  <c r="S3627" i="1" s="1" a="1"/>
  <c r="S3627" i="1" s="1"/>
  <c r="R3628" i="1" l="1"/>
  <c r="S3628" i="1" s="1" a="1"/>
  <c r="S3628" i="1" s="1"/>
  <c r="R3629" i="1" l="1"/>
  <c r="S3629" i="1" s="1" a="1"/>
  <c r="S3629" i="1" s="1"/>
  <c r="R3630" i="1" l="1"/>
  <c r="S3630" i="1" s="1" a="1"/>
  <c r="S3630" i="1" s="1"/>
  <c r="R3631" i="1" l="1"/>
  <c r="S3631" i="1" s="1" a="1"/>
  <c r="S3631" i="1" s="1"/>
  <c r="R3632" i="1" l="1"/>
  <c r="S3632" i="1" s="1" a="1"/>
  <c r="S3632" i="1" s="1"/>
  <c r="R3633" i="1" l="1"/>
  <c r="S3633" i="1" s="1" a="1"/>
  <c r="S3633" i="1" s="1"/>
  <c r="R3634" i="1" l="1"/>
  <c r="S3634" i="1" s="1" a="1"/>
  <c r="S3634" i="1" s="1"/>
  <c r="R3635" i="1" l="1"/>
  <c r="S3635" i="1" s="1" a="1"/>
  <c r="S3635" i="1" s="1"/>
  <c r="R3636" i="1" l="1"/>
  <c r="S3636" i="1" s="1" a="1"/>
  <c r="S3636" i="1" s="1"/>
  <c r="R3637" i="1" l="1"/>
  <c r="S3637" i="1" s="1" a="1"/>
  <c r="S3637" i="1" s="1"/>
  <c r="R3638" i="1" l="1"/>
  <c r="S3638" i="1" s="1" a="1"/>
  <c r="S3638" i="1" s="1"/>
  <c r="R3639" i="1" l="1"/>
  <c r="S3639" i="1" s="1" a="1"/>
  <c r="S3639" i="1" s="1"/>
  <c r="R3640" i="1" l="1"/>
  <c r="S3640" i="1" s="1" a="1"/>
  <c r="S3640" i="1" s="1"/>
  <c r="R3641" i="1" l="1"/>
  <c r="S3641" i="1" s="1" a="1"/>
  <c r="S3641" i="1" s="1"/>
  <c r="R3642" i="1" l="1"/>
  <c r="S3642" i="1" s="1" a="1"/>
  <c r="S3642" i="1" s="1"/>
  <c r="R3643" i="1" l="1"/>
  <c r="S3643" i="1" s="1" a="1"/>
  <c r="S3643" i="1" s="1"/>
  <c r="R3644" i="1" l="1"/>
  <c r="S3644" i="1" s="1" a="1"/>
  <c r="S3644" i="1" s="1"/>
  <c r="R3645" i="1" l="1"/>
  <c r="S3645" i="1" s="1" a="1"/>
  <c r="S3645" i="1" s="1"/>
  <c r="R3646" i="1" l="1"/>
  <c r="S3646" i="1" s="1" a="1"/>
  <c r="S3646" i="1" s="1"/>
  <c r="R3647" i="1" l="1"/>
  <c r="S3647" i="1" s="1" a="1"/>
  <c r="S3647" i="1" s="1"/>
  <c r="R3648" i="1" l="1"/>
  <c r="S3648" i="1" s="1" a="1"/>
  <c r="S3648" i="1" s="1"/>
  <c r="R3649" i="1" l="1"/>
  <c r="S3649" i="1" s="1" a="1"/>
  <c r="S3649" i="1" s="1"/>
  <c r="R3650" i="1" l="1"/>
  <c r="S3650" i="1" s="1" a="1"/>
  <c r="S3650" i="1" s="1"/>
  <c r="R3651" i="1" l="1"/>
  <c r="S3651" i="1" s="1" a="1"/>
  <c r="S3651" i="1" s="1"/>
  <c r="R3652" i="1" l="1"/>
  <c r="S3652" i="1" s="1" a="1"/>
  <c r="S3652" i="1" s="1"/>
  <c r="R3653" i="1" l="1"/>
  <c r="S3653" i="1" s="1" a="1"/>
  <c r="S3653" i="1" s="1"/>
  <c r="R3654" i="1" l="1"/>
  <c r="S3654" i="1" s="1" a="1"/>
  <c r="S3654" i="1" s="1"/>
  <c r="R3655" i="1" l="1"/>
  <c r="S3655" i="1" s="1" a="1"/>
  <c r="S3655" i="1" s="1"/>
  <c r="R3656" i="1" l="1"/>
  <c r="S3656" i="1" s="1" a="1"/>
  <c r="S3656" i="1" s="1"/>
  <c r="R3657" i="1" l="1"/>
  <c r="S3657" i="1" s="1" a="1"/>
  <c r="S3657" i="1" s="1"/>
  <c r="R3658" i="1" l="1"/>
  <c r="S3658" i="1" s="1" a="1"/>
  <c r="S3658" i="1" s="1"/>
  <c r="R3659" i="1" l="1"/>
  <c r="S3659" i="1" s="1" a="1"/>
  <c r="S3659" i="1" s="1"/>
  <c r="R3660" i="1" l="1"/>
  <c r="S3660" i="1" s="1" a="1"/>
  <c r="S3660" i="1" s="1"/>
  <c r="R3661" i="1" l="1"/>
  <c r="S3661" i="1" s="1" a="1"/>
  <c r="S3661" i="1" s="1"/>
  <c r="R3662" i="1" l="1"/>
  <c r="S3662" i="1" s="1" a="1"/>
  <c r="S3662" i="1" s="1"/>
  <c r="R3663" i="1" l="1"/>
  <c r="S3663" i="1" s="1" a="1"/>
  <c r="S3663" i="1" s="1"/>
  <c r="R3664" i="1" l="1"/>
  <c r="S3664" i="1" s="1" a="1"/>
  <c r="S3664" i="1" s="1"/>
  <c r="R3665" i="1" l="1"/>
  <c r="S3665" i="1" s="1" a="1"/>
  <c r="S3665" i="1" s="1"/>
  <c r="R3666" i="1" l="1"/>
  <c r="S3666" i="1" s="1" a="1"/>
  <c r="S3666" i="1" s="1"/>
  <c r="R3667" i="1" l="1"/>
  <c r="S3667" i="1" s="1" a="1"/>
  <c r="S3667" i="1" s="1"/>
  <c r="R3668" i="1" l="1"/>
  <c r="S3668" i="1" s="1" a="1"/>
  <c r="S3668" i="1" s="1"/>
  <c r="R3669" i="1" l="1"/>
  <c r="S3669" i="1" s="1" a="1"/>
  <c r="S3669" i="1" s="1"/>
  <c r="R3670" i="1" l="1"/>
  <c r="S3670" i="1" s="1" a="1"/>
  <c r="S3670" i="1" s="1"/>
  <c r="R3671" i="1" l="1"/>
  <c r="S3671" i="1" s="1" a="1"/>
  <c r="S3671" i="1" s="1"/>
  <c r="R3672" i="1" l="1"/>
  <c r="S3672" i="1" s="1" a="1"/>
  <c r="S3672" i="1" s="1"/>
  <c r="R3673" i="1" l="1"/>
  <c r="S3673" i="1" s="1" a="1"/>
  <c r="S3673" i="1" s="1"/>
  <c r="R3674" i="1" l="1"/>
  <c r="S3674" i="1" s="1" a="1"/>
  <c r="S3674" i="1" s="1"/>
  <c r="R3675" i="1" l="1"/>
  <c r="S3675" i="1" s="1" a="1"/>
  <c r="S3675" i="1" s="1"/>
  <c r="R3676" i="1" l="1"/>
  <c r="S3676" i="1" s="1" a="1"/>
  <c r="S3676" i="1" s="1"/>
  <c r="R3677" i="1" l="1"/>
  <c r="S3677" i="1" s="1" a="1"/>
  <c r="S3677" i="1" s="1"/>
  <c r="R3678" i="1" l="1"/>
  <c r="S3678" i="1" s="1" a="1"/>
  <c r="S3678" i="1" s="1"/>
  <c r="R3679" i="1" l="1"/>
  <c r="S3679" i="1" s="1" a="1"/>
  <c r="S3679" i="1" s="1"/>
  <c r="R3680" i="1" l="1"/>
  <c r="S3680" i="1" s="1" a="1"/>
  <c r="S3680" i="1" s="1"/>
  <c r="R3681" i="1" l="1"/>
  <c r="S3681" i="1" s="1" a="1"/>
  <c r="S3681" i="1" s="1"/>
  <c r="R3682" i="1" l="1"/>
  <c r="S3682" i="1" s="1" a="1"/>
  <c r="S3682" i="1" s="1"/>
  <c r="R3683" i="1" l="1"/>
  <c r="S3683" i="1" s="1" a="1"/>
  <c r="S3683" i="1" s="1"/>
  <c r="R3684" i="1" l="1"/>
  <c r="S3684" i="1" s="1" a="1"/>
  <c r="S3684" i="1" s="1"/>
  <c r="R3685" i="1" l="1"/>
  <c r="S3685" i="1" s="1" a="1"/>
  <c r="S3685" i="1" s="1"/>
  <c r="R3686" i="1" l="1"/>
  <c r="S3686" i="1" s="1" a="1"/>
  <c r="S3686" i="1" s="1"/>
  <c r="R3687" i="1" l="1"/>
  <c r="S3687" i="1" s="1" a="1"/>
  <c r="S3687" i="1" s="1"/>
  <c r="R3688" i="1" l="1"/>
  <c r="S3688" i="1" s="1" a="1"/>
  <c r="S3688" i="1" s="1"/>
  <c r="R3689" i="1" l="1"/>
  <c r="S3689" i="1" s="1" a="1"/>
  <c r="S3689" i="1" s="1"/>
  <c r="R3690" i="1" l="1"/>
  <c r="S3690" i="1" s="1" a="1"/>
  <c r="S3690" i="1" s="1"/>
  <c r="R3691" i="1" l="1"/>
  <c r="S3691" i="1" s="1" a="1"/>
  <c r="S3691" i="1" s="1"/>
  <c r="R3692" i="1" l="1"/>
  <c r="S3692" i="1" s="1" a="1"/>
  <c r="S3692" i="1" s="1"/>
  <c r="R3693" i="1" l="1"/>
  <c r="S3693" i="1" s="1" a="1"/>
  <c r="S3693" i="1" s="1"/>
  <c r="R3694" i="1" l="1"/>
  <c r="S3694" i="1" s="1" a="1"/>
  <c r="S3694" i="1" s="1"/>
  <c r="R3695" i="1" l="1"/>
  <c r="S3695" i="1" s="1" a="1"/>
  <c r="S3695" i="1" s="1"/>
  <c r="R3696" i="1" l="1"/>
  <c r="S3696" i="1" s="1" a="1"/>
  <c r="S3696" i="1" s="1"/>
  <c r="R3697" i="1" l="1"/>
  <c r="S3697" i="1" s="1" a="1"/>
  <c r="S3697" i="1" s="1"/>
  <c r="R3698" i="1" l="1"/>
  <c r="S3698" i="1" s="1" a="1"/>
  <c r="S3698" i="1" s="1"/>
  <c r="R3699" i="1" l="1"/>
  <c r="S3699" i="1" s="1" a="1"/>
  <c r="S3699" i="1" s="1"/>
  <c r="R3700" i="1" l="1"/>
  <c r="S3700" i="1" s="1" a="1"/>
  <c r="S3700" i="1" s="1"/>
  <c r="R3701" i="1" l="1"/>
  <c r="S3701" i="1" s="1" a="1"/>
  <c r="S3701" i="1" s="1"/>
  <c r="R3702" i="1" l="1"/>
  <c r="S3702" i="1" s="1" a="1"/>
  <c r="S3702" i="1" s="1"/>
  <c r="R3703" i="1" l="1"/>
  <c r="S3703" i="1" s="1" a="1"/>
  <c r="S3703" i="1" s="1"/>
  <c r="R3704" i="1" l="1"/>
  <c r="S3704" i="1" s="1" a="1"/>
  <c r="S3704" i="1" s="1"/>
  <c r="R3705" i="1" l="1"/>
  <c r="S3705" i="1" s="1" a="1"/>
  <c r="S3705" i="1" s="1"/>
  <c r="R3706" i="1" l="1"/>
  <c r="S3706" i="1" s="1" a="1"/>
  <c r="S3706" i="1" s="1"/>
  <c r="R3707" i="1" l="1"/>
  <c r="S3707" i="1" s="1" a="1"/>
  <c r="S3707" i="1" s="1"/>
  <c r="R3708" i="1" l="1"/>
  <c r="S3708" i="1" s="1" a="1"/>
  <c r="S3708" i="1" s="1"/>
  <c r="R3709" i="1" l="1"/>
  <c r="S3709" i="1" s="1" a="1"/>
  <c r="S3709" i="1" s="1"/>
  <c r="R3710" i="1" l="1"/>
  <c r="S3710" i="1" s="1" a="1"/>
  <c r="S3710" i="1" s="1"/>
  <c r="R3711" i="1" l="1"/>
  <c r="S3711" i="1" s="1" a="1"/>
  <c r="S3711" i="1" s="1"/>
  <c r="R3712" i="1" l="1"/>
  <c r="S3712" i="1" s="1" a="1"/>
  <c r="S3712" i="1" s="1"/>
  <c r="R3713" i="1" l="1"/>
  <c r="S3713" i="1" s="1" a="1"/>
  <c r="S3713" i="1" s="1"/>
  <c r="R3714" i="1" l="1"/>
  <c r="S3714" i="1" s="1" a="1"/>
  <c r="S3714" i="1" s="1"/>
  <c r="R3715" i="1" l="1"/>
  <c r="S3715" i="1" s="1" a="1"/>
  <c r="S3715" i="1" s="1"/>
  <c r="R3716" i="1" l="1"/>
  <c r="S3716" i="1" s="1" a="1"/>
  <c r="S3716" i="1" s="1"/>
  <c r="R3717" i="1" l="1"/>
  <c r="S3717" i="1" s="1" a="1"/>
  <c r="S3717" i="1" s="1"/>
  <c r="R3718" i="1" l="1"/>
  <c r="S3718" i="1" s="1" a="1"/>
  <c r="S3718" i="1" s="1"/>
  <c r="R3719" i="1" l="1"/>
  <c r="S3719" i="1" s="1" a="1"/>
  <c r="S3719" i="1" s="1"/>
  <c r="R3720" i="1" l="1"/>
  <c r="S3720" i="1" s="1" a="1"/>
  <c r="S3720" i="1" s="1"/>
  <c r="R3721" i="1" l="1"/>
  <c r="S3721" i="1" s="1" a="1"/>
  <c r="S3721" i="1" s="1"/>
  <c r="R3722" i="1" l="1"/>
  <c r="S3722" i="1" s="1" a="1"/>
  <c r="S3722" i="1" s="1"/>
  <c r="R3723" i="1" l="1"/>
  <c r="S3723" i="1" s="1" a="1"/>
  <c r="S3723" i="1" s="1"/>
  <c r="R3724" i="1" l="1"/>
  <c r="S3724" i="1" s="1" a="1"/>
  <c r="S3724" i="1" s="1"/>
  <c r="R3725" i="1" l="1"/>
  <c r="S3725" i="1" s="1" a="1"/>
  <c r="S3725" i="1" s="1"/>
  <c r="R3726" i="1" l="1"/>
  <c r="S3726" i="1" s="1" a="1"/>
  <c r="S3726" i="1" s="1"/>
  <c r="R3727" i="1" l="1"/>
  <c r="S3727" i="1" s="1" a="1"/>
  <c r="S3727" i="1" s="1"/>
  <c r="R3728" i="1" l="1"/>
  <c r="S3728" i="1" s="1" a="1"/>
  <c r="S3728" i="1" s="1"/>
  <c r="R3729" i="1" l="1"/>
  <c r="S3729" i="1" s="1" a="1"/>
  <c r="S3729" i="1" s="1"/>
  <c r="R3730" i="1" l="1"/>
  <c r="S3730" i="1" s="1" a="1"/>
  <c r="S3730" i="1" s="1"/>
  <c r="R3731" i="1" l="1"/>
  <c r="S3731" i="1" s="1" a="1"/>
  <c r="S3731" i="1" s="1"/>
  <c r="R3732" i="1" l="1"/>
  <c r="S3732" i="1" s="1" a="1"/>
  <c r="S3732" i="1" s="1"/>
  <c r="R3733" i="1" l="1"/>
  <c r="S3733" i="1" s="1" a="1"/>
  <c r="S3733" i="1" s="1"/>
  <c r="R3734" i="1" l="1"/>
  <c r="S3734" i="1" s="1" a="1"/>
  <c r="S3734" i="1" s="1"/>
  <c r="R3735" i="1" l="1"/>
  <c r="S3735" i="1" s="1" a="1"/>
  <c r="S3735" i="1" s="1"/>
  <c r="R3736" i="1" l="1"/>
  <c r="S3736" i="1" s="1" a="1"/>
  <c r="S3736" i="1" s="1"/>
  <c r="R3737" i="1" l="1"/>
  <c r="S3737" i="1" s="1" a="1"/>
  <c r="S3737" i="1" s="1"/>
  <c r="R3738" i="1" l="1"/>
  <c r="S3738" i="1" s="1" a="1"/>
  <c r="S3738" i="1" s="1"/>
  <c r="R3739" i="1" l="1"/>
  <c r="S3739" i="1" s="1" a="1"/>
  <c r="S3739" i="1" s="1"/>
  <c r="R3740" i="1" l="1"/>
  <c r="S3740" i="1" s="1" a="1"/>
  <c r="S3740" i="1" s="1"/>
  <c r="R3741" i="1" l="1"/>
  <c r="S3741" i="1" s="1" a="1"/>
  <c r="S3741" i="1" s="1"/>
  <c r="R3742" i="1" l="1"/>
  <c r="S3742" i="1" s="1" a="1"/>
  <c r="S3742" i="1" s="1"/>
  <c r="R3743" i="1" l="1"/>
  <c r="S3743" i="1" s="1" a="1"/>
  <c r="S3743" i="1" s="1"/>
  <c r="R3744" i="1" l="1"/>
  <c r="S3744" i="1" s="1" a="1"/>
  <c r="S3744" i="1" s="1"/>
  <c r="R3745" i="1" l="1"/>
  <c r="S3745" i="1" s="1" a="1"/>
  <c r="S3745" i="1" s="1"/>
  <c r="R3746" i="1" l="1"/>
  <c r="S3746" i="1" s="1" a="1"/>
  <c r="S3746" i="1" s="1"/>
  <c r="R3747" i="1" l="1"/>
  <c r="S3747" i="1" s="1" a="1"/>
  <c r="S3747" i="1" s="1"/>
  <c r="R3748" i="1" l="1"/>
  <c r="S3748" i="1" s="1" a="1"/>
  <c r="S3748" i="1" s="1"/>
  <c r="R3749" i="1" l="1"/>
  <c r="S3749" i="1" s="1" a="1"/>
  <c r="S3749" i="1" s="1"/>
  <c r="R3750" i="1" l="1"/>
  <c r="S3750" i="1" s="1" a="1"/>
  <c r="S3750" i="1" s="1"/>
  <c r="R3751" i="1" l="1"/>
  <c r="S3751" i="1" s="1" a="1"/>
  <c r="S3751" i="1" s="1"/>
  <c r="R3752" i="1" l="1"/>
  <c r="S3752" i="1" s="1" a="1"/>
  <c r="S3752" i="1" s="1"/>
  <c r="R3753" i="1" l="1"/>
  <c r="S3753" i="1" s="1" a="1"/>
  <c r="S3753" i="1" s="1"/>
  <c r="R3754" i="1" l="1"/>
  <c r="S3754" i="1" s="1" a="1"/>
  <c r="S3754" i="1" s="1"/>
  <c r="R3755" i="1" l="1"/>
  <c r="S3755" i="1" s="1" a="1"/>
  <c r="S3755" i="1" s="1"/>
  <c r="R3756" i="1" l="1"/>
  <c r="S3756" i="1" s="1" a="1"/>
  <c r="S3756" i="1" s="1"/>
  <c r="R3757" i="1" l="1"/>
  <c r="S3757" i="1" s="1" a="1"/>
  <c r="S3757" i="1" s="1"/>
  <c r="R3758" i="1" l="1"/>
  <c r="S3758" i="1" s="1" a="1"/>
  <c r="S3758" i="1" s="1"/>
  <c r="R3759" i="1" l="1"/>
  <c r="S3759" i="1" s="1" a="1"/>
  <c r="S3759" i="1" s="1"/>
  <c r="R3760" i="1" l="1"/>
  <c r="S3760" i="1" s="1" a="1"/>
  <c r="S3760" i="1" s="1"/>
  <c r="R3761" i="1" l="1"/>
  <c r="S3761" i="1" s="1" a="1"/>
  <c r="S3761" i="1" s="1"/>
  <c r="R3762" i="1" l="1"/>
  <c r="S3762" i="1" s="1" a="1"/>
  <c r="S3762" i="1" s="1"/>
  <c r="R3763" i="1" l="1"/>
  <c r="S3763" i="1" s="1" a="1"/>
  <c r="S3763" i="1" s="1"/>
  <c r="R3764" i="1" l="1"/>
  <c r="S3764" i="1" s="1" a="1"/>
  <c r="S3764" i="1" s="1"/>
  <c r="R3765" i="1" l="1"/>
  <c r="S3765" i="1" s="1" a="1"/>
  <c r="S3765" i="1" s="1"/>
  <c r="R3766" i="1" l="1"/>
  <c r="S3766" i="1" s="1" a="1"/>
  <c r="S3766" i="1" s="1"/>
  <c r="R3767" i="1" l="1"/>
  <c r="S3767" i="1" s="1" a="1"/>
  <c r="S3767" i="1" s="1"/>
  <c r="R3768" i="1" l="1"/>
  <c r="S3768" i="1" s="1" a="1"/>
  <c r="S3768" i="1" s="1"/>
  <c r="R3769" i="1" l="1"/>
  <c r="S3769" i="1" s="1" a="1"/>
  <c r="S3769" i="1" s="1"/>
  <c r="R3770" i="1" l="1"/>
  <c r="S3770" i="1" s="1" a="1"/>
  <c r="S3770" i="1" s="1"/>
  <c r="R3771" i="1" l="1"/>
  <c r="S3771" i="1" s="1" a="1"/>
  <c r="S3771" i="1" s="1"/>
  <c r="R3772" i="1" l="1"/>
  <c r="S3772" i="1" s="1" a="1"/>
  <c r="S3772" i="1" s="1"/>
  <c r="R3773" i="1" l="1"/>
  <c r="S3773" i="1" s="1" a="1"/>
  <c r="S3773" i="1" s="1"/>
  <c r="R3774" i="1" l="1"/>
  <c r="S3774" i="1" s="1" a="1"/>
  <c r="S3774" i="1" s="1"/>
  <c r="R3775" i="1" l="1"/>
  <c r="S3775" i="1" s="1" a="1"/>
  <c r="S3775" i="1" s="1"/>
  <c r="R3776" i="1" l="1"/>
  <c r="S3776" i="1" s="1" a="1"/>
  <c r="S3776" i="1" s="1"/>
  <c r="R3777" i="1" l="1"/>
  <c r="S3777" i="1" s="1" a="1"/>
  <c r="S3777" i="1" s="1"/>
  <c r="R3778" i="1" l="1"/>
  <c r="S3778" i="1" s="1" a="1"/>
  <c r="S3778" i="1" s="1"/>
  <c r="R3779" i="1" l="1"/>
  <c r="S3779" i="1" s="1" a="1"/>
  <c r="S3779" i="1" s="1"/>
  <c r="R3780" i="1" l="1"/>
  <c r="S3780" i="1" s="1" a="1"/>
  <c r="S3780" i="1" s="1"/>
  <c r="R3781" i="1" l="1"/>
  <c r="S3781" i="1" s="1" a="1"/>
  <c r="S3781" i="1" s="1"/>
  <c r="R3782" i="1" l="1"/>
  <c r="S3782" i="1" s="1" a="1"/>
  <c r="S3782" i="1" s="1"/>
  <c r="R3783" i="1" l="1"/>
  <c r="S3783" i="1" s="1" a="1"/>
  <c r="S3783" i="1" s="1"/>
  <c r="R3784" i="1" l="1"/>
  <c r="S3784" i="1" s="1" a="1"/>
  <c r="S3784" i="1" s="1"/>
  <c r="R3785" i="1" l="1"/>
  <c r="S3785" i="1" s="1" a="1"/>
  <c r="S3785" i="1" s="1"/>
  <c r="R3786" i="1" l="1"/>
  <c r="S3786" i="1" s="1" a="1"/>
  <c r="S3786" i="1" s="1"/>
  <c r="R3787" i="1" l="1"/>
  <c r="S3787" i="1" s="1" a="1"/>
  <c r="S3787" i="1" s="1"/>
  <c r="R3788" i="1" l="1"/>
  <c r="S3788" i="1" s="1" a="1"/>
  <c r="S3788" i="1" s="1"/>
  <c r="R3789" i="1" l="1"/>
  <c r="S3789" i="1" s="1" a="1"/>
  <c r="S3789" i="1" s="1"/>
  <c r="R3790" i="1" l="1"/>
  <c r="S3790" i="1" s="1" a="1"/>
  <c r="S3790" i="1" s="1"/>
  <c r="R3791" i="1" l="1"/>
  <c r="S3791" i="1" s="1" a="1"/>
  <c r="S3791" i="1" s="1"/>
  <c r="R3792" i="1" l="1"/>
  <c r="S3792" i="1" s="1" a="1"/>
  <c r="S3792" i="1" s="1"/>
  <c r="R3793" i="1" l="1"/>
  <c r="S3793" i="1" s="1" a="1"/>
  <c r="S3793" i="1" s="1"/>
  <c r="R3794" i="1" l="1"/>
  <c r="S3794" i="1" s="1" a="1"/>
  <c r="S3794" i="1" s="1"/>
  <c r="R3795" i="1" l="1"/>
  <c r="S3795" i="1" s="1" a="1"/>
  <c r="S3795" i="1" s="1"/>
  <c r="R3796" i="1" l="1"/>
  <c r="S3796" i="1" s="1" a="1"/>
  <c r="S3796" i="1" s="1"/>
  <c r="R3797" i="1" l="1"/>
  <c r="S3797" i="1" s="1" a="1"/>
  <c r="S3797" i="1" s="1"/>
  <c r="R3798" i="1" l="1"/>
  <c r="S3798" i="1" s="1" a="1"/>
  <c r="S3798" i="1" s="1"/>
  <c r="R3799" i="1" l="1"/>
  <c r="S3799" i="1" s="1" a="1"/>
  <c r="S3799" i="1" s="1"/>
  <c r="R3800" i="1" l="1"/>
  <c r="S3800" i="1" s="1" a="1"/>
  <c r="S3800" i="1" s="1"/>
  <c r="R3801" i="1" l="1"/>
  <c r="S3801" i="1" s="1" a="1"/>
  <c r="S3801" i="1" s="1"/>
  <c r="R3802" i="1" l="1"/>
  <c r="S3802" i="1" s="1" a="1"/>
  <c r="S3802" i="1" s="1"/>
  <c r="R3803" i="1" l="1"/>
  <c r="S3803" i="1" s="1" a="1"/>
  <c r="S3803" i="1" s="1"/>
  <c r="R3804" i="1" l="1"/>
  <c r="S3804" i="1" s="1" a="1"/>
  <c r="S3804" i="1" s="1"/>
  <c r="R3805" i="1" l="1"/>
  <c r="S3805" i="1" s="1" a="1"/>
  <c r="S3805" i="1" s="1"/>
  <c r="R3806" i="1" l="1"/>
  <c r="S3806" i="1" s="1" a="1"/>
  <c r="S3806" i="1" s="1"/>
  <c r="R3807" i="1" l="1"/>
  <c r="S3807" i="1" s="1" a="1"/>
  <c r="S3807" i="1" s="1"/>
  <c r="R3808" i="1" l="1"/>
  <c r="S3808" i="1" s="1" a="1"/>
  <c r="S3808" i="1" s="1"/>
  <c r="R3809" i="1" l="1"/>
  <c r="S3809" i="1" s="1" a="1"/>
  <c r="S3809" i="1" s="1"/>
  <c r="R3810" i="1" l="1"/>
  <c r="S3810" i="1" s="1" a="1"/>
  <c r="S3810" i="1" s="1"/>
  <c r="R3811" i="1" l="1"/>
  <c r="S3811" i="1" s="1" a="1"/>
  <c r="S3811" i="1" s="1"/>
  <c r="R3812" i="1" l="1"/>
  <c r="S3812" i="1" s="1" a="1"/>
  <c r="S3812" i="1" s="1"/>
  <c r="R3813" i="1" l="1"/>
  <c r="S3813" i="1" s="1" a="1"/>
  <c r="S3813" i="1" s="1"/>
  <c r="R3814" i="1" l="1"/>
  <c r="S3814" i="1" s="1" a="1"/>
  <c r="S3814" i="1" s="1"/>
  <c r="R3815" i="1" l="1"/>
  <c r="S3815" i="1" s="1" a="1"/>
  <c r="S3815" i="1" s="1"/>
  <c r="R3816" i="1" l="1"/>
  <c r="S3816" i="1" s="1" a="1"/>
  <c r="S3816" i="1" s="1"/>
  <c r="R3817" i="1" l="1"/>
  <c r="S3817" i="1" s="1" a="1"/>
  <c r="S3817" i="1" s="1"/>
  <c r="R3818" i="1" l="1"/>
  <c r="S3818" i="1" s="1" a="1"/>
  <c r="S3818" i="1" s="1"/>
  <c r="R3819" i="1" l="1"/>
  <c r="S3819" i="1" s="1" a="1"/>
  <c r="S3819" i="1" s="1"/>
  <c r="R3820" i="1" l="1"/>
  <c r="S3820" i="1" s="1" a="1"/>
  <c r="S3820" i="1" s="1"/>
  <c r="R3821" i="1" l="1"/>
  <c r="S3821" i="1" s="1" a="1"/>
  <c r="S3821" i="1" s="1"/>
  <c r="R3822" i="1" l="1"/>
  <c r="S3822" i="1" s="1" a="1"/>
  <c r="S3822" i="1" s="1"/>
  <c r="R3823" i="1" l="1"/>
  <c r="S3823" i="1" s="1" a="1"/>
  <c r="S3823" i="1" s="1"/>
  <c r="R3824" i="1" l="1"/>
  <c r="S3824" i="1" s="1" a="1"/>
  <c r="S3824" i="1" s="1"/>
  <c r="R3825" i="1" l="1"/>
  <c r="S3825" i="1" s="1" a="1"/>
  <c r="S3825" i="1" s="1"/>
  <c r="R3826" i="1" l="1"/>
  <c r="S3826" i="1" s="1" a="1"/>
  <c r="S3826" i="1" s="1"/>
  <c r="R3827" i="1" l="1"/>
  <c r="S3827" i="1" s="1" a="1"/>
  <c r="S3827" i="1" s="1"/>
  <c r="R3828" i="1" l="1"/>
  <c r="S3828" i="1" s="1" a="1"/>
  <c r="S3828" i="1" s="1"/>
  <c r="R3829" i="1" l="1"/>
  <c r="S3829" i="1" s="1" a="1"/>
  <c r="S3829" i="1" s="1"/>
  <c r="R3830" i="1" l="1"/>
  <c r="S3830" i="1" s="1" a="1"/>
  <c r="S3830" i="1" s="1"/>
  <c r="R3831" i="1" l="1"/>
  <c r="S3831" i="1" s="1" a="1"/>
  <c r="S3831" i="1" s="1"/>
  <c r="R3832" i="1" l="1"/>
  <c r="S3832" i="1" s="1" a="1"/>
  <c r="S3832" i="1" s="1"/>
  <c r="R3833" i="1" l="1"/>
  <c r="S3833" i="1" s="1" a="1"/>
  <c r="S3833" i="1" s="1"/>
  <c r="R3834" i="1" l="1"/>
  <c r="S3834" i="1" s="1" a="1"/>
  <c r="S3834" i="1" s="1"/>
  <c r="R3835" i="1" l="1"/>
  <c r="S3835" i="1" s="1" a="1"/>
  <c r="S3835" i="1" s="1"/>
  <c r="R3836" i="1" l="1"/>
  <c r="S3836" i="1" s="1" a="1"/>
  <c r="S3836" i="1" s="1"/>
  <c r="R3837" i="1" l="1"/>
  <c r="S3837" i="1" s="1" a="1"/>
  <c r="S3837" i="1" s="1"/>
  <c r="R3838" i="1" l="1"/>
  <c r="S3838" i="1" s="1" a="1"/>
  <c r="S3838" i="1" s="1"/>
  <c r="R3839" i="1" l="1"/>
  <c r="S3839" i="1" s="1" a="1"/>
  <c r="S3839" i="1" s="1"/>
  <c r="R3840" i="1" l="1"/>
  <c r="S3840" i="1" s="1" a="1"/>
  <c r="S3840" i="1" s="1"/>
  <c r="R3841" i="1" l="1"/>
  <c r="S3841" i="1" s="1" a="1"/>
  <c r="S3841" i="1" s="1"/>
  <c r="R3842" i="1" l="1"/>
  <c r="S3842" i="1" s="1" a="1"/>
  <c r="S3842" i="1" s="1"/>
  <c r="R3843" i="1" l="1"/>
  <c r="S3843" i="1" s="1" a="1"/>
  <c r="S3843" i="1" s="1"/>
  <c r="R3844" i="1" l="1"/>
  <c r="S3844" i="1" s="1" a="1"/>
  <c r="S3844" i="1" s="1"/>
  <c r="R3845" i="1" l="1"/>
  <c r="S3845" i="1" s="1" a="1"/>
  <c r="S3845" i="1" s="1"/>
  <c r="R3846" i="1" l="1"/>
  <c r="S3846" i="1" s="1" a="1"/>
  <c r="S3846" i="1" s="1"/>
  <c r="R3847" i="1" l="1"/>
  <c r="S3847" i="1" s="1" a="1"/>
  <c r="S3847" i="1" s="1"/>
  <c r="R3848" i="1" l="1"/>
  <c r="S3848" i="1" s="1" a="1"/>
  <c r="S3848" i="1" s="1"/>
  <c r="R3849" i="1" l="1"/>
  <c r="S3849" i="1" s="1" a="1"/>
  <c r="S3849" i="1" s="1"/>
  <c r="R3850" i="1" l="1"/>
  <c r="S3850" i="1" s="1" a="1"/>
  <c r="S3850" i="1" s="1"/>
  <c r="R3851" i="1" l="1"/>
  <c r="S3851" i="1" s="1" a="1"/>
  <c r="S3851" i="1" s="1"/>
  <c r="R3852" i="1" l="1"/>
  <c r="S3852" i="1" s="1" a="1"/>
  <c r="S3852" i="1" s="1"/>
  <c r="R3853" i="1" l="1"/>
  <c r="S3853" i="1" s="1" a="1"/>
  <c r="S3853" i="1" s="1"/>
  <c r="R3854" i="1" l="1"/>
  <c r="S3854" i="1" s="1" a="1"/>
  <c r="S3854" i="1" s="1"/>
  <c r="R3855" i="1" l="1"/>
  <c r="S3855" i="1" s="1" a="1"/>
  <c r="S3855" i="1" s="1"/>
  <c r="R3856" i="1" l="1"/>
  <c r="S3856" i="1" s="1" a="1"/>
  <c r="S3856" i="1" s="1"/>
  <c r="R3857" i="1" l="1"/>
  <c r="S3857" i="1" s="1" a="1"/>
  <c r="S3857" i="1" s="1"/>
  <c r="R3858" i="1" l="1"/>
  <c r="S3858" i="1" s="1" a="1"/>
  <c r="S3858" i="1" s="1"/>
  <c r="R3859" i="1" l="1"/>
  <c r="S3859" i="1" s="1" a="1"/>
  <c r="S3859" i="1" s="1"/>
  <c r="R3860" i="1" l="1"/>
  <c r="S3860" i="1" s="1" a="1"/>
  <c r="S3860" i="1" s="1"/>
  <c r="R3861" i="1" l="1"/>
  <c r="S3861" i="1" s="1" a="1"/>
  <c r="S3861" i="1" s="1"/>
  <c r="R3862" i="1" l="1"/>
  <c r="S3862" i="1" s="1" a="1"/>
  <c r="S3862" i="1" s="1"/>
  <c r="R3863" i="1" l="1"/>
  <c r="S3863" i="1" s="1" a="1"/>
  <c r="S3863" i="1" s="1"/>
  <c r="R3864" i="1" l="1"/>
  <c r="S3864" i="1" s="1" a="1"/>
  <c r="S3864" i="1" s="1"/>
  <c r="R3865" i="1" l="1"/>
  <c r="S3865" i="1" s="1" a="1"/>
  <c r="S3865" i="1" s="1"/>
  <c r="R3866" i="1" l="1"/>
  <c r="S3866" i="1" s="1" a="1"/>
  <c r="S3866" i="1" s="1"/>
  <c r="R3867" i="1" l="1"/>
  <c r="S3867" i="1" s="1" a="1"/>
  <c r="S3867" i="1" s="1"/>
  <c r="R3868" i="1" l="1"/>
  <c r="S3868" i="1" s="1" a="1"/>
  <c r="S3868" i="1" s="1"/>
  <c r="R3869" i="1" l="1"/>
  <c r="S3869" i="1" s="1" a="1"/>
  <c r="S3869" i="1" s="1"/>
  <c r="R3870" i="1" l="1"/>
  <c r="S3870" i="1" s="1" a="1"/>
  <c r="S3870" i="1" s="1"/>
  <c r="R3871" i="1" l="1"/>
  <c r="S3871" i="1" s="1" a="1"/>
  <c r="S3871" i="1" s="1"/>
  <c r="R3872" i="1" l="1"/>
  <c r="S3872" i="1" s="1" a="1"/>
  <c r="S3872" i="1" s="1"/>
  <c r="R3873" i="1" l="1"/>
  <c r="S3873" i="1" s="1" a="1"/>
  <c r="S3873" i="1" s="1"/>
  <c r="R3874" i="1" l="1"/>
  <c r="S3874" i="1" s="1" a="1"/>
  <c r="S3874" i="1" s="1"/>
  <c r="R3875" i="1" l="1"/>
  <c r="S3875" i="1" s="1" a="1"/>
  <c r="S3875" i="1" s="1"/>
  <c r="R3876" i="1" l="1"/>
  <c r="S3876" i="1" s="1" a="1"/>
  <c r="S3876" i="1" s="1"/>
  <c r="R3877" i="1" l="1"/>
  <c r="S3877" i="1" s="1" a="1"/>
  <c r="S3877" i="1" s="1"/>
  <c r="R3878" i="1" l="1"/>
  <c r="S3878" i="1" s="1" a="1"/>
  <c r="S3878" i="1" s="1"/>
  <c r="R3879" i="1" l="1"/>
  <c r="S3879" i="1" s="1" a="1"/>
  <c r="S3879" i="1" s="1"/>
  <c r="R3880" i="1" l="1"/>
  <c r="S3880" i="1" s="1" a="1"/>
  <c r="S3880" i="1" s="1"/>
  <c r="R3881" i="1" l="1"/>
  <c r="S3881" i="1" s="1" a="1"/>
  <c r="S3881" i="1" s="1"/>
  <c r="R3882" i="1" l="1"/>
  <c r="S3882" i="1" s="1" a="1"/>
  <c r="S3882" i="1" s="1"/>
  <c r="R3883" i="1" l="1"/>
  <c r="S3883" i="1" s="1" a="1"/>
  <c r="S3883" i="1" s="1"/>
  <c r="R3884" i="1" l="1"/>
  <c r="S3884" i="1" s="1" a="1"/>
  <c r="S3884" i="1" s="1"/>
  <c r="R3885" i="1" l="1"/>
  <c r="S3885" i="1" s="1" a="1"/>
  <c r="S3885" i="1" s="1"/>
  <c r="R3886" i="1" l="1"/>
  <c r="S3886" i="1" s="1" a="1"/>
  <c r="S3886" i="1" s="1"/>
  <c r="R3887" i="1" l="1"/>
  <c r="S3887" i="1" s="1" a="1"/>
  <c r="S3887" i="1" s="1"/>
  <c r="R3888" i="1" l="1"/>
  <c r="S3888" i="1" s="1" a="1"/>
  <c r="S3888" i="1" s="1"/>
  <c r="R3889" i="1" l="1"/>
  <c r="S3889" i="1" s="1" a="1"/>
  <c r="S3889" i="1" s="1"/>
  <c r="R3890" i="1" l="1"/>
  <c r="S3890" i="1" s="1" a="1"/>
  <c r="S3890" i="1" s="1"/>
  <c r="R3891" i="1" l="1"/>
  <c r="S3891" i="1" s="1" a="1"/>
  <c r="S3891" i="1" s="1"/>
  <c r="R3892" i="1" l="1"/>
  <c r="S3892" i="1" s="1" a="1"/>
  <c r="S3892" i="1" s="1"/>
  <c r="R3893" i="1" l="1"/>
  <c r="S3893" i="1" s="1" a="1"/>
  <c r="S3893" i="1" s="1"/>
  <c r="R3894" i="1" l="1"/>
  <c r="S3894" i="1" s="1" a="1"/>
  <c r="S3894" i="1" s="1"/>
  <c r="R3895" i="1" l="1"/>
  <c r="S3895" i="1" s="1" a="1"/>
  <c r="S3895" i="1" s="1"/>
  <c r="R3896" i="1" l="1"/>
  <c r="S3896" i="1" s="1" a="1"/>
  <c r="S3896" i="1" s="1"/>
  <c r="R3897" i="1" l="1"/>
  <c r="S3897" i="1" s="1" a="1"/>
  <c r="S3897" i="1" s="1"/>
  <c r="R3898" i="1" l="1"/>
  <c r="S3898" i="1" s="1" a="1"/>
  <c r="S3898" i="1" s="1"/>
  <c r="R3899" i="1" l="1"/>
  <c r="S3899" i="1" s="1" a="1"/>
  <c r="S3899" i="1" s="1"/>
  <c r="R3900" i="1" l="1"/>
  <c r="S3900" i="1" s="1" a="1"/>
  <c r="S3900" i="1" s="1"/>
  <c r="R3901" i="1" l="1"/>
  <c r="S3901" i="1" s="1" a="1"/>
  <c r="S3901" i="1" s="1"/>
  <c r="R3902" i="1" l="1"/>
  <c r="S3902" i="1" s="1" a="1"/>
  <c r="S3902" i="1" s="1"/>
  <c r="R3903" i="1" l="1"/>
  <c r="S3903" i="1" s="1" a="1"/>
  <c r="S3903" i="1" s="1"/>
  <c r="R3904" i="1" l="1"/>
  <c r="S3904" i="1" s="1" a="1"/>
  <c r="S3904" i="1" s="1"/>
  <c r="R3905" i="1" l="1"/>
  <c r="S3905" i="1" s="1" a="1"/>
  <c r="S3905" i="1" s="1"/>
  <c r="R3906" i="1" l="1"/>
  <c r="S3906" i="1" s="1" a="1"/>
  <c r="S3906" i="1" s="1"/>
  <c r="R3907" i="1" l="1"/>
  <c r="S3907" i="1" s="1" a="1"/>
  <c r="S3907" i="1" s="1"/>
  <c r="R3908" i="1" l="1"/>
  <c r="S3908" i="1" s="1" a="1"/>
  <c r="S3908" i="1" s="1"/>
  <c r="R3909" i="1" l="1"/>
  <c r="S3909" i="1" s="1" a="1"/>
  <c r="S3909" i="1" s="1"/>
  <c r="R3910" i="1" l="1"/>
  <c r="S3910" i="1" s="1" a="1"/>
  <c r="S3910" i="1" s="1"/>
  <c r="R3911" i="1" l="1"/>
  <c r="S3911" i="1" s="1" a="1"/>
  <c r="S3911" i="1" s="1"/>
  <c r="R3912" i="1" l="1"/>
  <c r="S3912" i="1" s="1" a="1"/>
  <c r="S3912" i="1" s="1"/>
  <c r="R3913" i="1" l="1"/>
  <c r="S3913" i="1" s="1" a="1"/>
  <c r="S3913" i="1" s="1"/>
  <c r="R3914" i="1" l="1"/>
  <c r="S3914" i="1" s="1" a="1"/>
  <c r="S3914" i="1" s="1"/>
  <c r="R3915" i="1" l="1"/>
  <c r="S3915" i="1" s="1" a="1"/>
  <c r="S3915" i="1" s="1"/>
  <c r="R3916" i="1" l="1"/>
  <c r="S3916" i="1" s="1" a="1"/>
  <c r="S3916" i="1" s="1"/>
  <c r="R3917" i="1" l="1"/>
  <c r="S3917" i="1" s="1" a="1"/>
  <c r="S3917" i="1" s="1"/>
  <c r="R3918" i="1" l="1"/>
  <c r="S3918" i="1" s="1" a="1"/>
  <c r="S3918" i="1" s="1"/>
  <c r="R3919" i="1" l="1"/>
  <c r="S3919" i="1" s="1" a="1"/>
  <c r="S3919" i="1" s="1"/>
  <c r="R3920" i="1" l="1"/>
  <c r="S3920" i="1" s="1" a="1"/>
  <c r="S3920" i="1" s="1"/>
  <c r="R3921" i="1" l="1"/>
  <c r="S3921" i="1" s="1" a="1"/>
  <c r="S3921" i="1" s="1"/>
  <c r="R3922" i="1" l="1"/>
  <c r="S3922" i="1" s="1" a="1"/>
  <c r="S3922" i="1" s="1"/>
  <c r="R3923" i="1" l="1"/>
  <c r="S3923" i="1" s="1" a="1"/>
  <c r="S3923" i="1" s="1"/>
  <c r="R3924" i="1" l="1"/>
  <c r="S3924" i="1" s="1" a="1"/>
  <c r="S3924" i="1" s="1"/>
  <c r="R3925" i="1" l="1"/>
  <c r="S3925" i="1" s="1" a="1"/>
  <c r="S3925" i="1" s="1"/>
  <c r="R3926" i="1" l="1"/>
  <c r="S3926" i="1" s="1" a="1"/>
  <c r="S3926" i="1" s="1"/>
  <c r="R3927" i="1" l="1"/>
  <c r="S3927" i="1" s="1" a="1"/>
  <c r="S3927" i="1" s="1"/>
  <c r="R3928" i="1" l="1"/>
  <c r="S3928" i="1" s="1" a="1"/>
  <c r="S3928" i="1" s="1"/>
  <c r="R3929" i="1" l="1"/>
  <c r="S3929" i="1" s="1" a="1"/>
  <c r="S3929" i="1" s="1"/>
  <c r="R3930" i="1" l="1"/>
  <c r="S3930" i="1" s="1" a="1"/>
  <c r="S3930" i="1" s="1"/>
  <c r="R3931" i="1" l="1"/>
  <c r="S3931" i="1" s="1" a="1"/>
  <c r="S3931" i="1" s="1"/>
  <c r="R3932" i="1" l="1"/>
  <c r="S3932" i="1" s="1" a="1"/>
  <c r="S3932" i="1" s="1"/>
  <c r="R3933" i="1" l="1"/>
  <c r="S3933" i="1" s="1" a="1"/>
  <c r="S3933" i="1" s="1"/>
  <c r="R3934" i="1" l="1"/>
  <c r="S3934" i="1" s="1" a="1"/>
  <c r="S3934" i="1" s="1"/>
  <c r="R3935" i="1" l="1"/>
  <c r="S3935" i="1" s="1" a="1"/>
  <c r="S3935" i="1" s="1"/>
  <c r="R3936" i="1" l="1"/>
  <c r="S3936" i="1" s="1" a="1"/>
  <c r="S3936" i="1" s="1"/>
  <c r="R3937" i="1" l="1"/>
  <c r="S3937" i="1" s="1" a="1"/>
  <c r="S3937" i="1" s="1"/>
  <c r="R3938" i="1" l="1"/>
  <c r="S3938" i="1" s="1" a="1"/>
  <c r="S3938" i="1" s="1"/>
  <c r="R3939" i="1" l="1"/>
  <c r="S3939" i="1" s="1" a="1"/>
  <c r="S3939" i="1" s="1"/>
  <c r="R3940" i="1" l="1"/>
  <c r="S3940" i="1" s="1" a="1"/>
  <c r="S3940" i="1" s="1"/>
  <c r="R3941" i="1" l="1"/>
  <c r="S3941" i="1" s="1" a="1"/>
  <c r="S3941" i="1" s="1"/>
  <c r="R3942" i="1" l="1"/>
  <c r="S3942" i="1" s="1" a="1"/>
  <c r="S3942" i="1" s="1"/>
  <c r="R3943" i="1" l="1"/>
  <c r="S3943" i="1" s="1" a="1"/>
  <c r="S3943" i="1" s="1"/>
  <c r="R3944" i="1" l="1"/>
  <c r="S3944" i="1" s="1" a="1"/>
  <c r="S3944" i="1" s="1"/>
  <c r="R3945" i="1" l="1"/>
  <c r="S3945" i="1" s="1" a="1"/>
  <c r="S3945" i="1" s="1"/>
  <c r="R3946" i="1" l="1"/>
  <c r="S3946" i="1" s="1" a="1"/>
  <c r="S3946" i="1" s="1"/>
  <c r="R3947" i="1" l="1"/>
  <c r="S3947" i="1" s="1" a="1"/>
  <c r="S3947" i="1" s="1"/>
  <c r="R3948" i="1" l="1"/>
  <c r="S3948" i="1" s="1" a="1"/>
  <c r="S3948" i="1" s="1"/>
  <c r="R3949" i="1" l="1"/>
  <c r="S3949" i="1" s="1" a="1"/>
  <c r="S3949" i="1" s="1"/>
  <c r="R3950" i="1" l="1"/>
  <c r="S3950" i="1" s="1" a="1"/>
  <c r="S3950" i="1" s="1"/>
  <c r="R3951" i="1" l="1"/>
  <c r="S3951" i="1" s="1" a="1"/>
  <c r="S3951" i="1" s="1"/>
  <c r="R3952" i="1" l="1"/>
  <c r="S3952" i="1" s="1" a="1"/>
  <c r="S3952" i="1" s="1"/>
  <c r="R3953" i="1" l="1"/>
  <c r="S3953" i="1" s="1" a="1"/>
  <c r="S3953" i="1" s="1"/>
  <c r="R3954" i="1" l="1"/>
  <c r="S3954" i="1" s="1" a="1"/>
  <c r="S3954" i="1" s="1"/>
  <c r="R3955" i="1" l="1"/>
  <c r="S3955" i="1" s="1" a="1"/>
  <c r="S3955" i="1" s="1"/>
  <c r="R3956" i="1" l="1"/>
  <c r="S3956" i="1" s="1" a="1"/>
  <c r="S3956" i="1" s="1"/>
  <c r="R3957" i="1" l="1"/>
  <c r="S3957" i="1" s="1" a="1"/>
  <c r="S3957" i="1" s="1"/>
  <c r="R3958" i="1" l="1"/>
  <c r="S3958" i="1" s="1" a="1"/>
  <c r="S3958" i="1" s="1"/>
  <c r="R3959" i="1" l="1"/>
  <c r="S3959" i="1" s="1" a="1"/>
  <c r="S3959" i="1" s="1"/>
  <c r="R3960" i="1" l="1"/>
  <c r="S3960" i="1" s="1" a="1"/>
  <c r="S3960" i="1" s="1"/>
  <c r="R3961" i="1" l="1"/>
  <c r="S3961" i="1" s="1" a="1"/>
  <c r="S3961" i="1" s="1"/>
  <c r="R3962" i="1" l="1"/>
  <c r="S3962" i="1" s="1" a="1"/>
  <c r="S3962" i="1" s="1"/>
  <c r="R3963" i="1" l="1"/>
  <c r="S3963" i="1" s="1" a="1"/>
  <c r="S3963" i="1" s="1"/>
  <c r="R3964" i="1" l="1"/>
  <c r="S3964" i="1" s="1" a="1"/>
  <c r="S3964" i="1" s="1"/>
  <c r="R3965" i="1" l="1"/>
  <c r="S3965" i="1" s="1" a="1"/>
  <c r="S3965" i="1" s="1"/>
  <c r="R3966" i="1" l="1"/>
  <c r="S3966" i="1" s="1" a="1"/>
  <c r="S3966" i="1" s="1"/>
  <c r="R3967" i="1" l="1"/>
  <c r="S3967" i="1" s="1" a="1"/>
  <c r="S3967" i="1" s="1"/>
  <c r="R3968" i="1" l="1"/>
  <c r="S3968" i="1" s="1" a="1"/>
  <c r="S3968" i="1" s="1"/>
  <c r="R3969" i="1" l="1"/>
  <c r="S3969" i="1" s="1" a="1"/>
  <c r="S3969" i="1" s="1"/>
  <c r="R3970" i="1" l="1"/>
  <c r="S3970" i="1" s="1" a="1"/>
  <c r="S3970" i="1" s="1"/>
  <c r="R3971" i="1" l="1"/>
  <c r="S3971" i="1" s="1" a="1"/>
  <c r="S3971" i="1" s="1"/>
  <c r="R3972" i="1" l="1"/>
  <c r="S3972" i="1" s="1" a="1"/>
  <c r="S3972" i="1" s="1"/>
  <c r="R3973" i="1" l="1"/>
  <c r="S3973" i="1" s="1" a="1"/>
  <c r="S3973" i="1" s="1"/>
  <c r="R3974" i="1" l="1"/>
  <c r="S3974" i="1" s="1" a="1"/>
  <c r="S3974" i="1" s="1"/>
  <c r="R3975" i="1" l="1"/>
  <c r="S3975" i="1" s="1" a="1"/>
  <c r="S3975" i="1" s="1"/>
  <c r="R3976" i="1" l="1"/>
  <c r="S3976" i="1" s="1" a="1"/>
  <c r="S3976" i="1" s="1"/>
  <c r="R3977" i="1" l="1"/>
  <c r="S3977" i="1" s="1" a="1"/>
  <c r="S3977" i="1" s="1"/>
  <c r="R3978" i="1" l="1"/>
  <c r="S3978" i="1" s="1" a="1"/>
  <c r="S3978" i="1" s="1"/>
  <c r="R3979" i="1" l="1"/>
  <c r="S3979" i="1" s="1" a="1"/>
  <c r="S3979" i="1" s="1"/>
  <c r="R3980" i="1" l="1"/>
  <c r="S3980" i="1" s="1" a="1"/>
  <c r="S3980" i="1" s="1"/>
  <c r="R3981" i="1" l="1"/>
  <c r="S3981" i="1" s="1" a="1"/>
  <c r="S3981" i="1" s="1"/>
  <c r="R3982" i="1" l="1"/>
  <c r="S3982" i="1" s="1" a="1"/>
  <c r="S3982" i="1" s="1"/>
  <c r="R3983" i="1" l="1"/>
  <c r="S3983" i="1" s="1" a="1"/>
  <c r="S3983" i="1" s="1"/>
  <c r="R3984" i="1" l="1"/>
  <c r="S3984" i="1" s="1" a="1"/>
  <c r="S3984" i="1" s="1"/>
  <c r="R3985" i="1" l="1"/>
  <c r="S3985" i="1" s="1" a="1"/>
  <c r="S3985" i="1" s="1"/>
  <c r="R3986" i="1" l="1"/>
  <c r="S3986" i="1" s="1" a="1"/>
  <c r="S3986" i="1" s="1"/>
  <c r="R3987" i="1" l="1"/>
  <c r="S3987" i="1" s="1" a="1"/>
  <c r="S3987" i="1" s="1"/>
  <c r="R3988" i="1" l="1"/>
  <c r="S3988" i="1" s="1" a="1"/>
  <c r="S3988" i="1" s="1"/>
  <c r="R3989" i="1" l="1"/>
  <c r="S3989" i="1" s="1" a="1"/>
  <c r="S3989" i="1" s="1"/>
  <c r="R3990" i="1" l="1"/>
  <c r="S3990" i="1" s="1" a="1"/>
  <c r="S3990" i="1" s="1"/>
  <c r="R3991" i="1" l="1"/>
  <c r="S3991" i="1" s="1" a="1"/>
  <c r="S3991" i="1" s="1"/>
  <c r="R3992" i="1" l="1"/>
  <c r="S3992" i="1" s="1" a="1"/>
  <c r="S3992" i="1" s="1"/>
  <c r="R3993" i="1" l="1"/>
  <c r="S3993" i="1" s="1" a="1"/>
  <c r="S3993" i="1" s="1"/>
  <c r="R3994" i="1" l="1"/>
  <c r="S3994" i="1" s="1" a="1"/>
  <c r="S3994" i="1" s="1"/>
  <c r="R3995" i="1" l="1"/>
  <c r="S3995" i="1" s="1" a="1"/>
  <c r="S3995" i="1" s="1"/>
  <c r="R3996" i="1" l="1"/>
  <c r="S3996" i="1" s="1" a="1"/>
  <c r="S3996" i="1" s="1"/>
  <c r="R3997" i="1" l="1"/>
  <c r="S3997" i="1" s="1" a="1"/>
  <c r="S3997" i="1" s="1"/>
  <c r="R3998" i="1" l="1"/>
  <c r="S3998" i="1" s="1" a="1"/>
  <c r="S3998" i="1" s="1"/>
  <c r="R3999" i="1" l="1"/>
  <c r="S3999" i="1" s="1" a="1"/>
  <c r="S3999" i="1" s="1"/>
  <c r="R4000" i="1" l="1"/>
  <c r="S4000" i="1" s="1" a="1"/>
  <c r="S4000" i="1" s="1"/>
  <c r="R4001" i="1" l="1"/>
  <c r="S4001" i="1" s="1" a="1"/>
  <c r="S4001" i="1" s="1"/>
  <c r="R4002" i="1" l="1"/>
  <c r="S4002" i="1" s="1" a="1"/>
  <c r="S4002" i="1" s="1"/>
  <c r="R4003" i="1" l="1"/>
  <c r="S4003" i="1" s="1" a="1"/>
  <c r="S4003" i="1" s="1"/>
  <c r="R4004" i="1" l="1"/>
  <c r="S4004" i="1" s="1" a="1"/>
  <c r="S4004" i="1" s="1"/>
  <c r="R4005" i="1" l="1"/>
  <c r="S4005" i="1" s="1" a="1"/>
  <c r="S4005" i="1" s="1"/>
  <c r="R4006" i="1" l="1"/>
  <c r="S4006" i="1" s="1" a="1"/>
  <c r="S4006" i="1" s="1"/>
  <c r="R4007" i="1" l="1"/>
  <c r="S4007" i="1" s="1" a="1"/>
  <c r="S4007" i="1" s="1"/>
  <c r="R4008" i="1" l="1"/>
  <c r="S4008" i="1" s="1" a="1"/>
  <c r="S4008" i="1" s="1"/>
  <c r="R4009" i="1" l="1"/>
  <c r="S4009" i="1" s="1" a="1"/>
  <c r="S4009" i="1" s="1"/>
  <c r="R4010" i="1" l="1"/>
  <c r="S4010" i="1" s="1" a="1"/>
  <c r="S4010" i="1" s="1"/>
  <c r="R4011" i="1" l="1"/>
  <c r="S4011" i="1" s="1" a="1"/>
  <c r="S4011" i="1" s="1"/>
  <c r="R4012" i="1" l="1"/>
  <c r="S4012" i="1" s="1" a="1"/>
  <c r="S4012" i="1" s="1"/>
  <c r="R4013" i="1" l="1"/>
  <c r="S4013" i="1" s="1" a="1"/>
  <c r="S4013" i="1" s="1"/>
  <c r="R4014" i="1" l="1"/>
  <c r="S4014" i="1" s="1" a="1"/>
  <c r="S4014" i="1" s="1"/>
  <c r="R4015" i="1" l="1"/>
  <c r="S4015" i="1" s="1" a="1"/>
  <c r="S4015" i="1" s="1"/>
  <c r="R4016" i="1" l="1"/>
  <c r="S4016" i="1" s="1" a="1"/>
  <c r="S4016" i="1" s="1"/>
  <c r="R4017" i="1" l="1"/>
  <c r="S4017" i="1" s="1" a="1"/>
  <c r="S4017" i="1" s="1"/>
  <c r="R4018" i="1" l="1"/>
  <c r="S4018" i="1" s="1" a="1"/>
  <c r="S4018" i="1" s="1"/>
  <c r="R4019" i="1" l="1"/>
  <c r="S4019" i="1" s="1" a="1"/>
  <c r="S4019" i="1" s="1"/>
  <c r="R4020" i="1" l="1"/>
  <c r="S4020" i="1" s="1" a="1"/>
  <c r="S4020" i="1" s="1"/>
  <c r="R4021" i="1" l="1"/>
  <c r="S4021" i="1" s="1" a="1"/>
  <c r="S4021" i="1" s="1"/>
  <c r="R4022" i="1" l="1"/>
  <c r="S4022" i="1" s="1" a="1"/>
  <c r="S4022" i="1" s="1"/>
  <c r="R4023" i="1" l="1"/>
  <c r="S4023" i="1" s="1" a="1"/>
  <c r="S4023" i="1" s="1"/>
  <c r="R4024" i="1" l="1"/>
  <c r="S4024" i="1" s="1" a="1"/>
  <c r="S4024" i="1" s="1"/>
  <c r="R4025" i="1" l="1"/>
  <c r="S4025" i="1" s="1" a="1"/>
  <c r="S4025" i="1" s="1"/>
  <c r="R4026" i="1" l="1"/>
  <c r="S4026" i="1" s="1" a="1"/>
  <c r="S4026" i="1" s="1"/>
  <c r="R4027" i="1" l="1"/>
  <c r="S4027" i="1" s="1" a="1"/>
  <c r="S4027" i="1" s="1"/>
  <c r="R4028" i="1" l="1"/>
  <c r="S4028" i="1" s="1" a="1"/>
  <c r="S4028" i="1" s="1"/>
  <c r="R4029" i="1" l="1"/>
  <c r="S4029" i="1" s="1" a="1"/>
  <c r="S4029" i="1" s="1"/>
  <c r="R4030" i="1" l="1"/>
  <c r="S4030" i="1" s="1" a="1"/>
  <c r="S4030" i="1" s="1"/>
  <c r="R4031" i="1" l="1"/>
  <c r="S4031" i="1" s="1" a="1"/>
  <c r="S4031" i="1" s="1"/>
  <c r="R4032" i="1" l="1"/>
  <c r="S4032" i="1" s="1" a="1"/>
  <c r="S4032" i="1" s="1"/>
  <c r="R4033" i="1" l="1"/>
  <c r="S4033" i="1" s="1" a="1"/>
  <c r="S4033" i="1" s="1"/>
  <c r="R4034" i="1" l="1"/>
  <c r="S4034" i="1" s="1" a="1"/>
  <c r="S4034" i="1" s="1"/>
  <c r="R4035" i="1" l="1"/>
  <c r="S4035" i="1" s="1" a="1"/>
  <c r="S4035" i="1" s="1"/>
  <c r="R4036" i="1" l="1"/>
  <c r="S4036" i="1" s="1" a="1"/>
  <c r="S4036" i="1" s="1"/>
  <c r="R4037" i="1" l="1"/>
  <c r="S4037" i="1" s="1" a="1"/>
  <c r="S4037" i="1" s="1"/>
  <c r="R4038" i="1" l="1"/>
  <c r="S4038" i="1" s="1" a="1"/>
  <c r="S4038" i="1" s="1"/>
  <c r="R4039" i="1" l="1"/>
  <c r="S4039" i="1" s="1" a="1"/>
  <c r="S4039" i="1" s="1"/>
  <c r="R4040" i="1" l="1"/>
  <c r="S4040" i="1" s="1" a="1"/>
  <c r="S4040" i="1" s="1"/>
  <c r="R4041" i="1" l="1"/>
  <c r="S4041" i="1" s="1" a="1"/>
  <c r="S4041" i="1" s="1"/>
  <c r="R4042" i="1" l="1"/>
  <c r="S4042" i="1" s="1" a="1"/>
  <c r="S4042" i="1" s="1"/>
  <c r="R4043" i="1" l="1"/>
  <c r="S4043" i="1" s="1" a="1"/>
  <c r="S4043" i="1" s="1"/>
  <c r="R4044" i="1" l="1"/>
  <c r="S4044" i="1" s="1" a="1"/>
  <c r="S4044" i="1" s="1"/>
  <c r="R4045" i="1" l="1"/>
  <c r="S4045" i="1" s="1" a="1"/>
  <c r="S4045" i="1" s="1"/>
  <c r="R4046" i="1" l="1"/>
  <c r="S4046" i="1" s="1" a="1"/>
  <c r="S4046" i="1" s="1"/>
  <c r="R4047" i="1" l="1"/>
  <c r="S4047" i="1" s="1" a="1"/>
  <c r="S4047" i="1" s="1"/>
  <c r="R4048" i="1" l="1"/>
  <c r="S4048" i="1" s="1" a="1"/>
  <c r="S4048" i="1" s="1"/>
  <c r="R4049" i="1" l="1"/>
  <c r="S4049" i="1" s="1" a="1"/>
  <c r="S4049" i="1" s="1"/>
  <c r="R4050" i="1" l="1"/>
  <c r="S4050" i="1" s="1" a="1"/>
  <c r="S4050" i="1" s="1"/>
  <c r="R4051" i="1" l="1"/>
  <c r="S4051" i="1" s="1" a="1"/>
  <c r="S4051" i="1" s="1"/>
  <c r="R4052" i="1" l="1"/>
  <c r="S4052" i="1" s="1" a="1"/>
  <c r="S4052" i="1" s="1"/>
  <c r="R4053" i="1" l="1"/>
  <c r="S4053" i="1" s="1" a="1"/>
  <c r="S4053" i="1" s="1"/>
  <c r="R4054" i="1" l="1"/>
  <c r="S4054" i="1" s="1" a="1"/>
  <c r="S4054" i="1" s="1"/>
  <c r="R4055" i="1" l="1"/>
  <c r="S4055" i="1" s="1" a="1"/>
  <c r="S4055" i="1" s="1"/>
  <c r="R4056" i="1" l="1"/>
  <c r="S4056" i="1" s="1" a="1"/>
  <c r="S4056" i="1" s="1"/>
  <c r="R4057" i="1" l="1"/>
  <c r="S4057" i="1" s="1" a="1"/>
  <c r="S4057" i="1" s="1"/>
  <c r="R4058" i="1" l="1"/>
  <c r="S4058" i="1" s="1" a="1"/>
  <c r="S4058" i="1" s="1"/>
  <c r="R4059" i="1" l="1"/>
  <c r="S4059" i="1" s="1" a="1"/>
  <c r="S4059" i="1" s="1"/>
  <c r="R4060" i="1" l="1"/>
  <c r="S4060" i="1" s="1" a="1"/>
  <c r="S4060" i="1" s="1"/>
  <c r="R4061" i="1" l="1"/>
  <c r="S4061" i="1" s="1" a="1"/>
  <c r="S4061" i="1" s="1"/>
  <c r="R4062" i="1" l="1"/>
  <c r="S4062" i="1" s="1" a="1"/>
  <c r="S4062" i="1" s="1"/>
  <c r="R4063" i="1" l="1"/>
  <c r="S4063" i="1" s="1" a="1"/>
  <c r="S4063" i="1" s="1"/>
  <c r="R4064" i="1" l="1"/>
  <c r="S4064" i="1" s="1" a="1"/>
  <c r="S4064" i="1" s="1"/>
  <c r="R4065" i="1" l="1"/>
  <c r="S4065" i="1" s="1" a="1"/>
  <c r="S4065" i="1" s="1"/>
  <c r="R4066" i="1" l="1"/>
  <c r="S4066" i="1" s="1" a="1"/>
  <c r="S4066" i="1" s="1"/>
  <c r="R4067" i="1" l="1"/>
  <c r="S4067" i="1" s="1" a="1"/>
  <c r="S4067" i="1" s="1"/>
  <c r="R4068" i="1" l="1"/>
  <c r="S4068" i="1" s="1" a="1"/>
  <c r="S4068" i="1" s="1"/>
  <c r="R4069" i="1" l="1"/>
  <c r="S4069" i="1" s="1" a="1"/>
  <c r="S4069" i="1" s="1"/>
  <c r="R4070" i="1" l="1"/>
  <c r="S4070" i="1" s="1" a="1"/>
  <c r="S4070" i="1" s="1"/>
  <c r="R4071" i="1" l="1"/>
  <c r="S4071" i="1" s="1" a="1"/>
  <c r="S4071" i="1" s="1"/>
  <c r="R4072" i="1" l="1"/>
  <c r="S4072" i="1" s="1" a="1"/>
  <c r="S4072" i="1" s="1"/>
  <c r="R4073" i="1" l="1"/>
  <c r="S4073" i="1" s="1" a="1"/>
  <c r="S4073" i="1" s="1"/>
  <c r="R4074" i="1" l="1"/>
  <c r="S4074" i="1" s="1" a="1"/>
  <c r="S4074" i="1" s="1"/>
  <c r="R4075" i="1" l="1"/>
  <c r="S4075" i="1" s="1" a="1"/>
  <c r="S4075" i="1" s="1"/>
  <c r="R4076" i="1" l="1"/>
  <c r="S4076" i="1" s="1" a="1"/>
  <c r="S4076" i="1" s="1"/>
  <c r="R4077" i="1" l="1"/>
  <c r="S4077" i="1" s="1" a="1"/>
  <c r="S4077" i="1" s="1"/>
  <c r="R4078" i="1" l="1"/>
  <c r="S4078" i="1" s="1" a="1"/>
  <c r="S4078" i="1" s="1"/>
  <c r="R4079" i="1" l="1"/>
  <c r="S4079" i="1" s="1" a="1"/>
  <c r="S4079" i="1" s="1"/>
  <c r="R4080" i="1" l="1"/>
  <c r="S4080" i="1" s="1" a="1"/>
  <c r="S4080" i="1" s="1"/>
  <c r="R4081" i="1" l="1"/>
  <c r="S4081" i="1" s="1" a="1"/>
  <c r="S4081" i="1" s="1"/>
  <c r="R4082" i="1" l="1"/>
  <c r="S4082" i="1" s="1" a="1"/>
  <c r="S4082" i="1" s="1"/>
  <c r="R4083" i="1" l="1"/>
  <c r="S4083" i="1" s="1" a="1"/>
  <c r="S4083" i="1" s="1"/>
  <c r="R4084" i="1" l="1"/>
  <c r="S4084" i="1" s="1" a="1"/>
  <c r="S4084" i="1" s="1"/>
  <c r="R4085" i="1" l="1"/>
  <c r="S4085" i="1" s="1" a="1"/>
  <c r="S4085" i="1" s="1"/>
  <c r="R4086" i="1" l="1"/>
  <c r="S4086" i="1" s="1" a="1"/>
  <c r="S4086" i="1" s="1"/>
  <c r="R4087" i="1" l="1"/>
  <c r="S4087" i="1" s="1" a="1"/>
  <c r="S4087" i="1" s="1"/>
  <c r="R4088" i="1" l="1"/>
  <c r="S4088" i="1" s="1" a="1"/>
  <c r="S4088" i="1" s="1"/>
  <c r="R4089" i="1" l="1"/>
  <c r="S4089" i="1" s="1" a="1"/>
  <c r="S4089" i="1" s="1"/>
  <c r="R4090" i="1" l="1"/>
  <c r="S4090" i="1" s="1" a="1"/>
  <c r="S4090" i="1" s="1"/>
  <c r="R4091" i="1" l="1"/>
  <c r="S4091" i="1" s="1" a="1"/>
  <c r="S4091" i="1" s="1"/>
  <c r="R4092" i="1" l="1"/>
  <c r="S4092" i="1" s="1" a="1"/>
  <c r="S4092" i="1" s="1"/>
  <c r="R4093" i="1" l="1"/>
  <c r="S4093" i="1" s="1" a="1"/>
  <c r="S4093" i="1" s="1"/>
  <c r="R4094" i="1" l="1"/>
  <c r="S4094" i="1" s="1" a="1"/>
  <c r="S4094" i="1" s="1"/>
  <c r="R4095" i="1" l="1"/>
  <c r="S4095" i="1" s="1" a="1"/>
  <c r="S4095" i="1" s="1"/>
  <c r="R4096" i="1" l="1"/>
  <c r="S4096" i="1" s="1" a="1"/>
  <c r="S4096" i="1" s="1"/>
  <c r="R4097" i="1" l="1"/>
  <c r="S4097" i="1" s="1" a="1"/>
  <c r="S4097" i="1" s="1"/>
  <c r="R4098" i="1" l="1"/>
  <c r="S4098" i="1" s="1" a="1"/>
  <c r="S4098" i="1" s="1"/>
  <c r="R4099" i="1" l="1"/>
  <c r="S4099" i="1" s="1" a="1"/>
  <c r="S4099" i="1" s="1"/>
  <c r="R4100" i="1" l="1"/>
  <c r="S4100" i="1" s="1" a="1"/>
  <c r="S4100" i="1" s="1"/>
  <c r="R4101" i="1" l="1"/>
  <c r="S4101" i="1" s="1" a="1"/>
  <c r="S4101" i="1" s="1"/>
  <c r="R4102" i="1" l="1"/>
  <c r="S4102" i="1" s="1" a="1"/>
  <c r="S4102" i="1" s="1"/>
  <c r="R4103" i="1" l="1"/>
  <c r="S4103" i="1" s="1" a="1"/>
  <c r="S4103" i="1" s="1"/>
  <c r="R4104" i="1" l="1"/>
  <c r="S4104" i="1" s="1" a="1"/>
  <c r="S4104" i="1" s="1"/>
  <c r="R4105" i="1" l="1"/>
  <c r="S4105" i="1" s="1" a="1"/>
  <c r="S4105" i="1" s="1"/>
  <c r="R4106" i="1" l="1"/>
  <c r="S4106" i="1" s="1" a="1"/>
  <c r="S4106" i="1" s="1"/>
  <c r="R4107" i="1" l="1"/>
  <c r="S4107" i="1" s="1" a="1"/>
  <c r="S4107" i="1" s="1"/>
  <c r="R4108" i="1" l="1"/>
  <c r="S4108" i="1" s="1" a="1"/>
  <c r="S4108" i="1" s="1"/>
  <c r="R4109" i="1" l="1"/>
  <c r="S4109" i="1" s="1" a="1"/>
  <c r="S4109" i="1" s="1"/>
  <c r="R4110" i="1" l="1"/>
  <c r="S4110" i="1" s="1" a="1"/>
  <c r="S4110" i="1" s="1"/>
  <c r="R4111" i="1" l="1"/>
  <c r="S4111" i="1" s="1" a="1"/>
  <c r="S4111" i="1" s="1"/>
  <c r="R4112" i="1" l="1"/>
  <c r="S4112" i="1" s="1" a="1"/>
  <c r="S4112" i="1" s="1"/>
  <c r="R4113" i="1" l="1"/>
  <c r="S4113" i="1" s="1" a="1"/>
  <c r="S4113" i="1" s="1"/>
  <c r="R4114" i="1" l="1"/>
  <c r="S4114" i="1" s="1" a="1"/>
  <c r="S4114" i="1" s="1"/>
  <c r="R4115" i="1" l="1"/>
  <c r="S4115" i="1" s="1" a="1"/>
  <c r="S4115" i="1" s="1"/>
  <c r="R4116" i="1" l="1"/>
  <c r="S4116" i="1" s="1" a="1"/>
  <c r="S4116" i="1" s="1"/>
  <c r="R4117" i="1" l="1"/>
  <c r="S4117" i="1" s="1" a="1"/>
  <c r="S4117" i="1" s="1"/>
  <c r="R4118" i="1" l="1"/>
  <c r="S4118" i="1" s="1" a="1"/>
  <c r="S4118" i="1" s="1"/>
  <c r="R4119" i="1" l="1"/>
  <c r="S4119" i="1" s="1" a="1"/>
  <c r="S4119" i="1" s="1"/>
  <c r="R4120" i="1" l="1"/>
  <c r="S4120" i="1" s="1" a="1"/>
  <c r="S4120" i="1" s="1"/>
  <c r="R4121" i="1" l="1"/>
  <c r="S4121" i="1" s="1" a="1"/>
  <c r="S4121" i="1" s="1"/>
  <c r="R4122" i="1" l="1"/>
  <c r="S4122" i="1" s="1" a="1"/>
  <c r="S4122" i="1" s="1"/>
  <c r="R4123" i="1" l="1"/>
  <c r="S4123" i="1" s="1" a="1"/>
  <c r="S4123" i="1" s="1"/>
  <c r="R4124" i="1" l="1"/>
  <c r="S4124" i="1" s="1" a="1"/>
  <c r="S4124" i="1" s="1"/>
  <c r="R4125" i="1" l="1"/>
  <c r="S4125" i="1" s="1" a="1"/>
  <c r="S4125" i="1" s="1"/>
  <c r="R4126" i="1" l="1"/>
  <c r="S4126" i="1" s="1" a="1"/>
  <c r="S4126" i="1" s="1"/>
  <c r="R4127" i="1" l="1"/>
  <c r="S4127" i="1" s="1" a="1"/>
  <c r="S4127" i="1" s="1"/>
  <c r="R4128" i="1" l="1"/>
  <c r="S4128" i="1" s="1" a="1"/>
  <c r="S4128" i="1" s="1"/>
  <c r="R4129" i="1" l="1"/>
  <c r="S4129" i="1" s="1" a="1"/>
  <c r="S4129" i="1" s="1"/>
  <c r="R4130" i="1" l="1"/>
  <c r="S4130" i="1" s="1" a="1"/>
  <c r="S4130" i="1" s="1"/>
  <c r="R4131" i="1" l="1"/>
  <c r="S4131" i="1" s="1" a="1"/>
  <c r="S4131" i="1" s="1"/>
  <c r="R4132" i="1" l="1"/>
  <c r="S4132" i="1" s="1" a="1"/>
  <c r="S4132" i="1" s="1"/>
  <c r="R4133" i="1" l="1"/>
  <c r="S4133" i="1" s="1" a="1"/>
  <c r="S4133" i="1" s="1"/>
  <c r="R4134" i="1" l="1"/>
  <c r="S4134" i="1" s="1" a="1"/>
  <c r="S4134" i="1" s="1"/>
  <c r="R4135" i="1" l="1"/>
  <c r="S4135" i="1" s="1" a="1"/>
  <c r="S4135" i="1" s="1"/>
  <c r="R4136" i="1" l="1"/>
  <c r="S4136" i="1" s="1" a="1"/>
  <c r="S4136" i="1" s="1"/>
  <c r="R4137" i="1" l="1"/>
  <c r="S4137" i="1" s="1" a="1"/>
  <c r="S4137" i="1" s="1"/>
  <c r="R4138" i="1" l="1"/>
  <c r="S4138" i="1" s="1" a="1"/>
  <c r="S4138" i="1" s="1"/>
  <c r="R4139" i="1" l="1"/>
  <c r="S4139" i="1" s="1" a="1"/>
  <c r="S4139" i="1" s="1"/>
  <c r="R4140" i="1" l="1"/>
  <c r="S4140" i="1" s="1" a="1"/>
  <c r="S4140" i="1" s="1"/>
  <c r="R4141" i="1" l="1"/>
  <c r="S4141" i="1" s="1" a="1"/>
  <c r="S4141" i="1" s="1"/>
  <c r="R4142" i="1" l="1"/>
  <c r="S4142" i="1" s="1" a="1"/>
  <c r="S4142" i="1" s="1"/>
  <c r="R4143" i="1" l="1"/>
  <c r="S4143" i="1" s="1" a="1"/>
  <c r="S4143" i="1" s="1"/>
  <c r="R4144" i="1" l="1"/>
  <c r="S4144" i="1" s="1" a="1"/>
  <c r="S4144" i="1" s="1"/>
  <c r="R4145" i="1" l="1"/>
  <c r="S4145" i="1" s="1" a="1"/>
  <c r="S4145" i="1" s="1"/>
  <c r="R4146" i="1" l="1"/>
  <c r="S4146" i="1" s="1" a="1"/>
  <c r="S4146" i="1" s="1"/>
  <c r="R4147" i="1" l="1"/>
  <c r="S4147" i="1" s="1" a="1"/>
  <c r="S4147" i="1" s="1"/>
  <c r="R4148" i="1" l="1"/>
  <c r="S4148" i="1" s="1" a="1"/>
  <c r="S4148" i="1" s="1"/>
  <c r="R4149" i="1" l="1"/>
  <c r="S4149" i="1" s="1" a="1"/>
  <c r="S4149" i="1" s="1"/>
  <c r="R4150" i="1" l="1"/>
  <c r="S4150" i="1" s="1" a="1"/>
  <c r="S4150" i="1" s="1"/>
  <c r="R4151" i="1" l="1"/>
  <c r="S4151" i="1" s="1" a="1"/>
  <c r="S4151" i="1" s="1"/>
  <c r="R4152" i="1" l="1"/>
  <c r="S4152" i="1" s="1" a="1"/>
  <c r="S4152" i="1" s="1"/>
  <c r="R4153" i="1" l="1"/>
  <c r="S4153" i="1" s="1" a="1"/>
  <c r="S4153" i="1" s="1"/>
  <c r="R4154" i="1" l="1"/>
  <c r="S4154" i="1" s="1" a="1"/>
  <c r="S4154" i="1" s="1"/>
  <c r="R4155" i="1" l="1"/>
  <c r="S4155" i="1" s="1" a="1"/>
  <c r="S4155" i="1" s="1"/>
  <c r="R4156" i="1" l="1"/>
  <c r="S4156" i="1" s="1" a="1"/>
  <c r="S4156" i="1" s="1"/>
  <c r="R4157" i="1" l="1"/>
  <c r="S4157" i="1" s="1" a="1"/>
  <c r="S4157" i="1" s="1"/>
  <c r="R4158" i="1" l="1"/>
  <c r="S4158" i="1" s="1" a="1"/>
  <c r="S4158" i="1" s="1"/>
  <c r="R4159" i="1" l="1"/>
  <c r="S4159" i="1" s="1" a="1"/>
  <c r="S4159" i="1" s="1"/>
  <c r="R4160" i="1" l="1"/>
  <c r="S4160" i="1" s="1" a="1"/>
  <c r="S4160" i="1" s="1"/>
  <c r="R4161" i="1" l="1"/>
  <c r="S4161" i="1" s="1" a="1"/>
  <c r="S4161" i="1" s="1"/>
  <c r="R4162" i="1" l="1"/>
  <c r="S4162" i="1" s="1" a="1"/>
  <c r="S4162" i="1" s="1"/>
  <c r="R4163" i="1" l="1"/>
  <c r="S4163" i="1" s="1" a="1"/>
  <c r="S4163" i="1" s="1"/>
  <c r="R4164" i="1" l="1"/>
  <c r="S4164" i="1" s="1" a="1"/>
  <c r="S4164" i="1" s="1"/>
  <c r="R4165" i="1" l="1"/>
  <c r="S4165" i="1" s="1" a="1"/>
  <c r="S4165" i="1" s="1"/>
  <c r="R4166" i="1" l="1"/>
  <c r="S4166" i="1" s="1" a="1"/>
  <c r="S4166" i="1" s="1"/>
  <c r="R4167" i="1" l="1"/>
  <c r="S4167" i="1" s="1" a="1"/>
  <c r="S4167" i="1" s="1"/>
  <c r="R4168" i="1" l="1"/>
  <c r="S4168" i="1" s="1" a="1"/>
  <c r="S4168" i="1" s="1"/>
  <c r="R4169" i="1" l="1"/>
  <c r="S4169" i="1" s="1" a="1"/>
  <c r="S4169" i="1" s="1"/>
  <c r="R4170" i="1" l="1"/>
  <c r="S4170" i="1" s="1" a="1"/>
  <c r="S4170" i="1" s="1"/>
  <c r="R4171" i="1" l="1"/>
  <c r="S4171" i="1" s="1" a="1"/>
  <c r="S4171" i="1" s="1"/>
  <c r="R4172" i="1" l="1"/>
  <c r="S4172" i="1" s="1" a="1"/>
  <c r="S4172" i="1" s="1"/>
  <c r="R4173" i="1" l="1"/>
  <c r="S4173" i="1" s="1" a="1"/>
  <c r="S4173" i="1" s="1"/>
  <c r="R4174" i="1" l="1"/>
  <c r="S4174" i="1" s="1" a="1"/>
  <c r="S4174" i="1" s="1"/>
  <c r="R4175" i="1" l="1"/>
  <c r="S4175" i="1" s="1" a="1"/>
  <c r="S4175" i="1" s="1"/>
  <c r="R4176" i="1" l="1"/>
  <c r="S4176" i="1" s="1" a="1"/>
  <c r="S4176" i="1" s="1"/>
  <c r="R4177" i="1" l="1"/>
  <c r="S4177" i="1" s="1" a="1"/>
  <c r="S4177" i="1" s="1"/>
  <c r="R4178" i="1" l="1"/>
  <c r="S4178" i="1" s="1" a="1"/>
  <c r="S4178" i="1" s="1"/>
  <c r="R4179" i="1" l="1"/>
  <c r="S4179" i="1" s="1" a="1"/>
  <c r="S4179" i="1" s="1"/>
  <c r="R4180" i="1" l="1"/>
  <c r="S4180" i="1" s="1" a="1"/>
  <c r="S4180" i="1" s="1"/>
  <c r="R4181" i="1" l="1"/>
  <c r="S4181" i="1" s="1" a="1"/>
  <c r="S4181" i="1" s="1"/>
  <c r="R4182" i="1" l="1"/>
  <c r="S4182" i="1" s="1" a="1"/>
  <c r="S4182" i="1" s="1"/>
  <c r="R4183" i="1" l="1"/>
  <c r="S4183" i="1" s="1" a="1"/>
  <c r="S4183" i="1" s="1"/>
  <c r="R4184" i="1" l="1"/>
  <c r="S4184" i="1" s="1" a="1"/>
  <c r="S4184" i="1" s="1"/>
  <c r="R4185" i="1" l="1"/>
  <c r="S4185" i="1" s="1" a="1"/>
  <c r="S4185" i="1" s="1"/>
  <c r="R4186" i="1" l="1"/>
  <c r="S4186" i="1" s="1" a="1"/>
  <c r="S4186" i="1" s="1"/>
  <c r="R4187" i="1" l="1"/>
  <c r="S4187" i="1" s="1" a="1"/>
  <c r="S4187" i="1" s="1"/>
  <c r="R4188" i="1" l="1"/>
  <c r="S4188" i="1" s="1" a="1"/>
  <c r="S4188" i="1" s="1"/>
  <c r="R4189" i="1" l="1"/>
  <c r="S4189" i="1" s="1" a="1"/>
  <c r="S4189" i="1" s="1"/>
  <c r="R4190" i="1" l="1"/>
  <c r="S4190" i="1" s="1" a="1"/>
  <c r="S4190" i="1" s="1"/>
  <c r="R4191" i="1" l="1"/>
  <c r="S4191" i="1" s="1" a="1"/>
  <c r="S4191" i="1" s="1"/>
  <c r="R4192" i="1" l="1"/>
  <c r="S4192" i="1" s="1" a="1"/>
  <c r="S4192" i="1" s="1"/>
  <c r="R4193" i="1" l="1"/>
  <c r="S4193" i="1" s="1" a="1"/>
  <c r="S4193" i="1" s="1"/>
  <c r="R4194" i="1" l="1"/>
  <c r="S4194" i="1" s="1" a="1"/>
  <c r="S4194" i="1" s="1"/>
  <c r="R4195" i="1" l="1"/>
  <c r="S4195" i="1" s="1" a="1"/>
  <c r="S4195" i="1" s="1"/>
  <c r="R4196" i="1" l="1"/>
  <c r="S4196" i="1" s="1" a="1"/>
  <c r="S4196" i="1" s="1"/>
  <c r="R4197" i="1" l="1"/>
  <c r="S4197" i="1" s="1" a="1"/>
  <c r="S4197" i="1" s="1"/>
  <c r="R4198" i="1" l="1"/>
  <c r="S4198" i="1" s="1" a="1"/>
  <c r="S4198" i="1" s="1"/>
  <c r="R4199" i="1" l="1"/>
  <c r="S4199" i="1" s="1" a="1"/>
  <c r="S4199" i="1" s="1"/>
  <c r="R4200" i="1" l="1"/>
  <c r="S4200" i="1" s="1" a="1"/>
  <c r="S4200" i="1" s="1"/>
  <c r="R4201" i="1" l="1"/>
  <c r="S4201" i="1" s="1" a="1"/>
  <c r="S4201" i="1" s="1"/>
  <c r="R4202" i="1" l="1"/>
  <c r="S4202" i="1" s="1" a="1"/>
  <c r="S4202" i="1" s="1"/>
  <c r="R4203" i="1" l="1"/>
  <c r="S4203" i="1" s="1" a="1"/>
  <c r="S4203" i="1" s="1"/>
  <c r="R4204" i="1" l="1"/>
  <c r="S4204" i="1" s="1" a="1"/>
  <c r="S4204" i="1" s="1"/>
  <c r="R4205" i="1" l="1"/>
  <c r="S4205" i="1" s="1" a="1"/>
  <c r="S4205" i="1" s="1"/>
  <c r="R4206" i="1" l="1"/>
  <c r="S4206" i="1" s="1" a="1"/>
  <c r="S4206" i="1" s="1"/>
  <c r="R4207" i="1" l="1"/>
  <c r="S4207" i="1" s="1" a="1"/>
  <c r="S4207" i="1" s="1"/>
  <c r="R4208" i="1" l="1"/>
  <c r="S4208" i="1" s="1" a="1"/>
  <c r="S4208" i="1" s="1"/>
  <c r="R4209" i="1" l="1"/>
  <c r="S4209" i="1" s="1" a="1"/>
  <c r="S4209" i="1" s="1"/>
  <c r="R4210" i="1" l="1"/>
  <c r="S4210" i="1" s="1" a="1"/>
  <c r="S4210" i="1" s="1"/>
  <c r="R4211" i="1" l="1"/>
  <c r="S4211" i="1" s="1" a="1"/>
  <c r="S4211" i="1" s="1"/>
  <c r="R4212" i="1" l="1"/>
  <c r="S4212" i="1" s="1" a="1"/>
  <c r="S4212" i="1" s="1"/>
  <c r="R4213" i="1" l="1"/>
  <c r="S4213" i="1" s="1" a="1"/>
  <c r="S4213" i="1" s="1"/>
  <c r="R4214" i="1" l="1"/>
  <c r="S4214" i="1" s="1" a="1"/>
  <c r="S4214" i="1" s="1"/>
  <c r="R4215" i="1" l="1"/>
  <c r="S4215" i="1" s="1" a="1"/>
  <c r="S4215" i="1" s="1"/>
  <c r="R4216" i="1" l="1"/>
  <c r="S4216" i="1" s="1" a="1"/>
  <c r="S4216" i="1" s="1"/>
  <c r="R4217" i="1" l="1"/>
  <c r="S4217" i="1" s="1" a="1"/>
  <c r="S4217" i="1" s="1"/>
  <c r="R4218" i="1" l="1"/>
  <c r="S4218" i="1" s="1" a="1"/>
  <c r="S4218" i="1" s="1"/>
  <c r="R4219" i="1" l="1"/>
  <c r="S4219" i="1" s="1" a="1"/>
  <c r="S4219" i="1" s="1"/>
  <c r="R4220" i="1" l="1"/>
  <c r="S4220" i="1" s="1" a="1"/>
  <c r="S4220" i="1" s="1"/>
  <c r="R4221" i="1" l="1"/>
  <c r="S4221" i="1" s="1" a="1"/>
  <c r="S4221" i="1" s="1"/>
  <c r="R4222" i="1" l="1"/>
  <c r="S4222" i="1" s="1" a="1"/>
  <c r="S4222" i="1" s="1"/>
  <c r="R4223" i="1" l="1"/>
  <c r="S4223" i="1" s="1" a="1"/>
  <c r="S4223" i="1" s="1"/>
  <c r="R4224" i="1" l="1"/>
  <c r="S4224" i="1" s="1" a="1"/>
  <c r="S4224" i="1" s="1"/>
  <c r="R4225" i="1" l="1"/>
  <c r="S4225" i="1" s="1" a="1"/>
  <c r="S4225" i="1" s="1"/>
  <c r="R4226" i="1" l="1"/>
  <c r="S4226" i="1" s="1" a="1"/>
  <c r="S4226" i="1" s="1"/>
  <c r="R4227" i="1" l="1"/>
  <c r="S4227" i="1" s="1" a="1"/>
  <c r="S4227" i="1" s="1"/>
  <c r="R4228" i="1" l="1"/>
  <c r="S4228" i="1" s="1" a="1"/>
  <c r="S4228" i="1" s="1"/>
  <c r="R4229" i="1" l="1"/>
  <c r="S4229" i="1" s="1" a="1"/>
  <c r="S4229" i="1" s="1"/>
  <c r="R4230" i="1" l="1"/>
  <c r="S4230" i="1" s="1" a="1"/>
  <c r="S4230" i="1" s="1"/>
  <c r="R4231" i="1" l="1"/>
  <c r="S4231" i="1" s="1" a="1"/>
  <c r="S4231" i="1" s="1"/>
  <c r="R4232" i="1" l="1"/>
  <c r="S4232" i="1" s="1" a="1"/>
  <c r="S4232" i="1" s="1"/>
  <c r="R4233" i="1" l="1"/>
  <c r="S4233" i="1" s="1" a="1"/>
  <c r="S4233" i="1" s="1"/>
  <c r="R4234" i="1" l="1"/>
  <c r="S4234" i="1" s="1" a="1"/>
  <c r="S4234" i="1" s="1"/>
  <c r="R4235" i="1" l="1"/>
  <c r="S4235" i="1" s="1" a="1"/>
  <c r="S4235" i="1" s="1"/>
  <c r="R4236" i="1" l="1"/>
  <c r="S4236" i="1" s="1" a="1"/>
  <c r="S4236" i="1" s="1"/>
  <c r="R4237" i="1" l="1"/>
  <c r="S4237" i="1" s="1" a="1"/>
  <c r="S4237" i="1" s="1"/>
  <c r="R4238" i="1" l="1"/>
  <c r="S4238" i="1" s="1" a="1"/>
  <c r="S4238" i="1" s="1"/>
  <c r="R4239" i="1" l="1"/>
  <c r="S4239" i="1" s="1" a="1"/>
  <c r="S4239" i="1" s="1"/>
  <c r="R4240" i="1" l="1"/>
  <c r="S4240" i="1" s="1" a="1"/>
  <c r="S4240" i="1" s="1"/>
  <c r="R4241" i="1" l="1"/>
  <c r="S4241" i="1" s="1" a="1"/>
  <c r="S4241" i="1" s="1"/>
  <c r="R4242" i="1" l="1"/>
  <c r="S4242" i="1" s="1" a="1"/>
  <c r="S4242" i="1" s="1"/>
  <c r="R4243" i="1" l="1"/>
  <c r="S4243" i="1" s="1" a="1"/>
  <c r="S4243" i="1" s="1"/>
  <c r="R4244" i="1" l="1"/>
  <c r="S4244" i="1" s="1" a="1"/>
  <c r="S4244" i="1" s="1"/>
  <c r="R4245" i="1" l="1"/>
  <c r="S4245" i="1" s="1" a="1"/>
  <c r="S4245" i="1" s="1"/>
  <c r="R4246" i="1" l="1"/>
  <c r="S4246" i="1" s="1" a="1"/>
  <c r="S4246" i="1" s="1"/>
  <c r="R4247" i="1" l="1"/>
  <c r="S4247" i="1" s="1" a="1"/>
  <c r="S4247" i="1" s="1"/>
  <c r="R4248" i="1" l="1"/>
  <c r="S4248" i="1" s="1" a="1"/>
  <c r="S4248" i="1" s="1"/>
  <c r="R4249" i="1" l="1"/>
  <c r="S4249" i="1" s="1" a="1"/>
  <c r="S4249" i="1" s="1"/>
  <c r="R4250" i="1" l="1"/>
  <c r="S4250" i="1" s="1" a="1"/>
  <c r="S4250" i="1" s="1"/>
  <c r="R4251" i="1" l="1"/>
  <c r="S4251" i="1" s="1" a="1"/>
  <c r="S4251" i="1" s="1"/>
  <c r="R4252" i="1" l="1"/>
  <c r="S4252" i="1" s="1" a="1"/>
  <c r="S4252" i="1" s="1"/>
  <c r="R4253" i="1" l="1"/>
  <c r="S4253" i="1" s="1" a="1"/>
  <c r="S4253" i="1" s="1"/>
  <c r="R4254" i="1" l="1"/>
  <c r="S4254" i="1" s="1" a="1"/>
  <c r="S4254" i="1" s="1"/>
  <c r="R4255" i="1" l="1"/>
  <c r="S4255" i="1" s="1" a="1"/>
  <c r="S4255" i="1" s="1"/>
  <c r="R4256" i="1" l="1"/>
  <c r="S4256" i="1" s="1" a="1"/>
  <c r="S4256" i="1" s="1"/>
  <c r="R4257" i="1" l="1"/>
  <c r="S4257" i="1" s="1" a="1"/>
  <c r="S4257" i="1" s="1"/>
  <c r="R4258" i="1" l="1"/>
  <c r="S4258" i="1" s="1" a="1"/>
  <c r="S4258" i="1" s="1"/>
  <c r="R4259" i="1" l="1"/>
  <c r="S4259" i="1" s="1" a="1"/>
  <c r="S4259" i="1" s="1"/>
  <c r="R4260" i="1" l="1"/>
  <c r="S4260" i="1" s="1" a="1"/>
  <c r="S4260" i="1" s="1"/>
  <c r="R4261" i="1" l="1"/>
  <c r="S4261" i="1" s="1" a="1"/>
  <c r="S4261" i="1" s="1"/>
  <c r="R4262" i="1" l="1"/>
  <c r="S4262" i="1" s="1" a="1"/>
  <c r="S4262" i="1" s="1"/>
  <c r="R4263" i="1" l="1"/>
  <c r="S4263" i="1" s="1" a="1"/>
  <c r="S4263" i="1" s="1"/>
  <c r="R4264" i="1" l="1"/>
  <c r="S4264" i="1" s="1" a="1"/>
  <c r="S4264" i="1" s="1"/>
  <c r="R4265" i="1" l="1"/>
  <c r="S4265" i="1" s="1" a="1"/>
  <c r="S4265" i="1" s="1"/>
  <c r="R4266" i="1" l="1"/>
  <c r="S4266" i="1" s="1" a="1"/>
  <c r="S4266" i="1" s="1"/>
  <c r="R4267" i="1" l="1"/>
  <c r="S4267" i="1" s="1" a="1"/>
  <c r="S4267" i="1" s="1"/>
  <c r="R4268" i="1" l="1"/>
  <c r="S4268" i="1" s="1" a="1"/>
  <c r="S4268" i="1" s="1"/>
  <c r="R4269" i="1" l="1"/>
  <c r="S4269" i="1" s="1" a="1"/>
  <c r="S4269" i="1" s="1"/>
  <c r="R4270" i="1" l="1"/>
  <c r="S4270" i="1" s="1" a="1"/>
  <c r="S4270" i="1" s="1"/>
  <c r="R4271" i="1" l="1"/>
  <c r="S4271" i="1" s="1" a="1"/>
  <c r="S4271" i="1" s="1"/>
  <c r="R4272" i="1" l="1"/>
  <c r="S4272" i="1" s="1" a="1"/>
  <c r="S4272" i="1" s="1"/>
  <c r="R4273" i="1" l="1"/>
  <c r="S4273" i="1" s="1" a="1"/>
  <c r="S4273" i="1" s="1"/>
  <c r="R4274" i="1" l="1"/>
  <c r="S4274" i="1" s="1" a="1"/>
  <c r="S4274" i="1" s="1"/>
  <c r="R4275" i="1" l="1"/>
  <c r="S4275" i="1" s="1" a="1"/>
  <c r="S4275" i="1" s="1"/>
  <c r="R4276" i="1" l="1"/>
  <c r="S4276" i="1" s="1" a="1"/>
  <c r="S4276" i="1" s="1"/>
  <c r="R4277" i="1" l="1"/>
  <c r="S4277" i="1" s="1" a="1"/>
  <c r="S4277" i="1" s="1"/>
  <c r="R4278" i="1" l="1"/>
  <c r="S4278" i="1" s="1" a="1"/>
  <c r="S4278" i="1" s="1"/>
  <c r="R4279" i="1" l="1"/>
  <c r="S4279" i="1" s="1" a="1"/>
  <c r="S4279" i="1" s="1"/>
  <c r="R4280" i="1" l="1"/>
  <c r="S4280" i="1" s="1" a="1"/>
  <c r="S4280" i="1" s="1"/>
  <c r="R4281" i="1" l="1"/>
  <c r="S4281" i="1" s="1" a="1"/>
  <c r="S4281" i="1" s="1"/>
  <c r="R4282" i="1" l="1"/>
  <c r="S4282" i="1" s="1" a="1"/>
  <c r="S4282" i="1" s="1"/>
  <c r="R4283" i="1" l="1"/>
  <c r="S4283" i="1" s="1" a="1"/>
  <c r="S4283" i="1" s="1"/>
  <c r="R4284" i="1" l="1"/>
  <c r="S4284" i="1" s="1" a="1"/>
  <c r="S4284" i="1" s="1"/>
  <c r="R4285" i="1" l="1"/>
  <c r="S4285" i="1" s="1" a="1"/>
  <c r="S4285" i="1" s="1"/>
  <c r="R4286" i="1" l="1"/>
  <c r="S4286" i="1" s="1" a="1"/>
  <c r="S4286" i="1" s="1"/>
  <c r="R4287" i="1" l="1"/>
  <c r="S4287" i="1" s="1" a="1"/>
  <c r="S4287" i="1" s="1"/>
  <c r="R4288" i="1" l="1"/>
  <c r="S4288" i="1" s="1" a="1"/>
  <c r="S4288" i="1" s="1"/>
  <c r="R4289" i="1" l="1"/>
  <c r="S4289" i="1" s="1" a="1"/>
  <c r="S4289" i="1" s="1"/>
  <c r="R4290" i="1" l="1"/>
  <c r="S4290" i="1" s="1" a="1"/>
  <c r="S4290" i="1" s="1"/>
  <c r="R4291" i="1" l="1"/>
  <c r="S4291" i="1" s="1" a="1"/>
  <c r="S4291" i="1" s="1"/>
  <c r="R4292" i="1" l="1"/>
  <c r="S4292" i="1" s="1" a="1"/>
  <c r="S4292" i="1" s="1"/>
  <c r="R4293" i="1" l="1"/>
  <c r="S4293" i="1" s="1" a="1"/>
  <c r="S4293" i="1" s="1"/>
  <c r="R4294" i="1" l="1"/>
  <c r="S4294" i="1" s="1" a="1"/>
  <c r="S4294" i="1" s="1"/>
  <c r="R4295" i="1" l="1"/>
  <c r="S4295" i="1" s="1" a="1"/>
  <c r="S4295" i="1" s="1"/>
  <c r="R4296" i="1" l="1"/>
  <c r="S4296" i="1" s="1" a="1"/>
  <c r="S4296" i="1" s="1"/>
  <c r="R4297" i="1" l="1"/>
  <c r="S4297" i="1" s="1" a="1"/>
  <c r="S4297" i="1" s="1"/>
  <c r="R4298" i="1" l="1"/>
  <c r="S4298" i="1" s="1" a="1"/>
  <c r="S4298" i="1" s="1"/>
  <c r="R4299" i="1" l="1"/>
  <c r="S4299" i="1" s="1" a="1"/>
  <c r="S4299" i="1" s="1"/>
  <c r="R4300" i="1" l="1"/>
  <c r="S4300" i="1" s="1" a="1"/>
  <c r="S4300" i="1" s="1"/>
  <c r="R4301" i="1" l="1"/>
  <c r="S4301" i="1" s="1" a="1"/>
  <c r="S4301" i="1" s="1"/>
  <c r="R4302" i="1" l="1"/>
  <c r="S4302" i="1" s="1" a="1"/>
  <c r="S4302" i="1" s="1"/>
  <c r="R4303" i="1" l="1"/>
  <c r="S4303" i="1" s="1" a="1"/>
  <c r="S4303" i="1" s="1"/>
  <c r="R4304" i="1" l="1"/>
  <c r="S4304" i="1" s="1" a="1"/>
  <c r="S4304" i="1" s="1"/>
  <c r="R4305" i="1" l="1"/>
  <c r="S4305" i="1" s="1" a="1"/>
  <c r="S4305" i="1" s="1"/>
  <c r="R4306" i="1" l="1"/>
  <c r="S4306" i="1" s="1" a="1"/>
  <c r="S4306" i="1" s="1"/>
  <c r="R4307" i="1" l="1"/>
  <c r="S4307" i="1" s="1" a="1"/>
  <c r="S4307" i="1" s="1"/>
  <c r="R4308" i="1" l="1"/>
  <c r="S4308" i="1" s="1" a="1"/>
  <c r="S4308" i="1" s="1"/>
  <c r="R4309" i="1" l="1"/>
  <c r="S4309" i="1" s="1" a="1"/>
  <c r="S4309" i="1" s="1"/>
  <c r="R4310" i="1" l="1"/>
  <c r="S4310" i="1" s="1" a="1"/>
  <c r="S4310" i="1" s="1"/>
  <c r="R4311" i="1" l="1"/>
  <c r="S4311" i="1" s="1" a="1"/>
  <c r="S4311" i="1" s="1"/>
  <c r="R4312" i="1" l="1"/>
  <c r="S4312" i="1" s="1" a="1"/>
  <c r="S4312" i="1" s="1"/>
  <c r="R4313" i="1" l="1"/>
  <c r="S4313" i="1" s="1" a="1"/>
  <c r="S4313" i="1" s="1"/>
  <c r="R4314" i="1" l="1"/>
  <c r="S4314" i="1" s="1" a="1"/>
  <c r="S4314" i="1" s="1"/>
  <c r="R4315" i="1" l="1"/>
  <c r="S4315" i="1" s="1" a="1"/>
  <c r="S4315" i="1" s="1"/>
  <c r="R4316" i="1" l="1"/>
  <c r="S4316" i="1" s="1" a="1"/>
  <c r="S4316" i="1" s="1"/>
  <c r="R4317" i="1" l="1"/>
  <c r="S4317" i="1" s="1" a="1"/>
  <c r="S4317" i="1" s="1"/>
  <c r="R4318" i="1" l="1"/>
  <c r="S4318" i="1" s="1" a="1"/>
  <c r="S4318" i="1" s="1"/>
  <c r="R4319" i="1" l="1"/>
  <c r="S4319" i="1" s="1" a="1"/>
  <c r="S4319" i="1" s="1"/>
  <c r="R4320" i="1" l="1"/>
  <c r="S4320" i="1" s="1" a="1"/>
  <c r="S4320" i="1" s="1"/>
  <c r="R4321" i="1" l="1"/>
  <c r="S4321" i="1" s="1" a="1"/>
  <c r="S4321" i="1" s="1"/>
  <c r="R4322" i="1" l="1"/>
  <c r="S4322" i="1" s="1" a="1"/>
  <c r="S4322" i="1" s="1"/>
  <c r="R4323" i="1" l="1"/>
  <c r="S4323" i="1" s="1" a="1"/>
  <c r="S4323" i="1" s="1"/>
  <c r="R4324" i="1" l="1"/>
  <c r="S4324" i="1" s="1" a="1"/>
  <c r="S4324" i="1" s="1"/>
  <c r="R4325" i="1" l="1"/>
  <c r="S4325" i="1" s="1" a="1"/>
  <c r="S4325" i="1" s="1"/>
  <c r="R4326" i="1" l="1"/>
  <c r="S4326" i="1" s="1" a="1"/>
  <c r="S4326" i="1" s="1"/>
  <c r="R4327" i="1" l="1"/>
  <c r="S4327" i="1" s="1" a="1"/>
  <c r="S4327" i="1" s="1"/>
  <c r="R4328" i="1" l="1"/>
  <c r="S4328" i="1" s="1" a="1"/>
  <c r="S4328" i="1" s="1"/>
  <c r="R4329" i="1" l="1"/>
  <c r="S4329" i="1" s="1" a="1"/>
  <c r="S4329" i="1" s="1"/>
  <c r="R4330" i="1" l="1"/>
  <c r="S4330" i="1" s="1" a="1"/>
  <c r="S4330" i="1" s="1"/>
  <c r="R4331" i="1" l="1"/>
  <c r="S4331" i="1" s="1" a="1"/>
  <c r="S4331" i="1" s="1"/>
  <c r="R4332" i="1" l="1"/>
  <c r="S4332" i="1" s="1" a="1"/>
  <c r="S4332" i="1" s="1"/>
  <c r="R4333" i="1" l="1"/>
  <c r="S4333" i="1" s="1" a="1"/>
  <c r="S4333" i="1" s="1"/>
  <c r="R4334" i="1" l="1"/>
  <c r="S4334" i="1" s="1" a="1"/>
  <c r="S4334" i="1" s="1"/>
  <c r="R4335" i="1" l="1"/>
  <c r="S4335" i="1" s="1" a="1"/>
  <c r="S4335" i="1" s="1"/>
  <c r="R4336" i="1" l="1"/>
  <c r="S4336" i="1" s="1" a="1"/>
  <c r="S4336" i="1" s="1"/>
  <c r="R4337" i="1" l="1"/>
  <c r="S4337" i="1" s="1" a="1"/>
  <c r="S4337" i="1" s="1"/>
  <c r="R4338" i="1" l="1"/>
  <c r="S4338" i="1" s="1" a="1"/>
  <c r="S4338" i="1" s="1"/>
  <c r="R4339" i="1" l="1"/>
  <c r="S4339" i="1" s="1" a="1"/>
  <c r="S4339" i="1" s="1"/>
  <c r="R4340" i="1" l="1"/>
  <c r="S4340" i="1" s="1" a="1"/>
  <c r="S4340" i="1" s="1"/>
  <c r="R4341" i="1" l="1"/>
  <c r="S4341" i="1" s="1" a="1"/>
  <c r="S4341" i="1" s="1"/>
  <c r="R4342" i="1" l="1"/>
  <c r="S4342" i="1" s="1" a="1"/>
  <c r="S4342" i="1" s="1"/>
  <c r="R4343" i="1" l="1"/>
  <c r="S4343" i="1" s="1" a="1"/>
  <c r="S4343" i="1" s="1"/>
  <c r="R4344" i="1" l="1"/>
  <c r="S4344" i="1" s="1" a="1"/>
  <c r="S4344" i="1" s="1"/>
  <c r="R4345" i="1" l="1"/>
  <c r="S4345" i="1" s="1" a="1"/>
  <c r="S4345" i="1" s="1"/>
  <c r="R4346" i="1" l="1"/>
  <c r="S4346" i="1" s="1" a="1"/>
  <c r="S4346" i="1" s="1"/>
  <c r="R4347" i="1" l="1"/>
  <c r="S4347" i="1" s="1" a="1"/>
  <c r="S4347" i="1" s="1"/>
  <c r="R4348" i="1" l="1"/>
  <c r="S4348" i="1" s="1" a="1"/>
  <c r="S4348" i="1" s="1"/>
  <c r="R4349" i="1" l="1"/>
  <c r="S4349" i="1" s="1" a="1"/>
  <c r="S4349" i="1" s="1"/>
  <c r="R4350" i="1" l="1"/>
  <c r="S4350" i="1" s="1" a="1"/>
  <c r="S4350" i="1" s="1"/>
  <c r="R4351" i="1" l="1"/>
  <c r="S4351" i="1" s="1" a="1"/>
  <c r="S4351" i="1" s="1"/>
  <c r="R4352" i="1" l="1"/>
  <c r="S4352" i="1" s="1" a="1"/>
  <c r="S4352" i="1" s="1"/>
  <c r="R4353" i="1" l="1"/>
  <c r="S4353" i="1" s="1" a="1"/>
  <c r="S4353" i="1" s="1"/>
  <c r="R4354" i="1" l="1"/>
  <c r="S4354" i="1" s="1" a="1"/>
  <c r="S4354" i="1" s="1"/>
  <c r="R4355" i="1" l="1"/>
  <c r="S4355" i="1" s="1" a="1"/>
  <c r="S4355" i="1" s="1"/>
  <c r="R4356" i="1" l="1"/>
  <c r="S4356" i="1" s="1" a="1"/>
  <c r="S4356" i="1" s="1"/>
  <c r="R4357" i="1" l="1"/>
  <c r="S4357" i="1" s="1" a="1"/>
  <c r="S4357" i="1" s="1"/>
  <c r="R4358" i="1" l="1"/>
  <c r="S4358" i="1" s="1" a="1"/>
  <c r="S4358" i="1" s="1"/>
  <c r="R4359" i="1" l="1"/>
  <c r="S4359" i="1" s="1" a="1"/>
  <c r="S4359" i="1" s="1"/>
  <c r="R4360" i="1" l="1"/>
  <c r="S4360" i="1" s="1" a="1"/>
  <c r="S4360" i="1" s="1"/>
  <c r="R4361" i="1" l="1"/>
  <c r="S4361" i="1" s="1" a="1"/>
  <c r="S4361" i="1" s="1"/>
  <c r="R4362" i="1" l="1"/>
  <c r="S4362" i="1" s="1" a="1"/>
  <c r="S4362" i="1" s="1"/>
  <c r="R4363" i="1" l="1"/>
  <c r="S4363" i="1" s="1" a="1"/>
  <c r="S4363" i="1" s="1"/>
  <c r="R4364" i="1" l="1"/>
  <c r="S4364" i="1" s="1" a="1"/>
  <c r="S4364" i="1" s="1"/>
  <c r="R4365" i="1" l="1"/>
  <c r="S4365" i="1" s="1" a="1"/>
  <c r="S4365" i="1" s="1"/>
  <c r="R4366" i="1" l="1"/>
  <c r="S4366" i="1" s="1" a="1"/>
  <c r="S4366" i="1" s="1"/>
  <c r="R4367" i="1" l="1"/>
  <c r="S4367" i="1" s="1" a="1"/>
  <c r="S4367" i="1" s="1"/>
  <c r="R4368" i="1" l="1"/>
  <c r="S4368" i="1" s="1" a="1"/>
  <c r="S4368" i="1" s="1"/>
  <c r="R4369" i="1" l="1"/>
  <c r="S4369" i="1" s="1" a="1"/>
  <c r="S4369" i="1" s="1"/>
  <c r="R4370" i="1" l="1"/>
  <c r="S4370" i="1" s="1" a="1"/>
  <c r="S4370" i="1" s="1"/>
  <c r="R4371" i="1" l="1"/>
  <c r="S4371" i="1" s="1" a="1"/>
  <c r="S4371" i="1" s="1"/>
  <c r="R4372" i="1" l="1"/>
  <c r="S4372" i="1" s="1" a="1"/>
  <c r="S4372" i="1" s="1"/>
  <c r="R4373" i="1" l="1"/>
  <c r="S4373" i="1" s="1" a="1"/>
  <c r="S4373" i="1" s="1"/>
  <c r="R4374" i="1" l="1"/>
  <c r="S4374" i="1" s="1" a="1"/>
  <c r="S4374" i="1" s="1"/>
  <c r="R4375" i="1" l="1"/>
  <c r="S4375" i="1" s="1" a="1"/>
  <c r="S4375" i="1" s="1"/>
  <c r="R4376" i="1" l="1"/>
  <c r="S4376" i="1" s="1" a="1"/>
  <c r="S4376" i="1" s="1"/>
  <c r="R4377" i="1" l="1"/>
  <c r="S4377" i="1" s="1" a="1"/>
  <c r="S4377" i="1" s="1"/>
  <c r="R4378" i="1" l="1"/>
  <c r="S4378" i="1" s="1" a="1"/>
  <c r="S4378" i="1" s="1"/>
  <c r="R4379" i="1" l="1"/>
  <c r="S4379" i="1" s="1" a="1"/>
  <c r="S4379" i="1" s="1"/>
  <c r="R4380" i="1" l="1"/>
  <c r="S4380" i="1" s="1" a="1"/>
  <c r="S4380" i="1" s="1"/>
  <c r="R4381" i="1" l="1"/>
  <c r="S4381" i="1" s="1" a="1"/>
  <c r="S4381" i="1" s="1"/>
  <c r="R4382" i="1" l="1"/>
  <c r="S4382" i="1" s="1" a="1"/>
  <c r="S4382" i="1" s="1"/>
  <c r="R4383" i="1" l="1"/>
  <c r="S4383" i="1" s="1" a="1"/>
  <c r="S4383" i="1" s="1"/>
  <c r="R4384" i="1" l="1"/>
  <c r="S4384" i="1" s="1" a="1"/>
  <c r="S4384" i="1" s="1"/>
  <c r="R4385" i="1" l="1"/>
  <c r="S4385" i="1" s="1" a="1"/>
  <c r="S4385" i="1" s="1"/>
  <c r="R4386" i="1" l="1"/>
  <c r="S4386" i="1" s="1" a="1"/>
  <c r="S4386" i="1" s="1"/>
  <c r="R4387" i="1" l="1"/>
  <c r="S4387" i="1" s="1" a="1"/>
  <c r="S4387" i="1" s="1"/>
  <c r="R4388" i="1" l="1"/>
  <c r="S4388" i="1" s="1" a="1"/>
  <c r="S4388" i="1" s="1"/>
  <c r="R4389" i="1" l="1"/>
  <c r="S4389" i="1" s="1" a="1"/>
  <c r="S4389" i="1" s="1"/>
  <c r="R4390" i="1" l="1"/>
  <c r="S4390" i="1" s="1" a="1"/>
  <c r="S4390" i="1" s="1"/>
  <c r="R4391" i="1" l="1"/>
  <c r="S4391" i="1" s="1" a="1"/>
  <c r="S4391" i="1" s="1"/>
  <c r="R4392" i="1" l="1"/>
  <c r="S4392" i="1" s="1" a="1"/>
  <c r="S4392" i="1" s="1"/>
  <c r="R4393" i="1" l="1"/>
  <c r="S4393" i="1" s="1" a="1"/>
  <c r="S4393" i="1" s="1"/>
  <c r="R4394" i="1" l="1"/>
  <c r="S4394" i="1" s="1" a="1"/>
  <c r="S4394" i="1" s="1"/>
  <c r="R4395" i="1" l="1"/>
  <c r="S4395" i="1" s="1" a="1"/>
  <c r="S4395" i="1" s="1"/>
  <c r="R4396" i="1" l="1"/>
  <c r="S4396" i="1" s="1" a="1"/>
  <c r="S4396" i="1" s="1"/>
  <c r="R4397" i="1" l="1"/>
  <c r="S4397" i="1" s="1" a="1"/>
  <c r="S4397" i="1" s="1"/>
  <c r="R4398" i="1" l="1"/>
  <c r="S4398" i="1" s="1" a="1"/>
  <c r="S4398" i="1" s="1"/>
  <c r="R4399" i="1" l="1"/>
  <c r="S4399" i="1" s="1" a="1"/>
  <c r="S4399" i="1" s="1"/>
  <c r="R4400" i="1" l="1"/>
  <c r="S4400" i="1" s="1" a="1"/>
  <c r="S4400" i="1" s="1"/>
  <c r="R4401" i="1" l="1"/>
  <c r="S4401" i="1" s="1" a="1"/>
  <c r="S4401" i="1" s="1"/>
  <c r="R4402" i="1" l="1"/>
  <c r="S4402" i="1" s="1" a="1"/>
  <c r="S4402" i="1" s="1"/>
  <c r="R4403" i="1" l="1"/>
  <c r="S4403" i="1" s="1" a="1"/>
  <c r="S4403" i="1" s="1"/>
  <c r="R4404" i="1" l="1"/>
  <c r="S4404" i="1" s="1" a="1"/>
  <c r="S4404" i="1" s="1"/>
  <c r="R4405" i="1" l="1"/>
  <c r="S4405" i="1" s="1" a="1"/>
  <c r="S4405" i="1" s="1"/>
  <c r="R4406" i="1" l="1"/>
  <c r="S4406" i="1" s="1" a="1"/>
  <c r="S4406" i="1" s="1"/>
  <c r="R4407" i="1" l="1"/>
  <c r="S4407" i="1" s="1" a="1"/>
  <c r="S4407" i="1" s="1"/>
  <c r="R4408" i="1" l="1"/>
  <c r="S4408" i="1" s="1" a="1"/>
  <c r="S4408" i="1" s="1"/>
  <c r="R4409" i="1" l="1"/>
  <c r="S4409" i="1" s="1" a="1"/>
  <c r="S4409" i="1" s="1"/>
  <c r="R4410" i="1" l="1"/>
  <c r="S4410" i="1" s="1" a="1"/>
  <c r="S4410" i="1" s="1"/>
  <c r="R4411" i="1" l="1"/>
  <c r="S4411" i="1" s="1" a="1"/>
  <c r="S4411" i="1" s="1"/>
  <c r="R4412" i="1" l="1"/>
  <c r="S4412" i="1" s="1" a="1"/>
  <c r="S4412" i="1" s="1"/>
  <c r="R4413" i="1" l="1"/>
  <c r="S4413" i="1" s="1" a="1"/>
  <c r="S4413" i="1" s="1"/>
  <c r="R4414" i="1" l="1"/>
  <c r="S4414" i="1" s="1" a="1"/>
  <c r="S4414" i="1" s="1"/>
  <c r="R4415" i="1" l="1"/>
  <c r="S4415" i="1" s="1" a="1"/>
  <c r="S4415" i="1" s="1"/>
  <c r="R4416" i="1" l="1"/>
  <c r="S4416" i="1" s="1" a="1"/>
  <c r="S4416" i="1" s="1"/>
  <c r="R4417" i="1" l="1"/>
  <c r="S4417" i="1" s="1" a="1"/>
  <c r="S4417" i="1" s="1"/>
  <c r="R4418" i="1" l="1"/>
  <c r="S4418" i="1" s="1" a="1"/>
  <c r="S4418" i="1" s="1"/>
  <c r="R4419" i="1" l="1"/>
  <c r="S4419" i="1" s="1" a="1"/>
  <c r="S4419" i="1" s="1"/>
  <c r="R4420" i="1" l="1"/>
  <c r="S4420" i="1" s="1" a="1"/>
  <c r="S4420" i="1" s="1"/>
  <c r="R4421" i="1" l="1"/>
  <c r="S4421" i="1" s="1" a="1"/>
  <c r="S4421" i="1" s="1"/>
  <c r="R4422" i="1" l="1"/>
  <c r="S4422" i="1" s="1" a="1"/>
  <c r="S4422" i="1" s="1"/>
  <c r="R4423" i="1" l="1"/>
  <c r="S4423" i="1" s="1" a="1"/>
  <c r="S4423" i="1" s="1"/>
  <c r="R4424" i="1" l="1"/>
  <c r="S4424" i="1" s="1" a="1"/>
  <c r="S4424" i="1" s="1"/>
  <c r="R4425" i="1" l="1"/>
  <c r="S4425" i="1" s="1" a="1"/>
  <c r="S4425" i="1" s="1"/>
  <c r="R4426" i="1" l="1"/>
  <c r="S4426" i="1" s="1" a="1"/>
  <c r="S4426" i="1" s="1"/>
  <c r="R4427" i="1" l="1"/>
  <c r="S4427" i="1" s="1" a="1"/>
  <c r="S4427" i="1" s="1"/>
  <c r="R4428" i="1" l="1"/>
  <c r="S4428" i="1" s="1" a="1"/>
  <c r="S4428" i="1" s="1"/>
  <c r="R4429" i="1" l="1"/>
  <c r="S4429" i="1" s="1" a="1"/>
  <c r="S4429" i="1" s="1"/>
  <c r="R4430" i="1" l="1"/>
  <c r="S4430" i="1" s="1" a="1"/>
  <c r="S4430" i="1" s="1"/>
  <c r="R4431" i="1" l="1"/>
  <c r="S4431" i="1" s="1" a="1"/>
  <c r="S4431" i="1" s="1"/>
  <c r="R4432" i="1" l="1"/>
  <c r="S4432" i="1" s="1" a="1"/>
  <c r="S4432" i="1" s="1"/>
  <c r="R4433" i="1" l="1"/>
  <c r="S4433" i="1" s="1" a="1"/>
  <c r="S4433" i="1" s="1"/>
  <c r="R4434" i="1" l="1"/>
  <c r="S4434" i="1" s="1" a="1"/>
  <c r="S4434" i="1" s="1"/>
  <c r="R4435" i="1" l="1"/>
  <c r="S4435" i="1" s="1" a="1"/>
  <c r="S4435" i="1" s="1"/>
  <c r="R4436" i="1" l="1"/>
  <c r="S4436" i="1" s="1" a="1"/>
  <c r="S4436" i="1" s="1"/>
  <c r="R4437" i="1" l="1"/>
  <c r="S4437" i="1" s="1" a="1"/>
  <c r="S4437" i="1" s="1"/>
  <c r="R4438" i="1" l="1"/>
  <c r="S4438" i="1" s="1" a="1"/>
  <c r="S4438" i="1" s="1"/>
  <c r="R4439" i="1" l="1"/>
  <c r="S4439" i="1" s="1" a="1"/>
  <c r="S4439" i="1" s="1"/>
  <c r="R4440" i="1" l="1"/>
  <c r="S4440" i="1" s="1" a="1"/>
  <c r="S4440" i="1" s="1"/>
  <c r="R4441" i="1" l="1"/>
  <c r="S4441" i="1" s="1" a="1"/>
  <c r="S4441" i="1" s="1"/>
  <c r="R4442" i="1" l="1"/>
  <c r="S4442" i="1" s="1" a="1"/>
  <c r="S4442" i="1" s="1"/>
  <c r="R4443" i="1" l="1"/>
  <c r="S4443" i="1" s="1" a="1"/>
  <c r="S4443" i="1" s="1"/>
  <c r="R4444" i="1" l="1"/>
  <c r="S4444" i="1" s="1" a="1"/>
  <c r="S4444" i="1" s="1"/>
  <c r="R4445" i="1" l="1"/>
  <c r="S4445" i="1" s="1" a="1"/>
  <c r="S4445" i="1" s="1"/>
  <c r="R4446" i="1" l="1"/>
  <c r="S4446" i="1" s="1" a="1"/>
  <c r="S4446" i="1" s="1"/>
  <c r="R4447" i="1" l="1"/>
  <c r="S4447" i="1" s="1" a="1"/>
  <c r="S4447" i="1" s="1"/>
  <c r="R4448" i="1" l="1"/>
  <c r="S4448" i="1" s="1" a="1"/>
  <c r="S4448" i="1" s="1"/>
  <c r="R4449" i="1" l="1"/>
  <c r="S4449" i="1" s="1" a="1"/>
  <c r="S4449" i="1" s="1"/>
  <c r="R4450" i="1" l="1"/>
  <c r="S4450" i="1" s="1" a="1"/>
  <c r="S4450" i="1" s="1"/>
  <c r="R4451" i="1" l="1"/>
  <c r="S4451" i="1" s="1" a="1"/>
  <c r="S4451" i="1" s="1"/>
  <c r="R4452" i="1" l="1"/>
  <c r="S4452" i="1" s="1" a="1"/>
  <c r="S4452" i="1" s="1"/>
  <c r="R4453" i="1" l="1"/>
  <c r="S4453" i="1" s="1" a="1"/>
  <c r="S4453" i="1" s="1"/>
  <c r="R4454" i="1" l="1"/>
  <c r="S4454" i="1" s="1" a="1"/>
  <c r="S4454" i="1" s="1"/>
  <c r="R4455" i="1" l="1"/>
  <c r="S4455" i="1" s="1" a="1"/>
  <c r="S4455" i="1" s="1"/>
  <c r="R4456" i="1" l="1"/>
  <c r="S4456" i="1" s="1" a="1"/>
  <c r="S4456" i="1" s="1"/>
  <c r="R4457" i="1" l="1"/>
  <c r="S4457" i="1" s="1" a="1"/>
  <c r="S4457" i="1" s="1"/>
  <c r="R4458" i="1" l="1"/>
  <c r="S4458" i="1" s="1" a="1"/>
  <c r="S4458" i="1" s="1"/>
  <c r="R4459" i="1" l="1"/>
  <c r="S4459" i="1" s="1" a="1"/>
  <c r="S4459" i="1" s="1"/>
  <c r="R4460" i="1" l="1"/>
  <c r="S4460" i="1" s="1" a="1"/>
  <c r="S4460" i="1" s="1"/>
  <c r="R4461" i="1" l="1"/>
  <c r="S4461" i="1" s="1" a="1"/>
  <c r="S4461" i="1" s="1"/>
  <c r="R4462" i="1" l="1"/>
  <c r="S4462" i="1" s="1" a="1"/>
  <c r="S4462" i="1" s="1"/>
  <c r="R4463" i="1" l="1"/>
  <c r="S4463" i="1" s="1" a="1"/>
  <c r="S4463" i="1" s="1"/>
  <c r="R4464" i="1" l="1"/>
  <c r="S4464" i="1" s="1" a="1"/>
  <c r="S4464" i="1" s="1"/>
  <c r="R4465" i="1" l="1"/>
  <c r="S4465" i="1" s="1" a="1"/>
  <c r="S4465" i="1" s="1"/>
  <c r="R4466" i="1" l="1"/>
  <c r="S4466" i="1" s="1" a="1"/>
  <c r="S4466" i="1" s="1"/>
  <c r="R4467" i="1" l="1"/>
  <c r="S4467" i="1" s="1" a="1"/>
  <c r="S4467" i="1" s="1"/>
  <c r="R4468" i="1" l="1"/>
  <c r="S4468" i="1" s="1" a="1"/>
  <c r="S4468" i="1" s="1"/>
  <c r="R4469" i="1" l="1"/>
  <c r="S4469" i="1" s="1" a="1"/>
  <c r="S4469" i="1" s="1"/>
  <c r="R4470" i="1" l="1"/>
  <c r="S4470" i="1" s="1" a="1"/>
  <c r="S4470" i="1" s="1"/>
  <c r="R4471" i="1" l="1"/>
  <c r="S4471" i="1" s="1" a="1"/>
  <c r="S4471" i="1" s="1"/>
  <c r="R4472" i="1" l="1"/>
  <c r="S4472" i="1" s="1" a="1"/>
  <c r="S4472" i="1" s="1"/>
  <c r="R4473" i="1" l="1"/>
  <c r="S4473" i="1" s="1" a="1"/>
  <c r="S4473" i="1" s="1"/>
  <c r="R4474" i="1" l="1"/>
  <c r="S4474" i="1" s="1" a="1"/>
  <c r="S4474" i="1" s="1"/>
  <c r="R4475" i="1" l="1"/>
  <c r="S4475" i="1" s="1" a="1"/>
  <c r="S4475" i="1" s="1"/>
  <c r="R4476" i="1" l="1"/>
  <c r="S4476" i="1" s="1" a="1"/>
  <c r="S4476" i="1" s="1"/>
  <c r="R4477" i="1" l="1"/>
  <c r="S4477" i="1" s="1" a="1"/>
  <c r="S4477" i="1" s="1"/>
  <c r="R4478" i="1" l="1"/>
  <c r="S4478" i="1" s="1" a="1"/>
  <c r="S4478" i="1" s="1"/>
  <c r="R4479" i="1" l="1"/>
  <c r="S4479" i="1" s="1" a="1"/>
  <c r="S4479" i="1" s="1"/>
  <c r="R4480" i="1" l="1"/>
  <c r="S4480" i="1" s="1" a="1"/>
  <c r="S4480" i="1" s="1"/>
  <c r="R4481" i="1" l="1"/>
  <c r="S4481" i="1" s="1" a="1"/>
  <c r="S4481" i="1" s="1"/>
  <c r="R4482" i="1" l="1"/>
  <c r="S4482" i="1" s="1" a="1"/>
  <c r="S4482" i="1" s="1"/>
  <c r="R4483" i="1" l="1"/>
  <c r="S4483" i="1" s="1" a="1"/>
  <c r="S4483" i="1" s="1"/>
  <c r="R4484" i="1" l="1"/>
  <c r="S4484" i="1" s="1" a="1"/>
  <c r="S4484" i="1" s="1"/>
  <c r="R4485" i="1" l="1"/>
  <c r="S4485" i="1" s="1" a="1"/>
  <c r="S4485" i="1" s="1"/>
  <c r="R4486" i="1" l="1"/>
  <c r="S4486" i="1" s="1" a="1"/>
  <c r="S4486" i="1" s="1"/>
  <c r="R4487" i="1" l="1"/>
  <c r="S4487" i="1" s="1" a="1"/>
  <c r="S4487" i="1" s="1"/>
  <c r="R4488" i="1" l="1"/>
  <c r="S4488" i="1" s="1" a="1"/>
  <c r="S4488" i="1" s="1"/>
  <c r="R4489" i="1" l="1"/>
  <c r="S4489" i="1" s="1" a="1"/>
  <c r="S4489" i="1" s="1"/>
  <c r="R4490" i="1" l="1"/>
  <c r="S4490" i="1" s="1" a="1"/>
  <c r="S4490" i="1" s="1"/>
  <c r="R4491" i="1" l="1"/>
  <c r="S4491" i="1" s="1" a="1"/>
  <c r="S4491" i="1" s="1"/>
  <c r="R4492" i="1" l="1"/>
  <c r="S4492" i="1" s="1" a="1"/>
  <c r="S4492" i="1" s="1"/>
  <c r="R4493" i="1" l="1"/>
  <c r="S4493" i="1" s="1" a="1"/>
  <c r="S4493" i="1" s="1"/>
  <c r="R4494" i="1" l="1"/>
  <c r="S4494" i="1" s="1" a="1"/>
  <c r="S4494" i="1" s="1"/>
  <c r="R4495" i="1" l="1"/>
  <c r="S4495" i="1" s="1" a="1"/>
  <c r="S4495" i="1" s="1"/>
  <c r="R4496" i="1" l="1"/>
  <c r="S4496" i="1" s="1" a="1"/>
  <c r="S4496" i="1" s="1"/>
  <c r="R4497" i="1" l="1"/>
  <c r="S4497" i="1" s="1" a="1"/>
  <c r="S4497" i="1" s="1"/>
  <c r="R4498" i="1" l="1"/>
  <c r="S4498" i="1" s="1" a="1"/>
  <c r="S4498" i="1" s="1"/>
  <c r="R4499" i="1" l="1"/>
  <c r="S4499" i="1" s="1" a="1"/>
  <c r="S4499" i="1" s="1"/>
  <c r="R4500" i="1" l="1"/>
  <c r="S4500" i="1" s="1" a="1"/>
  <c r="S4500" i="1" s="1"/>
  <c r="R4501" i="1" l="1"/>
  <c r="S4501" i="1" s="1" a="1"/>
  <c r="S4501" i="1" s="1"/>
  <c r="R4502" i="1" l="1"/>
  <c r="S4502" i="1" s="1" a="1"/>
  <c r="S4502" i="1" s="1"/>
  <c r="R4503" i="1" l="1"/>
  <c r="S4503" i="1" s="1" a="1"/>
  <c r="S4503" i="1" s="1"/>
  <c r="R4504" i="1" l="1"/>
  <c r="S4504" i="1" s="1" a="1"/>
  <c r="S4504" i="1" s="1"/>
  <c r="R4505" i="1" l="1"/>
  <c r="S4505" i="1" s="1" a="1"/>
  <c r="S4505" i="1" s="1"/>
  <c r="R4506" i="1" l="1"/>
  <c r="S4506" i="1" s="1" a="1"/>
  <c r="S4506" i="1" s="1"/>
  <c r="R4507" i="1" l="1"/>
  <c r="S4507" i="1" s="1" a="1"/>
  <c r="S4507" i="1" s="1"/>
  <c r="R4508" i="1" l="1"/>
  <c r="S4508" i="1" s="1" a="1"/>
  <c r="S4508" i="1" s="1"/>
  <c r="R4509" i="1" l="1"/>
  <c r="S4509" i="1" s="1" a="1"/>
  <c r="S4509" i="1" s="1"/>
  <c r="R4510" i="1" l="1"/>
  <c r="S4510" i="1" s="1" a="1"/>
  <c r="S4510" i="1" s="1"/>
  <c r="R4511" i="1" l="1"/>
  <c r="S4511" i="1" s="1" a="1"/>
  <c r="S4511" i="1" s="1"/>
  <c r="R4512" i="1" l="1"/>
  <c r="S4512" i="1" s="1" a="1"/>
  <c r="S4512" i="1" s="1"/>
  <c r="R4513" i="1" l="1"/>
  <c r="S4513" i="1" s="1" a="1"/>
  <c r="S4513" i="1" s="1"/>
  <c r="R4514" i="1" l="1"/>
  <c r="S4514" i="1" s="1" a="1"/>
  <c r="S4514" i="1" s="1"/>
  <c r="R4515" i="1" l="1"/>
  <c r="S4515" i="1" s="1" a="1"/>
  <c r="S4515" i="1" s="1"/>
  <c r="R4516" i="1" l="1"/>
  <c r="S4516" i="1" s="1" a="1"/>
  <c r="S4516" i="1" s="1"/>
  <c r="R4517" i="1" l="1"/>
  <c r="S4517" i="1" s="1" a="1"/>
  <c r="S4517" i="1" s="1"/>
  <c r="R4518" i="1" l="1"/>
  <c r="S4518" i="1" s="1" a="1"/>
  <c r="S4518" i="1" s="1"/>
  <c r="R4519" i="1" l="1"/>
  <c r="S4519" i="1" s="1" a="1"/>
  <c r="S4519" i="1" s="1"/>
  <c r="R4520" i="1" l="1"/>
  <c r="S4520" i="1" s="1" a="1"/>
  <c r="S4520" i="1" s="1"/>
  <c r="R4521" i="1" l="1"/>
  <c r="S4521" i="1" s="1" a="1"/>
  <c r="S4521" i="1" s="1"/>
  <c r="R4522" i="1" l="1"/>
  <c r="S4522" i="1" s="1" a="1"/>
  <c r="S4522" i="1" s="1"/>
  <c r="R4523" i="1" l="1"/>
  <c r="S4523" i="1" s="1" a="1"/>
  <c r="S4523" i="1" s="1"/>
  <c r="R4524" i="1" l="1"/>
  <c r="S4524" i="1" s="1" a="1"/>
  <c r="S4524" i="1" s="1"/>
  <c r="R4525" i="1" l="1"/>
  <c r="S4525" i="1" s="1" a="1"/>
  <c r="S4525" i="1" s="1"/>
  <c r="R4526" i="1" l="1"/>
  <c r="S4526" i="1" s="1" a="1"/>
  <c r="S4526" i="1" s="1"/>
  <c r="R4527" i="1" l="1"/>
  <c r="S4527" i="1" s="1" a="1"/>
  <c r="S4527" i="1" s="1"/>
  <c r="R4528" i="1" l="1"/>
  <c r="S4528" i="1" s="1" a="1"/>
  <c r="S4528" i="1" s="1"/>
  <c r="R4529" i="1" l="1"/>
  <c r="S4529" i="1" s="1" a="1"/>
  <c r="S4529" i="1" s="1"/>
  <c r="R4530" i="1" l="1"/>
  <c r="S4530" i="1" s="1" a="1"/>
  <c r="S4530" i="1" s="1"/>
  <c r="R4531" i="1" l="1"/>
  <c r="S4531" i="1" s="1" a="1"/>
  <c r="S4531" i="1" s="1"/>
  <c r="R4532" i="1" l="1"/>
  <c r="S4532" i="1" s="1" a="1"/>
  <c r="S4532" i="1" s="1"/>
  <c r="R4533" i="1" l="1"/>
  <c r="S4533" i="1" s="1" a="1"/>
  <c r="S4533" i="1" s="1"/>
  <c r="R4534" i="1" l="1"/>
  <c r="S4534" i="1" s="1" a="1"/>
  <c r="S4534" i="1" s="1"/>
  <c r="R4535" i="1" l="1"/>
  <c r="S4535" i="1" s="1" a="1"/>
  <c r="S4535" i="1" s="1"/>
  <c r="R4536" i="1" l="1"/>
  <c r="S4536" i="1" s="1" a="1"/>
  <c r="S4536" i="1" s="1"/>
  <c r="R4537" i="1" l="1"/>
  <c r="S4537" i="1" s="1" a="1"/>
  <c r="S4537" i="1" s="1"/>
  <c r="R4538" i="1" l="1"/>
  <c r="S4538" i="1" s="1" a="1"/>
  <c r="S4538" i="1" s="1"/>
  <c r="R4539" i="1" l="1"/>
  <c r="S4539" i="1" s="1" a="1"/>
  <c r="S4539" i="1" s="1"/>
  <c r="R4540" i="1" l="1"/>
  <c r="S4540" i="1" s="1" a="1"/>
  <c r="S4540" i="1" s="1"/>
  <c r="R4541" i="1" l="1"/>
  <c r="S4541" i="1" s="1" a="1"/>
  <c r="S4541" i="1" s="1"/>
  <c r="R4542" i="1" l="1"/>
  <c r="S4542" i="1" s="1" a="1"/>
  <c r="S4542" i="1" s="1"/>
  <c r="R4543" i="1" l="1"/>
  <c r="S4543" i="1" s="1" a="1"/>
  <c r="S4543" i="1" s="1"/>
  <c r="R4544" i="1" l="1"/>
  <c r="S4544" i="1" s="1" a="1"/>
  <c r="S4544" i="1" s="1"/>
  <c r="R4545" i="1" l="1"/>
  <c r="S4545" i="1" s="1" a="1"/>
  <c r="S4545" i="1" s="1"/>
  <c r="R4546" i="1" l="1"/>
  <c r="S4546" i="1" s="1" a="1"/>
  <c r="S4546" i="1" s="1"/>
  <c r="R4547" i="1" l="1"/>
  <c r="S4547" i="1" s="1" a="1"/>
  <c r="S4547" i="1" s="1"/>
  <c r="R4548" i="1" l="1"/>
  <c r="S4548" i="1" s="1" a="1"/>
  <c r="S4548" i="1" s="1"/>
  <c r="R4549" i="1" l="1"/>
  <c r="S4549" i="1" s="1" a="1"/>
  <c r="S4549" i="1" s="1"/>
  <c r="R4550" i="1" l="1"/>
  <c r="S4550" i="1" s="1" a="1"/>
  <c r="S4550" i="1" s="1"/>
  <c r="R4551" i="1" l="1"/>
  <c r="S4551" i="1" s="1" a="1"/>
  <c r="S4551" i="1" s="1"/>
  <c r="R4552" i="1" l="1"/>
  <c r="S4552" i="1" s="1" a="1"/>
  <c r="S4552" i="1" s="1"/>
  <c r="R4553" i="1" l="1"/>
  <c r="S4553" i="1" s="1" a="1"/>
  <c r="S4553" i="1" s="1"/>
  <c r="R4554" i="1" l="1"/>
  <c r="S4554" i="1" s="1" a="1"/>
  <c r="S4554" i="1" s="1"/>
  <c r="R4555" i="1" l="1"/>
  <c r="S4555" i="1" s="1" a="1"/>
  <c r="S4555" i="1" s="1"/>
  <c r="R4556" i="1" l="1"/>
  <c r="S4556" i="1" s="1" a="1"/>
  <c r="S4556" i="1" s="1"/>
  <c r="R4557" i="1" l="1"/>
  <c r="S4557" i="1" s="1" a="1"/>
  <c r="S4557" i="1" s="1"/>
  <c r="R4558" i="1" l="1"/>
  <c r="S4558" i="1" s="1" a="1"/>
  <c r="S4558" i="1" s="1"/>
  <c r="R4559" i="1" l="1"/>
  <c r="S4559" i="1" s="1" a="1"/>
  <c r="S4559" i="1" s="1"/>
  <c r="R4560" i="1" l="1"/>
  <c r="S4560" i="1" s="1" a="1"/>
  <c r="S4560" i="1" s="1"/>
  <c r="R4561" i="1" l="1"/>
  <c r="S4561" i="1" s="1" a="1"/>
  <c r="S4561" i="1" s="1"/>
  <c r="R4562" i="1" l="1"/>
  <c r="S4562" i="1" s="1" a="1"/>
  <c r="S4562" i="1" s="1"/>
  <c r="R4563" i="1" l="1"/>
  <c r="S4563" i="1" s="1" a="1"/>
  <c r="S4563" i="1" s="1"/>
  <c r="R4564" i="1" l="1"/>
  <c r="S4564" i="1" s="1" a="1"/>
  <c r="S4564" i="1" s="1"/>
  <c r="R4565" i="1" l="1"/>
  <c r="S4565" i="1" s="1" a="1"/>
  <c r="S4565" i="1" s="1"/>
  <c r="R4566" i="1" l="1"/>
  <c r="S4566" i="1" s="1" a="1"/>
  <c r="S4566" i="1" s="1"/>
  <c r="R4567" i="1" l="1"/>
  <c r="S4567" i="1" s="1" a="1"/>
  <c r="S4567" i="1" s="1"/>
  <c r="R4568" i="1" l="1"/>
  <c r="S4568" i="1" s="1" a="1"/>
  <c r="S4568" i="1" s="1"/>
  <c r="R4569" i="1" l="1"/>
  <c r="S4569" i="1" s="1" a="1"/>
  <c r="S4569" i="1" s="1"/>
  <c r="R4570" i="1" l="1"/>
  <c r="S4570" i="1" s="1" a="1"/>
  <c r="S4570" i="1" s="1"/>
  <c r="R4571" i="1" l="1"/>
  <c r="S4571" i="1" s="1" a="1"/>
  <c r="S4571" i="1" s="1"/>
  <c r="R4572" i="1" l="1"/>
  <c r="S4572" i="1" s="1" a="1"/>
  <c r="S4572" i="1" s="1"/>
  <c r="R4573" i="1" l="1"/>
  <c r="S4573" i="1" s="1" a="1"/>
  <c r="S4573" i="1" s="1"/>
  <c r="R4574" i="1" l="1"/>
  <c r="S4574" i="1" s="1" a="1"/>
  <c r="S4574" i="1" s="1"/>
  <c r="R4575" i="1" l="1"/>
  <c r="S4575" i="1" s="1" a="1"/>
  <c r="S4575" i="1" s="1"/>
  <c r="R4576" i="1" l="1"/>
  <c r="S4576" i="1" s="1" a="1"/>
  <c r="S4576" i="1" s="1"/>
  <c r="R4577" i="1" l="1"/>
  <c r="S4577" i="1" s="1" a="1"/>
  <c r="S4577" i="1" s="1"/>
  <c r="R4578" i="1" l="1"/>
  <c r="S4578" i="1" s="1" a="1"/>
  <c r="S4578" i="1" s="1"/>
  <c r="R4579" i="1" l="1"/>
  <c r="S4579" i="1" s="1" a="1"/>
  <c r="S4579" i="1" s="1"/>
  <c r="R4580" i="1" l="1"/>
  <c r="S4580" i="1" s="1" a="1"/>
  <c r="S4580" i="1" s="1"/>
  <c r="R4581" i="1" l="1"/>
  <c r="S4581" i="1" s="1" a="1"/>
  <c r="S4581" i="1" s="1"/>
  <c r="R4582" i="1" l="1"/>
  <c r="S4582" i="1" s="1" a="1"/>
  <c r="S4582" i="1" s="1"/>
  <c r="R4583" i="1" l="1"/>
  <c r="S4583" i="1" s="1" a="1"/>
  <c r="S4583" i="1" s="1"/>
  <c r="R4584" i="1" l="1"/>
  <c r="S4584" i="1" s="1" a="1"/>
  <c r="S4584" i="1" s="1"/>
  <c r="R4585" i="1" l="1"/>
  <c r="S4585" i="1" s="1" a="1"/>
  <c r="S4585" i="1" s="1"/>
  <c r="R4586" i="1" l="1"/>
  <c r="S4586" i="1" s="1" a="1"/>
  <c r="S4586" i="1" s="1"/>
  <c r="R4587" i="1" l="1"/>
  <c r="S4587" i="1" s="1" a="1"/>
  <c r="S4587" i="1" s="1"/>
  <c r="R4588" i="1" l="1"/>
  <c r="S4588" i="1" s="1" a="1"/>
  <c r="S4588" i="1" s="1"/>
  <c r="R4589" i="1" l="1"/>
  <c r="S4589" i="1" s="1" a="1"/>
  <c r="S4589" i="1" s="1"/>
  <c r="R4590" i="1" l="1"/>
  <c r="S4590" i="1" s="1" a="1"/>
  <c r="S4590" i="1" s="1"/>
  <c r="R4591" i="1" l="1"/>
  <c r="S4591" i="1" s="1" a="1"/>
  <c r="S4591" i="1" s="1"/>
  <c r="R4592" i="1" l="1"/>
  <c r="S4592" i="1" s="1" a="1"/>
  <c r="S4592" i="1" s="1"/>
  <c r="R4593" i="1" l="1"/>
  <c r="S4593" i="1" s="1" a="1"/>
  <c r="S4593" i="1" s="1"/>
  <c r="R4594" i="1" l="1"/>
  <c r="S4594" i="1" s="1" a="1"/>
  <c r="S4594" i="1" s="1"/>
  <c r="R4595" i="1" l="1"/>
  <c r="S4595" i="1" s="1" a="1"/>
  <c r="S4595" i="1" s="1"/>
  <c r="R4596" i="1" l="1"/>
  <c r="S4596" i="1" s="1" a="1"/>
  <c r="S4596" i="1" s="1"/>
  <c r="R4597" i="1" l="1"/>
  <c r="S4597" i="1" s="1" a="1"/>
  <c r="S4597" i="1" s="1"/>
  <c r="R4598" i="1" l="1"/>
  <c r="S4598" i="1" s="1" a="1"/>
  <c r="S4598" i="1" s="1"/>
  <c r="R4599" i="1" l="1"/>
  <c r="S4599" i="1" s="1" a="1"/>
  <c r="S4599" i="1" s="1"/>
  <c r="R4600" i="1" l="1"/>
  <c r="S4600" i="1" s="1" a="1"/>
  <c r="S4600" i="1" s="1"/>
  <c r="R4601" i="1" l="1"/>
  <c r="S4601" i="1" s="1" a="1"/>
  <c r="S4601" i="1" s="1"/>
  <c r="R4602" i="1" l="1"/>
  <c r="S4602" i="1" s="1" a="1"/>
  <c r="S4602" i="1" s="1"/>
  <c r="R4603" i="1" l="1"/>
  <c r="S4603" i="1" s="1" a="1"/>
  <c r="S4603" i="1" s="1"/>
  <c r="R4604" i="1" l="1"/>
  <c r="S4604" i="1" s="1" a="1"/>
  <c r="S4604" i="1" s="1"/>
  <c r="R4605" i="1" l="1"/>
  <c r="S4605" i="1" s="1" a="1"/>
  <c r="S4605" i="1" s="1"/>
  <c r="R4606" i="1" l="1"/>
  <c r="S4606" i="1" s="1" a="1"/>
  <c r="S4606" i="1" s="1"/>
  <c r="R4607" i="1" l="1"/>
  <c r="S4607" i="1" s="1" a="1"/>
  <c r="S4607" i="1" s="1"/>
  <c r="R4608" i="1" l="1"/>
  <c r="S4608" i="1" s="1" a="1"/>
  <c r="S4608" i="1" s="1"/>
  <c r="R4609" i="1" l="1"/>
  <c r="S4609" i="1" s="1" a="1"/>
  <c r="S4609" i="1" s="1"/>
  <c r="R4610" i="1" l="1"/>
  <c r="S4610" i="1" s="1" a="1"/>
  <c r="S4610" i="1" s="1"/>
  <c r="R4611" i="1" l="1"/>
  <c r="S4611" i="1" s="1" a="1"/>
  <c r="S4611" i="1" s="1"/>
  <c r="R4612" i="1" l="1"/>
  <c r="S4612" i="1" s="1" a="1"/>
  <c r="S4612" i="1" s="1"/>
  <c r="R4613" i="1" l="1"/>
  <c r="S4613" i="1" s="1" a="1"/>
  <c r="S4613" i="1" s="1"/>
  <c r="R4614" i="1" l="1"/>
  <c r="S4614" i="1" s="1" a="1"/>
  <c r="S4614" i="1" s="1"/>
  <c r="R4615" i="1" l="1"/>
  <c r="S4615" i="1" s="1" a="1"/>
  <c r="S4615" i="1" s="1"/>
  <c r="R4616" i="1" l="1"/>
  <c r="S4616" i="1" s="1" a="1"/>
  <c r="S4616" i="1" s="1"/>
  <c r="R4617" i="1" l="1"/>
  <c r="S4617" i="1" s="1" a="1"/>
  <c r="S4617" i="1" s="1"/>
  <c r="R4618" i="1" l="1"/>
  <c r="S4618" i="1" s="1" a="1"/>
  <c r="S4618" i="1" s="1"/>
  <c r="R4619" i="1" l="1"/>
  <c r="S4619" i="1" s="1" a="1"/>
  <c r="S4619" i="1" s="1"/>
  <c r="R4620" i="1" l="1"/>
  <c r="S4620" i="1" s="1" a="1"/>
  <c r="S4620" i="1" s="1"/>
  <c r="R4621" i="1" l="1"/>
  <c r="S4621" i="1" s="1" a="1"/>
  <c r="S4621" i="1" s="1"/>
  <c r="R4622" i="1" l="1"/>
  <c r="S4622" i="1" s="1" a="1"/>
  <c r="S4622" i="1" s="1"/>
  <c r="R4623" i="1" l="1"/>
  <c r="S4623" i="1" s="1" a="1"/>
  <c r="S4623" i="1" s="1"/>
  <c r="R4624" i="1" l="1"/>
  <c r="S4624" i="1" s="1" a="1"/>
  <c r="S4624" i="1" s="1"/>
  <c r="R4625" i="1" l="1"/>
  <c r="S4625" i="1" s="1" a="1"/>
  <c r="S4625" i="1" s="1"/>
  <c r="R4626" i="1" l="1"/>
  <c r="S4626" i="1" s="1" a="1"/>
  <c r="S4626" i="1" s="1"/>
  <c r="R4627" i="1" l="1"/>
  <c r="S4627" i="1" s="1" a="1"/>
  <c r="S4627" i="1" s="1"/>
  <c r="R4628" i="1" l="1"/>
  <c r="S4628" i="1" s="1" a="1"/>
  <c r="S4628" i="1" s="1"/>
  <c r="R4629" i="1" l="1"/>
  <c r="S4629" i="1" s="1" a="1"/>
  <c r="S4629" i="1" s="1"/>
  <c r="R4630" i="1" l="1"/>
  <c r="S4630" i="1" s="1" a="1"/>
  <c r="S4630" i="1" s="1"/>
  <c r="R4631" i="1" l="1"/>
  <c r="S4631" i="1" s="1" a="1"/>
  <c r="S4631" i="1" s="1"/>
  <c r="R4632" i="1" l="1"/>
  <c r="S4632" i="1" s="1" a="1"/>
  <c r="S4632" i="1" s="1"/>
  <c r="R4633" i="1" l="1"/>
  <c r="S4633" i="1" s="1" a="1"/>
  <c r="S4633" i="1" s="1"/>
  <c r="R4634" i="1" l="1"/>
  <c r="S4634" i="1" s="1" a="1"/>
  <c r="S4634" i="1" s="1"/>
  <c r="R4635" i="1" l="1"/>
  <c r="S4635" i="1" s="1" a="1"/>
  <c r="S4635" i="1" s="1"/>
  <c r="R4636" i="1" l="1"/>
  <c r="S4636" i="1" s="1" a="1"/>
  <c r="S4636" i="1" s="1"/>
  <c r="R4637" i="1" l="1"/>
  <c r="S4637" i="1" s="1" a="1"/>
  <c r="S4637" i="1" s="1"/>
  <c r="R4638" i="1" l="1"/>
  <c r="S4638" i="1" s="1" a="1"/>
  <c r="S4638" i="1" s="1"/>
  <c r="R4639" i="1" l="1"/>
  <c r="S4639" i="1" s="1" a="1"/>
  <c r="S4639" i="1" s="1"/>
  <c r="R4640" i="1" l="1"/>
  <c r="S4640" i="1" s="1" a="1"/>
  <c r="S4640" i="1" s="1"/>
  <c r="R4641" i="1" l="1"/>
  <c r="S4641" i="1" s="1" a="1"/>
  <c r="S4641" i="1" s="1"/>
  <c r="R4642" i="1" l="1"/>
  <c r="S4642" i="1" s="1" a="1"/>
  <c r="S4642" i="1" s="1"/>
  <c r="R4643" i="1" l="1"/>
  <c r="S4643" i="1" s="1" a="1"/>
  <c r="S4643" i="1" s="1"/>
  <c r="R4644" i="1" l="1"/>
  <c r="S4644" i="1" s="1" a="1"/>
  <c r="S4644" i="1" s="1"/>
  <c r="R4645" i="1" l="1"/>
  <c r="S4645" i="1" s="1" a="1"/>
  <c r="S4645" i="1" s="1"/>
  <c r="R4646" i="1" l="1"/>
  <c r="S4646" i="1" s="1" a="1"/>
  <c r="S4646" i="1" s="1"/>
  <c r="R4647" i="1" l="1"/>
  <c r="S4647" i="1" s="1" a="1"/>
  <c r="S4647" i="1" s="1"/>
  <c r="R4648" i="1" l="1"/>
  <c r="S4648" i="1" s="1" a="1"/>
  <c r="S4648" i="1" s="1"/>
  <c r="R4649" i="1" l="1"/>
  <c r="S4649" i="1" s="1" a="1"/>
  <c r="S4649" i="1" s="1"/>
  <c r="R4650" i="1" l="1"/>
  <c r="S4650" i="1" s="1" a="1"/>
  <c r="S4650" i="1" s="1"/>
  <c r="R4651" i="1" l="1"/>
  <c r="S4651" i="1" s="1" a="1"/>
  <c r="S4651" i="1" s="1"/>
  <c r="R4652" i="1" l="1"/>
  <c r="S4652" i="1" s="1" a="1"/>
  <c r="S4652" i="1" s="1"/>
  <c r="R4653" i="1" l="1"/>
  <c r="S4653" i="1" s="1" a="1"/>
  <c r="S4653" i="1" s="1"/>
  <c r="R4654" i="1" l="1"/>
  <c r="S4654" i="1" s="1" a="1"/>
  <c r="S4654" i="1" s="1"/>
  <c r="R4655" i="1" l="1"/>
  <c r="S4655" i="1" s="1" a="1"/>
  <c r="S4655" i="1" s="1"/>
  <c r="R4656" i="1" l="1"/>
  <c r="S4656" i="1" s="1" a="1"/>
  <c r="S4656" i="1" s="1"/>
  <c r="R4657" i="1" l="1"/>
  <c r="S4657" i="1" s="1" a="1"/>
  <c r="S4657" i="1" s="1"/>
  <c r="R4658" i="1" l="1"/>
  <c r="S4658" i="1" s="1" a="1"/>
  <c r="S4658" i="1" s="1"/>
  <c r="R4659" i="1" l="1"/>
  <c r="S4659" i="1" s="1" a="1"/>
  <c r="S4659" i="1" s="1"/>
  <c r="R4660" i="1" l="1"/>
  <c r="S4660" i="1" s="1" a="1"/>
  <c r="S4660" i="1" s="1"/>
  <c r="R4661" i="1" l="1"/>
  <c r="S4661" i="1" s="1" a="1"/>
  <c r="S4661" i="1" s="1"/>
  <c r="R4662" i="1" l="1"/>
  <c r="S4662" i="1" s="1" a="1"/>
  <c r="S4662" i="1" s="1"/>
  <c r="R4663" i="1" l="1"/>
  <c r="S4663" i="1" s="1" a="1"/>
  <c r="S4663" i="1" s="1"/>
  <c r="R4664" i="1" l="1"/>
  <c r="S4664" i="1" s="1" a="1"/>
  <c r="S4664" i="1" s="1"/>
  <c r="R4665" i="1" l="1"/>
  <c r="S4665" i="1" s="1" a="1"/>
  <c r="S4665" i="1" s="1"/>
  <c r="R4666" i="1" l="1"/>
  <c r="S4666" i="1" s="1" a="1"/>
  <c r="S4666" i="1" s="1"/>
  <c r="R4667" i="1" l="1"/>
  <c r="S4667" i="1" s="1" a="1"/>
  <c r="S4667" i="1" s="1"/>
  <c r="R4668" i="1" l="1"/>
  <c r="S4668" i="1" s="1" a="1"/>
  <c r="S4668" i="1" s="1"/>
  <c r="R4669" i="1" l="1"/>
  <c r="S4669" i="1" s="1" a="1"/>
  <c r="S4669" i="1" s="1"/>
  <c r="R4670" i="1" l="1"/>
  <c r="S4670" i="1" s="1" a="1"/>
  <c r="S4670" i="1" s="1"/>
  <c r="R4671" i="1" l="1"/>
  <c r="S4671" i="1" s="1" a="1"/>
  <c r="S4671" i="1" s="1"/>
  <c r="R4672" i="1" l="1"/>
  <c r="S4672" i="1" s="1" a="1"/>
  <c r="S4672" i="1" s="1"/>
  <c r="R4673" i="1" l="1"/>
  <c r="S4673" i="1" s="1" a="1"/>
  <c r="S4673" i="1" s="1"/>
  <c r="R4674" i="1" l="1"/>
  <c r="S4674" i="1" s="1" a="1"/>
  <c r="S4674" i="1" s="1"/>
  <c r="R4675" i="1" l="1"/>
  <c r="S4675" i="1" s="1" a="1"/>
  <c r="S4675" i="1" s="1"/>
  <c r="R4676" i="1" l="1"/>
  <c r="S4676" i="1" s="1" a="1"/>
  <c r="S4676" i="1" s="1"/>
  <c r="R4677" i="1" l="1"/>
  <c r="S4677" i="1" s="1" a="1"/>
  <c r="S4677" i="1" s="1"/>
  <c r="R4678" i="1" l="1"/>
  <c r="S4678" i="1" s="1" a="1"/>
  <c r="S4678" i="1" s="1"/>
  <c r="R4679" i="1" l="1"/>
  <c r="S4679" i="1" s="1" a="1"/>
  <c r="S4679" i="1" s="1"/>
  <c r="R4680" i="1" l="1"/>
  <c r="S4680" i="1" s="1" a="1"/>
  <c r="S4680" i="1" s="1"/>
  <c r="R4681" i="1" l="1"/>
  <c r="S4681" i="1" s="1" a="1"/>
  <c r="S4681" i="1" s="1"/>
  <c r="R4682" i="1" l="1"/>
  <c r="S4682" i="1" s="1" a="1"/>
  <c r="S4682" i="1" s="1"/>
  <c r="R4683" i="1" l="1"/>
  <c r="S4683" i="1" s="1" a="1"/>
  <c r="S4683" i="1" s="1"/>
  <c r="R4684" i="1" l="1"/>
  <c r="S4684" i="1" s="1" a="1"/>
  <c r="S4684" i="1" s="1"/>
  <c r="R4685" i="1" l="1"/>
  <c r="S4685" i="1" s="1" a="1"/>
  <c r="S4685" i="1" s="1"/>
  <c r="R4686" i="1" l="1"/>
  <c r="S4686" i="1" s="1" a="1"/>
  <c r="S4686" i="1" s="1"/>
  <c r="R4687" i="1" l="1"/>
  <c r="S4687" i="1" s="1" a="1"/>
  <c r="S4687" i="1" s="1"/>
  <c r="R4688" i="1" l="1"/>
  <c r="S4688" i="1" s="1" a="1"/>
  <c r="S4688" i="1" s="1"/>
  <c r="R4689" i="1" l="1"/>
  <c r="S4689" i="1" s="1" a="1"/>
  <c r="S4689" i="1" s="1"/>
  <c r="R4690" i="1" l="1"/>
  <c r="S4690" i="1" s="1" a="1"/>
  <c r="S4690" i="1" s="1"/>
  <c r="R4691" i="1" l="1"/>
  <c r="S4691" i="1" s="1" a="1"/>
  <c r="S4691" i="1" s="1"/>
  <c r="R4692" i="1" l="1"/>
  <c r="S4692" i="1" s="1" a="1"/>
  <c r="S4692" i="1" s="1"/>
  <c r="R4693" i="1" l="1"/>
  <c r="S4693" i="1" s="1" a="1"/>
  <c r="S4693" i="1" s="1"/>
  <c r="R4694" i="1" l="1"/>
  <c r="S4694" i="1" s="1" a="1"/>
  <c r="S4694" i="1" s="1"/>
  <c r="R4695" i="1" l="1"/>
  <c r="S4695" i="1" s="1" a="1"/>
  <c r="S4695" i="1" s="1"/>
  <c r="R4696" i="1" l="1"/>
  <c r="S4696" i="1" s="1" a="1"/>
  <c r="S4696" i="1" s="1"/>
  <c r="R4697" i="1" l="1"/>
  <c r="S4697" i="1" s="1" a="1"/>
  <c r="S4697" i="1" s="1"/>
  <c r="R4698" i="1" l="1"/>
  <c r="S4698" i="1" s="1" a="1"/>
  <c r="S4698" i="1" s="1"/>
  <c r="R4699" i="1" l="1"/>
  <c r="S4699" i="1" s="1" a="1"/>
  <c r="S4699" i="1" s="1"/>
  <c r="R4700" i="1" l="1"/>
  <c r="S4700" i="1" s="1" a="1"/>
  <c r="S4700" i="1" s="1"/>
  <c r="R4701" i="1" l="1"/>
  <c r="S4701" i="1" s="1" a="1"/>
  <c r="S4701" i="1" s="1"/>
  <c r="R4702" i="1" l="1"/>
  <c r="S4702" i="1" s="1" a="1"/>
  <c r="S4702" i="1" s="1"/>
  <c r="R4703" i="1" l="1"/>
  <c r="S4703" i="1" s="1" a="1"/>
  <c r="S4703" i="1" s="1"/>
  <c r="R4704" i="1" l="1"/>
  <c r="S4704" i="1" s="1" a="1"/>
  <c r="S4704" i="1" s="1"/>
  <c r="R4705" i="1" l="1"/>
  <c r="S4705" i="1" s="1" a="1"/>
  <c r="S4705" i="1" s="1"/>
  <c r="R4706" i="1" l="1"/>
  <c r="S4706" i="1" s="1" a="1"/>
  <c r="S4706" i="1" s="1"/>
  <c r="R4707" i="1" l="1"/>
  <c r="S4707" i="1" s="1" a="1"/>
  <c r="S4707" i="1" s="1"/>
  <c r="R4708" i="1" l="1"/>
  <c r="S4708" i="1" s="1" a="1"/>
  <c r="S4708" i="1" s="1"/>
  <c r="R4709" i="1" l="1"/>
  <c r="S4709" i="1" s="1" a="1"/>
  <c r="S4709" i="1" s="1"/>
  <c r="R4710" i="1" l="1"/>
  <c r="S4710" i="1" s="1" a="1"/>
  <c r="S4710" i="1" s="1"/>
  <c r="R4711" i="1" l="1"/>
  <c r="S4711" i="1" s="1" a="1"/>
  <c r="S4711" i="1" s="1"/>
  <c r="R4712" i="1" l="1"/>
  <c r="S4712" i="1" s="1" a="1"/>
  <c r="S4712" i="1" s="1"/>
  <c r="R4713" i="1" l="1"/>
  <c r="S4713" i="1" s="1" a="1"/>
  <c r="S4713" i="1" s="1"/>
  <c r="R4714" i="1" l="1"/>
  <c r="S4714" i="1" s="1" a="1"/>
  <c r="S4714" i="1" s="1"/>
  <c r="R4715" i="1" l="1"/>
  <c r="S4715" i="1" s="1" a="1"/>
  <c r="S4715" i="1" s="1"/>
  <c r="R4716" i="1" l="1"/>
  <c r="S4716" i="1" s="1" a="1"/>
  <c r="S4716" i="1" s="1"/>
  <c r="R4717" i="1" l="1"/>
  <c r="S4717" i="1" s="1" a="1"/>
  <c r="S4717" i="1" s="1"/>
  <c r="R4718" i="1" l="1"/>
  <c r="S4718" i="1" s="1" a="1"/>
  <c r="S4718" i="1" s="1"/>
  <c r="R4719" i="1" l="1"/>
  <c r="S4719" i="1" s="1" a="1"/>
  <c r="S4719" i="1" s="1"/>
  <c r="R4720" i="1" l="1"/>
  <c r="S4720" i="1" s="1" a="1"/>
  <c r="S4720" i="1" s="1"/>
  <c r="R4721" i="1" l="1"/>
  <c r="S4721" i="1" s="1" a="1"/>
  <c r="S4721" i="1" s="1"/>
  <c r="R4722" i="1" l="1"/>
  <c r="S4722" i="1" s="1" a="1"/>
  <c r="S4722" i="1" s="1"/>
  <c r="R4723" i="1" l="1"/>
  <c r="S4723" i="1" s="1" a="1"/>
  <c r="S4723" i="1" s="1"/>
  <c r="R4724" i="1" l="1"/>
  <c r="S4724" i="1" s="1" a="1"/>
  <c r="S4724" i="1" s="1"/>
  <c r="R4725" i="1" l="1"/>
  <c r="S4725" i="1" s="1" a="1"/>
  <c r="S4725" i="1" s="1"/>
  <c r="R4726" i="1" l="1"/>
  <c r="S4726" i="1" s="1" a="1"/>
  <c r="S4726" i="1" s="1"/>
  <c r="R4727" i="1" l="1"/>
  <c r="S4727" i="1" s="1" a="1"/>
  <c r="S4727" i="1" s="1"/>
  <c r="R4728" i="1" l="1"/>
  <c r="S4728" i="1" s="1" a="1"/>
  <c r="S4728" i="1" s="1"/>
  <c r="R4729" i="1" l="1"/>
  <c r="S4729" i="1" s="1" a="1"/>
  <c r="S4729" i="1" s="1"/>
  <c r="R4730" i="1" l="1"/>
  <c r="S4730" i="1" s="1" a="1"/>
  <c r="S4730" i="1" s="1"/>
  <c r="R4731" i="1" l="1"/>
  <c r="S4731" i="1" s="1" a="1"/>
  <c r="S4731" i="1" s="1"/>
  <c r="R4732" i="1" l="1"/>
  <c r="S4732" i="1" s="1" a="1"/>
  <c r="S4732" i="1" s="1"/>
  <c r="R4733" i="1" l="1"/>
  <c r="S4733" i="1" s="1" a="1"/>
  <c r="S4733" i="1" s="1"/>
  <c r="R4734" i="1" l="1"/>
  <c r="S4734" i="1" s="1" a="1"/>
  <c r="S4734" i="1" s="1"/>
  <c r="R4735" i="1" l="1"/>
  <c r="S4735" i="1" s="1" a="1"/>
  <c r="S4735" i="1" s="1"/>
  <c r="R4736" i="1" l="1"/>
  <c r="S4736" i="1" s="1" a="1"/>
  <c r="S4736" i="1" s="1"/>
  <c r="R4737" i="1" l="1"/>
  <c r="S4737" i="1" s="1" a="1"/>
  <c r="S4737" i="1" s="1"/>
  <c r="R4738" i="1" l="1"/>
  <c r="S4738" i="1" s="1" a="1"/>
  <c r="S4738" i="1" s="1"/>
  <c r="R4739" i="1" l="1"/>
  <c r="S4739" i="1" s="1" a="1"/>
  <c r="S4739" i="1" s="1"/>
  <c r="R4740" i="1" l="1"/>
  <c r="S4740" i="1" s="1" a="1"/>
  <c r="S4740" i="1" s="1"/>
  <c r="R4741" i="1" l="1"/>
  <c r="S4741" i="1" s="1" a="1"/>
  <c r="S4741" i="1" s="1"/>
  <c r="R4742" i="1" l="1"/>
  <c r="S4742" i="1" s="1" a="1"/>
  <c r="S4742" i="1" s="1"/>
  <c r="R4743" i="1" l="1"/>
  <c r="S4743" i="1" s="1" a="1"/>
  <c r="S4743" i="1" s="1"/>
  <c r="R4744" i="1" l="1"/>
  <c r="S4744" i="1" s="1" a="1"/>
  <c r="S4744" i="1" s="1"/>
  <c r="R4745" i="1" l="1"/>
  <c r="S4745" i="1" s="1" a="1"/>
  <c r="S4745" i="1" s="1"/>
  <c r="R4746" i="1" l="1"/>
  <c r="S4746" i="1" s="1" a="1"/>
  <c r="S4746" i="1" s="1"/>
  <c r="R4747" i="1" l="1"/>
  <c r="S4747" i="1" s="1" a="1"/>
  <c r="S4747" i="1" s="1"/>
  <c r="R4748" i="1" l="1"/>
  <c r="S4748" i="1" s="1" a="1"/>
  <c r="S4748" i="1" s="1"/>
  <c r="R4749" i="1" l="1"/>
  <c r="S4749" i="1" s="1" a="1"/>
  <c r="S4749" i="1" s="1"/>
  <c r="R4750" i="1" l="1"/>
  <c r="S4750" i="1" s="1" a="1"/>
  <c r="S4750" i="1" s="1"/>
  <c r="R4751" i="1" l="1"/>
  <c r="S4751" i="1" s="1" a="1"/>
  <c r="S4751" i="1" s="1"/>
  <c r="R4752" i="1" l="1"/>
  <c r="S4752" i="1" s="1" a="1"/>
  <c r="S4752" i="1" s="1"/>
  <c r="R4753" i="1" l="1"/>
  <c r="S4753" i="1" s="1" a="1"/>
  <c r="S4753" i="1" s="1"/>
  <c r="R4754" i="1" l="1"/>
  <c r="S4754" i="1" s="1" a="1"/>
  <c r="S4754" i="1" s="1"/>
  <c r="R4755" i="1" l="1"/>
  <c r="S4755" i="1" s="1" a="1"/>
  <c r="S4755" i="1" s="1"/>
  <c r="R4756" i="1" l="1"/>
  <c r="S4756" i="1" s="1" a="1"/>
  <c r="S4756" i="1" s="1"/>
  <c r="R4757" i="1" l="1"/>
  <c r="S4757" i="1" s="1" a="1"/>
  <c r="S4757" i="1" s="1"/>
  <c r="R4758" i="1" l="1"/>
  <c r="S4758" i="1" s="1" a="1"/>
  <c r="S4758" i="1" s="1"/>
  <c r="R4759" i="1" l="1"/>
  <c r="S4759" i="1" s="1" a="1"/>
  <c r="S4759" i="1" s="1"/>
  <c r="R4760" i="1" l="1"/>
  <c r="S4760" i="1" s="1" a="1"/>
  <c r="S4760" i="1" s="1"/>
  <c r="R4761" i="1" l="1"/>
  <c r="S4761" i="1" s="1" a="1"/>
  <c r="S4761" i="1" s="1"/>
  <c r="R4762" i="1" l="1"/>
  <c r="S4762" i="1" s="1" a="1"/>
  <c r="S4762" i="1" s="1"/>
  <c r="R4763" i="1" l="1"/>
  <c r="S4763" i="1" s="1" a="1"/>
  <c r="S4763" i="1" s="1"/>
  <c r="R4764" i="1" l="1"/>
  <c r="S4764" i="1" s="1" a="1"/>
  <c r="S4764" i="1" s="1"/>
  <c r="R4765" i="1" l="1"/>
  <c r="S4765" i="1" s="1" a="1"/>
  <c r="S4765" i="1" s="1"/>
  <c r="R4766" i="1" l="1"/>
  <c r="S4766" i="1" s="1" a="1"/>
  <c r="S4766" i="1" s="1"/>
  <c r="R4767" i="1" l="1"/>
  <c r="S4767" i="1" s="1" a="1"/>
  <c r="S4767" i="1" s="1"/>
  <c r="R4768" i="1" l="1"/>
  <c r="S4768" i="1" s="1" a="1"/>
  <c r="S4768" i="1" s="1"/>
  <c r="R4769" i="1" l="1"/>
  <c r="S4769" i="1" s="1" a="1"/>
  <c r="S4769" i="1" s="1"/>
  <c r="R4770" i="1" l="1"/>
  <c r="S4770" i="1" s="1" a="1"/>
  <c r="S4770" i="1" s="1"/>
  <c r="R4771" i="1" l="1"/>
  <c r="S4771" i="1" s="1" a="1"/>
  <c r="S4771" i="1" s="1"/>
  <c r="R4772" i="1" l="1"/>
  <c r="S4772" i="1" s="1" a="1"/>
  <c r="S4772" i="1" s="1"/>
  <c r="R4773" i="1" l="1"/>
  <c r="S4773" i="1" s="1" a="1"/>
  <c r="S4773" i="1" s="1"/>
  <c r="R4774" i="1" l="1"/>
  <c r="S4774" i="1" s="1" a="1"/>
  <c r="S4774" i="1" s="1"/>
  <c r="R4775" i="1" l="1"/>
  <c r="S4775" i="1" s="1" a="1"/>
  <c r="S4775" i="1" s="1"/>
  <c r="R4776" i="1" l="1"/>
  <c r="S4776" i="1" s="1" a="1"/>
  <c r="S4776" i="1" s="1"/>
  <c r="R4777" i="1" l="1"/>
  <c r="S4777" i="1" s="1" a="1"/>
  <c r="S4777" i="1" s="1"/>
  <c r="R4778" i="1" l="1"/>
  <c r="S4778" i="1" s="1" a="1"/>
  <c r="S4778" i="1" s="1"/>
  <c r="R4779" i="1" l="1"/>
  <c r="S4779" i="1" s="1" a="1"/>
  <c r="S4779" i="1" s="1"/>
  <c r="R4780" i="1" l="1"/>
  <c r="S4780" i="1" s="1" a="1"/>
  <c r="S4780" i="1" s="1"/>
  <c r="R4781" i="1" l="1"/>
  <c r="S4781" i="1" s="1" a="1"/>
  <c r="S4781" i="1" s="1"/>
  <c r="R4782" i="1" l="1"/>
  <c r="S4782" i="1" s="1" a="1"/>
  <c r="S4782" i="1" s="1"/>
  <c r="R4783" i="1" l="1"/>
  <c r="S4783" i="1" s="1" a="1"/>
  <c r="S4783" i="1" s="1"/>
  <c r="R4784" i="1" l="1"/>
  <c r="S4784" i="1" s="1" a="1"/>
  <c r="S4784" i="1" s="1"/>
  <c r="R4785" i="1" l="1"/>
  <c r="S4785" i="1" s="1" a="1"/>
  <c r="S4785" i="1" s="1"/>
  <c r="R4786" i="1" l="1"/>
  <c r="S4786" i="1" s="1" a="1"/>
  <c r="S4786" i="1" s="1"/>
  <c r="R4787" i="1" l="1"/>
  <c r="S4787" i="1" s="1" a="1"/>
  <c r="S4787" i="1" s="1"/>
  <c r="R4788" i="1" l="1"/>
  <c r="S4788" i="1" s="1" a="1"/>
  <c r="S4788" i="1" s="1"/>
  <c r="R4789" i="1" l="1"/>
  <c r="S4789" i="1" s="1" a="1"/>
  <c r="S4789" i="1" s="1"/>
  <c r="R4790" i="1" l="1"/>
  <c r="S4790" i="1" s="1" a="1"/>
  <c r="S4790" i="1" s="1"/>
  <c r="R4791" i="1" l="1"/>
  <c r="S4791" i="1" s="1" a="1"/>
  <c r="S4791" i="1" s="1"/>
  <c r="R4792" i="1" l="1"/>
  <c r="S4792" i="1" s="1" a="1"/>
  <c r="S4792" i="1" s="1"/>
  <c r="R4793" i="1" l="1"/>
  <c r="S4793" i="1" s="1" a="1"/>
  <c r="S4793" i="1" s="1"/>
  <c r="R4794" i="1" l="1"/>
  <c r="S4794" i="1" s="1" a="1"/>
  <c r="S4794" i="1" s="1"/>
  <c r="R4795" i="1" l="1"/>
  <c r="S4795" i="1" s="1" a="1"/>
  <c r="S4795" i="1" s="1"/>
  <c r="R4796" i="1" l="1"/>
  <c r="S4796" i="1" s="1" a="1"/>
  <c r="S4796" i="1" s="1"/>
  <c r="R4797" i="1" l="1"/>
  <c r="S4797" i="1" s="1" a="1"/>
  <c r="S4797" i="1" s="1"/>
  <c r="R4798" i="1" l="1"/>
  <c r="S4798" i="1" s="1" a="1"/>
  <c r="S4798" i="1" s="1"/>
  <c r="R4799" i="1" l="1"/>
  <c r="S4799" i="1" s="1" a="1"/>
  <c r="S4799" i="1" s="1"/>
  <c r="R4800" i="1" l="1"/>
  <c r="S4800" i="1" s="1" a="1"/>
  <c r="S4800" i="1" s="1"/>
  <c r="R4801" i="1" l="1"/>
  <c r="S4801" i="1" s="1" a="1"/>
  <c r="S4801" i="1" s="1"/>
  <c r="R4802" i="1" l="1"/>
  <c r="S4802" i="1" s="1" a="1"/>
  <c r="S4802" i="1" s="1"/>
  <c r="R4803" i="1" l="1"/>
  <c r="S4803" i="1" s="1" a="1"/>
  <c r="S4803" i="1" s="1"/>
  <c r="R4804" i="1" l="1"/>
  <c r="S4804" i="1" s="1" a="1"/>
  <c r="S4804" i="1" s="1"/>
  <c r="R4805" i="1" l="1"/>
  <c r="S4805" i="1" s="1" a="1"/>
  <c r="S4805" i="1" s="1"/>
  <c r="R4806" i="1" l="1"/>
  <c r="S4806" i="1" s="1" a="1"/>
  <c r="S4806" i="1" s="1"/>
  <c r="R4807" i="1" l="1"/>
  <c r="S4807" i="1" s="1" a="1"/>
  <c r="S4807" i="1" s="1"/>
  <c r="R4808" i="1" l="1"/>
  <c r="S4808" i="1" s="1" a="1"/>
  <c r="S4808" i="1" s="1"/>
  <c r="R4809" i="1" l="1"/>
  <c r="S4809" i="1" s="1" a="1"/>
  <c r="S4809" i="1" s="1"/>
  <c r="R4810" i="1" l="1"/>
  <c r="S4810" i="1" s="1" a="1"/>
  <c r="S4810" i="1" s="1"/>
  <c r="R4811" i="1" l="1"/>
  <c r="S4811" i="1" s="1" a="1"/>
  <c r="S4811" i="1" s="1"/>
  <c r="R4812" i="1" l="1"/>
  <c r="S4812" i="1" s="1" a="1"/>
  <c r="S4812" i="1" s="1"/>
  <c r="R4813" i="1" l="1"/>
  <c r="S4813" i="1" s="1" a="1"/>
  <c r="S4813" i="1" s="1"/>
  <c r="R4814" i="1" l="1"/>
  <c r="S4814" i="1" s="1" a="1"/>
  <c r="S4814" i="1" s="1"/>
  <c r="R4815" i="1" l="1"/>
  <c r="S4815" i="1" s="1" a="1"/>
  <c r="S4815" i="1" s="1"/>
  <c r="R4816" i="1" l="1"/>
  <c r="S4816" i="1" s="1" a="1"/>
  <c r="S4816" i="1" s="1"/>
  <c r="R4817" i="1" l="1"/>
  <c r="S4817" i="1" s="1" a="1"/>
  <c r="S4817" i="1" s="1"/>
  <c r="R4818" i="1" l="1"/>
  <c r="S4818" i="1" s="1" a="1"/>
  <c r="S4818" i="1" s="1"/>
  <c r="R4819" i="1" l="1"/>
  <c r="S4819" i="1" s="1" a="1"/>
  <c r="S4819" i="1" s="1"/>
  <c r="R4820" i="1" l="1"/>
  <c r="S4820" i="1" s="1" a="1"/>
  <c r="S4820" i="1" s="1"/>
  <c r="R4821" i="1" l="1"/>
  <c r="S4821" i="1" s="1" a="1"/>
  <c r="S4821" i="1" s="1"/>
  <c r="R4822" i="1" l="1"/>
  <c r="S4822" i="1" s="1" a="1"/>
  <c r="S4822" i="1" s="1"/>
  <c r="R4823" i="1" l="1"/>
  <c r="S4823" i="1" s="1" a="1"/>
  <c r="S4823" i="1" s="1"/>
  <c r="R4824" i="1" l="1"/>
  <c r="S4824" i="1" s="1" a="1"/>
  <c r="S4824" i="1" s="1"/>
  <c r="R4825" i="1" l="1"/>
  <c r="S4825" i="1" s="1" a="1"/>
  <c r="S4825" i="1" s="1"/>
  <c r="R4826" i="1" l="1"/>
  <c r="S4826" i="1" s="1" a="1"/>
  <c r="S4826" i="1" s="1"/>
  <c r="R4827" i="1" l="1"/>
  <c r="S4827" i="1" s="1" a="1"/>
  <c r="S4827" i="1" s="1"/>
  <c r="R4828" i="1" l="1"/>
  <c r="S4828" i="1" s="1" a="1"/>
  <c r="S4828" i="1" s="1"/>
  <c r="R4829" i="1" l="1"/>
  <c r="S4829" i="1" s="1" a="1"/>
  <c r="S4829" i="1" s="1"/>
  <c r="R4830" i="1" l="1"/>
  <c r="S4830" i="1" s="1" a="1"/>
  <c r="S4830" i="1" s="1"/>
  <c r="R4831" i="1" l="1"/>
  <c r="S4831" i="1" s="1" a="1"/>
  <c r="S4831" i="1" s="1"/>
  <c r="R4832" i="1" l="1"/>
  <c r="S4832" i="1" s="1" a="1"/>
  <c r="S4832" i="1" s="1"/>
  <c r="R4833" i="1" l="1"/>
  <c r="S4833" i="1" s="1" a="1"/>
  <c r="S4833" i="1" s="1"/>
  <c r="R4834" i="1" l="1"/>
  <c r="S4834" i="1" s="1" a="1"/>
  <c r="S4834" i="1" s="1"/>
  <c r="R4835" i="1" l="1"/>
  <c r="S4835" i="1" s="1" a="1"/>
  <c r="S4835" i="1" s="1"/>
  <c r="R4836" i="1" l="1"/>
  <c r="S4836" i="1" s="1" a="1"/>
  <c r="S4836" i="1" s="1"/>
  <c r="R4837" i="1" l="1"/>
  <c r="S4837" i="1" s="1" a="1"/>
  <c r="S4837" i="1" s="1"/>
  <c r="R4838" i="1" l="1"/>
  <c r="S4838" i="1" s="1" a="1"/>
  <c r="S4838" i="1" s="1"/>
  <c r="R4839" i="1" l="1"/>
  <c r="S4839" i="1" s="1" a="1"/>
  <c r="S4839" i="1" s="1"/>
  <c r="R4840" i="1" l="1"/>
  <c r="S4840" i="1" s="1" a="1"/>
  <c r="S4840" i="1" s="1"/>
  <c r="R4841" i="1" l="1"/>
  <c r="S4841" i="1" s="1" a="1"/>
  <c r="S4841" i="1" s="1"/>
  <c r="R4842" i="1" l="1"/>
  <c r="S4842" i="1" s="1" a="1"/>
  <c r="S4842" i="1" s="1"/>
  <c r="R4843" i="1" l="1"/>
  <c r="S4843" i="1" s="1" a="1"/>
  <c r="S4843" i="1" s="1"/>
  <c r="R4844" i="1" l="1"/>
  <c r="S4844" i="1" s="1" a="1"/>
  <c r="S4844" i="1" s="1"/>
  <c r="R4845" i="1" l="1"/>
  <c r="S4845" i="1" s="1" a="1"/>
  <c r="S4845" i="1" s="1"/>
  <c r="R4846" i="1" l="1"/>
  <c r="S4846" i="1" s="1" a="1"/>
  <c r="S4846" i="1" s="1"/>
  <c r="R4847" i="1" l="1"/>
  <c r="S4847" i="1" s="1" a="1"/>
  <c r="S4847" i="1" s="1"/>
  <c r="R4848" i="1" l="1"/>
  <c r="S4848" i="1" s="1" a="1"/>
  <c r="S4848" i="1" s="1"/>
  <c r="R4849" i="1" l="1"/>
  <c r="S4849" i="1" s="1" a="1"/>
  <c r="S4849" i="1" s="1"/>
  <c r="R4850" i="1" l="1"/>
  <c r="S4850" i="1" s="1" a="1"/>
  <c r="S4850" i="1" s="1"/>
  <c r="R4851" i="1" l="1"/>
  <c r="S4851" i="1" s="1" a="1"/>
  <c r="S4851" i="1" s="1"/>
  <c r="R4852" i="1" l="1"/>
  <c r="S4852" i="1" s="1" a="1"/>
  <c r="S4852" i="1" s="1"/>
  <c r="R4853" i="1" l="1"/>
  <c r="S4853" i="1" s="1" a="1"/>
  <c r="S4853" i="1" s="1"/>
  <c r="R4854" i="1" l="1"/>
  <c r="S4854" i="1" s="1" a="1"/>
  <c r="S4854" i="1" s="1"/>
  <c r="R4855" i="1" l="1"/>
  <c r="S4855" i="1" s="1" a="1"/>
  <c r="S4855" i="1" s="1"/>
  <c r="R4856" i="1" l="1"/>
  <c r="S4856" i="1" s="1" a="1"/>
  <c r="S4856" i="1" s="1"/>
  <c r="R4857" i="1" l="1"/>
  <c r="S4857" i="1" s="1" a="1"/>
  <c r="S4857" i="1" s="1"/>
  <c r="R4858" i="1" l="1"/>
  <c r="S4858" i="1" s="1" a="1"/>
  <c r="S4858" i="1" s="1"/>
  <c r="R4859" i="1" l="1"/>
  <c r="S4859" i="1" s="1" a="1"/>
  <c r="S4859" i="1" s="1"/>
  <c r="R4860" i="1" l="1"/>
  <c r="S4860" i="1" s="1" a="1"/>
  <c r="S4860" i="1" s="1"/>
  <c r="R4861" i="1" l="1"/>
  <c r="S4861" i="1" s="1" a="1"/>
  <c r="S4861" i="1" s="1"/>
  <c r="R4862" i="1" l="1"/>
  <c r="S4862" i="1" s="1" a="1"/>
  <c r="S4862" i="1" s="1"/>
  <c r="R4863" i="1" l="1"/>
  <c r="S4863" i="1" s="1" a="1"/>
  <c r="S4863" i="1" s="1"/>
  <c r="R4864" i="1" l="1"/>
  <c r="S4864" i="1" s="1" a="1"/>
  <c r="S4864" i="1" s="1"/>
  <c r="R4865" i="1" l="1"/>
  <c r="S4865" i="1" s="1" a="1"/>
  <c r="S4865" i="1" s="1"/>
  <c r="R4866" i="1" l="1"/>
  <c r="S4866" i="1" s="1" a="1"/>
  <c r="S4866" i="1" s="1"/>
  <c r="R4867" i="1" l="1"/>
  <c r="S4867" i="1" s="1" a="1"/>
  <c r="S4867" i="1" s="1"/>
  <c r="R4868" i="1" l="1"/>
  <c r="S4868" i="1" s="1" a="1"/>
  <c r="S4868" i="1" s="1"/>
  <c r="R4869" i="1" l="1"/>
  <c r="S4869" i="1" s="1" a="1"/>
  <c r="S4869" i="1" s="1"/>
  <c r="R4870" i="1" l="1"/>
  <c r="S4870" i="1" s="1" a="1"/>
  <c r="S4870" i="1" s="1"/>
  <c r="R4871" i="1" l="1"/>
  <c r="S4871" i="1" s="1" a="1"/>
  <c r="S4871" i="1" s="1"/>
  <c r="R4872" i="1" l="1"/>
  <c r="S4872" i="1" s="1" a="1"/>
  <c r="S4872" i="1" s="1"/>
  <c r="R4873" i="1" l="1"/>
  <c r="S4873" i="1" s="1" a="1"/>
  <c r="S4873" i="1" s="1"/>
  <c r="R4874" i="1" l="1"/>
  <c r="S4874" i="1" s="1" a="1"/>
  <c r="S4874" i="1" s="1"/>
  <c r="R4875" i="1" l="1"/>
  <c r="S4875" i="1" s="1" a="1"/>
  <c r="S4875" i="1" s="1"/>
  <c r="R4876" i="1" l="1"/>
  <c r="S4876" i="1" s="1" a="1"/>
  <c r="S4876" i="1" s="1"/>
  <c r="R4877" i="1" l="1"/>
  <c r="S4877" i="1" s="1" a="1"/>
  <c r="S4877" i="1" s="1"/>
  <c r="R4878" i="1" l="1"/>
  <c r="S4878" i="1" s="1" a="1"/>
  <c r="S4878" i="1" s="1"/>
  <c r="R4879" i="1" l="1"/>
  <c r="S4879" i="1" s="1" a="1"/>
  <c r="S4879" i="1" s="1"/>
  <c r="R4880" i="1" l="1"/>
  <c r="S4880" i="1" s="1" a="1"/>
  <c r="S4880" i="1" s="1"/>
  <c r="R4881" i="1" l="1"/>
  <c r="S4881" i="1" s="1" a="1"/>
  <c r="S4881" i="1" s="1"/>
  <c r="R4882" i="1" l="1"/>
  <c r="S4882" i="1" s="1" a="1"/>
  <c r="S4882" i="1" s="1"/>
  <c r="R4883" i="1" l="1"/>
  <c r="S4883" i="1" s="1" a="1"/>
  <c r="S4883" i="1" s="1"/>
  <c r="R4884" i="1" l="1"/>
  <c r="S4884" i="1" s="1" a="1"/>
  <c r="S4884" i="1" s="1"/>
  <c r="R4885" i="1" l="1"/>
  <c r="S4885" i="1" s="1" a="1"/>
  <c r="S4885" i="1" s="1"/>
  <c r="R4886" i="1" l="1"/>
  <c r="S4886" i="1" s="1" a="1"/>
  <c r="S4886" i="1" s="1"/>
  <c r="R4887" i="1" l="1"/>
  <c r="S4887" i="1" s="1" a="1"/>
  <c r="S4887" i="1" s="1"/>
  <c r="R4888" i="1" l="1"/>
  <c r="S4888" i="1" s="1" a="1"/>
  <c r="S4888" i="1" s="1"/>
  <c r="R4889" i="1" l="1"/>
  <c r="S4889" i="1" s="1" a="1"/>
  <c r="S4889" i="1" s="1"/>
  <c r="R4890" i="1" l="1"/>
  <c r="S4890" i="1" s="1" a="1"/>
  <c r="S4890" i="1" s="1"/>
  <c r="R4891" i="1" l="1"/>
  <c r="S4891" i="1" s="1" a="1"/>
  <c r="S4891" i="1" s="1"/>
  <c r="R4892" i="1" l="1"/>
  <c r="S4892" i="1" s="1" a="1"/>
  <c r="S4892" i="1" s="1"/>
  <c r="R4893" i="1" l="1"/>
  <c r="S4893" i="1" s="1" a="1"/>
  <c r="S4893" i="1" s="1"/>
  <c r="R4894" i="1" l="1"/>
  <c r="S4894" i="1" s="1" a="1"/>
  <c r="S4894" i="1" s="1"/>
  <c r="R4895" i="1" l="1"/>
  <c r="S4895" i="1" s="1" a="1"/>
  <c r="S4895" i="1" s="1"/>
  <c r="R4896" i="1" l="1"/>
  <c r="S4896" i="1" s="1" a="1"/>
  <c r="S4896" i="1" s="1"/>
  <c r="R4897" i="1" l="1"/>
  <c r="S4897" i="1" s="1" a="1"/>
  <c r="S4897" i="1" s="1"/>
  <c r="R4898" i="1" l="1"/>
  <c r="S4898" i="1" s="1" a="1"/>
  <c r="S4898" i="1" s="1"/>
  <c r="R4899" i="1" l="1"/>
  <c r="S4899" i="1" s="1" a="1"/>
  <c r="S4899" i="1" s="1"/>
  <c r="R4900" i="1" l="1"/>
  <c r="S4900" i="1" s="1" a="1"/>
  <c r="S4900" i="1" s="1"/>
  <c r="R4901" i="1" l="1"/>
  <c r="S4901" i="1" s="1" a="1"/>
  <c r="S4901" i="1" s="1"/>
  <c r="R4902" i="1" l="1"/>
  <c r="S4902" i="1" s="1" a="1"/>
  <c r="S4902" i="1" s="1"/>
  <c r="R4903" i="1" l="1"/>
  <c r="S4903" i="1" s="1" a="1"/>
  <c r="S4903" i="1" s="1"/>
  <c r="R4904" i="1" l="1"/>
  <c r="S4904" i="1" s="1" a="1"/>
  <c r="S4904" i="1" s="1"/>
  <c r="R4905" i="1" l="1"/>
  <c r="S4905" i="1" s="1" a="1"/>
  <c r="S4905" i="1" s="1"/>
  <c r="R4906" i="1" l="1"/>
  <c r="S4906" i="1" s="1" a="1"/>
  <c r="S4906" i="1" s="1"/>
  <c r="R4907" i="1" l="1"/>
  <c r="S4907" i="1" s="1" a="1"/>
  <c r="S4907" i="1" s="1"/>
  <c r="R4908" i="1" l="1"/>
  <c r="S4908" i="1" s="1" a="1"/>
  <c r="S4908" i="1" s="1"/>
  <c r="R4909" i="1" l="1"/>
  <c r="S4909" i="1" s="1" a="1"/>
  <c r="S4909" i="1" s="1"/>
  <c r="R4910" i="1" l="1"/>
  <c r="S4910" i="1" s="1" a="1"/>
  <c r="S4910" i="1" s="1"/>
  <c r="R4911" i="1" l="1"/>
  <c r="S4911" i="1" s="1" a="1"/>
  <c r="S4911" i="1" s="1"/>
  <c r="R4912" i="1" l="1"/>
  <c r="S4912" i="1" s="1" a="1"/>
  <c r="S4912" i="1" s="1"/>
  <c r="R4913" i="1" l="1"/>
  <c r="S4913" i="1" s="1" a="1"/>
  <c r="S4913" i="1" s="1"/>
  <c r="R4914" i="1" l="1"/>
  <c r="S4914" i="1" s="1" a="1"/>
  <c r="S4914" i="1" s="1"/>
  <c r="R4915" i="1" l="1"/>
  <c r="S4915" i="1" s="1" a="1"/>
  <c r="S4915" i="1" s="1"/>
  <c r="R4916" i="1" l="1"/>
  <c r="S4916" i="1" s="1" a="1"/>
  <c r="S4916" i="1" s="1"/>
  <c r="R4917" i="1" l="1"/>
  <c r="S4917" i="1" s="1" a="1"/>
  <c r="S4917" i="1" s="1"/>
  <c r="R4918" i="1" l="1"/>
  <c r="S4918" i="1" s="1" a="1"/>
  <c r="S4918" i="1" s="1"/>
  <c r="R4919" i="1" l="1"/>
  <c r="S4919" i="1" s="1" a="1"/>
  <c r="S4919" i="1" s="1"/>
  <c r="R4920" i="1" l="1"/>
  <c r="S4920" i="1" s="1" a="1"/>
  <c r="S4920" i="1" s="1"/>
  <c r="R4921" i="1" l="1"/>
  <c r="S4921" i="1" s="1" a="1"/>
  <c r="S4921" i="1" s="1"/>
  <c r="R4922" i="1" l="1"/>
  <c r="S4922" i="1" s="1" a="1"/>
  <c r="S4922" i="1" s="1"/>
  <c r="R4923" i="1" l="1"/>
  <c r="S4923" i="1" s="1" a="1"/>
  <c r="S4923" i="1" s="1"/>
  <c r="R4924" i="1" l="1"/>
  <c r="S4924" i="1" s="1" a="1"/>
  <c r="S4924" i="1" s="1"/>
  <c r="R4925" i="1" l="1"/>
  <c r="S4925" i="1" s="1" a="1"/>
  <c r="S4925" i="1" s="1"/>
  <c r="R4926" i="1" l="1"/>
  <c r="S4926" i="1" s="1" a="1"/>
  <c r="S4926" i="1" s="1"/>
  <c r="R4927" i="1" l="1"/>
  <c r="S4927" i="1" s="1" a="1"/>
  <c r="S4927" i="1" s="1"/>
  <c r="R4928" i="1" l="1"/>
  <c r="S4928" i="1" s="1" a="1"/>
  <c r="S4928" i="1" s="1"/>
  <c r="R4929" i="1" l="1"/>
  <c r="S4929" i="1" s="1" a="1"/>
  <c r="S4929" i="1" s="1"/>
  <c r="R4930" i="1" l="1"/>
  <c r="S4930" i="1" s="1" a="1"/>
  <c r="S4930" i="1" s="1"/>
  <c r="R4931" i="1" l="1"/>
  <c r="S4931" i="1" s="1" a="1"/>
  <c r="S4931" i="1" s="1"/>
  <c r="R4932" i="1" l="1"/>
  <c r="S4932" i="1" s="1" a="1"/>
  <c r="S4932" i="1" s="1"/>
  <c r="R4933" i="1" l="1"/>
  <c r="S4933" i="1" s="1" a="1"/>
  <c r="S4933" i="1" s="1"/>
  <c r="R4934" i="1" l="1"/>
  <c r="S4934" i="1" s="1" a="1"/>
  <c r="S4934" i="1" s="1"/>
  <c r="R4935" i="1" l="1"/>
  <c r="S4935" i="1" s="1" a="1"/>
  <c r="S4935" i="1" s="1"/>
  <c r="R4936" i="1" l="1"/>
  <c r="S4936" i="1" s="1" a="1"/>
  <c r="S4936" i="1" s="1"/>
  <c r="R4937" i="1" l="1"/>
  <c r="S4937" i="1" s="1" a="1"/>
  <c r="S4937" i="1" s="1"/>
  <c r="R4938" i="1" l="1"/>
  <c r="S4938" i="1" s="1" a="1"/>
  <c r="S4938" i="1" s="1"/>
  <c r="R4939" i="1" l="1"/>
  <c r="S4939" i="1" s="1" a="1"/>
  <c r="S4939" i="1" s="1"/>
  <c r="R4940" i="1" l="1"/>
  <c r="S4940" i="1" s="1" a="1"/>
  <c r="S4940" i="1" s="1"/>
  <c r="R4941" i="1" l="1"/>
  <c r="S4941" i="1" s="1" a="1"/>
  <c r="S4941" i="1" s="1"/>
  <c r="R4942" i="1" l="1"/>
  <c r="S4942" i="1" s="1" a="1"/>
  <c r="S4942" i="1" s="1"/>
  <c r="R4943" i="1" l="1"/>
  <c r="S4943" i="1" s="1" a="1"/>
  <c r="S4943" i="1" s="1"/>
  <c r="R4944" i="1" l="1"/>
  <c r="S4944" i="1" s="1" a="1"/>
  <c r="S4944" i="1" s="1"/>
  <c r="R4945" i="1" l="1"/>
  <c r="S4945" i="1" s="1" a="1"/>
  <c r="S4945" i="1" s="1"/>
  <c r="R4946" i="1" l="1"/>
  <c r="S4946" i="1" s="1" a="1"/>
  <c r="S4946" i="1" s="1"/>
  <c r="R4947" i="1" l="1"/>
  <c r="S4947" i="1" s="1" a="1"/>
  <c r="S4947" i="1" s="1"/>
  <c r="R4948" i="1" l="1"/>
  <c r="S4948" i="1" s="1" a="1"/>
  <c r="S4948" i="1" s="1"/>
  <c r="R4949" i="1" l="1"/>
  <c r="S4949" i="1" s="1" a="1"/>
  <c r="S4949" i="1" s="1"/>
  <c r="R4950" i="1" l="1"/>
  <c r="S4950" i="1" s="1" a="1"/>
  <c r="S4950" i="1" s="1"/>
  <c r="R4951" i="1" l="1"/>
  <c r="S4951" i="1" s="1" a="1"/>
  <c r="S4951" i="1" s="1"/>
  <c r="R4952" i="1" l="1"/>
  <c r="S4952" i="1" s="1" a="1"/>
  <c r="S4952" i="1" s="1"/>
  <c r="R4953" i="1" l="1"/>
  <c r="S4953" i="1" s="1" a="1"/>
  <c r="S4953" i="1" s="1"/>
  <c r="R4954" i="1" l="1"/>
  <c r="S4954" i="1" s="1" a="1"/>
  <c r="S4954" i="1" s="1"/>
  <c r="R4955" i="1" l="1"/>
  <c r="S4955" i="1" s="1" a="1"/>
  <c r="S4955" i="1" s="1"/>
  <c r="R4956" i="1" l="1"/>
  <c r="S4956" i="1" s="1" a="1"/>
  <c r="S4956" i="1" s="1"/>
  <c r="R4957" i="1" l="1"/>
  <c r="S4957" i="1" s="1" a="1"/>
  <c r="S4957" i="1" s="1"/>
  <c r="R4958" i="1" l="1"/>
  <c r="S4958" i="1" s="1" a="1"/>
  <c r="S4958" i="1" s="1"/>
  <c r="R4959" i="1" l="1"/>
  <c r="S4959" i="1" s="1" a="1"/>
  <c r="S4959" i="1" s="1"/>
  <c r="R4960" i="1" l="1"/>
  <c r="S4960" i="1" s="1" a="1"/>
  <c r="S4960" i="1" s="1"/>
  <c r="R4961" i="1" l="1"/>
  <c r="S4961" i="1" s="1" a="1"/>
  <c r="S4961" i="1" s="1"/>
  <c r="R4962" i="1" l="1"/>
  <c r="S4962" i="1" s="1" a="1"/>
  <c r="S4962" i="1" s="1"/>
  <c r="R4963" i="1" l="1"/>
  <c r="S4963" i="1" s="1" a="1"/>
  <c r="S4963" i="1" s="1"/>
  <c r="R4964" i="1" l="1"/>
  <c r="S4964" i="1" s="1" a="1"/>
  <c r="S4964" i="1" s="1"/>
  <c r="R4965" i="1" l="1"/>
  <c r="S4965" i="1" s="1" a="1"/>
  <c r="S4965" i="1" s="1"/>
  <c r="R4966" i="1" l="1"/>
  <c r="S4966" i="1" s="1" a="1"/>
  <c r="S4966" i="1" s="1"/>
  <c r="R4967" i="1" l="1"/>
  <c r="S4967" i="1" s="1" a="1"/>
  <c r="S4967" i="1" s="1"/>
  <c r="R4968" i="1" l="1"/>
  <c r="S4968" i="1" s="1" a="1"/>
  <c r="S4968" i="1" s="1"/>
  <c r="R4969" i="1" l="1"/>
  <c r="S4969" i="1" s="1" a="1"/>
  <c r="S4969" i="1" s="1"/>
  <c r="R4970" i="1" l="1"/>
  <c r="S4970" i="1" s="1" a="1"/>
  <c r="S4970" i="1" s="1"/>
  <c r="R4971" i="1" l="1"/>
  <c r="S4971" i="1" s="1" a="1"/>
  <c r="S4971" i="1" s="1"/>
  <c r="R4972" i="1" l="1"/>
  <c r="S4972" i="1" s="1" a="1"/>
  <c r="S4972" i="1" s="1"/>
  <c r="R4973" i="1" l="1"/>
  <c r="S4973" i="1" s="1" a="1"/>
  <c r="S4973" i="1" s="1"/>
  <c r="R4974" i="1" l="1"/>
  <c r="S4974" i="1" s="1" a="1"/>
  <c r="S4974" i="1" s="1"/>
  <c r="R4975" i="1" l="1"/>
  <c r="S4975" i="1" s="1" a="1"/>
  <c r="S4975" i="1" s="1"/>
  <c r="R4976" i="1" l="1"/>
  <c r="S4976" i="1" s="1" a="1"/>
  <c r="S4976" i="1" s="1"/>
  <c r="R4977" i="1" l="1"/>
  <c r="S4977" i="1" s="1" a="1"/>
  <c r="S4977" i="1" s="1"/>
  <c r="R4978" i="1" l="1"/>
  <c r="S4978" i="1" s="1" a="1"/>
  <c r="S4978" i="1" s="1"/>
  <c r="R4979" i="1" l="1"/>
  <c r="S4979" i="1" s="1" a="1"/>
  <c r="S4979" i="1" s="1"/>
  <c r="R4980" i="1" l="1"/>
  <c r="S4980" i="1" s="1" a="1"/>
  <c r="S4980" i="1" s="1"/>
  <c r="R4981" i="1" l="1"/>
  <c r="S4981" i="1" s="1" a="1"/>
  <c r="S4981" i="1" s="1"/>
  <c r="R4982" i="1" l="1"/>
  <c r="S4982" i="1" s="1" a="1"/>
  <c r="S4982" i="1" s="1"/>
  <c r="R4983" i="1" l="1"/>
  <c r="S4983" i="1" s="1" a="1"/>
  <c r="S4983" i="1" s="1"/>
  <c r="R4984" i="1" l="1"/>
  <c r="S4984" i="1" s="1" a="1"/>
  <c r="S4984" i="1" s="1"/>
  <c r="R4985" i="1" l="1"/>
  <c r="S4985" i="1" s="1" a="1"/>
  <c r="S4985" i="1" s="1"/>
  <c r="R4986" i="1" l="1"/>
  <c r="S4986" i="1" s="1" a="1"/>
  <c r="S4986" i="1" s="1"/>
  <c r="R4987" i="1" l="1"/>
  <c r="S4987" i="1" s="1" a="1"/>
  <c r="S4987" i="1" s="1"/>
  <c r="R4988" i="1" l="1"/>
  <c r="S4988" i="1" s="1" a="1"/>
  <c r="S4988" i="1" s="1"/>
  <c r="R4989" i="1" l="1"/>
  <c r="S4989" i="1" s="1" a="1"/>
  <c r="S4989" i="1" s="1"/>
  <c r="R4990" i="1" l="1"/>
  <c r="S4990" i="1" s="1" a="1"/>
  <c r="S4990" i="1" s="1"/>
  <c r="R4991" i="1" l="1"/>
  <c r="S4991" i="1" s="1" a="1"/>
  <c r="S4991" i="1" s="1"/>
  <c r="R4992" i="1" l="1"/>
  <c r="S4992" i="1" s="1" a="1"/>
  <c r="S4992" i="1" s="1"/>
  <c r="R4993" i="1" l="1"/>
  <c r="S4993" i="1" s="1" a="1"/>
  <c r="S4993" i="1" s="1"/>
  <c r="R4994" i="1" l="1"/>
  <c r="S4994" i="1" s="1" a="1"/>
  <c r="S4994" i="1" s="1"/>
  <c r="R4995" i="1" l="1"/>
  <c r="S4995" i="1" s="1" a="1"/>
  <c r="S4995" i="1" s="1"/>
  <c r="R4996" i="1" l="1"/>
  <c r="S4996" i="1" s="1" a="1"/>
  <c r="S4996" i="1" s="1"/>
  <c r="R4997" i="1" l="1"/>
  <c r="S4997" i="1" s="1" a="1"/>
  <c r="S4997" i="1" s="1"/>
  <c r="R4998" i="1" l="1"/>
  <c r="S4998" i="1" s="1" a="1"/>
  <c r="S4998" i="1" s="1"/>
  <c r="R4999" i="1" l="1"/>
  <c r="S4999" i="1" s="1" a="1"/>
  <c r="S4999" i="1" s="1"/>
  <c r="R5000" i="1" l="1"/>
  <c r="S5000" i="1" s="1" a="1"/>
  <c r="S5000" i="1" s="1"/>
  <c r="R5001" i="1" l="1"/>
  <c r="S5001" i="1" s="1" a="1"/>
  <c r="S5001" i="1" s="1"/>
  <c r="R5002" i="1" l="1"/>
  <c r="S5002" i="1" s="1" a="1"/>
  <c r="S5002" i="1" s="1"/>
  <c r="R5003" i="1" l="1"/>
  <c r="S5003" i="1" s="1" a="1"/>
  <c r="S5003" i="1" s="1"/>
  <c r="R5004" i="1" l="1"/>
  <c r="S5004" i="1" s="1" a="1"/>
  <c r="S5004" i="1" s="1"/>
  <c r="R5005" i="1" l="1"/>
  <c r="S5005" i="1" s="1" a="1"/>
  <c r="S5005" i="1" s="1"/>
  <c r="R5006" i="1" l="1"/>
  <c r="S5006" i="1" s="1" a="1"/>
  <c r="S5006" i="1" s="1"/>
  <c r="R5007" i="1" l="1"/>
  <c r="S5007" i="1" s="1" a="1"/>
  <c r="S5007" i="1" s="1"/>
  <c r="R5008" i="1" l="1"/>
  <c r="S5008" i="1" s="1" a="1"/>
  <c r="S5008" i="1" s="1"/>
  <c r="R5009" i="1" l="1"/>
  <c r="S5009" i="1" s="1" a="1"/>
  <c r="S5009" i="1" s="1"/>
  <c r="R5010" i="1" l="1"/>
  <c r="S5010" i="1" s="1" a="1"/>
  <c r="S5010" i="1" s="1"/>
  <c r="R5011" i="1" l="1"/>
  <c r="S5011" i="1" s="1" a="1"/>
  <c r="S5011" i="1" s="1"/>
  <c r="R5012" i="1" l="1"/>
  <c r="S5012" i="1" s="1" a="1"/>
  <c r="S5012" i="1" s="1"/>
  <c r="R5013" i="1" l="1"/>
  <c r="S5013" i="1" s="1" a="1"/>
  <c r="S5013" i="1" s="1"/>
  <c r="R5014" i="1" l="1"/>
  <c r="S5014" i="1" s="1" a="1"/>
  <c r="S5014" i="1" s="1"/>
  <c r="R5015" i="1" l="1"/>
  <c r="S5015" i="1" s="1" a="1"/>
  <c r="S5015" i="1" s="1"/>
  <c r="R5016" i="1" l="1"/>
  <c r="S5016" i="1" s="1" a="1"/>
  <c r="S5016" i="1" s="1"/>
  <c r="R5017" i="1" l="1"/>
  <c r="S5017" i="1" s="1" a="1"/>
  <c r="S5017" i="1" s="1"/>
  <c r="R5018" i="1" l="1"/>
  <c r="S5018" i="1" s="1" a="1"/>
  <c r="S5018" i="1" s="1"/>
  <c r="R5019" i="1" l="1"/>
  <c r="S5019" i="1" s="1" a="1"/>
  <c r="S5019" i="1" s="1"/>
  <c r="R5020" i="1" l="1"/>
  <c r="S5020" i="1" s="1" a="1"/>
  <c r="S5020" i="1" s="1"/>
  <c r="R5021" i="1" l="1"/>
  <c r="S5021" i="1" s="1" a="1"/>
  <c r="S5021" i="1" s="1"/>
  <c r="R5022" i="1" l="1"/>
  <c r="S5022" i="1" s="1" a="1"/>
  <c r="S5022" i="1" s="1"/>
  <c r="R5023" i="1" l="1"/>
  <c r="S5023" i="1" s="1" a="1"/>
  <c r="S5023" i="1" s="1"/>
  <c r="R5024" i="1" l="1"/>
  <c r="S5024" i="1" s="1" a="1"/>
  <c r="S5024" i="1" s="1"/>
  <c r="R5025" i="1" l="1"/>
  <c r="S5025" i="1" s="1" a="1"/>
  <c r="S5025" i="1" s="1"/>
  <c r="R5026" i="1" l="1"/>
  <c r="S5026" i="1" s="1" a="1"/>
  <c r="S5026" i="1" s="1"/>
  <c r="R5027" i="1" l="1"/>
  <c r="S5027" i="1" s="1" a="1"/>
  <c r="S5027" i="1" s="1"/>
  <c r="R5028" i="1" l="1"/>
  <c r="S5028" i="1" s="1" a="1"/>
  <c r="S5028" i="1" s="1"/>
  <c r="R5029" i="1" l="1"/>
  <c r="S5029" i="1" s="1" a="1"/>
  <c r="S5029" i="1" s="1"/>
  <c r="R5030" i="1" l="1"/>
  <c r="S5030" i="1" s="1" a="1"/>
  <c r="S5030" i="1" s="1"/>
  <c r="R5031" i="1" l="1"/>
  <c r="S5031" i="1" s="1" a="1"/>
  <c r="S5031" i="1" s="1"/>
  <c r="R5032" i="1" l="1"/>
  <c r="S5032" i="1" s="1" a="1"/>
  <c r="S5032" i="1" s="1"/>
  <c r="R5033" i="1" l="1"/>
  <c r="S5033" i="1" s="1" a="1"/>
  <c r="S5033" i="1" s="1"/>
  <c r="R5034" i="1" l="1"/>
  <c r="S5034" i="1" s="1" a="1"/>
  <c r="S5034" i="1" s="1"/>
  <c r="R5035" i="1" l="1"/>
  <c r="S5035" i="1" s="1" a="1"/>
  <c r="S5035" i="1" s="1"/>
  <c r="R5036" i="1" l="1"/>
  <c r="S5036" i="1" s="1" a="1"/>
  <c r="S5036" i="1" s="1"/>
  <c r="R5037" i="1" l="1"/>
  <c r="S5037" i="1" s="1" a="1"/>
  <c r="S5037" i="1" s="1"/>
  <c r="R5038" i="1" l="1"/>
  <c r="S5038" i="1" s="1" a="1"/>
  <c r="S5038" i="1" s="1"/>
  <c r="R5039" i="1" l="1"/>
  <c r="S5039" i="1" s="1" a="1"/>
  <c r="S5039" i="1" s="1"/>
  <c r="R5040" i="1" l="1"/>
  <c r="S5040" i="1" s="1" a="1"/>
  <c r="S5040" i="1" s="1"/>
  <c r="R5041" i="1" l="1"/>
  <c r="S5041" i="1" s="1" a="1"/>
  <c r="S5041" i="1" s="1"/>
  <c r="R5042" i="1" l="1"/>
  <c r="S5042" i="1" s="1" a="1"/>
  <c r="S5042" i="1" s="1"/>
  <c r="R5043" i="1" l="1"/>
  <c r="S5043" i="1" s="1" a="1"/>
  <c r="S5043" i="1" s="1"/>
  <c r="R5044" i="1" l="1"/>
  <c r="S5044" i="1" s="1" a="1"/>
  <c r="S5044" i="1" s="1"/>
  <c r="R5045" i="1" l="1"/>
  <c r="S5045" i="1" s="1" a="1"/>
  <c r="S5045" i="1" s="1"/>
  <c r="R5046" i="1" l="1"/>
  <c r="S5046" i="1" s="1" a="1"/>
  <c r="S5046" i="1" s="1"/>
  <c r="R5047" i="1" l="1"/>
  <c r="S5047" i="1" s="1" a="1"/>
  <c r="S5047" i="1" s="1"/>
  <c r="R5048" i="1" l="1"/>
  <c r="S5048" i="1" s="1" a="1"/>
  <c r="S5048" i="1" s="1"/>
  <c r="R5049" i="1" l="1"/>
  <c r="S5049" i="1" s="1" a="1"/>
  <c r="S5049" i="1" s="1"/>
  <c r="R5050" i="1" l="1"/>
  <c r="S5050" i="1" s="1" a="1"/>
  <c r="S5050" i="1" s="1"/>
  <c r="R5051" i="1" l="1"/>
  <c r="S5051" i="1" s="1" a="1"/>
  <c r="S5051" i="1" s="1"/>
  <c r="R5052" i="1" l="1"/>
  <c r="S5052" i="1" s="1" a="1"/>
  <c r="S5052" i="1" s="1"/>
  <c r="R5053" i="1" l="1"/>
  <c r="S5053" i="1" s="1" a="1"/>
  <c r="S5053" i="1" s="1"/>
  <c r="R5054" i="1" l="1"/>
  <c r="S5054" i="1" s="1" a="1"/>
  <c r="S5054" i="1" s="1"/>
  <c r="R5055" i="1" l="1"/>
  <c r="S5055" i="1" s="1" a="1"/>
  <c r="S5055" i="1" s="1"/>
  <c r="R5056" i="1" l="1"/>
  <c r="S5056" i="1" s="1" a="1"/>
  <c r="S5056" i="1" s="1"/>
  <c r="R5057" i="1" l="1"/>
  <c r="S5057" i="1" s="1" a="1"/>
  <c r="S5057" i="1" s="1"/>
  <c r="R5058" i="1" l="1"/>
  <c r="S5058" i="1" s="1" a="1"/>
  <c r="S5058" i="1" s="1"/>
  <c r="R5059" i="1" l="1"/>
  <c r="S5059" i="1" s="1" a="1"/>
  <c r="S5059" i="1" s="1"/>
  <c r="R5060" i="1" l="1"/>
  <c r="S5060" i="1" s="1" a="1"/>
  <c r="S5060" i="1" s="1"/>
  <c r="R5061" i="1" l="1"/>
  <c r="S5061" i="1" s="1" a="1"/>
  <c r="S5061" i="1" s="1"/>
  <c r="R5062" i="1" l="1"/>
  <c r="S5062" i="1" s="1" a="1"/>
  <c r="S5062" i="1" s="1"/>
  <c r="R5063" i="1" l="1"/>
  <c r="S5063" i="1" s="1" a="1"/>
  <c r="S5063" i="1" s="1"/>
  <c r="R5064" i="1" l="1"/>
  <c r="S5064" i="1" s="1" a="1"/>
  <c r="S5064" i="1" s="1"/>
  <c r="R5065" i="1" l="1"/>
  <c r="S5065" i="1" s="1" a="1"/>
  <c r="S5065" i="1" s="1"/>
  <c r="R5066" i="1" l="1"/>
  <c r="S5066" i="1" s="1" a="1"/>
  <c r="S5066" i="1" s="1"/>
  <c r="R5067" i="1" l="1"/>
  <c r="S5067" i="1" s="1" a="1"/>
  <c r="S5067" i="1" s="1"/>
  <c r="R5068" i="1" l="1"/>
  <c r="S5068" i="1" s="1" a="1"/>
  <c r="S5068" i="1" s="1"/>
  <c r="R5069" i="1" l="1"/>
  <c r="S5069" i="1" s="1" a="1"/>
  <c r="S5069" i="1" s="1"/>
  <c r="R5070" i="1" l="1"/>
  <c r="S5070" i="1" s="1" a="1"/>
  <c r="S5070" i="1" s="1"/>
  <c r="R5071" i="1" l="1"/>
  <c r="S5071" i="1" s="1" a="1"/>
  <c r="S5071" i="1" s="1"/>
  <c r="R5072" i="1" l="1"/>
  <c r="S5072" i="1" s="1" a="1"/>
  <c r="S5072" i="1" s="1"/>
  <c r="R5073" i="1" l="1"/>
  <c r="S5073" i="1" s="1" a="1"/>
  <c r="S5073" i="1" s="1"/>
  <c r="R5074" i="1" l="1"/>
  <c r="S5074" i="1" s="1" a="1"/>
  <c r="S5074" i="1" s="1"/>
  <c r="R5075" i="1" l="1"/>
  <c r="S5075" i="1" s="1" a="1"/>
  <c r="S5075" i="1" s="1"/>
  <c r="R5076" i="1" l="1"/>
  <c r="S5076" i="1" s="1" a="1"/>
  <c r="S5076" i="1" s="1"/>
  <c r="R5077" i="1" l="1"/>
  <c r="S5077" i="1" s="1" a="1"/>
  <c r="S5077" i="1" s="1"/>
  <c r="R5078" i="1" l="1"/>
  <c r="S5078" i="1" s="1" a="1"/>
  <c r="S5078" i="1" s="1"/>
  <c r="R5079" i="1" l="1"/>
  <c r="S5079" i="1" s="1" a="1"/>
  <c r="S5079" i="1" s="1"/>
  <c r="R5080" i="1" l="1"/>
  <c r="S5080" i="1" s="1" a="1"/>
  <c r="S5080" i="1" s="1"/>
  <c r="R5081" i="1" l="1"/>
  <c r="S5081" i="1" s="1" a="1"/>
  <c r="S5081" i="1" s="1"/>
  <c r="R5082" i="1" l="1"/>
  <c r="S5082" i="1" s="1" a="1"/>
  <c r="S5082" i="1" s="1"/>
  <c r="R5083" i="1" l="1"/>
  <c r="S5083" i="1" s="1" a="1"/>
  <c r="S5083" i="1" s="1"/>
  <c r="R5084" i="1" l="1"/>
  <c r="S5084" i="1" s="1" a="1"/>
  <c r="S5084" i="1" s="1"/>
  <c r="R5085" i="1" l="1"/>
  <c r="S5085" i="1" s="1" a="1"/>
  <c r="S5085" i="1" s="1"/>
  <c r="R5086" i="1" l="1"/>
  <c r="S5086" i="1" s="1" a="1"/>
  <c r="S5086" i="1" s="1"/>
  <c r="R5087" i="1" l="1"/>
  <c r="S5087" i="1" s="1" a="1"/>
  <c r="S5087" i="1" s="1"/>
  <c r="R5088" i="1" l="1"/>
  <c r="S5088" i="1" s="1" a="1"/>
  <c r="S5088" i="1" s="1"/>
  <c r="R5089" i="1" l="1"/>
  <c r="S5089" i="1" s="1" a="1"/>
  <c r="S5089" i="1" s="1"/>
  <c r="R5090" i="1" l="1"/>
  <c r="S5090" i="1" s="1" a="1"/>
  <c r="S5090" i="1" s="1"/>
  <c r="R5091" i="1" l="1"/>
  <c r="S5091" i="1" s="1" a="1"/>
  <c r="S5091" i="1" s="1"/>
  <c r="R5092" i="1" l="1"/>
  <c r="S5092" i="1" s="1" a="1"/>
  <c r="S5092" i="1" s="1"/>
  <c r="R5093" i="1" l="1"/>
  <c r="S5093" i="1" s="1" a="1"/>
  <c r="S5093" i="1" s="1"/>
  <c r="R5094" i="1" l="1"/>
  <c r="S5094" i="1" s="1" a="1"/>
  <c r="S5094" i="1" s="1"/>
  <c r="R5095" i="1" l="1"/>
  <c r="S5095" i="1" s="1" a="1"/>
  <c r="S5095" i="1" s="1"/>
  <c r="R5096" i="1" l="1"/>
  <c r="S5096" i="1" s="1" a="1"/>
  <c r="S5096" i="1" s="1"/>
  <c r="R5097" i="1" l="1"/>
  <c r="S5097" i="1" s="1" a="1"/>
  <c r="S5097" i="1" s="1"/>
  <c r="R5098" i="1" l="1"/>
  <c r="S5098" i="1" s="1" a="1"/>
  <c r="S5098" i="1" s="1"/>
  <c r="R5099" i="1" l="1"/>
  <c r="S5099" i="1" s="1" a="1"/>
  <c r="S5099" i="1" s="1"/>
  <c r="R5100" i="1" l="1"/>
  <c r="S5100" i="1" s="1" a="1"/>
  <c r="S5100" i="1" s="1"/>
  <c r="R5101" i="1" l="1"/>
  <c r="S5101" i="1" s="1" a="1"/>
  <c r="S5101" i="1" s="1"/>
  <c r="R5102" i="1" l="1"/>
  <c r="S5102" i="1" s="1" a="1"/>
  <c r="S5102" i="1" s="1"/>
  <c r="R5103" i="1" l="1"/>
  <c r="S5103" i="1" s="1" a="1"/>
  <c r="S5103" i="1" s="1"/>
  <c r="R5104" i="1" l="1"/>
  <c r="S5104" i="1" s="1" a="1"/>
  <c r="S5104" i="1" s="1"/>
  <c r="R5105" i="1" l="1"/>
  <c r="S5105" i="1" s="1" a="1"/>
  <c r="S5105" i="1" s="1"/>
  <c r="R5106" i="1" l="1"/>
  <c r="S5106" i="1" s="1" a="1"/>
  <c r="S5106" i="1" s="1"/>
  <c r="R5107" i="1" l="1"/>
  <c r="S5107" i="1" s="1" a="1"/>
  <c r="S5107" i="1" s="1"/>
  <c r="R5108" i="1" l="1"/>
  <c r="S5108" i="1" s="1" a="1"/>
  <c r="S5108" i="1" s="1"/>
  <c r="R5109" i="1" l="1"/>
  <c r="S5109" i="1" s="1" a="1"/>
  <c r="S5109" i="1" s="1"/>
  <c r="R5110" i="1" l="1"/>
  <c r="S5110" i="1" s="1" a="1"/>
  <c r="S5110" i="1" s="1"/>
  <c r="R5111" i="1" l="1"/>
  <c r="S5111" i="1" s="1" a="1"/>
  <c r="S5111" i="1" s="1"/>
  <c r="R5112" i="1" l="1"/>
  <c r="S5112" i="1" s="1" a="1"/>
  <c r="S5112" i="1" s="1"/>
  <c r="R5113" i="1" l="1"/>
  <c r="S5113" i="1" s="1" a="1"/>
  <c r="S5113" i="1" s="1"/>
  <c r="R5114" i="1" l="1"/>
  <c r="S5114" i="1" s="1" a="1"/>
  <c r="S5114" i="1" s="1"/>
  <c r="R5115" i="1" l="1"/>
  <c r="S5115" i="1" s="1" a="1"/>
  <c r="S5115" i="1" s="1"/>
  <c r="R5116" i="1" l="1"/>
  <c r="S5116" i="1" s="1" a="1"/>
  <c r="S5116" i="1" s="1"/>
  <c r="R5117" i="1" l="1"/>
  <c r="S5117" i="1" s="1" a="1"/>
  <c r="S5117" i="1" s="1"/>
  <c r="R5118" i="1" l="1"/>
  <c r="S5118" i="1" s="1" a="1"/>
  <c r="S5118" i="1" s="1"/>
  <c r="R5119" i="1" l="1"/>
  <c r="S5119" i="1" s="1" a="1"/>
  <c r="S5119" i="1" s="1"/>
  <c r="R5120" i="1" l="1"/>
  <c r="S5120" i="1" s="1" a="1"/>
  <c r="S5120" i="1" s="1"/>
  <c r="R5121" i="1" l="1"/>
  <c r="S5121" i="1" s="1" a="1"/>
  <c r="S5121" i="1" s="1"/>
  <c r="R5122" i="1" l="1"/>
  <c r="S5122" i="1" s="1" a="1"/>
  <c r="S5122" i="1" s="1"/>
  <c r="R5123" i="1" l="1"/>
  <c r="S5123" i="1" s="1" a="1"/>
  <c r="S5123" i="1" s="1"/>
  <c r="R5124" i="1" l="1"/>
  <c r="S5124" i="1" s="1" a="1"/>
  <c r="S5124" i="1" s="1"/>
  <c r="R5125" i="1" l="1"/>
  <c r="S5125" i="1" s="1" a="1"/>
  <c r="S5125" i="1" s="1"/>
  <c r="R5126" i="1" l="1"/>
  <c r="S5126" i="1" s="1" a="1"/>
  <c r="S5126" i="1" s="1"/>
  <c r="R5127" i="1" l="1"/>
  <c r="S5127" i="1" s="1" a="1"/>
  <c r="S5127" i="1" s="1"/>
  <c r="R5128" i="1" l="1"/>
  <c r="S5128" i="1" s="1" a="1"/>
  <c r="S5128" i="1" s="1"/>
  <c r="R5129" i="1" l="1"/>
  <c r="S5129" i="1" s="1" a="1"/>
  <c r="S5129" i="1" s="1"/>
  <c r="R5130" i="1" l="1"/>
  <c r="S5130" i="1" s="1" a="1"/>
  <c r="S5130" i="1" s="1"/>
  <c r="R5131" i="1" l="1"/>
  <c r="S5131" i="1" s="1" a="1"/>
  <c r="S5131" i="1" s="1"/>
  <c r="R5132" i="1" l="1"/>
  <c r="S5132" i="1" s="1" a="1"/>
  <c r="S5132" i="1" s="1"/>
  <c r="R5133" i="1" l="1"/>
  <c r="S5133" i="1" s="1" a="1"/>
  <c r="S5133" i="1" s="1"/>
  <c r="R5134" i="1" l="1"/>
  <c r="S5134" i="1" s="1" a="1"/>
  <c r="S5134" i="1" s="1"/>
  <c r="R5135" i="1" l="1"/>
  <c r="S5135" i="1" s="1" a="1"/>
  <c r="S5135" i="1" s="1"/>
  <c r="R5136" i="1" l="1"/>
  <c r="S5136" i="1" s="1" a="1"/>
  <c r="S5136" i="1" s="1"/>
  <c r="R5137" i="1" l="1"/>
  <c r="S5137" i="1" s="1" a="1"/>
  <c r="S5137" i="1" s="1"/>
  <c r="R5138" i="1" l="1"/>
  <c r="S5138" i="1" s="1" a="1"/>
  <c r="S5138" i="1" s="1"/>
  <c r="R5139" i="1" l="1"/>
  <c r="S5139" i="1" s="1" a="1"/>
  <c r="S5139" i="1" s="1"/>
  <c r="R5140" i="1" l="1"/>
  <c r="S5140" i="1" s="1" a="1"/>
  <c r="S5140" i="1" s="1"/>
  <c r="R5141" i="1" l="1"/>
  <c r="S5141" i="1" s="1" a="1"/>
  <c r="S5141" i="1" s="1"/>
  <c r="R5142" i="1" l="1"/>
  <c r="S5142" i="1" s="1" a="1"/>
  <c r="S5142" i="1" s="1"/>
  <c r="R5143" i="1" l="1"/>
  <c r="S5143" i="1" s="1" a="1"/>
  <c r="S5143" i="1" s="1"/>
  <c r="R5144" i="1" l="1"/>
  <c r="S5144" i="1" s="1" a="1"/>
  <c r="S5144" i="1" s="1"/>
  <c r="R5145" i="1" l="1"/>
  <c r="S5145" i="1" s="1" a="1"/>
  <c r="S5145" i="1" s="1"/>
  <c r="R5146" i="1" l="1"/>
  <c r="S5146" i="1" s="1" a="1"/>
  <c r="S5146" i="1" s="1"/>
  <c r="R5147" i="1" l="1"/>
  <c r="S5147" i="1" s="1" a="1"/>
  <c r="S5147" i="1" s="1"/>
  <c r="R5148" i="1" l="1"/>
  <c r="S5148" i="1" s="1" a="1"/>
  <c r="S5148" i="1" s="1"/>
  <c r="R5149" i="1" l="1"/>
  <c r="S5149" i="1" s="1" a="1"/>
  <c r="S5149" i="1" s="1"/>
  <c r="R5150" i="1" l="1"/>
  <c r="S5150" i="1" s="1" a="1"/>
  <c r="S5150" i="1" s="1"/>
  <c r="R5151" i="1" l="1"/>
  <c r="S5151" i="1" s="1" a="1"/>
  <c r="S5151" i="1" s="1"/>
  <c r="R5152" i="1" l="1"/>
  <c r="S5152" i="1" s="1" a="1"/>
  <c r="S5152" i="1" s="1"/>
  <c r="R5153" i="1" l="1"/>
  <c r="S5153" i="1" s="1" a="1"/>
  <c r="S5153" i="1" s="1"/>
  <c r="R5154" i="1" l="1"/>
  <c r="S5154" i="1" s="1" a="1"/>
  <c r="S5154" i="1" s="1"/>
  <c r="R5155" i="1" l="1"/>
  <c r="S5155" i="1" s="1" a="1"/>
  <c r="S5155" i="1" s="1"/>
  <c r="R5156" i="1" l="1"/>
  <c r="S5156" i="1" s="1" a="1"/>
  <c r="S5156" i="1" s="1"/>
  <c r="R5157" i="1" l="1"/>
  <c r="S5157" i="1" s="1" a="1"/>
  <c r="S5157" i="1" s="1"/>
  <c r="R5158" i="1" l="1"/>
  <c r="S5158" i="1" s="1" a="1"/>
  <c r="S5158" i="1" s="1"/>
  <c r="R5159" i="1" l="1"/>
  <c r="S5159" i="1" s="1" a="1"/>
  <c r="S5159" i="1" s="1"/>
  <c r="R5160" i="1" l="1"/>
  <c r="S5160" i="1" s="1" a="1"/>
  <c r="S5160" i="1" s="1"/>
  <c r="R5161" i="1" l="1"/>
  <c r="S5161" i="1" s="1" a="1"/>
  <c r="S5161" i="1" s="1"/>
  <c r="R5162" i="1" l="1"/>
  <c r="S5162" i="1" s="1" a="1"/>
  <c r="S5162" i="1" s="1"/>
  <c r="R5163" i="1" l="1"/>
  <c r="S5163" i="1" s="1" a="1"/>
  <c r="S5163" i="1" s="1"/>
  <c r="R5164" i="1" l="1"/>
  <c r="S5164" i="1" s="1" a="1"/>
  <c r="S5164" i="1" s="1"/>
  <c r="R5165" i="1" l="1"/>
  <c r="S5165" i="1" s="1" a="1"/>
  <c r="S5165" i="1" s="1"/>
  <c r="R5166" i="1" l="1"/>
  <c r="S5166" i="1" s="1" a="1"/>
  <c r="S5166" i="1" s="1"/>
  <c r="R5167" i="1" l="1"/>
  <c r="S5167" i="1" s="1" a="1"/>
  <c r="S5167" i="1" s="1"/>
  <c r="R5168" i="1" l="1"/>
  <c r="S5168" i="1" s="1" a="1"/>
  <c r="S5168" i="1" s="1"/>
  <c r="R5169" i="1" l="1"/>
  <c r="S5169" i="1" s="1" a="1"/>
  <c r="S5169" i="1" s="1"/>
  <c r="R5170" i="1" l="1"/>
  <c r="S5170" i="1" s="1" a="1"/>
  <c r="S5170" i="1" s="1"/>
  <c r="R5171" i="1" l="1"/>
  <c r="S5171" i="1" s="1" a="1"/>
  <c r="S5171" i="1" s="1"/>
  <c r="R5172" i="1" l="1"/>
  <c r="S5172" i="1" s="1" a="1"/>
  <c r="S5172" i="1" s="1"/>
  <c r="R5173" i="1" l="1"/>
  <c r="S5173" i="1" s="1" a="1"/>
  <c r="S5173" i="1" s="1"/>
  <c r="R5174" i="1" l="1"/>
  <c r="S5174" i="1" s="1" a="1"/>
  <c r="S5174" i="1" s="1"/>
  <c r="R5175" i="1" l="1"/>
  <c r="S5175" i="1" s="1" a="1"/>
  <c r="S5175" i="1" s="1"/>
  <c r="R5176" i="1" l="1"/>
  <c r="S5176" i="1" s="1" a="1"/>
  <c r="S5176" i="1" s="1"/>
  <c r="R5177" i="1" l="1"/>
  <c r="S5177" i="1" s="1" a="1"/>
  <c r="S5177" i="1" s="1"/>
  <c r="R5178" i="1" l="1"/>
  <c r="S5178" i="1" s="1" a="1"/>
  <c r="S5178" i="1" s="1"/>
  <c r="R5179" i="1" l="1"/>
  <c r="S5179" i="1" s="1" a="1"/>
  <c r="S5179" i="1" s="1"/>
  <c r="R5180" i="1" l="1"/>
  <c r="S5180" i="1" s="1" a="1"/>
  <c r="S5180" i="1" s="1"/>
  <c r="R5181" i="1" l="1"/>
  <c r="S5181" i="1" s="1" a="1"/>
  <c r="S5181" i="1" s="1"/>
  <c r="R5182" i="1" l="1"/>
  <c r="S5182" i="1" s="1" a="1"/>
  <c r="S5182" i="1" s="1"/>
  <c r="R5183" i="1" l="1"/>
  <c r="S5183" i="1" s="1" a="1"/>
  <c r="S5183" i="1" s="1"/>
  <c r="R5184" i="1" l="1"/>
  <c r="S5184" i="1" s="1" a="1"/>
  <c r="S5184" i="1" s="1"/>
  <c r="R5185" i="1" l="1"/>
  <c r="S5185" i="1" s="1" a="1"/>
  <c r="S5185" i="1" s="1"/>
  <c r="R5186" i="1" l="1"/>
  <c r="S5186" i="1" s="1" a="1"/>
  <c r="S5186" i="1" s="1"/>
  <c r="R5187" i="1" l="1"/>
  <c r="S5187" i="1" s="1" a="1"/>
  <c r="S5187" i="1" s="1"/>
  <c r="R5188" i="1" l="1"/>
  <c r="S5188" i="1" s="1" a="1"/>
  <c r="S5188" i="1" s="1"/>
  <c r="R5189" i="1" l="1"/>
  <c r="S5189" i="1" s="1" a="1"/>
  <c r="S5189" i="1" s="1"/>
  <c r="R5190" i="1" l="1"/>
  <c r="S5190" i="1" s="1" a="1"/>
  <c r="S5190" i="1" s="1"/>
  <c r="R5191" i="1" l="1"/>
  <c r="S5191" i="1" s="1" a="1"/>
  <c r="S5191" i="1" s="1"/>
  <c r="R5192" i="1" l="1"/>
  <c r="S5192" i="1" s="1" a="1"/>
  <c r="S5192" i="1" s="1"/>
  <c r="R5193" i="1" l="1"/>
  <c r="S5193" i="1" s="1" a="1"/>
  <c r="S5193" i="1" s="1"/>
  <c r="R5194" i="1" l="1"/>
  <c r="S5194" i="1" s="1" a="1"/>
  <c r="S5194" i="1" s="1"/>
  <c r="R5195" i="1" l="1"/>
  <c r="S5195" i="1" s="1" a="1"/>
  <c r="S5195" i="1" s="1"/>
  <c r="R5196" i="1" l="1"/>
  <c r="S5196" i="1" s="1" a="1"/>
  <c r="S5196" i="1" s="1"/>
  <c r="R5197" i="1" l="1"/>
  <c r="S5197" i="1" s="1" a="1"/>
  <c r="S5197" i="1" s="1"/>
  <c r="R5198" i="1" l="1"/>
  <c r="S5198" i="1" s="1" a="1"/>
  <c r="S5198" i="1" s="1"/>
  <c r="R5199" i="1" l="1"/>
  <c r="S5199" i="1" s="1" a="1"/>
  <c r="S5199" i="1" s="1"/>
  <c r="R5200" i="1" l="1"/>
  <c r="S5200" i="1" s="1" a="1"/>
  <c r="S5200" i="1" s="1"/>
  <c r="R5201" i="1" l="1"/>
  <c r="S5201" i="1" s="1" a="1"/>
  <c r="S5201" i="1" s="1"/>
  <c r="R5202" i="1" l="1"/>
  <c r="S5202" i="1" s="1" a="1"/>
  <c r="S5202" i="1" s="1"/>
  <c r="R5203" i="1" l="1"/>
  <c r="S5203" i="1" s="1" a="1"/>
  <c r="S5203" i="1" s="1"/>
  <c r="R5204" i="1" l="1"/>
  <c r="S5204" i="1" s="1" a="1"/>
  <c r="S5204" i="1" s="1"/>
  <c r="R5205" i="1" l="1"/>
  <c r="S5205" i="1" s="1" a="1"/>
  <c r="S5205" i="1" s="1"/>
  <c r="R5206" i="1" l="1"/>
  <c r="S5206" i="1" s="1" a="1"/>
  <c r="S5206" i="1" s="1"/>
  <c r="R5207" i="1" l="1"/>
  <c r="S5207" i="1" s="1" a="1"/>
  <c r="S5207" i="1" s="1"/>
  <c r="R5208" i="1" l="1"/>
  <c r="S5208" i="1" s="1" a="1"/>
  <c r="S5208" i="1" s="1"/>
  <c r="R5209" i="1" l="1"/>
  <c r="S5209" i="1" s="1" a="1"/>
  <c r="S5209" i="1" s="1"/>
  <c r="R5210" i="1" l="1"/>
  <c r="S5210" i="1" s="1" a="1"/>
  <c r="S5210" i="1" s="1"/>
  <c r="R5211" i="1" l="1"/>
  <c r="S5211" i="1" s="1" a="1"/>
  <c r="S5211" i="1" s="1"/>
  <c r="R5212" i="1" l="1"/>
  <c r="S5212" i="1" s="1" a="1"/>
  <c r="S5212" i="1" s="1"/>
  <c r="R5213" i="1" l="1"/>
  <c r="S5213" i="1" s="1" a="1"/>
  <c r="S5213" i="1" s="1"/>
  <c r="R5214" i="1" l="1"/>
  <c r="S5214" i="1" s="1" a="1"/>
  <c r="S5214" i="1" s="1"/>
  <c r="R5215" i="1" l="1"/>
  <c r="S5215" i="1" s="1" a="1"/>
  <c r="S5215" i="1" s="1"/>
  <c r="R5216" i="1" l="1"/>
  <c r="S5216" i="1" s="1" a="1"/>
  <c r="S5216" i="1" s="1"/>
  <c r="R5217" i="1" l="1"/>
  <c r="S5217" i="1" s="1" a="1"/>
  <c r="S5217" i="1" s="1"/>
  <c r="R5218" i="1" l="1"/>
  <c r="S5218" i="1" s="1" a="1"/>
  <c r="S5218" i="1" s="1"/>
  <c r="R5219" i="1" l="1"/>
  <c r="S5219" i="1" s="1" a="1"/>
  <c r="S5219" i="1" s="1"/>
  <c r="R5220" i="1" l="1"/>
  <c r="S5220" i="1" s="1" a="1"/>
  <c r="S5220" i="1" s="1"/>
  <c r="R5221" i="1" l="1"/>
  <c r="S5221" i="1" s="1" a="1"/>
  <c r="S5221" i="1" s="1"/>
  <c r="R5222" i="1" l="1"/>
  <c r="S5222" i="1" s="1" a="1"/>
  <c r="S5222" i="1" s="1"/>
  <c r="R5223" i="1" l="1"/>
  <c r="S5223" i="1" s="1" a="1"/>
  <c r="S5223" i="1" s="1"/>
  <c r="R5224" i="1" l="1"/>
  <c r="S5224" i="1" s="1" a="1"/>
  <c r="S5224" i="1" s="1"/>
  <c r="R5225" i="1" l="1"/>
  <c r="S5225" i="1" s="1" a="1"/>
  <c r="S5225" i="1" s="1"/>
  <c r="R5226" i="1" l="1"/>
  <c r="S5226" i="1" s="1" a="1"/>
  <c r="S5226" i="1" s="1"/>
  <c r="R5227" i="1" l="1"/>
  <c r="S5227" i="1" s="1" a="1"/>
  <c r="S5227" i="1" s="1"/>
  <c r="R5228" i="1" l="1"/>
  <c r="S5228" i="1" s="1" a="1"/>
  <c r="S5228" i="1" s="1"/>
  <c r="R5229" i="1" l="1"/>
  <c r="S5229" i="1" s="1" a="1"/>
  <c r="S5229" i="1" s="1"/>
  <c r="R5230" i="1" l="1"/>
  <c r="S5230" i="1" s="1" a="1"/>
  <c r="S5230" i="1" s="1"/>
  <c r="R5231" i="1" l="1"/>
  <c r="S5231" i="1" s="1" a="1"/>
  <c r="S5231" i="1" s="1"/>
  <c r="R5232" i="1" l="1"/>
  <c r="S5232" i="1" s="1" a="1"/>
  <c r="S5232" i="1" s="1"/>
  <c r="R5233" i="1" l="1"/>
  <c r="S5233" i="1" s="1" a="1"/>
  <c r="S5233" i="1" s="1"/>
  <c r="R5234" i="1" l="1"/>
  <c r="S5234" i="1" s="1" a="1"/>
  <c r="S5234" i="1" s="1"/>
  <c r="R5235" i="1" l="1"/>
  <c r="S5235" i="1" s="1" a="1"/>
  <c r="S5235" i="1" s="1"/>
  <c r="R5236" i="1" l="1"/>
  <c r="S5236" i="1" s="1" a="1"/>
  <c r="S5236" i="1" s="1"/>
  <c r="R5237" i="1" l="1"/>
  <c r="S5237" i="1" s="1" a="1"/>
  <c r="S5237" i="1" s="1"/>
  <c r="R5238" i="1" l="1"/>
  <c r="S5238" i="1" s="1" a="1"/>
  <c r="S5238" i="1" s="1"/>
  <c r="R5239" i="1" l="1"/>
  <c r="S5239" i="1" s="1" a="1"/>
  <c r="S5239" i="1" s="1"/>
  <c r="R5240" i="1" l="1"/>
  <c r="S5240" i="1" s="1" a="1"/>
  <c r="S5240" i="1" s="1"/>
  <c r="R5241" i="1" l="1"/>
  <c r="S5241" i="1" s="1" a="1"/>
  <c r="S5241" i="1" s="1"/>
  <c r="R5242" i="1" l="1"/>
  <c r="S5242" i="1" s="1" a="1"/>
  <c r="S5242" i="1" s="1"/>
  <c r="R5243" i="1" l="1"/>
  <c r="S5243" i="1" s="1" a="1"/>
  <c r="S5243" i="1" s="1"/>
  <c r="R5244" i="1" l="1"/>
  <c r="S5244" i="1" s="1" a="1"/>
  <c r="S5244" i="1" s="1"/>
  <c r="R5245" i="1" l="1"/>
  <c r="S5245" i="1" s="1" a="1"/>
  <c r="S5245" i="1" s="1"/>
  <c r="R5246" i="1" l="1"/>
  <c r="S5246" i="1" s="1" a="1"/>
  <c r="S5246" i="1" s="1"/>
  <c r="R5247" i="1" l="1"/>
  <c r="S5247" i="1" s="1" a="1"/>
  <c r="S5247" i="1" s="1"/>
  <c r="R5248" i="1" l="1"/>
  <c r="S5248" i="1" s="1" a="1"/>
  <c r="S5248" i="1" s="1"/>
  <c r="R5249" i="1" l="1"/>
  <c r="S5249" i="1" s="1" a="1"/>
  <c r="S5249" i="1" s="1"/>
  <c r="R5250" i="1" l="1"/>
  <c r="S5250" i="1" s="1" a="1"/>
  <c r="S5250" i="1" s="1"/>
  <c r="R5251" i="1" l="1"/>
  <c r="S5251" i="1" s="1" a="1"/>
  <c r="S5251" i="1" s="1"/>
  <c r="R5252" i="1" l="1"/>
  <c r="S5252" i="1" s="1" a="1"/>
  <c r="S5252" i="1" s="1"/>
  <c r="R5253" i="1" l="1"/>
  <c r="S5253" i="1" s="1" a="1"/>
  <c r="S5253" i="1" s="1"/>
  <c r="R5254" i="1" l="1"/>
  <c r="S5254" i="1" s="1" a="1"/>
  <c r="S5254" i="1" s="1"/>
  <c r="R5255" i="1" l="1"/>
  <c r="S5255" i="1" s="1" a="1"/>
  <c r="S5255" i="1" s="1"/>
  <c r="R5256" i="1" l="1"/>
  <c r="S5256" i="1" s="1" a="1"/>
  <c r="S5256" i="1" s="1"/>
  <c r="R5257" i="1" l="1"/>
  <c r="S5257" i="1" s="1" a="1"/>
  <c r="S5257" i="1" s="1"/>
  <c r="R5258" i="1" l="1"/>
  <c r="S5258" i="1" s="1" a="1"/>
  <c r="S5258" i="1" s="1"/>
  <c r="R5259" i="1" l="1"/>
  <c r="S5259" i="1" s="1" a="1"/>
  <c r="S5259" i="1" s="1"/>
  <c r="R5260" i="1" l="1"/>
  <c r="S5260" i="1" s="1" a="1"/>
  <c r="S5260" i="1" s="1"/>
  <c r="R5261" i="1" l="1"/>
  <c r="S5261" i="1" s="1" a="1"/>
  <c r="S5261" i="1" s="1"/>
  <c r="R5262" i="1" l="1"/>
  <c r="S5262" i="1" s="1" a="1"/>
  <c r="S5262" i="1" s="1"/>
  <c r="R5263" i="1" l="1"/>
  <c r="S5263" i="1" s="1" a="1"/>
  <c r="S5263" i="1" s="1"/>
  <c r="R5264" i="1" l="1"/>
  <c r="S5264" i="1" s="1" a="1"/>
  <c r="S5264" i="1" s="1"/>
  <c r="R5265" i="1" l="1"/>
  <c r="S5265" i="1" s="1" a="1"/>
  <c r="S5265" i="1" s="1"/>
  <c r="R5266" i="1" l="1"/>
  <c r="S5266" i="1" s="1" a="1"/>
  <c r="S5266" i="1" s="1"/>
  <c r="R5267" i="1" l="1"/>
  <c r="S5267" i="1" s="1" a="1"/>
  <c r="S5267" i="1" s="1"/>
  <c r="R5268" i="1" l="1"/>
  <c r="S5268" i="1" s="1" a="1"/>
  <c r="S5268" i="1" s="1"/>
  <c r="R5269" i="1" l="1"/>
  <c r="S5269" i="1" s="1" a="1"/>
  <c r="S5269" i="1" s="1"/>
  <c r="R5270" i="1" l="1"/>
  <c r="S5270" i="1" s="1" a="1"/>
  <c r="S5270" i="1" s="1"/>
  <c r="R5271" i="1" l="1"/>
  <c r="S5271" i="1" s="1" a="1"/>
  <c r="S5271" i="1" s="1"/>
  <c r="R5272" i="1" l="1"/>
  <c r="S5272" i="1" s="1" a="1"/>
  <c r="S5272" i="1" s="1"/>
  <c r="R5273" i="1" l="1"/>
  <c r="S5273" i="1" s="1" a="1"/>
  <c r="S5273" i="1" s="1"/>
  <c r="R5274" i="1" l="1"/>
  <c r="S5274" i="1" s="1" a="1"/>
  <c r="S5274" i="1" s="1"/>
  <c r="R5275" i="1" l="1"/>
  <c r="S5275" i="1" s="1" a="1"/>
  <c r="S5275" i="1" s="1"/>
  <c r="R5276" i="1" l="1"/>
  <c r="S5276" i="1" s="1" a="1"/>
  <c r="S5276" i="1" s="1"/>
  <c r="R5277" i="1" l="1"/>
  <c r="S5277" i="1" s="1" a="1"/>
  <c r="S5277" i="1" s="1"/>
  <c r="R5278" i="1" l="1"/>
  <c r="S5278" i="1" s="1" a="1"/>
  <c r="S5278" i="1" s="1"/>
  <c r="R5279" i="1" l="1"/>
  <c r="S5279" i="1" s="1" a="1"/>
  <c r="S5279" i="1" s="1"/>
  <c r="R5280" i="1" l="1"/>
  <c r="S5280" i="1" s="1" a="1"/>
  <c r="S5280" i="1" s="1"/>
  <c r="R5281" i="1" l="1"/>
  <c r="S5281" i="1" s="1" a="1"/>
  <c r="S5281" i="1" s="1"/>
  <c r="R5282" i="1" l="1"/>
  <c r="S5282" i="1" s="1" a="1"/>
  <c r="S5282" i="1" s="1"/>
  <c r="R5283" i="1" l="1"/>
  <c r="S5283" i="1" s="1" a="1"/>
  <c r="S5283" i="1" s="1"/>
  <c r="R5284" i="1" l="1"/>
  <c r="S5284" i="1" s="1" a="1"/>
  <c r="S5284" i="1" s="1"/>
  <c r="R5285" i="1" l="1"/>
  <c r="S5285" i="1" s="1" a="1"/>
  <c r="S5285" i="1" s="1"/>
  <c r="R5286" i="1" l="1"/>
  <c r="S5286" i="1" s="1" a="1"/>
  <c r="S5286" i="1" s="1"/>
  <c r="R5287" i="1" l="1"/>
  <c r="S5287" i="1" s="1" a="1"/>
  <c r="S5287" i="1" s="1"/>
  <c r="R5288" i="1" l="1"/>
  <c r="S5288" i="1" s="1" a="1"/>
  <c r="S5288" i="1" s="1"/>
  <c r="R5289" i="1" l="1"/>
  <c r="S5289" i="1" s="1" a="1"/>
  <c r="S5289" i="1" s="1"/>
  <c r="R5290" i="1" l="1"/>
  <c r="S5290" i="1" s="1" a="1"/>
  <c r="S5290" i="1" s="1"/>
  <c r="R5291" i="1" l="1"/>
  <c r="S5291" i="1" s="1" a="1"/>
  <c r="S5291" i="1" s="1"/>
  <c r="R5292" i="1" l="1"/>
  <c r="S5292" i="1" s="1" a="1"/>
  <c r="S5292" i="1" s="1"/>
  <c r="R5293" i="1" l="1"/>
  <c r="S5293" i="1" s="1" a="1"/>
  <c r="S5293" i="1" s="1"/>
  <c r="R5294" i="1" l="1"/>
  <c r="S5294" i="1" s="1" a="1"/>
  <c r="S5294" i="1" s="1"/>
  <c r="R5295" i="1" l="1"/>
  <c r="S5295" i="1" s="1" a="1"/>
  <c r="S5295" i="1" s="1"/>
  <c r="R5296" i="1" l="1"/>
  <c r="S5296" i="1" s="1" a="1"/>
  <c r="S5296" i="1" s="1"/>
  <c r="R5297" i="1" l="1"/>
  <c r="S5297" i="1" s="1" a="1"/>
  <c r="S5297" i="1" s="1"/>
  <c r="R5298" i="1" l="1"/>
  <c r="S5298" i="1" s="1" a="1"/>
  <c r="S5298" i="1" s="1"/>
  <c r="R5299" i="1" l="1"/>
  <c r="S5299" i="1" s="1" a="1"/>
  <c r="S5299" i="1" s="1"/>
  <c r="R5300" i="1" l="1"/>
  <c r="S5300" i="1" s="1" a="1"/>
  <c r="S5300" i="1" s="1"/>
  <c r="R5301" i="1" l="1"/>
  <c r="S5301" i="1" s="1" a="1"/>
  <c r="S5301" i="1" s="1"/>
  <c r="R5302" i="1" l="1"/>
  <c r="S5302" i="1" s="1" a="1"/>
  <c r="S5302" i="1" s="1"/>
  <c r="R5303" i="1" l="1"/>
  <c r="S5303" i="1" s="1" a="1"/>
  <c r="S5303" i="1" s="1"/>
  <c r="R5304" i="1" l="1"/>
  <c r="S5304" i="1" s="1" a="1"/>
  <c r="S5304" i="1" s="1"/>
  <c r="R5305" i="1" l="1"/>
  <c r="S5305" i="1" s="1" a="1"/>
  <c r="S5305" i="1" s="1"/>
  <c r="R5306" i="1" l="1"/>
  <c r="S5306" i="1" s="1" a="1"/>
  <c r="S5306" i="1" s="1"/>
  <c r="R5307" i="1" l="1"/>
  <c r="S5307" i="1" s="1" a="1"/>
  <c r="S5307" i="1" s="1"/>
  <c r="R5308" i="1" l="1"/>
  <c r="S5308" i="1" s="1" a="1"/>
  <c r="S5308" i="1" s="1"/>
  <c r="R5309" i="1" l="1"/>
  <c r="S5309" i="1" s="1" a="1"/>
  <c r="S5309" i="1" s="1"/>
  <c r="R5310" i="1" l="1"/>
  <c r="S5310" i="1" s="1" a="1"/>
  <c r="S5310" i="1" s="1"/>
  <c r="R5311" i="1" l="1"/>
  <c r="S5311" i="1" s="1" a="1"/>
  <c r="S5311" i="1" s="1"/>
  <c r="R5312" i="1" l="1"/>
  <c r="S5312" i="1" s="1" a="1"/>
  <c r="S5312" i="1" s="1"/>
  <c r="R5313" i="1" l="1"/>
  <c r="S5313" i="1" s="1" a="1"/>
  <c r="S5313" i="1" s="1"/>
  <c r="R5314" i="1" l="1"/>
  <c r="S5314" i="1" s="1" a="1"/>
  <c r="S5314" i="1" s="1"/>
  <c r="R5315" i="1" l="1"/>
  <c r="S5315" i="1" s="1" a="1"/>
  <c r="S5315" i="1" s="1"/>
  <c r="R5316" i="1" l="1"/>
  <c r="S5316" i="1" s="1" a="1"/>
  <c r="S5316" i="1" s="1"/>
  <c r="R5317" i="1" l="1"/>
  <c r="S5317" i="1" s="1" a="1"/>
  <c r="S5317" i="1" s="1"/>
  <c r="R5318" i="1" l="1"/>
  <c r="S5318" i="1" s="1" a="1"/>
  <c r="S5318" i="1" s="1"/>
  <c r="R5319" i="1" l="1"/>
  <c r="S5319" i="1" s="1" a="1"/>
  <c r="S5319" i="1" s="1"/>
  <c r="R5320" i="1" l="1"/>
  <c r="S5320" i="1" s="1" a="1"/>
  <c r="S5320" i="1" s="1"/>
  <c r="R5321" i="1" l="1"/>
  <c r="S5321" i="1" s="1" a="1"/>
  <c r="S5321" i="1" s="1"/>
  <c r="R5322" i="1" l="1"/>
  <c r="S5322" i="1" s="1" a="1"/>
  <c r="S5322" i="1" s="1"/>
  <c r="R5323" i="1" l="1"/>
  <c r="S5323" i="1" s="1" a="1"/>
  <c r="S5323" i="1" s="1"/>
  <c r="R5324" i="1" l="1"/>
  <c r="S5324" i="1" s="1" a="1"/>
  <c r="S5324" i="1" s="1"/>
  <c r="R5325" i="1" l="1"/>
  <c r="S5325" i="1" s="1" a="1"/>
  <c r="S5325" i="1" s="1"/>
  <c r="R5326" i="1" l="1"/>
  <c r="S5326" i="1" s="1" a="1"/>
  <c r="S5326" i="1" s="1"/>
  <c r="R5327" i="1" l="1"/>
  <c r="S5327" i="1" s="1" a="1"/>
  <c r="S5327" i="1" s="1"/>
  <c r="R5328" i="1" l="1"/>
  <c r="S5328" i="1" s="1" a="1"/>
  <c r="S5328" i="1" s="1"/>
  <c r="R5329" i="1" l="1"/>
  <c r="S5329" i="1" s="1" a="1"/>
  <c r="S5329" i="1" s="1"/>
  <c r="R5330" i="1" l="1"/>
  <c r="S5330" i="1" s="1" a="1"/>
  <c r="S5330" i="1" s="1"/>
  <c r="R5331" i="1" l="1"/>
  <c r="S5331" i="1" s="1" a="1"/>
  <c r="S5331" i="1" s="1"/>
  <c r="R5332" i="1" l="1"/>
  <c r="S5332" i="1" s="1" a="1"/>
  <c r="S5332" i="1" s="1"/>
  <c r="R5333" i="1" l="1"/>
  <c r="S5333" i="1" s="1" a="1"/>
  <c r="S5333" i="1" s="1"/>
  <c r="R5334" i="1" l="1"/>
  <c r="S5334" i="1" s="1" a="1"/>
  <c r="S5334" i="1" s="1"/>
  <c r="R5335" i="1" l="1"/>
  <c r="S5335" i="1" s="1" a="1"/>
  <c r="S5335" i="1" s="1"/>
  <c r="R5336" i="1" l="1"/>
  <c r="S5336" i="1" s="1" a="1"/>
  <c r="S5336" i="1" s="1"/>
  <c r="R5337" i="1" l="1"/>
  <c r="S5337" i="1" s="1" a="1"/>
  <c r="S5337" i="1" s="1"/>
  <c r="R5338" i="1" l="1"/>
  <c r="S5338" i="1" s="1" a="1"/>
  <c r="S5338" i="1" s="1"/>
  <c r="R5339" i="1" l="1"/>
  <c r="S5339" i="1" s="1" a="1"/>
  <c r="S5339" i="1" s="1"/>
  <c r="R5340" i="1" l="1"/>
  <c r="S5340" i="1" s="1" a="1"/>
  <c r="S5340" i="1" s="1"/>
  <c r="R5341" i="1" l="1"/>
  <c r="S5341" i="1" s="1" a="1"/>
  <c r="S5341" i="1" s="1"/>
  <c r="R5342" i="1" l="1"/>
  <c r="S5342" i="1" s="1" a="1"/>
  <c r="S5342" i="1" s="1"/>
  <c r="R5343" i="1" l="1"/>
  <c r="S5343" i="1" s="1" a="1"/>
  <c r="S5343" i="1" s="1"/>
  <c r="R5344" i="1" l="1"/>
  <c r="S5344" i="1" s="1" a="1"/>
  <c r="S5344" i="1" s="1"/>
  <c r="R5345" i="1" l="1"/>
  <c r="S5345" i="1" s="1" a="1"/>
  <c r="S5345" i="1" s="1"/>
  <c r="R5346" i="1" l="1"/>
  <c r="S5346" i="1" s="1" a="1"/>
  <c r="S5346" i="1" s="1"/>
  <c r="R5347" i="1" l="1"/>
  <c r="S5347" i="1" s="1" a="1"/>
  <c r="S5347" i="1" s="1"/>
  <c r="R5348" i="1" l="1"/>
  <c r="S5348" i="1" s="1" a="1"/>
  <c r="S5348" i="1" s="1"/>
  <c r="R5349" i="1" l="1"/>
  <c r="S5349" i="1" s="1" a="1"/>
  <c r="S5349" i="1" s="1"/>
  <c r="R5350" i="1" l="1"/>
  <c r="S5350" i="1" s="1" a="1"/>
  <c r="S5350" i="1" s="1"/>
  <c r="R5351" i="1" l="1"/>
  <c r="S5351" i="1" s="1" a="1"/>
  <c r="S5351" i="1" s="1"/>
  <c r="R5352" i="1" l="1"/>
  <c r="S5352" i="1" s="1" a="1"/>
  <c r="S5352" i="1" s="1"/>
  <c r="R5353" i="1" l="1"/>
  <c r="S5353" i="1" s="1" a="1"/>
  <c r="S5353" i="1" s="1"/>
  <c r="R5354" i="1" l="1"/>
  <c r="S5354" i="1" s="1" a="1"/>
  <c r="S5354" i="1" s="1"/>
  <c r="R5355" i="1" l="1"/>
  <c r="S5355" i="1" s="1" a="1"/>
  <c r="S5355" i="1" s="1"/>
  <c r="R5356" i="1" l="1"/>
  <c r="S5356" i="1" s="1" a="1"/>
  <c r="S5356" i="1" s="1"/>
  <c r="R5357" i="1" l="1"/>
  <c r="S5357" i="1" s="1" a="1"/>
  <c r="S5357" i="1" s="1"/>
  <c r="R5358" i="1" l="1"/>
  <c r="S5358" i="1" s="1" a="1"/>
  <c r="S5358" i="1" s="1"/>
  <c r="R5359" i="1" l="1"/>
  <c r="S5359" i="1" s="1" a="1"/>
  <c r="S5359" i="1" s="1"/>
  <c r="R5360" i="1" l="1"/>
  <c r="S5360" i="1" s="1" a="1"/>
  <c r="S5360" i="1" s="1"/>
  <c r="R5361" i="1" l="1"/>
  <c r="S5361" i="1" s="1" a="1"/>
  <c r="S5361" i="1" s="1"/>
  <c r="R5362" i="1" l="1"/>
  <c r="S5362" i="1" s="1" a="1"/>
  <c r="S5362" i="1" s="1"/>
  <c r="R5363" i="1" l="1"/>
  <c r="S5363" i="1" s="1" a="1"/>
  <c r="S5363" i="1" s="1"/>
  <c r="R5364" i="1" l="1"/>
  <c r="S5364" i="1" s="1" a="1"/>
  <c r="S5364" i="1" s="1"/>
  <c r="R5365" i="1" l="1"/>
  <c r="S5365" i="1" s="1" a="1"/>
  <c r="S5365" i="1" s="1"/>
  <c r="R5366" i="1" l="1"/>
  <c r="S5366" i="1" s="1" a="1"/>
  <c r="S5366" i="1" s="1"/>
  <c r="R5367" i="1" l="1"/>
  <c r="S5367" i="1" s="1" a="1"/>
  <c r="S5367" i="1" s="1"/>
  <c r="R5368" i="1" l="1"/>
  <c r="S5368" i="1" s="1" a="1"/>
  <c r="S5368" i="1" s="1"/>
  <c r="R5369" i="1" l="1"/>
  <c r="S5369" i="1" s="1" a="1"/>
  <c r="S5369" i="1" s="1"/>
  <c r="R5370" i="1" l="1"/>
  <c r="S5370" i="1" s="1" a="1"/>
  <c r="S5370" i="1" s="1"/>
  <c r="R5371" i="1" l="1"/>
  <c r="S5371" i="1" s="1" a="1"/>
  <c r="S5371" i="1" s="1"/>
  <c r="R5372" i="1" l="1"/>
  <c r="S5372" i="1" s="1" a="1"/>
  <c r="S5372" i="1" s="1"/>
  <c r="R5373" i="1" l="1"/>
  <c r="S5373" i="1" s="1" a="1"/>
  <c r="S5373" i="1" s="1"/>
  <c r="R5374" i="1" l="1"/>
  <c r="S5374" i="1" s="1" a="1"/>
  <c r="S5374" i="1" s="1"/>
  <c r="R5375" i="1" l="1"/>
  <c r="S5375" i="1" s="1" a="1"/>
  <c r="S5375" i="1" s="1"/>
  <c r="R5376" i="1" l="1"/>
  <c r="S5376" i="1" s="1" a="1"/>
  <c r="S5376" i="1" s="1"/>
  <c r="R5377" i="1" l="1"/>
  <c r="S5377" i="1" s="1" a="1"/>
  <c r="S5377" i="1" s="1"/>
  <c r="R5378" i="1" l="1"/>
  <c r="S5378" i="1" s="1" a="1"/>
  <c r="S5378" i="1" s="1"/>
  <c r="R5379" i="1" l="1"/>
  <c r="S5379" i="1" s="1" a="1"/>
  <c r="S5379" i="1" s="1"/>
  <c r="R5380" i="1" l="1"/>
  <c r="S5380" i="1" s="1" a="1"/>
  <c r="S5380" i="1" s="1"/>
  <c r="R5381" i="1" l="1"/>
  <c r="S5381" i="1" s="1" a="1"/>
  <c r="S5381" i="1" s="1"/>
  <c r="R5382" i="1" l="1"/>
  <c r="S5382" i="1" s="1" a="1"/>
  <c r="S5382" i="1" s="1"/>
  <c r="R5383" i="1" l="1"/>
  <c r="S5383" i="1" s="1" a="1"/>
  <c r="S5383" i="1" s="1"/>
  <c r="R5384" i="1" l="1"/>
  <c r="S5384" i="1" s="1" a="1"/>
  <c r="S5384" i="1" s="1"/>
  <c r="R5385" i="1" l="1"/>
  <c r="S5385" i="1" s="1" a="1"/>
  <c r="S5385" i="1" s="1"/>
  <c r="R5386" i="1" l="1"/>
  <c r="S5386" i="1" s="1" a="1"/>
  <c r="S5386" i="1" s="1"/>
  <c r="R5387" i="1" l="1"/>
  <c r="S5387" i="1" s="1" a="1"/>
  <c r="S5387" i="1" s="1"/>
  <c r="R5388" i="1" l="1"/>
  <c r="S5388" i="1" s="1" a="1"/>
  <c r="S5388" i="1" s="1"/>
  <c r="R5389" i="1" l="1"/>
  <c r="S5389" i="1" s="1" a="1"/>
  <c r="S5389" i="1" s="1"/>
  <c r="R5390" i="1" l="1"/>
  <c r="S5390" i="1" s="1" a="1"/>
  <c r="S5390" i="1" s="1"/>
  <c r="R5391" i="1" l="1"/>
  <c r="S5391" i="1" s="1" a="1"/>
  <c r="S5391" i="1" s="1"/>
  <c r="R5392" i="1" l="1"/>
  <c r="S5392" i="1" s="1" a="1"/>
  <c r="S5392" i="1" s="1"/>
  <c r="R5393" i="1" l="1"/>
  <c r="S5393" i="1" s="1" a="1"/>
  <c r="S5393" i="1" s="1"/>
  <c r="R5394" i="1" l="1"/>
  <c r="S5394" i="1" s="1" a="1"/>
  <c r="S5394" i="1" s="1"/>
  <c r="R5395" i="1" l="1"/>
  <c r="S5395" i="1" s="1" a="1"/>
  <c r="S5395" i="1" s="1"/>
  <c r="R5396" i="1" l="1"/>
  <c r="S5396" i="1" s="1" a="1"/>
  <c r="S5396" i="1" s="1"/>
  <c r="R5397" i="1" l="1"/>
  <c r="S5397" i="1" s="1" a="1"/>
  <c r="S5397" i="1" s="1"/>
  <c r="R5398" i="1" l="1"/>
  <c r="S5398" i="1" s="1" a="1"/>
  <c r="S5398" i="1" s="1"/>
  <c r="R5399" i="1" l="1"/>
  <c r="S5399" i="1" s="1" a="1"/>
  <c r="S5399" i="1" s="1"/>
  <c r="R5400" i="1" l="1"/>
  <c r="S5400" i="1" s="1" a="1"/>
  <c r="S5400" i="1" s="1"/>
  <c r="R5401" i="1" l="1"/>
  <c r="S5401" i="1" s="1" a="1"/>
  <c r="S5401" i="1" s="1"/>
  <c r="R5402" i="1" l="1"/>
  <c r="S5402" i="1" s="1" a="1"/>
  <c r="S5402" i="1" s="1"/>
  <c r="R5403" i="1" l="1"/>
  <c r="S5403" i="1" s="1" a="1"/>
  <c r="S5403" i="1" s="1"/>
  <c r="R5404" i="1" l="1"/>
  <c r="S5404" i="1" s="1" a="1"/>
  <c r="S5404" i="1" s="1"/>
  <c r="R5405" i="1" l="1"/>
  <c r="S5405" i="1" s="1" a="1"/>
  <c r="S5405" i="1" s="1"/>
  <c r="R5406" i="1" l="1"/>
  <c r="S5406" i="1" s="1" a="1"/>
  <c r="S5406" i="1" s="1"/>
  <c r="R5407" i="1" l="1"/>
  <c r="S5407" i="1" s="1" a="1"/>
  <c r="S5407" i="1" s="1"/>
  <c r="R5408" i="1" l="1"/>
  <c r="S5408" i="1" s="1" a="1"/>
  <c r="S5408" i="1" s="1"/>
  <c r="R5409" i="1" l="1"/>
  <c r="S5409" i="1" s="1" a="1"/>
  <c r="S5409" i="1" s="1"/>
  <c r="R5410" i="1" l="1"/>
  <c r="S5410" i="1" s="1" a="1"/>
  <c r="S5410" i="1" s="1"/>
  <c r="R5411" i="1" l="1"/>
  <c r="S5411" i="1" s="1" a="1"/>
  <c r="S5411" i="1" s="1"/>
  <c r="R5412" i="1" l="1"/>
  <c r="S5412" i="1" s="1" a="1"/>
  <c r="S5412" i="1" s="1"/>
  <c r="R5413" i="1" l="1"/>
  <c r="S5413" i="1" s="1" a="1"/>
  <c r="S5413" i="1" s="1"/>
  <c r="R5414" i="1" l="1"/>
  <c r="S5414" i="1" s="1" a="1"/>
  <c r="S5414" i="1" s="1"/>
  <c r="R5415" i="1" l="1"/>
  <c r="S5415" i="1" s="1" a="1"/>
  <c r="S5415" i="1" s="1"/>
  <c r="R5416" i="1" l="1"/>
  <c r="S5416" i="1" s="1" a="1"/>
  <c r="S5416" i="1" s="1"/>
  <c r="R5417" i="1" l="1"/>
  <c r="S5417" i="1" s="1" a="1"/>
  <c r="S5417" i="1" s="1"/>
  <c r="R5418" i="1" l="1"/>
  <c r="S5418" i="1" s="1" a="1"/>
  <c r="S5418" i="1" s="1"/>
  <c r="R5419" i="1" l="1"/>
  <c r="S5419" i="1" s="1" a="1"/>
  <c r="S5419" i="1" s="1"/>
  <c r="R5420" i="1" l="1"/>
  <c r="S5420" i="1" s="1" a="1"/>
  <c r="S5420" i="1" s="1"/>
  <c r="R5421" i="1" l="1"/>
  <c r="S5421" i="1" s="1" a="1"/>
  <c r="S5421" i="1" s="1"/>
  <c r="R5422" i="1" l="1"/>
  <c r="S5422" i="1" s="1" a="1"/>
  <c r="S5422" i="1" s="1"/>
  <c r="R5423" i="1" l="1"/>
  <c r="S5423" i="1" s="1" a="1"/>
  <c r="S5423" i="1" s="1"/>
  <c r="R5424" i="1" l="1"/>
  <c r="S5424" i="1" s="1" a="1"/>
  <c r="S5424" i="1" s="1"/>
  <c r="R5425" i="1" l="1"/>
  <c r="S5425" i="1" s="1" a="1"/>
  <c r="S5425" i="1" s="1"/>
  <c r="R5426" i="1" l="1"/>
  <c r="S5426" i="1" s="1" a="1"/>
  <c r="S5426" i="1" s="1"/>
  <c r="R5427" i="1" l="1"/>
  <c r="S5427" i="1" s="1" a="1"/>
  <c r="S5427" i="1" s="1"/>
  <c r="R5428" i="1" l="1"/>
  <c r="S5428" i="1" s="1" a="1"/>
  <c r="S5428" i="1" s="1"/>
  <c r="R5429" i="1" l="1"/>
  <c r="S5429" i="1" s="1" a="1"/>
  <c r="S5429" i="1" s="1"/>
  <c r="R5430" i="1" l="1"/>
  <c r="S5430" i="1" s="1" a="1"/>
  <c r="S5430" i="1" s="1"/>
  <c r="R5431" i="1" l="1"/>
  <c r="S5431" i="1" s="1" a="1"/>
  <c r="S5431" i="1" s="1"/>
  <c r="R5432" i="1" l="1"/>
  <c r="S5432" i="1" s="1" a="1"/>
  <c r="S5432" i="1" s="1"/>
  <c r="R5433" i="1" l="1"/>
  <c r="S5433" i="1" s="1" a="1"/>
  <c r="S5433" i="1" s="1"/>
  <c r="R5434" i="1" l="1"/>
  <c r="S5434" i="1" s="1" a="1"/>
  <c r="S5434" i="1" s="1"/>
  <c r="R5435" i="1" l="1"/>
  <c r="S5435" i="1" s="1" a="1"/>
  <c r="S5435" i="1" s="1"/>
  <c r="R5436" i="1" l="1"/>
  <c r="S5436" i="1" s="1" a="1"/>
  <c r="S5436" i="1" s="1"/>
  <c r="R5437" i="1" l="1"/>
  <c r="S5437" i="1" s="1" a="1"/>
  <c r="S5437" i="1" s="1"/>
  <c r="R5438" i="1" l="1"/>
  <c r="S5438" i="1" s="1" a="1"/>
  <c r="S5438" i="1" s="1"/>
  <c r="R5439" i="1" l="1"/>
  <c r="S5439" i="1" s="1" a="1"/>
  <c r="S5439" i="1" s="1"/>
  <c r="R5440" i="1" l="1"/>
  <c r="S5440" i="1" s="1" a="1"/>
  <c r="S5440" i="1" s="1"/>
  <c r="R5441" i="1" l="1"/>
  <c r="S5441" i="1" s="1" a="1"/>
  <c r="S5441" i="1" s="1"/>
  <c r="R5442" i="1" l="1"/>
  <c r="S5442" i="1" s="1" a="1"/>
  <c r="S5442" i="1" s="1"/>
  <c r="R5443" i="1" l="1"/>
  <c r="S5443" i="1" s="1" a="1"/>
  <c r="S5443" i="1" s="1"/>
  <c r="R5444" i="1" l="1"/>
  <c r="S5444" i="1" s="1" a="1"/>
  <c r="S5444" i="1" s="1"/>
  <c r="R5445" i="1" l="1"/>
  <c r="S5445" i="1" s="1" a="1"/>
  <c r="S5445" i="1" s="1"/>
  <c r="R5446" i="1" l="1"/>
  <c r="S5446" i="1" s="1" a="1"/>
  <c r="S5446" i="1" s="1"/>
  <c r="R5447" i="1" l="1"/>
  <c r="S5447" i="1" s="1" a="1"/>
  <c r="S5447" i="1" s="1"/>
  <c r="R5448" i="1" l="1"/>
  <c r="S5448" i="1" s="1" a="1"/>
  <c r="S5448" i="1" s="1"/>
  <c r="R5449" i="1" l="1"/>
  <c r="S5449" i="1" s="1" a="1"/>
  <c r="S5449" i="1" s="1"/>
  <c r="R5450" i="1" l="1"/>
  <c r="S5450" i="1" s="1" a="1"/>
  <c r="S5450" i="1" s="1"/>
  <c r="R5451" i="1" l="1"/>
  <c r="S5451" i="1" s="1" a="1"/>
  <c r="S5451" i="1" s="1"/>
  <c r="R5452" i="1" l="1"/>
  <c r="S5452" i="1" s="1" a="1"/>
  <c r="S5452" i="1" s="1"/>
  <c r="R5453" i="1" l="1"/>
  <c r="S5453" i="1" s="1" a="1"/>
  <c r="S5453" i="1" s="1"/>
  <c r="R5454" i="1" l="1"/>
  <c r="S5454" i="1" s="1" a="1"/>
  <c r="S5454" i="1" s="1"/>
  <c r="R5455" i="1" l="1"/>
  <c r="S5455" i="1" s="1" a="1"/>
  <c r="S5455" i="1" s="1"/>
  <c r="R5456" i="1" l="1"/>
  <c r="S5456" i="1" s="1" a="1"/>
  <c r="S5456" i="1" s="1"/>
  <c r="R5457" i="1" l="1"/>
  <c r="S5457" i="1" s="1" a="1"/>
  <c r="S5457" i="1" s="1"/>
  <c r="R5458" i="1" l="1"/>
  <c r="S5458" i="1" s="1" a="1"/>
  <c r="S5458" i="1" s="1"/>
  <c r="R5459" i="1" l="1"/>
  <c r="S5459" i="1" s="1" a="1"/>
  <c r="S5459" i="1" s="1"/>
  <c r="R5460" i="1" l="1"/>
  <c r="S5460" i="1" s="1" a="1"/>
  <c r="S5460" i="1" s="1"/>
  <c r="R5461" i="1" l="1"/>
  <c r="S5461" i="1" s="1" a="1"/>
  <c r="S5461" i="1" s="1"/>
  <c r="R5462" i="1" l="1"/>
  <c r="S5462" i="1" s="1" a="1"/>
  <c r="S5462" i="1" s="1"/>
  <c r="R5463" i="1" l="1"/>
  <c r="S5463" i="1" s="1" a="1"/>
  <c r="S5463" i="1" s="1"/>
  <c r="R5464" i="1" l="1"/>
  <c r="S5464" i="1" s="1" a="1"/>
  <c r="S5464" i="1" s="1"/>
  <c r="R5465" i="1" l="1"/>
  <c r="S5465" i="1" s="1" a="1"/>
  <c r="S5465" i="1" s="1"/>
  <c r="R5466" i="1" l="1"/>
  <c r="S5466" i="1" s="1" a="1"/>
  <c r="S5466" i="1" s="1"/>
  <c r="R5467" i="1" l="1"/>
  <c r="S5467" i="1" s="1" a="1"/>
  <c r="S5467" i="1" s="1"/>
  <c r="R5468" i="1" l="1"/>
  <c r="S5468" i="1" s="1" a="1"/>
  <c r="S5468" i="1" s="1"/>
  <c r="R5469" i="1" l="1"/>
  <c r="S5469" i="1" s="1" a="1"/>
  <c r="S5469" i="1" s="1"/>
  <c r="R5470" i="1" l="1"/>
  <c r="S5470" i="1" s="1" a="1"/>
  <c r="S5470" i="1" s="1"/>
  <c r="R5471" i="1" l="1"/>
  <c r="S5471" i="1" s="1" a="1"/>
  <c r="S5471" i="1" s="1"/>
  <c r="R5472" i="1" l="1"/>
  <c r="S5472" i="1" s="1" a="1"/>
  <c r="S5472" i="1" s="1"/>
  <c r="R5473" i="1" l="1"/>
  <c r="S5473" i="1" s="1" a="1"/>
  <c r="S5473" i="1" s="1"/>
  <c r="R5474" i="1" l="1"/>
  <c r="S5474" i="1" s="1" a="1"/>
  <c r="S5474" i="1" s="1"/>
  <c r="R5475" i="1" l="1"/>
  <c r="S5475" i="1" s="1" a="1"/>
  <c r="S5475" i="1" s="1"/>
  <c r="R5476" i="1" l="1"/>
  <c r="S5476" i="1" s="1" a="1"/>
  <c r="S5476" i="1" s="1"/>
  <c r="R5477" i="1" l="1"/>
  <c r="S5477" i="1" s="1" a="1"/>
  <c r="S5477" i="1" s="1"/>
  <c r="R5478" i="1" l="1"/>
  <c r="S5478" i="1" s="1" a="1"/>
  <c r="S5478" i="1" s="1"/>
  <c r="R5479" i="1" l="1"/>
  <c r="S5479" i="1" s="1" a="1"/>
  <c r="S5479" i="1" s="1"/>
  <c r="R5480" i="1" l="1"/>
  <c r="S5480" i="1" s="1" a="1"/>
  <c r="S5480" i="1" s="1"/>
  <c r="R5481" i="1" l="1"/>
  <c r="S5481" i="1" s="1" a="1"/>
  <c r="S5481" i="1" s="1"/>
  <c r="R5482" i="1" l="1"/>
  <c r="S5482" i="1" s="1" a="1"/>
  <c r="S5482" i="1" s="1"/>
  <c r="R5483" i="1" l="1"/>
  <c r="S5483" i="1" s="1" a="1"/>
  <c r="S5483" i="1" s="1"/>
  <c r="R5484" i="1" l="1"/>
  <c r="S5484" i="1" s="1" a="1"/>
  <c r="S5484" i="1" s="1"/>
  <c r="R5485" i="1" l="1"/>
  <c r="S5485" i="1" s="1" a="1"/>
  <c r="S5485" i="1" s="1"/>
  <c r="R5486" i="1" l="1"/>
  <c r="S5486" i="1" s="1" a="1"/>
  <c r="S5486" i="1" s="1"/>
  <c r="R5487" i="1" l="1"/>
  <c r="S5487" i="1" s="1" a="1"/>
  <c r="S5487" i="1" s="1"/>
  <c r="R5488" i="1" l="1"/>
  <c r="S5488" i="1" s="1" a="1"/>
  <c r="S5488" i="1" s="1"/>
  <c r="R5489" i="1" l="1"/>
  <c r="S5489" i="1" s="1" a="1"/>
  <c r="S5489" i="1" s="1"/>
  <c r="R5490" i="1" l="1"/>
  <c r="S5490" i="1" s="1" a="1"/>
  <c r="S5490" i="1" s="1"/>
  <c r="R5491" i="1" l="1"/>
  <c r="S5491" i="1" s="1" a="1"/>
  <c r="S5491" i="1" s="1"/>
  <c r="R5492" i="1" l="1"/>
  <c r="S5492" i="1" s="1" a="1"/>
  <c r="S5492" i="1" s="1"/>
  <c r="R5493" i="1" l="1"/>
  <c r="S5493" i="1" s="1" a="1"/>
  <c r="S5493" i="1" s="1"/>
  <c r="R5494" i="1" l="1"/>
  <c r="S5494" i="1" s="1" a="1"/>
  <c r="S5494" i="1" s="1"/>
  <c r="R5495" i="1" l="1"/>
  <c r="S5495" i="1" s="1" a="1"/>
  <c r="S5495" i="1" s="1"/>
  <c r="R5496" i="1" l="1"/>
  <c r="S5496" i="1" s="1" a="1"/>
  <c r="S5496" i="1" s="1"/>
  <c r="R5497" i="1" l="1"/>
  <c r="S5497" i="1" s="1" a="1"/>
  <c r="S5497" i="1" s="1"/>
  <c r="R5498" i="1" l="1"/>
  <c r="S5498" i="1" s="1" a="1"/>
  <c r="S5498" i="1" s="1"/>
  <c r="R5499" i="1" l="1"/>
  <c r="S5499" i="1" s="1" a="1"/>
  <c r="S5499" i="1" s="1"/>
  <c r="R5500" i="1" l="1"/>
  <c r="S5500" i="1" s="1" a="1"/>
  <c r="S5500" i="1" s="1"/>
  <c r="R5501" i="1" l="1"/>
  <c r="S5501" i="1" s="1" a="1"/>
  <c r="S5501" i="1" s="1"/>
  <c r="R5502" i="1" l="1"/>
  <c r="S5502" i="1" s="1" a="1"/>
  <c r="S5502" i="1" s="1"/>
  <c r="R5503" i="1" l="1"/>
  <c r="S5503" i="1" s="1" a="1"/>
  <c r="S5503" i="1" s="1"/>
  <c r="R5504" i="1" l="1"/>
  <c r="S5504" i="1" s="1" a="1"/>
  <c r="S5504" i="1" s="1"/>
  <c r="R5505" i="1" l="1"/>
  <c r="S5505" i="1" s="1" a="1"/>
  <c r="S5505" i="1" s="1"/>
  <c r="R5506" i="1" l="1"/>
  <c r="S5506" i="1" s="1" a="1"/>
  <c r="S5506" i="1" s="1"/>
  <c r="R5507" i="1" l="1"/>
  <c r="S5507" i="1" s="1" a="1"/>
  <c r="S5507" i="1" s="1"/>
  <c r="R5508" i="1" l="1"/>
  <c r="S5508" i="1" s="1" a="1"/>
  <c r="S5508" i="1" s="1"/>
  <c r="R5509" i="1" l="1"/>
  <c r="S5509" i="1" s="1" a="1"/>
  <c r="S5509" i="1" s="1"/>
  <c r="R5510" i="1" l="1"/>
  <c r="S5510" i="1" s="1" a="1"/>
  <c r="S5510" i="1" s="1"/>
  <c r="R5511" i="1" l="1"/>
  <c r="S5511" i="1" s="1" a="1"/>
  <c r="S5511" i="1" s="1"/>
  <c r="R5512" i="1" l="1"/>
  <c r="S5512" i="1" s="1" a="1"/>
  <c r="S5512" i="1" s="1"/>
  <c r="R5513" i="1" l="1"/>
  <c r="S5513" i="1" s="1" a="1"/>
  <c r="S5513" i="1" s="1"/>
  <c r="R5514" i="1" l="1"/>
  <c r="S5514" i="1" s="1" a="1"/>
  <c r="S5514" i="1" s="1"/>
  <c r="R5515" i="1" l="1"/>
  <c r="S5515" i="1" s="1" a="1"/>
  <c r="S5515" i="1" s="1"/>
  <c r="R5516" i="1" l="1"/>
  <c r="S5516" i="1" s="1" a="1"/>
  <c r="S5516" i="1" s="1"/>
  <c r="R5517" i="1" l="1"/>
  <c r="S5517" i="1" s="1" a="1"/>
  <c r="S5517" i="1" s="1"/>
  <c r="R5518" i="1" l="1"/>
  <c r="S5518" i="1" s="1" a="1"/>
  <c r="S5518" i="1" s="1"/>
  <c r="R5519" i="1" l="1"/>
  <c r="S5519" i="1" s="1" a="1"/>
  <c r="S5519" i="1" s="1"/>
  <c r="R5520" i="1" l="1"/>
  <c r="S5520" i="1" s="1" a="1"/>
  <c r="S5520" i="1" s="1"/>
  <c r="R5521" i="1" l="1"/>
  <c r="S5521" i="1" s="1" a="1"/>
  <c r="S5521" i="1" s="1"/>
  <c r="R5522" i="1" l="1"/>
  <c r="S5522" i="1" s="1" a="1"/>
  <c r="S5522" i="1" s="1"/>
  <c r="R5523" i="1" l="1"/>
  <c r="S5523" i="1" s="1" a="1"/>
  <c r="S5523" i="1" s="1"/>
  <c r="R5524" i="1" l="1"/>
  <c r="S5524" i="1" s="1" a="1"/>
  <c r="S5524" i="1" s="1"/>
  <c r="R5525" i="1" l="1"/>
  <c r="S5525" i="1" s="1" a="1"/>
  <c r="S5525" i="1" s="1"/>
  <c r="R5526" i="1" l="1"/>
  <c r="S5526" i="1" s="1" a="1"/>
  <c r="S5526" i="1" s="1"/>
  <c r="R5527" i="1" l="1"/>
  <c r="S5527" i="1" s="1" a="1"/>
  <c r="S5527" i="1" s="1"/>
  <c r="R5528" i="1" l="1"/>
  <c r="S5528" i="1" s="1" a="1"/>
  <c r="S5528" i="1" s="1"/>
  <c r="R5529" i="1" l="1"/>
  <c r="S5529" i="1" s="1" a="1"/>
  <c r="S5529" i="1" s="1"/>
  <c r="R5530" i="1" l="1"/>
  <c r="S5530" i="1" s="1" a="1"/>
  <c r="S5530" i="1" s="1"/>
  <c r="R5531" i="1" l="1"/>
  <c r="S5531" i="1" s="1" a="1"/>
  <c r="S5531" i="1" s="1"/>
  <c r="R5532" i="1" l="1"/>
  <c r="S5532" i="1" s="1" a="1"/>
  <c r="S5532" i="1" s="1"/>
  <c r="R5533" i="1" l="1"/>
  <c r="S5533" i="1" s="1" a="1"/>
  <c r="S5533" i="1" s="1"/>
  <c r="R5534" i="1" l="1"/>
  <c r="S5534" i="1" s="1" a="1"/>
  <c r="S5534" i="1" s="1"/>
  <c r="R5535" i="1" l="1"/>
  <c r="S5535" i="1" s="1" a="1"/>
  <c r="S5535" i="1" s="1"/>
  <c r="R5536" i="1" l="1"/>
  <c r="S5536" i="1" s="1" a="1"/>
  <c r="S5536" i="1" s="1"/>
  <c r="R5537" i="1" l="1"/>
  <c r="S5537" i="1" s="1" a="1"/>
  <c r="S5537" i="1" s="1"/>
  <c r="R5538" i="1" l="1"/>
  <c r="S5538" i="1" s="1" a="1"/>
  <c r="S5538" i="1" s="1"/>
  <c r="R5539" i="1" l="1"/>
  <c r="S5539" i="1" s="1" a="1"/>
  <c r="S5539" i="1" s="1"/>
  <c r="R5540" i="1" l="1"/>
  <c r="S5540" i="1" s="1" a="1"/>
  <c r="S5540" i="1" s="1"/>
  <c r="R5541" i="1" l="1"/>
  <c r="S5541" i="1" s="1" a="1"/>
  <c r="S5541" i="1" s="1"/>
  <c r="R5542" i="1" l="1"/>
  <c r="S5542" i="1" s="1" a="1"/>
  <c r="S5542" i="1" s="1"/>
  <c r="R5543" i="1" l="1"/>
  <c r="S5543" i="1" s="1" a="1"/>
  <c r="S5543" i="1" s="1"/>
  <c r="R5544" i="1" l="1"/>
  <c r="S5544" i="1" s="1" a="1"/>
  <c r="S5544" i="1" s="1"/>
  <c r="R5545" i="1" l="1"/>
  <c r="S5545" i="1" s="1" a="1"/>
  <c r="S5545" i="1" s="1"/>
  <c r="R5546" i="1" l="1"/>
  <c r="S5546" i="1" s="1" a="1"/>
  <c r="S5546" i="1" s="1"/>
  <c r="R5547" i="1" l="1"/>
  <c r="S5547" i="1" s="1" a="1"/>
  <c r="S5547" i="1" s="1"/>
  <c r="R5548" i="1" l="1"/>
  <c r="S5548" i="1" s="1" a="1"/>
  <c r="S5548" i="1" s="1"/>
  <c r="R5549" i="1" l="1"/>
  <c r="S5549" i="1" s="1" a="1"/>
  <c r="S5549" i="1" s="1"/>
  <c r="R5550" i="1" l="1"/>
  <c r="S5550" i="1" s="1" a="1"/>
  <c r="S5550" i="1" s="1"/>
  <c r="R5551" i="1" l="1"/>
  <c r="S5551" i="1" s="1" a="1"/>
  <c r="S5551" i="1" s="1"/>
  <c r="R5552" i="1" l="1"/>
  <c r="S5552" i="1" s="1" a="1"/>
  <c r="S5552" i="1" s="1"/>
  <c r="R5553" i="1" l="1"/>
  <c r="S5553" i="1" s="1" a="1"/>
  <c r="S5553" i="1" s="1"/>
  <c r="R5554" i="1" l="1"/>
  <c r="S5554" i="1" s="1" a="1"/>
  <c r="S5554" i="1" s="1"/>
  <c r="R5555" i="1" l="1"/>
  <c r="S5555" i="1" s="1" a="1"/>
  <c r="S5555" i="1" s="1"/>
  <c r="R5556" i="1" l="1"/>
  <c r="S5556" i="1" s="1" a="1"/>
  <c r="S5556" i="1" s="1"/>
  <c r="R5557" i="1" l="1"/>
  <c r="S5557" i="1" s="1" a="1"/>
  <c r="S5557" i="1" s="1"/>
  <c r="R5558" i="1" l="1"/>
  <c r="S5558" i="1" s="1" a="1"/>
  <c r="S5558" i="1" s="1"/>
  <c r="R5559" i="1" l="1"/>
  <c r="S5559" i="1" s="1" a="1"/>
  <c r="S5559" i="1" s="1"/>
  <c r="R5560" i="1" l="1"/>
  <c r="S5560" i="1" s="1" a="1"/>
  <c r="S5560" i="1" s="1"/>
  <c r="R5561" i="1" l="1"/>
  <c r="S5561" i="1" s="1" a="1"/>
  <c r="S5561" i="1" s="1"/>
  <c r="R5562" i="1" l="1"/>
  <c r="S5562" i="1" s="1" a="1"/>
  <c r="S5562" i="1" s="1"/>
  <c r="R5563" i="1" l="1"/>
  <c r="S5563" i="1" s="1" a="1"/>
  <c r="S5563" i="1" s="1"/>
  <c r="R5564" i="1" l="1"/>
  <c r="S5564" i="1" s="1" a="1"/>
  <c r="S5564" i="1" s="1"/>
  <c r="R5565" i="1" l="1"/>
  <c r="S5565" i="1" s="1" a="1"/>
  <c r="S5565" i="1" s="1"/>
  <c r="R5566" i="1" l="1"/>
  <c r="S5566" i="1" s="1" a="1"/>
  <c r="S5566" i="1" s="1"/>
  <c r="R5567" i="1" l="1"/>
  <c r="S5567" i="1" s="1" a="1"/>
  <c r="S5567" i="1" s="1"/>
  <c r="R5568" i="1" l="1"/>
  <c r="S5568" i="1" s="1" a="1"/>
  <c r="S5568" i="1" s="1"/>
  <c r="R5569" i="1" l="1"/>
  <c r="S5569" i="1" s="1" a="1"/>
  <c r="S5569" i="1" s="1"/>
  <c r="R5570" i="1" l="1"/>
  <c r="S5570" i="1" s="1" a="1"/>
  <c r="S5570" i="1" s="1"/>
  <c r="R5571" i="1" l="1"/>
  <c r="S5571" i="1" s="1" a="1"/>
  <c r="S5571" i="1" s="1"/>
  <c r="R5572" i="1" l="1"/>
  <c r="S5572" i="1" s="1" a="1"/>
  <c r="S5572" i="1" s="1"/>
  <c r="R5573" i="1" l="1"/>
  <c r="S5573" i="1" s="1" a="1"/>
  <c r="S5573" i="1" s="1"/>
  <c r="R5574" i="1" l="1"/>
  <c r="S5574" i="1" s="1" a="1"/>
  <c r="S5574" i="1" s="1"/>
  <c r="R5575" i="1" l="1"/>
  <c r="S5575" i="1" s="1" a="1"/>
  <c r="S5575" i="1" s="1"/>
  <c r="R5576" i="1" l="1"/>
  <c r="S5576" i="1" s="1" a="1"/>
  <c r="S5576" i="1" s="1"/>
  <c r="R5577" i="1" l="1"/>
  <c r="S5577" i="1" s="1" a="1"/>
  <c r="S5577" i="1" s="1"/>
  <c r="R5578" i="1" l="1"/>
  <c r="S5578" i="1" s="1" a="1"/>
  <c r="S5578" i="1" s="1"/>
  <c r="R5579" i="1" l="1"/>
  <c r="S5579" i="1" s="1" a="1"/>
  <c r="S5579" i="1" s="1"/>
  <c r="R5580" i="1" l="1"/>
  <c r="S5580" i="1" s="1" a="1"/>
  <c r="S5580" i="1" s="1"/>
  <c r="R5581" i="1" l="1"/>
  <c r="S5581" i="1" s="1" a="1"/>
  <c r="S5581" i="1" s="1"/>
  <c r="R5582" i="1" l="1"/>
  <c r="S5582" i="1" s="1" a="1"/>
  <c r="S5582" i="1" s="1"/>
  <c r="R5583" i="1" l="1"/>
  <c r="S5583" i="1" s="1" a="1"/>
  <c r="S5583" i="1" s="1"/>
  <c r="R5584" i="1" l="1"/>
  <c r="S5584" i="1" s="1" a="1"/>
  <c r="S5584" i="1" s="1"/>
  <c r="R5585" i="1" l="1"/>
  <c r="S5585" i="1" s="1" a="1"/>
  <c r="S5585" i="1" s="1"/>
  <c r="R5586" i="1" l="1"/>
  <c r="S5586" i="1" s="1" a="1"/>
  <c r="S5586" i="1" s="1"/>
  <c r="R5587" i="1" l="1"/>
  <c r="S5587" i="1" s="1" a="1"/>
  <c r="S5587" i="1" s="1"/>
  <c r="R5588" i="1" l="1"/>
  <c r="S5588" i="1" s="1" a="1"/>
  <c r="S5588" i="1" s="1"/>
  <c r="R5589" i="1" l="1"/>
  <c r="S5589" i="1" s="1" a="1"/>
  <c r="S5589" i="1" s="1"/>
  <c r="R5590" i="1" l="1"/>
  <c r="S5590" i="1" s="1" a="1"/>
  <c r="S5590" i="1" s="1"/>
  <c r="R5591" i="1" l="1"/>
  <c r="S5591" i="1" s="1" a="1"/>
  <c r="S5591" i="1" s="1"/>
  <c r="R5592" i="1" l="1"/>
  <c r="S5592" i="1" s="1" a="1"/>
  <c r="S5592" i="1" s="1"/>
  <c r="R5593" i="1" l="1"/>
  <c r="S5593" i="1" s="1" a="1"/>
  <c r="S5593" i="1" s="1"/>
  <c r="R5594" i="1" l="1"/>
  <c r="S5594" i="1" s="1" a="1"/>
  <c r="S5594" i="1" s="1"/>
  <c r="R5595" i="1" l="1"/>
  <c r="S5595" i="1" s="1" a="1"/>
  <c r="S5595" i="1" s="1"/>
  <c r="R5596" i="1" l="1"/>
  <c r="S5596" i="1" s="1" a="1"/>
  <c r="S5596" i="1" s="1"/>
  <c r="R5597" i="1" l="1"/>
  <c r="S5597" i="1" s="1" a="1"/>
  <c r="S5597" i="1" s="1"/>
  <c r="R5598" i="1" l="1"/>
  <c r="S5598" i="1" s="1" a="1"/>
  <c r="S5598" i="1" s="1"/>
  <c r="R5599" i="1" l="1"/>
  <c r="S5599" i="1" s="1" a="1"/>
  <c r="S5599" i="1" s="1"/>
  <c r="R5600" i="1" l="1"/>
  <c r="S5600" i="1" s="1" a="1"/>
  <c r="S5600" i="1" s="1"/>
  <c r="R5601" i="1" l="1"/>
  <c r="S5601" i="1" s="1" a="1"/>
  <c r="S5601" i="1" s="1"/>
  <c r="R5602" i="1" l="1"/>
  <c r="S5602" i="1" s="1" a="1"/>
  <c r="S5602" i="1" s="1"/>
  <c r="R5603" i="1" l="1"/>
  <c r="S5603" i="1" s="1" a="1"/>
  <c r="S5603" i="1" s="1"/>
  <c r="R5604" i="1" l="1"/>
  <c r="S5604" i="1" s="1" a="1"/>
  <c r="S5604" i="1" s="1"/>
  <c r="R5605" i="1" l="1"/>
  <c r="S5605" i="1" s="1" a="1"/>
  <c r="S5605" i="1" s="1"/>
  <c r="R5606" i="1" l="1"/>
  <c r="S5606" i="1" s="1" a="1"/>
  <c r="S5606" i="1" s="1"/>
  <c r="R5607" i="1" l="1"/>
  <c r="S5607" i="1" s="1" a="1"/>
  <c r="S5607" i="1" s="1"/>
  <c r="R5608" i="1" l="1"/>
  <c r="S5608" i="1" s="1" a="1"/>
  <c r="S5608" i="1" s="1"/>
  <c r="R5609" i="1" l="1"/>
  <c r="S5609" i="1" s="1" a="1"/>
  <c r="S5609" i="1" s="1"/>
  <c r="R5610" i="1" l="1"/>
  <c r="S5610" i="1" s="1" a="1"/>
  <c r="S5610" i="1" s="1"/>
  <c r="R5611" i="1" l="1"/>
  <c r="S5611" i="1" s="1" a="1"/>
  <c r="S5611" i="1" s="1"/>
  <c r="R5612" i="1" l="1"/>
  <c r="S5612" i="1" s="1" a="1"/>
  <c r="S5612" i="1" s="1"/>
  <c r="R5613" i="1" l="1"/>
  <c r="S5613" i="1" s="1" a="1"/>
  <c r="S5613" i="1" s="1"/>
  <c r="R5614" i="1" l="1"/>
  <c r="S5614" i="1" s="1" a="1"/>
  <c r="S5614" i="1" s="1"/>
  <c r="R5615" i="1" l="1"/>
  <c r="S5615" i="1" s="1" a="1"/>
  <c r="S5615" i="1" s="1"/>
  <c r="R5616" i="1" l="1"/>
  <c r="S5616" i="1" s="1" a="1"/>
  <c r="S5616" i="1" s="1"/>
  <c r="R5617" i="1" l="1"/>
  <c r="S5617" i="1" s="1" a="1"/>
  <c r="S5617" i="1" s="1"/>
  <c r="R5618" i="1" l="1"/>
  <c r="S5618" i="1" s="1" a="1"/>
  <c r="S5618" i="1" s="1"/>
  <c r="R5619" i="1" l="1"/>
  <c r="S5619" i="1" s="1" a="1"/>
  <c r="S5619" i="1" s="1"/>
  <c r="R5620" i="1" l="1"/>
  <c r="S5620" i="1" s="1" a="1"/>
  <c r="S5620" i="1" s="1"/>
  <c r="R5621" i="1" l="1"/>
  <c r="S5621" i="1" s="1" a="1"/>
  <c r="S5621" i="1" s="1"/>
  <c r="R5622" i="1" l="1"/>
  <c r="S5622" i="1" s="1" a="1"/>
  <c r="S5622" i="1" s="1"/>
  <c r="R5623" i="1" l="1"/>
  <c r="S5623" i="1" s="1" a="1"/>
  <c r="S5623" i="1" s="1"/>
  <c r="R5624" i="1" l="1"/>
  <c r="S5624" i="1" s="1" a="1"/>
  <c r="S5624" i="1" s="1"/>
  <c r="R5625" i="1" l="1"/>
  <c r="S5625" i="1" s="1" a="1"/>
  <c r="S5625" i="1" s="1"/>
  <c r="R5626" i="1" l="1"/>
  <c r="S5626" i="1" s="1" a="1"/>
  <c r="S5626" i="1" s="1"/>
  <c r="R5627" i="1" l="1"/>
  <c r="S5627" i="1" s="1" a="1"/>
  <c r="S5627" i="1" s="1"/>
  <c r="R5628" i="1" l="1"/>
  <c r="S5628" i="1" s="1" a="1"/>
  <c r="S5628" i="1" s="1"/>
  <c r="R5629" i="1" l="1"/>
  <c r="S5629" i="1" s="1" a="1"/>
  <c r="S5629" i="1" s="1"/>
  <c r="R5630" i="1" l="1"/>
  <c r="S5630" i="1" s="1" a="1"/>
  <c r="S5630" i="1" s="1"/>
  <c r="R5631" i="1" l="1"/>
  <c r="S5631" i="1" s="1" a="1"/>
  <c r="S5631" i="1" s="1"/>
  <c r="R5632" i="1" l="1"/>
  <c r="S5632" i="1" s="1" a="1"/>
  <c r="S5632" i="1" s="1"/>
  <c r="R5633" i="1" l="1"/>
  <c r="S5633" i="1" s="1" a="1"/>
  <c r="S5633" i="1" s="1"/>
  <c r="R5634" i="1" l="1"/>
  <c r="S5634" i="1" s="1" a="1"/>
  <c r="S5634" i="1" s="1"/>
  <c r="R5635" i="1" l="1"/>
  <c r="S5635" i="1" s="1" a="1"/>
  <c r="S5635" i="1" s="1"/>
  <c r="R5636" i="1" l="1"/>
  <c r="S5636" i="1" s="1" a="1"/>
  <c r="S5636" i="1" s="1"/>
  <c r="R5637" i="1" l="1"/>
  <c r="S5637" i="1" s="1" a="1"/>
  <c r="S5637" i="1" s="1"/>
  <c r="R5638" i="1" l="1"/>
  <c r="S5638" i="1" s="1" a="1"/>
  <c r="S5638" i="1" s="1"/>
  <c r="R5639" i="1" l="1"/>
  <c r="S5639" i="1" s="1" a="1"/>
  <c r="S5639" i="1" s="1"/>
  <c r="R5640" i="1" l="1"/>
  <c r="S5640" i="1" s="1" a="1"/>
  <c r="S5640" i="1" s="1"/>
  <c r="R5641" i="1" l="1"/>
  <c r="S5641" i="1" s="1" a="1"/>
  <c r="S5641" i="1" s="1"/>
  <c r="R5642" i="1" l="1"/>
  <c r="S5642" i="1" s="1" a="1"/>
  <c r="S5642" i="1" s="1"/>
  <c r="R5643" i="1" l="1"/>
  <c r="S5643" i="1" s="1" a="1"/>
  <c r="S5643" i="1" s="1"/>
  <c r="R5644" i="1" l="1"/>
  <c r="S5644" i="1" s="1" a="1"/>
  <c r="S5644" i="1" s="1"/>
  <c r="R5645" i="1" l="1"/>
  <c r="S5645" i="1" s="1" a="1"/>
  <c r="S5645" i="1" s="1"/>
  <c r="R5646" i="1" l="1"/>
  <c r="S5646" i="1" s="1" a="1"/>
  <c r="S5646" i="1" s="1"/>
  <c r="R5647" i="1" l="1"/>
  <c r="S5647" i="1" s="1" a="1"/>
  <c r="S5647" i="1" s="1"/>
  <c r="R5648" i="1" l="1"/>
  <c r="S5648" i="1" s="1" a="1"/>
  <c r="S5648" i="1" s="1"/>
  <c r="R5649" i="1" l="1"/>
  <c r="S5649" i="1" s="1" a="1"/>
  <c r="S5649" i="1" s="1"/>
  <c r="R5650" i="1" l="1"/>
  <c r="S5650" i="1" s="1" a="1"/>
  <c r="S5650" i="1" s="1"/>
  <c r="R5651" i="1" l="1"/>
  <c r="S5651" i="1" s="1" a="1"/>
  <c r="S5651" i="1" s="1"/>
  <c r="R5652" i="1" l="1"/>
  <c r="S5652" i="1" s="1" a="1"/>
  <c r="S5652" i="1" s="1"/>
  <c r="R5653" i="1" l="1"/>
  <c r="S5653" i="1" s="1" a="1"/>
  <c r="S5653" i="1" s="1"/>
  <c r="R5654" i="1" l="1"/>
  <c r="S5654" i="1" s="1" a="1"/>
  <c r="S5654" i="1" s="1"/>
  <c r="R5655" i="1" l="1"/>
  <c r="S5655" i="1" s="1" a="1"/>
  <c r="S5655" i="1" s="1"/>
  <c r="R5656" i="1" l="1"/>
  <c r="S5656" i="1" s="1" a="1"/>
  <c r="S5656" i="1" s="1"/>
  <c r="R5657" i="1" l="1"/>
  <c r="S5657" i="1" s="1" a="1"/>
  <c r="S5657" i="1" s="1"/>
  <c r="R5658" i="1" l="1"/>
  <c r="S5658" i="1" s="1" a="1"/>
  <c r="S5658" i="1" s="1"/>
  <c r="R5659" i="1" l="1"/>
  <c r="S5659" i="1" s="1" a="1"/>
  <c r="S5659" i="1" s="1"/>
  <c r="R5660" i="1" l="1"/>
  <c r="S5660" i="1" s="1" a="1"/>
  <c r="S5660" i="1" s="1"/>
  <c r="R5661" i="1" l="1"/>
  <c r="S5661" i="1" s="1" a="1"/>
  <c r="S5661" i="1" s="1"/>
  <c r="R5662" i="1" l="1"/>
  <c r="S5662" i="1" s="1" a="1"/>
  <c r="S5662" i="1" s="1"/>
  <c r="R5663" i="1" l="1"/>
  <c r="S5663" i="1" s="1" a="1"/>
  <c r="S5663" i="1" s="1"/>
  <c r="R5664" i="1" l="1"/>
  <c r="S5664" i="1" s="1" a="1"/>
  <c r="S5664" i="1" s="1"/>
  <c r="R5665" i="1" l="1"/>
  <c r="S5665" i="1" s="1" a="1"/>
  <c r="S5665" i="1" s="1"/>
  <c r="R5666" i="1" l="1"/>
  <c r="S5666" i="1" s="1" a="1"/>
  <c r="S5666" i="1" s="1"/>
  <c r="R5667" i="1" l="1"/>
  <c r="S5667" i="1" s="1" a="1"/>
  <c r="S5667" i="1" s="1"/>
  <c r="R5668" i="1" l="1"/>
  <c r="S5668" i="1" s="1" a="1"/>
  <c r="S5668" i="1" s="1"/>
  <c r="R5669" i="1" l="1"/>
  <c r="S5669" i="1" s="1" a="1"/>
  <c r="S5669" i="1" s="1"/>
  <c r="R5670" i="1" l="1"/>
  <c r="S5670" i="1" s="1" a="1"/>
  <c r="S5670" i="1" s="1"/>
  <c r="R5671" i="1" l="1"/>
  <c r="S5671" i="1" s="1" a="1"/>
  <c r="S5671" i="1" s="1"/>
  <c r="R5672" i="1" l="1"/>
  <c r="S5672" i="1" s="1" a="1"/>
  <c r="S5672" i="1" s="1"/>
  <c r="R5673" i="1" l="1"/>
  <c r="S5673" i="1" s="1" a="1"/>
  <c r="S5673" i="1" s="1"/>
  <c r="R5674" i="1" l="1"/>
  <c r="S5674" i="1" s="1" a="1"/>
  <c r="S5674" i="1" s="1"/>
  <c r="R5675" i="1" l="1"/>
  <c r="S5675" i="1" s="1" a="1"/>
  <c r="S5675" i="1" s="1"/>
  <c r="R5676" i="1" l="1"/>
  <c r="S5676" i="1" s="1" a="1"/>
  <c r="S5676" i="1" s="1"/>
  <c r="R5677" i="1" l="1"/>
  <c r="S5677" i="1" s="1" a="1"/>
  <c r="S5677" i="1" s="1"/>
  <c r="R5678" i="1" l="1"/>
  <c r="S5678" i="1" s="1" a="1"/>
  <c r="S5678" i="1" s="1"/>
  <c r="R5679" i="1" l="1"/>
  <c r="S5679" i="1" s="1" a="1"/>
  <c r="S5679" i="1" s="1"/>
  <c r="R5680" i="1" l="1"/>
  <c r="S5680" i="1" s="1" a="1"/>
  <c r="S5680" i="1" s="1"/>
  <c r="R5681" i="1" l="1"/>
  <c r="S5681" i="1" s="1" a="1"/>
  <c r="S5681" i="1" s="1"/>
  <c r="R5682" i="1" l="1"/>
  <c r="S5682" i="1" s="1" a="1"/>
  <c r="S5682" i="1" s="1"/>
  <c r="R5683" i="1" l="1"/>
  <c r="S5683" i="1" s="1" a="1"/>
  <c r="S5683" i="1" s="1"/>
  <c r="R5684" i="1" l="1"/>
  <c r="S5684" i="1" s="1" a="1"/>
  <c r="S5684" i="1" s="1"/>
  <c r="R5685" i="1" l="1"/>
  <c r="S5685" i="1" s="1" a="1"/>
  <c r="S5685" i="1" s="1"/>
  <c r="R5686" i="1" l="1"/>
  <c r="S5686" i="1" s="1" a="1"/>
  <c r="S5686" i="1" s="1"/>
  <c r="R5687" i="1" l="1"/>
  <c r="S5687" i="1" s="1" a="1"/>
  <c r="S5687" i="1" s="1"/>
  <c r="R5688" i="1" l="1"/>
  <c r="S5688" i="1" s="1" a="1"/>
  <c r="S5688" i="1" s="1"/>
  <c r="R5689" i="1" l="1"/>
  <c r="S5689" i="1" s="1" a="1"/>
  <c r="S5689" i="1" s="1"/>
  <c r="R5690" i="1" l="1"/>
  <c r="S5690" i="1" s="1" a="1"/>
  <c r="S5690" i="1" s="1"/>
  <c r="R5691" i="1" l="1"/>
  <c r="S5691" i="1" s="1" a="1"/>
  <c r="S5691" i="1" s="1"/>
  <c r="R5692" i="1" l="1"/>
  <c r="S5692" i="1" s="1" a="1"/>
  <c r="S5692" i="1" s="1"/>
  <c r="R5693" i="1" l="1"/>
  <c r="S5693" i="1" s="1" a="1"/>
  <c r="S5693" i="1" s="1"/>
  <c r="R5694" i="1" l="1"/>
  <c r="S5694" i="1" s="1" a="1"/>
  <c r="S5694" i="1" s="1"/>
  <c r="R5695" i="1" l="1"/>
  <c r="S5695" i="1" s="1" a="1"/>
  <c r="S5695" i="1" s="1"/>
  <c r="R5696" i="1" l="1"/>
  <c r="S5696" i="1" s="1" a="1"/>
  <c r="S5696" i="1" s="1"/>
  <c r="R5697" i="1" l="1"/>
  <c r="S5697" i="1" s="1" a="1"/>
  <c r="S5697" i="1" s="1"/>
  <c r="R5698" i="1" l="1"/>
  <c r="S5698" i="1" s="1" a="1"/>
  <c r="S5698" i="1" s="1"/>
  <c r="R5699" i="1" l="1"/>
  <c r="S5699" i="1" s="1" a="1"/>
  <c r="S5699" i="1" s="1"/>
  <c r="R5700" i="1" l="1"/>
  <c r="S5700" i="1" s="1" a="1"/>
  <c r="S5700" i="1" s="1"/>
  <c r="R5701" i="1" l="1"/>
  <c r="S5701" i="1" s="1" a="1"/>
  <c r="S5701" i="1" s="1"/>
  <c r="R5702" i="1" l="1"/>
  <c r="S5702" i="1" s="1" a="1"/>
  <c r="S5702" i="1" s="1"/>
  <c r="R5703" i="1" l="1"/>
  <c r="S5703" i="1" s="1" a="1"/>
  <c r="S5703" i="1" s="1"/>
  <c r="R5704" i="1" l="1"/>
  <c r="S5704" i="1" s="1" a="1"/>
  <c r="S5704" i="1" s="1"/>
  <c r="R5705" i="1" l="1"/>
  <c r="S5705" i="1" s="1" a="1"/>
  <c r="S5705" i="1" s="1"/>
  <c r="R5706" i="1" l="1"/>
  <c r="S5706" i="1" s="1" a="1"/>
  <c r="S5706" i="1" s="1"/>
  <c r="R5707" i="1" l="1"/>
  <c r="S5707" i="1" s="1" a="1"/>
  <c r="S5707" i="1" s="1"/>
  <c r="R5708" i="1" l="1"/>
  <c r="S5708" i="1" s="1" a="1"/>
  <c r="S5708" i="1" s="1"/>
  <c r="R5709" i="1" l="1"/>
  <c r="S5709" i="1" s="1" a="1"/>
  <c r="S5709" i="1" s="1"/>
  <c r="R5710" i="1" l="1"/>
  <c r="S5710" i="1" s="1" a="1"/>
  <c r="S5710" i="1" s="1"/>
  <c r="R5711" i="1" l="1"/>
  <c r="S5711" i="1" s="1" a="1"/>
  <c r="S5711" i="1" s="1"/>
  <c r="R5712" i="1" l="1"/>
  <c r="S5712" i="1" s="1" a="1"/>
  <c r="S5712" i="1" s="1"/>
  <c r="R5713" i="1" l="1"/>
  <c r="S5713" i="1" s="1" a="1"/>
  <c r="S5713" i="1" s="1"/>
  <c r="R5714" i="1" l="1"/>
  <c r="S5714" i="1" s="1" a="1"/>
  <c r="S5714" i="1" s="1"/>
  <c r="R5715" i="1" l="1"/>
  <c r="S5715" i="1" s="1" a="1"/>
  <c r="S5715" i="1" s="1"/>
  <c r="R5716" i="1" l="1"/>
  <c r="S5716" i="1" s="1" a="1"/>
  <c r="S5716" i="1" s="1"/>
  <c r="R5717" i="1" l="1"/>
  <c r="S5717" i="1" s="1" a="1"/>
  <c r="S5717" i="1" s="1"/>
  <c r="R5718" i="1" l="1"/>
  <c r="S5718" i="1" s="1" a="1"/>
  <c r="S5718" i="1" s="1"/>
  <c r="R5719" i="1" l="1"/>
  <c r="S5719" i="1" s="1" a="1"/>
  <c r="S5719" i="1" s="1"/>
  <c r="R5720" i="1" l="1"/>
  <c r="S5720" i="1" s="1" a="1"/>
  <c r="S5720" i="1" s="1"/>
  <c r="R5721" i="1" l="1"/>
  <c r="S5721" i="1" s="1" a="1"/>
  <c r="S5721" i="1" s="1"/>
  <c r="R5722" i="1" l="1"/>
  <c r="S5722" i="1" s="1" a="1"/>
  <c r="S5722" i="1" s="1"/>
  <c r="R5723" i="1" l="1"/>
  <c r="S5723" i="1" s="1" a="1"/>
  <c r="S5723" i="1" s="1"/>
  <c r="R5724" i="1" l="1"/>
  <c r="S5724" i="1" s="1" a="1"/>
  <c r="S5724" i="1" s="1"/>
  <c r="R5725" i="1" l="1"/>
  <c r="S5725" i="1" s="1" a="1"/>
  <c r="S5725" i="1" s="1"/>
  <c r="R5726" i="1" l="1"/>
  <c r="S5726" i="1" s="1" a="1"/>
  <c r="S5726" i="1" s="1"/>
  <c r="R5727" i="1" l="1"/>
  <c r="S5727" i="1" s="1" a="1"/>
  <c r="S5727" i="1" s="1"/>
  <c r="R5728" i="1" l="1"/>
  <c r="S5728" i="1" s="1" a="1"/>
  <c r="S5728" i="1" s="1"/>
  <c r="R5729" i="1" l="1"/>
  <c r="S5729" i="1" s="1" a="1"/>
  <c r="S5729" i="1" s="1"/>
  <c r="R5730" i="1" l="1"/>
  <c r="S5730" i="1" s="1" a="1"/>
  <c r="S5730" i="1" s="1"/>
  <c r="R5731" i="1" l="1"/>
  <c r="S5731" i="1" s="1" a="1"/>
  <c r="S5731" i="1" s="1"/>
  <c r="R5732" i="1" l="1"/>
  <c r="S5732" i="1" s="1" a="1"/>
  <c r="S5732" i="1" s="1"/>
  <c r="R5733" i="1" l="1"/>
  <c r="S5733" i="1" s="1" a="1"/>
  <c r="S5733" i="1" s="1"/>
  <c r="R5734" i="1" l="1"/>
  <c r="S5734" i="1" s="1" a="1"/>
  <c r="S5734" i="1" s="1"/>
  <c r="R5735" i="1" l="1"/>
  <c r="S5735" i="1" s="1" a="1"/>
  <c r="S5735" i="1" s="1"/>
  <c r="R5736" i="1" l="1"/>
  <c r="S5736" i="1" s="1" a="1"/>
  <c r="S5736" i="1" s="1"/>
  <c r="R5737" i="1" l="1"/>
  <c r="S5737" i="1" s="1" a="1"/>
  <c r="S5737" i="1" s="1"/>
  <c r="R5738" i="1" l="1"/>
  <c r="S5738" i="1" s="1" a="1"/>
  <c r="S5738" i="1" s="1"/>
  <c r="R5739" i="1" l="1"/>
  <c r="S5739" i="1" s="1" a="1"/>
  <c r="S5739" i="1" s="1"/>
  <c r="R5740" i="1" l="1"/>
  <c r="S5740" i="1" s="1" a="1"/>
  <c r="S5740" i="1" s="1"/>
  <c r="R5741" i="1" l="1"/>
  <c r="S5741" i="1" s="1" a="1"/>
  <c r="S5741" i="1" s="1"/>
  <c r="R5742" i="1" l="1"/>
  <c r="S5742" i="1" s="1" a="1"/>
  <c r="S5742" i="1" s="1"/>
  <c r="R5743" i="1" l="1"/>
  <c r="S5743" i="1" s="1" a="1"/>
  <c r="S5743" i="1" s="1"/>
  <c r="R5744" i="1" l="1"/>
  <c r="S5744" i="1" s="1" a="1"/>
  <c r="S5744" i="1" s="1"/>
  <c r="R5745" i="1" l="1"/>
  <c r="S5745" i="1" s="1" a="1"/>
  <c r="S5745" i="1" s="1"/>
  <c r="R5746" i="1" l="1"/>
  <c r="S5746" i="1" s="1" a="1"/>
  <c r="S5746" i="1" s="1"/>
  <c r="R5747" i="1" l="1"/>
  <c r="S5747" i="1" s="1" a="1"/>
  <c r="S5747" i="1" s="1"/>
  <c r="R5748" i="1" l="1"/>
  <c r="S5748" i="1" s="1" a="1"/>
  <c r="S5748" i="1" s="1"/>
  <c r="R5749" i="1" l="1"/>
  <c r="S5749" i="1" s="1" a="1"/>
  <c r="S5749" i="1" s="1"/>
  <c r="R5750" i="1" l="1"/>
  <c r="S5750" i="1" s="1" a="1"/>
  <c r="S5750" i="1" s="1"/>
  <c r="R5751" i="1" l="1"/>
  <c r="S5751" i="1" s="1" a="1"/>
  <c r="S5751" i="1" s="1"/>
  <c r="R5752" i="1" l="1"/>
  <c r="S5752" i="1" s="1" a="1"/>
  <c r="S5752" i="1" s="1"/>
  <c r="R5753" i="1" l="1"/>
  <c r="S5753" i="1" s="1" a="1"/>
  <c r="S5753" i="1" s="1"/>
  <c r="R5754" i="1" l="1"/>
  <c r="S5754" i="1" s="1" a="1"/>
  <c r="S5754" i="1" s="1"/>
  <c r="R5755" i="1" l="1"/>
  <c r="S5755" i="1" s="1" a="1"/>
  <c r="S5755" i="1" s="1"/>
  <c r="R5756" i="1" l="1"/>
  <c r="S5756" i="1" s="1" a="1"/>
  <c r="S5756" i="1" s="1"/>
  <c r="R5757" i="1" l="1"/>
  <c r="S5757" i="1" s="1" a="1"/>
  <c r="S5757" i="1" s="1"/>
  <c r="R5758" i="1" l="1"/>
  <c r="S5758" i="1" s="1" a="1"/>
  <c r="S5758" i="1" s="1"/>
  <c r="R5759" i="1" l="1"/>
  <c r="S5759" i="1" s="1" a="1"/>
  <c r="S5759" i="1" s="1"/>
  <c r="R5760" i="1" l="1"/>
  <c r="S5760" i="1" s="1" a="1"/>
  <c r="S5760" i="1" s="1"/>
  <c r="R5761" i="1" l="1"/>
  <c r="S5761" i="1" s="1" a="1"/>
  <c r="S5761" i="1" s="1"/>
  <c r="R5762" i="1" l="1"/>
  <c r="S5762" i="1" s="1" a="1"/>
  <c r="S5762" i="1" s="1"/>
  <c r="R5763" i="1" l="1"/>
  <c r="S5763" i="1" s="1" a="1"/>
  <c r="S5763" i="1" s="1"/>
  <c r="R5764" i="1" l="1"/>
  <c r="S5764" i="1" s="1" a="1"/>
  <c r="S5764" i="1" s="1"/>
  <c r="R5765" i="1" l="1"/>
  <c r="S5765" i="1" s="1" a="1"/>
  <c r="S5765" i="1" s="1"/>
  <c r="R5766" i="1" l="1"/>
  <c r="S5766" i="1" s="1" a="1"/>
  <c r="S5766" i="1" s="1"/>
  <c r="R5767" i="1" l="1"/>
  <c r="S5767" i="1" s="1" a="1"/>
  <c r="S5767" i="1" s="1"/>
  <c r="R5768" i="1" l="1"/>
  <c r="S5768" i="1" s="1" a="1"/>
  <c r="S5768" i="1" s="1"/>
  <c r="R5769" i="1" l="1"/>
  <c r="S5769" i="1" s="1" a="1"/>
  <c r="S5769" i="1" s="1"/>
  <c r="R5770" i="1" l="1"/>
  <c r="S5770" i="1" s="1" a="1"/>
  <c r="S5770" i="1" s="1"/>
  <c r="R5771" i="1" l="1"/>
  <c r="S5771" i="1" s="1" a="1"/>
  <c r="S5771" i="1" s="1"/>
  <c r="R5772" i="1" l="1"/>
  <c r="S5772" i="1" s="1" a="1"/>
  <c r="S5772" i="1" s="1"/>
  <c r="R5773" i="1" l="1"/>
  <c r="S5773" i="1" s="1" a="1"/>
  <c r="S5773" i="1" s="1"/>
  <c r="R5774" i="1" l="1"/>
  <c r="S5774" i="1" s="1" a="1"/>
  <c r="S5774" i="1" s="1"/>
  <c r="R5775" i="1" l="1"/>
  <c r="S5775" i="1" s="1" a="1"/>
  <c r="S5775" i="1" s="1"/>
  <c r="R5776" i="1" l="1"/>
  <c r="S5776" i="1" s="1" a="1"/>
  <c r="S5776" i="1" s="1"/>
  <c r="R5777" i="1" l="1"/>
  <c r="S5777" i="1" s="1" a="1"/>
  <c r="S5777" i="1" s="1"/>
  <c r="R5778" i="1" l="1"/>
  <c r="S5778" i="1" s="1" a="1"/>
  <c r="S5778" i="1" s="1"/>
  <c r="R5779" i="1" l="1"/>
  <c r="S5779" i="1" s="1" a="1"/>
  <c r="S5779" i="1" s="1"/>
  <c r="R5780" i="1" l="1"/>
  <c r="S5780" i="1" s="1" a="1"/>
  <c r="S5780" i="1" s="1"/>
  <c r="R5781" i="1" l="1"/>
  <c r="S5781" i="1" s="1" a="1"/>
  <c r="S5781" i="1" s="1"/>
  <c r="R5782" i="1" l="1"/>
  <c r="S5782" i="1" s="1" a="1"/>
  <c r="S5782" i="1" s="1"/>
  <c r="R5783" i="1" l="1"/>
  <c r="S5783" i="1" s="1" a="1"/>
  <c r="S5783" i="1" s="1"/>
  <c r="R5784" i="1" l="1"/>
  <c r="S5784" i="1" s="1" a="1"/>
  <c r="S5784" i="1" s="1"/>
  <c r="R5785" i="1" l="1"/>
  <c r="S5785" i="1" s="1" a="1"/>
  <c r="S5785" i="1" s="1"/>
  <c r="R5786" i="1" l="1"/>
  <c r="S5786" i="1" s="1" a="1"/>
  <c r="S5786" i="1" s="1"/>
  <c r="R5787" i="1" l="1"/>
  <c r="S5787" i="1" s="1" a="1"/>
  <c r="S5787" i="1" s="1"/>
  <c r="R5788" i="1" l="1"/>
  <c r="S5788" i="1" s="1" a="1"/>
  <c r="S5788" i="1" s="1"/>
  <c r="R5789" i="1" l="1"/>
  <c r="S5789" i="1" s="1" a="1"/>
  <c r="S5789" i="1" s="1"/>
  <c r="R5790" i="1" l="1"/>
  <c r="S5790" i="1" s="1" a="1"/>
  <c r="S5790" i="1" s="1"/>
  <c r="R5791" i="1" l="1"/>
  <c r="S5791" i="1" s="1" a="1"/>
  <c r="S5791" i="1" s="1"/>
  <c r="R5792" i="1" l="1"/>
  <c r="S5792" i="1" s="1" a="1"/>
  <c r="S5792" i="1" s="1"/>
  <c r="R5793" i="1" l="1"/>
  <c r="S5793" i="1" s="1" a="1"/>
  <c r="S5793" i="1" s="1"/>
  <c r="R5794" i="1" l="1"/>
  <c r="S5794" i="1" s="1" a="1"/>
  <c r="S5794" i="1" s="1"/>
  <c r="R5795" i="1" l="1"/>
  <c r="S5795" i="1" s="1" a="1"/>
  <c r="S5795" i="1" s="1"/>
  <c r="R5796" i="1" l="1"/>
  <c r="S5796" i="1" s="1" a="1"/>
  <c r="S5796" i="1" s="1"/>
  <c r="R5797" i="1" l="1"/>
  <c r="S5797" i="1" s="1" a="1"/>
  <c r="S5797" i="1" s="1"/>
  <c r="R5798" i="1" l="1"/>
  <c r="S5798" i="1" s="1" a="1"/>
  <c r="S5798" i="1" s="1"/>
  <c r="R5799" i="1" l="1"/>
  <c r="S5799" i="1" s="1" a="1"/>
  <c r="S5799" i="1" s="1"/>
  <c r="R5800" i="1" l="1"/>
  <c r="S5800" i="1" s="1" a="1"/>
  <c r="S5800" i="1" s="1"/>
  <c r="R5801" i="1" l="1"/>
  <c r="S5801" i="1" s="1" a="1"/>
  <c r="S5801" i="1" s="1"/>
  <c r="R5802" i="1" l="1"/>
  <c r="S5802" i="1" s="1" a="1"/>
  <c r="S5802" i="1" s="1"/>
  <c r="R5803" i="1" l="1"/>
  <c r="S5803" i="1" s="1" a="1"/>
  <c r="S5803" i="1" s="1"/>
  <c r="R5804" i="1" l="1"/>
  <c r="S5804" i="1" s="1" a="1"/>
  <c r="S5804" i="1" s="1"/>
  <c r="R5805" i="1" l="1"/>
  <c r="S5805" i="1" s="1" a="1"/>
  <c r="S5805" i="1" s="1"/>
  <c r="R5806" i="1" l="1"/>
  <c r="S5806" i="1" s="1" a="1"/>
  <c r="S5806" i="1" s="1"/>
  <c r="R5807" i="1" l="1"/>
  <c r="S5807" i="1" s="1" a="1"/>
  <c r="S5807" i="1" s="1"/>
  <c r="R5808" i="1" l="1"/>
  <c r="S5808" i="1" s="1" a="1"/>
  <c r="S5808" i="1" s="1"/>
  <c r="R5809" i="1" l="1"/>
  <c r="S5809" i="1" s="1" a="1"/>
  <c r="S5809" i="1" s="1"/>
  <c r="R5810" i="1" l="1"/>
  <c r="S5810" i="1" s="1" a="1"/>
  <c r="S5810" i="1" s="1"/>
  <c r="R5811" i="1" l="1"/>
  <c r="S5811" i="1" s="1" a="1"/>
  <c r="S5811" i="1" s="1"/>
  <c r="R5812" i="1" l="1"/>
  <c r="S5812" i="1" s="1" a="1"/>
  <c r="S5812" i="1" s="1"/>
  <c r="R5813" i="1" l="1"/>
  <c r="S5813" i="1" s="1" a="1"/>
  <c r="S5813" i="1" s="1"/>
  <c r="R5814" i="1" l="1"/>
  <c r="S5814" i="1" s="1" a="1"/>
  <c r="S5814" i="1" s="1"/>
  <c r="R5815" i="1" l="1"/>
  <c r="S5815" i="1" s="1" a="1"/>
  <c r="S5815" i="1" s="1"/>
  <c r="R5816" i="1" l="1"/>
  <c r="S5816" i="1" s="1" a="1"/>
  <c r="S5816" i="1" s="1"/>
  <c r="R5817" i="1" l="1"/>
  <c r="S5817" i="1" s="1" a="1"/>
  <c r="S5817" i="1" s="1"/>
  <c r="R5818" i="1" l="1"/>
  <c r="S5818" i="1" s="1" a="1"/>
  <c r="S5818" i="1" s="1"/>
  <c r="R5819" i="1" l="1"/>
  <c r="S5819" i="1" s="1" a="1"/>
  <c r="S5819" i="1" s="1"/>
  <c r="R5820" i="1" l="1"/>
  <c r="S5820" i="1" s="1" a="1"/>
  <c r="S5820" i="1" s="1"/>
  <c r="R5821" i="1" l="1"/>
  <c r="S5821" i="1" s="1" a="1"/>
  <c r="S5821" i="1" s="1"/>
  <c r="R5822" i="1" l="1"/>
  <c r="S5822" i="1" s="1" a="1"/>
  <c r="S5822" i="1" s="1"/>
  <c r="R5823" i="1" l="1"/>
  <c r="S5823" i="1" s="1" a="1"/>
  <c r="S5823" i="1" s="1"/>
  <c r="R5824" i="1" l="1"/>
  <c r="S5824" i="1" s="1" a="1"/>
  <c r="S5824" i="1" s="1"/>
  <c r="R5825" i="1" l="1"/>
  <c r="S5825" i="1" s="1" a="1"/>
  <c r="S5825" i="1" s="1"/>
  <c r="R5826" i="1" l="1"/>
  <c r="S5826" i="1" s="1" a="1"/>
  <c r="S5826" i="1" s="1"/>
  <c r="R5827" i="1" l="1"/>
  <c r="S5827" i="1" s="1" a="1"/>
  <c r="S5827" i="1" s="1"/>
  <c r="R5828" i="1" l="1"/>
  <c r="S5828" i="1" s="1" a="1"/>
  <c r="S5828" i="1" s="1"/>
  <c r="R5829" i="1" l="1"/>
  <c r="S5829" i="1" s="1" a="1"/>
  <c r="S5829" i="1" s="1"/>
  <c r="R5830" i="1" l="1"/>
  <c r="S5830" i="1" s="1" a="1"/>
  <c r="S5830" i="1" s="1"/>
  <c r="R5831" i="1" l="1"/>
  <c r="S5831" i="1" s="1" a="1"/>
  <c r="S5831" i="1" s="1"/>
  <c r="R5832" i="1" l="1"/>
  <c r="S5832" i="1" s="1" a="1"/>
  <c r="S5832" i="1" s="1"/>
  <c r="R5833" i="1" l="1"/>
  <c r="S5833" i="1" s="1" a="1"/>
  <c r="S5833" i="1" s="1"/>
  <c r="R5834" i="1" l="1"/>
  <c r="S5834" i="1" s="1" a="1"/>
  <c r="S5834" i="1" s="1"/>
  <c r="R5835" i="1" l="1"/>
  <c r="S5835" i="1" s="1" a="1"/>
  <c r="S5835" i="1" s="1"/>
  <c r="R5836" i="1" l="1"/>
  <c r="S5836" i="1" s="1" a="1"/>
  <c r="S5836" i="1" s="1"/>
  <c r="R5837" i="1" l="1"/>
  <c r="S5837" i="1" s="1" a="1"/>
  <c r="S5837" i="1" s="1"/>
  <c r="R5838" i="1" l="1"/>
  <c r="S5838" i="1" s="1" a="1"/>
  <c r="S5838" i="1" s="1"/>
  <c r="R5839" i="1" l="1"/>
  <c r="S5839" i="1" s="1" a="1"/>
  <c r="S5839" i="1" s="1"/>
  <c r="R5840" i="1" l="1"/>
  <c r="S5840" i="1" s="1" a="1"/>
  <c r="S5840" i="1" s="1"/>
  <c r="R5841" i="1" l="1"/>
  <c r="S5841" i="1" s="1" a="1"/>
  <c r="S5841" i="1" s="1"/>
  <c r="R5842" i="1" l="1"/>
  <c r="S5842" i="1" s="1" a="1"/>
  <c r="S5842" i="1" s="1"/>
  <c r="R5843" i="1" l="1"/>
  <c r="S5843" i="1" s="1" a="1"/>
  <c r="S5843" i="1" s="1"/>
  <c r="R5844" i="1" l="1"/>
  <c r="S5844" i="1" s="1" a="1"/>
  <c r="S5844" i="1" s="1"/>
  <c r="R5845" i="1" l="1"/>
  <c r="S5845" i="1" s="1" a="1"/>
  <c r="S5845" i="1" s="1"/>
  <c r="R5846" i="1" l="1"/>
  <c r="S5846" i="1" s="1" a="1"/>
  <c r="S5846" i="1" s="1"/>
  <c r="R5847" i="1" l="1"/>
  <c r="S5847" i="1" s="1" a="1"/>
  <c r="S5847" i="1" s="1"/>
  <c r="R5848" i="1" l="1"/>
  <c r="S5848" i="1" s="1" a="1"/>
  <c r="S5848" i="1" s="1"/>
  <c r="R5849" i="1" l="1"/>
  <c r="S5849" i="1" s="1" a="1"/>
  <c r="S5849" i="1" s="1"/>
  <c r="R5850" i="1" l="1"/>
  <c r="S5850" i="1" s="1" a="1"/>
  <c r="S5850" i="1" s="1"/>
  <c r="R5851" i="1" l="1"/>
  <c r="S5851" i="1" s="1" a="1"/>
  <c r="S5851" i="1" s="1"/>
  <c r="R5852" i="1" l="1"/>
  <c r="S5852" i="1" s="1" a="1"/>
  <c r="S5852" i="1" s="1"/>
  <c r="R5853" i="1" l="1"/>
  <c r="S5853" i="1" s="1" a="1"/>
  <c r="S5853" i="1" s="1"/>
  <c r="R5854" i="1" l="1"/>
  <c r="S5854" i="1" s="1" a="1"/>
  <c r="S5854" i="1" s="1"/>
  <c r="R5855" i="1" l="1"/>
  <c r="S5855" i="1" s="1" a="1"/>
  <c r="S5855" i="1" s="1"/>
  <c r="R5856" i="1" l="1"/>
  <c r="S5856" i="1" s="1" a="1"/>
  <c r="S5856" i="1" s="1"/>
  <c r="R5857" i="1" l="1"/>
  <c r="S5857" i="1" s="1" a="1"/>
  <c r="S5857" i="1" s="1"/>
  <c r="R5858" i="1" l="1"/>
  <c r="S5858" i="1" s="1" a="1"/>
  <c r="S5858" i="1" s="1"/>
  <c r="R5859" i="1" l="1"/>
  <c r="S5859" i="1" s="1" a="1"/>
  <c r="S5859" i="1" s="1"/>
  <c r="R5860" i="1" l="1"/>
  <c r="S5860" i="1" s="1" a="1"/>
  <c r="S5860" i="1" s="1"/>
  <c r="R5861" i="1" l="1"/>
  <c r="S5861" i="1" s="1" a="1"/>
  <c r="S5861" i="1" s="1"/>
  <c r="R5862" i="1" l="1"/>
  <c r="S5862" i="1" s="1" a="1"/>
  <c r="S5862" i="1" s="1"/>
  <c r="R5863" i="1" l="1"/>
  <c r="S5863" i="1" s="1" a="1"/>
  <c r="S5863" i="1" s="1"/>
  <c r="R5864" i="1" l="1"/>
  <c r="S5864" i="1" s="1" a="1"/>
  <c r="S5864" i="1" s="1"/>
  <c r="R5865" i="1" l="1"/>
  <c r="S5865" i="1" s="1" a="1"/>
  <c r="S5865" i="1" s="1"/>
  <c r="R5866" i="1" l="1"/>
  <c r="S5866" i="1" s="1" a="1"/>
  <c r="S5866" i="1" s="1"/>
  <c r="R5867" i="1" l="1"/>
  <c r="S5867" i="1" s="1" a="1"/>
  <c r="S5867" i="1" s="1"/>
  <c r="R5868" i="1" l="1"/>
  <c r="S5868" i="1" s="1" a="1"/>
  <c r="S5868" i="1" s="1"/>
  <c r="R5869" i="1" l="1"/>
  <c r="S5869" i="1" s="1" a="1"/>
  <c r="S5869" i="1" s="1"/>
  <c r="R5870" i="1" l="1"/>
  <c r="S5870" i="1" s="1" a="1"/>
  <c r="S5870" i="1" s="1"/>
  <c r="R5871" i="1" l="1"/>
  <c r="S5871" i="1" s="1" a="1"/>
  <c r="S5871" i="1" s="1"/>
  <c r="R5872" i="1" l="1"/>
  <c r="S5872" i="1" s="1" a="1"/>
  <c r="S5872" i="1" s="1"/>
  <c r="R5873" i="1" l="1"/>
  <c r="S5873" i="1" s="1" a="1"/>
  <c r="S5873" i="1" s="1"/>
  <c r="R5874" i="1" l="1"/>
  <c r="S5874" i="1" s="1" a="1"/>
  <c r="S5874" i="1" s="1"/>
  <c r="R5875" i="1" l="1"/>
  <c r="S5875" i="1" s="1" a="1"/>
  <c r="S5875" i="1" s="1"/>
  <c r="R5876" i="1" l="1"/>
  <c r="S5876" i="1" s="1" a="1"/>
  <c r="S5876" i="1" s="1"/>
  <c r="R5877" i="1" l="1"/>
  <c r="S5877" i="1" s="1" a="1"/>
  <c r="S5877" i="1" s="1"/>
  <c r="R5878" i="1" l="1"/>
  <c r="S5878" i="1" s="1" a="1"/>
  <c r="S5878" i="1" s="1"/>
  <c r="R5879" i="1" l="1"/>
  <c r="S5879" i="1" s="1" a="1"/>
  <c r="S5879" i="1" s="1"/>
  <c r="R5880" i="1" l="1"/>
  <c r="S5880" i="1" s="1" a="1"/>
  <c r="S5880" i="1" s="1"/>
  <c r="R5881" i="1" l="1"/>
  <c r="S5881" i="1" s="1" a="1"/>
  <c r="S5881" i="1" s="1"/>
  <c r="R5882" i="1" l="1"/>
  <c r="S5882" i="1" s="1" a="1"/>
  <c r="S5882" i="1" s="1"/>
  <c r="R5883" i="1" l="1"/>
  <c r="S5883" i="1" s="1" a="1"/>
  <c r="S5883" i="1" s="1"/>
  <c r="R5884" i="1" l="1"/>
  <c r="S5884" i="1" s="1" a="1"/>
  <c r="S5884" i="1" s="1"/>
  <c r="R5885" i="1" l="1"/>
  <c r="S5885" i="1" s="1" a="1"/>
  <c r="S5885" i="1" s="1"/>
  <c r="R5886" i="1" l="1"/>
  <c r="S5886" i="1" s="1" a="1"/>
  <c r="S5886" i="1" s="1"/>
  <c r="R5887" i="1" l="1"/>
  <c r="S5887" i="1" s="1" a="1"/>
  <c r="S5887" i="1" s="1"/>
  <c r="R5888" i="1" l="1"/>
  <c r="S5888" i="1" s="1" a="1"/>
  <c r="S5888" i="1" s="1"/>
  <c r="R5889" i="1" l="1"/>
  <c r="S5889" i="1" s="1" a="1"/>
  <c r="S5889" i="1" s="1"/>
  <c r="R5890" i="1" l="1"/>
  <c r="S5890" i="1" s="1" a="1"/>
  <c r="S5890" i="1" s="1"/>
  <c r="R5891" i="1" l="1"/>
  <c r="S5891" i="1" s="1" a="1"/>
  <c r="S5891" i="1" s="1"/>
  <c r="R5892" i="1" l="1"/>
  <c r="S5892" i="1" s="1" a="1"/>
  <c r="S5892" i="1" s="1"/>
  <c r="R5893" i="1" l="1"/>
  <c r="S5893" i="1" s="1" a="1"/>
  <c r="S5893" i="1" s="1"/>
  <c r="R5894" i="1" l="1"/>
  <c r="S5894" i="1" s="1" a="1"/>
  <c r="S5894" i="1" s="1"/>
  <c r="R5895" i="1" l="1"/>
  <c r="S5895" i="1" s="1" a="1"/>
  <c r="S5895" i="1" s="1"/>
  <c r="R5896" i="1" l="1"/>
  <c r="S5896" i="1" s="1" a="1"/>
  <c r="S5896" i="1" s="1"/>
  <c r="R5897" i="1" l="1"/>
  <c r="S5897" i="1" s="1" a="1"/>
  <c r="S5897" i="1" s="1"/>
  <c r="R5898" i="1" l="1"/>
  <c r="S5898" i="1" s="1" a="1"/>
  <c r="S5898" i="1" s="1"/>
  <c r="R5899" i="1" l="1"/>
  <c r="S5899" i="1" s="1" a="1"/>
  <c r="S5899" i="1" s="1"/>
  <c r="R5900" i="1" l="1"/>
  <c r="S5900" i="1" s="1" a="1"/>
  <c r="S5900" i="1" s="1"/>
  <c r="R5901" i="1" l="1"/>
  <c r="S5901" i="1" s="1" a="1"/>
  <c r="S5901" i="1" s="1"/>
  <c r="R5902" i="1" l="1"/>
  <c r="S5902" i="1" s="1" a="1"/>
  <c r="S5902" i="1" s="1"/>
  <c r="R5903" i="1" l="1"/>
  <c r="S5903" i="1" s="1" a="1"/>
  <c r="S5903" i="1" s="1"/>
  <c r="R5904" i="1" l="1"/>
  <c r="S5904" i="1" s="1" a="1"/>
  <c r="S5904" i="1" s="1"/>
  <c r="R5905" i="1" l="1"/>
  <c r="S5905" i="1" s="1" a="1"/>
  <c r="S5905" i="1" s="1"/>
  <c r="R5906" i="1" l="1"/>
  <c r="S5906" i="1" s="1" a="1"/>
  <c r="S5906" i="1" s="1"/>
  <c r="R5907" i="1" l="1"/>
  <c r="S5907" i="1" s="1" a="1"/>
  <c r="S5907" i="1" s="1"/>
  <c r="R5908" i="1" l="1"/>
  <c r="S5908" i="1" s="1" a="1"/>
  <c r="S5908" i="1" s="1"/>
  <c r="R5909" i="1" l="1"/>
  <c r="S5909" i="1" s="1" a="1"/>
  <c r="S5909" i="1" s="1"/>
  <c r="R5910" i="1" l="1"/>
  <c r="S5910" i="1" s="1" a="1"/>
  <c r="S5910" i="1" s="1"/>
  <c r="R5911" i="1" l="1"/>
  <c r="S5911" i="1" s="1" a="1"/>
  <c r="S5911" i="1" s="1"/>
  <c r="R5912" i="1" l="1"/>
  <c r="S5912" i="1" s="1" a="1"/>
  <c r="S5912" i="1" s="1"/>
  <c r="R5913" i="1" l="1"/>
  <c r="S5913" i="1" s="1" a="1"/>
  <c r="S5913" i="1" s="1"/>
  <c r="R5914" i="1" l="1"/>
  <c r="S5914" i="1" s="1" a="1"/>
  <c r="S5914" i="1" s="1"/>
  <c r="R5915" i="1" l="1"/>
  <c r="S5915" i="1" s="1" a="1"/>
  <c r="S5915" i="1" s="1"/>
  <c r="R5916" i="1" l="1"/>
  <c r="S5916" i="1" s="1" a="1"/>
  <c r="S5916" i="1" s="1"/>
  <c r="R5917" i="1" l="1"/>
  <c r="S5917" i="1" s="1" a="1"/>
  <c r="S5917" i="1" s="1"/>
  <c r="R5918" i="1" l="1"/>
  <c r="S5918" i="1" s="1" a="1"/>
  <c r="S5918" i="1" s="1"/>
  <c r="R5919" i="1" l="1"/>
  <c r="S5919" i="1" s="1" a="1"/>
  <c r="S5919" i="1" s="1"/>
  <c r="R5920" i="1" l="1"/>
  <c r="S5920" i="1" s="1" a="1"/>
  <c r="S5920" i="1" s="1"/>
  <c r="R5921" i="1" l="1"/>
  <c r="S5921" i="1" s="1" a="1"/>
  <c r="S5921" i="1" s="1"/>
  <c r="R5922" i="1" l="1"/>
  <c r="S5922" i="1" s="1" a="1"/>
  <c r="S5922" i="1" s="1"/>
  <c r="R5923" i="1" l="1"/>
  <c r="S5923" i="1" s="1" a="1"/>
  <c r="S5923" i="1" s="1"/>
  <c r="R5924" i="1" l="1"/>
  <c r="S5924" i="1" s="1" a="1"/>
  <c r="S5924" i="1" s="1"/>
  <c r="R5925" i="1" l="1"/>
  <c r="S5925" i="1" s="1" a="1"/>
  <c r="S5925" i="1" s="1"/>
  <c r="R5926" i="1" l="1"/>
  <c r="S5926" i="1" s="1" a="1"/>
  <c r="S5926" i="1" s="1"/>
  <c r="R5927" i="1" l="1"/>
  <c r="S5927" i="1" s="1" a="1"/>
  <c r="S5927" i="1" s="1"/>
  <c r="R5928" i="1" l="1"/>
  <c r="S5928" i="1" s="1" a="1"/>
  <c r="S5928" i="1" s="1"/>
  <c r="R5929" i="1" l="1"/>
  <c r="S5929" i="1" s="1" a="1"/>
  <c r="S5929" i="1" s="1"/>
  <c r="R5930" i="1" l="1"/>
  <c r="S5930" i="1" s="1" a="1"/>
  <c r="S5930" i="1" s="1"/>
  <c r="R5931" i="1" l="1"/>
  <c r="S5931" i="1" s="1" a="1"/>
  <c r="S5931" i="1" s="1"/>
  <c r="R5932" i="1" l="1"/>
  <c r="S5932" i="1" s="1" a="1"/>
  <c r="S5932" i="1" s="1"/>
  <c r="R5933" i="1" l="1"/>
  <c r="S5933" i="1" s="1" a="1"/>
  <c r="S5933" i="1" s="1"/>
  <c r="R5934" i="1" l="1"/>
  <c r="S5934" i="1" s="1" a="1"/>
  <c r="S5934" i="1" s="1"/>
  <c r="R5935" i="1" l="1"/>
  <c r="S5935" i="1" s="1" a="1"/>
  <c r="S5935" i="1" s="1"/>
  <c r="R5936" i="1" l="1"/>
  <c r="S5936" i="1" s="1" a="1"/>
  <c r="S5936" i="1" s="1"/>
  <c r="R5937" i="1" l="1"/>
  <c r="S5937" i="1" s="1" a="1"/>
  <c r="S5937" i="1" s="1"/>
  <c r="R5938" i="1" l="1"/>
  <c r="S5938" i="1" s="1" a="1"/>
  <c r="S5938" i="1" s="1"/>
  <c r="R5939" i="1" l="1"/>
  <c r="S5939" i="1" s="1" a="1"/>
  <c r="S5939" i="1" s="1"/>
  <c r="R5940" i="1" l="1"/>
  <c r="S5940" i="1" s="1" a="1"/>
  <c r="S5940" i="1" s="1"/>
  <c r="R5941" i="1" l="1"/>
  <c r="S5941" i="1" s="1" a="1"/>
  <c r="S5941" i="1" s="1"/>
  <c r="R5942" i="1" l="1"/>
  <c r="S5942" i="1" s="1" a="1"/>
  <c r="S5942" i="1" s="1"/>
  <c r="R5943" i="1" l="1"/>
  <c r="S5943" i="1" s="1" a="1"/>
  <c r="S5943" i="1" s="1"/>
  <c r="R5944" i="1" l="1"/>
  <c r="S5944" i="1" s="1" a="1"/>
  <c r="S5944" i="1" s="1"/>
  <c r="R5945" i="1" l="1"/>
  <c r="S5945" i="1" s="1" a="1"/>
  <c r="S5945" i="1" s="1"/>
  <c r="R5946" i="1" l="1"/>
  <c r="S5946" i="1" s="1" a="1"/>
  <c r="S5946" i="1" s="1"/>
  <c r="R5947" i="1" l="1"/>
  <c r="S5947" i="1" s="1" a="1"/>
  <c r="S5947" i="1" s="1"/>
  <c r="R5948" i="1" l="1"/>
  <c r="S5948" i="1" s="1" a="1"/>
  <c r="S5948" i="1" s="1"/>
  <c r="R5949" i="1" l="1"/>
  <c r="S5949" i="1" s="1" a="1"/>
  <c r="S5949" i="1" s="1"/>
  <c r="R5950" i="1" l="1"/>
  <c r="S5950" i="1" s="1" a="1"/>
  <c r="S5950" i="1" s="1"/>
  <c r="R5951" i="1" l="1"/>
  <c r="S5951" i="1" s="1" a="1"/>
  <c r="S5951" i="1" s="1"/>
  <c r="R5952" i="1" l="1"/>
  <c r="S5952" i="1" s="1" a="1"/>
  <c r="S5952" i="1" s="1"/>
  <c r="R5953" i="1" l="1"/>
  <c r="S5953" i="1" s="1" a="1"/>
  <c r="S5953" i="1" s="1"/>
  <c r="R5954" i="1" l="1"/>
  <c r="S5954" i="1" s="1" a="1"/>
  <c r="S5954" i="1" s="1"/>
  <c r="R5955" i="1" l="1"/>
  <c r="S5955" i="1" s="1" a="1"/>
  <c r="S5955" i="1" s="1"/>
  <c r="R5956" i="1" l="1"/>
  <c r="S5956" i="1" s="1" a="1"/>
  <c r="S5956" i="1" s="1"/>
  <c r="R5957" i="1" l="1"/>
  <c r="S5957" i="1" s="1" a="1"/>
  <c r="S5957" i="1" s="1"/>
  <c r="R5958" i="1" l="1"/>
  <c r="S5958" i="1" s="1" a="1"/>
  <c r="S5958" i="1" s="1"/>
  <c r="R5959" i="1" l="1"/>
  <c r="S5959" i="1" s="1" a="1"/>
  <c r="S5959" i="1" s="1"/>
  <c r="R5960" i="1" l="1"/>
  <c r="S5960" i="1" s="1" a="1"/>
  <c r="S5960" i="1" s="1"/>
  <c r="R5961" i="1" l="1"/>
  <c r="S5961" i="1" s="1" a="1"/>
  <c r="S5961" i="1" s="1"/>
  <c r="R5962" i="1" l="1"/>
  <c r="S5962" i="1" s="1" a="1"/>
  <c r="S5962" i="1" s="1"/>
  <c r="R5963" i="1" l="1"/>
  <c r="S5963" i="1" s="1" a="1"/>
  <c r="S5963" i="1" s="1"/>
  <c r="R5964" i="1" l="1"/>
  <c r="S5964" i="1" s="1" a="1"/>
  <c r="S5964" i="1" s="1"/>
  <c r="R5965" i="1" l="1"/>
  <c r="S5965" i="1" s="1" a="1"/>
  <c r="S5965" i="1" s="1"/>
  <c r="R5966" i="1" l="1"/>
  <c r="S5966" i="1" s="1" a="1"/>
  <c r="S5966" i="1" s="1"/>
  <c r="R5967" i="1" l="1"/>
  <c r="S5967" i="1" s="1" a="1"/>
  <c r="S5967" i="1" s="1"/>
  <c r="R5968" i="1" l="1"/>
  <c r="S5968" i="1" s="1" a="1"/>
  <c r="S5968" i="1" s="1"/>
  <c r="R5969" i="1" l="1"/>
  <c r="S5969" i="1" s="1" a="1"/>
  <c r="S5969" i="1" s="1"/>
  <c r="R5970" i="1" l="1"/>
  <c r="S5970" i="1" s="1" a="1"/>
  <c r="S5970" i="1" s="1"/>
  <c r="R5971" i="1" l="1"/>
  <c r="S5971" i="1" s="1" a="1"/>
  <c r="S5971" i="1" s="1"/>
  <c r="R5972" i="1" l="1"/>
  <c r="S5972" i="1" s="1" a="1"/>
  <c r="S5972" i="1" s="1"/>
  <c r="R5973" i="1" l="1"/>
  <c r="S5973" i="1" s="1" a="1"/>
  <c r="S5973" i="1" s="1"/>
  <c r="R5974" i="1" l="1"/>
  <c r="S5974" i="1" s="1" a="1"/>
  <c r="S5974" i="1" s="1"/>
  <c r="R5975" i="1" l="1"/>
  <c r="S5975" i="1" s="1" a="1"/>
  <c r="S5975" i="1" s="1"/>
  <c r="R5976" i="1" l="1"/>
  <c r="S5976" i="1" s="1" a="1"/>
  <c r="S5976" i="1" s="1"/>
  <c r="R5977" i="1" l="1"/>
  <c r="S5977" i="1" s="1" a="1"/>
  <c r="S5977" i="1" s="1"/>
  <c r="R5978" i="1" l="1"/>
  <c r="S5978" i="1" s="1" a="1"/>
  <c r="S5978" i="1" s="1"/>
  <c r="R5979" i="1" l="1"/>
  <c r="S5979" i="1" s="1" a="1"/>
  <c r="S5979" i="1" s="1"/>
  <c r="R5980" i="1" l="1"/>
  <c r="S5980" i="1" s="1" a="1"/>
  <c r="S5980" i="1" s="1"/>
  <c r="R5981" i="1" l="1"/>
  <c r="S5981" i="1" s="1" a="1"/>
  <c r="S5981" i="1" s="1"/>
  <c r="R5982" i="1" l="1"/>
  <c r="S5982" i="1" s="1" a="1"/>
  <c r="S5982" i="1" s="1"/>
  <c r="R5983" i="1" l="1"/>
  <c r="S5983" i="1" s="1" a="1"/>
  <c r="S5983" i="1" s="1"/>
  <c r="R5984" i="1" l="1"/>
  <c r="S5984" i="1" s="1" a="1"/>
  <c r="S5984" i="1" s="1"/>
  <c r="R5985" i="1" l="1"/>
  <c r="S5985" i="1" s="1" a="1"/>
  <c r="S5985" i="1" s="1"/>
  <c r="R5986" i="1" l="1"/>
  <c r="S5986" i="1" s="1" a="1"/>
  <c r="S5986" i="1" s="1"/>
  <c r="R5987" i="1" l="1"/>
  <c r="S5987" i="1" s="1" a="1"/>
  <c r="S5987" i="1" s="1"/>
  <c r="R5988" i="1" l="1"/>
  <c r="S5988" i="1" s="1" a="1"/>
  <c r="S5988" i="1" s="1"/>
  <c r="R5989" i="1" l="1"/>
  <c r="S5989" i="1" s="1" a="1"/>
  <c r="S5989" i="1" s="1"/>
  <c r="R5990" i="1" l="1"/>
  <c r="S5990" i="1" s="1" a="1"/>
  <c r="S5990" i="1" s="1"/>
  <c r="R5991" i="1" l="1"/>
  <c r="S5991" i="1" s="1" a="1"/>
  <c r="S5991" i="1" s="1"/>
  <c r="R5992" i="1" l="1"/>
  <c r="S5992" i="1" s="1" a="1"/>
  <c r="S5992" i="1" s="1"/>
  <c r="R5993" i="1" l="1"/>
  <c r="S5993" i="1" s="1" a="1"/>
  <c r="S5993" i="1" s="1"/>
  <c r="R5994" i="1" l="1"/>
  <c r="S5994" i="1" s="1" a="1"/>
  <c r="S5994" i="1" s="1"/>
  <c r="R5995" i="1" l="1"/>
  <c r="S5995" i="1" s="1" a="1"/>
  <c r="S5995" i="1" s="1"/>
  <c r="R5996" i="1" l="1"/>
  <c r="S5996" i="1" s="1" a="1"/>
  <c r="S5996" i="1" s="1"/>
  <c r="R5997" i="1" l="1"/>
  <c r="S5997" i="1" s="1" a="1"/>
  <c r="S5997" i="1" s="1"/>
  <c r="R5998" i="1" l="1"/>
  <c r="S5998" i="1" s="1" a="1"/>
  <c r="S5998" i="1" s="1"/>
  <c r="R5999" i="1" l="1"/>
  <c r="S5999" i="1" s="1" a="1"/>
  <c r="S5999" i="1" s="1"/>
  <c r="R6000" i="1" l="1"/>
  <c r="S6000" i="1" s="1" a="1"/>
  <c r="S6000" i="1" s="1"/>
  <c r="R6001" i="1" l="1"/>
  <c r="S6001" i="1" s="1" a="1"/>
  <c r="S6001" i="1" s="1"/>
  <c r="R6002" i="1" l="1"/>
  <c r="S6002" i="1" s="1" a="1"/>
  <c r="S6002" i="1" s="1"/>
  <c r="R6003" i="1" l="1"/>
  <c r="S6003" i="1" s="1" a="1"/>
  <c r="S6003" i="1" s="1"/>
  <c r="R6004" i="1" l="1"/>
  <c r="S6004" i="1" s="1" a="1"/>
  <c r="S6004" i="1" s="1"/>
  <c r="R6005" i="1" l="1"/>
  <c r="S6005" i="1" s="1" a="1"/>
  <c r="S6005" i="1" s="1"/>
  <c r="R6006" i="1" l="1"/>
  <c r="S6006" i="1" s="1" a="1"/>
  <c r="S6006" i="1" s="1"/>
  <c r="R6007" i="1" l="1"/>
  <c r="S6007" i="1" s="1" a="1"/>
  <c r="S6007" i="1" s="1"/>
  <c r="R6008" i="1" l="1"/>
  <c r="S6008" i="1" s="1" a="1"/>
  <c r="S6008" i="1" s="1"/>
  <c r="R6009" i="1" l="1"/>
  <c r="S6009" i="1" s="1" a="1"/>
  <c r="S6009" i="1" s="1"/>
  <c r="R6010" i="1" l="1"/>
  <c r="S6010" i="1" s="1" a="1"/>
  <c r="S6010" i="1" s="1"/>
  <c r="R6011" i="1" l="1"/>
  <c r="S6011" i="1" s="1" a="1"/>
  <c r="S6011" i="1" s="1"/>
  <c r="R6012" i="1" l="1"/>
  <c r="S6012" i="1" s="1" a="1"/>
  <c r="S6012" i="1" s="1"/>
  <c r="R6013" i="1" l="1"/>
  <c r="S6013" i="1" s="1" a="1"/>
  <c r="S6013" i="1" s="1"/>
  <c r="R6014" i="1" l="1"/>
  <c r="S6014" i="1" s="1" a="1"/>
  <c r="S6014" i="1" s="1"/>
  <c r="R6015" i="1" l="1"/>
  <c r="S6015" i="1" s="1" a="1"/>
  <c r="S6015" i="1" s="1"/>
  <c r="R6016" i="1" l="1"/>
  <c r="S6016" i="1" s="1" a="1"/>
  <c r="S6016" i="1" s="1"/>
  <c r="R6017" i="1" l="1"/>
  <c r="S6017" i="1" s="1" a="1"/>
  <c r="S6017" i="1" s="1"/>
  <c r="R6018" i="1" l="1"/>
  <c r="S6018" i="1" s="1" a="1"/>
  <c r="S6018" i="1" s="1"/>
  <c r="R6019" i="1" l="1"/>
  <c r="S6019" i="1" s="1" a="1"/>
  <c r="S6019" i="1" s="1"/>
  <c r="R6020" i="1" l="1"/>
  <c r="S6020" i="1" s="1" a="1"/>
  <c r="S6020" i="1" s="1"/>
  <c r="R6021" i="1" l="1"/>
  <c r="S6021" i="1" s="1" a="1"/>
  <c r="S6021" i="1" s="1"/>
  <c r="R6022" i="1" l="1"/>
  <c r="S6022" i="1" s="1" a="1"/>
  <c r="S6022" i="1" s="1"/>
  <c r="R6023" i="1" l="1"/>
  <c r="S6023" i="1" s="1" a="1"/>
  <c r="S6023" i="1" s="1"/>
  <c r="R6024" i="1" l="1"/>
  <c r="S6024" i="1" s="1" a="1"/>
  <c r="S6024" i="1" s="1"/>
  <c r="R6025" i="1" l="1"/>
  <c r="S6025" i="1" s="1" a="1"/>
  <c r="S6025" i="1" s="1"/>
  <c r="R6026" i="1" l="1"/>
  <c r="S6026" i="1" s="1" a="1"/>
  <c r="S6026" i="1" s="1"/>
  <c r="R6027" i="1" l="1"/>
  <c r="S6027" i="1" s="1" a="1"/>
  <c r="S6027" i="1" s="1"/>
  <c r="R6028" i="1" l="1"/>
  <c r="S6028" i="1" s="1" a="1"/>
  <c r="S6028" i="1" s="1"/>
  <c r="R6029" i="1" l="1"/>
  <c r="S6029" i="1" s="1" a="1"/>
  <c r="S6029" i="1" s="1"/>
  <c r="R6030" i="1" l="1"/>
  <c r="S6030" i="1" s="1" a="1"/>
  <c r="S6030" i="1" s="1"/>
  <c r="R6031" i="1" l="1"/>
  <c r="S6031" i="1" s="1" a="1"/>
  <c r="S6031" i="1" s="1"/>
  <c r="R6032" i="1" l="1"/>
  <c r="S6032" i="1" s="1" a="1"/>
  <c r="S6032" i="1" s="1"/>
  <c r="R6033" i="1" l="1"/>
  <c r="S6033" i="1" s="1" a="1"/>
  <c r="S6033" i="1" s="1"/>
  <c r="R6034" i="1" l="1"/>
  <c r="S6034" i="1" s="1" a="1"/>
  <c r="S6034" i="1" s="1"/>
  <c r="R6035" i="1" l="1"/>
  <c r="S6035" i="1" s="1" a="1"/>
  <c r="S6035" i="1" s="1"/>
  <c r="R6036" i="1" l="1"/>
  <c r="S6036" i="1" s="1" a="1"/>
  <c r="S6036" i="1" s="1"/>
  <c r="R6037" i="1" l="1"/>
  <c r="S6037" i="1" s="1" a="1"/>
  <c r="S6037" i="1" s="1"/>
  <c r="R6038" i="1" l="1"/>
  <c r="S6038" i="1" s="1" a="1"/>
  <c r="S6038" i="1" s="1"/>
  <c r="R6039" i="1" l="1"/>
  <c r="S6039" i="1" s="1" a="1"/>
  <c r="S6039" i="1" s="1"/>
  <c r="R6040" i="1" l="1"/>
  <c r="S6040" i="1" s="1" a="1"/>
  <c r="S6040" i="1" s="1"/>
  <c r="R6041" i="1" l="1"/>
  <c r="S6041" i="1" s="1" a="1"/>
  <c r="S6041" i="1" s="1"/>
  <c r="R6042" i="1" l="1"/>
  <c r="S6042" i="1" s="1" a="1"/>
  <c r="S6042" i="1" s="1"/>
  <c r="R6043" i="1" l="1"/>
  <c r="S6043" i="1" s="1" a="1"/>
  <c r="S6043" i="1" s="1"/>
  <c r="R6044" i="1" l="1"/>
  <c r="S6044" i="1" s="1" a="1"/>
  <c r="S6044" i="1" s="1"/>
  <c r="R6045" i="1" l="1"/>
  <c r="S6045" i="1" s="1" a="1"/>
  <c r="S6045" i="1" s="1"/>
  <c r="R6046" i="1" l="1"/>
  <c r="S6046" i="1" s="1" a="1"/>
  <c r="S6046" i="1" s="1"/>
  <c r="R6047" i="1" l="1"/>
  <c r="S6047" i="1" s="1" a="1"/>
  <c r="S6047" i="1" s="1"/>
  <c r="R6048" i="1" l="1"/>
  <c r="S6048" i="1" s="1" a="1"/>
  <c r="S6048" i="1" s="1"/>
  <c r="R6049" i="1" l="1"/>
  <c r="S6049" i="1" s="1" a="1"/>
  <c r="S6049" i="1" s="1"/>
  <c r="R6050" i="1" l="1"/>
  <c r="S6050" i="1" s="1" a="1"/>
  <c r="S6050" i="1" s="1"/>
  <c r="R6051" i="1" l="1"/>
  <c r="S6051" i="1" s="1" a="1"/>
  <c r="S6051" i="1" s="1"/>
  <c r="R6052" i="1" l="1"/>
  <c r="S6052" i="1" s="1" a="1"/>
  <c r="S6052" i="1" s="1"/>
  <c r="R6053" i="1" l="1"/>
  <c r="S6053" i="1" s="1" a="1"/>
  <c r="S6053" i="1" s="1"/>
  <c r="R6054" i="1" l="1"/>
  <c r="S6054" i="1" s="1" a="1"/>
  <c r="S6054" i="1" s="1"/>
  <c r="R6055" i="1" l="1"/>
  <c r="S6055" i="1" s="1" a="1"/>
  <c r="S6055" i="1" s="1"/>
  <c r="R6056" i="1" l="1"/>
  <c r="S6056" i="1" s="1" a="1"/>
  <c r="S6056" i="1" s="1"/>
  <c r="R6057" i="1" l="1"/>
  <c r="S6057" i="1" s="1" a="1"/>
  <c r="S6057" i="1" s="1"/>
  <c r="R6058" i="1" l="1"/>
  <c r="S6058" i="1" s="1" a="1"/>
  <c r="S6058" i="1" s="1"/>
  <c r="R6059" i="1" l="1"/>
  <c r="S6059" i="1" s="1" a="1"/>
  <c r="S6059" i="1" s="1"/>
  <c r="R6060" i="1" l="1"/>
  <c r="S6060" i="1" s="1" a="1"/>
  <c r="S6060" i="1" s="1"/>
  <c r="R6061" i="1" l="1"/>
  <c r="S6061" i="1" s="1" a="1"/>
  <c r="S6061" i="1" s="1"/>
  <c r="R6062" i="1" l="1"/>
  <c r="S6062" i="1" s="1" a="1"/>
  <c r="S6062" i="1" s="1"/>
  <c r="R6063" i="1" l="1"/>
  <c r="S6063" i="1" s="1" a="1"/>
  <c r="S6063" i="1" s="1"/>
  <c r="R6064" i="1" l="1"/>
  <c r="S6064" i="1" s="1" a="1"/>
  <c r="S6064" i="1" s="1"/>
  <c r="R6065" i="1" l="1"/>
  <c r="S6065" i="1" s="1" a="1"/>
  <c r="S6065" i="1" s="1"/>
  <c r="R6066" i="1" l="1"/>
  <c r="S6066" i="1" s="1" a="1"/>
  <c r="S6066" i="1" s="1"/>
  <c r="R6067" i="1" l="1"/>
  <c r="S6067" i="1" s="1" a="1"/>
  <c r="S6067" i="1" s="1"/>
  <c r="R6068" i="1" l="1"/>
  <c r="S6068" i="1" s="1" a="1"/>
  <c r="S6068" i="1" s="1"/>
  <c r="R6069" i="1" l="1"/>
  <c r="S6069" i="1" s="1" a="1"/>
  <c r="S6069" i="1" s="1"/>
  <c r="R6070" i="1" l="1"/>
  <c r="S6070" i="1" s="1" a="1"/>
  <c r="S6070" i="1" s="1"/>
  <c r="R6071" i="1" l="1"/>
  <c r="S6071" i="1" s="1" a="1"/>
  <c r="S6071" i="1" s="1"/>
  <c r="R6072" i="1" l="1"/>
  <c r="S6072" i="1" s="1" a="1"/>
  <c r="S6072" i="1" s="1"/>
  <c r="R6073" i="1" l="1"/>
  <c r="S6073" i="1" s="1" a="1"/>
  <c r="S6073" i="1" s="1"/>
  <c r="R6074" i="1" l="1"/>
  <c r="S6074" i="1" s="1" a="1"/>
  <c r="S6074" i="1" s="1"/>
  <c r="R6075" i="1" l="1"/>
  <c r="S6075" i="1" s="1" a="1"/>
  <c r="S6075" i="1" s="1"/>
  <c r="R6076" i="1" l="1"/>
  <c r="S6076" i="1" s="1" a="1"/>
  <c r="S6076" i="1" s="1"/>
  <c r="R6077" i="1" l="1"/>
  <c r="S6077" i="1" s="1" a="1"/>
  <c r="S6077" i="1" s="1"/>
  <c r="R6078" i="1" l="1"/>
  <c r="S6078" i="1" s="1" a="1"/>
  <c r="S6078" i="1" s="1"/>
  <c r="R6079" i="1" l="1"/>
  <c r="S6079" i="1" s="1" a="1"/>
  <c r="S6079" i="1" s="1"/>
  <c r="R6080" i="1" l="1"/>
  <c r="S6080" i="1" s="1" a="1"/>
  <c r="S6080" i="1" s="1"/>
  <c r="R6081" i="1" l="1"/>
  <c r="S6081" i="1" s="1" a="1"/>
  <c r="S6081" i="1" s="1"/>
  <c r="R6082" i="1" l="1"/>
  <c r="S6082" i="1" s="1" a="1"/>
  <c r="S6082" i="1" s="1"/>
  <c r="R6083" i="1" l="1"/>
  <c r="S6083" i="1" s="1" a="1"/>
  <c r="S6083" i="1" s="1"/>
  <c r="R6084" i="1" l="1"/>
  <c r="S6084" i="1" s="1" a="1"/>
  <c r="S6084" i="1" s="1"/>
  <c r="R6085" i="1" l="1"/>
  <c r="S6085" i="1" s="1" a="1"/>
  <c r="S6085" i="1" s="1"/>
  <c r="R6086" i="1" l="1"/>
  <c r="S6086" i="1" s="1" a="1"/>
  <c r="S6086" i="1" s="1"/>
  <c r="R6087" i="1" l="1"/>
  <c r="S6087" i="1" s="1" a="1"/>
  <c r="S6087" i="1" s="1"/>
  <c r="R6088" i="1" l="1"/>
  <c r="S6088" i="1" s="1" a="1"/>
  <c r="S6088" i="1" s="1"/>
  <c r="R6089" i="1" l="1"/>
  <c r="S6089" i="1" s="1" a="1"/>
  <c r="S6089" i="1" s="1"/>
  <c r="R6090" i="1" l="1"/>
  <c r="S6090" i="1" s="1" a="1"/>
  <c r="S6090" i="1" s="1"/>
  <c r="R6091" i="1" l="1"/>
  <c r="S6091" i="1" s="1" a="1"/>
  <c r="S6091" i="1" s="1"/>
  <c r="R6092" i="1" l="1"/>
  <c r="S6092" i="1" s="1" a="1"/>
  <c r="S6092" i="1" s="1"/>
  <c r="R6093" i="1" l="1"/>
  <c r="S6093" i="1" s="1" a="1"/>
  <c r="S6093" i="1" s="1"/>
  <c r="R6094" i="1" l="1"/>
  <c r="S6094" i="1" s="1" a="1"/>
  <c r="S6094" i="1" s="1"/>
  <c r="R6095" i="1" l="1"/>
  <c r="S6095" i="1" s="1" a="1"/>
  <c r="S6095" i="1" s="1"/>
  <c r="R6096" i="1" l="1"/>
  <c r="S6096" i="1" s="1" a="1"/>
  <c r="S6096" i="1" s="1"/>
  <c r="R6097" i="1" l="1"/>
  <c r="S6097" i="1" s="1" a="1"/>
  <c r="S6097" i="1" s="1"/>
  <c r="R6098" i="1" l="1"/>
  <c r="S6098" i="1" s="1" a="1"/>
  <c r="S6098" i="1" s="1"/>
  <c r="R6099" i="1" l="1"/>
  <c r="S6099" i="1" s="1" a="1"/>
  <c r="S6099" i="1" s="1"/>
  <c r="R6100" i="1" l="1"/>
  <c r="S6100" i="1" s="1" a="1"/>
  <c r="S6100" i="1" s="1"/>
  <c r="R6101" i="1" l="1"/>
  <c r="S6101" i="1" s="1" a="1"/>
  <c r="S6101" i="1" s="1"/>
  <c r="R6102" i="1" l="1"/>
  <c r="S6102" i="1" s="1" a="1"/>
  <c r="S6102" i="1" s="1"/>
  <c r="R6103" i="1" l="1"/>
  <c r="S6103" i="1" s="1" a="1"/>
  <c r="S6103" i="1" s="1"/>
  <c r="R6104" i="1" l="1"/>
  <c r="S6104" i="1" s="1" a="1"/>
  <c r="S6104" i="1" s="1"/>
  <c r="R6105" i="1" l="1"/>
  <c r="S6105" i="1" s="1" a="1"/>
  <c r="S6105" i="1" s="1"/>
  <c r="R6106" i="1" l="1"/>
  <c r="S6106" i="1" s="1" a="1"/>
  <c r="S6106" i="1" s="1"/>
  <c r="R6107" i="1" l="1"/>
  <c r="S6107" i="1" s="1" a="1"/>
  <c r="S6107" i="1" s="1"/>
  <c r="R6108" i="1" l="1"/>
  <c r="S6108" i="1" s="1" a="1"/>
  <c r="S6108" i="1" s="1"/>
  <c r="R6109" i="1" l="1"/>
  <c r="S6109" i="1" s="1" a="1"/>
  <c r="S6109" i="1" s="1"/>
  <c r="R6110" i="1" l="1"/>
  <c r="S6110" i="1" s="1" a="1"/>
  <c r="S6110" i="1" s="1"/>
  <c r="R6111" i="1" l="1"/>
  <c r="S6111" i="1" s="1" a="1"/>
  <c r="S6111" i="1" s="1"/>
  <c r="R6112" i="1" l="1"/>
  <c r="S6112" i="1" s="1" a="1"/>
  <c r="S6112" i="1" s="1"/>
  <c r="R6113" i="1" l="1"/>
  <c r="S6113" i="1" s="1" a="1"/>
  <c r="S6113" i="1" s="1"/>
  <c r="R6114" i="1" l="1"/>
  <c r="S6114" i="1" s="1" a="1"/>
  <c r="S6114" i="1" s="1"/>
  <c r="R6115" i="1" l="1"/>
  <c r="S6115" i="1" s="1" a="1"/>
  <c r="S6115" i="1" s="1"/>
  <c r="R6116" i="1" l="1"/>
  <c r="S6116" i="1" s="1" a="1"/>
  <c r="S6116" i="1" s="1"/>
  <c r="R6117" i="1" l="1"/>
  <c r="S6117" i="1" s="1" a="1"/>
  <c r="S6117" i="1" s="1"/>
  <c r="R6118" i="1" l="1"/>
  <c r="S6118" i="1" s="1" a="1"/>
  <c r="S6118" i="1" s="1"/>
  <c r="R6119" i="1" l="1"/>
  <c r="S6119" i="1" s="1" a="1"/>
  <c r="S6119" i="1" s="1"/>
  <c r="R6120" i="1" l="1"/>
  <c r="S6120" i="1" s="1" a="1"/>
  <c r="S6120" i="1" s="1"/>
  <c r="R6121" i="1" l="1"/>
  <c r="S6121" i="1" s="1" a="1"/>
  <c r="S6121" i="1" s="1"/>
  <c r="R6122" i="1" l="1"/>
  <c r="S6122" i="1" s="1" a="1"/>
  <c r="S6122" i="1" s="1"/>
  <c r="R6123" i="1" l="1"/>
  <c r="S6123" i="1" s="1" a="1"/>
  <c r="S6123" i="1" s="1"/>
  <c r="R6124" i="1" l="1"/>
  <c r="S6124" i="1" s="1" a="1"/>
  <c r="S6124" i="1" s="1"/>
  <c r="R6125" i="1" l="1"/>
  <c r="S6125" i="1" s="1" a="1"/>
  <c r="S6125" i="1" s="1"/>
  <c r="R6126" i="1" l="1"/>
  <c r="S6126" i="1" s="1" a="1"/>
  <c r="S6126" i="1" s="1"/>
  <c r="R6127" i="1" l="1"/>
  <c r="S6127" i="1" s="1" a="1"/>
  <c r="S6127" i="1" s="1"/>
  <c r="R6128" i="1" l="1"/>
  <c r="S6128" i="1" s="1" a="1"/>
  <c r="S6128" i="1" s="1"/>
  <c r="R6129" i="1" l="1"/>
  <c r="S6129" i="1" s="1" a="1"/>
  <c r="S6129" i="1" s="1"/>
  <c r="R6130" i="1" l="1"/>
  <c r="S6130" i="1" s="1" a="1"/>
  <c r="S6130" i="1" s="1"/>
  <c r="R6131" i="1" l="1"/>
  <c r="S6131" i="1" s="1" a="1"/>
  <c r="S6131" i="1" s="1"/>
  <c r="R6132" i="1" l="1"/>
  <c r="S6132" i="1" s="1" a="1"/>
  <c r="S6132" i="1" s="1"/>
  <c r="R6133" i="1" l="1"/>
  <c r="S6133" i="1" s="1" a="1"/>
  <c r="S6133" i="1" s="1"/>
  <c r="R6134" i="1" l="1"/>
  <c r="S6134" i="1" s="1" a="1"/>
  <c r="S6134" i="1" s="1"/>
  <c r="R6135" i="1" l="1"/>
  <c r="S6135" i="1" s="1" a="1"/>
  <c r="S6135" i="1" s="1"/>
  <c r="R6136" i="1" l="1"/>
  <c r="S6136" i="1" s="1" a="1"/>
  <c r="S6136" i="1" s="1"/>
  <c r="R6137" i="1" l="1"/>
  <c r="S6137" i="1" s="1" a="1"/>
  <c r="S6137" i="1" s="1"/>
  <c r="R6138" i="1" l="1"/>
  <c r="S6138" i="1" s="1" a="1"/>
  <c r="S6138" i="1" s="1"/>
  <c r="R6139" i="1" l="1"/>
  <c r="S6139" i="1" s="1" a="1"/>
  <c r="S6139" i="1" s="1"/>
  <c r="R6140" i="1" l="1"/>
  <c r="S6140" i="1" s="1" a="1"/>
  <c r="S6140" i="1" s="1"/>
  <c r="R6141" i="1" l="1"/>
  <c r="S6141" i="1" s="1" a="1"/>
  <c r="S6141" i="1" s="1"/>
  <c r="R6142" i="1" l="1"/>
  <c r="S6142" i="1" s="1" a="1"/>
  <c r="S6142" i="1" s="1"/>
  <c r="R6143" i="1" l="1"/>
  <c r="S6143" i="1" s="1" a="1"/>
  <c r="S6143" i="1" s="1"/>
  <c r="R6144" i="1" l="1"/>
  <c r="S6144" i="1" s="1" a="1"/>
  <c r="S6144" i="1" s="1"/>
  <c r="R6145" i="1" l="1"/>
  <c r="S6145" i="1" s="1" a="1"/>
  <c r="S6145" i="1" s="1"/>
  <c r="R6146" i="1" l="1"/>
  <c r="S6146" i="1" s="1" a="1"/>
  <c r="S6146" i="1" s="1"/>
  <c r="R6147" i="1" l="1"/>
  <c r="S6147" i="1" s="1" a="1"/>
  <c r="S6147" i="1" s="1"/>
  <c r="R6148" i="1" l="1"/>
  <c r="S6148" i="1" s="1" a="1"/>
  <c r="S6148" i="1" s="1"/>
  <c r="R6149" i="1" l="1"/>
  <c r="S6149" i="1" s="1" a="1"/>
  <c r="S6149" i="1" s="1"/>
  <c r="R6150" i="1" l="1"/>
  <c r="S6150" i="1" s="1" a="1"/>
  <c r="S6150" i="1" s="1"/>
  <c r="R6151" i="1" l="1"/>
  <c r="S6151" i="1" s="1" a="1"/>
  <c r="S6151" i="1" s="1"/>
  <c r="R6152" i="1" l="1"/>
  <c r="S6152" i="1" s="1" a="1"/>
  <c r="S6152" i="1" s="1"/>
  <c r="R6153" i="1" l="1"/>
  <c r="S6153" i="1" s="1" a="1"/>
  <c r="S6153" i="1" s="1"/>
  <c r="R6154" i="1" l="1"/>
  <c r="S6154" i="1" s="1" a="1"/>
  <c r="S6154" i="1" s="1"/>
  <c r="R6155" i="1" l="1"/>
  <c r="S6155" i="1" s="1" a="1"/>
  <c r="S6155" i="1" s="1"/>
  <c r="R6156" i="1" l="1"/>
  <c r="S6156" i="1" s="1" a="1"/>
  <c r="S6156" i="1" s="1"/>
  <c r="R6157" i="1" l="1"/>
  <c r="S6157" i="1" s="1" a="1"/>
  <c r="S6157" i="1" s="1"/>
  <c r="R6158" i="1" l="1"/>
  <c r="S6158" i="1" s="1" a="1"/>
  <c r="S6158" i="1" s="1"/>
  <c r="R6159" i="1" l="1"/>
  <c r="S6159" i="1" s="1" a="1"/>
  <c r="S6159" i="1" s="1"/>
  <c r="R6160" i="1" l="1"/>
  <c r="S6160" i="1" s="1" a="1"/>
  <c r="S6160" i="1" s="1"/>
  <c r="R6161" i="1" l="1"/>
  <c r="S6161" i="1" s="1" a="1"/>
  <c r="S6161" i="1" s="1"/>
  <c r="R6162" i="1" l="1"/>
  <c r="S6162" i="1" s="1" a="1"/>
  <c r="S6162" i="1" s="1"/>
  <c r="R6163" i="1" l="1"/>
  <c r="S6163" i="1" s="1" a="1"/>
  <c r="S6163" i="1" s="1"/>
  <c r="R6164" i="1" l="1"/>
  <c r="S6164" i="1" s="1" a="1"/>
  <c r="S6164" i="1" s="1"/>
  <c r="R6165" i="1" l="1"/>
  <c r="S6165" i="1" s="1" a="1"/>
  <c r="S6165" i="1" s="1"/>
  <c r="R6166" i="1" l="1"/>
  <c r="S6166" i="1" s="1" a="1"/>
  <c r="S6166" i="1" s="1"/>
  <c r="R6167" i="1" l="1"/>
  <c r="S6167" i="1" s="1" a="1"/>
  <c r="S6167" i="1" s="1"/>
  <c r="R6168" i="1" l="1"/>
  <c r="S6168" i="1" s="1" a="1"/>
  <c r="S6168" i="1" s="1"/>
  <c r="R6169" i="1" l="1"/>
  <c r="S6169" i="1" s="1" a="1"/>
  <c r="S6169" i="1" s="1"/>
  <c r="R6170" i="1" l="1"/>
  <c r="S6170" i="1" s="1" a="1"/>
  <c r="S6170" i="1" s="1"/>
  <c r="R6171" i="1" l="1"/>
  <c r="S6171" i="1" s="1" a="1"/>
  <c r="S6171" i="1" s="1"/>
  <c r="R6172" i="1" l="1"/>
  <c r="S6172" i="1" s="1" a="1"/>
  <c r="S6172" i="1" s="1"/>
  <c r="R6173" i="1" l="1"/>
  <c r="S6173" i="1" s="1" a="1"/>
  <c r="S6173" i="1" s="1"/>
  <c r="R6174" i="1" l="1"/>
  <c r="S6174" i="1" s="1" a="1"/>
  <c r="S6174" i="1" s="1"/>
  <c r="R6175" i="1" l="1"/>
  <c r="S6175" i="1" s="1" a="1"/>
  <c r="S6175" i="1" s="1"/>
  <c r="R6176" i="1" l="1"/>
  <c r="S6176" i="1" s="1" a="1"/>
  <c r="S6176" i="1" s="1"/>
  <c r="R6177" i="1" l="1"/>
  <c r="S6177" i="1" s="1" a="1"/>
  <c r="S6177" i="1" s="1"/>
  <c r="R6178" i="1" l="1"/>
  <c r="S6178" i="1" s="1" a="1"/>
  <c r="S6178" i="1" s="1"/>
  <c r="R6179" i="1" l="1"/>
  <c r="S6179" i="1" s="1" a="1"/>
  <c r="S6179" i="1" s="1"/>
  <c r="R6180" i="1" l="1"/>
  <c r="S6180" i="1" s="1" a="1"/>
  <c r="S6180" i="1" s="1"/>
  <c r="R6181" i="1" l="1"/>
  <c r="S6181" i="1" s="1" a="1"/>
  <c r="S6181" i="1" s="1"/>
  <c r="R6182" i="1" l="1"/>
  <c r="S6182" i="1" s="1" a="1"/>
  <c r="S6182" i="1" s="1"/>
  <c r="R6183" i="1" l="1"/>
  <c r="S6183" i="1" s="1" a="1"/>
  <c r="S6183" i="1" s="1"/>
  <c r="R6184" i="1" l="1"/>
  <c r="S6184" i="1" s="1" a="1"/>
  <c r="S6184" i="1" s="1"/>
  <c r="R6185" i="1" l="1"/>
  <c r="S6185" i="1" s="1" a="1"/>
  <c r="S6185" i="1" s="1"/>
  <c r="R6186" i="1" l="1"/>
  <c r="S6186" i="1" s="1" a="1"/>
  <c r="S6186" i="1" s="1"/>
  <c r="R6187" i="1" l="1"/>
  <c r="S6187" i="1" s="1" a="1"/>
  <c r="S6187" i="1" s="1"/>
  <c r="R6188" i="1" l="1"/>
  <c r="S6188" i="1" s="1" a="1"/>
  <c r="S6188" i="1" s="1"/>
  <c r="R6189" i="1" l="1"/>
  <c r="S6189" i="1" s="1" a="1"/>
  <c r="S6189" i="1" s="1"/>
  <c r="R6190" i="1" l="1"/>
  <c r="S6190" i="1" s="1" a="1"/>
  <c r="S6190" i="1" s="1"/>
  <c r="R6191" i="1" l="1"/>
  <c r="S6191" i="1" s="1" a="1"/>
  <c r="S6191" i="1" s="1"/>
  <c r="R6192" i="1" l="1"/>
  <c r="S6192" i="1" s="1" a="1"/>
  <c r="S6192" i="1" s="1"/>
  <c r="R6193" i="1" l="1"/>
  <c r="S6193" i="1" s="1" a="1"/>
  <c r="S6193" i="1" s="1"/>
  <c r="R6194" i="1" l="1"/>
  <c r="S6194" i="1" s="1" a="1"/>
  <c r="S6194" i="1" s="1"/>
  <c r="R6195" i="1" l="1"/>
  <c r="S6195" i="1" s="1" a="1"/>
  <c r="S6195" i="1" s="1"/>
  <c r="R6196" i="1" l="1"/>
  <c r="S6196" i="1" s="1" a="1"/>
  <c r="S6196" i="1" s="1"/>
  <c r="R6197" i="1" l="1"/>
  <c r="S6197" i="1" s="1" a="1"/>
  <c r="S6197" i="1" s="1"/>
  <c r="R6198" i="1" l="1"/>
  <c r="S6198" i="1" s="1" a="1"/>
  <c r="S6198" i="1" s="1"/>
  <c r="R6199" i="1" l="1"/>
  <c r="S6199" i="1" s="1" a="1"/>
  <c r="S6199" i="1" s="1"/>
  <c r="R6200" i="1" l="1"/>
  <c r="S6200" i="1" s="1" a="1"/>
  <c r="S6200" i="1" s="1"/>
  <c r="R6201" i="1" l="1"/>
  <c r="S6201" i="1" s="1" a="1"/>
  <c r="S6201" i="1" s="1"/>
  <c r="R6202" i="1" l="1"/>
  <c r="S6202" i="1" s="1" a="1"/>
  <c r="S6202" i="1" s="1"/>
  <c r="R6203" i="1" l="1"/>
  <c r="S6203" i="1" s="1" a="1"/>
  <c r="S6203" i="1" s="1"/>
  <c r="R6204" i="1" l="1"/>
  <c r="S6204" i="1" s="1" a="1"/>
  <c r="S6204" i="1" s="1"/>
  <c r="R6205" i="1" l="1"/>
  <c r="S6205" i="1" s="1" a="1"/>
  <c r="S6205" i="1" s="1"/>
  <c r="R6206" i="1" l="1"/>
  <c r="S6206" i="1" s="1" a="1"/>
  <c r="S6206" i="1" s="1"/>
  <c r="R6207" i="1" l="1"/>
  <c r="S6207" i="1" s="1" a="1"/>
  <c r="S6207" i="1" s="1"/>
  <c r="R6208" i="1" l="1"/>
  <c r="S6208" i="1" s="1" a="1"/>
  <c r="S6208" i="1" s="1"/>
  <c r="R6209" i="1" l="1"/>
  <c r="S6209" i="1" s="1" a="1"/>
  <c r="S6209" i="1" s="1"/>
  <c r="R6210" i="1" l="1"/>
  <c r="S6210" i="1" s="1" a="1"/>
  <c r="S6210" i="1" s="1"/>
  <c r="R6211" i="1" l="1"/>
  <c r="S6211" i="1" s="1" a="1"/>
  <c r="S6211" i="1" s="1"/>
  <c r="R6212" i="1" l="1"/>
  <c r="S6212" i="1" s="1" a="1"/>
  <c r="S6212" i="1" s="1"/>
  <c r="R6213" i="1" l="1"/>
  <c r="S6213" i="1" s="1" a="1"/>
  <c r="S6213" i="1" s="1"/>
  <c r="R6214" i="1" l="1"/>
  <c r="S6214" i="1" s="1" a="1"/>
  <c r="S6214" i="1" s="1"/>
  <c r="R6215" i="1" l="1"/>
  <c r="S6215" i="1" s="1" a="1"/>
  <c r="S6215" i="1" s="1"/>
  <c r="R6216" i="1" l="1"/>
  <c r="S6216" i="1" s="1" a="1"/>
  <c r="S6216" i="1" s="1"/>
  <c r="R6217" i="1" l="1"/>
  <c r="S6217" i="1" s="1" a="1"/>
  <c r="S6217" i="1" s="1"/>
  <c r="R6218" i="1" l="1"/>
  <c r="S6218" i="1" s="1" a="1"/>
  <c r="S6218" i="1" s="1"/>
  <c r="R6219" i="1" l="1"/>
  <c r="S6219" i="1" s="1" a="1"/>
  <c r="S6219" i="1" s="1"/>
  <c r="R6220" i="1" l="1"/>
  <c r="S6220" i="1" s="1" a="1"/>
  <c r="S6220" i="1" s="1"/>
  <c r="R6221" i="1" l="1"/>
  <c r="S6221" i="1" s="1" a="1"/>
  <c r="S6221" i="1" s="1"/>
  <c r="R6222" i="1" l="1"/>
  <c r="S6222" i="1" s="1" a="1"/>
  <c r="S6222" i="1" s="1"/>
  <c r="R6223" i="1" l="1"/>
  <c r="S6223" i="1" s="1" a="1"/>
  <c r="S6223" i="1" s="1"/>
  <c r="R6224" i="1" l="1"/>
  <c r="S6224" i="1" s="1" a="1"/>
  <c r="S6224" i="1" s="1"/>
  <c r="R6225" i="1" l="1"/>
  <c r="S6225" i="1" s="1" a="1"/>
  <c r="S6225" i="1" s="1"/>
  <c r="R6226" i="1" l="1"/>
  <c r="S6226" i="1" s="1" a="1"/>
  <c r="S6226" i="1" s="1"/>
  <c r="R6227" i="1" l="1"/>
  <c r="S6227" i="1" s="1" a="1"/>
  <c r="S6227" i="1" s="1"/>
  <c r="R6228" i="1" l="1"/>
  <c r="S6228" i="1" s="1" a="1"/>
  <c r="S6228" i="1" s="1"/>
  <c r="R6229" i="1" l="1"/>
  <c r="S6229" i="1" s="1" a="1"/>
  <c r="S6229" i="1" s="1"/>
  <c r="R6230" i="1" l="1"/>
  <c r="S6230" i="1" s="1" a="1"/>
  <c r="S6230" i="1" s="1"/>
  <c r="R6231" i="1" l="1"/>
  <c r="S6231" i="1" s="1" a="1"/>
  <c r="S6231" i="1" s="1"/>
  <c r="R6232" i="1" l="1"/>
  <c r="S6232" i="1" s="1" a="1"/>
  <c r="S6232" i="1" s="1"/>
  <c r="R6233" i="1" l="1"/>
  <c r="S6233" i="1" s="1" a="1"/>
  <c r="S6233" i="1" s="1"/>
  <c r="R6234" i="1" l="1"/>
  <c r="S6234" i="1" s="1" a="1"/>
  <c r="S6234" i="1" s="1"/>
  <c r="R6235" i="1" l="1"/>
  <c r="S6235" i="1" s="1" a="1"/>
  <c r="S6235" i="1" s="1"/>
  <c r="R6236" i="1" l="1"/>
  <c r="S6236" i="1" s="1" a="1"/>
  <c r="S6236" i="1" s="1"/>
  <c r="R6237" i="1" l="1"/>
  <c r="S6237" i="1" s="1" a="1"/>
  <c r="S6237" i="1" s="1"/>
  <c r="R6238" i="1" l="1"/>
  <c r="S6238" i="1" s="1" a="1"/>
  <c r="S6238" i="1" s="1"/>
  <c r="R6239" i="1" l="1"/>
  <c r="S6239" i="1" s="1" a="1"/>
  <c r="S6239" i="1" s="1"/>
  <c r="R6240" i="1" l="1"/>
  <c r="S6240" i="1" s="1" a="1"/>
  <c r="S6240" i="1" s="1"/>
  <c r="R6241" i="1" l="1"/>
  <c r="S6241" i="1" s="1" a="1"/>
  <c r="S6241" i="1" s="1"/>
  <c r="R6242" i="1" l="1"/>
  <c r="S6242" i="1" s="1" a="1"/>
  <c r="S6242" i="1" s="1"/>
  <c r="R6243" i="1" l="1"/>
  <c r="S6243" i="1" s="1" a="1"/>
  <c r="S6243" i="1" s="1"/>
  <c r="R6244" i="1" l="1"/>
  <c r="S6244" i="1" s="1" a="1"/>
  <c r="S6244" i="1" s="1"/>
  <c r="R6245" i="1" l="1"/>
  <c r="S6245" i="1" s="1" a="1"/>
  <c r="S6245" i="1" s="1"/>
  <c r="R6246" i="1" l="1"/>
  <c r="S6246" i="1" s="1" a="1"/>
  <c r="S6246" i="1" s="1"/>
  <c r="R6247" i="1" l="1"/>
  <c r="S6247" i="1" s="1" a="1"/>
  <c r="S6247" i="1" s="1"/>
  <c r="R6248" i="1" l="1"/>
  <c r="S6248" i="1" s="1" a="1"/>
  <c r="S6248" i="1" s="1"/>
  <c r="R6249" i="1" l="1"/>
  <c r="S6249" i="1" s="1" a="1"/>
  <c r="S6249" i="1" s="1"/>
  <c r="R6250" i="1" l="1"/>
  <c r="S6250" i="1" s="1" a="1"/>
  <c r="S6250" i="1" s="1"/>
  <c r="R6251" i="1" l="1"/>
  <c r="S6251" i="1" s="1" a="1"/>
  <c r="S6251" i="1" s="1"/>
  <c r="R6252" i="1" l="1"/>
  <c r="S6252" i="1" s="1" a="1"/>
  <c r="S6252" i="1" s="1"/>
  <c r="R6253" i="1" l="1"/>
  <c r="S6253" i="1" s="1" a="1"/>
  <c r="S6253" i="1" s="1"/>
  <c r="R6254" i="1" l="1"/>
  <c r="S6254" i="1" s="1" a="1"/>
  <c r="S6254" i="1" s="1"/>
  <c r="R6255" i="1" l="1"/>
  <c r="S6255" i="1" s="1" a="1"/>
  <c r="S6255" i="1" s="1"/>
  <c r="R6256" i="1" l="1"/>
  <c r="S6256" i="1" s="1" a="1"/>
  <c r="S6256" i="1" s="1"/>
  <c r="R6257" i="1" l="1"/>
  <c r="S6257" i="1" s="1" a="1"/>
  <c r="S6257" i="1" s="1"/>
  <c r="R6258" i="1" l="1"/>
  <c r="S6258" i="1" s="1" a="1"/>
  <c r="S6258" i="1" s="1"/>
  <c r="R6259" i="1" l="1"/>
  <c r="S6259" i="1" s="1" a="1"/>
  <c r="S6259" i="1" s="1"/>
  <c r="R6260" i="1" l="1"/>
  <c r="S6260" i="1" s="1" a="1"/>
  <c r="S6260" i="1" s="1"/>
  <c r="R6261" i="1" l="1"/>
  <c r="S6261" i="1" s="1" a="1"/>
  <c r="S6261" i="1" s="1"/>
  <c r="R6262" i="1" l="1"/>
  <c r="S6262" i="1" s="1" a="1"/>
  <c r="S6262" i="1" s="1"/>
  <c r="R6263" i="1" l="1"/>
  <c r="S6263" i="1" s="1" a="1"/>
  <c r="S6263" i="1" s="1"/>
  <c r="R6264" i="1" l="1"/>
  <c r="S6264" i="1" s="1" a="1"/>
  <c r="S6264" i="1" s="1"/>
  <c r="R6265" i="1" l="1"/>
  <c r="S6265" i="1" s="1" a="1"/>
  <c r="S6265" i="1" s="1"/>
  <c r="R6266" i="1" l="1"/>
  <c r="S6266" i="1" s="1" a="1"/>
  <c r="S6266" i="1" s="1"/>
  <c r="R6267" i="1" l="1"/>
  <c r="S6267" i="1" s="1" a="1"/>
  <c r="S6267" i="1" s="1"/>
  <c r="R6268" i="1" l="1"/>
  <c r="S6268" i="1" s="1" a="1"/>
  <c r="S6268" i="1" s="1"/>
  <c r="R6269" i="1" l="1"/>
  <c r="S6269" i="1" s="1" a="1"/>
  <c r="S6269" i="1" s="1"/>
  <c r="R6270" i="1" l="1"/>
  <c r="S6270" i="1" s="1" a="1"/>
  <c r="S6270" i="1" s="1"/>
  <c r="R6271" i="1" l="1"/>
  <c r="S6271" i="1" s="1" a="1"/>
  <c r="S6271" i="1" s="1"/>
  <c r="R6272" i="1" l="1"/>
  <c r="S6272" i="1" s="1" a="1"/>
  <c r="S6272" i="1" s="1"/>
  <c r="R6273" i="1" l="1"/>
  <c r="S6273" i="1" s="1" a="1"/>
  <c r="S6273" i="1" s="1"/>
  <c r="R6274" i="1" l="1"/>
  <c r="S6274" i="1" s="1" a="1"/>
  <c r="S6274" i="1" s="1"/>
  <c r="R6275" i="1" l="1"/>
  <c r="S6275" i="1" s="1" a="1"/>
  <c r="S6275" i="1" s="1"/>
  <c r="R6276" i="1" l="1"/>
  <c r="S6276" i="1" s="1" a="1"/>
  <c r="S6276" i="1" s="1"/>
  <c r="R6277" i="1" l="1"/>
  <c r="S6277" i="1" s="1" a="1"/>
  <c r="S6277" i="1" s="1"/>
  <c r="R6278" i="1" l="1"/>
  <c r="S6278" i="1" s="1" a="1"/>
  <c r="S6278" i="1" s="1"/>
  <c r="R6279" i="1" l="1"/>
  <c r="S6279" i="1" s="1" a="1"/>
  <c r="S6279" i="1" s="1"/>
  <c r="R6280" i="1" l="1"/>
  <c r="S6280" i="1" s="1" a="1"/>
  <c r="S6280" i="1" s="1"/>
  <c r="R6281" i="1" l="1"/>
  <c r="S6281" i="1" s="1" a="1"/>
  <c r="S6281" i="1" s="1"/>
  <c r="R6282" i="1" l="1"/>
  <c r="S6282" i="1" s="1" a="1"/>
  <c r="S6282" i="1" s="1"/>
  <c r="R6283" i="1" l="1"/>
  <c r="S6283" i="1" s="1" a="1"/>
  <c r="S6283" i="1" s="1"/>
  <c r="R6284" i="1" l="1"/>
  <c r="S6284" i="1" s="1" a="1"/>
  <c r="S6284" i="1" s="1"/>
  <c r="R6285" i="1" l="1"/>
  <c r="S6285" i="1" s="1" a="1"/>
  <c r="S6285" i="1" s="1"/>
  <c r="R6286" i="1" l="1"/>
  <c r="S6286" i="1" s="1" a="1"/>
  <c r="S6286" i="1" s="1"/>
  <c r="R6287" i="1" l="1"/>
  <c r="S6287" i="1" s="1" a="1"/>
  <c r="S6287" i="1" s="1"/>
  <c r="R6288" i="1" l="1"/>
  <c r="S6288" i="1" s="1" a="1"/>
  <c r="S6288" i="1" s="1"/>
  <c r="R6289" i="1" l="1"/>
  <c r="S6289" i="1" s="1" a="1"/>
  <c r="S6289" i="1" s="1"/>
  <c r="R6290" i="1" l="1"/>
  <c r="S6290" i="1" s="1" a="1"/>
  <c r="S6290" i="1" s="1"/>
  <c r="R6291" i="1" l="1"/>
  <c r="S6291" i="1" s="1" a="1"/>
  <c r="S6291" i="1" s="1"/>
  <c r="R6292" i="1" l="1"/>
  <c r="S6292" i="1" s="1" a="1"/>
  <c r="S6292" i="1" s="1"/>
  <c r="R6293" i="1" l="1"/>
  <c r="S6293" i="1" s="1" a="1"/>
  <c r="S6293" i="1" s="1"/>
  <c r="R6294" i="1" l="1"/>
  <c r="S6294" i="1" s="1" a="1"/>
  <c r="S6294" i="1" s="1"/>
  <c r="R6295" i="1" l="1"/>
  <c r="S6295" i="1" s="1" a="1"/>
  <c r="S6295" i="1" s="1"/>
  <c r="R6296" i="1" l="1"/>
  <c r="S6296" i="1" s="1" a="1"/>
  <c r="S6296" i="1" s="1"/>
  <c r="R6297" i="1" l="1"/>
  <c r="S6297" i="1" s="1" a="1"/>
  <c r="S6297" i="1" s="1"/>
  <c r="R6298" i="1" l="1"/>
  <c r="S6298" i="1" s="1" a="1"/>
  <c r="S6298" i="1" s="1"/>
  <c r="R6299" i="1" l="1"/>
  <c r="S6299" i="1" s="1" a="1"/>
  <c r="S6299" i="1" s="1"/>
  <c r="R6300" i="1" l="1"/>
  <c r="S6300" i="1" s="1" a="1"/>
  <c r="S6300" i="1" s="1"/>
  <c r="R6301" i="1" l="1"/>
  <c r="S6301" i="1" s="1" a="1"/>
  <c r="S6301" i="1" s="1"/>
  <c r="R6302" i="1" l="1"/>
  <c r="S6302" i="1" s="1" a="1"/>
  <c r="S6302" i="1" s="1"/>
  <c r="R6303" i="1" l="1"/>
  <c r="S6303" i="1" s="1" a="1"/>
  <c r="S6303" i="1" s="1"/>
  <c r="R6304" i="1" l="1"/>
  <c r="S6304" i="1" s="1" a="1"/>
  <c r="S6304" i="1" s="1"/>
  <c r="R6305" i="1" l="1"/>
  <c r="S6305" i="1" s="1" a="1"/>
  <c r="S6305" i="1" s="1"/>
  <c r="R6306" i="1" l="1"/>
  <c r="S6306" i="1" s="1" a="1"/>
  <c r="S6306" i="1" s="1"/>
  <c r="R6307" i="1" l="1"/>
  <c r="S6307" i="1" s="1" a="1"/>
  <c r="S6307" i="1" s="1"/>
  <c r="R6308" i="1" l="1"/>
  <c r="S6308" i="1" s="1" a="1"/>
  <c r="S6308" i="1" s="1"/>
  <c r="R6309" i="1" l="1"/>
  <c r="S6309" i="1" s="1" a="1"/>
  <c r="S6309" i="1" s="1"/>
  <c r="R6310" i="1" l="1"/>
  <c r="S6310" i="1" s="1" a="1"/>
  <c r="S6310" i="1" s="1"/>
  <c r="R6311" i="1" l="1"/>
  <c r="S6311" i="1" s="1" a="1"/>
  <c r="S6311" i="1" s="1"/>
  <c r="R6312" i="1" l="1"/>
  <c r="S6312" i="1" s="1" a="1"/>
  <c r="S6312" i="1" s="1"/>
  <c r="R6313" i="1" l="1"/>
  <c r="S6313" i="1" s="1" a="1"/>
  <c r="S6313" i="1" s="1"/>
  <c r="R6314" i="1" l="1"/>
  <c r="S6314" i="1" s="1" a="1"/>
  <c r="S6314" i="1" s="1"/>
  <c r="R6315" i="1" l="1"/>
  <c r="S6315" i="1" s="1" a="1"/>
  <c r="S6315" i="1" s="1"/>
  <c r="R6316" i="1" l="1"/>
  <c r="S6316" i="1" s="1" a="1"/>
  <c r="S6316" i="1" s="1"/>
  <c r="R6317" i="1" l="1"/>
  <c r="S6317" i="1" s="1" a="1"/>
  <c r="S6317" i="1" s="1"/>
  <c r="R6318" i="1" l="1"/>
  <c r="S6318" i="1" s="1" a="1"/>
  <c r="S6318" i="1" s="1"/>
  <c r="R6319" i="1" l="1"/>
  <c r="S6319" i="1" s="1" a="1"/>
  <c r="S6319" i="1" s="1"/>
  <c r="R6320" i="1" l="1"/>
  <c r="S6320" i="1" s="1" a="1"/>
  <c r="S6320" i="1" s="1"/>
  <c r="R6321" i="1" l="1"/>
  <c r="S6321" i="1" s="1" a="1"/>
  <c r="S6321" i="1" s="1"/>
  <c r="R6322" i="1" l="1"/>
  <c r="S6322" i="1" s="1" a="1"/>
  <c r="S6322" i="1" s="1"/>
  <c r="R6323" i="1" l="1"/>
  <c r="S6323" i="1" s="1" a="1"/>
  <c r="S6323" i="1" s="1"/>
  <c r="R6324" i="1" l="1"/>
  <c r="S6324" i="1" s="1" a="1"/>
  <c r="S6324" i="1" s="1"/>
  <c r="R6325" i="1" l="1"/>
  <c r="S6325" i="1" s="1" a="1"/>
  <c r="S6325" i="1" s="1"/>
  <c r="R6326" i="1" l="1"/>
  <c r="S6326" i="1" s="1" a="1"/>
  <c r="S6326" i="1" s="1"/>
  <c r="R6327" i="1" l="1"/>
  <c r="S6327" i="1" s="1" a="1"/>
  <c r="S6327" i="1" s="1"/>
  <c r="R6328" i="1" l="1"/>
  <c r="S6328" i="1" s="1" a="1"/>
  <c r="S6328" i="1" s="1"/>
  <c r="R6329" i="1" l="1"/>
  <c r="S6329" i="1" s="1" a="1"/>
  <c r="S6329" i="1" s="1"/>
  <c r="R6330" i="1" l="1"/>
  <c r="S6330" i="1" s="1" a="1"/>
  <c r="S6330" i="1" s="1"/>
  <c r="R6331" i="1" l="1"/>
  <c r="S6331" i="1" s="1" a="1"/>
  <c r="S6331" i="1" s="1"/>
  <c r="R6332" i="1" l="1"/>
  <c r="S6332" i="1" s="1" a="1"/>
  <c r="S6332" i="1" s="1"/>
  <c r="R6333" i="1" l="1"/>
  <c r="S6333" i="1" s="1" a="1"/>
  <c r="S6333" i="1" s="1"/>
  <c r="R6334" i="1" l="1"/>
  <c r="S6334" i="1" s="1" a="1"/>
  <c r="S6334" i="1" s="1"/>
  <c r="R6335" i="1" l="1"/>
  <c r="S6335" i="1" s="1" a="1"/>
  <c r="S6335" i="1" s="1"/>
  <c r="R6336" i="1" l="1"/>
  <c r="S6336" i="1" s="1" a="1"/>
  <c r="S6336" i="1" s="1"/>
  <c r="R6337" i="1" l="1"/>
  <c r="S6337" i="1" s="1" a="1"/>
  <c r="S6337" i="1" s="1"/>
  <c r="R6338" i="1" l="1"/>
  <c r="S6338" i="1" s="1" a="1"/>
  <c r="S6338" i="1" s="1"/>
  <c r="R6339" i="1" l="1"/>
  <c r="S6339" i="1" s="1" a="1"/>
  <c r="S6339" i="1" s="1"/>
  <c r="R6340" i="1" l="1"/>
  <c r="S6340" i="1" s="1" a="1"/>
  <c r="S6340" i="1" s="1"/>
  <c r="R6341" i="1" l="1"/>
  <c r="S6341" i="1" s="1" a="1"/>
  <c r="S6341" i="1" s="1"/>
  <c r="R6342" i="1" l="1"/>
  <c r="S6342" i="1" s="1" a="1"/>
  <c r="S6342" i="1" s="1"/>
  <c r="R6343" i="1" l="1"/>
  <c r="S6343" i="1" s="1" a="1"/>
  <c r="S6343" i="1" s="1"/>
  <c r="R6344" i="1" l="1"/>
  <c r="S6344" i="1" s="1" a="1"/>
  <c r="S6344" i="1" s="1"/>
  <c r="R6345" i="1" l="1"/>
  <c r="S6345" i="1" s="1" a="1"/>
  <c r="S6345" i="1" s="1"/>
  <c r="R6346" i="1" l="1"/>
  <c r="S6346" i="1" s="1" a="1"/>
  <c r="S6346" i="1" s="1"/>
  <c r="R6347" i="1" l="1"/>
  <c r="S6347" i="1" s="1" a="1"/>
  <c r="S6347" i="1" s="1"/>
  <c r="R6348" i="1" l="1"/>
  <c r="S6348" i="1" s="1" a="1"/>
  <c r="S6348" i="1" s="1"/>
  <c r="R6349" i="1" l="1"/>
  <c r="S6349" i="1" s="1" a="1"/>
  <c r="S6349" i="1" s="1"/>
  <c r="R6350" i="1" l="1"/>
  <c r="S6350" i="1" s="1" a="1"/>
  <c r="S6350" i="1" s="1"/>
  <c r="R6351" i="1" l="1"/>
  <c r="S6351" i="1" s="1" a="1"/>
  <c r="S6351" i="1" s="1"/>
  <c r="R6352" i="1" l="1"/>
  <c r="S6352" i="1" s="1" a="1"/>
  <c r="S6352" i="1" s="1"/>
  <c r="R6353" i="1" l="1"/>
  <c r="S6353" i="1" s="1" a="1"/>
  <c r="S6353" i="1" s="1"/>
  <c r="R6354" i="1" l="1"/>
  <c r="S6354" i="1" s="1" a="1"/>
  <c r="S6354" i="1" s="1"/>
  <c r="R6355" i="1" l="1"/>
  <c r="S6355" i="1" s="1" a="1"/>
  <c r="S6355" i="1" s="1"/>
  <c r="R6356" i="1" l="1"/>
  <c r="S6356" i="1" s="1" a="1"/>
  <c r="S6356" i="1" s="1"/>
  <c r="R6357" i="1" l="1"/>
  <c r="S6357" i="1" s="1" a="1"/>
  <c r="S6357" i="1" s="1"/>
  <c r="R6358" i="1" l="1"/>
  <c r="S6358" i="1" s="1" a="1"/>
  <c r="S6358" i="1" s="1"/>
  <c r="R6359" i="1" l="1"/>
  <c r="S6359" i="1" s="1" a="1"/>
  <c r="S6359" i="1" s="1"/>
  <c r="R6360" i="1" l="1"/>
  <c r="S6360" i="1" s="1" a="1"/>
  <c r="S6360" i="1" s="1"/>
  <c r="R6361" i="1" l="1"/>
  <c r="S6361" i="1" s="1" a="1"/>
  <c r="S6361" i="1" s="1"/>
  <c r="R6362" i="1" l="1"/>
  <c r="S6362" i="1" s="1" a="1"/>
  <c r="S6362" i="1" s="1"/>
  <c r="R6363" i="1" l="1"/>
  <c r="S6363" i="1" s="1" a="1"/>
  <c r="S6363" i="1" s="1"/>
  <c r="R6364" i="1" l="1"/>
  <c r="S6364" i="1" s="1" a="1"/>
  <c r="S6364" i="1" s="1"/>
  <c r="R6365" i="1" l="1"/>
  <c r="S6365" i="1" s="1" a="1"/>
  <c r="S6365" i="1" s="1"/>
  <c r="R6366" i="1" l="1"/>
  <c r="S6366" i="1" s="1" a="1"/>
  <c r="S6366" i="1" s="1"/>
  <c r="R6367" i="1" l="1"/>
  <c r="S6367" i="1" s="1" a="1"/>
  <c r="S6367" i="1" s="1"/>
  <c r="R6368" i="1" l="1"/>
  <c r="S6368" i="1" s="1" a="1"/>
  <c r="S6368" i="1" s="1"/>
  <c r="R6369" i="1" l="1"/>
  <c r="S6369" i="1" s="1" a="1"/>
  <c r="S6369" i="1" s="1"/>
  <c r="R6370" i="1" l="1"/>
  <c r="S6370" i="1" s="1" a="1"/>
  <c r="S6370" i="1" s="1"/>
  <c r="R6371" i="1" l="1"/>
  <c r="S6371" i="1" s="1" a="1"/>
  <c r="S6371" i="1" s="1"/>
  <c r="R6372" i="1" l="1"/>
  <c r="S6372" i="1" s="1" a="1"/>
  <c r="S6372" i="1" s="1"/>
  <c r="R6373" i="1" l="1"/>
  <c r="S6373" i="1" s="1" a="1"/>
  <c r="S6373" i="1" s="1"/>
  <c r="R6374" i="1" l="1"/>
  <c r="S6374" i="1" s="1" a="1"/>
  <c r="S6374" i="1" s="1"/>
  <c r="R6375" i="1" l="1"/>
  <c r="S6375" i="1" s="1" a="1"/>
  <c r="S6375" i="1" s="1"/>
  <c r="R6376" i="1" l="1"/>
  <c r="S6376" i="1" s="1" a="1"/>
  <c r="S6376" i="1" s="1"/>
  <c r="R6377" i="1" l="1"/>
  <c r="S6377" i="1" s="1" a="1"/>
  <c r="S6377" i="1" s="1"/>
  <c r="R6378" i="1" l="1"/>
  <c r="S6378" i="1" s="1" a="1"/>
  <c r="S6378" i="1" s="1"/>
  <c r="R6379" i="1" l="1"/>
  <c r="S6379" i="1" s="1" a="1"/>
  <c r="S6379" i="1" s="1"/>
  <c r="R6380" i="1" l="1"/>
  <c r="S6380" i="1" s="1" a="1"/>
  <c r="S6380" i="1" s="1"/>
  <c r="R6381" i="1" l="1"/>
  <c r="S6381" i="1" s="1" a="1"/>
  <c r="S6381" i="1" s="1"/>
  <c r="R6382" i="1" l="1"/>
  <c r="S6382" i="1" s="1" a="1"/>
  <c r="S6382" i="1" s="1"/>
  <c r="R6383" i="1" l="1"/>
  <c r="S6383" i="1" s="1" a="1"/>
  <c r="S6383" i="1" s="1"/>
  <c r="R6384" i="1" l="1"/>
  <c r="S6384" i="1" s="1" a="1"/>
  <c r="S6384" i="1" s="1"/>
  <c r="R6385" i="1" l="1"/>
  <c r="S6385" i="1" s="1" a="1"/>
  <c r="S6385" i="1" s="1"/>
  <c r="R6386" i="1" l="1"/>
  <c r="S6386" i="1" s="1" a="1"/>
  <c r="S6386" i="1" s="1"/>
  <c r="R6387" i="1" l="1"/>
  <c r="S6387" i="1" s="1" a="1"/>
  <c r="S6387" i="1" s="1"/>
  <c r="R6388" i="1" l="1"/>
  <c r="S6388" i="1" s="1" a="1"/>
  <c r="S6388" i="1" s="1"/>
  <c r="R6389" i="1" l="1"/>
  <c r="S6389" i="1" s="1" a="1"/>
  <c r="S6389" i="1" s="1"/>
  <c r="R6390" i="1" l="1"/>
  <c r="S6390" i="1" s="1" a="1"/>
  <c r="S6390" i="1" s="1"/>
  <c r="R6391" i="1" l="1"/>
  <c r="S6391" i="1" s="1" a="1"/>
  <c r="S6391" i="1" s="1"/>
  <c r="R6392" i="1" l="1"/>
  <c r="S6392" i="1" s="1" a="1"/>
  <c r="S6392" i="1" s="1"/>
  <c r="R6393" i="1" l="1"/>
  <c r="S6393" i="1" s="1" a="1"/>
  <c r="S6393" i="1" s="1"/>
  <c r="R6394" i="1" l="1"/>
  <c r="S6394" i="1" s="1" a="1"/>
  <c r="S6394" i="1" s="1"/>
  <c r="R6395" i="1" l="1"/>
  <c r="S6395" i="1" s="1" a="1"/>
  <c r="S6395" i="1" s="1"/>
  <c r="R6396" i="1" l="1"/>
  <c r="S6396" i="1" s="1" a="1"/>
  <c r="S6396" i="1" s="1"/>
  <c r="R6397" i="1" l="1"/>
  <c r="S6397" i="1" s="1" a="1"/>
  <c r="S6397" i="1" s="1"/>
  <c r="R6398" i="1" l="1"/>
  <c r="S6398" i="1" s="1" a="1"/>
  <c r="S6398" i="1" s="1"/>
  <c r="R6399" i="1" l="1"/>
  <c r="S6399" i="1" s="1" a="1"/>
  <c r="S6399" i="1" s="1"/>
  <c r="R6400" i="1" l="1"/>
  <c r="S6400" i="1" s="1" a="1"/>
  <c r="S6400" i="1" s="1"/>
  <c r="R6401" i="1" l="1"/>
  <c r="S6401" i="1" s="1" a="1"/>
  <c r="S6401" i="1" s="1"/>
  <c r="R6402" i="1" l="1"/>
  <c r="S6402" i="1" s="1" a="1"/>
  <c r="S6402" i="1" s="1"/>
  <c r="R6403" i="1" l="1"/>
  <c r="S6403" i="1" s="1" a="1"/>
  <c r="S6403" i="1" s="1"/>
  <c r="R6404" i="1" l="1"/>
  <c r="S6404" i="1" s="1" a="1"/>
  <c r="S6404" i="1" s="1"/>
  <c r="R6405" i="1" l="1"/>
  <c r="S6405" i="1" s="1" a="1"/>
  <c r="S6405" i="1" s="1"/>
  <c r="R6406" i="1" l="1"/>
  <c r="S6406" i="1" s="1" a="1"/>
  <c r="S6406" i="1" s="1"/>
  <c r="R6407" i="1" l="1"/>
  <c r="S6407" i="1" s="1" a="1"/>
  <c r="S6407" i="1" s="1"/>
  <c r="R6408" i="1" l="1"/>
  <c r="S6408" i="1" s="1" a="1"/>
  <c r="S6408" i="1" s="1"/>
  <c r="R6409" i="1" l="1"/>
  <c r="S6409" i="1" s="1" a="1"/>
  <c r="S6409" i="1" s="1"/>
  <c r="R6410" i="1" l="1"/>
  <c r="S6410" i="1" s="1" a="1"/>
  <c r="S6410" i="1" s="1"/>
  <c r="R6411" i="1" l="1"/>
  <c r="S6411" i="1" s="1" a="1"/>
  <c r="S6411" i="1" s="1"/>
  <c r="R6412" i="1" l="1"/>
  <c r="S6412" i="1" s="1" a="1"/>
  <c r="S6412" i="1" s="1"/>
  <c r="R6413" i="1" l="1"/>
  <c r="S6413" i="1" s="1" a="1"/>
  <c r="S6413" i="1" s="1"/>
  <c r="R6414" i="1" l="1"/>
  <c r="S6414" i="1" s="1" a="1"/>
  <c r="S6414" i="1" s="1"/>
  <c r="R6415" i="1" l="1"/>
  <c r="S6415" i="1" s="1" a="1"/>
  <c r="S6415" i="1" s="1"/>
  <c r="R6416" i="1" l="1"/>
  <c r="S6416" i="1" s="1" a="1"/>
  <c r="S6416" i="1" s="1"/>
  <c r="R6417" i="1" l="1"/>
  <c r="S6417" i="1" s="1" a="1"/>
  <c r="S6417" i="1" s="1"/>
  <c r="R6418" i="1" l="1"/>
  <c r="S6418" i="1" s="1" a="1"/>
  <c r="S6418" i="1" s="1"/>
  <c r="R6419" i="1" l="1"/>
  <c r="S6419" i="1" s="1" a="1"/>
  <c r="S6419" i="1" s="1"/>
  <c r="R6420" i="1" l="1"/>
  <c r="S6420" i="1" s="1" a="1"/>
  <c r="S6420" i="1" s="1"/>
  <c r="R6421" i="1" l="1"/>
  <c r="S6421" i="1" s="1" a="1"/>
  <c r="S6421" i="1" s="1"/>
  <c r="R6422" i="1" l="1"/>
  <c r="S6422" i="1" s="1" a="1"/>
  <c r="S6422" i="1" s="1"/>
  <c r="R6423" i="1" l="1"/>
  <c r="S6423" i="1" s="1" a="1"/>
  <c r="S6423" i="1" s="1"/>
  <c r="R6424" i="1" l="1"/>
  <c r="S6424" i="1" s="1" a="1"/>
  <c r="S6424" i="1" s="1"/>
  <c r="R6425" i="1" l="1"/>
  <c r="S6425" i="1" s="1" a="1"/>
  <c r="S6425" i="1" s="1"/>
  <c r="R6426" i="1" l="1"/>
  <c r="S6426" i="1" s="1" a="1"/>
  <c r="S6426" i="1" s="1"/>
  <c r="R6427" i="1" l="1"/>
  <c r="S6427" i="1" s="1" a="1"/>
  <c r="S6427" i="1" s="1"/>
  <c r="R6428" i="1" l="1"/>
  <c r="S6428" i="1" s="1" a="1"/>
  <c r="S6428" i="1" s="1"/>
  <c r="R6429" i="1" l="1"/>
  <c r="S6429" i="1" s="1" a="1"/>
  <c r="S6429" i="1" s="1"/>
  <c r="R6430" i="1" l="1"/>
  <c r="S6430" i="1" s="1" a="1"/>
  <c r="S6430" i="1" s="1"/>
  <c r="R6431" i="1" l="1"/>
  <c r="S6431" i="1" s="1" a="1"/>
  <c r="S6431" i="1" s="1"/>
  <c r="R6432" i="1" l="1"/>
  <c r="S6432" i="1" s="1" a="1"/>
  <c r="S6432" i="1" s="1"/>
  <c r="R6433" i="1" l="1"/>
  <c r="S6433" i="1" s="1" a="1"/>
  <c r="S6433" i="1" s="1"/>
  <c r="R6434" i="1" l="1"/>
  <c r="S6434" i="1" s="1" a="1"/>
  <c r="S6434" i="1" s="1"/>
  <c r="R6435" i="1" l="1"/>
  <c r="S6435" i="1" s="1" a="1"/>
  <c r="S6435" i="1" s="1"/>
  <c r="R6436" i="1" l="1"/>
  <c r="S6436" i="1" s="1" a="1"/>
  <c r="S6436" i="1" s="1"/>
  <c r="R6437" i="1" l="1"/>
  <c r="S6437" i="1" s="1" a="1"/>
  <c r="S6437" i="1" s="1"/>
  <c r="R6438" i="1" l="1"/>
  <c r="S6438" i="1" s="1" a="1"/>
  <c r="S6438" i="1" s="1"/>
  <c r="R6439" i="1" l="1"/>
  <c r="S6439" i="1" s="1" a="1"/>
  <c r="S6439" i="1" s="1"/>
  <c r="R6440" i="1" l="1"/>
  <c r="S6440" i="1" s="1" a="1"/>
  <c r="S6440" i="1" s="1"/>
  <c r="R6441" i="1" l="1"/>
  <c r="S6441" i="1" s="1" a="1"/>
  <c r="S6441" i="1" s="1"/>
  <c r="R6442" i="1" l="1"/>
  <c r="S6442" i="1" s="1" a="1"/>
  <c r="S6442" i="1" s="1"/>
  <c r="R6443" i="1" l="1"/>
  <c r="S6443" i="1" s="1" a="1"/>
  <c r="S6443" i="1" s="1"/>
  <c r="R6444" i="1" l="1"/>
  <c r="S6444" i="1" s="1" a="1"/>
  <c r="S6444" i="1" s="1"/>
  <c r="R6445" i="1" l="1"/>
  <c r="S6445" i="1" s="1" a="1"/>
  <c r="S6445" i="1" s="1"/>
  <c r="R6446" i="1" l="1"/>
  <c r="S6446" i="1" s="1" a="1"/>
  <c r="S6446" i="1" s="1"/>
  <c r="R6447" i="1" l="1"/>
  <c r="S6447" i="1" s="1" a="1"/>
  <c r="S6447" i="1" s="1"/>
  <c r="R6448" i="1" l="1"/>
  <c r="S6448" i="1" s="1" a="1"/>
  <c r="S6448" i="1" s="1"/>
  <c r="R6449" i="1" l="1"/>
  <c r="S6449" i="1" s="1" a="1"/>
  <c r="S6449" i="1" s="1"/>
  <c r="R6450" i="1" l="1"/>
  <c r="S6450" i="1" s="1" a="1"/>
  <c r="S6450" i="1" s="1"/>
  <c r="R6451" i="1" l="1"/>
  <c r="S6451" i="1" s="1" a="1"/>
  <c r="S6451" i="1" s="1"/>
  <c r="R6452" i="1" l="1"/>
  <c r="S6452" i="1" s="1" a="1"/>
  <c r="S6452" i="1" s="1"/>
  <c r="R6453" i="1" l="1"/>
  <c r="S6453" i="1" s="1" a="1"/>
  <c r="S6453" i="1" s="1"/>
  <c r="R6454" i="1" l="1"/>
  <c r="S6454" i="1" s="1" a="1"/>
  <c r="S6454" i="1" s="1"/>
  <c r="R6455" i="1" l="1"/>
  <c r="S6455" i="1" s="1" a="1"/>
  <c r="S6455" i="1" s="1"/>
  <c r="R6456" i="1" l="1"/>
  <c r="S6456" i="1" s="1" a="1"/>
  <c r="S6456" i="1" s="1"/>
  <c r="R6457" i="1" l="1"/>
  <c r="S6457" i="1" s="1" a="1"/>
  <c r="S6457" i="1" s="1"/>
  <c r="R6458" i="1" l="1"/>
  <c r="S6458" i="1" s="1" a="1"/>
  <c r="S6458" i="1" s="1"/>
  <c r="R6459" i="1" l="1"/>
  <c r="S6459" i="1" s="1" a="1"/>
  <c r="S6459" i="1" s="1"/>
  <c r="R6460" i="1" l="1"/>
  <c r="S6460" i="1" s="1" a="1"/>
  <c r="S6460" i="1" s="1"/>
  <c r="R6461" i="1" l="1"/>
  <c r="S6461" i="1" s="1" a="1"/>
  <c r="S6461" i="1" s="1"/>
  <c r="R6462" i="1" l="1"/>
  <c r="S6462" i="1" s="1" a="1"/>
  <c r="S6462" i="1" s="1"/>
  <c r="R6463" i="1" l="1"/>
  <c r="S6463" i="1" s="1" a="1"/>
  <c r="S6463" i="1" s="1"/>
  <c r="R6464" i="1" l="1"/>
  <c r="S6464" i="1" s="1" a="1"/>
  <c r="S6464" i="1" s="1"/>
  <c r="R6465" i="1" l="1"/>
  <c r="S6465" i="1" s="1" a="1"/>
  <c r="S6465" i="1" s="1"/>
  <c r="R6466" i="1" l="1"/>
  <c r="S6466" i="1" s="1" a="1"/>
  <c r="S6466" i="1" s="1"/>
  <c r="R6467" i="1" l="1"/>
  <c r="S6467" i="1" s="1" a="1"/>
  <c r="S6467" i="1" s="1"/>
  <c r="R6468" i="1" l="1"/>
  <c r="S6468" i="1" s="1" a="1"/>
  <c r="S6468" i="1" s="1"/>
  <c r="R6469" i="1" l="1"/>
  <c r="S6469" i="1" s="1" a="1"/>
  <c r="S6469" i="1" s="1"/>
  <c r="R6470" i="1" l="1"/>
  <c r="S6470" i="1" s="1" a="1"/>
  <c r="S6470" i="1" s="1"/>
  <c r="R6471" i="1" l="1"/>
  <c r="S6471" i="1" s="1" a="1"/>
  <c r="S6471" i="1" s="1"/>
  <c r="R6472" i="1" l="1"/>
  <c r="S6472" i="1" s="1" a="1"/>
  <c r="S6472" i="1" s="1"/>
  <c r="R6473" i="1" l="1"/>
  <c r="S6473" i="1" s="1" a="1"/>
  <c r="S6473" i="1" s="1"/>
  <c r="R6474" i="1" l="1"/>
  <c r="S6474" i="1" s="1" a="1"/>
  <c r="S6474" i="1" s="1"/>
  <c r="R6475" i="1" l="1"/>
  <c r="S6475" i="1" s="1" a="1"/>
  <c r="S6475" i="1" s="1"/>
  <c r="R6476" i="1" l="1"/>
  <c r="S6476" i="1" s="1" a="1"/>
  <c r="S6476" i="1" s="1"/>
  <c r="R6477" i="1" l="1"/>
  <c r="S6477" i="1" s="1" a="1"/>
  <c r="S6477" i="1" s="1"/>
  <c r="R6478" i="1" l="1"/>
  <c r="S6478" i="1" s="1" a="1"/>
  <c r="S6478" i="1" s="1"/>
  <c r="R6479" i="1" l="1"/>
  <c r="S6479" i="1" s="1" a="1"/>
  <c r="S6479" i="1" s="1"/>
  <c r="R6480" i="1" l="1"/>
  <c r="S6480" i="1" s="1" a="1"/>
  <c r="S6480" i="1" s="1"/>
  <c r="R6481" i="1" l="1"/>
  <c r="S6481" i="1" s="1" a="1"/>
  <c r="S6481" i="1" s="1"/>
  <c r="R6482" i="1" l="1"/>
  <c r="S6482" i="1" s="1" a="1"/>
  <c r="S6482" i="1" s="1"/>
  <c r="R6483" i="1" l="1"/>
  <c r="S6483" i="1" s="1" a="1"/>
  <c r="S6483" i="1" s="1"/>
  <c r="R6484" i="1" l="1"/>
  <c r="S6484" i="1" s="1" a="1"/>
  <c r="S6484" i="1" s="1"/>
  <c r="R6485" i="1" l="1"/>
  <c r="S6485" i="1" s="1" a="1"/>
  <c r="S6485" i="1" s="1"/>
  <c r="R6486" i="1" l="1"/>
  <c r="S6486" i="1" s="1" a="1"/>
  <c r="S6486" i="1" s="1"/>
  <c r="R6487" i="1" l="1"/>
  <c r="S6487" i="1" s="1" a="1"/>
  <c r="S6487" i="1" s="1"/>
  <c r="R6488" i="1" l="1"/>
  <c r="S6488" i="1" s="1" a="1"/>
  <c r="S6488" i="1" s="1"/>
  <c r="R6489" i="1" l="1"/>
  <c r="S6489" i="1" s="1" a="1"/>
  <c r="S6489" i="1" s="1"/>
  <c r="R6490" i="1" l="1"/>
  <c r="S6490" i="1" s="1" a="1"/>
  <c r="S6490" i="1" s="1"/>
  <c r="R6491" i="1" l="1"/>
  <c r="S6491" i="1" s="1" a="1"/>
  <c r="S6491" i="1" s="1"/>
  <c r="R6492" i="1" l="1"/>
  <c r="S6492" i="1" s="1" a="1"/>
  <c r="S6492" i="1" s="1"/>
  <c r="R6493" i="1" l="1"/>
  <c r="S6493" i="1" s="1" a="1"/>
  <c r="S6493" i="1" s="1"/>
  <c r="R6494" i="1" l="1"/>
  <c r="S6494" i="1" s="1" a="1"/>
  <c r="S6494" i="1" s="1"/>
  <c r="R6495" i="1" l="1"/>
  <c r="S6495" i="1" s="1" a="1"/>
  <c r="S6495" i="1" s="1"/>
  <c r="R6496" i="1" l="1"/>
  <c r="S6496" i="1" s="1" a="1"/>
  <c r="S6496" i="1" s="1"/>
  <c r="R6497" i="1" l="1"/>
  <c r="S6497" i="1" s="1" a="1"/>
  <c r="S6497" i="1" s="1"/>
  <c r="R6498" i="1" l="1"/>
  <c r="S6498" i="1" s="1" a="1"/>
  <c r="S6498" i="1" s="1"/>
  <c r="R6499" i="1" l="1"/>
  <c r="S6499" i="1" s="1" a="1"/>
  <c r="S6499" i="1" s="1"/>
  <c r="R6500" i="1" l="1"/>
  <c r="S6500" i="1" s="1" a="1"/>
  <c r="S6500" i="1" s="1"/>
  <c r="R6501" i="1" l="1"/>
  <c r="S6501" i="1" s="1" a="1"/>
  <c r="S6501" i="1" s="1"/>
  <c r="R6502" i="1" l="1"/>
  <c r="S6502" i="1" s="1" a="1"/>
  <c r="S6502" i="1" s="1"/>
  <c r="R6503" i="1" l="1"/>
  <c r="S6503" i="1" s="1" a="1"/>
  <c r="S6503" i="1" s="1"/>
  <c r="R6504" i="1" l="1"/>
  <c r="S6504" i="1" s="1" a="1"/>
  <c r="S6504" i="1" s="1"/>
  <c r="R6505" i="1" l="1"/>
  <c r="S6505" i="1" s="1" a="1"/>
  <c r="S6505" i="1" s="1"/>
  <c r="R6506" i="1" l="1"/>
  <c r="S6506" i="1" s="1" a="1"/>
  <c r="S6506" i="1" s="1"/>
  <c r="R6507" i="1" l="1"/>
  <c r="S6507" i="1" s="1" a="1"/>
  <c r="S6507" i="1" s="1"/>
  <c r="R6508" i="1" l="1"/>
  <c r="S6508" i="1" s="1" a="1"/>
  <c r="S6508" i="1" s="1"/>
  <c r="R6509" i="1" l="1"/>
  <c r="S6509" i="1" s="1" a="1"/>
  <c r="S6509" i="1" s="1"/>
  <c r="R6510" i="1" l="1"/>
  <c r="S6510" i="1" s="1" a="1"/>
  <c r="S6510" i="1" s="1"/>
  <c r="R6511" i="1" l="1"/>
  <c r="S6511" i="1" s="1" a="1"/>
  <c r="S6511" i="1" s="1"/>
  <c r="R6512" i="1" l="1"/>
  <c r="S6512" i="1" s="1" a="1"/>
  <c r="S6512" i="1" s="1"/>
  <c r="R6513" i="1" l="1"/>
  <c r="S6513" i="1" s="1" a="1"/>
  <c r="S6513" i="1" s="1"/>
  <c r="R6514" i="1" l="1"/>
  <c r="S6514" i="1" s="1" a="1"/>
  <c r="S6514" i="1" s="1"/>
  <c r="R6515" i="1" l="1"/>
  <c r="S6515" i="1" s="1" a="1"/>
  <c r="S6515" i="1" s="1"/>
  <c r="R6516" i="1" l="1"/>
  <c r="S6516" i="1" s="1" a="1"/>
  <c r="S6516" i="1" s="1"/>
  <c r="R6517" i="1" l="1"/>
  <c r="S6517" i="1" s="1" a="1"/>
  <c r="S6517" i="1" s="1"/>
  <c r="R6518" i="1" l="1"/>
  <c r="S6518" i="1" s="1" a="1"/>
  <c r="S6518" i="1" s="1"/>
  <c r="R6519" i="1" l="1"/>
  <c r="S6519" i="1" s="1" a="1"/>
  <c r="S6519" i="1" s="1"/>
  <c r="R6520" i="1" l="1"/>
  <c r="S6520" i="1" s="1" a="1"/>
  <c r="S6520" i="1" s="1"/>
  <c r="R6521" i="1" l="1"/>
  <c r="S6521" i="1" s="1" a="1"/>
  <c r="S6521" i="1" s="1"/>
  <c r="R6522" i="1" l="1"/>
  <c r="S6522" i="1" s="1" a="1"/>
  <c r="S6522" i="1" s="1"/>
  <c r="R6523" i="1" l="1"/>
  <c r="S6523" i="1" s="1" a="1"/>
  <c r="S6523" i="1" s="1"/>
  <c r="R6524" i="1" l="1"/>
  <c r="S6524" i="1" s="1" a="1"/>
  <c r="S6524" i="1" s="1"/>
  <c r="R6525" i="1" l="1"/>
  <c r="S6525" i="1" s="1" a="1"/>
  <c r="S6525" i="1" s="1"/>
  <c r="R6526" i="1" l="1"/>
  <c r="S6526" i="1" s="1" a="1"/>
  <c r="S6526" i="1" s="1"/>
  <c r="R6527" i="1" l="1"/>
  <c r="S6527" i="1" s="1" a="1"/>
  <c r="S6527" i="1" s="1"/>
  <c r="R6528" i="1" l="1"/>
  <c r="S6528" i="1" s="1" a="1"/>
  <c r="S6528" i="1" s="1"/>
  <c r="R6529" i="1" l="1"/>
  <c r="S6529" i="1" s="1" a="1"/>
  <c r="S6529" i="1" s="1"/>
  <c r="R6530" i="1" l="1"/>
  <c r="S6530" i="1" s="1" a="1"/>
  <c r="S6530" i="1" s="1"/>
  <c r="R6531" i="1" l="1"/>
  <c r="S6531" i="1" s="1" a="1"/>
  <c r="S6531" i="1" s="1"/>
  <c r="R6532" i="1" l="1"/>
  <c r="S6532" i="1" s="1" a="1"/>
  <c r="S6532" i="1" s="1"/>
  <c r="R6533" i="1" l="1"/>
  <c r="S6533" i="1" s="1" a="1"/>
  <c r="S6533" i="1" s="1"/>
  <c r="R6534" i="1" l="1"/>
  <c r="S6534" i="1" s="1" a="1"/>
  <c r="S6534" i="1" s="1"/>
  <c r="R6535" i="1" l="1"/>
  <c r="S6535" i="1" s="1" a="1"/>
  <c r="S6535" i="1" s="1"/>
  <c r="R6536" i="1" l="1"/>
  <c r="S6536" i="1" s="1" a="1"/>
  <c r="S6536" i="1" s="1"/>
  <c r="R6537" i="1" l="1"/>
  <c r="S6537" i="1" s="1" a="1"/>
  <c r="S6537" i="1" s="1"/>
  <c r="R6538" i="1" l="1"/>
  <c r="S6538" i="1" s="1" a="1"/>
  <c r="S6538" i="1" s="1"/>
  <c r="R6539" i="1" l="1"/>
  <c r="S6539" i="1" s="1" a="1"/>
  <c r="S6539" i="1" s="1"/>
  <c r="R6540" i="1" l="1"/>
  <c r="S6540" i="1" s="1" a="1"/>
  <c r="S6540" i="1" s="1"/>
  <c r="R6541" i="1" l="1"/>
  <c r="S6541" i="1" s="1" a="1"/>
  <c r="S6541" i="1" s="1"/>
  <c r="R6542" i="1" l="1"/>
  <c r="S6542" i="1" s="1" a="1"/>
  <c r="S6542" i="1" s="1"/>
  <c r="R6543" i="1" l="1"/>
  <c r="S6543" i="1" s="1" a="1"/>
  <c r="S6543" i="1" s="1"/>
  <c r="R6544" i="1" l="1"/>
  <c r="S6544" i="1" s="1" a="1"/>
  <c r="S6544" i="1" s="1"/>
  <c r="R6545" i="1" l="1"/>
  <c r="S6545" i="1" s="1" a="1"/>
  <c r="S6545" i="1" s="1"/>
  <c r="R6546" i="1" l="1"/>
  <c r="S6546" i="1" s="1" a="1"/>
  <c r="S6546" i="1" s="1"/>
  <c r="R6547" i="1" l="1"/>
  <c r="S6547" i="1" s="1" a="1"/>
  <c r="S6547" i="1" s="1"/>
  <c r="R6548" i="1" l="1"/>
  <c r="S6548" i="1" s="1" a="1"/>
  <c r="S6548" i="1" s="1"/>
  <c r="R6549" i="1" l="1"/>
  <c r="S6549" i="1" s="1" a="1"/>
  <c r="S6549" i="1" s="1"/>
  <c r="R6550" i="1" l="1"/>
  <c r="S6550" i="1" s="1" a="1"/>
  <c r="S6550" i="1" s="1"/>
  <c r="R6551" i="1" l="1"/>
  <c r="S6551" i="1" s="1" a="1"/>
  <c r="S6551" i="1" s="1"/>
  <c r="R6552" i="1" l="1"/>
  <c r="S6552" i="1" s="1" a="1"/>
  <c r="S6552" i="1" s="1"/>
  <c r="R6553" i="1" l="1"/>
  <c r="S6553" i="1" s="1" a="1"/>
  <c r="S6553" i="1" s="1"/>
  <c r="R6554" i="1" l="1"/>
  <c r="S6554" i="1" s="1" a="1"/>
  <c r="S6554" i="1" s="1"/>
  <c r="R6555" i="1" l="1"/>
  <c r="S6555" i="1" s="1" a="1"/>
  <c r="S6555" i="1" s="1"/>
  <c r="R6556" i="1" l="1"/>
  <c r="S6556" i="1" s="1" a="1"/>
  <c r="S6556" i="1" s="1"/>
  <c r="R6557" i="1" l="1"/>
  <c r="S6557" i="1" s="1" a="1"/>
  <c r="S6557" i="1" s="1"/>
  <c r="R6558" i="1" l="1"/>
  <c r="S6558" i="1" s="1" a="1"/>
  <c r="S6558" i="1" s="1"/>
  <c r="R6559" i="1" l="1"/>
  <c r="S6559" i="1" s="1" a="1"/>
  <c r="S6559" i="1" s="1"/>
  <c r="R6560" i="1" l="1"/>
  <c r="S6560" i="1" s="1" a="1"/>
  <c r="S6560" i="1" s="1"/>
  <c r="R6561" i="1" l="1"/>
  <c r="S6561" i="1" s="1" a="1"/>
  <c r="S6561" i="1" s="1"/>
  <c r="R6562" i="1" l="1"/>
  <c r="S6562" i="1" s="1" a="1"/>
  <c r="S6562" i="1" s="1"/>
  <c r="R6563" i="1" l="1"/>
  <c r="S6563" i="1" s="1" a="1"/>
  <c r="S6563" i="1" s="1"/>
  <c r="R6564" i="1" l="1"/>
  <c r="S6564" i="1" s="1" a="1"/>
  <c r="S6564" i="1" s="1"/>
  <c r="R6565" i="1" l="1"/>
  <c r="S6565" i="1" s="1" a="1"/>
  <c r="S6565" i="1" s="1"/>
  <c r="R6566" i="1" l="1"/>
  <c r="S6566" i="1" s="1" a="1"/>
  <c r="S6566" i="1" s="1"/>
  <c r="R6567" i="1" l="1"/>
  <c r="S6567" i="1" s="1" a="1"/>
  <c r="S6567" i="1" s="1"/>
  <c r="R6568" i="1" l="1"/>
  <c r="S6568" i="1" s="1" a="1"/>
  <c r="S6568" i="1" s="1"/>
  <c r="R6569" i="1" l="1"/>
  <c r="S6569" i="1" s="1" a="1"/>
  <c r="S6569" i="1" s="1"/>
  <c r="R6570" i="1" l="1"/>
  <c r="S6570" i="1" s="1" a="1"/>
  <c r="S6570" i="1" s="1"/>
  <c r="R6571" i="1" l="1"/>
  <c r="S6571" i="1" s="1" a="1"/>
  <c r="S6571" i="1" s="1"/>
  <c r="R6572" i="1" l="1"/>
  <c r="S6572" i="1" s="1" a="1"/>
  <c r="S6572" i="1" s="1"/>
  <c r="R6573" i="1" l="1"/>
  <c r="S6573" i="1" s="1" a="1"/>
  <c r="S6573" i="1" s="1"/>
  <c r="R6574" i="1" l="1"/>
  <c r="S6574" i="1" s="1" a="1"/>
  <c r="S6574" i="1" s="1"/>
  <c r="R6575" i="1" l="1"/>
  <c r="S6575" i="1" s="1" a="1"/>
  <c r="S6575" i="1" s="1"/>
  <c r="R6576" i="1" l="1"/>
  <c r="S6576" i="1" s="1" a="1"/>
  <c r="S6576" i="1" s="1"/>
  <c r="R6577" i="1" l="1"/>
  <c r="S6577" i="1" s="1" a="1"/>
  <c r="S6577" i="1" s="1"/>
  <c r="R6578" i="1" l="1"/>
  <c r="S6578" i="1" s="1" a="1"/>
  <c r="S6578" i="1" s="1"/>
  <c r="R6579" i="1" l="1"/>
  <c r="S6579" i="1" s="1" a="1"/>
  <c r="S6579" i="1" s="1"/>
  <c r="R6580" i="1" l="1"/>
  <c r="S6580" i="1" s="1" a="1"/>
  <c r="S6580" i="1" s="1"/>
  <c r="R6581" i="1" l="1"/>
  <c r="S6581" i="1" s="1" a="1"/>
  <c r="S6581" i="1" s="1"/>
  <c r="R6582" i="1" l="1"/>
  <c r="S6582" i="1" s="1" a="1"/>
  <c r="S6582" i="1" s="1"/>
  <c r="R6583" i="1" l="1"/>
  <c r="S6583" i="1" s="1" a="1"/>
  <c r="S6583" i="1" s="1"/>
  <c r="R6584" i="1" l="1"/>
  <c r="S6584" i="1" s="1" a="1"/>
  <c r="S6584" i="1" s="1"/>
  <c r="R6585" i="1" l="1"/>
  <c r="S6585" i="1" s="1" a="1"/>
  <c r="S6585" i="1" s="1"/>
  <c r="R6586" i="1" l="1"/>
  <c r="S6586" i="1" s="1" a="1"/>
  <c r="S6586" i="1" s="1"/>
  <c r="R6587" i="1" l="1"/>
  <c r="S6587" i="1" s="1" a="1"/>
  <c r="S6587" i="1" s="1"/>
  <c r="R6588" i="1" l="1"/>
  <c r="S6588" i="1" s="1" a="1"/>
  <c r="S6588" i="1" s="1"/>
  <c r="R6589" i="1" l="1"/>
  <c r="S6589" i="1" s="1" a="1"/>
  <c r="S6589" i="1" s="1"/>
  <c r="R6590" i="1" l="1"/>
  <c r="S6590" i="1" s="1" a="1"/>
  <c r="S6590" i="1" s="1"/>
  <c r="R6591" i="1" l="1"/>
  <c r="S6591" i="1" s="1" a="1"/>
  <c r="S6591" i="1" s="1"/>
  <c r="R6592" i="1" l="1"/>
  <c r="S6592" i="1" s="1" a="1"/>
  <c r="S6592" i="1" s="1"/>
  <c r="R6593" i="1" l="1"/>
  <c r="S6593" i="1" s="1" a="1"/>
  <c r="S6593" i="1" s="1"/>
  <c r="R6594" i="1" l="1"/>
  <c r="S6594" i="1" s="1" a="1"/>
  <c r="S6594" i="1" s="1"/>
  <c r="R6595" i="1" l="1"/>
  <c r="S6595" i="1" s="1" a="1"/>
  <c r="S6595" i="1" s="1"/>
  <c r="R6596" i="1" l="1"/>
  <c r="S6596" i="1" s="1" a="1"/>
  <c r="S6596" i="1" s="1"/>
  <c r="R6597" i="1" l="1"/>
  <c r="S6597" i="1" s="1" a="1"/>
  <c r="S6597" i="1" s="1"/>
  <c r="R6598" i="1" l="1"/>
  <c r="S6598" i="1" s="1" a="1"/>
  <c r="S6598" i="1" s="1"/>
  <c r="R6599" i="1" l="1"/>
  <c r="S6599" i="1" s="1" a="1"/>
  <c r="S6599" i="1" s="1"/>
  <c r="R6600" i="1" l="1"/>
  <c r="S6600" i="1" s="1" a="1"/>
  <c r="S6600" i="1" s="1"/>
  <c r="R6601" i="1" l="1"/>
  <c r="S6601" i="1" s="1" a="1"/>
  <c r="S6601" i="1" s="1"/>
  <c r="R6602" i="1" l="1"/>
  <c r="S6602" i="1" s="1" a="1"/>
  <c r="S6602" i="1" s="1"/>
  <c r="R6603" i="1" l="1"/>
  <c r="S6603" i="1" s="1" a="1"/>
  <c r="S6603" i="1" s="1"/>
  <c r="R6604" i="1" l="1"/>
  <c r="S6604" i="1" s="1" a="1"/>
  <c r="S6604" i="1" s="1"/>
  <c r="R6605" i="1" l="1"/>
  <c r="S6605" i="1" s="1" a="1"/>
  <c r="S6605" i="1" s="1"/>
  <c r="R6606" i="1" l="1"/>
  <c r="S6606" i="1" s="1" a="1"/>
  <c r="S6606" i="1" s="1"/>
  <c r="R6607" i="1" l="1"/>
  <c r="S6607" i="1" s="1" a="1"/>
  <c r="S6607" i="1" s="1"/>
  <c r="R6608" i="1" l="1"/>
  <c r="S6608" i="1" s="1" a="1"/>
  <c r="S6608" i="1" s="1"/>
  <c r="R6609" i="1" l="1"/>
  <c r="S6609" i="1" s="1" a="1"/>
  <c r="S6609" i="1" s="1"/>
  <c r="R6610" i="1" l="1"/>
  <c r="S6610" i="1" s="1" a="1"/>
  <c r="S6610" i="1" s="1"/>
  <c r="R6611" i="1" l="1"/>
  <c r="S6611" i="1" s="1" a="1"/>
  <c r="S6611" i="1" s="1"/>
  <c r="R6612" i="1" l="1"/>
  <c r="S6612" i="1" s="1" a="1"/>
  <c r="S6612" i="1" s="1"/>
  <c r="R6613" i="1" l="1"/>
  <c r="S6613" i="1" s="1" a="1"/>
  <c r="S6613" i="1" s="1"/>
  <c r="R6614" i="1" l="1"/>
  <c r="S6614" i="1" s="1" a="1"/>
  <c r="S6614" i="1" s="1"/>
  <c r="R6615" i="1" l="1"/>
  <c r="S6615" i="1" s="1" a="1"/>
  <c r="S6615" i="1" s="1"/>
  <c r="R6616" i="1" l="1"/>
  <c r="S6616" i="1" s="1" a="1"/>
  <c r="S6616" i="1" s="1"/>
  <c r="R6617" i="1" l="1"/>
  <c r="S6617" i="1" s="1" a="1"/>
  <c r="S6617" i="1" s="1"/>
  <c r="R6618" i="1" l="1"/>
  <c r="S6618" i="1" s="1" a="1"/>
  <c r="S6618" i="1" s="1"/>
  <c r="R6619" i="1" l="1"/>
  <c r="S6619" i="1" s="1" a="1"/>
  <c r="S6619" i="1" s="1"/>
  <c r="R6620" i="1" l="1"/>
  <c r="S6620" i="1" s="1" a="1"/>
  <c r="S6620" i="1" s="1"/>
  <c r="R6621" i="1" l="1"/>
  <c r="S6621" i="1" s="1" a="1"/>
  <c r="S6621" i="1" s="1"/>
  <c r="R6622" i="1" l="1"/>
  <c r="S6622" i="1" s="1" a="1"/>
  <c r="S6622" i="1" s="1"/>
  <c r="R6623" i="1" l="1"/>
  <c r="S6623" i="1" s="1" a="1"/>
  <c r="S6623" i="1" s="1"/>
  <c r="R6624" i="1" l="1"/>
  <c r="S6624" i="1" s="1" a="1"/>
  <c r="S6624" i="1" s="1"/>
  <c r="R6625" i="1" l="1"/>
  <c r="S6625" i="1" s="1" a="1"/>
  <c r="S6625" i="1" s="1"/>
  <c r="R6626" i="1" l="1"/>
  <c r="S6626" i="1" s="1" a="1"/>
  <c r="S6626" i="1" s="1"/>
  <c r="R6627" i="1" l="1"/>
  <c r="S6627" i="1" s="1" a="1"/>
  <c r="S6627" i="1" s="1"/>
  <c r="R6628" i="1" l="1"/>
  <c r="S6628" i="1" s="1" a="1"/>
  <c r="S6628" i="1" s="1"/>
  <c r="R6629" i="1" l="1"/>
  <c r="S6629" i="1" s="1" a="1"/>
  <c r="S6629" i="1" s="1"/>
  <c r="R6630" i="1" l="1"/>
  <c r="S6630" i="1" s="1" a="1"/>
  <c r="S6630" i="1" s="1"/>
  <c r="R6631" i="1" l="1"/>
  <c r="S6631" i="1" s="1" a="1"/>
  <c r="S6631" i="1" s="1"/>
  <c r="R6632" i="1" l="1"/>
  <c r="S6632" i="1" s="1" a="1"/>
  <c r="S6632" i="1" s="1"/>
  <c r="R6633" i="1" l="1"/>
  <c r="S6633" i="1" s="1" a="1"/>
  <c r="S6633" i="1" s="1"/>
  <c r="R6634" i="1" l="1"/>
  <c r="S6634" i="1" s="1" a="1"/>
  <c r="S6634" i="1" s="1"/>
  <c r="R6635" i="1" l="1"/>
  <c r="S6635" i="1" s="1" a="1"/>
  <c r="S6635" i="1" s="1"/>
  <c r="R6636" i="1" l="1"/>
  <c r="S6636" i="1" s="1" a="1"/>
  <c r="S6636" i="1" s="1"/>
  <c r="R6637" i="1" l="1"/>
  <c r="S6637" i="1" s="1" a="1"/>
  <c r="S6637" i="1" s="1"/>
  <c r="R6638" i="1" l="1"/>
  <c r="S6638" i="1" s="1" a="1"/>
  <c r="S6638" i="1" s="1"/>
  <c r="R6639" i="1" l="1"/>
  <c r="S6639" i="1" s="1" a="1"/>
  <c r="S6639" i="1" s="1"/>
  <c r="R6640" i="1" l="1"/>
  <c r="S6640" i="1" s="1" a="1"/>
  <c r="S6640" i="1" s="1"/>
  <c r="R6641" i="1" l="1"/>
  <c r="S6641" i="1" s="1" a="1"/>
  <c r="S6641" i="1" s="1"/>
  <c r="R6642" i="1" l="1"/>
  <c r="S6642" i="1" s="1" a="1"/>
  <c r="S6642" i="1" s="1"/>
  <c r="R6643" i="1" l="1"/>
  <c r="S6643" i="1" s="1" a="1"/>
  <c r="S6643" i="1" s="1"/>
  <c r="R6644" i="1" l="1"/>
  <c r="S6644" i="1" s="1" a="1"/>
  <c r="S6644" i="1" s="1"/>
  <c r="R6645" i="1" l="1"/>
  <c r="S6645" i="1" s="1" a="1"/>
  <c r="S6645" i="1" s="1"/>
  <c r="R6646" i="1" l="1"/>
  <c r="S6646" i="1" s="1" a="1"/>
  <c r="S6646" i="1" s="1"/>
  <c r="R6647" i="1" l="1"/>
  <c r="S6647" i="1" s="1" a="1"/>
  <c r="S6647" i="1" s="1"/>
  <c r="R6648" i="1" l="1"/>
  <c r="S6648" i="1" s="1" a="1"/>
  <c r="S6648" i="1" s="1"/>
  <c r="R6649" i="1" l="1"/>
  <c r="S6649" i="1" s="1" a="1"/>
  <c r="S6649" i="1" s="1"/>
  <c r="R6650" i="1" l="1"/>
  <c r="S6650" i="1" s="1" a="1"/>
  <c r="S6650" i="1" s="1"/>
  <c r="R6651" i="1" l="1"/>
  <c r="S6651" i="1" s="1" a="1"/>
  <c r="S6651" i="1" s="1"/>
  <c r="R6652" i="1" l="1"/>
  <c r="S6652" i="1" s="1" a="1"/>
  <c r="S6652" i="1" s="1"/>
  <c r="R6653" i="1" l="1"/>
  <c r="S6653" i="1" s="1" a="1"/>
  <c r="S6653" i="1" s="1"/>
  <c r="R6654" i="1" l="1"/>
  <c r="S6654" i="1" s="1" a="1"/>
  <c r="S6654" i="1" s="1"/>
  <c r="R6655" i="1" l="1"/>
  <c r="S6655" i="1" s="1" a="1"/>
  <c r="S6655" i="1" s="1"/>
  <c r="R6656" i="1" l="1"/>
  <c r="S6656" i="1" s="1" a="1"/>
  <c r="S6656" i="1" s="1"/>
  <c r="R6657" i="1" l="1"/>
  <c r="S6657" i="1" s="1" a="1"/>
  <c r="S6657" i="1" s="1"/>
  <c r="R6658" i="1" l="1"/>
  <c r="S6658" i="1" s="1" a="1"/>
  <c r="S6658" i="1" s="1"/>
  <c r="R6659" i="1" l="1"/>
  <c r="S6659" i="1" s="1" a="1"/>
  <c r="S6659" i="1" s="1"/>
  <c r="R6660" i="1" l="1"/>
  <c r="S6660" i="1" s="1" a="1"/>
  <c r="S6660" i="1" s="1"/>
  <c r="R6661" i="1" l="1"/>
  <c r="S6661" i="1" s="1" a="1"/>
  <c r="S6661" i="1" s="1"/>
  <c r="R6662" i="1" l="1"/>
  <c r="S6662" i="1" s="1" a="1"/>
  <c r="S6662" i="1" s="1"/>
  <c r="R6663" i="1" l="1"/>
  <c r="S6663" i="1" s="1" a="1"/>
  <c r="S6663" i="1" s="1"/>
  <c r="R6664" i="1" l="1"/>
  <c r="S6664" i="1" s="1" a="1"/>
  <c r="S6664" i="1" s="1"/>
  <c r="R6665" i="1" l="1"/>
  <c r="S6665" i="1" s="1" a="1"/>
  <c r="S6665" i="1" s="1"/>
  <c r="R6666" i="1" l="1"/>
  <c r="S6666" i="1" s="1" a="1"/>
  <c r="S6666" i="1" s="1"/>
  <c r="R6667" i="1" l="1"/>
  <c r="S6667" i="1" s="1" a="1"/>
  <c r="S6667" i="1" s="1"/>
  <c r="R6668" i="1" l="1"/>
  <c r="S6668" i="1" s="1" a="1"/>
  <c r="S6668" i="1" s="1"/>
  <c r="R6669" i="1" l="1"/>
  <c r="S6669" i="1" s="1" a="1"/>
  <c r="S6669" i="1" s="1"/>
  <c r="R6670" i="1" l="1"/>
  <c r="S6670" i="1" s="1" a="1"/>
  <c r="S6670" i="1" s="1"/>
  <c r="R6671" i="1" l="1"/>
  <c r="S6671" i="1" s="1" a="1"/>
  <c r="S6671" i="1" s="1"/>
  <c r="R6672" i="1" l="1"/>
  <c r="S6672" i="1" s="1" a="1"/>
  <c r="S6672" i="1" s="1"/>
  <c r="R6673" i="1" l="1"/>
  <c r="S6673" i="1" s="1" a="1"/>
  <c r="S6673" i="1" s="1"/>
  <c r="R6674" i="1" l="1"/>
  <c r="S6674" i="1" s="1" a="1"/>
  <c r="S6674" i="1" s="1"/>
  <c r="R6675" i="1" l="1"/>
  <c r="S6675" i="1" s="1" a="1"/>
  <c r="S6675" i="1" s="1"/>
  <c r="R6676" i="1" l="1"/>
  <c r="S6676" i="1" s="1" a="1"/>
  <c r="S6676" i="1" s="1"/>
  <c r="R6677" i="1" l="1"/>
  <c r="S6677" i="1" s="1" a="1"/>
  <c r="S6677" i="1" s="1"/>
  <c r="R6678" i="1" l="1"/>
  <c r="S6678" i="1" s="1" a="1"/>
  <c r="S6678" i="1" s="1"/>
  <c r="R6679" i="1" l="1"/>
  <c r="S6679" i="1" s="1" a="1"/>
  <c r="S6679" i="1" s="1"/>
  <c r="R6680" i="1" l="1"/>
  <c r="S6680" i="1" s="1" a="1"/>
  <c r="S6680" i="1" s="1"/>
  <c r="R6681" i="1" l="1"/>
  <c r="S6681" i="1" s="1" a="1"/>
  <c r="S6681" i="1" s="1"/>
  <c r="R6682" i="1" l="1"/>
  <c r="S6682" i="1" s="1" a="1"/>
  <c r="S6682" i="1" s="1"/>
  <c r="R6683" i="1" l="1"/>
  <c r="S6683" i="1" s="1" a="1"/>
  <c r="S6683" i="1" s="1"/>
  <c r="R6684" i="1" l="1"/>
  <c r="S6684" i="1" s="1" a="1"/>
  <c r="S6684" i="1" s="1"/>
  <c r="R6685" i="1" l="1"/>
  <c r="S6685" i="1" s="1" a="1"/>
  <c r="S6685" i="1" s="1"/>
  <c r="R6686" i="1" l="1"/>
  <c r="S6686" i="1" s="1" a="1"/>
  <c r="S6686" i="1" s="1"/>
  <c r="R6687" i="1" l="1"/>
  <c r="S6687" i="1" s="1" a="1"/>
  <c r="S6687" i="1" s="1"/>
  <c r="R6688" i="1" l="1"/>
  <c r="S6688" i="1" s="1" a="1"/>
  <c r="S6688" i="1" s="1"/>
  <c r="R6689" i="1" l="1"/>
  <c r="S6689" i="1" s="1" a="1"/>
  <c r="S6689" i="1" s="1"/>
  <c r="R6690" i="1" l="1"/>
  <c r="S6690" i="1" s="1" a="1"/>
  <c r="S6690" i="1" s="1"/>
  <c r="R6691" i="1" l="1"/>
  <c r="S6691" i="1" s="1" a="1"/>
  <c r="S6691" i="1" s="1"/>
  <c r="R6692" i="1" l="1"/>
  <c r="S6692" i="1" s="1" a="1"/>
  <c r="S6692" i="1" s="1"/>
  <c r="R6693" i="1" l="1"/>
  <c r="S6693" i="1" s="1" a="1"/>
  <c r="S6693" i="1" s="1"/>
  <c r="R6694" i="1" l="1"/>
  <c r="S6694" i="1" s="1" a="1"/>
  <c r="S6694" i="1" s="1"/>
  <c r="R6695" i="1" l="1"/>
  <c r="S6695" i="1" s="1" a="1"/>
  <c r="S6695" i="1" s="1"/>
  <c r="R6696" i="1" l="1"/>
  <c r="S6696" i="1" s="1" a="1"/>
  <c r="S6696" i="1" s="1"/>
  <c r="R6697" i="1" l="1"/>
  <c r="S6697" i="1" s="1" a="1"/>
  <c r="S6697" i="1" s="1"/>
  <c r="R6698" i="1" l="1"/>
  <c r="S6698" i="1" s="1" a="1"/>
  <c r="S6698" i="1" s="1"/>
  <c r="R6699" i="1" l="1"/>
  <c r="S6699" i="1" s="1" a="1"/>
  <c r="S6699" i="1" s="1"/>
  <c r="R6700" i="1" l="1"/>
  <c r="S6700" i="1" s="1" a="1"/>
  <c r="S6700" i="1" s="1"/>
  <c r="R6701" i="1" l="1"/>
  <c r="S6701" i="1" s="1" a="1"/>
  <c r="S6701" i="1" s="1"/>
  <c r="R6702" i="1" l="1"/>
  <c r="S6702" i="1" s="1" a="1"/>
  <c r="S6702" i="1" s="1"/>
  <c r="R6703" i="1" l="1"/>
  <c r="S6703" i="1" s="1" a="1"/>
  <c r="S6703" i="1" s="1"/>
  <c r="R6704" i="1" l="1"/>
  <c r="S6704" i="1" s="1" a="1"/>
  <c r="S6704" i="1" s="1"/>
  <c r="R6705" i="1" l="1"/>
  <c r="S6705" i="1" s="1" a="1"/>
  <c r="S6705" i="1" s="1"/>
  <c r="R6706" i="1" l="1"/>
  <c r="S6706" i="1" s="1" a="1"/>
  <c r="S6706" i="1" s="1"/>
  <c r="R6707" i="1" l="1"/>
  <c r="S6707" i="1" s="1" a="1"/>
  <c r="S6707" i="1" s="1"/>
  <c r="R6708" i="1" l="1"/>
  <c r="S6708" i="1" s="1" a="1"/>
  <c r="S6708" i="1" s="1"/>
  <c r="R6709" i="1" l="1"/>
  <c r="S6709" i="1" s="1" a="1"/>
  <c r="S6709" i="1" s="1"/>
  <c r="R6710" i="1" l="1"/>
  <c r="S6710" i="1" s="1" a="1"/>
  <c r="S6710" i="1" s="1"/>
  <c r="R6711" i="1" l="1"/>
  <c r="S6711" i="1" s="1" a="1"/>
  <c r="S6711" i="1" s="1"/>
  <c r="R6712" i="1" l="1"/>
  <c r="S6712" i="1" s="1" a="1"/>
  <c r="S6712" i="1" s="1"/>
  <c r="R6713" i="1" l="1"/>
  <c r="S6713" i="1" s="1" a="1"/>
  <c r="S6713" i="1" s="1"/>
  <c r="R6714" i="1" l="1"/>
  <c r="S6714" i="1" s="1" a="1"/>
  <c r="S6714" i="1" s="1"/>
  <c r="R6715" i="1" l="1"/>
  <c r="S6715" i="1" s="1" a="1"/>
  <c r="S6715" i="1" s="1"/>
  <c r="R6716" i="1" l="1"/>
  <c r="S6716" i="1" s="1" a="1"/>
  <c r="S6716" i="1" s="1"/>
  <c r="R6717" i="1" l="1"/>
  <c r="S6717" i="1" s="1" a="1"/>
  <c r="S6717" i="1" s="1"/>
  <c r="R6718" i="1" l="1"/>
  <c r="S6718" i="1" s="1" a="1"/>
  <c r="S6718" i="1" s="1"/>
  <c r="R6719" i="1" l="1"/>
  <c r="S6719" i="1" s="1" a="1"/>
  <c r="S6719" i="1" s="1"/>
  <c r="R6720" i="1" l="1"/>
  <c r="S6720" i="1" s="1" a="1"/>
  <c r="S6720" i="1" s="1"/>
  <c r="R6721" i="1" l="1"/>
  <c r="S6721" i="1" s="1" a="1"/>
  <c r="S6721" i="1" s="1"/>
  <c r="R6722" i="1" l="1"/>
  <c r="S6722" i="1" s="1" a="1"/>
  <c r="S6722" i="1" s="1"/>
  <c r="R6723" i="1" l="1"/>
  <c r="S6723" i="1" s="1" a="1"/>
  <c r="S6723" i="1" s="1"/>
  <c r="R6724" i="1" l="1"/>
  <c r="S6724" i="1" s="1" a="1"/>
  <c r="S6724" i="1" s="1"/>
  <c r="R6725" i="1" l="1"/>
  <c r="S6725" i="1" s="1" a="1"/>
  <c r="S6725" i="1" s="1"/>
  <c r="R6726" i="1" l="1"/>
  <c r="S6726" i="1" s="1" a="1"/>
  <c r="S6726" i="1" s="1"/>
  <c r="R6727" i="1" l="1"/>
  <c r="S6727" i="1" s="1" a="1"/>
  <c r="S6727" i="1" s="1"/>
  <c r="R6728" i="1" l="1"/>
  <c r="S6728" i="1" s="1" a="1"/>
  <c r="S6728" i="1" s="1"/>
  <c r="R6729" i="1" l="1"/>
  <c r="S6729" i="1" s="1" a="1"/>
  <c r="S6729" i="1" s="1"/>
  <c r="R6730" i="1" l="1"/>
  <c r="S6730" i="1" s="1" a="1"/>
  <c r="S6730" i="1" s="1"/>
  <c r="R6731" i="1" l="1"/>
  <c r="S6731" i="1" s="1" a="1"/>
  <c r="S6731" i="1" s="1"/>
  <c r="R6732" i="1" l="1"/>
  <c r="S6732" i="1" s="1" a="1"/>
  <c r="S6732" i="1" s="1"/>
  <c r="R6733" i="1" l="1"/>
  <c r="S6733" i="1" s="1" a="1"/>
  <c r="S6733" i="1" s="1"/>
  <c r="R6734" i="1" l="1"/>
  <c r="S6734" i="1" s="1" a="1"/>
  <c r="S6734" i="1" s="1"/>
  <c r="R6735" i="1" l="1"/>
  <c r="S6735" i="1" s="1" a="1"/>
  <c r="S6735" i="1" s="1"/>
  <c r="R6736" i="1" l="1"/>
  <c r="S6736" i="1" s="1" a="1"/>
  <c r="S6736" i="1" s="1"/>
  <c r="R6737" i="1" l="1"/>
  <c r="S6737" i="1" s="1" a="1"/>
  <c r="S6737" i="1" s="1"/>
  <c r="R6738" i="1" l="1"/>
  <c r="S6738" i="1" s="1" a="1"/>
  <c r="S6738" i="1" s="1"/>
  <c r="R6739" i="1" l="1"/>
  <c r="S6739" i="1" s="1" a="1"/>
  <c r="S6739" i="1" s="1"/>
  <c r="R6740" i="1" l="1"/>
  <c r="S6740" i="1" s="1" a="1"/>
  <c r="S6740" i="1" s="1"/>
  <c r="R6741" i="1" l="1"/>
  <c r="S6741" i="1" s="1" a="1"/>
  <c r="S6741" i="1" s="1"/>
  <c r="R6742" i="1" l="1"/>
  <c r="S6742" i="1" s="1" a="1"/>
  <c r="S6742" i="1" s="1"/>
  <c r="R6743" i="1" l="1"/>
  <c r="S6743" i="1" s="1" a="1"/>
  <c r="S6743" i="1" s="1"/>
  <c r="R6744" i="1" l="1"/>
  <c r="S6744" i="1" s="1" a="1"/>
  <c r="S6744" i="1" s="1"/>
  <c r="R6745" i="1" l="1"/>
  <c r="S6745" i="1" s="1" a="1"/>
  <c r="S6745" i="1" s="1"/>
  <c r="R6746" i="1" l="1"/>
  <c r="S6746" i="1" s="1" a="1"/>
  <c r="S6746" i="1" s="1"/>
  <c r="R6747" i="1" l="1"/>
  <c r="S6747" i="1" s="1" a="1"/>
  <c r="S6747" i="1" s="1"/>
  <c r="R6748" i="1" l="1"/>
  <c r="S6748" i="1" s="1" a="1"/>
  <c r="S6748" i="1" s="1"/>
  <c r="R6749" i="1" l="1"/>
  <c r="S6749" i="1" s="1" a="1"/>
  <c r="S6749" i="1" s="1"/>
  <c r="R6750" i="1" l="1"/>
  <c r="S6750" i="1" s="1" a="1"/>
  <c r="S6750" i="1" s="1"/>
  <c r="R6751" i="1" l="1"/>
  <c r="S6751" i="1" s="1" a="1"/>
  <c r="S6751" i="1" s="1"/>
  <c r="R6752" i="1" l="1"/>
  <c r="S6752" i="1" s="1" a="1"/>
  <c r="S6752" i="1" s="1"/>
  <c r="R6753" i="1" l="1"/>
  <c r="S6753" i="1" s="1" a="1"/>
  <c r="S6753" i="1" s="1"/>
  <c r="R6754" i="1" l="1"/>
  <c r="S6754" i="1" s="1" a="1"/>
  <c r="S6754" i="1" s="1"/>
  <c r="R6755" i="1" l="1"/>
  <c r="S6755" i="1" s="1" a="1"/>
  <c r="S6755" i="1" s="1"/>
  <c r="R6756" i="1" l="1"/>
  <c r="S6756" i="1" s="1" a="1"/>
  <c r="S6756" i="1" s="1"/>
  <c r="R6757" i="1" l="1"/>
  <c r="S6757" i="1" s="1" a="1"/>
  <c r="S6757" i="1" s="1"/>
  <c r="R6758" i="1" l="1"/>
  <c r="S6758" i="1" s="1" a="1"/>
  <c r="S6758" i="1" s="1"/>
  <c r="R6759" i="1" l="1"/>
  <c r="S6759" i="1" s="1" a="1"/>
  <c r="S6759" i="1" s="1"/>
  <c r="R6760" i="1" l="1"/>
  <c r="S6760" i="1" s="1" a="1"/>
  <c r="S6760" i="1" s="1"/>
  <c r="R6761" i="1" l="1"/>
  <c r="S6761" i="1" s="1" a="1"/>
  <c r="S6761" i="1" s="1"/>
  <c r="R6762" i="1" l="1"/>
  <c r="S6762" i="1" s="1" a="1"/>
  <c r="S6762" i="1" s="1"/>
  <c r="R6763" i="1" l="1"/>
  <c r="S6763" i="1" s="1" a="1"/>
  <c r="S6763" i="1" s="1"/>
  <c r="R6764" i="1" l="1"/>
  <c r="S6764" i="1" s="1" a="1"/>
  <c r="S6764" i="1" s="1"/>
  <c r="R6765" i="1" l="1"/>
  <c r="S6765" i="1" s="1" a="1"/>
  <c r="S6765" i="1" s="1"/>
  <c r="R6766" i="1" l="1"/>
  <c r="S6766" i="1" s="1" a="1"/>
  <c r="S6766" i="1" s="1"/>
  <c r="R6767" i="1" l="1"/>
  <c r="S6767" i="1" s="1" a="1"/>
  <c r="S6767" i="1" s="1"/>
  <c r="R6768" i="1" l="1"/>
  <c r="S6768" i="1" s="1" a="1"/>
  <c r="S6768" i="1" s="1"/>
  <c r="R6769" i="1" l="1"/>
  <c r="S6769" i="1" s="1" a="1"/>
  <c r="S6769" i="1" s="1"/>
  <c r="R6770" i="1" l="1"/>
  <c r="S6770" i="1" s="1" a="1"/>
  <c r="S6770" i="1" s="1"/>
  <c r="R6771" i="1" l="1"/>
  <c r="S6771" i="1" s="1" a="1"/>
  <c r="S6771" i="1" s="1"/>
  <c r="R6772" i="1" l="1"/>
  <c r="S6772" i="1" s="1" a="1"/>
  <c r="S6772" i="1" s="1"/>
  <c r="R6773" i="1" l="1"/>
  <c r="S6773" i="1" s="1" a="1"/>
  <c r="S6773" i="1" s="1"/>
  <c r="R6774" i="1" l="1"/>
  <c r="S6774" i="1" s="1" a="1"/>
  <c r="S6774" i="1" s="1"/>
  <c r="R6775" i="1" l="1"/>
  <c r="S6775" i="1" s="1" a="1"/>
  <c r="S6775" i="1" s="1"/>
  <c r="R6776" i="1" l="1"/>
  <c r="S6776" i="1" s="1" a="1"/>
  <c r="S6776" i="1" s="1"/>
  <c r="R6777" i="1" l="1"/>
  <c r="S6777" i="1" s="1" a="1"/>
  <c r="S6777" i="1" s="1"/>
  <c r="R6778" i="1" l="1"/>
  <c r="S6778" i="1" s="1" a="1"/>
  <c r="S6778" i="1" s="1"/>
  <c r="R6779" i="1" l="1"/>
  <c r="S6779" i="1" s="1" a="1"/>
  <c r="S6779" i="1" s="1"/>
  <c r="R6780" i="1" l="1"/>
  <c r="S6780" i="1" s="1" a="1"/>
  <c r="S6780" i="1" s="1"/>
  <c r="R6781" i="1" l="1"/>
  <c r="S6781" i="1" s="1" a="1"/>
  <c r="S6781" i="1" s="1"/>
  <c r="R6782" i="1" l="1"/>
  <c r="S6782" i="1" s="1" a="1"/>
  <c r="S6782" i="1" s="1"/>
  <c r="R6783" i="1" l="1"/>
  <c r="S6783" i="1" s="1" a="1"/>
  <c r="S6783" i="1" s="1"/>
  <c r="R6784" i="1" l="1"/>
  <c r="S6784" i="1" s="1" a="1"/>
  <c r="S6784" i="1" s="1"/>
  <c r="R6785" i="1" l="1"/>
  <c r="S6785" i="1" s="1" a="1"/>
  <c r="S6785" i="1" s="1"/>
  <c r="R6786" i="1" l="1"/>
  <c r="S6786" i="1" s="1" a="1"/>
  <c r="S6786" i="1" s="1"/>
  <c r="R6787" i="1" l="1"/>
  <c r="S6787" i="1" s="1" a="1"/>
  <c r="S6787" i="1" s="1"/>
  <c r="R6788" i="1" l="1"/>
  <c r="S6788" i="1" s="1" a="1"/>
  <c r="S6788" i="1" s="1"/>
  <c r="R6789" i="1" l="1"/>
  <c r="S6789" i="1" s="1" a="1"/>
  <c r="S6789" i="1" s="1"/>
  <c r="R6790" i="1" l="1"/>
  <c r="S6790" i="1" s="1" a="1"/>
  <c r="S6790" i="1" s="1"/>
  <c r="R6791" i="1" l="1"/>
  <c r="S6791" i="1" s="1" a="1"/>
  <c r="S6791" i="1" s="1"/>
  <c r="R6792" i="1" l="1"/>
  <c r="S6792" i="1" s="1" a="1"/>
  <c r="S6792" i="1" s="1"/>
  <c r="R6793" i="1" l="1"/>
  <c r="S6793" i="1" s="1" a="1"/>
  <c r="S6793" i="1" s="1"/>
  <c r="R6794" i="1" l="1"/>
  <c r="S6794" i="1" s="1" a="1"/>
  <c r="S6794" i="1" s="1"/>
  <c r="R6795" i="1" l="1"/>
  <c r="S6795" i="1" s="1" a="1"/>
  <c r="S6795" i="1" s="1"/>
  <c r="R6796" i="1" l="1"/>
  <c r="S6796" i="1" s="1" a="1"/>
  <c r="S6796" i="1" s="1"/>
  <c r="R6797" i="1" l="1"/>
  <c r="S6797" i="1" s="1" a="1"/>
  <c r="S6797" i="1" s="1"/>
  <c r="R6798" i="1" l="1"/>
  <c r="S6798" i="1" s="1" a="1"/>
  <c r="S6798" i="1" s="1"/>
  <c r="R6799" i="1" l="1"/>
  <c r="S6799" i="1" s="1" a="1"/>
  <c r="S6799" i="1" s="1"/>
  <c r="R6800" i="1" l="1"/>
  <c r="S6800" i="1" s="1" a="1"/>
  <c r="S6800" i="1" s="1"/>
  <c r="R6801" i="1" l="1"/>
  <c r="S6801" i="1" s="1" a="1"/>
  <c r="S6801" i="1" s="1"/>
  <c r="R6802" i="1" l="1"/>
  <c r="S6802" i="1" s="1" a="1"/>
  <c r="S6802" i="1" s="1"/>
  <c r="R6803" i="1" l="1"/>
  <c r="S6803" i="1" s="1" a="1"/>
  <c r="S6803" i="1" s="1"/>
  <c r="R6804" i="1" l="1"/>
  <c r="S6804" i="1" s="1" a="1"/>
  <c r="S6804" i="1" s="1"/>
  <c r="R6805" i="1" l="1"/>
  <c r="S6805" i="1" s="1" a="1"/>
  <c r="S6805" i="1" s="1"/>
  <c r="R6806" i="1" l="1"/>
  <c r="S6806" i="1" s="1" a="1"/>
  <c r="S6806" i="1" s="1"/>
  <c r="R6807" i="1" l="1"/>
  <c r="S6807" i="1" s="1" a="1"/>
  <c r="S6807" i="1" s="1"/>
  <c r="R6808" i="1" l="1"/>
  <c r="S6808" i="1" s="1" a="1"/>
  <c r="S6808" i="1" s="1"/>
  <c r="R6809" i="1" l="1"/>
  <c r="S6809" i="1" s="1" a="1"/>
  <c r="S6809" i="1" s="1"/>
  <c r="R6810" i="1" l="1"/>
  <c r="S6810" i="1" s="1" a="1"/>
  <c r="S6810" i="1" s="1"/>
  <c r="R6811" i="1" l="1"/>
  <c r="S6811" i="1" s="1" a="1"/>
  <c r="S6811" i="1" s="1"/>
  <c r="R6812" i="1" l="1"/>
  <c r="S6812" i="1" s="1" a="1"/>
  <c r="S6812" i="1" s="1"/>
  <c r="R6813" i="1" l="1"/>
  <c r="S6813" i="1" s="1" a="1"/>
  <c r="S6813" i="1" s="1"/>
  <c r="R6814" i="1" l="1"/>
  <c r="S6814" i="1" s="1" a="1"/>
  <c r="S6814" i="1" s="1"/>
  <c r="R6815" i="1" l="1"/>
  <c r="S6815" i="1" s="1" a="1"/>
  <c r="S6815" i="1" s="1"/>
  <c r="R6816" i="1" l="1"/>
  <c r="S6816" i="1" s="1" a="1"/>
  <c r="S6816" i="1" s="1"/>
  <c r="R6817" i="1" l="1"/>
  <c r="S6817" i="1" s="1" a="1"/>
  <c r="S6817" i="1" s="1"/>
  <c r="R6818" i="1" l="1"/>
  <c r="S6818" i="1" s="1" a="1"/>
  <c r="S6818" i="1" s="1"/>
  <c r="R6819" i="1" l="1"/>
  <c r="S6819" i="1" s="1" a="1"/>
  <c r="S6819" i="1" s="1"/>
  <c r="R6820" i="1" l="1"/>
  <c r="S6820" i="1" s="1" a="1"/>
  <c r="S6820" i="1" s="1"/>
  <c r="R6821" i="1" l="1"/>
  <c r="S6821" i="1" s="1" a="1"/>
  <c r="S6821" i="1" s="1"/>
  <c r="R6822" i="1" l="1"/>
  <c r="S6822" i="1" s="1" a="1"/>
  <c r="S6822" i="1" s="1"/>
  <c r="R6823" i="1" l="1"/>
  <c r="S6823" i="1" s="1" a="1"/>
  <c r="S6823" i="1" s="1"/>
  <c r="R6824" i="1" l="1"/>
  <c r="S6824" i="1" s="1" a="1"/>
  <c r="S6824" i="1" s="1"/>
  <c r="R6825" i="1" l="1"/>
  <c r="S6825" i="1" s="1" a="1"/>
  <c r="S6825" i="1" s="1"/>
  <c r="R6826" i="1" l="1"/>
  <c r="S6826" i="1" s="1" a="1"/>
  <c r="S6826" i="1" s="1"/>
  <c r="R6827" i="1" l="1"/>
  <c r="S6827" i="1" s="1" a="1"/>
  <c r="S6827" i="1" s="1"/>
  <c r="R6828" i="1" l="1"/>
  <c r="S6828" i="1" s="1" a="1"/>
  <c r="S6828" i="1" s="1"/>
  <c r="R6829" i="1" l="1"/>
  <c r="S6829" i="1" s="1" a="1"/>
  <c r="S6829" i="1" s="1"/>
  <c r="R6830" i="1" l="1"/>
  <c r="S6830" i="1" s="1" a="1"/>
  <c r="S6830" i="1" s="1"/>
  <c r="R6831" i="1" l="1"/>
  <c r="S6831" i="1" s="1" a="1"/>
  <c r="S6831" i="1" s="1"/>
  <c r="R6832" i="1" l="1"/>
  <c r="S6832" i="1" s="1" a="1"/>
  <c r="S6832" i="1" s="1"/>
  <c r="R6833" i="1" l="1"/>
  <c r="S6833" i="1" s="1" a="1"/>
  <c r="S6833" i="1" s="1"/>
  <c r="R6834" i="1" l="1"/>
  <c r="S6834" i="1" s="1" a="1"/>
  <c r="S6834" i="1" s="1"/>
  <c r="R6835" i="1" l="1"/>
  <c r="S6835" i="1" s="1" a="1"/>
  <c r="S6835" i="1" s="1"/>
  <c r="R6836" i="1" l="1"/>
  <c r="S6836" i="1" s="1" a="1"/>
  <c r="S6836" i="1" s="1"/>
  <c r="R6837" i="1" l="1"/>
  <c r="S6837" i="1" s="1" a="1"/>
  <c r="S6837" i="1" s="1"/>
  <c r="R6838" i="1" l="1"/>
  <c r="S6838" i="1" s="1" a="1"/>
  <c r="S6838" i="1" s="1"/>
  <c r="R6839" i="1" l="1"/>
  <c r="S6839" i="1" s="1" a="1"/>
  <c r="S6839" i="1" s="1"/>
  <c r="R6840" i="1" l="1"/>
  <c r="S6840" i="1" s="1" a="1"/>
  <c r="S6840" i="1" s="1"/>
  <c r="R6841" i="1" l="1"/>
  <c r="S6841" i="1" s="1" a="1"/>
  <c r="S6841" i="1" s="1"/>
  <c r="R6842" i="1" l="1"/>
  <c r="S6842" i="1" s="1" a="1"/>
  <c r="S6842" i="1" s="1"/>
  <c r="R6843" i="1" l="1"/>
  <c r="S6843" i="1" s="1" a="1"/>
  <c r="S6843" i="1" s="1"/>
  <c r="R6844" i="1" l="1"/>
  <c r="S6844" i="1" s="1" a="1"/>
  <c r="S6844" i="1" s="1"/>
  <c r="R6845" i="1" l="1"/>
  <c r="S6845" i="1" s="1" a="1"/>
  <c r="S6845" i="1" s="1"/>
  <c r="R6846" i="1" l="1"/>
  <c r="S6846" i="1" s="1" a="1"/>
  <c r="S6846" i="1" s="1"/>
  <c r="R6847" i="1" l="1"/>
  <c r="S6847" i="1" s="1" a="1"/>
  <c r="S6847" i="1" s="1"/>
  <c r="R6848" i="1" l="1"/>
  <c r="S6848" i="1" s="1" a="1"/>
  <c r="S6848" i="1" s="1"/>
  <c r="R6849" i="1" l="1"/>
  <c r="S6849" i="1" s="1" a="1"/>
  <c r="S6849" i="1" s="1"/>
  <c r="R6850" i="1" l="1"/>
  <c r="S6850" i="1" s="1" a="1"/>
  <c r="S6850" i="1" s="1"/>
  <c r="R6851" i="1" l="1"/>
  <c r="S6851" i="1" s="1" a="1"/>
  <c r="S6851" i="1" s="1"/>
  <c r="R6852" i="1" l="1"/>
  <c r="S6852" i="1" s="1" a="1"/>
  <c r="S6852" i="1" s="1"/>
  <c r="R6853" i="1" l="1"/>
  <c r="S6853" i="1" s="1" a="1"/>
  <c r="S6853" i="1" s="1"/>
  <c r="R6854" i="1" l="1"/>
  <c r="S6854" i="1" s="1" a="1"/>
  <c r="S6854" i="1" s="1"/>
  <c r="R6855" i="1" l="1"/>
  <c r="S6855" i="1" s="1" a="1"/>
  <c r="S6855" i="1" s="1"/>
  <c r="R6856" i="1" l="1"/>
  <c r="S6856" i="1" s="1" a="1"/>
  <c r="S6856" i="1" s="1"/>
  <c r="R6857" i="1" l="1"/>
  <c r="S6857" i="1" s="1" a="1"/>
  <c r="S6857" i="1" s="1"/>
  <c r="R6858" i="1" l="1"/>
  <c r="S6858" i="1" s="1" a="1"/>
  <c r="S6858" i="1" s="1"/>
  <c r="R6859" i="1" l="1"/>
  <c r="S6859" i="1" s="1" a="1"/>
  <c r="S6859" i="1" s="1"/>
  <c r="R6860" i="1" l="1"/>
  <c r="S6860" i="1" s="1" a="1"/>
  <c r="S6860" i="1" s="1"/>
  <c r="R6861" i="1" l="1"/>
  <c r="S6861" i="1" s="1" a="1"/>
  <c r="S6861" i="1" s="1"/>
  <c r="R6862" i="1" l="1"/>
  <c r="S6862" i="1" s="1" a="1"/>
  <c r="S6862" i="1" s="1"/>
  <c r="R6863" i="1" l="1"/>
  <c r="S6863" i="1" s="1" a="1"/>
  <c r="S6863" i="1" s="1"/>
  <c r="R6864" i="1" l="1"/>
  <c r="S6864" i="1" s="1" a="1"/>
  <c r="S6864" i="1" s="1"/>
  <c r="R6865" i="1" l="1"/>
  <c r="S6865" i="1" s="1" a="1"/>
  <c r="S6865" i="1" s="1"/>
  <c r="R6866" i="1" l="1"/>
  <c r="S6866" i="1" s="1" a="1"/>
  <c r="S6866" i="1" s="1"/>
  <c r="R6867" i="1" l="1"/>
  <c r="S6867" i="1" s="1" a="1"/>
  <c r="S6867" i="1" s="1"/>
  <c r="R6868" i="1" l="1"/>
  <c r="S6868" i="1" s="1" a="1"/>
  <c r="S6868" i="1" s="1"/>
  <c r="R6869" i="1" l="1"/>
  <c r="S6869" i="1" s="1" a="1"/>
  <c r="S6869" i="1" s="1"/>
  <c r="R6870" i="1" l="1"/>
  <c r="S6870" i="1" s="1" a="1"/>
  <c r="S6870" i="1" s="1"/>
  <c r="R6871" i="1" l="1"/>
  <c r="S6871" i="1" s="1" a="1"/>
  <c r="S6871" i="1" s="1"/>
  <c r="R6872" i="1" l="1"/>
  <c r="S6872" i="1" s="1" a="1"/>
  <c r="S6872" i="1" s="1"/>
  <c r="R6873" i="1" l="1"/>
  <c r="S6873" i="1" s="1" a="1"/>
  <c r="S6873" i="1" s="1"/>
  <c r="R6874" i="1" l="1"/>
  <c r="S6874" i="1" s="1" a="1"/>
  <c r="S6874" i="1" s="1"/>
  <c r="R6875" i="1" l="1"/>
  <c r="S6875" i="1" s="1" a="1"/>
  <c r="S6875" i="1" s="1"/>
  <c r="R6876" i="1" l="1"/>
  <c r="S6876" i="1" s="1" a="1"/>
  <c r="S6876" i="1" s="1"/>
  <c r="R6877" i="1" l="1"/>
  <c r="S6877" i="1" s="1" a="1"/>
  <c r="S6877" i="1" s="1"/>
  <c r="R6878" i="1" l="1"/>
  <c r="S6878" i="1" s="1" a="1"/>
  <c r="S6878" i="1" s="1"/>
  <c r="R6879" i="1" l="1"/>
  <c r="S6879" i="1" s="1" a="1"/>
  <c r="S6879" i="1" s="1"/>
  <c r="R6880" i="1" l="1"/>
  <c r="S6880" i="1" s="1" a="1"/>
  <c r="S6880" i="1" s="1"/>
  <c r="R6881" i="1" l="1"/>
  <c r="S6881" i="1" s="1" a="1"/>
  <c r="S6881" i="1" s="1"/>
  <c r="R6882" i="1" l="1"/>
  <c r="S6882" i="1" s="1" a="1"/>
  <c r="S6882" i="1" s="1"/>
  <c r="R6883" i="1" l="1"/>
  <c r="S6883" i="1" s="1" a="1"/>
  <c r="S6883" i="1" s="1"/>
  <c r="R6884" i="1" l="1"/>
  <c r="S6884" i="1" s="1" a="1"/>
  <c r="S6884" i="1" s="1"/>
  <c r="R6885" i="1" l="1"/>
  <c r="S6885" i="1" s="1" a="1"/>
  <c r="S6885" i="1" s="1"/>
  <c r="R6886" i="1" l="1"/>
  <c r="S6886" i="1" s="1" a="1"/>
  <c r="S6886" i="1" s="1"/>
  <c r="R6887" i="1" l="1"/>
  <c r="S6887" i="1" s="1" a="1"/>
  <c r="S6887" i="1" s="1"/>
  <c r="R6888" i="1" l="1"/>
  <c r="S6888" i="1" s="1" a="1"/>
  <c r="S6888" i="1" s="1"/>
  <c r="R6889" i="1" l="1"/>
  <c r="S6889" i="1" s="1" a="1"/>
  <c r="S6889" i="1" s="1"/>
  <c r="R6890" i="1" l="1"/>
  <c r="S6890" i="1" s="1" a="1"/>
  <c r="S6890" i="1" s="1"/>
  <c r="R6891" i="1" l="1"/>
  <c r="S6891" i="1" s="1" a="1"/>
  <c r="S6891" i="1" s="1"/>
  <c r="R6892" i="1" l="1"/>
  <c r="S6892" i="1" s="1" a="1"/>
  <c r="S6892" i="1" s="1"/>
  <c r="R6893" i="1" l="1"/>
  <c r="S6893" i="1" s="1" a="1"/>
  <c r="S6893" i="1" s="1"/>
  <c r="R6894" i="1" l="1"/>
  <c r="S6894" i="1" s="1" a="1"/>
  <c r="S6894" i="1" s="1"/>
  <c r="R6895" i="1" l="1"/>
  <c r="S6895" i="1" s="1" a="1"/>
  <c r="S6895" i="1" s="1"/>
  <c r="R6896" i="1" l="1"/>
  <c r="S6896" i="1" s="1" a="1"/>
  <c r="S6896" i="1" s="1"/>
  <c r="R6897" i="1" l="1"/>
  <c r="S6897" i="1" s="1" a="1"/>
  <c r="S6897" i="1" s="1"/>
  <c r="R6898" i="1" l="1"/>
  <c r="S6898" i="1" s="1" a="1"/>
  <c r="S6898" i="1" s="1"/>
  <c r="R6899" i="1" l="1"/>
  <c r="S6899" i="1" s="1" a="1"/>
  <c r="S6899" i="1" s="1"/>
  <c r="R6900" i="1" l="1"/>
  <c r="S6900" i="1" s="1" a="1"/>
  <c r="S6900" i="1" s="1"/>
  <c r="R6901" i="1" l="1"/>
  <c r="S6901" i="1" s="1" a="1"/>
  <c r="S6901" i="1" s="1"/>
  <c r="R6902" i="1" l="1"/>
  <c r="S6902" i="1" s="1" a="1"/>
  <c r="S6902" i="1" s="1"/>
  <c r="R6903" i="1" l="1"/>
  <c r="S6903" i="1" s="1" a="1"/>
  <c r="S6903" i="1" s="1"/>
  <c r="R6904" i="1" l="1"/>
  <c r="S6904" i="1" s="1" a="1"/>
  <c r="S6904" i="1" s="1"/>
  <c r="R6905" i="1" l="1"/>
  <c r="S6905" i="1" s="1" a="1"/>
  <c r="S6905" i="1" s="1"/>
  <c r="R6906" i="1" l="1"/>
  <c r="S6906" i="1" s="1" a="1"/>
  <c r="S6906" i="1" s="1"/>
  <c r="R6907" i="1" l="1"/>
  <c r="S6907" i="1" s="1" a="1"/>
  <c r="S6907" i="1" s="1"/>
  <c r="R6908" i="1" l="1"/>
  <c r="S6908" i="1" s="1" a="1"/>
  <c r="S6908" i="1" s="1"/>
  <c r="R6909" i="1" l="1"/>
  <c r="S6909" i="1" s="1" a="1"/>
  <c r="S6909" i="1" s="1"/>
  <c r="R6910" i="1" l="1"/>
  <c r="S6910" i="1" s="1" a="1"/>
  <c r="S6910" i="1" s="1"/>
  <c r="R6911" i="1" l="1"/>
  <c r="S6911" i="1" s="1" a="1"/>
  <c r="S6911" i="1" s="1"/>
  <c r="R6912" i="1" l="1"/>
  <c r="S6912" i="1" s="1" a="1"/>
  <c r="S6912" i="1" s="1"/>
  <c r="R6913" i="1" l="1"/>
  <c r="S6913" i="1" s="1" a="1"/>
  <c r="S6913" i="1" s="1"/>
  <c r="R6914" i="1" l="1"/>
  <c r="S6914" i="1" s="1" a="1"/>
  <c r="S6914" i="1" s="1"/>
  <c r="R6915" i="1" l="1"/>
  <c r="S6915" i="1" s="1" a="1"/>
  <c r="S6915" i="1" s="1"/>
  <c r="R6916" i="1" l="1"/>
  <c r="S6916" i="1" s="1" a="1"/>
  <c r="S6916" i="1" s="1"/>
  <c r="R6917" i="1" l="1"/>
  <c r="S6917" i="1" s="1" a="1"/>
  <c r="S6917" i="1" s="1"/>
  <c r="R6918" i="1" l="1"/>
  <c r="S6918" i="1" s="1" a="1"/>
  <c r="S6918" i="1" s="1"/>
  <c r="R6919" i="1" l="1"/>
  <c r="S6919" i="1" s="1" a="1"/>
  <c r="S6919" i="1" s="1"/>
  <c r="R6920" i="1" l="1"/>
  <c r="S6920" i="1" s="1" a="1"/>
  <c r="S6920" i="1" s="1"/>
  <c r="R6921" i="1" l="1"/>
  <c r="S6921" i="1" s="1" a="1"/>
  <c r="S6921" i="1" s="1"/>
  <c r="R6922" i="1" l="1"/>
  <c r="S6922" i="1" s="1" a="1"/>
  <c r="S6922" i="1" s="1"/>
  <c r="R6923" i="1" l="1"/>
  <c r="S6923" i="1" s="1" a="1"/>
  <c r="S6923" i="1" s="1"/>
  <c r="R6924" i="1" l="1"/>
  <c r="S6924" i="1" s="1" a="1"/>
  <c r="S6924" i="1" s="1"/>
  <c r="R6925" i="1" l="1"/>
  <c r="S6925" i="1" s="1" a="1"/>
  <c r="S6925" i="1" s="1"/>
  <c r="R6926" i="1" l="1"/>
  <c r="S6926" i="1" s="1" a="1"/>
  <c r="S6926" i="1" s="1"/>
  <c r="R6927" i="1" l="1"/>
  <c r="S6927" i="1" s="1" a="1"/>
  <c r="S6927" i="1" s="1"/>
  <c r="R6928" i="1" l="1"/>
  <c r="S6928" i="1" s="1" a="1"/>
  <c r="S6928" i="1" s="1"/>
  <c r="R6929" i="1" l="1"/>
  <c r="S6929" i="1" s="1" a="1"/>
  <c r="S6929" i="1" s="1"/>
  <c r="R6930" i="1" l="1"/>
  <c r="S6930" i="1" s="1" a="1"/>
  <c r="S6930" i="1" s="1"/>
  <c r="R6931" i="1" l="1"/>
  <c r="S6931" i="1" s="1" a="1"/>
  <c r="S6931" i="1" s="1"/>
  <c r="R6932" i="1" l="1"/>
  <c r="S6932" i="1" s="1" a="1"/>
  <c r="S6932" i="1" s="1"/>
  <c r="R6933" i="1" l="1"/>
  <c r="S6933" i="1" s="1" a="1"/>
  <c r="S6933" i="1" s="1"/>
  <c r="R6934" i="1" l="1"/>
  <c r="S6934" i="1" s="1" a="1"/>
  <c r="S6934" i="1" s="1"/>
  <c r="R6935" i="1" l="1"/>
  <c r="S6935" i="1" s="1" a="1"/>
  <c r="S6935" i="1" s="1"/>
  <c r="R6936" i="1" l="1"/>
  <c r="S6936" i="1" s="1" a="1"/>
  <c r="S6936" i="1" s="1"/>
  <c r="R6937" i="1" l="1"/>
  <c r="S6937" i="1" s="1" a="1"/>
  <c r="S6937" i="1" s="1"/>
  <c r="R6938" i="1" l="1"/>
  <c r="S6938" i="1" s="1" a="1"/>
  <c r="S6938" i="1" s="1"/>
  <c r="R6939" i="1" l="1"/>
  <c r="S6939" i="1" s="1" a="1"/>
  <c r="S6939" i="1" s="1"/>
  <c r="R6940" i="1" l="1"/>
  <c r="S6940" i="1" s="1" a="1"/>
  <c r="S6940" i="1" s="1"/>
  <c r="R6941" i="1" l="1"/>
  <c r="S6941" i="1" s="1" a="1"/>
  <c r="S6941" i="1" s="1"/>
  <c r="R6942" i="1" l="1"/>
  <c r="S6942" i="1" s="1" a="1"/>
  <c r="S6942" i="1" s="1"/>
  <c r="R6943" i="1" l="1"/>
  <c r="S6943" i="1" s="1" a="1"/>
  <c r="S6943" i="1" s="1"/>
  <c r="R6944" i="1" l="1"/>
  <c r="S6944" i="1" s="1" a="1"/>
  <c r="S6944" i="1" s="1"/>
  <c r="R6945" i="1" l="1"/>
  <c r="S6945" i="1" s="1" a="1"/>
  <c r="S6945" i="1" s="1"/>
  <c r="R6946" i="1" l="1"/>
  <c r="S6946" i="1" s="1" a="1"/>
  <c r="S6946" i="1" s="1"/>
  <c r="R6947" i="1" l="1"/>
  <c r="S6947" i="1" s="1" a="1"/>
  <c r="S6947" i="1" s="1"/>
  <c r="R6948" i="1" l="1"/>
  <c r="S6948" i="1" s="1" a="1"/>
  <c r="S6948" i="1" s="1"/>
  <c r="R6949" i="1" l="1"/>
  <c r="S6949" i="1" s="1" a="1"/>
  <c r="S6949" i="1" s="1"/>
  <c r="R6950" i="1" l="1"/>
  <c r="S6950" i="1" s="1" a="1"/>
  <c r="S6950" i="1" s="1"/>
  <c r="R6951" i="1" l="1"/>
  <c r="S6951" i="1" s="1" a="1"/>
  <c r="S6951" i="1" s="1"/>
  <c r="R6952" i="1" l="1"/>
  <c r="S6952" i="1" s="1" a="1"/>
  <c r="S6952" i="1" s="1"/>
  <c r="R6953" i="1" l="1"/>
  <c r="S6953" i="1" s="1" a="1"/>
  <c r="S6953" i="1" s="1"/>
  <c r="R6954" i="1" l="1"/>
  <c r="S6954" i="1" s="1" a="1"/>
  <c r="S6954" i="1" s="1"/>
  <c r="R6955" i="1" l="1"/>
  <c r="S6955" i="1" s="1" a="1"/>
  <c r="S6955" i="1" s="1"/>
  <c r="R6956" i="1" l="1"/>
  <c r="S6956" i="1" s="1" a="1"/>
  <c r="S6956" i="1" s="1"/>
  <c r="R6957" i="1" l="1"/>
  <c r="S6957" i="1" s="1" a="1"/>
  <c r="S6957" i="1" s="1"/>
  <c r="R6958" i="1" l="1"/>
  <c r="S6958" i="1" s="1" a="1"/>
  <c r="S6958" i="1" s="1"/>
  <c r="R6959" i="1" l="1"/>
  <c r="S6959" i="1" s="1" a="1"/>
  <c r="S6959" i="1" s="1"/>
  <c r="R6960" i="1" l="1"/>
  <c r="S6960" i="1" s="1" a="1"/>
  <c r="S6960" i="1" s="1"/>
  <c r="R6961" i="1" l="1"/>
  <c r="S6961" i="1" s="1" a="1"/>
  <c r="S6961" i="1" s="1"/>
  <c r="R6962" i="1" l="1"/>
  <c r="S6962" i="1" s="1" a="1"/>
  <c r="S6962" i="1" s="1"/>
  <c r="R6963" i="1" l="1"/>
  <c r="S6963" i="1" s="1" a="1"/>
  <c r="S6963" i="1" s="1"/>
  <c r="R6964" i="1" l="1"/>
  <c r="S6964" i="1" s="1" a="1"/>
  <c r="S6964" i="1" s="1"/>
  <c r="R6965" i="1" l="1"/>
  <c r="S6965" i="1" s="1" a="1"/>
  <c r="S6965" i="1" s="1"/>
  <c r="R6966" i="1" l="1"/>
  <c r="S6966" i="1" s="1" a="1"/>
  <c r="S6966" i="1" s="1"/>
  <c r="R6967" i="1" l="1"/>
  <c r="S6967" i="1" s="1" a="1"/>
  <c r="S6967" i="1" s="1"/>
  <c r="R6968" i="1" l="1"/>
  <c r="S6968" i="1" s="1" a="1"/>
  <c r="S6968" i="1" s="1"/>
  <c r="R6969" i="1" l="1"/>
  <c r="S6969" i="1" s="1" a="1"/>
  <c r="S6969" i="1" s="1"/>
  <c r="R6970" i="1" l="1"/>
  <c r="S6970" i="1" s="1" a="1"/>
  <c r="S6970" i="1" s="1"/>
  <c r="R6971" i="1" l="1"/>
  <c r="S6971" i="1" s="1" a="1"/>
  <c r="S6971" i="1" s="1"/>
  <c r="R6972" i="1" l="1"/>
  <c r="S6972" i="1" s="1" a="1"/>
  <c r="S6972" i="1" s="1"/>
  <c r="R6973" i="1" l="1"/>
  <c r="S6973" i="1" s="1" a="1"/>
  <c r="S6973" i="1" s="1"/>
  <c r="R6974" i="1" l="1"/>
  <c r="S6974" i="1" s="1" a="1"/>
  <c r="S6974" i="1" s="1"/>
  <c r="R6975" i="1" l="1"/>
  <c r="S6975" i="1" s="1" a="1"/>
  <c r="S6975" i="1" s="1"/>
  <c r="R6976" i="1" l="1"/>
  <c r="S6976" i="1" s="1" a="1"/>
  <c r="S6976" i="1" s="1"/>
  <c r="R6977" i="1" l="1"/>
  <c r="S6977" i="1" s="1" a="1"/>
  <c r="S6977" i="1" s="1"/>
  <c r="R6978" i="1" l="1"/>
  <c r="S6978" i="1" s="1" a="1"/>
  <c r="S6978" i="1" s="1"/>
  <c r="R6979" i="1" l="1"/>
  <c r="S6979" i="1" s="1" a="1"/>
  <c r="S6979" i="1" s="1"/>
  <c r="R6980" i="1" l="1"/>
  <c r="S6980" i="1" s="1" a="1"/>
  <c r="S6980" i="1" s="1"/>
  <c r="R6981" i="1" l="1"/>
  <c r="S6981" i="1" s="1" a="1"/>
  <c r="S6981" i="1" s="1"/>
  <c r="R6982" i="1" l="1"/>
  <c r="S6982" i="1" s="1" a="1"/>
  <c r="S6982" i="1" s="1"/>
  <c r="R6983" i="1" l="1"/>
  <c r="S6983" i="1" s="1" a="1"/>
  <c r="S6983" i="1" s="1"/>
  <c r="R6984" i="1" l="1"/>
  <c r="S6984" i="1" s="1" a="1"/>
  <c r="S6984" i="1" s="1"/>
  <c r="R6985" i="1" l="1"/>
  <c r="S6985" i="1" s="1" a="1"/>
  <c r="S6985" i="1" s="1"/>
  <c r="R6986" i="1" l="1"/>
  <c r="S6986" i="1" s="1" a="1"/>
  <c r="S6986" i="1" s="1"/>
  <c r="R6987" i="1" l="1"/>
  <c r="S6987" i="1" s="1" a="1"/>
  <c r="S6987" i="1" s="1"/>
  <c r="R6988" i="1" l="1"/>
  <c r="S6988" i="1" s="1" a="1"/>
  <c r="S6988" i="1" s="1"/>
  <c r="R6989" i="1" l="1"/>
  <c r="S6989" i="1" s="1" a="1"/>
  <c r="S6989" i="1" s="1"/>
  <c r="R6990" i="1" l="1"/>
  <c r="S6990" i="1" s="1" a="1"/>
  <c r="S6990" i="1" s="1"/>
  <c r="R6991" i="1" l="1"/>
  <c r="S6991" i="1" s="1" a="1"/>
  <c r="S6991" i="1" s="1"/>
  <c r="R6992" i="1" l="1"/>
  <c r="S6992" i="1" s="1" a="1"/>
  <c r="S6992" i="1" s="1"/>
  <c r="R6993" i="1" l="1"/>
  <c r="S6993" i="1" s="1" a="1"/>
  <c r="S6993" i="1" s="1"/>
  <c r="R6994" i="1" l="1"/>
  <c r="S6994" i="1" s="1" a="1"/>
  <c r="S6994" i="1" s="1"/>
  <c r="R6995" i="1" l="1"/>
  <c r="S6995" i="1" s="1" a="1"/>
  <c r="S6995" i="1" s="1"/>
  <c r="R6996" i="1" l="1"/>
  <c r="S6996" i="1" s="1" a="1"/>
  <c r="S6996" i="1" s="1"/>
  <c r="R6997" i="1" l="1"/>
  <c r="S6997" i="1" s="1" a="1"/>
  <c r="S6997" i="1" s="1"/>
  <c r="R6998" i="1" l="1"/>
  <c r="S6998" i="1" s="1" a="1"/>
  <c r="S6998" i="1" s="1"/>
  <c r="R6999" i="1" l="1"/>
  <c r="S6999" i="1" s="1" a="1"/>
  <c r="S6999" i="1" s="1"/>
  <c r="R7000" i="1" l="1"/>
  <c r="S7000" i="1" s="1" a="1"/>
  <c r="S7000" i="1" s="1"/>
  <c r="R7001" i="1" l="1"/>
  <c r="S7001" i="1" s="1" a="1"/>
  <c r="S7001" i="1" s="1"/>
  <c r="R7002" i="1" l="1"/>
  <c r="S7002" i="1" s="1" a="1"/>
  <c r="S7002" i="1" s="1"/>
  <c r="R7003" i="1" l="1"/>
  <c r="S7003" i="1" s="1" a="1"/>
  <c r="S7003" i="1" s="1"/>
  <c r="R7004" i="1" l="1"/>
  <c r="S7004" i="1" s="1" a="1"/>
  <c r="S7004" i="1" s="1"/>
  <c r="R7005" i="1" l="1"/>
  <c r="S7005" i="1" s="1" a="1"/>
  <c r="S7005" i="1" s="1"/>
  <c r="R7006" i="1" l="1"/>
  <c r="S7006" i="1" s="1" a="1"/>
  <c r="S7006" i="1" s="1"/>
  <c r="R7007" i="1" l="1"/>
  <c r="S7007" i="1" s="1" a="1"/>
  <c r="S7007" i="1" s="1"/>
  <c r="R7008" i="1" l="1"/>
  <c r="S7008" i="1" s="1" a="1"/>
  <c r="S7008" i="1" s="1"/>
  <c r="R7009" i="1" l="1"/>
  <c r="S7009" i="1" s="1" a="1"/>
  <c r="S7009" i="1" s="1"/>
  <c r="R7010" i="1" l="1"/>
  <c r="S7010" i="1" s="1" a="1"/>
  <c r="S7010" i="1" s="1"/>
  <c r="R7011" i="1" l="1"/>
  <c r="S7011" i="1" s="1" a="1"/>
  <c r="S7011" i="1" s="1"/>
  <c r="R7012" i="1" l="1"/>
  <c r="S7012" i="1" s="1" a="1"/>
  <c r="S7012" i="1" s="1"/>
  <c r="R7013" i="1" l="1"/>
  <c r="S7013" i="1" s="1" a="1"/>
  <c r="S7013" i="1" s="1"/>
  <c r="R7014" i="1" l="1"/>
  <c r="S7014" i="1" s="1" a="1"/>
  <c r="S7014" i="1" s="1"/>
  <c r="R7015" i="1" l="1"/>
  <c r="S7015" i="1" s="1" a="1"/>
  <c r="S7015" i="1" s="1"/>
  <c r="R7016" i="1" l="1"/>
  <c r="S7016" i="1" s="1" a="1"/>
  <c r="S7016" i="1" s="1"/>
  <c r="R7017" i="1" l="1"/>
  <c r="S7017" i="1" s="1" a="1"/>
  <c r="S7017" i="1" s="1"/>
  <c r="R7018" i="1" l="1"/>
  <c r="S7018" i="1" s="1" a="1"/>
  <c r="S7018" i="1" s="1"/>
  <c r="R7019" i="1" l="1"/>
  <c r="S7019" i="1" s="1" a="1"/>
  <c r="S7019" i="1" s="1"/>
  <c r="R7020" i="1" l="1"/>
  <c r="S7020" i="1" s="1" a="1"/>
  <c r="S7020" i="1" s="1"/>
  <c r="R7021" i="1" l="1"/>
  <c r="S7021" i="1" s="1" a="1"/>
  <c r="S7021" i="1" s="1"/>
  <c r="R7022" i="1" l="1"/>
  <c r="S7022" i="1" s="1" a="1"/>
  <c r="S7022" i="1" s="1"/>
  <c r="R7023" i="1" l="1"/>
  <c r="S7023" i="1" s="1" a="1"/>
  <c r="S7023" i="1" s="1"/>
  <c r="R7024" i="1" l="1"/>
  <c r="S7024" i="1" s="1" a="1"/>
  <c r="S7024" i="1" s="1"/>
  <c r="R7025" i="1" l="1"/>
  <c r="S7025" i="1" s="1" a="1"/>
  <c r="S7025" i="1" s="1"/>
  <c r="R7026" i="1" l="1"/>
  <c r="S7026" i="1" s="1" a="1"/>
  <c r="S7026" i="1" s="1"/>
  <c r="R7027" i="1" l="1"/>
  <c r="S7027" i="1" s="1" a="1"/>
  <c r="S7027" i="1" s="1"/>
  <c r="R7028" i="1" l="1"/>
  <c r="S7028" i="1" s="1" a="1"/>
  <c r="S7028" i="1" s="1"/>
  <c r="R7029" i="1" l="1"/>
  <c r="S7029" i="1" s="1" a="1"/>
  <c r="S7029" i="1" s="1"/>
  <c r="R7030" i="1" l="1"/>
  <c r="S7030" i="1" s="1" a="1"/>
  <c r="S7030" i="1" s="1"/>
  <c r="R7031" i="1" l="1"/>
  <c r="S7031" i="1" s="1" a="1"/>
  <c r="S7031" i="1" s="1"/>
  <c r="R7032" i="1" l="1"/>
  <c r="S7032" i="1" s="1" a="1"/>
  <c r="S7032" i="1" s="1"/>
  <c r="R7033" i="1" l="1"/>
  <c r="S7033" i="1" s="1" a="1"/>
  <c r="S7033" i="1" s="1"/>
  <c r="R7034" i="1" l="1"/>
  <c r="S7034" i="1" s="1" a="1"/>
  <c r="S7034" i="1" s="1"/>
  <c r="R7035" i="1" l="1"/>
  <c r="S7035" i="1" s="1" a="1"/>
  <c r="S7035" i="1" s="1"/>
  <c r="R7036" i="1" l="1"/>
  <c r="S7036" i="1" s="1" a="1"/>
  <c r="S7036" i="1" s="1"/>
  <c r="R7037" i="1" l="1"/>
  <c r="S7037" i="1" s="1" a="1"/>
  <c r="S7037" i="1" s="1"/>
  <c r="R7038" i="1" l="1"/>
  <c r="S7038" i="1" s="1" a="1"/>
  <c r="S7038" i="1" s="1"/>
  <c r="R7039" i="1" l="1"/>
  <c r="S7039" i="1" s="1" a="1"/>
  <c r="S7039" i="1" s="1"/>
  <c r="R7040" i="1" l="1"/>
  <c r="S7040" i="1" s="1" a="1"/>
  <c r="S7040" i="1" s="1"/>
  <c r="R7041" i="1" l="1"/>
  <c r="S7041" i="1" s="1" a="1"/>
  <c r="S7041" i="1" s="1"/>
  <c r="R7042" i="1" l="1"/>
  <c r="S7042" i="1" s="1" a="1"/>
  <c r="S7042" i="1" s="1"/>
  <c r="R7043" i="1" l="1"/>
  <c r="S7043" i="1" s="1" a="1"/>
  <c r="S7043" i="1" s="1"/>
  <c r="R7044" i="1" l="1"/>
  <c r="S7044" i="1" s="1" a="1"/>
  <c r="S7044" i="1" s="1"/>
  <c r="R7045" i="1" l="1"/>
  <c r="S7045" i="1" s="1" a="1"/>
  <c r="S7045" i="1" s="1"/>
  <c r="R7046" i="1" l="1"/>
  <c r="S7046" i="1" s="1" a="1"/>
  <c r="S7046" i="1" s="1"/>
  <c r="R7047" i="1" l="1"/>
  <c r="S7047" i="1" s="1" a="1"/>
  <c r="S7047" i="1" s="1"/>
  <c r="R7048" i="1" l="1"/>
  <c r="S7048" i="1" s="1" a="1"/>
  <c r="S7048" i="1" s="1"/>
  <c r="R7049" i="1" l="1"/>
  <c r="S7049" i="1" s="1" a="1"/>
  <c r="S7049" i="1" s="1"/>
  <c r="R7050" i="1" l="1"/>
  <c r="S7050" i="1" s="1" a="1"/>
  <c r="S7050" i="1" s="1"/>
  <c r="R7051" i="1" l="1"/>
  <c r="S7051" i="1" s="1" a="1"/>
  <c r="S7051" i="1" s="1"/>
  <c r="R7052" i="1" l="1"/>
  <c r="S7052" i="1" s="1" a="1"/>
  <c r="S7052" i="1" s="1"/>
  <c r="R7053" i="1" l="1"/>
  <c r="S7053" i="1" s="1" a="1"/>
  <c r="S7053" i="1" s="1"/>
  <c r="R7054" i="1" l="1"/>
  <c r="S7054" i="1" s="1" a="1"/>
  <c r="S7054" i="1" s="1"/>
  <c r="R7055" i="1" l="1"/>
  <c r="S7055" i="1" s="1" a="1"/>
  <c r="S7055" i="1" s="1"/>
  <c r="R7056" i="1" l="1"/>
  <c r="S7056" i="1" s="1" a="1"/>
  <c r="S7056" i="1" s="1"/>
  <c r="R7057" i="1" l="1"/>
  <c r="S7057" i="1" s="1" a="1"/>
  <c r="S7057" i="1" s="1"/>
  <c r="R7058" i="1" l="1"/>
  <c r="S7058" i="1" s="1" a="1"/>
  <c r="S7058" i="1" s="1"/>
  <c r="R7059" i="1" l="1"/>
  <c r="S7059" i="1" s="1" a="1"/>
  <c r="S7059" i="1" s="1"/>
  <c r="R7060" i="1" l="1"/>
  <c r="S7060" i="1" s="1" a="1"/>
  <c r="S7060" i="1" s="1"/>
  <c r="R7061" i="1" l="1"/>
  <c r="S7061" i="1" s="1" a="1"/>
  <c r="S7061" i="1" s="1"/>
  <c r="R7062" i="1" l="1"/>
  <c r="S7062" i="1" s="1" a="1"/>
  <c r="S7062" i="1" s="1"/>
  <c r="R7063" i="1" l="1"/>
  <c r="S7063" i="1" s="1" a="1"/>
  <c r="S7063" i="1" s="1"/>
  <c r="R7064" i="1" l="1"/>
  <c r="S7064" i="1" s="1" a="1"/>
  <c r="S7064" i="1" s="1"/>
  <c r="R7065" i="1" l="1"/>
  <c r="S7065" i="1" s="1" a="1"/>
  <c r="S7065" i="1" s="1"/>
  <c r="R7066" i="1" l="1"/>
  <c r="S7066" i="1" s="1" a="1"/>
  <c r="S7066" i="1" s="1"/>
  <c r="R7067" i="1" l="1"/>
  <c r="S7067" i="1" s="1" a="1"/>
  <c r="S7067" i="1" s="1"/>
  <c r="R7068" i="1" l="1"/>
  <c r="S7068" i="1" s="1" a="1"/>
  <c r="S7068" i="1" s="1"/>
  <c r="R7069" i="1" l="1"/>
  <c r="S7069" i="1" s="1" a="1"/>
  <c r="S7069" i="1" s="1"/>
  <c r="R7070" i="1" l="1"/>
  <c r="S7070" i="1" s="1" a="1"/>
  <c r="S7070" i="1" s="1"/>
  <c r="R7071" i="1" l="1"/>
  <c r="S7071" i="1" s="1" a="1"/>
  <c r="S7071" i="1" s="1"/>
  <c r="R7072" i="1" l="1"/>
  <c r="S7072" i="1" s="1" a="1"/>
  <c r="S7072" i="1" s="1"/>
  <c r="R7073" i="1" l="1"/>
  <c r="S7073" i="1" s="1" a="1"/>
  <c r="S7073" i="1" s="1"/>
  <c r="R7074" i="1" l="1"/>
  <c r="S7074" i="1" s="1" a="1"/>
  <c r="S7074" i="1" s="1"/>
  <c r="R7075" i="1" l="1"/>
  <c r="S7075" i="1" s="1" a="1"/>
  <c r="S7075" i="1" s="1"/>
  <c r="R7076" i="1" l="1"/>
  <c r="S7076" i="1" s="1" a="1"/>
  <c r="S7076" i="1" s="1"/>
  <c r="R7077" i="1" l="1"/>
  <c r="S7077" i="1" s="1" a="1"/>
  <c r="S7077" i="1" s="1"/>
  <c r="R7078" i="1" l="1"/>
  <c r="S7078" i="1" s="1" a="1"/>
  <c r="S7078" i="1" s="1"/>
  <c r="R7079" i="1" l="1"/>
  <c r="S7079" i="1" s="1" a="1"/>
  <c r="S7079" i="1" s="1"/>
  <c r="R7080" i="1" l="1"/>
  <c r="S7080" i="1" s="1" a="1"/>
  <c r="S7080" i="1" s="1"/>
  <c r="R7081" i="1" l="1"/>
  <c r="S7081" i="1" s="1" a="1"/>
  <c r="S7081" i="1" s="1"/>
  <c r="R7082" i="1" l="1"/>
  <c r="S7082" i="1" s="1" a="1"/>
  <c r="S7082" i="1" s="1"/>
  <c r="R7083" i="1" l="1"/>
  <c r="S7083" i="1" s="1" a="1"/>
  <c r="S7083" i="1" s="1"/>
  <c r="R7084" i="1" l="1"/>
  <c r="S7084" i="1" s="1" a="1"/>
  <c r="S7084" i="1" s="1"/>
  <c r="R7085" i="1" l="1"/>
  <c r="S7085" i="1" s="1" a="1"/>
  <c r="S7085" i="1" s="1"/>
  <c r="R7086" i="1" l="1"/>
  <c r="S7086" i="1" s="1" a="1"/>
  <c r="S7086" i="1" s="1"/>
  <c r="R7087" i="1" l="1"/>
  <c r="S7087" i="1" s="1" a="1"/>
  <c r="S7087" i="1" s="1"/>
  <c r="R7088" i="1" l="1"/>
  <c r="S7088" i="1" s="1" a="1"/>
  <c r="S7088" i="1" s="1"/>
  <c r="R7089" i="1" l="1"/>
  <c r="S7089" i="1" s="1" a="1"/>
  <c r="S7089" i="1" s="1"/>
  <c r="R7090" i="1" l="1"/>
  <c r="S7090" i="1" s="1" a="1"/>
  <c r="S7090" i="1" s="1"/>
  <c r="R7091" i="1" l="1"/>
  <c r="S7091" i="1" s="1" a="1"/>
  <c r="S7091" i="1" s="1"/>
  <c r="R7092" i="1" l="1"/>
  <c r="S7092" i="1" s="1" a="1"/>
  <c r="S7092" i="1" s="1"/>
  <c r="R7093" i="1" l="1"/>
  <c r="S7093" i="1" s="1" a="1"/>
  <c r="S7093" i="1" s="1"/>
  <c r="R7094" i="1" l="1"/>
  <c r="S7094" i="1" s="1" a="1"/>
  <c r="S7094" i="1" s="1"/>
  <c r="R7095" i="1" l="1"/>
  <c r="S7095" i="1" s="1" a="1"/>
  <c r="S7095" i="1" s="1"/>
  <c r="R7096" i="1" l="1"/>
  <c r="S7096" i="1" s="1" a="1"/>
  <c r="S7096" i="1" s="1"/>
  <c r="R7097" i="1" l="1"/>
  <c r="S7097" i="1" s="1" a="1"/>
  <c r="S7097" i="1" s="1"/>
  <c r="R7098" i="1" l="1"/>
  <c r="S7098" i="1" s="1" a="1"/>
  <c r="S7098" i="1" s="1"/>
  <c r="R7099" i="1" l="1"/>
  <c r="S7099" i="1" s="1" a="1"/>
  <c r="S7099" i="1" s="1"/>
  <c r="R7100" i="1" l="1"/>
  <c r="S7100" i="1" s="1" a="1"/>
  <c r="S7100" i="1" s="1"/>
  <c r="R7101" i="1" l="1"/>
  <c r="S7101" i="1" s="1" a="1"/>
  <c r="S7101" i="1" s="1"/>
  <c r="R7102" i="1" l="1"/>
  <c r="S7102" i="1" s="1" a="1"/>
  <c r="S7102" i="1" s="1"/>
  <c r="R7103" i="1" l="1"/>
  <c r="S7103" i="1" s="1" a="1"/>
  <c r="S7103" i="1" s="1"/>
  <c r="R7104" i="1" l="1"/>
  <c r="S7104" i="1" s="1" a="1"/>
  <c r="S7104" i="1" s="1"/>
  <c r="R7105" i="1" l="1"/>
  <c r="S7105" i="1" s="1" a="1"/>
  <c r="S7105" i="1" s="1"/>
  <c r="R7106" i="1" l="1"/>
  <c r="S7106" i="1" s="1" a="1"/>
  <c r="S7106" i="1" s="1"/>
  <c r="R7107" i="1" l="1"/>
  <c r="S7107" i="1" s="1" a="1"/>
  <c r="S7107" i="1" s="1"/>
  <c r="R7108" i="1" l="1"/>
  <c r="S7108" i="1" s="1" a="1"/>
  <c r="S7108" i="1" s="1"/>
  <c r="R7109" i="1" l="1"/>
  <c r="S7109" i="1" s="1" a="1"/>
  <c r="S7109" i="1" s="1"/>
  <c r="R7110" i="1" l="1"/>
  <c r="S7110" i="1" s="1" a="1"/>
  <c r="S7110" i="1" s="1"/>
  <c r="R7111" i="1" l="1"/>
  <c r="S7111" i="1" s="1" a="1"/>
  <c r="S7111" i="1" s="1"/>
  <c r="R7112" i="1" l="1"/>
  <c r="S7112" i="1" s="1" a="1"/>
  <c r="S7112" i="1" s="1"/>
  <c r="R7113" i="1" l="1"/>
  <c r="S7113" i="1" s="1" a="1"/>
  <c r="S7113" i="1" s="1"/>
  <c r="R7114" i="1" l="1"/>
  <c r="S7114" i="1" s="1" a="1"/>
  <c r="S7114" i="1" s="1"/>
  <c r="R7115" i="1" l="1"/>
  <c r="S7115" i="1" s="1" a="1"/>
  <c r="S7115" i="1" s="1"/>
  <c r="R7116" i="1" l="1"/>
  <c r="S7116" i="1" s="1" a="1"/>
  <c r="S7116" i="1" s="1"/>
  <c r="R7117" i="1" l="1"/>
  <c r="S7117" i="1" s="1" a="1"/>
  <c r="S7117" i="1" s="1"/>
  <c r="R7118" i="1" l="1"/>
  <c r="S7118" i="1" s="1" a="1"/>
  <c r="S7118" i="1" s="1"/>
  <c r="R7119" i="1" l="1"/>
  <c r="S7119" i="1" s="1" a="1"/>
  <c r="S7119" i="1" s="1"/>
  <c r="R7120" i="1" l="1"/>
  <c r="S7120" i="1" s="1" a="1"/>
  <c r="S7120" i="1" s="1"/>
  <c r="R7121" i="1" l="1"/>
  <c r="S7121" i="1" s="1" a="1"/>
  <c r="S7121" i="1" s="1"/>
  <c r="R7122" i="1" l="1"/>
  <c r="S7122" i="1" s="1" a="1"/>
  <c r="S7122" i="1" s="1"/>
  <c r="R7123" i="1" l="1"/>
  <c r="S7123" i="1" s="1" a="1"/>
  <c r="S7123" i="1" s="1"/>
  <c r="R7124" i="1" l="1"/>
  <c r="S7124" i="1" s="1" a="1"/>
  <c r="S7124" i="1" s="1"/>
  <c r="R7125" i="1" l="1"/>
  <c r="S7125" i="1" s="1" a="1"/>
  <c r="S7125" i="1" s="1"/>
  <c r="R7126" i="1" l="1"/>
  <c r="S7126" i="1" s="1" a="1"/>
  <c r="S7126" i="1" s="1"/>
  <c r="R7127" i="1" l="1"/>
  <c r="S7127" i="1" s="1" a="1"/>
  <c r="S7127" i="1" s="1"/>
  <c r="R7128" i="1" l="1"/>
  <c r="S7128" i="1" s="1" a="1"/>
  <c r="S7128" i="1" s="1"/>
  <c r="R7129" i="1" l="1"/>
  <c r="S7129" i="1" s="1" a="1"/>
  <c r="S7129" i="1" s="1"/>
  <c r="R7130" i="1" l="1"/>
  <c r="S7130" i="1" s="1" a="1"/>
  <c r="S7130" i="1" s="1"/>
  <c r="R7131" i="1" l="1"/>
  <c r="S7131" i="1" s="1" a="1"/>
  <c r="S7131" i="1" s="1"/>
  <c r="R7132" i="1" l="1"/>
  <c r="S7132" i="1" s="1" a="1"/>
  <c r="S7132" i="1" s="1"/>
  <c r="R7133" i="1" l="1"/>
  <c r="S7133" i="1" s="1" a="1"/>
  <c r="S7133" i="1" s="1"/>
  <c r="R7134" i="1" l="1"/>
  <c r="S7134" i="1" s="1" a="1"/>
  <c r="S7134" i="1" s="1"/>
  <c r="R7135" i="1" l="1"/>
  <c r="S7135" i="1" s="1" a="1"/>
  <c r="S7135" i="1" s="1"/>
  <c r="R7136" i="1" l="1"/>
  <c r="S7136" i="1" s="1" a="1"/>
  <c r="S7136" i="1" s="1"/>
  <c r="R7137" i="1" l="1"/>
  <c r="S7137" i="1" s="1" a="1"/>
  <c r="S7137" i="1" s="1"/>
  <c r="R7138" i="1" l="1"/>
  <c r="S7138" i="1" s="1" a="1"/>
  <c r="S7138" i="1" s="1"/>
  <c r="R7139" i="1" l="1"/>
  <c r="S7139" i="1" s="1" a="1"/>
  <c r="S7139" i="1" s="1"/>
  <c r="R7140" i="1" l="1"/>
  <c r="S7140" i="1" s="1" a="1"/>
  <c r="S7140" i="1" s="1"/>
  <c r="R7141" i="1" l="1"/>
  <c r="S7141" i="1" s="1" a="1"/>
  <c r="S7141" i="1" s="1"/>
  <c r="R7142" i="1" l="1"/>
  <c r="S7142" i="1" s="1" a="1"/>
  <c r="S7142" i="1" s="1"/>
  <c r="R7143" i="1" l="1"/>
  <c r="S7143" i="1" s="1" a="1"/>
  <c r="S7143" i="1" s="1"/>
  <c r="R7144" i="1" l="1"/>
  <c r="S7144" i="1" s="1" a="1"/>
  <c r="S7144" i="1" s="1"/>
  <c r="R7145" i="1" l="1"/>
  <c r="S7145" i="1" s="1" a="1"/>
  <c r="S7145" i="1" s="1"/>
  <c r="R7146" i="1" l="1"/>
  <c r="S7146" i="1" s="1" a="1"/>
  <c r="S7146" i="1" s="1"/>
  <c r="R7147" i="1" l="1"/>
  <c r="S7147" i="1" s="1" a="1"/>
  <c r="S7147" i="1" s="1"/>
  <c r="R7148" i="1" l="1"/>
  <c r="S7148" i="1" s="1" a="1"/>
  <c r="S7148" i="1" s="1"/>
  <c r="R7149" i="1" l="1"/>
  <c r="S7149" i="1" s="1" a="1"/>
  <c r="S7149" i="1" s="1"/>
  <c r="R7150" i="1" l="1"/>
  <c r="S7150" i="1" s="1" a="1"/>
  <c r="S7150" i="1" s="1"/>
  <c r="R7151" i="1" l="1"/>
  <c r="S7151" i="1" s="1" a="1"/>
  <c r="S7151" i="1" s="1"/>
  <c r="R7152" i="1" l="1"/>
  <c r="S7152" i="1" s="1" a="1"/>
  <c r="S7152" i="1" s="1"/>
  <c r="R7153" i="1" l="1"/>
  <c r="S7153" i="1" s="1" a="1"/>
  <c r="S7153" i="1" s="1"/>
  <c r="R7154" i="1" l="1"/>
  <c r="S7154" i="1" s="1" a="1"/>
  <c r="S7154" i="1" s="1"/>
  <c r="R7155" i="1" l="1"/>
  <c r="S7155" i="1" s="1" a="1"/>
  <c r="S7155" i="1" s="1"/>
  <c r="R7156" i="1" l="1"/>
  <c r="S7156" i="1" s="1" a="1"/>
  <c r="S7156" i="1" s="1"/>
  <c r="R7157" i="1" l="1"/>
  <c r="S7157" i="1" s="1" a="1"/>
  <c r="S7157" i="1" s="1"/>
  <c r="R7158" i="1" l="1"/>
  <c r="S7158" i="1" s="1" a="1"/>
  <c r="S7158" i="1" s="1"/>
  <c r="R7159" i="1" l="1"/>
  <c r="S7159" i="1" s="1" a="1"/>
  <c r="S7159" i="1" s="1"/>
  <c r="R7160" i="1" l="1"/>
  <c r="S7160" i="1" s="1" a="1"/>
  <c r="S7160" i="1" s="1"/>
  <c r="R7161" i="1" l="1"/>
  <c r="S7161" i="1" s="1" a="1"/>
  <c r="S7161" i="1" s="1"/>
  <c r="R7162" i="1" l="1"/>
  <c r="S7162" i="1" s="1" a="1"/>
  <c r="S7162" i="1" s="1"/>
  <c r="R7163" i="1" l="1"/>
  <c r="S7163" i="1" s="1" a="1"/>
  <c r="S7163" i="1" s="1"/>
  <c r="R7164" i="1" l="1"/>
  <c r="S7164" i="1" s="1" a="1"/>
  <c r="S7164" i="1" s="1"/>
  <c r="R7165" i="1" l="1"/>
  <c r="S7165" i="1" s="1" a="1"/>
  <c r="S7165" i="1" s="1"/>
  <c r="R7166" i="1" l="1"/>
  <c r="S7166" i="1" s="1" a="1"/>
  <c r="S7166" i="1" s="1"/>
  <c r="R7167" i="1" l="1"/>
  <c r="S7167" i="1" s="1" a="1"/>
  <c r="S7167" i="1" s="1"/>
  <c r="R7168" i="1" l="1"/>
  <c r="S7168" i="1" s="1" a="1"/>
  <c r="S7168" i="1" s="1"/>
  <c r="R7169" i="1" l="1"/>
  <c r="S7169" i="1" s="1" a="1"/>
  <c r="S7169" i="1" s="1"/>
  <c r="R7170" i="1" l="1"/>
  <c r="S7170" i="1" s="1" a="1"/>
  <c r="S7170" i="1" s="1"/>
  <c r="R7171" i="1" l="1"/>
  <c r="S7171" i="1" s="1" a="1"/>
  <c r="S7171" i="1" s="1"/>
  <c r="R7172" i="1" l="1"/>
  <c r="S7172" i="1" s="1" a="1"/>
  <c r="S7172" i="1" s="1"/>
  <c r="R7173" i="1" l="1"/>
  <c r="S7173" i="1" s="1" a="1"/>
  <c r="S7173" i="1" s="1"/>
  <c r="R7174" i="1" l="1"/>
  <c r="S7174" i="1" s="1" a="1"/>
  <c r="S7174" i="1" s="1"/>
  <c r="R7175" i="1" l="1"/>
  <c r="S7175" i="1" s="1" a="1"/>
  <c r="S7175" i="1" s="1"/>
  <c r="R7176" i="1" l="1"/>
  <c r="S7176" i="1" s="1" a="1"/>
  <c r="S7176" i="1" s="1"/>
  <c r="R7177" i="1" l="1"/>
  <c r="S7177" i="1" s="1" a="1"/>
  <c r="S7177" i="1" s="1"/>
  <c r="R7178" i="1" l="1"/>
  <c r="S7178" i="1" s="1" a="1"/>
  <c r="S7178" i="1" s="1"/>
  <c r="R7179" i="1" l="1"/>
  <c r="S7179" i="1" s="1" a="1"/>
  <c r="S7179" i="1" s="1"/>
  <c r="R7180" i="1" l="1"/>
  <c r="S7180" i="1" s="1" a="1"/>
  <c r="S7180" i="1" s="1"/>
  <c r="R7181" i="1" l="1"/>
  <c r="S7181" i="1" s="1" a="1"/>
  <c r="S7181" i="1" s="1"/>
  <c r="R7182" i="1" l="1"/>
  <c r="S7182" i="1" s="1" a="1"/>
  <c r="S7182" i="1" s="1"/>
  <c r="R7183" i="1" l="1"/>
  <c r="S7183" i="1" s="1" a="1"/>
  <c r="S7183" i="1" s="1"/>
  <c r="R7184" i="1" l="1"/>
  <c r="S7184" i="1" s="1" a="1"/>
  <c r="S7184" i="1" s="1"/>
  <c r="R7185" i="1" l="1"/>
  <c r="S7185" i="1" s="1" a="1"/>
  <c r="S7185" i="1" s="1"/>
  <c r="R7186" i="1" l="1"/>
  <c r="S7186" i="1" s="1" a="1"/>
  <c r="S7186" i="1" s="1"/>
  <c r="R7187" i="1" l="1"/>
  <c r="S7187" i="1" s="1" a="1"/>
  <c r="S7187" i="1" s="1"/>
  <c r="R7188" i="1" l="1"/>
  <c r="S7188" i="1" s="1" a="1"/>
  <c r="S7188" i="1" s="1"/>
  <c r="R7189" i="1" l="1"/>
  <c r="S7189" i="1" s="1" a="1"/>
  <c r="S7189" i="1" s="1"/>
  <c r="R7190" i="1" l="1"/>
  <c r="S7190" i="1" s="1" a="1"/>
  <c r="S7190" i="1" s="1"/>
  <c r="R7191" i="1" l="1"/>
  <c r="S7191" i="1" s="1" a="1"/>
  <c r="S7191" i="1" s="1"/>
  <c r="R7192" i="1" l="1"/>
  <c r="S7192" i="1" s="1" a="1"/>
  <c r="S7192" i="1" s="1"/>
  <c r="R7193" i="1" l="1"/>
  <c r="S7193" i="1" s="1" a="1"/>
  <c r="S7193" i="1" s="1"/>
  <c r="R7194" i="1" l="1"/>
  <c r="S7194" i="1" s="1" a="1"/>
  <c r="S7194" i="1" s="1"/>
  <c r="R7195" i="1" l="1"/>
  <c r="S7195" i="1" s="1" a="1"/>
  <c r="S7195" i="1" s="1"/>
  <c r="R7196" i="1" l="1"/>
  <c r="S7196" i="1" s="1" a="1"/>
  <c r="S7196" i="1" s="1"/>
  <c r="R7197" i="1" l="1"/>
  <c r="S7197" i="1" s="1" a="1"/>
  <c r="S7197" i="1" s="1"/>
  <c r="R7198" i="1" l="1"/>
  <c r="S7198" i="1" s="1" a="1"/>
  <c r="S7198" i="1" s="1"/>
  <c r="R7199" i="1" l="1"/>
  <c r="S7199" i="1" s="1" a="1"/>
  <c r="S7199" i="1" s="1"/>
  <c r="R7200" i="1" l="1"/>
  <c r="S7200" i="1" s="1" a="1"/>
  <c r="S7200" i="1" s="1"/>
  <c r="R7201" i="1" l="1"/>
  <c r="S7201" i="1" s="1" a="1"/>
  <c r="S7201" i="1" s="1"/>
  <c r="R7202" i="1" l="1"/>
  <c r="S7202" i="1" s="1" a="1"/>
  <c r="S7202" i="1" s="1"/>
  <c r="R7203" i="1" l="1"/>
  <c r="S7203" i="1" s="1" a="1"/>
  <c r="S7203" i="1" s="1"/>
  <c r="R7204" i="1" l="1"/>
  <c r="S7204" i="1" s="1" a="1"/>
  <c r="S7204" i="1" s="1"/>
  <c r="R7205" i="1" l="1"/>
  <c r="S7205" i="1" s="1" a="1"/>
  <c r="S7205" i="1" s="1"/>
  <c r="R7206" i="1" l="1"/>
  <c r="S7206" i="1" s="1" a="1"/>
  <c r="S7206" i="1" s="1"/>
  <c r="R7207" i="1" l="1"/>
  <c r="S7207" i="1" s="1" a="1"/>
  <c r="S7207" i="1" s="1"/>
  <c r="R7208" i="1" l="1"/>
  <c r="S7208" i="1" s="1" a="1"/>
  <c r="S7208" i="1" s="1"/>
  <c r="R7209" i="1" l="1"/>
  <c r="S7209" i="1" s="1" a="1"/>
  <c r="S7209" i="1" s="1"/>
  <c r="R7210" i="1" l="1"/>
  <c r="S7210" i="1" s="1" a="1"/>
  <c r="S7210" i="1" s="1"/>
  <c r="R7211" i="1" l="1"/>
  <c r="S7211" i="1" s="1" a="1"/>
  <c r="S7211" i="1" s="1"/>
  <c r="R7212" i="1" l="1"/>
  <c r="S7212" i="1" s="1" a="1"/>
  <c r="S7212" i="1" s="1"/>
  <c r="R7213" i="1" l="1"/>
  <c r="S7213" i="1" s="1" a="1"/>
  <c r="S7213" i="1" s="1"/>
  <c r="R7214" i="1" l="1"/>
  <c r="S7214" i="1" s="1" a="1"/>
  <c r="S7214" i="1" s="1"/>
  <c r="R7215" i="1" l="1"/>
  <c r="S7215" i="1" s="1" a="1"/>
  <c r="S7215" i="1" s="1"/>
  <c r="R7216" i="1" l="1"/>
  <c r="S7216" i="1" s="1" a="1"/>
  <c r="S7216" i="1" s="1"/>
  <c r="R7217" i="1" l="1"/>
  <c r="S7217" i="1" s="1" a="1"/>
  <c r="S7217" i="1" s="1"/>
  <c r="R7218" i="1" l="1"/>
  <c r="S7218" i="1" s="1" a="1"/>
  <c r="S7218" i="1" s="1"/>
  <c r="R7219" i="1" l="1"/>
  <c r="S7219" i="1" s="1" a="1"/>
  <c r="S7219" i="1" s="1"/>
  <c r="R7220" i="1" l="1"/>
  <c r="S7220" i="1" s="1" a="1"/>
  <c r="S7220" i="1" s="1"/>
  <c r="R7221" i="1" l="1"/>
  <c r="S7221" i="1" s="1" a="1"/>
  <c r="S7221" i="1" s="1"/>
  <c r="R7222" i="1" l="1"/>
  <c r="S7222" i="1" s="1" a="1"/>
  <c r="S7222" i="1" s="1"/>
  <c r="R7223" i="1" l="1"/>
  <c r="S7223" i="1" s="1" a="1"/>
  <c r="S7223" i="1" s="1"/>
  <c r="R7224" i="1" l="1"/>
  <c r="S7224" i="1" s="1" a="1"/>
  <c r="S7224" i="1" s="1"/>
  <c r="R7225" i="1" l="1"/>
  <c r="S7225" i="1" s="1" a="1"/>
  <c r="S7225" i="1" s="1"/>
  <c r="R7226" i="1" l="1"/>
  <c r="S7226" i="1" s="1" a="1"/>
  <c r="S7226" i="1" s="1"/>
  <c r="R7227" i="1" l="1"/>
  <c r="S7227" i="1" s="1" a="1"/>
  <c r="S7227" i="1" s="1"/>
  <c r="R7228" i="1" l="1"/>
  <c r="S7228" i="1" s="1" a="1"/>
  <c r="S7228" i="1" s="1"/>
  <c r="R7229" i="1" l="1"/>
  <c r="S7229" i="1" s="1" a="1"/>
  <c r="S7229" i="1" s="1"/>
  <c r="R7230" i="1" l="1"/>
  <c r="S7230" i="1" s="1" a="1"/>
  <c r="S7230" i="1" s="1"/>
  <c r="R7231" i="1" l="1"/>
  <c r="S7231" i="1" s="1" a="1"/>
  <c r="S7231" i="1" s="1"/>
  <c r="R7232" i="1" l="1"/>
  <c r="S7232" i="1" s="1" a="1"/>
  <c r="S7232" i="1" s="1"/>
  <c r="R7233" i="1" l="1"/>
  <c r="S7233" i="1" s="1" a="1"/>
  <c r="S7233" i="1" s="1"/>
  <c r="R7234" i="1" l="1"/>
  <c r="S7234" i="1" s="1" a="1"/>
  <c r="S7234" i="1" s="1"/>
  <c r="R7235" i="1" l="1"/>
  <c r="S7235" i="1" s="1" a="1"/>
  <c r="S7235" i="1" s="1"/>
  <c r="R7236" i="1" l="1"/>
  <c r="S7236" i="1" s="1" a="1"/>
  <c r="S7236" i="1" s="1"/>
  <c r="R7237" i="1" l="1"/>
  <c r="S7237" i="1" s="1" a="1"/>
  <c r="S7237" i="1" s="1"/>
  <c r="R7238" i="1" l="1"/>
  <c r="S7238" i="1" s="1" a="1"/>
  <c r="S7238" i="1" s="1"/>
  <c r="R7239" i="1" l="1"/>
  <c r="S7239" i="1" s="1" a="1"/>
  <c r="S7239" i="1" s="1"/>
  <c r="R7240" i="1" l="1"/>
  <c r="S7240" i="1" s="1" a="1"/>
  <c r="S7240" i="1" s="1"/>
  <c r="R7241" i="1" l="1"/>
  <c r="S7241" i="1" s="1" a="1"/>
  <c r="S7241" i="1" s="1"/>
  <c r="R7242" i="1" l="1"/>
  <c r="S7242" i="1" s="1" a="1"/>
  <c r="S7242" i="1" s="1"/>
  <c r="R7243" i="1" l="1"/>
  <c r="S7243" i="1" s="1" a="1"/>
  <c r="S7243" i="1" s="1"/>
  <c r="R7244" i="1" l="1"/>
  <c r="S7244" i="1" s="1" a="1"/>
  <c r="S7244" i="1" s="1"/>
  <c r="R7245" i="1" l="1"/>
  <c r="S7245" i="1" s="1" a="1"/>
  <c r="S7245" i="1" s="1"/>
  <c r="R7246" i="1" l="1"/>
  <c r="S7246" i="1" s="1" a="1"/>
  <c r="S7246" i="1" s="1"/>
  <c r="R7247" i="1" l="1"/>
  <c r="S7247" i="1" s="1" a="1"/>
  <c r="S7247" i="1" s="1"/>
  <c r="R7248" i="1" l="1"/>
  <c r="S7248" i="1" s="1" a="1"/>
  <c r="S7248" i="1" s="1"/>
  <c r="R7249" i="1" l="1"/>
  <c r="S7249" i="1" s="1" a="1"/>
  <c r="S7249" i="1" s="1"/>
  <c r="R7250" i="1" l="1"/>
  <c r="S7250" i="1" s="1" a="1"/>
  <c r="S7250" i="1" s="1"/>
  <c r="R7251" i="1" l="1"/>
  <c r="S7251" i="1" s="1" a="1"/>
  <c r="S7251" i="1" s="1"/>
  <c r="R7252" i="1" l="1"/>
  <c r="S7252" i="1" s="1" a="1"/>
  <c r="S7252" i="1" s="1"/>
  <c r="R7253" i="1" l="1"/>
  <c r="S7253" i="1" s="1" a="1"/>
  <c r="S7253" i="1" s="1"/>
  <c r="R7254" i="1" l="1"/>
  <c r="S7254" i="1" s="1" a="1"/>
  <c r="S7254" i="1" s="1"/>
  <c r="R7255" i="1" l="1"/>
  <c r="S7255" i="1" s="1" a="1"/>
  <c r="S7255" i="1" s="1"/>
  <c r="R7256" i="1" l="1"/>
  <c r="S7256" i="1" s="1" a="1"/>
  <c r="S7256" i="1" s="1"/>
  <c r="R7257" i="1" l="1"/>
  <c r="S7257" i="1" s="1" a="1"/>
  <c r="S7257" i="1" s="1"/>
  <c r="R7258" i="1" l="1"/>
  <c r="S7258" i="1" s="1" a="1"/>
  <c r="S7258" i="1" s="1"/>
  <c r="R7259" i="1" l="1"/>
  <c r="S7259" i="1" s="1" a="1"/>
  <c r="S7259" i="1" s="1"/>
  <c r="R7260" i="1" l="1"/>
  <c r="S7260" i="1" s="1" a="1"/>
  <c r="S7260" i="1" s="1"/>
  <c r="R7261" i="1" l="1"/>
  <c r="S7261" i="1" s="1" a="1"/>
  <c r="S7261" i="1" s="1"/>
  <c r="R7262" i="1" l="1"/>
  <c r="S7262" i="1" s="1" a="1"/>
  <c r="S7262" i="1" s="1"/>
  <c r="R7263" i="1" l="1"/>
  <c r="S7263" i="1" s="1" a="1"/>
  <c r="S7263" i="1" s="1"/>
  <c r="R7264" i="1" l="1"/>
  <c r="S7264" i="1" s="1" a="1"/>
  <c r="S7264" i="1" s="1"/>
  <c r="R7265" i="1" l="1"/>
  <c r="S7265" i="1" s="1" a="1"/>
  <c r="S7265" i="1" s="1"/>
  <c r="R7266" i="1" l="1"/>
  <c r="S7266" i="1" s="1" a="1"/>
  <c r="S7266" i="1" s="1"/>
  <c r="R7267" i="1" l="1"/>
  <c r="S7267" i="1" s="1" a="1"/>
  <c r="S7267" i="1" s="1"/>
  <c r="R7268" i="1" l="1"/>
  <c r="S7268" i="1" s="1" a="1"/>
  <c r="S7268" i="1" s="1"/>
  <c r="R7269" i="1" l="1"/>
  <c r="S7269" i="1" s="1" a="1"/>
  <c r="S7269" i="1" s="1"/>
  <c r="R7270" i="1" l="1"/>
  <c r="S7270" i="1" s="1" a="1"/>
  <c r="S7270" i="1" s="1"/>
  <c r="R7271" i="1" l="1"/>
  <c r="S7271" i="1" s="1" a="1"/>
  <c r="S7271" i="1" s="1"/>
  <c r="R7272" i="1" l="1"/>
  <c r="S7272" i="1" s="1" a="1"/>
  <c r="S7272" i="1" s="1"/>
  <c r="R7273" i="1" l="1"/>
  <c r="S7273" i="1" s="1" a="1"/>
  <c r="S7273" i="1" s="1"/>
  <c r="R7274" i="1" l="1"/>
  <c r="S7274" i="1" s="1" a="1"/>
  <c r="S7274" i="1" s="1"/>
  <c r="R7275" i="1" l="1"/>
  <c r="S7275" i="1" s="1" a="1"/>
  <c r="S7275" i="1" s="1"/>
  <c r="R7276" i="1" l="1"/>
  <c r="S7276" i="1" s="1" a="1"/>
  <c r="S7276" i="1" s="1"/>
  <c r="R7277" i="1" l="1"/>
  <c r="S7277" i="1" s="1" a="1"/>
  <c r="S7277" i="1" s="1"/>
  <c r="R7278" i="1" l="1"/>
  <c r="S7278" i="1" s="1" a="1"/>
  <c r="S7278" i="1" s="1"/>
  <c r="R7279" i="1" l="1"/>
  <c r="S7279" i="1" s="1" a="1"/>
  <c r="S7279" i="1" s="1"/>
  <c r="R7280" i="1" l="1"/>
  <c r="S7280" i="1" s="1" a="1"/>
  <c r="S7280" i="1" s="1"/>
  <c r="R7281" i="1" l="1"/>
  <c r="S7281" i="1" s="1" a="1"/>
  <c r="S7281" i="1" s="1"/>
  <c r="R7282" i="1" l="1"/>
  <c r="S7282" i="1" s="1" a="1"/>
  <c r="S7282" i="1" s="1"/>
  <c r="R7283" i="1" l="1"/>
  <c r="S7283" i="1" s="1" a="1"/>
  <c r="S7283" i="1" s="1"/>
  <c r="R7284" i="1" l="1"/>
  <c r="S7284" i="1" s="1" a="1"/>
  <c r="S7284" i="1" s="1"/>
  <c r="R7285" i="1" l="1"/>
  <c r="S7285" i="1" s="1" a="1"/>
  <c r="S7285" i="1" s="1"/>
  <c r="R7286" i="1" l="1"/>
  <c r="S7286" i="1" s="1" a="1"/>
  <c r="S7286" i="1" s="1"/>
  <c r="R7287" i="1" l="1"/>
  <c r="S7287" i="1" s="1" a="1"/>
  <c r="S7287" i="1" s="1"/>
  <c r="R7288" i="1" l="1"/>
  <c r="S7288" i="1" s="1" a="1"/>
  <c r="S7288" i="1" s="1"/>
  <c r="R7289" i="1" l="1"/>
  <c r="S7289" i="1" s="1" a="1"/>
  <c r="S7289" i="1" s="1"/>
  <c r="R7290" i="1" l="1"/>
  <c r="S7290" i="1" s="1" a="1"/>
  <c r="S7290" i="1" s="1"/>
  <c r="R7291" i="1" l="1"/>
  <c r="S7291" i="1" s="1" a="1"/>
  <c r="S7291" i="1" s="1"/>
  <c r="R7292" i="1" l="1"/>
  <c r="S7292" i="1" s="1" a="1"/>
  <c r="S7292" i="1" s="1"/>
  <c r="R7293" i="1" l="1"/>
  <c r="S7293" i="1" s="1" a="1"/>
  <c r="S7293" i="1" s="1"/>
  <c r="R7294" i="1" l="1"/>
  <c r="S7294" i="1" s="1" a="1"/>
  <c r="S7294" i="1" s="1"/>
  <c r="R7295" i="1" l="1"/>
  <c r="S7295" i="1" s="1" a="1"/>
  <c r="S7295" i="1" s="1"/>
  <c r="R7296" i="1" l="1"/>
  <c r="S7296" i="1" s="1" a="1"/>
  <c r="S7296" i="1" s="1"/>
  <c r="R7297" i="1" l="1"/>
  <c r="S7297" i="1" s="1" a="1"/>
  <c r="S7297" i="1" s="1"/>
  <c r="R7298" i="1" l="1"/>
  <c r="S7298" i="1" s="1" a="1"/>
  <c r="S7298" i="1" s="1"/>
  <c r="R7299" i="1" l="1"/>
  <c r="S7299" i="1" s="1" a="1"/>
  <c r="S7299" i="1" s="1"/>
  <c r="R7300" i="1" l="1"/>
  <c r="S7300" i="1" s="1" a="1"/>
  <c r="S7300" i="1" s="1"/>
  <c r="R7301" i="1" l="1"/>
  <c r="S7301" i="1" s="1" a="1"/>
  <c r="S7301" i="1" s="1"/>
  <c r="R7302" i="1" l="1"/>
  <c r="S7302" i="1" s="1" a="1"/>
  <c r="S7302" i="1" s="1"/>
  <c r="R7303" i="1" l="1"/>
  <c r="S7303" i="1" s="1" a="1"/>
  <c r="S7303" i="1" s="1"/>
  <c r="R7304" i="1" l="1"/>
  <c r="S7304" i="1" s="1" a="1"/>
  <c r="S7304" i="1" s="1"/>
  <c r="R7305" i="1" l="1"/>
  <c r="S7305" i="1" s="1" a="1"/>
  <c r="S7305" i="1" s="1"/>
  <c r="R7306" i="1" l="1"/>
  <c r="S7306" i="1" s="1" a="1"/>
  <c r="S7306" i="1" s="1"/>
  <c r="R7307" i="1" l="1"/>
  <c r="S7307" i="1" s="1" a="1"/>
  <c r="S7307" i="1" s="1"/>
  <c r="R7308" i="1" l="1"/>
  <c r="S7308" i="1" s="1" a="1"/>
  <c r="S7308" i="1" s="1"/>
  <c r="R7309" i="1" l="1"/>
  <c r="S7309" i="1" s="1" a="1"/>
  <c r="S7309" i="1" s="1"/>
  <c r="R7310" i="1" l="1"/>
  <c r="S7310" i="1" s="1" a="1"/>
  <c r="S7310" i="1" s="1"/>
  <c r="R7311" i="1" l="1"/>
  <c r="S7311" i="1" s="1" a="1"/>
  <c r="S7311" i="1" s="1"/>
  <c r="R7312" i="1" l="1"/>
  <c r="S7312" i="1" s="1" a="1"/>
  <c r="S7312" i="1" s="1"/>
  <c r="R7313" i="1" l="1"/>
  <c r="S7313" i="1" s="1" a="1"/>
  <c r="S7313" i="1" s="1"/>
  <c r="R7314" i="1" l="1"/>
  <c r="S7314" i="1" s="1" a="1"/>
  <c r="S7314" i="1" s="1"/>
  <c r="R7315" i="1" l="1"/>
  <c r="S7315" i="1" s="1" a="1"/>
  <c r="S7315" i="1" s="1"/>
  <c r="R7316" i="1" l="1"/>
  <c r="S7316" i="1" s="1" a="1"/>
  <c r="S7316" i="1" s="1"/>
  <c r="R7317" i="1" l="1"/>
  <c r="S7317" i="1" s="1" a="1"/>
  <c r="S7317" i="1" s="1"/>
  <c r="R7318" i="1" l="1"/>
  <c r="S7318" i="1" s="1" a="1"/>
  <c r="S7318" i="1" s="1"/>
  <c r="R7319" i="1" l="1"/>
  <c r="S7319" i="1" s="1" a="1"/>
  <c r="S7319" i="1" s="1"/>
  <c r="R7320" i="1" l="1"/>
  <c r="S7320" i="1" s="1" a="1"/>
  <c r="S7320" i="1" s="1"/>
  <c r="R7321" i="1" l="1"/>
  <c r="S7321" i="1" s="1" a="1"/>
  <c r="S7321" i="1" s="1"/>
  <c r="R7322" i="1" l="1"/>
  <c r="S7322" i="1" s="1" a="1"/>
  <c r="S7322" i="1" s="1"/>
  <c r="R7323" i="1" l="1"/>
  <c r="S7323" i="1" s="1" a="1"/>
  <c r="S7323" i="1" s="1"/>
  <c r="R7324" i="1" l="1"/>
  <c r="S7324" i="1" s="1" a="1"/>
  <c r="S7324" i="1" s="1"/>
  <c r="R7325" i="1" l="1"/>
  <c r="S7325" i="1" s="1" a="1"/>
  <c r="S7325" i="1" s="1"/>
  <c r="R7326" i="1" l="1"/>
  <c r="S7326" i="1" s="1" a="1"/>
  <c r="S7326" i="1" s="1"/>
  <c r="R7327" i="1" l="1"/>
  <c r="S7327" i="1" s="1" a="1"/>
  <c r="S7327" i="1" s="1"/>
  <c r="R7328" i="1" l="1"/>
  <c r="S7328" i="1" s="1" a="1"/>
  <c r="S7328" i="1" s="1"/>
  <c r="R7329" i="1" l="1"/>
  <c r="S7329" i="1" s="1" a="1"/>
  <c r="S7329" i="1" s="1"/>
  <c r="R7330" i="1" l="1"/>
  <c r="S7330" i="1" s="1" a="1"/>
  <c r="S7330" i="1" s="1"/>
  <c r="R7331" i="1" l="1"/>
  <c r="S7331" i="1" s="1" a="1"/>
  <c r="S7331" i="1" s="1"/>
  <c r="R7332" i="1" l="1"/>
  <c r="S7332" i="1" s="1" a="1"/>
  <c r="S7332" i="1" s="1"/>
  <c r="R7333" i="1" l="1"/>
  <c r="S7333" i="1" s="1" a="1"/>
  <c r="S7333" i="1" s="1"/>
  <c r="R7334" i="1" l="1"/>
  <c r="S7334" i="1" s="1" a="1"/>
  <c r="S7334" i="1" s="1"/>
  <c r="R7335" i="1" l="1"/>
  <c r="S7335" i="1" s="1" a="1"/>
  <c r="S7335" i="1" s="1"/>
  <c r="R7336" i="1" l="1"/>
  <c r="S7336" i="1" s="1" a="1"/>
  <c r="S7336" i="1" s="1"/>
  <c r="R7337" i="1" l="1"/>
  <c r="S7337" i="1" s="1" a="1"/>
  <c r="S7337" i="1" s="1"/>
  <c r="R7338" i="1" l="1"/>
  <c r="S7338" i="1" s="1" a="1"/>
  <c r="S7338" i="1" s="1"/>
  <c r="R7339" i="1" l="1"/>
  <c r="S7339" i="1" s="1" a="1"/>
  <c r="S7339" i="1" s="1"/>
  <c r="R7340" i="1" l="1"/>
  <c r="S7340" i="1" s="1" a="1"/>
  <c r="S7340" i="1" s="1"/>
  <c r="R7341" i="1" l="1"/>
  <c r="S7341" i="1" s="1" a="1"/>
  <c r="S7341" i="1" s="1"/>
  <c r="R7342" i="1" l="1"/>
  <c r="S7342" i="1" s="1" a="1"/>
  <c r="S7342" i="1" s="1"/>
  <c r="R7343" i="1" l="1"/>
  <c r="S7343" i="1" s="1" a="1"/>
  <c r="S7343" i="1" s="1"/>
  <c r="R7344" i="1" l="1"/>
  <c r="S7344" i="1" s="1" a="1"/>
  <c r="S7344" i="1" s="1"/>
  <c r="R7345" i="1" l="1"/>
  <c r="S7345" i="1" s="1" a="1"/>
  <c r="S7345" i="1" s="1"/>
  <c r="R7346" i="1" l="1"/>
  <c r="S7346" i="1" s="1" a="1"/>
  <c r="S7346" i="1" s="1"/>
  <c r="R7347" i="1" l="1"/>
  <c r="S7347" i="1" s="1" a="1"/>
  <c r="S7347" i="1" s="1"/>
  <c r="R7348" i="1" l="1"/>
  <c r="S7348" i="1" s="1" a="1"/>
  <c r="S7348" i="1" s="1"/>
  <c r="R7349" i="1" l="1"/>
  <c r="S7349" i="1" s="1" a="1"/>
  <c r="S7349" i="1" s="1"/>
  <c r="R7350" i="1" l="1"/>
  <c r="S7350" i="1" s="1" a="1"/>
  <c r="S7350" i="1" s="1"/>
  <c r="R7351" i="1" l="1"/>
  <c r="S7351" i="1" s="1" a="1"/>
  <c r="S7351" i="1" s="1"/>
  <c r="R7352" i="1" l="1"/>
  <c r="S7352" i="1" s="1" a="1"/>
  <c r="S7352" i="1" s="1"/>
  <c r="R7353" i="1" l="1"/>
  <c r="S7353" i="1" s="1" a="1"/>
  <c r="S7353" i="1" s="1"/>
  <c r="R7354" i="1" l="1"/>
  <c r="S7354" i="1" s="1" a="1"/>
  <c r="S7354" i="1" s="1"/>
  <c r="R7355" i="1" l="1"/>
  <c r="S7355" i="1" s="1" a="1"/>
  <c r="S7355" i="1" s="1"/>
  <c r="R7356" i="1" l="1"/>
  <c r="S7356" i="1" s="1" a="1"/>
  <c r="S7356" i="1" s="1"/>
  <c r="R7357" i="1" l="1"/>
  <c r="S7357" i="1" s="1" a="1"/>
  <c r="S7357" i="1" s="1"/>
  <c r="R7358" i="1" l="1"/>
  <c r="S7358" i="1" s="1" a="1"/>
  <c r="S7358" i="1" s="1"/>
  <c r="R7359" i="1" l="1"/>
  <c r="S7359" i="1" s="1" a="1"/>
  <c r="S7359" i="1" s="1"/>
  <c r="R7360" i="1" l="1"/>
  <c r="S7360" i="1" s="1" a="1"/>
  <c r="S7360" i="1" s="1"/>
  <c r="R7361" i="1" l="1"/>
  <c r="S7361" i="1" s="1" a="1"/>
  <c r="S7361" i="1" s="1"/>
  <c r="R7362" i="1" l="1"/>
  <c r="S7362" i="1" s="1" a="1"/>
  <c r="S7362" i="1" s="1"/>
  <c r="R7363" i="1" l="1"/>
  <c r="S7363" i="1" s="1" a="1"/>
  <c r="S7363" i="1" s="1"/>
  <c r="R7364" i="1" l="1"/>
  <c r="S7364" i="1" s="1" a="1"/>
  <c r="S7364" i="1" s="1"/>
  <c r="R7365" i="1" l="1"/>
  <c r="S7365" i="1" s="1" a="1"/>
  <c r="S7365" i="1" s="1"/>
  <c r="R7366" i="1" l="1"/>
  <c r="S7366" i="1" s="1" a="1"/>
  <c r="S7366" i="1" s="1"/>
  <c r="R7367" i="1" l="1"/>
  <c r="S7367" i="1" s="1" a="1"/>
  <c r="S7367" i="1" s="1"/>
  <c r="R7368" i="1" l="1"/>
  <c r="S7368" i="1" s="1" a="1"/>
  <c r="S7368" i="1" s="1"/>
  <c r="R7369" i="1" l="1"/>
  <c r="S7369" i="1" s="1" a="1"/>
  <c r="S7369" i="1" s="1"/>
  <c r="R7370" i="1" l="1"/>
  <c r="S7370" i="1" s="1" a="1"/>
  <c r="S7370" i="1" s="1"/>
  <c r="R7371" i="1" l="1"/>
  <c r="S7371" i="1" s="1" a="1"/>
  <c r="S7371" i="1" s="1"/>
  <c r="R7372" i="1" l="1"/>
  <c r="S7372" i="1" s="1" a="1"/>
  <c r="S7372" i="1" s="1"/>
  <c r="R7373" i="1" l="1"/>
  <c r="S7373" i="1" s="1" a="1"/>
  <c r="S7373" i="1" s="1"/>
  <c r="R7374" i="1" l="1"/>
  <c r="S7374" i="1" s="1" a="1"/>
  <c r="S7374" i="1" s="1"/>
  <c r="R7375" i="1" l="1"/>
  <c r="S7375" i="1" s="1" a="1"/>
  <c r="S7375" i="1" s="1"/>
  <c r="R7376" i="1" l="1"/>
  <c r="S7376" i="1" s="1" a="1"/>
  <c r="S7376" i="1" s="1"/>
  <c r="R7377" i="1" l="1"/>
  <c r="S7377" i="1" s="1" a="1"/>
  <c r="S7377" i="1" s="1"/>
  <c r="R7378" i="1" l="1"/>
  <c r="S7378" i="1" s="1" a="1"/>
  <c r="S7378" i="1" s="1"/>
  <c r="R7379" i="1" l="1"/>
  <c r="S7379" i="1" s="1" a="1"/>
  <c r="S7379" i="1" s="1"/>
  <c r="R7380" i="1" l="1"/>
  <c r="S7380" i="1" s="1" a="1"/>
  <c r="S7380" i="1" s="1"/>
  <c r="R7381" i="1" l="1"/>
  <c r="S7381" i="1" s="1" a="1"/>
  <c r="S7381" i="1" s="1"/>
  <c r="R7382" i="1" l="1"/>
  <c r="S7382" i="1" s="1" a="1"/>
  <c r="S7382" i="1" s="1"/>
  <c r="R7383" i="1" l="1"/>
  <c r="S7383" i="1" s="1" a="1"/>
  <c r="S7383" i="1" s="1"/>
  <c r="R7384" i="1" l="1"/>
  <c r="S7384" i="1" s="1" a="1"/>
  <c r="S7384" i="1" s="1"/>
  <c r="R7385" i="1" l="1"/>
  <c r="S7385" i="1" s="1" a="1"/>
  <c r="S7385" i="1" s="1"/>
  <c r="R7386" i="1" l="1"/>
  <c r="S7386" i="1" s="1" a="1"/>
  <c r="S7386" i="1" s="1"/>
  <c r="R7387" i="1" l="1"/>
  <c r="S7387" i="1" s="1" a="1"/>
  <c r="S7387" i="1" s="1"/>
  <c r="R7388" i="1" l="1"/>
  <c r="S7388" i="1" s="1" a="1"/>
  <c r="S7388" i="1" s="1"/>
  <c r="R7389" i="1" l="1"/>
  <c r="S7389" i="1" s="1" a="1"/>
  <c r="S7389" i="1" s="1"/>
  <c r="R7390" i="1" l="1"/>
  <c r="S7390" i="1" s="1" a="1"/>
  <c r="S7390" i="1" s="1"/>
  <c r="R7391" i="1" l="1"/>
  <c r="S7391" i="1" s="1" a="1"/>
  <c r="S7391" i="1" s="1"/>
  <c r="R7392" i="1" l="1"/>
  <c r="S7392" i="1" s="1" a="1"/>
  <c r="S7392" i="1" s="1"/>
  <c r="R7393" i="1" l="1"/>
  <c r="S7393" i="1" s="1" a="1"/>
  <c r="S7393" i="1" s="1"/>
  <c r="R7394" i="1" l="1"/>
  <c r="S7394" i="1" s="1" a="1"/>
  <c r="S7394" i="1" s="1"/>
  <c r="R7395" i="1" l="1"/>
  <c r="S7395" i="1" s="1" a="1"/>
  <c r="S7395" i="1" s="1"/>
  <c r="R7396" i="1" l="1"/>
  <c r="S7396" i="1" s="1" a="1"/>
  <c r="S7396" i="1" s="1"/>
  <c r="R7397" i="1" l="1"/>
  <c r="S7397" i="1" s="1" a="1"/>
  <c r="S7397" i="1" s="1"/>
  <c r="R7398" i="1" l="1"/>
  <c r="S7398" i="1" s="1" a="1"/>
  <c r="S7398" i="1" s="1"/>
  <c r="R7399" i="1" l="1"/>
  <c r="S7399" i="1" s="1" a="1"/>
  <c r="S7399" i="1" s="1"/>
  <c r="R7400" i="1" l="1"/>
  <c r="S7400" i="1" s="1" a="1"/>
  <c r="S7400" i="1" s="1"/>
  <c r="R7401" i="1" l="1"/>
  <c r="S7401" i="1" s="1" a="1"/>
  <c r="S7401" i="1" s="1"/>
  <c r="R7402" i="1" l="1"/>
  <c r="S7402" i="1" s="1" a="1"/>
  <c r="S7402" i="1" s="1"/>
  <c r="R7403" i="1" l="1"/>
  <c r="S7403" i="1" s="1" a="1"/>
  <c r="S7403" i="1" s="1"/>
  <c r="R7404" i="1" l="1"/>
  <c r="S7404" i="1" s="1" a="1"/>
  <c r="S7404" i="1" s="1"/>
  <c r="R7405" i="1" l="1"/>
  <c r="S7405" i="1" s="1" a="1"/>
  <c r="S7405" i="1" s="1"/>
  <c r="R7406" i="1" l="1"/>
  <c r="S7406" i="1" s="1" a="1"/>
  <c r="S7406" i="1" s="1"/>
  <c r="R7407" i="1" l="1"/>
  <c r="S7407" i="1" s="1" a="1"/>
  <c r="S7407" i="1" s="1"/>
  <c r="R7408" i="1" l="1"/>
  <c r="S7408" i="1" s="1" a="1"/>
  <c r="S7408" i="1" s="1"/>
  <c r="R7409" i="1" l="1"/>
  <c r="S7409" i="1" s="1" a="1"/>
  <c r="S7409" i="1" s="1"/>
  <c r="R7410" i="1" l="1"/>
  <c r="S7410" i="1" s="1" a="1"/>
  <c r="S7410" i="1" s="1"/>
  <c r="R7411" i="1" l="1"/>
  <c r="S7411" i="1" s="1" a="1"/>
  <c r="S7411" i="1" s="1"/>
  <c r="R7412" i="1" l="1"/>
  <c r="S7412" i="1" s="1" a="1"/>
  <c r="S7412" i="1" s="1"/>
  <c r="R7413" i="1" l="1"/>
  <c r="S7413" i="1" s="1" a="1"/>
  <c r="S7413" i="1" s="1"/>
  <c r="R7414" i="1" l="1"/>
  <c r="S7414" i="1" s="1" a="1"/>
  <c r="S7414" i="1" s="1"/>
  <c r="R7415" i="1" l="1"/>
  <c r="S7415" i="1" s="1" a="1"/>
  <c r="S7415" i="1" s="1"/>
  <c r="R7416" i="1" l="1"/>
  <c r="S7416" i="1" s="1" a="1"/>
  <c r="S7416" i="1" s="1"/>
  <c r="R7417" i="1" l="1"/>
  <c r="S7417" i="1" s="1" a="1"/>
  <c r="S7417" i="1" s="1"/>
  <c r="R7418" i="1" l="1"/>
  <c r="S7418" i="1" s="1" a="1"/>
  <c r="S7418" i="1" s="1"/>
  <c r="R7419" i="1" l="1"/>
  <c r="S7419" i="1" s="1" a="1"/>
  <c r="S7419" i="1" s="1"/>
  <c r="R7420" i="1" l="1"/>
  <c r="S7420" i="1" s="1" a="1"/>
  <c r="S7420" i="1" s="1"/>
  <c r="R7421" i="1" l="1"/>
  <c r="S7421" i="1" s="1" a="1"/>
  <c r="S7421" i="1" s="1"/>
  <c r="R7422" i="1" l="1"/>
  <c r="S7422" i="1" s="1" a="1"/>
  <c r="S7422" i="1" s="1"/>
  <c r="R7423" i="1" l="1"/>
  <c r="S7423" i="1" s="1" a="1"/>
  <c r="S7423" i="1" s="1"/>
  <c r="R7424" i="1" l="1"/>
  <c r="S7424" i="1" s="1" a="1"/>
  <c r="S7424" i="1" s="1"/>
  <c r="R7425" i="1" l="1"/>
  <c r="S7425" i="1" s="1" a="1"/>
  <c r="S7425" i="1" s="1"/>
  <c r="R7426" i="1" l="1"/>
  <c r="S7426" i="1" s="1" a="1"/>
  <c r="S7426" i="1" s="1"/>
  <c r="R7427" i="1" l="1"/>
  <c r="S7427" i="1" s="1" a="1"/>
  <c r="S7427" i="1" s="1"/>
  <c r="R7428" i="1" l="1"/>
  <c r="S7428" i="1" s="1" a="1"/>
  <c r="S7428" i="1" s="1"/>
  <c r="R7429" i="1" l="1"/>
  <c r="S7429" i="1" s="1" a="1"/>
  <c r="S7429" i="1" s="1"/>
  <c r="R7430" i="1" l="1"/>
  <c r="S7430" i="1" s="1" a="1"/>
  <c r="S7430" i="1" s="1"/>
  <c r="R7431" i="1" l="1"/>
  <c r="S7431" i="1" s="1" a="1"/>
  <c r="S7431" i="1" s="1"/>
  <c r="R7432" i="1" l="1"/>
  <c r="S7432" i="1" s="1" a="1"/>
  <c r="S7432" i="1" s="1"/>
  <c r="R7433" i="1" l="1"/>
  <c r="S7433" i="1" s="1" a="1"/>
  <c r="S7433" i="1" s="1"/>
  <c r="R7434" i="1" l="1"/>
  <c r="S7434" i="1" s="1" a="1"/>
  <c r="S7434" i="1" s="1"/>
  <c r="R7435" i="1" l="1"/>
  <c r="S7435" i="1" s="1" a="1"/>
  <c r="S7435" i="1" s="1"/>
  <c r="R7436" i="1" l="1"/>
  <c r="S7436" i="1" s="1" a="1"/>
  <c r="S7436" i="1" s="1"/>
  <c r="R7437" i="1" l="1"/>
  <c r="S7437" i="1" s="1" a="1"/>
  <c r="S7437" i="1" s="1"/>
  <c r="R7438" i="1" l="1"/>
  <c r="S7438" i="1" s="1" a="1"/>
  <c r="S7438" i="1" s="1"/>
  <c r="R7439" i="1" l="1"/>
  <c r="S7439" i="1" s="1" a="1"/>
  <c r="S7439" i="1" s="1"/>
  <c r="R7440" i="1" l="1"/>
  <c r="S7440" i="1" s="1" a="1"/>
  <c r="S7440" i="1" s="1"/>
  <c r="R7441" i="1" l="1"/>
  <c r="S7441" i="1" s="1" a="1"/>
  <c r="S7441" i="1" s="1"/>
  <c r="R7442" i="1" l="1"/>
  <c r="S7442" i="1" s="1" a="1"/>
  <c r="S7442" i="1" s="1"/>
  <c r="R7443" i="1" l="1"/>
  <c r="S7443" i="1" s="1" a="1"/>
  <c r="S7443" i="1" s="1"/>
  <c r="R7444" i="1" l="1"/>
  <c r="S7444" i="1" s="1" a="1"/>
  <c r="S7444" i="1" s="1"/>
  <c r="R7445" i="1" l="1"/>
  <c r="S7445" i="1" s="1" a="1"/>
  <c r="S7445" i="1" s="1"/>
  <c r="R7446" i="1" l="1"/>
  <c r="S7446" i="1" s="1" a="1"/>
  <c r="S7446" i="1" s="1"/>
  <c r="R7447" i="1" l="1"/>
  <c r="S7447" i="1" s="1" a="1"/>
  <c r="S7447" i="1" s="1"/>
  <c r="R7448" i="1" l="1"/>
  <c r="S7448" i="1" s="1" a="1"/>
  <c r="S7448" i="1" s="1"/>
  <c r="R7449" i="1" l="1"/>
  <c r="S7449" i="1" s="1" a="1"/>
  <c r="S7449" i="1" s="1"/>
  <c r="R7450" i="1" l="1"/>
  <c r="S7450" i="1" s="1" a="1"/>
  <c r="S7450" i="1" s="1"/>
  <c r="R7451" i="1" l="1"/>
  <c r="S7451" i="1" s="1" a="1"/>
  <c r="S7451" i="1" s="1"/>
  <c r="R7452" i="1" l="1"/>
  <c r="S7452" i="1" s="1" a="1"/>
  <c r="S7452" i="1" s="1"/>
  <c r="R7453" i="1" l="1"/>
  <c r="S7453" i="1" s="1" a="1"/>
  <c r="S7453" i="1" s="1"/>
  <c r="R7454" i="1" l="1"/>
  <c r="S7454" i="1" s="1" a="1"/>
  <c r="S7454" i="1" s="1"/>
  <c r="R7455" i="1" l="1"/>
  <c r="S7455" i="1" s="1" a="1"/>
  <c r="S7455" i="1" s="1"/>
  <c r="R7456" i="1" l="1"/>
  <c r="S7456" i="1" s="1" a="1"/>
  <c r="S7456" i="1" s="1"/>
  <c r="R7457" i="1" l="1"/>
  <c r="S7457" i="1" s="1" a="1"/>
  <c r="S7457" i="1" s="1"/>
  <c r="R7458" i="1" l="1"/>
  <c r="S7458" i="1" s="1" a="1"/>
  <c r="S7458" i="1" s="1"/>
  <c r="R7459" i="1" l="1"/>
  <c r="S7459" i="1" s="1" a="1"/>
  <c r="S7459" i="1" s="1"/>
  <c r="R7460" i="1" l="1"/>
  <c r="S7460" i="1" s="1" a="1"/>
  <c r="S7460" i="1" s="1"/>
  <c r="R7461" i="1" l="1"/>
  <c r="S7461" i="1" s="1" a="1"/>
  <c r="S7461" i="1" s="1"/>
  <c r="R7462" i="1" l="1"/>
  <c r="S7462" i="1" s="1" a="1"/>
  <c r="S7462" i="1" s="1"/>
  <c r="R7463" i="1" l="1"/>
  <c r="S7463" i="1" s="1" a="1"/>
  <c r="S7463" i="1" s="1"/>
  <c r="R7464" i="1" l="1"/>
  <c r="S7464" i="1" s="1" a="1"/>
  <c r="S7464" i="1" s="1"/>
  <c r="R7465" i="1" l="1"/>
  <c r="S7465" i="1" s="1" a="1"/>
  <c r="S7465" i="1" s="1"/>
  <c r="R7466" i="1" l="1"/>
  <c r="S7466" i="1" s="1" a="1"/>
  <c r="S7466" i="1" s="1"/>
  <c r="R7467" i="1" l="1"/>
  <c r="S7467" i="1" s="1" a="1"/>
  <c r="S7467" i="1" s="1"/>
  <c r="R7468" i="1" l="1"/>
  <c r="S7468" i="1" s="1" a="1"/>
  <c r="S7468" i="1" s="1"/>
  <c r="R7469" i="1" l="1"/>
  <c r="S7469" i="1" s="1" a="1"/>
  <c r="S7469" i="1" s="1"/>
  <c r="R7470" i="1" l="1"/>
  <c r="S7470" i="1" s="1" a="1"/>
  <c r="S7470" i="1" s="1"/>
  <c r="R7471" i="1" l="1"/>
  <c r="S7471" i="1" s="1" a="1"/>
  <c r="S7471" i="1" s="1"/>
  <c r="R7472" i="1" l="1"/>
  <c r="S7472" i="1" s="1" a="1"/>
  <c r="S7472" i="1" s="1"/>
  <c r="R7473" i="1" l="1"/>
  <c r="S7473" i="1" s="1" a="1"/>
  <c r="S7473" i="1" s="1"/>
  <c r="R7474" i="1" l="1"/>
  <c r="S7474" i="1" s="1" a="1"/>
  <c r="S7474" i="1" s="1"/>
  <c r="R7475" i="1" l="1"/>
  <c r="S7475" i="1" s="1" a="1"/>
  <c r="S7475" i="1" s="1"/>
  <c r="R7476" i="1" l="1"/>
  <c r="S7476" i="1" s="1" a="1"/>
  <c r="S7476" i="1" s="1"/>
  <c r="R7477" i="1" l="1"/>
  <c r="S7477" i="1" s="1" a="1"/>
  <c r="S7477" i="1" s="1"/>
  <c r="R7478" i="1" l="1"/>
  <c r="S7478" i="1" s="1" a="1"/>
  <c r="S7478" i="1" s="1"/>
  <c r="R7479" i="1" l="1"/>
  <c r="S7479" i="1" s="1" a="1"/>
  <c r="S7479" i="1" s="1"/>
  <c r="R7480" i="1" l="1"/>
  <c r="S7480" i="1" s="1" a="1"/>
  <c r="S7480" i="1" s="1"/>
  <c r="R7481" i="1" l="1"/>
  <c r="S7481" i="1" s="1" a="1"/>
  <c r="S7481" i="1" s="1"/>
  <c r="R7482" i="1" l="1"/>
  <c r="S7482" i="1" s="1" a="1"/>
  <c r="S7482" i="1" s="1"/>
  <c r="R7483" i="1" l="1"/>
  <c r="S7483" i="1" s="1" a="1"/>
  <c r="S7483" i="1" s="1"/>
  <c r="R7484" i="1" l="1"/>
  <c r="S7484" i="1" s="1" a="1"/>
  <c r="S7484" i="1" s="1"/>
  <c r="R7485" i="1" l="1"/>
  <c r="S7485" i="1" s="1" a="1"/>
  <c r="S7485" i="1" s="1"/>
  <c r="R7486" i="1" l="1"/>
  <c r="S7486" i="1" s="1" a="1"/>
  <c r="S7486" i="1" s="1"/>
  <c r="R7487" i="1" l="1"/>
  <c r="S7487" i="1" s="1" a="1"/>
  <c r="S7487" i="1" s="1"/>
  <c r="R7488" i="1" l="1"/>
  <c r="S7488" i="1" s="1" a="1"/>
  <c r="S7488" i="1" s="1"/>
  <c r="R7489" i="1" l="1"/>
  <c r="S7489" i="1" s="1" a="1"/>
  <c r="S7489" i="1" s="1"/>
  <c r="R7490" i="1" l="1"/>
  <c r="S7490" i="1" s="1" a="1"/>
  <c r="S7490" i="1" s="1"/>
  <c r="R7491" i="1" l="1"/>
  <c r="S7491" i="1" s="1" a="1"/>
  <c r="S7491" i="1" s="1"/>
  <c r="R7492" i="1" l="1"/>
  <c r="S7492" i="1" s="1" a="1"/>
  <c r="S7492" i="1" s="1"/>
  <c r="R7493" i="1" l="1"/>
  <c r="S7493" i="1" s="1" a="1"/>
  <c r="S7493" i="1" s="1"/>
  <c r="R7494" i="1" l="1"/>
  <c r="S7494" i="1" s="1" a="1"/>
  <c r="S7494" i="1" s="1"/>
  <c r="R7495" i="1" l="1"/>
  <c r="S7495" i="1" s="1" a="1"/>
  <c r="S7495" i="1" s="1"/>
  <c r="R7496" i="1" l="1"/>
  <c r="S7496" i="1" s="1" a="1"/>
  <c r="S7496" i="1" s="1"/>
  <c r="R7497" i="1" l="1"/>
  <c r="S7497" i="1" s="1" a="1"/>
  <c r="S7497" i="1" s="1"/>
  <c r="R7498" i="1" l="1"/>
  <c r="S7498" i="1" s="1" a="1"/>
  <c r="S7498" i="1" s="1"/>
  <c r="R7499" i="1" l="1"/>
  <c r="S7499" i="1" s="1" a="1"/>
  <c r="S7499" i="1" s="1"/>
  <c r="R7500" i="1" l="1"/>
  <c r="S7500" i="1" s="1" a="1"/>
  <c r="S7500" i="1" s="1"/>
  <c r="R7501" i="1" l="1"/>
  <c r="S7501" i="1" s="1" a="1"/>
  <c r="S7501" i="1" s="1"/>
  <c r="R7502" i="1" l="1"/>
  <c r="S7502" i="1" s="1" a="1"/>
  <c r="S7502" i="1" s="1"/>
  <c r="R7503" i="1" l="1"/>
  <c r="S7503" i="1" s="1" a="1"/>
  <c r="S7503" i="1" s="1"/>
  <c r="R7504" i="1" l="1"/>
  <c r="S7504" i="1" s="1" a="1"/>
  <c r="S7504" i="1" s="1"/>
  <c r="R7505" i="1" l="1"/>
  <c r="S7505" i="1" s="1" a="1"/>
  <c r="S7505" i="1" s="1"/>
  <c r="R7506" i="1" l="1"/>
  <c r="S7506" i="1" s="1" a="1"/>
  <c r="S7506" i="1" s="1"/>
  <c r="R7507" i="1" l="1"/>
  <c r="S7507" i="1" s="1" a="1"/>
  <c r="S7507" i="1" s="1"/>
  <c r="R7508" i="1" l="1"/>
  <c r="S7508" i="1" s="1" a="1"/>
  <c r="S7508" i="1" s="1"/>
  <c r="R7509" i="1" l="1"/>
  <c r="S7509" i="1" s="1" a="1"/>
  <c r="S7509" i="1" s="1"/>
  <c r="R7510" i="1" l="1"/>
  <c r="S7510" i="1" s="1" a="1"/>
  <c r="S7510" i="1" s="1"/>
  <c r="R7511" i="1" l="1"/>
  <c r="S7511" i="1" s="1" a="1"/>
  <c r="S7511" i="1" s="1"/>
  <c r="R7512" i="1" l="1"/>
  <c r="S7512" i="1" s="1" a="1"/>
  <c r="S7512" i="1" s="1"/>
  <c r="R7513" i="1" l="1"/>
  <c r="S7513" i="1" s="1" a="1"/>
  <c r="S7513" i="1" s="1"/>
  <c r="R7514" i="1" l="1"/>
  <c r="S7514" i="1" s="1" a="1"/>
  <c r="S7514" i="1" s="1"/>
  <c r="R7515" i="1" l="1"/>
  <c r="S7515" i="1" s="1" a="1"/>
  <c r="S7515" i="1" s="1"/>
  <c r="R7516" i="1" l="1"/>
  <c r="S7516" i="1" s="1" a="1"/>
  <c r="S7516" i="1" s="1"/>
  <c r="R7517" i="1" l="1"/>
  <c r="S7517" i="1" s="1" a="1"/>
  <c r="S7517" i="1" s="1"/>
  <c r="R7518" i="1" l="1"/>
  <c r="S7518" i="1" s="1" a="1"/>
  <c r="S7518" i="1" s="1"/>
  <c r="R7519" i="1" l="1"/>
  <c r="S7519" i="1" s="1" a="1"/>
  <c r="S7519" i="1" s="1"/>
  <c r="R7520" i="1" l="1"/>
  <c r="S7520" i="1" s="1" a="1"/>
  <c r="S7520" i="1" s="1"/>
  <c r="R7521" i="1" l="1"/>
  <c r="S7521" i="1" s="1" a="1"/>
  <c r="S7521" i="1" s="1"/>
  <c r="R7522" i="1" l="1"/>
  <c r="S7522" i="1" s="1" a="1"/>
  <c r="S7522" i="1" s="1"/>
  <c r="R7523" i="1" l="1"/>
  <c r="S7523" i="1" s="1" a="1"/>
  <c r="S7523" i="1" s="1"/>
  <c r="R7524" i="1" l="1"/>
  <c r="S7524" i="1" s="1" a="1"/>
  <c r="S7524" i="1" s="1"/>
  <c r="R7525" i="1" l="1"/>
  <c r="S7525" i="1" s="1" a="1"/>
  <c r="S7525" i="1" s="1"/>
  <c r="R7526" i="1" l="1"/>
  <c r="S7526" i="1" s="1" a="1"/>
  <c r="S7526" i="1" s="1"/>
  <c r="R7527" i="1" l="1"/>
  <c r="S7527" i="1" s="1" a="1"/>
  <c r="S7527" i="1" s="1"/>
  <c r="R7528" i="1" l="1"/>
  <c r="S7528" i="1" s="1" a="1"/>
  <c r="S7528" i="1" s="1"/>
  <c r="R7529" i="1" l="1"/>
  <c r="S7529" i="1" s="1" a="1"/>
  <c r="S7529" i="1" s="1"/>
  <c r="R7530" i="1" l="1"/>
  <c r="S7530" i="1" s="1" a="1"/>
  <c r="S7530" i="1" s="1"/>
  <c r="R7531" i="1" l="1"/>
  <c r="S7531" i="1" s="1" a="1"/>
  <c r="S7531" i="1" s="1"/>
  <c r="R7532" i="1" l="1"/>
  <c r="S7532" i="1" s="1" a="1"/>
  <c r="S7532" i="1" s="1"/>
  <c r="R7533" i="1" l="1"/>
  <c r="S7533" i="1" s="1" a="1"/>
  <c r="S7533" i="1" s="1"/>
  <c r="R7534" i="1" l="1"/>
  <c r="S7534" i="1" s="1" a="1"/>
  <c r="S7534" i="1" s="1"/>
  <c r="R7535" i="1" l="1"/>
  <c r="S7535" i="1" s="1" a="1"/>
  <c r="S7535" i="1" s="1"/>
  <c r="R7536" i="1" l="1"/>
  <c r="S7536" i="1" s="1" a="1"/>
  <c r="S7536" i="1" s="1"/>
  <c r="R7537" i="1" l="1"/>
  <c r="S7537" i="1" s="1" a="1"/>
  <c r="S7537" i="1" s="1"/>
  <c r="R7538" i="1" l="1"/>
  <c r="S7538" i="1" s="1" a="1"/>
  <c r="S7538" i="1" s="1"/>
  <c r="R7539" i="1" l="1"/>
  <c r="S7539" i="1" s="1" a="1"/>
  <c r="S7539" i="1" s="1"/>
  <c r="R7540" i="1" l="1"/>
  <c r="S7540" i="1" s="1" a="1"/>
  <c r="S7540" i="1" s="1"/>
  <c r="R7541" i="1" l="1"/>
  <c r="S7541" i="1" s="1" a="1"/>
  <c r="S7541" i="1" s="1"/>
  <c r="R7542" i="1" l="1"/>
  <c r="S7542" i="1" s="1" a="1"/>
  <c r="S7542" i="1" s="1"/>
  <c r="R7543" i="1" l="1"/>
  <c r="S7543" i="1" s="1" a="1"/>
  <c r="S7543" i="1" s="1"/>
  <c r="R7544" i="1" l="1"/>
  <c r="S7544" i="1" s="1" a="1"/>
  <c r="S7544" i="1" s="1"/>
  <c r="R7545" i="1" l="1"/>
  <c r="S7545" i="1" s="1" a="1"/>
  <c r="S7545" i="1" s="1"/>
  <c r="R7546" i="1" l="1"/>
  <c r="S7546" i="1" s="1" a="1"/>
  <c r="S7546" i="1" s="1"/>
  <c r="R7547" i="1" l="1"/>
  <c r="S7547" i="1" s="1" a="1"/>
  <c r="S7547" i="1" s="1"/>
  <c r="R7548" i="1" l="1"/>
  <c r="S7548" i="1" s="1" a="1"/>
  <c r="S7548" i="1" s="1"/>
  <c r="R7549" i="1" l="1"/>
  <c r="S7549" i="1" s="1" a="1"/>
  <c r="S7549" i="1" s="1"/>
  <c r="R7550" i="1" l="1"/>
  <c r="S7550" i="1" s="1" a="1"/>
  <c r="S7550" i="1" s="1"/>
  <c r="R7551" i="1" l="1"/>
  <c r="S7551" i="1" s="1" a="1"/>
  <c r="S7551" i="1" s="1"/>
  <c r="R7552" i="1" l="1"/>
  <c r="S7552" i="1" s="1" a="1"/>
  <c r="S7552" i="1" s="1"/>
  <c r="R7553" i="1" l="1"/>
  <c r="S7553" i="1" s="1" a="1"/>
  <c r="S7553" i="1" s="1"/>
  <c r="R7554" i="1" l="1"/>
  <c r="S7554" i="1" s="1" a="1"/>
  <c r="S7554" i="1" s="1"/>
  <c r="R7555" i="1" l="1"/>
  <c r="S7555" i="1" s="1" a="1"/>
  <c r="S7555" i="1" s="1"/>
  <c r="R7556" i="1" l="1"/>
  <c r="S7556" i="1" s="1" a="1"/>
  <c r="S7556" i="1" s="1"/>
  <c r="R7557" i="1" l="1"/>
  <c r="S7557" i="1" s="1" a="1"/>
  <c r="S7557" i="1" s="1"/>
  <c r="R7558" i="1" l="1"/>
  <c r="S7558" i="1" s="1" a="1"/>
  <c r="S7558" i="1" s="1"/>
  <c r="R7559" i="1" l="1"/>
  <c r="S7559" i="1" s="1" a="1"/>
  <c r="S7559" i="1" s="1"/>
  <c r="R7560" i="1" l="1"/>
  <c r="S7560" i="1" s="1" a="1"/>
  <c r="S7560" i="1" s="1"/>
  <c r="R7561" i="1" l="1"/>
  <c r="S7561" i="1" s="1" a="1"/>
  <c r="S7561" i="1" s="1"/>
  <c r="R7562" i="1" l="1"/>
  <c r="S7562" i="1" s="1" a="1"/>
  <c r="S7562" i="1" s="1"/>
  <c r="R7563" i="1" l="1"/>
  <c r="S7563" i="1" s="1" a="1"/>
  <c r="S7563" i="1" s="1"/>
  <c r="R7564" i="1" l="1"/>
  <c r="S7564" i="1" s="1" a="1"/>
  <c r="S7564" i="1" s="1"/>
  <c r="R7565" i="1" l="1"/>
  <c r="S7565" i="1" s="1" a="1"/>
  <c r="S7565" i="1" s="1"/>
  <c r="R7566" i="1" l="1"/>
  <c r="S7566" i="1" s="1" a="1"/>
  <c r="S7566" i="1" s="1"/>
  <c r="R7567" i="1" l="1"/>
  <c r="S7567" i="1" s="1" a="1"/>
  <c r="S7567" i="1" s="1"/>
  <c r="R7568" i="1" l="1"/>
  <c r="S7568" i="1" s="1" a="1"/>
  <c r="S7568" i="1" s="1"/>
  <c r="R7569" i="1" l="1"/>
  <c r="S7569" i="1" s="1" a="1"/>
  <c r="S7569" i="1" s="1"/>
  <c r="R7570" i="1" l="1"/>
  <c r="S7570" i="1" s="1" a="1"/>
  <c r="S7570" i="1" s="1"/>
  <c r="R7571" i="1" l="1"/>
  <c r="S7571" i="1" s="1" a="1"/>
  <c r="S7571" i="1" s="1"/>
  <c r="R7572" i="1" l="1"/>
  <c r="S7572" i="1" s="1" a="1"/>
  <c r="S7572" i="1" s="1"/>
  <c r="R7573" i="1" l="1"/>
  <c r="S7573" i="1" s="1" a="1"/>
  <c r="S7573" i="1" s="1"/>
  <c r="R7574" i="1" l="1"/>
  <c r="S7574" i="1" s="1" a="1"/>
  <c r="S7574" i="1" s="1"/>
  <c r="R7575" i="1" l="1"/>
  <c r="S7575" i="1" s="1" a="1"/>
  <c r="S7575" i="1" s="1"/>
  <c r="R7576" i="1" l="1"/>
  <c r="S7576" i="1" s="1" a="1"/>
  <c r="S7576" i="1" s="1"/>
  <c r="R7577" i="1" l="1"/>
  <c r="S7577" i="1" s="1" a="1"/>
  <c r="S7577" i="1" s="1"/>
  <c r="R7578" i="1" l="1"/>
  <c r="S7578" i="1" s="1" a="1"/>
  <c r="S7578" i="1" s="1"/>
  <c r="R7579" i="1" l="1"/>
  <c r="S7579" i="1" s="1" a="1"/>
  <c r="S7579" i="1" s="1"/>
  <c r="R7580" i="1" l="1"/>
  <c r="S7580" i="1" s="1" a="1"/>
  <c r="S7580" i="1" s="1"/>
  <c r="R7581" i="1" l="1"/>
  <c r="S7581" i="1" s="1" a="1"/>
  <c r="S7581" i="1" s="1"/>
  <c r="R7582" i="1" l="1"/>
  <c r="S7582" i="1" s="1" a="1"/>
  <c r="S7582" i="1" s="1"/>
  <c r="R7583" i="1" l="1"/>
  <c r="S7583" i="1" s="1" a="1"/>
  <c r="S7583" i="1" s="1"/>
  <c r="R7584" i="1" l="1"/>
  <c r="S7584" i="1" s="1" a="1"/>
  <c r="S7584" i="1" s="1"/>
  <c r="R7585" i="1" l="1"/>
  <c r="S7585" i="1" s="1" a="1"/>
  <c r="S7585" i="1" s="1"/>
  <c r="R7586" i="1" l="1"/>
  <c r="S7586" i="1" s="1" a="1"/>
  <c r="S7586" i="1" s="1"/>
  <c r="R7587" i="1" l="1"/>
  <c r="S7587" i="1" s="1" a="1"/>
  <c r="S7587" i="1" s="1"/>
  <c r="R7588" i="1" l="1"/>
  <c r="S7588" i="1" s="1" a="1"/>
  <c r="S7588" i="1" s="1"/>
  <c r="R7589" i="1" l="1"/>
  <c r="S7589" i="1" s="1" a="1"/>
  <c r="S7589" i="1" s="1"/>
  <c r="R7590" i="1" l="1"/>
  <c r="S7590" i="1" s="1" a="1"/>
  <c r="S7590" i="1" s="1"/>
  <c r="R7591" i="1" l="1"/>
  <c r="S7591" i="1" s="1" a="1"/>
  <c r="S7591" i="1" s="1"/>
  <c r="R7592" i="1" l="1"/>
  <c r="S7592" i="1" s="1" a="1"/>
  <c r="S7592" i="1" s="1"/>
  <c r="R7593" i="1" l="1"/>
  <c r="S7593" i="1" s="1" a="1"/>
  <c r="S7593" i="1" s="1"/>
  <c r="R7594" i="1" l="1"/>
  <c r="S7594" i="1" s="1" a="1"/>
  <c r="S7594" i="1" s="1"/>
  <c r="R7595" i="1" l="1"/>
  <c r="S7595" i="1" s="1" a="1"/>
  <c r="S7595" i="1" s="1"/>
  <c r="R7596" i="1" l="1"/>
  <c r="S7596" i="1" s="1" a="1"/>
  <c r="S7596" i="1" s="1"/>
  <c r="R7597" i="1" l="1"/>
  <c r="S7597" i="1" s="1" a="1"/>
  <c r="S7597" i="1" s="1"/>
  <c r="R7598" i="1" l="1"/>
  <c r="S7598" i="1" s="1" a="1"/>
  <c r="S7598" i="1" s="1"/>
  <c r="R7599" i="1" l="1"/>
  <c r="S7599" i="1" s="1" a="1"/>
  <c r="S7599" i="1" s="1"/>
  <c r="R7600" i="1" l="1"/>
  <c r="S7600" i="1" s="1" a="1"/>
  <c r="S7600" i="1" s="1"/>
  <c r="R7601" i="1" l="1"/>
  <c r="S7601" i="1" s="1" a="1"/>
  <c r="S7601" i="1" s="1"/>
  <c r="R7602" i="1" l="1"/>
  <c r="S7602" i="1" s="1" a="1"/>
  <c r="S7602" i="1" s="1"/>
  <c r="R7603" i="1" l="1"/>
  <c r="S7603" i="1" s="1" a="1"/>
  <c r="S7603" i="1" s="1"/>
  <c r="R7604" i="1" l="1"/>
  <c r="S7604" i="1" s="1" a="1"/>
  <c r="S7604" i="1" s="1"/>
  <c r="R7605" i="1" l="1"/>
  <c r="S7605" i="1" s="1" a="1"/>
  <c r="S7605" i="1" s="1"/>
  <c r="R7606" i="1" l="1"/>
  <c r="S7606" i="1" s="1" a="1"/>
  <c r="S7606" i="1" s="1"/>
  <c r="R7607" i="1" l="1"/>
  <c r="S7607" i="1" s="1" a="1"/>
  <c r="S7607" i="1" s="1"/>
  <c r="R7608" i="1" l="1"/>
  <c r="S7608" i="1" s="1" a="1"/>
  <c r="S7608" i="1" s="1"/>
  <c r="R7609" i="1" l="1"/>
  <c r="S7609" i="1" s="1" a="1"/>
  <c r="S7609" i="1" s="1"/>
  <c r="R7610" i="1" l="1"/>
  <c r="S7610" i="1" s="1" a="1"/>
  <c r="S7610" i="1" s="1"/>
  <c r="R7611" i="1" l="1"/>
  <c r="S7611" i="1" s="1" a="1"/>
  <c r="S7611" i="1" s="1"/>
  <c r="R7612" i="1" l="1"/>
  <c r="S7612" i="1" s="1" a="1"/>
  <c r="S7612" i="1" s="1"/>
  <c r="R7613" i="1" l="1"/>
  <c r="S7613" i="1" s="1" a="1"/>
  <c r="S7613" i="1" s="1"/>
  <c r="R7614" i="1" l="1"/>
  <c r="S7614" i="1" s="1" a="1"/>
  <c r="S7614" i="1" s="1"/>
  <c r="R7615" i="1" l="1"/>
  <c r="S7615" i="1" s="1" a="1"/>
  <c r="S7615" i="1" s="1"/>
  <c r="R7616" i="1" l="1"/>
  <c r="S7616" i="1" s="1" a="1"/>
  <c r="S7616" i="1" s="1"/>
  <c r="R7617" i="1" l="1"/>
  <c r="S7617" i="1" s="1" a="1"/>
  <c r="S7617" i="1" s="1"/>
  <c r="R7618" i="1" l="1"/>
  <c r="S7618" i="1" s="1" a="1"/>
  <c r="S7618" i="1" s="1"/>
  <c r="R7619" i="1" l="1"/>
  <c r="S7619" i="1" s="1" a="1"/>
  <c r="S7619" i="1" s="1"/>
  <c r="R7620" i="1" l="1"/>
  <c r="S7620" i="1" s="1" a="1"/>
  <c r="S7620" i="1" s="1"/>
  <c r="R7621" i="1" l="1"/>
  <c r="S7621" i="1" s="1" a="1"/>
  <c r="S7621" i="1" s="1"/>
  <c r="R7622" i="1" l="1"/>
  <c r="S7622" i="1" s="1" a="1"/>
  <c r="S7622" i="1" s="1"/>
  <c r="R7623" i="1" l="1"/>
  <c r="S7623" i="1" s="1" a="1"/>
  <c r="S7623" i="1" s="1"/>
  <c r="R7624" i="1" l="1"/>
  <c r="S7624" i="1" s="1" a="1"/>
  <c r="S7624" i="1" s="1"/>
  <c r="R7625" i="1" l="1"/>
  <c r="S7625" i="1" s="1" a="1"/>
  <c r="S7625" i="1" s="1"/>
  <c r="R7626" i="1" l="1"/>
  <c r="S7626" i="1" s="1" a="1"/>
  <c r="S7626" i="1" s="1"/>
  <c r="R7627" i="1" l="1"/>
  <c r="S7627" i="1" s="1" a="1"/>
  <c r="S7627" i="1" s="1"/>
  <c r="R7628" i="1" l="1"/>
  <c r="S7628" i="1" s="1" a="1"/>
  <c r="S7628" i="1" s="1"/>
  <c r="R7629" i="1" l="1"/>
  <c r="S7629" i="1" s="1" a="1"/>
  <c r="S7629" i="1" s="1"/>
  <c r="R7630" i="1" l="1"/>
  <c r="S7630" i="1" s="1" a="1"/>
  <c r="S7630" i="1" s="1"/>
  <c r="R7631" i="1" l="1"/>
  <c r="S7631" i="1" s="1" a="1"/>
  <c r="S7631" i="1" s="1"/>
  <c r="R7632" i="1" l="1"/>
  <c r="S7632" i="1" s="1" a="1"/>
  <c r="S7632" i="1" s="1"/>
  <c r="R7633" i="1" l="1"/>
  <c r="S7633" i="1" s="1" a="1"/>
  <c r="S7633" i="1" s="1"/>
  <c r="R7634" i="1" l="1"/>
  <c r="S7634" i="1" s="1" a="1"/>
  <c r="S7634" i="1" s="1"/>
  <c r="R7635" i="1" l="1"/>
  <c r="S7635" i="1" s="1" a="1"/>
  <c r="S7635" i="1" s="1"/>
  <c r="R7636" i="1" l="1"/>
  <c r="S7636" i="1" s="1" a="1"/>
  <c r="S7636" i="1" s="1"/>
  <c r="R7637" i="1" l="1"/>
  <c r="S7637" i="1" s="1" a="1"/>
  <c r="S7637" i="1" s="1"/>
  <c r="R7638" i="1" l="1"/>
  <c r="S7638" i="1" s="1" a="1"/>
  <c r="S7638" i="1" s="1"/>
  <c r="R7639" i="1" l="1"/>
  <c r="S7639" i="1" s="1" a="1"/>
  <c r="S7639" i="1" s="1"/>
  <c r="R7640" i="1" l="1"/>
  <c r="S7640" i="1" s="1" a="1"/>
  <c r="S7640" i="1" s="1"/>
  <c r="R7641" i="1" l="1"/>
  <c r="S7641" i="1" s="1" a="1"/>
  <c r="S7641" i="1" s="1"/>
  <c r="R7642" i="1" l="1"/>
  <c r="S7642" i="1" s="1" a="1"/>
  <c r="S7642" i="1" s="1"/>
  <c r="R7643" i="1" l="1"/>
  <c r="S7643" i="1" s="1" a="1"/>
  <c r="S7643" i="1" s="1"/>
  <c r="R7644" i="1" l="1"/>
  <c r="S7644" i="1" s="1" a="1"/>
  <c r="S7644" i="1" s="1"/>
  <c r="R7645" i="1" l="1"/>
  <c r="S7645" i="1" s="1" a="1"/>
  <c r="S7645" i="1" s="1"/>
  <c r="R7646" i="1" l="1"/>
  <c r="S7646" i="1" s="1" a="1"/>
  <c r="S7646" i="1" s="1"/>
  <c r="R7647" i="1" l="1"/>
  <c r="S7647" i="1" s="1" a="1"/>
  <c r="S7647" i="1" s="1"/>
  <c r="R7648" i="1" l="1"/>
  <c r="S7648" i="1" s="1" a="1"/>
  <c r="S7648" i="1" s="1"/>
  <c r="R7649" i="1" l="1"/>
  <c r="S7649" i="1" s="1" a="1"/>
  <c r="S7649" i="1" s="1"/>
  <c r="R7650" i="1" l="1"/>
  <c r="S7650" i="1" s="1" a="1"/>
  <c r="S7650" i="1" s="1"/>
  <c r="R7651" i="1" l="1"/>
  <c r="S7651" i="1" s="1" a="1"/>
  <c r="S7651" i="1" s="1"/>
  <c r="R7652" i="1" l="1"/>
  <c r="S7652" i="1" s="1" a="1"/>
  <c r="S7652" i="1" s="1"/>
  <c r="R7653" i="1" l="1"/>
  <c r="S7653" i="1" s="1" a="1"/>
  <c r="S7653" i="1" s="1"/>
  <c r="R7654" i="1" l="1"/>
  <c r="S7654" i="1" s="1" a="1"/>
  <c r="S7654" i="1" s="1"/>
  <c r="R7655" i="1" l="1"/>
  <c r="S7655" i="1" s="1" a="1"/>
  <c r="S7655" i="1" s="1"/>
  <c r="R7656" i="1" l="1"/>
  <c r="S7656" i="1" s="1" a="1"/>
  <c r="S7656" i="1" s="1"/>
  <c r="R7657" i="1" l="1"/>
  <c r="S7657" i="1" s="1" a="1"/>
  <c r="S7657" i="1" s="1"/>
  <c r="R7658" i="1" l="1"/>
  <c r="S7658" i="1" s="1" a="1"/>
  <c r="S7658" i="1" s="1"/>
  <c r="R7659" i="1" l="1"/>
  <c r="S7659" i="1" s="1" a="1"/>
  <c r="S7659" i="1" s="1"/>
  <c r="R7660" i="1" l="1"/>
  <c r="S7660" i="1" s="1" a="1"/>
  <c r="S7660" i="1" s="1"/>
  <c r="R7661" i="1" l="1"/>
  <c r="S7661" i="1" s="1" a="1"/>
  <c r="S7661" i="1" s="1"/>
  <c r="R7662" i="1" l="1"/>
  <c r="S7662" i="1" s="1" a="1"/>
  <c r="S7662" i="1" s="1"/>
  <c r="R7663" i="1" l="1"/>
  <c r="S7663" i="1" s="1" a="1"/>
  <c r="S7663" i="1" s="1"/>
  <c r="R7664" i="1" l="1"/>
  <c r="S7664" i="1" s="1" a="1"/>
  <c r="S7664" i="1" s="1"/>
  <c r="R7665" i="1" l="1"/>
  <c r="S7665" i="1" s="1" a="1"/>
  <c r="S7665" i="1" s="1"/>
  <c r="R7666" i="1" l="1"/>
  <c r="S7666" i="1" s="1" a="1"/>
  <c r="S7666" i="1" s="1"/>
  <c r="R7667" i="1" l="1"/>
  <c r="S7667" i="1" s="1" a="1"/>
  <c r="S7667" i="1" s="1"/>
  <c r="R7668" i="1" l="1"/>
  <c r="S7668" i="1" s="1" a="1"/>
  <c r="S7668" i="1" s="1"/>
  <c r="R7669" i="1" l="1"/>
  <c r="S7669" i="1" s="1" a="1"/>
  <c r="S7669" i="1" s="1"/>
  <c r="R7670" i="1" l="1"/>
  <c r="S7670" i="1" s="1" a="1"/>
  <c r="S7670" i="1" s="1"/>
  <c r="R7671" i="1" l="1"/>
  <c r="S7671" i="1" s="1" a="1"/>
  <c r="S7671" i="1" s="1"/>
  <c r="R7672" i="1" l="1"/>
  <c r="S7672" i="1" s="1" a="1"/>
  <c r="S7672" i="1" s="1"/>
  <c r="R7673" i="1" l="1"/>
  <c r="S7673" i="1" s="1" a="1"/>
  <c r="S7673" i="1" s="1"/>
  <c r="R7674" i="1" l="1"/>
  <c r="S7674" i="1" s="1" a="1"/>
  <c r="S7674" i="1" s="1"/>
  <c r="R7675" i="1" l="1"/>
  <c r="S7675" i="1" s="1" a="1"/>
  <c r="S7675" i="1" s="1"/>
  <c r="R7676" i="1" l="1"/>
  <c r="S7676" i="1" s="1" a="1"/>
  <c r="S7676" i="1" s="1"/>
  <c r="R7677" i="1" l="1"/>
  <c r="S7677" i="1" s="1" a="1"/>
  <c r="S7677" i="1" s="1"/>
  <c r="R7678" i="1" l="1"/>
  <c r="S7678" i="1" s="1" a="1"/>
  <c r="S7678" i="1" s="1"/>
  <c r="R7679" i="1" l="1"/>
  <c r="S7679" i="1" s="1" a="1"/>
  <c r="S7679" i="1" s="1"/>
  <c r="R7680" i="1" l="1"/>
  <c r="S7680" i="1" s="1" a="1"/>
  <c r="S7680" i="1" s="1"/>
  <c r="R7681" i="1" l="1"/>
  <c r="S7681" i="1" s="1" a="1"/>
  <c r="S7681" i="1" s="1"/>
  <c r="R7682" i="1" l="1"/>
  <c r="S7682" i="1" s="1" a="1"/>
  <c r="S7682" i="1" s="1"/>
  <c r="R7683" i="1" l="1"/>
  <c r="S7683" i="1" s="1" a="1"/>
  <c r="S7683" i="1" s="1"/>
  <c r="R7684" i="1" l="1"/>
  <c r="S7684" i="1" s="1" a="1"/>
  <c r="S7684" i="1" s="1"/>
  <c r="R7685" i="1" l="1"/>
  <c r="S7685" i="1" s="1" a="1"/>
  <c r="S7685" i="1" s="1"/>
  <c r="R7686" i="1" l="1"/>
  <c r="S7686" i="1" s="1" a="1"/>
  <c r="S7686" i="1" s="1"/>
  <c r="R7687" i="1" l="1"/>
  <c r="S7687" i="1" s="1" a="1"/>
  <c r="S7687" i="1" s="1"/>
  <c r="R7688" i="1" l="1"/>
  <c r="S7688" i="1" s="1" a="1"/>
  <c r="S7688" i="1" s="1"/>
  <c r="R7689" i="1" l="1"/>
  <c r="S7689" i="1" s="1" a="1"/>
  <c r="S7689" i="1" s="1"/>
  <c r="R7690" i="1" l="1"/>
  <c r="S7690" i="1" s="1" a="1"/>
  <c r="S7690" i="1" s="1"/>
  <c r="R7691" i="1" l="1"/>
  <c r="S7691" i="1" s="1" a="1"/>
  <c r="S7691" i="1" s="1"/>
  <c r="R7692" i="1" l="1"/>
  <c r="S7692" i="1" s="1" a="1"/>
  <c r="S7692" i="1" s="1"/>
  <c r="R7693" i="1" l="1"/>
  <c r="S7693" i="1" s="1" a="1"/>
  <c r="S7693" i="1" s="1"/>
  <c r="R7694" i="1" l="1"/>
  <c r="S7694" i="1" s="1" a="1"/>
  <c r="S7694" i="1" s="1"/>
  <c r="R7695" i="1" l="1"/>
  <c r="S7695" i="1" s="1" a="1"/>
  <c r="S7695" i="1" s="1"/>
  <c r="R7696" i="1" l="1"/>
  <c r="S7696" i="1" s="1" a="1"/>
  <c r="S7696" i="1" s="1"/>
  <c r="R7697" i="1" l="1"/>
  <c r="S7697" i="1" s="1" a="1"/>
  <c r="S7697" i="1" s="1"/>
  <c r="R7698" i="1" l="1"/>
  <c r="S7698" i="1" s="1" a="1"/>
  <c r="S7698" i="1" s="1"/>
  <c r="R7699" i="1" l="1"/>
  <c r="S7699" i="1" s="1" a="1"/>
  <c r="S7699" i="1" s="1"/>
  <c r="R7700" i="1" l="1"/>
  <c r="S7700" i="1" s="1" a="1"/>
  <c r="S7700" i="1" s="1"/>
  <c r="R7701" i="1" l="1"/>
  <c r="S7701" i="1" s="1" a="1"/>
  <c r="S7701" i="1" s="1"/>
  <c r="R7702" i="1" l="1"/>
  <c r="S7702" i="1" s="1" a="1"/>
  <c r="S7702" i="1" s="1"/>
  <c r="R7703" i="1" l="1"/>
  <c r="S7703" i="1" s="1" a="1"/>
  <c r="S7703" i="1" s="1"/>
  <c r="R7704" i="1" l="1"/>
  <c r="S7704" i="1" s="1" a="1"/>
  <c r="S7704" i="1" s="1"/>
  <c r="R7705" i="1" l="1"/>
  <c r="S7705" i="1" s="1" a="1"/>
  <c r="S7705" i="1" s="1"/>
  <c r="R7706" i="1" l="1"/>
  <c r="S7706" i="1" s="1" a="1"/>
  <c r="S7706" i="1" s="1"/>
  <c r="R7707" i="1" l="1"/>
  <c r="S7707" i="1" s="1" a="1"/>
  <c r="S7707" i="1" s="1"/>
  <c r="R7708" i="1" l="1"/>
  <c r="S7708" i="1" s="1" a="1"/>
  <c r="S7708" i="1" s="1"/>
  <c r="R7709" i="1" l="1"/>
  <c r="S7709" i="1" s="1" a="1"/>
  <c r="S7709" i="1" s="1"/>
  <c r="R7710" i="1" l="1"/>
  <c r="S7710" i="1" s="1" a="1"/>
  <c r="S7710" i="1" s="1"/>
  <c r="R7711" i="1" l="1"/>
  <c r="S7711" i="1" s="1" a="1"/>
  <c r="S7711" i="1" s="1"/>
  <c r="R7712" i="1" l="1"/>
  <c r="S7712" i="1" s="1" a="1"/>
  <c r="S7712" i="1" s="1"/>
  <c r="R7713" i="1" l="1"/>
  <c r="S7713" i="1" s="1" a="1"/>
  <c r="S7713" i="1" s="1"/>
  <c r="R7714" i="1" l="1"/>
  <c r="S7714" i="1" s="1" a="1"/>
  <c r="S7714" i="1" s="1"/>
  <c r="R7715" i="1" l="1"/>
  <c r="S7715" i="1" s="1" a="1"/>
  <c r="S7715" i="1" s="1"/>
  <c r="R7716" i="1" l="1"/>
  <c r="S7716" i="1" s="1" a="1"/>
  <c r="S7716" i="1" s="1"/>
  <c r="R7717" i="1" l="1"/>
  <c r="S7717" i="1" s="1" a="1"/>
  <c r="S7717" i="1" s="1"/>
  <c r="R7718" i="1" l="1"/>
  <c r="S7718" i="1" s="1" a="1"/>
  <c r="S7718" i="1" s="1"/>
  <c r="R7719" i="1" l="1"/>
  <c r="S7719" i="1" s="1" a="1"/>
  <c r="S7719" i="1" s="1"/>
  <c r="R7720" i="1" l="1"/>
  <c r="S7720" i="1" s="1" a="1"/>
  <c r="S7720" i="1" s="1"/>
  <c r="R7721" i="1" l="1"/>
  <c r="S7721" i="1" s="1" a="1"/>
  <c r="S7721" i="1" s="1"/>
  <c r="R7722" i="1" l="1"/>
  <c r="S7722" i="1" s="1" a="1"/>
  <c r="S7722" i="1" s="1"/>
  <c r="R7723" i="1" l="1"/>
  <c r="S7723" i="1" s="1" a="1"/>
  <c r="S7723" i="1" s="1"/>
  <c r="R7724" i="1" l="1"/>
  <c r="S7724" i="1" s="1" a="1"/>
  <c r="S7724" i="1" s="1"/>
  <c r="R7725" i="1" l="1"/>
  <c r="S7725" i="1" s="1" a="1"/>
  <c r="S7725" i="1" s="1"/>
  <c r="R7726" i="1" l="1"/>
  <c r="S7726" i="1" s="1" a="1"/>
  <c r="S7726" i="1" s="1"/>
  <c r="R7727" i="1" l="1"/>
  <c r="S7727" i="1" s="1" a="1"/>
  <c r="S7727" i="1" s="1"/>
  <c r="R7728" i="1" l="1"/>
  <c r="S7728" i="1" s="1" a="1"/>
  <c r="S7728" i="1" s="1"/>
  <c r="R7729" i="1" l="1"/>
  <c r="S7729" i="1" s="1" a="1"/>
  <c r="S7729" i="1" s="1"/>
  <c r="R7730" i="1" l="1"/>
  <c r="S7730" i="1" s="1" a="1"/>
  <c r="S7730" i="1" s="1"/>
  <c r="R7731" i="1" l="1"/>
  <c r="S7731" i="1" s="1" a="1"/>
  <c r="S7731" i="1" s="1"/>
  <c r="R7732" i="1" l="1"/>
  <c r="S7732" i="1" s="1" a="1"/>
  <c r="S7732" i="1" s="1"/>
  <c r="R7733" i="1" l="1"/>
  <c r="S7733" i="1" s="1" a="1"/>
  <c r="S7733" i="1" s="1"/>
  <c r="R7734" i="1" l="1"/>
  <c r="S7734" i="1" s="1" a="1"/>
  <c r="S7734" i="1" s="1"/>
  <c r="R7735" i="1" l="1"/>
  <c r="S7735" i="1" s="1" a="1"/>
  <c r="S7735" i="1" s="1"/>
  <c r="R7736" i="1" l="1"/>
  <c r="S7736" i="1" s="1" a="1"/>
  <c r="S7736" i="1" s="1"/>
  <c r="R7737" i="1" l="1"/>
  <c r="S7737" i="1" s="1" a="1"/>
  <c r="S7737" i="1" s="1"/>
  <c r="R7738" i="1" l="1"/>
  <c r="S7738" i="1" s="1" a="1"/>
  <c r="S7738" i="1" s="1"/>
  <c r="R7739" i="1" l="1"/>
  <c r="S7739" i="1" s="1" a="1"/>
  <c r="S7739" i="1" s="1"/>
  <c r="R7740" i="1" l="1"/>
  <c r="S7740" i="1" s="1" a="1"/>
  <c r="S7740" i="1" s="1"/>
  <c r="R7741" i="1" l="1"/>
  <c r="S7741" i="1" s="1" a="1"/>
  <c r="S7741" i="1" s="1"/>
  <c r="R7742" i="1" l="1"/>
  <c r="S7742" i="1" s="1" a="1"/>
  <c r="S7742" i="1" s="1"/>
  <c r="R7743" i="1" l="1"/>
  <c r="S7743" i="1" s="1" a="1"/>
  <c r="S7743" i="1" s="1"/>
  <c r="R7744" i="1" l="1"/>
  <c r="S7744" i="1" s="1" a="1"/>
  <c r="S7744" i="1" s="1"/>
  <c r="R7745" i="1" l="1"/>
  <c r="S7745" i="1" s="1" a="1"/>
  <c r="S7745" i="1" s="1"/>
  <c r="R7746" i="1" l="1"/>
  <c r="S7746" i="1" s="1" a="1"/>
  <c r="S7746" i="1" s="1"/>
  <c r="R7747" i="1" l="1"/>
  <c r="S7747" i="1" s="1" a="1"/>
  <c r="S7747" i="1" s="1"/>
  <c r="R7748" i="1" l="1"/>
  <c r="S7748" i="1" s="1" a="1"/>
  <c r="S7748" i="1" s="1"/>
  <c r="R7749" i="1" l="1"/>
  <c r="S7749" i="1" s="1" a="1"/>
  <c r="S7749" i="1" s="1"/>
  <c r="R7750" i="1" l="1"/>
  <c r="S7750" i="1" s="1" a="1"/>
  <c r="S7750" i="1" s="1"/>
  <c r="R7751" i="1" l="1"/>
  <c r="S7751" i="1" s="1" a="1"/>
  <c r="S7751" i="1" s="1"/>
  <c r="R7752" i="1" l="1"/>
  <c r="S7752" i="1" s="1" a="1"/>
  <c r="S7752" i="1" s="1"/>
  <c r="R7753" i="1" l="1"/>
  <c r="S7753" i="1" s="1" a="1"/>
  <c r="S7753" i="1" s="1"/>
  <c r="R7754" i="1" l="1"/>
  <c r="S7754" i="1" s="1" a="1"/>
  <c r="S7754" i="1" s="1"/>
  <c r="R7755" i="1" l="1"/>
  <c r="S7755" i="1" s="1" a="1"/>
  <c r="S7755" i="1" s="1"/>
  <c r="R7756" i="1" l="1"/>
  <c r="S7756" i="1" s="1" a="1"/>
  <c r="S7756" i="1" s="1"/>
  <c r="R7757" i="1" l="1"/>
  <c r="S7757" i="1" s="1" a="1"/>
  <c r="S7757" i="1" s="1"/>
  <c r="R7758" i="1" l="1"/>
  <c r="S7758" i="1" s="1" a="1"/>
  <c r="S7758" i="1" s="1"/>
  <c r="R7759" i="1" l="1"/>
  <c r="S7759" i="1" s="1" a="1"/>
  <c r="S7759" i="1" s="1"/>
  <c r="R7760" i="1" l="1"/>
  <c r="S7760" i="1" s="1" a="1"/>
  <c r="S7760" i="1" s="1"/>
  <c r="R7761" i="1" l="1"/>
  <c r="S7761" i="1" s="1" a="1"/>
  <c r="S7761" i="1" s="1"/>
  <c r="R7762" i="1" l="1"/>
  <c r="S7762" i="1" s="1" a="1"/>
  <c r="S7762" i="1" s="1"/>
  <c r="R7763" i="1" l="1"/>
  <c r="S7763" i="1" s="1" a="1"/>
  <c r="S7763" i="1" s="1"/>
  <c r="R7764" i="1" l="1"/>
  <c r="S7764" i="1" s="1" a="1"/>
  <c r="S7764" i="1" s="1"/>
  <c r="R7765" i="1" l="1"/>
  <c r="S7765" i="1" s="1" a="1"/>
  <c r="S7765" i="1" s="1"/>
  <c r="R7766" i="1" l="1"/>
  <c r="S7766" i="1" s="1" a="1"/>
  <c r="S7766" i="1" s="1"/>
  <c r="R7767" i="1" l="1"/>
  <c r="S7767" i="1" s="1" a="1"/>
  <c r="S7767" i="1" s="1"/>
  <c r="R7768" i="1" l="1"/>
  <c r="S7768" i="1" s="1" a="1"/>
  <c r="S7768" i="1" s="1"/>
  <c r="R7769" i="1" l="1"/>
  <c r="S7769" i="1" s="1" a="1"/>
  <c r="S7769" i="1" s="1"/>
  <c r="R7770" i="1" l="1"/>
  <c r="S7770" i="1" s="1" a="1"/>
  <c r="S7770" i="1" s="1"/>
  <c r="R7771" i="1" l="1"/>
  <c r="S7771" i="1" s="1" a="1"/>
  <c r="S7771" i="1" s="1"/>
  <c r="R7772" i="1" l="1"/>
  <c r="S7772" i="1" s="1" a="1"/>
  <c r="S7772" i="1" s="1"/>
  <c r="R7773" i="1" l="1"/>
  <c r="S7773" i="1" s="1" a="1"/>
  <c r="S7773" i="1" s="1"/>
  <c r="R7774" i="1" l="1"/>
  <c r="S7774" i="1" s="1" a="1"/>
  <c r="S7774" i="1" s="1"/>
  <c r="R7775" i="1" l="1"/>
  <c r="S7775" i="1" s="1" a="1"/>
  <c r="S7775" i="1" s="1"/>
  <c r="R7776" i="1" l="1"/>
  <c r="S7776" i="1" s="1" a="1"/>
  <c r="S7776" i="1" s="1"/>
  <c r="R7777" i="1" l="1"/>
  <c r="S7777" i="1" s="1" a="1"/>
  <c r="S7777" i="1" s="1"/>
  <c r="R7778" i="1" l="1"/>
  <c r="S7778" i="1" s="1" a="1"/>
  <c r="S7778" i="1" s="1"/>
  <c r="R7779" i="1" l="1"/>
  <c r="S7779" i="1" s="1" a="1"/>
  <c r="S7779" i="1" s="1"/>
  <c r="R7780" i="1" l="1"/>
  <c r="S7780" i="1" s="1" a="1"/>
  <c r="S7780" i="1" s="1"/>
  <c r="R7781" i="1" l="1"/>
  <c r="S7781" i="1" s="1" a="1"/>
  <c r="S7781" i="1" s="1"/>
  <c r="R7782" i="1" l="1"/>
  <c r="S7782" i="1" s="1" a="1"/>
  <c r="S7782" i="1" s="1"/>
  <c r="R7783" i="1" l="1"/>
  <c r="S7783" i="1" s="1" a="1"/>
  <c r="S7783" i="1" s="1"/>
  <c r="R7784" i="1" l="1"/>
  <c r="S7784" i="1" s="1" a="1"/>
  <c r="S7784" i="1" s="1"/>
  <c r="R7785" i="1" l="1"/>
  <c r="S7785" i="1" s="1" a="1"/>
  <c r="S7785" i="1" s="1"/>
  <c r="R7786" i="1" l="1"/>
  <c r="S7786" i="1" s="1" a="1"/>
  <c r="S7786" i="1" s="1"/>
  <c r="R7787" i="1" l="1"/>
  <c r="S7787" i="1" s="1" a="1"/>
  <c r="S7787" i="1" s="1"/>
  <c r="R7788" i="1" l="1"/>
  <c r="S7788" i="1" s="1" a="1"/>
  <c r="S7788" i="1" s="1"/>
  <c r="R7789" i="1" l="1"/>
  <c r="S7789" i="1" s="1" a="1"/>
  <c r="S7789" i="1" s="1"/>
  <c r="R7790" i="1" l="1"/>
  <c r="S7790" i="1" s="1" a="1"/>
  <c r="S7790" i="1" s="1"/>
  <c r="R7791" i="1" l="1"/>
  <c r="S7791" i="1" s="1" a="1"/>
  <c r="S7791" i="1" s="1"/>
  <c r="R7792" i="1" l="1"/>
  <c r="S7792" i="1" s="1" a="1"/>
  <c r="S7792" i="1" s="1"/>
  <c r="R7793" i="1" l="1"/>
  <c r="S7793" i="1" s="1" a="1"/>
  <c r="S7793" i="1" s="1"/>
  <c r="R7794" i="1" l="1"/>
  <c r="S7794" i="1" s="1" a="1"/>
  <c r="S7794" i="1" s="1"/>
  <c r="R7795" i="1" l="1"/>
  <c r="S7795" i="1" s="1" a="1"/>
  <c r="S7795" i="1" s="1"/>
  <c r="R7796" i="1" l="1"/>
  <c r="S7796" i="1" s="1" a="1"/>
  <c r="S7796" i="1" s="1"/>
  <c r="R7797" i="1" l="1"/>
  <c r="S7797" i="1" s="1" a="1"/>
  <c r="S7797" i="1" s="1"/>
  <c r="R7798" i="1" l="1"/>
  <c r="S7798" i="1" s="1" a="1"/>
  <c r="S7798" i="1" s="1"/>
  <c r="R7799" i="1" l="1"/>
  <c r="S7799" i="1" s="1" a="1"/>
  <c r="S7799" i="1" s="1"/>
  <c r="R7800" i="1" l="1"/>
  <c r="S7800" i="1" s="1" a="1"/>
  <c r="S7800" i="1" s="1"/>
  <c r="R7801" i="1" l="1"/>
  <c r="S7801" i="1" s="1" a="1"/>
  <c r="S7801" i="1" s="1"/>
  <c r="R7802" i="1" l="1"/>
  <c r="S7802" i="1" s="1" a="1"/>
  <c r="S7802" i="1" s="1"/>
  <c r="R7803" i="1" l="1"/>
  <c r="S7803" i="1" s="1" a="1"/>
  <c r="S7803" i="1" s="1"/>
  <c r="R7804" i="1" l="1"/>
  <c r="S7804" i="1" s="1" a="1"/>
  <c r="S7804" i="1" s="1"/>
  <c r="R7805" i="1" l="1"/>
  <c r="S7805" i="1" s="1" a="1"/>
  <c r="S7805" i="1" s="1"/>
  <c r="R7806" i="1" l="1"/>
  <c r="S7806" i="1" s="1" a="1"/>
  <c r="S7806" i="1" s="1"/>
  <c r="R7807" i="1" l="1"/>
  <c r="S7807" i="1" s="1" a="1"/>
  <c r="S7807" i="1" s="1"/>
  <c r="R7808" i="1" l="1"/>
  <c r="S7808" i="1" s="1" a="1"/>
  <c r="S7808" i="1" s="1"/>
  <c r="R7809" i="1" l="1"/>
  <c r="S7809" i="1" s="1" a="1"/>
  <c r="S7809" i="1" s="1"/>
  <c r="R7810" i="1" l="1"/>
  <c r="S7810" i="1" s="1" a="1"/>
  <c r="S7810" i="1" s="1"/>
  <c r="R7811" i="1" l="1"/>
  <c r="S7811" i="1" s="1" a="1"/>
  <c r="S7811" i="1" s="1"/>
  <c r="R7812" i="1" l="1"/>
  <c r="S7812" i="1" s="1" a="1"/>
  <c r="S7812" i="1" s="1"/>
  <c r="R7813" i="1" l="1"/>
  <c r="S7813" i="1" s="1" a="1"/>
  <c r="S7813" i="1" s="1"/>
  <c r="R7814" i="1" l="1"/>
  <c r="S7814" i="1" s="1" a="1"/>
  <c r="S7814" i="1" s="1"/>
  <c r="R7815" i="1" l="1"/>
  <c r="S7815" i="1" s="1" a="1"/>
  <c r="S7815" i="1" s="1"/>
  <c r="R7816" i="1" l="1"/>
  <c r="S7816" i="1" s="1" a="1"/>
  <c r="S7816" i="1" s="1"/>
  <c r="R7817" i="1" l="1"/>
  <c r="S7817" i="1" s="1" a="1"/>
  <c r="S7817" i="1" s="1"/>
  <c r="R7818" i="1" l="1"/>
  <c r="S7818" i="1" s="1" a="1"/>
  <c r="S7818" i="1" s="1"/>
  <c r="R7819" i="1" l="1"/>
  <c r="S7819" i="1" s="1" a="1"/>
  <c r="S7819" i="1" s="1"/>
  <c r="R7820" i="1" l="1"/>
  <c r="S7820" i="1" s="1" a="1"/>
  <c r="S7820" i="1" s="1"/>
  <c r="R7821" i="1" l="1"/>
  <c r="S7821" i="1" s="1" a="1"/>
  <c r="S7821" i="1" s="1"/>
  <c r="R7822" i="1" l="1"/>
  <c r="S7822" i="1" s="1" a="1"/>
  <c r="S7822" i="1" s="1"/>
  <c r="R7823" i="1" l="1"/>
  <c r="S7823" i="1" s="1" a="1"/>
  <c r="S7823" i="1" s="1"/>
  <c r="R7824" i="1" l="1"/>
  <c r="S7824" i="1" s="1" a="1"/>
  <c r="S7824" i="1" s="1"/>
  <c r="R7825" i="1" l="1"/>
  <c r="S7825" i="1" s="1" a="1"/>
  <c r="S7825" i="1" s="1"/>
  <c r="R7826" i="1" l="1"/>
  <c r="S7826" i="1" s="1" a="1"/>
  <c r="S7826" i="1" s="1"/>
  <c r="R7827" i="1" l="1"/>
  <c r="S7827" i="1" s="1" a="1"/>
  <c r="S7827" i="1" s="1"/>
  <c r="R7828" i="1" l="1"/>
  <c r="S7828" i="1" s="1" a="1"/>
  <c r="S7828" i="1" s="1"/>
  <c r="R7829" i="1" l="1"/>
  <c r="S7829" i="1" s="1" a="1"/>
  <c r="S7829" i="1" s="1"/>
  <c r="R7830" i="1" l="1"/>
  <c r="S7830" i="1" s="1" a="1"/>
  <c r="S7830" i="1" s="1"/>
  <c r="R7831" i="1" l="1"/>
  <c r="S7831" i="1" s="1" a="1"/>
  <c r="S7831" i="1" s="1"/>
  <c r="R7832" i="1" l="1"/>
  <c r="S7832" i="1" s="1" a="1"/>
  <c r="S7832" i="1" s="1"/>
  <c r="R7833" i="1" l="1"/>
  <c r="S7833" i="1" s="1" a="1"/>
  <c r="S7833" i="1" s="1"/>
  <c r="R7834" i="1" l="1"/>
  <c r="S7834" i="1" s="1" a="1"/>
  <c r="S7834" i="1" s="1"/>
  <c r="R7835" i="1" l="1"/>
  <c r="S7835" i="1" s="1" a="1"/>
  <c r="S7835" i="1" s="1"/>
  <c r="R7836" i="1" l="1"/>
  <c r="S7836" i="1" s="1" a="1"/>
  <c r="S7836" i="1" s="1"/>
  <c r="R7837" i="1" l="1"/>
  <c r="S7837" i="1" s="1" a="1"/>
  <c r="S7837" i="1" s="1"/>
  <c r="R7838" i="1" l="1"/>
  <c r="S7838" i="1" s="1" a="1"/>
  <c r="S7838" i="1" s="1"/>
  <c r="R7839" i="1" l="1"/>
  <c r="S7839" i="1" s="1" a="1"/>
  <c r="S7839" i="1" s="1"/>
  <c r="R7840" i="1" l="1"/>
  <c r="S7840" i="1" s="1" a="1"/>
  <c r="S7840" i="1" s="1"/>
  <c r="R7841" i="1" l="1"/>
  <c r="S7841" i="1" s="1" a="1"/>
  <c r="S7841" i="1" s="1"/>
  <c r="R7842" i="1" l="1"/>
  <c r="S7842" i="1" s="1" a="1"/>
  <c r="S7842" i="1" s="1"/>
  <c r="R7843" i="1" l="1"/>
  <c r="S7843" i="1" s="1" a="1"/>
  <c r="S7843" i="1" s="1"/>
  <c r="R7844" i="1" l="1"/>
  <c r="S7844" i="1" s="1" a="1"/>
  <c r="S7844" i="1" s="1"/>
  <c r="R7845" i="1" l="1"/>
  <c r="S7845" i="1" s="1" a="1"/>
  <c r="S7845" i="1" s="1"/>
  <c r="R7846" i="1" l="1"/>
  <c r="S7846" i="1" s="1" a="1"/>
  <c r="S7846" i="1" s="1"/>
  <c r="R7847" i="1" l="1"/>
  <c r="S7847" i="1" s="1" a="1"/>
  <c r="S7847" i="1" s="1"/>
  <c r="R7848" i="1" l="1"/>
  <c r="S7848" i="1" s="1" a="1"/>
  <c r="S7848" i="1" s="1"/>
  <c r="R7849" i="1" l="1"/>
  <c r="S7849" i="1" s="1" a="1"/>
  <c r="S7849" i="1" s="1"/>
  <c r="R7850" i="1" l="1"/>
  <c r="S7850" i="1" s="1" a="1"/>
  <c r="S7850" i="1" s="1"/>
  <c r="R7851" i="1" l="1"/>
  <c r="S7851" i="1" s="1" a="1"/>
  <c r="S7851" i="1" s="1"/>
  <c r="R7852" i="1" l="1"/>
  <c r="S7852" i="1" s="1" a="1"/>
  <c r="S7852" i="1" s="1"/>
  <c r="R7853" i="1" l="1"/>
  <c r="S7853" i="1" s="1" a="1"/>
  <c r="S7853" i="1" s="1"/>
  <c r="R7854" i="1" l="1"/>
  <c r="S7854" i="1" s="1" a="1"/>
  <c r="S7854" i="1" s="1"/>
  <c r="R7855" i="1" l="1"/>
  <c r="S7855" i="1" s="1" a="1"/>
  <c r="S7855" i="1" s="1"/>
  <c r="R7856" i="1" l="1"/>
  <c r="S7856" i="1" s="1" a="1"/>
  <c r="S7856" i="1" s="1"/>
  <c r="R7857" i="1" l="1"/>
  <c r="S7857" i="1" s="1" a="1"/>
  <c r="S7857" i="1" s="1"/>
  <c r="R7858" i="1" l="1"/>
  <c r="S7858" i="1" s="1" a="1"/>
  <c r="S7858" i="1" s="1"/>
  <c r="R7859" i="1" l="1"/>
  <c r="S7859" i="1" s="1" a="1"/>
  <c r="S7859" i="1" s="1"/>
  <c r="R7860" i="1" l="1"/>
  <c r="S7860" i="1" s="1" a="1"/>
  <c r="S7860" i="1" s="1"/>
  <c r="R7861" i="1" l="1"/>
  <c r="S7861" i="1" s="1" a="1"/>
  <c r="S7861" i="1" s="1"/>
  <c r="R7862" i="1" l="1"/>
  <c r="S7862" i="1" s="1" a="1"/>
  <c r="S7862" i="1" s="1"/>
  <c r="R7863" i="1" l="1"/>
  <c r="S7863" i="1" s="1" a="1"/>
  <c r="S7863" i="1" s="1"/>
  <c r="R7864" i="1" l="1"/>
  <c r="S7864" i="1" s="1" a="1"/>
  <c r="S7864" i="1" s="1"/>
  <c r="R7865" i="1" l="1"/>
  <c r="S7865" i="1" s="1" a="1"/>
  <c r="S7865" i="1" s="1"/>
  <c r="R7866" i="1" l="1"/>
  <c r="S7866" i="1" s="1" a="1"/>
  <c r="S7866" i="1" s="1"/>
  <c r="R7867" i="1" l="1"/>
  <c r="S7867" i="1" s="1" a="1"/>
  <c r="S7867" i="1" s="1"/>
  <c r="R7868" i="1" l="1"/>
  <c r="S7868" i="1" s="1" a="1"/>
  <c r="S7868" i="1" s="1"/>
  <c r="R7869" i="1" l="1"/>
  <c r="S7869" i="1" s="1" a="1"/>
  <c r="S7869" i="1" s="1"/>
  <c r="R7870" i="1" l="1"/>
  <c r="S7870" i="1" s="1" a="1"/>
  <c r="S7870" i="1" s="1"/>
  <c r="R7871" i="1" l="1"/>
  <c r="S7871" i="1" s="1" a="1"/>
  <c r="S7871" i="1" s="1"/>
  <c r="R7872" i="1" l="1"/>
  <c r="S7872" i="1" s="1" a="1"/>
  <c r="S7872" i="1" s="1"/>
  <c r="R7873" i="1" l="1"/>
  <c r="S7873" i="1" s="1" a="1"/>
  <c r="S7873" i="1" s="1"/>
  <c r="R7874" i="1" l="1"/>
  <c r="S7874" i="1" s="1" a="1"/>
  <c r="S7874" i="1" s="1"/>
  <c r="R7875" i="1" l="1"/>
  <c r="S7875" i="1" s="1" a="1"/>
  <c r="S7875" i="1" s="1"/>
  <c r="R7876" i="1" l="1"/>
  <c r="S7876" i="1" s="1" a="1"/>
  <c r="S7876" i="1" s="1"/>
  <c r="R7877" i="1" l="1"/>
  <c r="S7877" i="1" s="1" a="1"/>
  <c r="S7877" i="1" s="1"/>
  <c r="R7878" i="1" l="1"/>
  <c r="S7878" i="1" s="1" a="1"/>
  <c r="S7878" i="1" s="1"/>
  <c r="R7879" i="1" l="1"/>
  <c r="S7879" i="1" s="1" a="1"/>
  <c r="S7879" i="1" s="1"/>
  <c r="R7880" i="1" l="1"/>
  <c r="S7880" i="1" s="1" a="1"/>
  <c r="S7880" i="1" s="1"/>
  <c r="R7881" i="1" l="1"/>
  <c r="S7881" i="1" s="1" a="1"/>
  <c r="S7881" i="1" s="1"/>
  <c r="R7882" i="1" l="1"/>
  <c r="S7882" i="1" s="1" a="1"/>
  <c r="S7882" i="1" s="1"/>
  <c r="R7883" i="1" l="1"/>
  <c r="S7883" i="1" s="1" a="1"/>
  <c r="S7883" i="1" s="1"/>
  <c r="R7884" i="1" l="1"/>
  <c r="S7884" i="1" s="1" a="1"/>
  <c r="S7884" i="1" s="1"/>
  <c r="R7885" i="1" l="1"/>
  <c r="S7885" i="1" s="1" a="1"/>
  <c r="S7885" i="1" s="1"/>
  <c r="R7886" i="1" l="1"/>
  <c r="S7886" i="1" s="1" a="1"/>
  <c r="S7886" i="1" s="1"/>
  <c r="R7887" i="1" l="1"/>
  <c r="S7887" i="1" s="1" a="1"/>
  <c r="S7887" i="1" s="1"/>
  <c r="R7888" i="1" l="1"/>
  <c r="S7888" i="1" s="1" a="1"/>
  <c r="S7888" i="1" s="1"/>
  <c r="R7889" i="1" l="1"/>
  <c r="S7889" i="1" s="1" a="1"/>
  <c r="S7889" i="1" s="1"/>
  <c r="R7890" i="1" l="1"/>
  <c r="S7890" i="1" s="1" a="1"/>
  <c r="S7890" i="1" s="1"/>
  <c r="R7891" i="1" l="1"/>
  <c r="S7891" i="1" s="1" a="1"/>
  <c r="S7891" i="1" s="1"/>
  <c r="R7892" i="1" l="1"/>
  <c r="S7892" i="1" s="1" a="1"/>
  <c r="S7892" i="1" s="1"/>
  <c r="R7893" i="1" l="1"/>
  <c r="S7893" i="1" s="1" a="1"/>
  <c r="S7893" i="1" s="1"/>
  <c r="R7894" i="1" l="1"/>
  <c r="S7894" i="1" s="1" a="1"/>
  <c r="S7894" i="1" s="1"/>
  <c r="R7895" i="1" l="1"/>
  <c r="S7895" i="1" s="1" a="1"/>
  <c r="S7895" i="1" s="1"/>
  <c r="R7896" i="1" l="1"/>
  <c r="S7896" i="1" s="1" a="1"/>
  <c r="S7896" i="1" s="1"/>
  <c r="R7897" i="1" l="1"/>
  <c r="S7897" i="1" s="1" a="1"/>
  <c r="S7897" i="1" s="1"/>
  <c r="R7898" i="1" l="1"/>
  <c r="S7898" i="1" s="1" a="1"/>
  <c r="S7898" i="1" s="1"/>
  <c r="R7899" i="1" l="1"/>
  <c r="S7899" i="1" s="1" a="1"/>
  <c r="S7899" i="1" s="1"/>
  <c r="R7900" i="1" l="1"/>
  <c r="S7900" i="1" s="1" a="1"/>
  <c r="S7900" i="1" s="1"/>
  <c r="R7901" i="1" l="1"/>
  <c r="S7901" i="1" s="1" a="1"/>
  <c r="S7901" i="1" s="1"/>
  <c r="R7902" i="1" l="1"/>
  <c r="S7902" i="1" s="1" a="1"/>
  <c r="S7902" i="1" s="1"/>
  <c r="R7903" i="1" l="1"/>
  <c r="S7903" i="1" s="1" a="1"/>
  <c r="S7903" i="1" s="1"/>
  <c r="R7904" i="1" l="1"/>
  <c r="S7904" i="1" s="1" a="1"/>
  <c r="S7904" i="1" s="1"/>
  <c r="R7905" i="1" l="1"/>
  <c r="S7905" i="1" s="1" a="1"/>
  <c r="S7905" i="1" s="1"/>
  <c r="R7906" i="1" l="1"/>
  <c r="S7906" i="1" s="1" a="1"/>
  <c r="S7906" i="1" s="1"/>
  <c r="R7907" i="1" l="1"/>
  <c r="S7907" i="1" s="1" a="1"/>
  <c r="S7907" i="1" s="1"/>
  <c r="R7908" i="1" l="1"/>
  <c r="S7908" i="1" s="1" a="1"/>
  <c r="S7908" i="1" s="1"/>
  <c r="R7909" i="1" l="1"/>
  <c r="S7909" i="1" s="1" a="1"/>
  <c r="S7909" i="1" s="1"/>
  <c r="R7910" i="1" l="1"/>
  <c r="S7910" i="1" s="1" a="1"/>
  <c r="S7910" i="1" s="1"/>
  <c r="R7911" i="1" l="1"/>
  <c r="S7911" i="1" s="1" a="1"/>
  <c r="S7911" i="1" s="1"/>
  <c r="R7912" i="1" l="1"/>
  <c r="S7912" i="1" s="1" a="1"/>
  <c r="S7912" i="1" s="1"/>
  <c r="R7913" i="1" l="1"/>
  <c r="S7913" i="1" s="1" a="1"/>
  <c r="S7913" i="1" s="1"/>
  <c r="R7914" i="1" l="1"/>
  <c r="S7914" i="1" s="1" a="1"/>
  <c r="S7914" i="1" s="1"/>
  <c r="R7915" i="1" l="1"/>
  <c r="S7915" i="1" s="1" a="1"/>
  <c r="S7915" i="1" s="1"/>
  <c r="R7916" i="1" l="1"/>
  <c r="S7916" i="1" s="1" a="1"/>
  <c r="S7916" i="1" s="1"/>
  <c r="R7917" i="1" l="1"/>
  <c r="S7917" i="1" s="1" a="1"/>
  <c r="S7917" i="1" s="1"/>
  <c r="R7918" i="1" l="1"/>
  <c r="S7918" i="1" s="1" a="1"/>
  <c r="S7918" i="1" s="1"/>
  <c r="R7919" i="1" l="1"/>
  <c r="S7919" i="1" s="1" a="1"/>
  <c r="S7919" i="1" s="1"/>
  <c r="R7920" i="1" l="1"/>
  <c r="S7920" i="1" s="1" a="1"/>
  <c r="S7920" i="1" s="1"/>
  <c r="R7921" i="1" l="1"/>
  <c r="S7921" i="1" s="1" a="1"/>
  <c r="S7921" i="1" s="1"/>
  <c r="R7922" i="1" l="1"/>
  <c r="S7922" i="1" s="1" a="1"/>
  <c r="S7922" i="1" s="1"/>
  <c r="R7923" i="1" l="1"/>
  <c r="S7923" i="1" s="1" a="1"/>
  <c r="S7923" i="1" s="1"/>
  <c r="R7924" i="1" l="1"/>
  <c r="S7924" i="1" s="1" a="1"/>
  <c r="S7924" i="1" s="1"/>
  <c r="R7925" i="1" l="1"/>
  <c r="S7925" i="1" s="1" a="1"/>
  <c r="S7925" i="1" s="1"/>
  <c r="R7926" i="1" l="1"/>
  <c r="S7926" i="1" s="1" a="1"/>
  <c r="S7926" i="1" s="1"/>
  <c r="R7927" i="1" l="1"/>
  <c r="S7927" i="1" s="1" a="1"/>
  <c r="S7927" i="1" s="1"/>
  <c r="R7928" i="1" l="1"/>
  <c r="S7928" i="1" s="1" a="1"/>
  <c r="S7928" i="1" s="1"/>
  <c r="R7929" i="1" l="1"/>
  <c r="S7929" i="1" s="1" a="1"/>
  <c r="S7929" i="1" s="1"/>
  <c r="R7930" i="1" l="1"/>
  <c r="S7930" i="1" s="1" a="1"/>
  <c r="S7930" i="1" s="1"/>
  <c r="R7931" i="1" l="1"/>
  <c r="S7931" i="1" s="1" a="1"/>
  <c r="S7931" i="1" s="1"/>
  <c r="R7932" i="1" l="1"/>
  <c r="S7932" i="1" s="1" a="1"/>
  <c r="S7932" i="1" s="1"/>
  <c r="R7933" i="1" l="1"/>
  <c r="S7933" i="1" s="1" a="1"/>
  <c r="S7933" i="1" s="1"/>
  <c r="R7934" i="1" l="1"/>
  <c r="S7934" i="1" s="1" a="1"/>
  <c r="S7934" i="1" s="1"/>
  <c r="R7935" i="1" l="1"/>
  <c r="S7935" i="1" s="1" a="1"/>
  <c r="S7935" i="1" s="1"/>
  <c r="R7936" i="1" l="1"/>
  <c r="S7936" i="1" s="1" a="1"/>
  <c r="S7936" i="1" s="1"/>
  <c r="R7937" i="1" l="1"/>
  <c r="S7937" i="1" s="1" a="1"/>
  <c r="S7937" i="1" s="1"/>
  <c r="R7938" i="1" l="1"/>
  <c r="S7938" i="1" s="1" a="1"/>
  <c r="S7938" i="1" s="1"/>
  <c r="R7939" i="1" l="1"/>
  <c r="S7939" i="1" s="1" a="1"/>
  <c r="S7939" i="1" s="1"/>
  <c r="R7940" i="1" l="1"/>
  <c r="S7940" i="1" s="1" a="1"/>
  <c r="S7940" i="1" s="1"/>
  <c r="R7941" i="1" l="1"/>
  <c r="S7941" i="1" s="1" a="1"/>
  <c r="S7941" i="1" s="1"/>
  <c r="R7942" i="1" l="1"/>
  <c r="S7942" i="1" s="1" a="1"/>
  <c r="S7942" i="1" s="1"/>
  <c r="R7943" i="1" l="1"/>
  <c r="S7943" i="1" s="1" a="1"/>
  <c r="S7943" i="1" s="1"/>
  <c r="R7944" i="1" l="1"/>
  <c r="S7944" i="1" s="1" a="1"/>
  <c r="S7944" i="1" s="1"/>
  <c r="R7945" i="1" l="1"/>
  <c r="S7945" i="1" s="1" a="1"/>
  <c r="S7945" i="1" s="1"/>
  <c r="R7946" i="1" l="1"/>
  <c r="S7946" i="1" s="1" a="1"/>
  <c r="S7946" i="1" s="1"/>
  <c r="R7947" i="1" l="1"/>
  <c r="S7947" i="1" s="1" a="1"/>
  <c r="S7947" i="1" s="1"/>
  <c r="R7948" i="1" l="1"/>
  <c r="S7948" i="1" s="1" a="1"/>
  <c r="S7948" i="1" s="1"/>
  <c r="R7949" i="1" l="1"/>
  <c r="S7949" i="1" s="1" a="1"/>
  <c r="S7949" i="1" s="1"/>
  <c r="R7950" i="1" l="1"/>
  <c r="S7950" i="1" s="1" a="1"/>
  <c r="S7950" i="1" s="1"/>
  <c r="R7951" i="1" l="1"/>
  <c r="S7951" i="1" s="1" a="1"/>
  <c r="S7951" i="1" s="1"/>
  <c r="R7952" i="1" l="1"/>
  <c r="S7952" i="1" s="1" a="1"/>
  <c r="S7952" i="1" s="1"/>
  <c r="R7953" i="1" l="1"/>
  <c r="S7953" i="1" s="1" a="1"/>
  <c r="S7953" i="1" s="1"/>
  <c r="R7954" i="1" l="1"/>
  <c r="S7954" i="1" s="1" a="1"/>
  <c r="S7954" i="1" s="1"/>
  <c r="R7955" i="1" l="1"/>
  <c r="S7955" i="1" s="1" a="1"/>
  <c r="S7955" i="1" s="1"/>
  <c r="R7956" i="1" l="1"/>
  <c r="S7956" i="1" s="1" a="1"/>
  <c r="S7956" i="1" s="1"/>
  <c r="R7957" i="1" l="1"/>
  <c r="S7957" i="1" s="1" a="1"/>
  <c r="S7957" i="1" s="1"/>
  <c r="R7958" i="1" l="1"/>
  <c r="S7958" i="1" s="1" a="1"/>
  <c r="S7958" i="1" s="1"/>
  <c r="R7959" i="1" l="1"/>
  <c r="S7959" i="1" s="1" a="1"/>
  <c r="S7959" i="1" s="1"/>
  <c r="R7960" i="1" l="1"/>
  <c r="S7960" i="1" s="1" a="1"/>
  <c r="S7960" i="1" s="1"/>
  <c r="R7961" i="1" l="1"/>
  <c r="S7961" i="1" s="1" a="1"/>
  <c r="S7961" i="1" s="1"/>
  <c r="R7962" i="1" l="1"/>
  <c r="S7962" i="1" s="1" a="1"/>
  <c r="S7962" i="1" s="1"/>
  <c r="R7963" i="1" l="1"/>
  <c r="S7963" i="1" s="1" a="1"/>
  <c r="S7963" i="1" s="1"/>
  <c r="R7964" i="1" l="1"/>
  <c r="S7964" i="1" s="1" a="1"/>
  <c r="S7964" i="1" s="1"/>
  <c r="R7965" i="1" l="1"/>
  <c r="S7965" i="1" s="1" a="1"/>
  <c r="S7965" i="1" s="1"/>
  <c r="R7966" i="1" l="1"/>
  <c r="S7966" i="1" s="1" a="1"/>
  <c r="S7966" i="1" s="1"/>
  <c r="R7967" i="1" l="1"/>
  <c r="S7967" i="1" s="1" a="1"/>
  <c r="S7967" i="1" s="1"/>
  <c r="R7968" i="1" l="1"/>
  <c r="S7968" i="1" s="1" a="1"/>
  <c r="S7968" i="1" s="1"/>
  <c r="R7969" i="1" l="1"/>
  <c r="S7969" i="1" s="1" a="1"/>
  <c r="S7969" i="1" s="1"/>
  <c r="R7970" i="1" l="1"/>
  <c r="S7970" i="1" s="1" a="1"/>
  <c r="S7970" i="1" s="1"/>
  <c r="R7971" i="1" l="1"/>
  <c r="S7971" i="1" s="1" a="1"/>
  <c r="S7971" i="1" s="1"/>
  <c r="R7972" i="1" l="1"/>
  <c r="S7972" i="1" s="1" a="1"/>
  <c r="S7972" i="1" s="1"/>
  <c r="R7973" i="1" l="1"/>
  <c r="S7973" i="1" s="1" a="1"/>
  <c r="S7973" i="1" s="1"/>
  <c r="R7974" i="1" l="1"/>
  <c r="S7974" i="1" s="1" a="1"/>
  <c r="S7974" i="1" s="1"/>
  <c r="R7975" i="1" l="1"/>
  <c r="S7975" i="1" s="1" a="1"/>
  <c r="S7975" i="1" s="1"/>
  <c r="R7976" i="1" l="1"/>
  <c r="S7976" i="1" s="1" a="1"/>
  <c r="S7976" i="1" s="1"/>
  <c r="R7977" i="1" l="1"/>
  <c r="S7977" i="1" s="1" a="1"/>
  <c r="S7977" i="1" s="1"/>
  <c r="R7978" i="1" l="1"/>
  <c r="S7978" i="1" s="1" a="1"/>
  <c r="S7978" i="1" s="1"/>
  <c r="R7979" i="1" l="1"/>
  <c r="S7979" i="1" s="1" a="1"/>
  <c r="S7979" i="1" s="1"/>
  <c r="R7980" i="1" l="1"/>
  <c r="S7980" i="1" s="1" a="1"/>
  <c r="S7980" i="1" s="1"/>
  <c r="R7981" i="1" l="1"/>
  <c r="S7981" i="1" s="1" a="1"/>
  <c r="S7981" i="1" s="1"/>
  <c r="R7982" i="1" l="1"/>
  <c r="S7982" i="1" s="1" a="1"/>
  <c r="S7982" i="1" s="1"/>
  <c r="R7983" i="1" l="1"/>
  <c r="S7983" i="1" s="1" a="1"/>
  <c r="S7983" i="1" s="1"/>
  <c r="R7984" i="1" l="1"/>
  <c r="S7984" i="1" s="1" a="1"/>
  <c r="S7984" i="1" s="1"/>
  <c r="R7985" i="1" l="1"/>
  <c r="S7985" i="1" s="1" a="1"/>
  <c r="S7985" i="1" s="1"/>
  <c r="R7986" i="1" l="1"/>
  <c r="S7986" i="1" s="1" a="1"/>
  <c r="S7986" i="1" s="1"/>
  <c r="R7987" i="1" l="1"/>
  <c r="S7987" i="1" s="1" a="1"/>
  <c r="S7987" i="1" s="1"/>
  <c r="R7988" i="1" l="1"/>
  <c r="S7988" i="1" s="1" a="1"/>
  <c r="S7988" i="1" s="1"/>
  <c r="R7989" i="1" l="1"/>
  <c r="S7989" i="1" s="1" a="1"/>
  <c r="S7989" i="1" s="1"/>
  <c r="R7990" i="1" l="1"/>
  <c r="S7990" i="1" s="1" a="1"/>
  <c r="S7990" i="1" s="1"/>
  <c r="R7991" i="1" l="1"/>
  <c r="S7991" i="1" s="1" a="1"/>
  <c r="S7991" i="1" s="1"/>
  <c r="R7992" i="1" l="1"/>
  <c r="S7992" i="1" s="1" a="1"/>
  <c r="S7992" i="1" s="1"/>
  <c r="R7993" i="1" l="1"/>
  <c r="S7993" i="1" s="1" a="1"/>
  <c r="S7993" i="1" s="1"/>
  <c r="R7994" i="1" l="1"/>
  <c r="S7994" i="1" s="1" a="1"/>
  <c r="S7994" i="1" s="1"/>
  <c r="R7995" i="1" l="1"/>
  <c r="S7995" i="1" s="1" a="1"/>
  <c r="S7995" i="1" s="1"/>
  <c r="R7996" i="1" l="1"/>
  <c r="S7996" i="1" s="1" a="1"/>
  <c r="S7996" i="1" s="1"/>
  <c r="R7997" i="1" l="1"/>
  <c r="S7997" i="1" s="1" a="1"/>
  <c r="S7997" i="1" s="1"/>
  <c r="R7998" i="1" l="1"/>
  <c r="S7998" i="1" s="1" a="1"/>
  <c r="S7998" i="1" s="1"/>
  <c r="R7999" i="1" l="1"/>
  <c r="S7999" i="1" s="1" a="1"/>
  <c r="S7999" i="1" s="1"/>
  <c r="R8000" i="1" l="1"/>
  <c r="S8000" i="1" s="1" a="1"/>
  <c r="S8000" i="1" s="1"/>
  <c r="R8001" i="1" l="1"/>
  <c r="S8001" i="1" s="1" a="1"/>
  <c r="S8001" i="1" s="1"/>
  <c r="R8002" i="1" l="1"/>
  <c r="S8002" i="1" s="1" a="1"/>
  <c r="S8002" i="1" s="1"/>
  <c r="R8003" i="1" l="1"/>
  <c r="S8003" i="1" s="1" a="1"/>
  <c r="S8003" i="1" s="1"/>
  <c r="R8004" i="1" l="1"/>
  <c r="S8004" i="1" s="1" a="1"/>
  <c r="S8004" i="1" s="1"/>
  <c r="R8005" i="1" l="1"/>
  <c r="S8005" i="1" s="1" a="1"/>
  <c r="S8005" i="1" s="1"/>
  <c r="R8006" i="1" l="1"/>
  <c r="S8006" i="1" s="1" a="1"/>
  <c r="S8006" i="1" s="1"/>
  <c r="R8007" i="1" l="1"/>
  <c r="S8007" i="1" s="1" a="1"/>
  <c r="S8007" i="1" s="1"/>
  <c r="R8008" i="1" l="1"/>
  <c r="S8008" i="1" s="1" a="1"/>
  <c r="S8008" i="1" s="1"/>
  <c r="R8009" i="1" l="1"/>
  <c r="S8009" i="1" s="1" a="1"/>
  <c r="S8009" i="1" s="1"/>
  <c r="R8010" i="1" l="1"/>
  <c r="S8010" i="1" s="1" a="1"/>
  <c r="S8010" i="1" s="1"/>
  <c r="R8011" i="1" l="1"/>
  <c r="S8011" i="1" s="1" a="1"/>
  <c r="S8011" i="1" s="1"/>
  <c r="R8012" i="1" l="1"/>
  <c r="S8012" i="1" s="1" a="1"/>
  <c r="S8012" i="1" s="1"/>
  <c r="R8013" i="1" l="1"/>
  <c r="S8013" i="1" s="1" a="1"/>
  <c r="S8013" i="1" s="1"/>
  <c r="R8014" i="1" l="1"/>
  <c r="S8014" i="1" s="1" a="1"/>
  <c r="S8014" i="1" s="1"/>
  <c r="R8015" i="1" l="1"/>
  <c r="S8015" i="1" s="1" a="1"/>
  <c r="S8015" i="1" s="1"/>
  <c r="R8016" i="1" l="1"/>
  <c r="S8016" i="1" s="1" a="1"/>
  <c r="S8016" i="1" s="1"/>
  <c r="R8017" i="1" l="1"/>
  <c r="S8017" i="1" s="1" a="1"/>
  <c r="S8017" i="1" s="1"/>
  <c r="R8018" i="1" l="1"/>
  <c r="S8018" i="1" s="1" a="1"/>
  <c r="S8018" i="1" s="1"/>
  <c r="R8019" i="1" l="1"/>
  <c r="S8019" i="1" s="1" a="1"/>
  <c r="S8019" i="1" s="1"/>
  <c r="R8020" i="1" l="1"/>
  <c r="S8020" i="1" s="1" a="1"/>
  <c r="S8020" i="1" s="1"/>
  <c r="R8021" i="1" l="1"/>
  <c r="S8021" i="1" s="1" a="1"/>
  <c r="S8021" i="1" s="1"/>
  <c r="R8022" i="1" l="1"/>
  <c r="S8022" i="1" s="1" a="1"/>
  <c r="S8022" i="1" s="1"/>
  <c r="R8023" i="1" l="1"/>
  <c r="S8023" i="1" s="1" a="1"/>
  <c r="S8023" i="1" s="1"/>
  <c r="R8024" i="1" l="1"/>
  <c r="S8024" i="1" s="1" a="1"/>
  <c r="S8024" i="1" s="1"/>
  <c r="R8025" i="1" l="1"/>
  <c r="S8025" i="1" s="1" a="1"/>
  <c r="S8025" i="1" s="1"/>
  <c r="R8026" i="1" l="1"/>
  <c r="S8026" i="1" s="1" a="1"/>
  <c r="S8026" i="1" s="1"/>
  <c r="R8027" i="1" l="1"/>
  <c r="S8027" i="1" s="1" a="1"/>
  <c r="S8027" i="1" s="1"/>
  <c r="R8028" i="1" l="1"/>
  <c r="S8028" i="1" s="1" a="1"/>
  <c r="S8028" i="1" s="1"/>
  <c r="R8029" i="1" l="1"/>
  <c r="S8029" i="1" s="1" a="1"/>
  <c r="S8029" i="1" s="1"/>
  <c r="R8030" i="1" l="1"/>
  <c r="S8030" i="1" s="1" a="1"/>
  <c r="S8030" i="1" s="1"/>
  <c r="R8031" i="1" l="1"/>
  <c r="S8031" i="1" s="1" a="1"/>
  <c r="S8031" i="1" s="1"/>
  <c r="R8032" i="1" l="1"/>
  <c r="S8032" i="1" s="1" a="1"/>
  <c r="S8032" i="1" s="1"/>
  <c r="R8033" i="1" l="1"/>
  <c r="S8033" i="1" s="1" a="1"/>
  <c r="S8033" i="1" s="1"/>
  <c r="R8034" i="1" l="1"/>
  <c r="S8034" i="1" s="1" a="1"/>
  <c r="S8034" i="1" s="1"/>
  <c r="R8035" i="1" l="1"/>
  <c r="S8035" i="1" s="1" a="1"/>
  <c r="S8035" i="1" s="1"/>
  <c r="R8036" i="1" l="1"/>
  <c r="S8036" i="1" s="1" a="1"/>
  <c r="S8036" i="1" s="1"/>
  <c r="R8037" i="1" l="1"/>
  <c r="S8037" i="1" s="1" a="1"/>
  <c r="S8037" i="1" s="1"/>
  <c r="R8038" i="1" l="1"/>
  <c r="S8038" i="1" s="1" a="1"/>
  <c r="S8038" i="1" s="1"/>
  <c r="R8039" i="1" l="1"/>
  <c r="S8039" i="1" s="1" a="1"/>
  <c r="S8039" i="1" s="1"/>
  <c r="R8040" i="1" l="1"/>
  <c r="S8040" i="1" s="1" a="1"/>
  <c r="S8040" i="1" s="1"/>
  <c r="R8041" i="1" l="1"/>
  <c r="S8041" i="1" s="1" a="1"/>
  <c r="S8041" i="1" s="1"/>
  <c r="R8042" i="1" l="1"/>
  <c r="S8042" i="1" s="1" a="1"/>
  <c r="S8042" i="1" s="1"/>
  <c r="R8043" i="1" l="1"/>
  <c r="S8043" i="1" s="1" a="1"/>
  <c r="S8043" i="1" s="1"/>
  <c r="R8044" i="1" l="1"/>
  <c r="S8044" i="1" s="1" a="1"/>
  <c r="S8044" i="1" s="1"/>
  <c r="R8045" i="1" l="1"/>
  <c r="S8045" i="1" s="1" a="1"/>
  <c r="S8045" i="1" s="1"/>
  <c r="R8046" i="1" l="1"/>
  <c r="S8046" i="1" s="1" a="1"/>
  <c r="S8046" i="1" s="1"/>
  <c r="R8047" i="1" l="1"/>
  <c r="S8047" i="1" s="1" a="1"/>
  <c r="S8047" i="1" s="1"/>
  <c r="R8048" i="1" l="1"/>
  <c r="S8048" i="1" s="1" a="1"/>
  <c r="S8048" i="1" s="1"/>
  <c r="R8049" i="1" l="1"/>
  <c r="S8049" i="1" s="1" a="1"/>
  <c r="S8049" i="1" s="1"/>
  <c r="R8050" i="1" l="1"/>
  <c r="S8050" i="1" s="1" a="1"/>
  <c r="S8050" i="1" s="1"/>
  <c r="R8051" i="1" l="1"/>
  <c r="S8051" i="1" s="1" a="1"/>
  <c r="S8051" i="1" s="1"/>
  <c r="R8052" i="1" l="1"/>
  <c r="S8052" i="1" s="1" a="1"/>
  <c r="S8052" i="1" s="1"/>
  <c r="R8053" i="1" l="1"/>
  <c r="S8053" i="1" s="1" a="1"/>
  <c r="S8053" i="1" s="1"/>
  <c r="R8054" i="1" l="1"/>
  <c r="S8054" i="1" s="1" a="1"/>
  <c r="S8054" i="1" s="1"/>
  <c r="R8055" i="1" l="1"/>
  <c r="S8055" i="1" s="1" a="1"/>
  <c r="S8055" i="1" s="1"/>
  <c r="R8056" i="1" l="1"/>
  <c r="S8056" i="1" s="1" a="1"/>
  <c r="S8056" i="1" s="1"/>
  <c r="R8057" i="1" l="1"/>
  <c r="S8057" i="1" s="1" a="1"/>
  <c r="S8057" i="1" s="1"/>
  <c r="R8058" i="1" l="1"/>
  <c r="S8058" i="1" s="1" a="1"/>
  <c r="S8058" i="1" s="1"/>
  <c r="R8059" i="1" l="1"/>
  <c r="S8059" i="1" s="1" a="1"/>
  <c r="S8059" i="1" s="1"/>
  <c r="R8060" i="1" l="1"/>
  <c r="S8060" i="1" s="1" a="1"/>
  <c r="S8060" i="1" s="1"/>
  <c r="R8061" i="1" l="1"/>
  <c r="S8061" i="1" s="1" a="1"/>
  <c r="S8061" i="1" s="1"/>
  <c r="R8062" i="1" l="1"/>
  <c r="S8062" i="1" s="1" a="1"/>
  <c r="S8062" i="1" s="1"/>
  <c r="R8063" i="1" l="1"/>
  <c r="S8063" i="1" s="1" a="1"/>
  <c r="S8063" i="1" s="1"/>
  <c r="R8064" i="1" l="1"/>
  <c r="S8064" i="1" s="1" a="1"/>
  <c r="S8064" i="1" s="1"/>
  <c r="R8065" i="1" l="1"/>
  <c r="S8065" i="1" s="1" a="1"/>
  <c r="S8065" i="1" s="1"/>
  <c r="R8066" i="1" l="1"/>
  <c r="S8066" i="1" s="1" a="1"/>
  <c r="S8066" i="1" s="1"/>
  <c r="R8067" i="1" l="1"/>
  <c r="S8067" i="1" s="1" a="1"/>
  <c r="S8067" i="1" s="1"/>
  <c r="R8068" i="1" l="1"/>
  <c r="S8068" i="1" s="1" a="1"/>
  <c r="S8068" i="1" s="1"/>
  <c r="R8069" i="1" l="1"/>
  <c r="S8069" i="1" s="1" a="1"/>
  <c r="S8069" i="1" s="1"/>
  <c r="R8070" i="1" l="1"/>
  <c r="S8070" i="1" s="1" a="1"/>
  <c r="S8070" i="1" s="1"/>
  <c r="R8071" i="1" l="1"/>
  <c r="S8071" i="1" s="1" a="1"/>
  <c r="S8071" i="1" s="1"/>
  <c r="R8072" i="1" l="1"/>
  <c r="S8072" i="1" s="1" a="1"/>
  <c r="S8072" i="1" s="1"/>
  <c r="R8073" i="1" l="1"/>
  <c r="S8073" i="1" s="1" a="1"/>
  <c r="S8073" i="1" s="1"/>
  <c r="R8074" i="1" l="1"/>
  <c r="S8074" i="1" s="1" a="1"/>
  <c r="S8074" i="1" s="1"/>
  <c r="R8075" i="1" l="1"/>
  <c r="S8075" i="1" s="1" a="1"/>
  <c r="S8075" i="1" s="1"/>
  <c r="R8076" i="1" l="1"/>
  <c r="S8076" i="1" s="1" a="1"/>
  <c r="S8076" i="1" s="1"/>
  <c r="R8077" i="1" l="1"/>
  <c r="S8077" i="1" s="1" a="1"/>
  <c r="S8077" i="1" s="1"/>
  <c r="R8078" i="1" l="1"/>
  <c r="S8078" i="1" s="1" a="1"/>
  <c r="S8078" i="1" s="1"/>
  <c r="R8079" i="1" l="1"/>
  <c r="S8079" i="1" s="1" a="1"/>
  <c r="S8079" i="1" s="1"/>
  <c r="R8080" i="1" l="1"/>
  <c r="S8080" i="1" s="1" a="1"/>
  <c r="S8080" i="1" s="1"/>
  <c r="R8081" i="1" l="1"/>
  <c r="S8081" i="1" s="1" a="1"/>
  <c r="S8081" i="1" s="1"/>
  <c r="R8082" i="1" l="1"/>
  <c r="S8082" i="1" s="1" a="1"/>
  <c r="S8082" i="1" s="1"/>
  <c r="R8083" i="1" l="1"/>
  <c r="S8083" i="1" s="1" a="1"/>
  <c r="S8083" i="1" s="1"/>
  <c r="R8084" i="1" l="1"/>
  <c r="S8084" i="1" s="1" a="1"/>
  <c r="S8084" i="1" s="1"/>
  <c r="R8085" i="1" l="1"/>
  <c r="S8085" i="1" s="1" a="1"/>
  <c r="S8085" i="1" s="1"/>
  <c r="R8086" i="1" l="1"/>
  <c r="S8086" i="1" s="1" a="1"/>
  <c r="S8086" i="1" s="1"/>
  <c r="R8087" i="1" l="1"/>
  <c r="S8087" i="1" s="1" a="1"/>
  <c r="S8087" i="1" s="1"/>
  <c r="R8088" i="1" l="1"/>
  <c r="S8088" i="1" s="1" a="1"/>
  <c r="S8088" i="1" s="1"/>
  <c r="R8089" i="1" l="1"/>
  <c r="S8089" i="1" s="1" a="1"/>
  <c r="S8089" i="1" s="1"/>
  <c r="R8090" i="1" l="1"/>
  <c r="S8090" i="1" s="1" a="1"/>
  <c r="S8090" i="1" s="1"/>
  <c r="R8091" i="1" l="1"/>
  <c r="S8091" i="1" s="1" a="1"/>
  <c r="S8091" i="1" s="1"/>
  <c r="R8092" i="1" l="1"/>
  <c r="S8092" i="1" s="1" a="1"/>
  <c r="S8092" i="1" s="1"/>
  <c r="R8093" i="1" l="1"/>
  <c r="S8093" i="1" s="1" a="1"/>
  <c r="S8093" i="1" s="1"/>
  <c r="R8094" i="1" l="1"/>
  <c r="S8094" i="1" s="1" a="1"/>
  <c r="S8094" i="1" s="1"/>
  <c r="R8095" i="1" l="1"/>
  <c r="S8095" i="1" s="1" a="1"/>
  <c r="S8095" i="1" s="1"/>
  <c r="R8096" i="1" l="1"/>
  <c r="S8096" i="1" s="1" a="1"/>
  <c r="S8096" i="1" s="1"/>
  <c r="R8097" i="1" l="1"/>
  <c r="S8097" i="1" s="1" a="1"/>
  <c r="S8097" i="1" s="1"/>
  <c r="R8098" i="1" l="1"/>
  <c r="S8098" i="1" s="1" a="1"/>
  <c r="S8098" i="1" s="1"/>
  <c r="R8099" i="1" l="1"/>
  <c r="S8099" i="1" s="1" a="1"/>
  <c r="S8099" i="1" s="1"/>
  <c r="R8100" i="1" l="1"/>
  <c r="S8100" i="1" s="1" a="1"/>
  <c r="S8100" i="1" s="1"/>
  <c r="R8101" i="1" l="1"/>
  <c r="S8101" i="1" s="1" a="1"/>
  <c r="S8101" i="1" s="1"/>
  <c r="R8102" i="1" l="1"/>
  <c r="S8102" i="1" s="1" a="1"/>
  <c r="S8102" i="1" s="1"/>
  <c r="R8103" i="1" l="1"/>
  <c r="S8103" i="1" s="1" a="1"/>
  <c r="S8103" i="1" s="1"/>
  <c r="R8104" i="1" l="1"/>
  <c r="S8104" i="1" s="1" a="1"/>
  <c r="S8104" i="1" s="1"/>
  <c r="R8105" i="1" l="1"/>
  <c r="S8105" i="1" s="1" a="1"/>
  <c r="S8105" i="1" s="1"/>
  <c r="R8106" i="1" l="1"/>
  <c r="S8106" i="1" s="1" a="1"/>
  <c r="S8106" i="1" s="1"/>
  <c r="R8107" i="1" l="1"/>
  <c r="S8107" i="1" s="1" a="1"/>
  <c r="S8107" i="1" s="1"/>
  <c r="R8108" i="1" l="1"/>
  <c r="S8108" i="1" s="1" a="1"/>
  <c r="S8108" i="1" s="1"/>
  <c r="R8109" i="1" l="1"/>
  <c r="S8109" i="1" s="1" a="1"/>
  <c r="S8109" i="1" s="1"/>
  <c r="R8110" i="1" l="1"/>
  <c r="S8110" i="1" s="1" a="1"/>
  <c r="S8110" i="1" s="1"/>
  <c r="R8111" i="1" l="1"/>
  <c r="S8111" i="1" s="1" a="1"/>
  <c r="S8111" i="1" s="1"/>
  <c r="R8112" i="1" l="1"/>
  <c r="S8112" i="1" s="1" a="1"/>
  <c r="S8112" i="1" s="1"/>
  <c r="R8113" i="1" l="1"/>
  <c r="S8113" i="1" s="1" a="1"/>
  <c r="S8113" i="1" s="1"/>
  <c r="R8114" i="1" l="1"/>
  <c r="S8114" i="1" s="1" a="1"/>
  <c r="S8114" i="1" s="1"/>
  <c r="R8115" i="1" l="1"/>
  <c r="S8115" i="1" s="1" a="1"/>
  <c r="S8115" i="1" s="1"/>
  <c r="R8116" i="1" l="1"/>
  <c r="S8116" i="1" s="1" a="1"/>
  <c r="S8116" i="1" s="1"/>
  <c r="R8117" i="1" l="1"/>
  <c r="S8117" i="1" s="1" a="1"/>
  <c r="S8117" i="1" s="1"/>
  <c r="R8118" i="1" l="1"/>
  <c r="S8118" i="1" s="1" a="1"/>
  <c r="S8118" i="1" s="1"/>
  <c r="R8119" i="1" l="1"/>
  <c r="S8119" i="1" s="1" a="1"/>
  <c r="S8119" i="1" s="1"/>
  <c r="R8120" i="1" l="1"/>
  <c r="S8120" i="1" s="1" a="1"/>
  <c r="S8120" i="1" s="1"/>
  <c r="R8121" i="1" l="1"/>
  <c r="S8121" i="1" s="1" a="1"/>
  <c r="S8121" i="1" s="1"/>
  <c r="R8122" i="1" l="1"/>
  <c r="S8122" i="1" s="1" a="1"/>
  <c r="S8122" i="1" s="1"/>
  <c r="R8123" i="1" l="1"/>
  <c r="S8123" i="1" s="1" a="1"/>
  <c r="S8123" i="1" s="1"/>
  <c r="R8124" i="1" l="1"/>
  <c r="S8124" i="1" s="1" a="1"/>
  <c r="S8124" i="1" s="1"/>
  <c r="R8125" i="1" l="1"/>
  <c r="S8125" i="1" s="1" a="1"/>
  <c r="S8125" i="1" s="1"/>
  <c r="R8126" i="1" l="1"/>
  <c r="S8126" i="1" s="1" a="1"/>
  <c r="S8126" i="1" s="1"/>
  <c r="R8127" i="1" l="1"/>
  <c r="S8127" i="1" s="1" a="1"/>
  <c r="S8127" i="1" s="1"/>
  <c r="R8128" i="1" l="1"/>
  <c r="S8128" i="1" s="1" a="1"/>
  <c r="S8128" i="1" s="1"/>
  <c r="R8129" i="1" l="1"/>
  <c r="S8129" i="1" s="1" a="1"/>
  <c r="S8129" i="1" s="1"/>
  <c r="R8130" i="1" l="1"/>
  <c r="S8130" i="1" s="1" a="1"/>
  <c r="S8130" i="1" s="1"/>
  <c r="R8131" i="1" l="1"/>
  <c r="S8131" i="1" s="1" a="1"/>
  <c r="S8131" i="1" s="1"/>
  <c r="R8132" i="1" l="1"/>
  <c r="S8132" i="1" s="1" a="1"/>
  <c r="S8132" i="1" s="1"/>
  <c r="R8133" i="1" l="1"/>
  <c r="S8133" i="1" s="1" a="1"/>
  <c r="S8133" i="1" s="1"/>
  <c r="R8134" i="1" l="1"/>
  <c r="S8134" i="1" s="1" a="1"/>
  <c r="S8134" i="1" s="1"/>
  <c r="R8135" i="1" l="1"/>
  <c r="S8135" i="1" s="1" a="1"/>
  <c r="S8135" i="1" s="1"/>
  <c r="R8136" i="1" l="1"/>
  <c r="S8136" i="1" s="1" a="1"/>
  <c r="S8136" i="1" s="1"/>
  <c r="R8137" i="1" l="1"/>
  <c r="S8137" i="1" s="1" a="1"/>
  <c r="S8137" i="1" s="1"/>
  <c r="R8138" i="1" l="1"/>
  <c r="S8138" i="1" s="1" a="1"/>
  <c r="S8138" i="1" s="1"/>
  <c r="R8139" i="1" l="1"/>
  <c r="S8139" i="1" s="1" a="1"/>
  <c r="S8139" i="1" s="1"/>
  <c r="R8140" i="1" l="1"/>
  <c r="S8140" i="1" s="1" a="1"/>
  <c r="S8140" i="1" s="1"/>
  <c r="R8141" i="1" l="1"/>
  <c r="S8141" i="1" s="1" a="1"/>
  <c r="S8141" i="1" s="1"/>
  <c r="R8142" i="1" l="1"/>
  <c r="S8142" i="1" s="1" a="1"/>
  <c r="S8142" i="1" s="1"/>
  <c r="R8143" i="1" l="1"/>
  <c r="S8143" i="1" s="1" a="1"/>
  <c r="S8143" i="1" s="1"/>
  <c r="R8144" i="1" l="1"/>
  <c r="S8144" i="1" s="1" a="1"/>
  <c r="S8144" i="1" s="1"/>
  <c r="R8145" i="1" l="1"/>
  <c r="S8145" i="1" s="1" a="1"/>
  <c r="S8145" i="1" s="1"/>
  <c r="R8146" i="1" l="1"/>
  <c r="S8146" i="1" s="1" a="1"/>
  <c r="S8146" i="1" s="1"/>
  <c r="R8147" i="1" l="1"/>
  <c r="S8147" i="1" s="1" a="1"/>
  <c r="S8147" i="1" s="1"/>
  <c r="R8148" i="1" l="1"/>
  <c r="S8148" i="1" s="1" a="1"/>
  <c r="S8148" i="1" s="1"/>
  <c r="R8149" i="1" l="1"/>
  <c r="S8149" i="1" s="1" a="1"/>
  <c r="S8149" i="1" s="1"/>
  <c r="R8150" i="1" l="1"/>
  <c r="S8150" i="1" s="1" a="1"/>
  <c r="S8150" i="1" s="1"/>
  <c r="R8151" i="1" l="1"/>
  <c r="S8151" i="1" s="1" a="1"/>
  <c r="S8151" i="1" s="1"/>
  <c r="R8152" i="1" l="1"/>
  <c r="S8152" i="1" s="1" a="1"/>
  <c r="S8152" i="1" s="1"/>
  <c r="R8153" i="1" l="1"/>
  <c r="S8153" i="1" s="1" a="1"/>
  <c r="S8153" i="1" s="1"/>
  <c r="R8154" i="1" l="1"/>
  <c r="S8154" i="1" s="1" a="1"/>
  <c r="S8154" i="1" s="1"/>
  <c r="R8155" i="1" l="1"/>
  <c r="S8155" i="1" s="1" a="1"/>
  <c r="S8155" i="1" s="1"/>
  <c r="R8156" i="1" l="1"/>
  <c r="S8156" i="1" s="1" a="1"/>
  <c r="S8156" i="1" s="1"/>
  <c r="R8157" i="1" l="1"/>
  <c r="S8157" i="1" s="1" a="1"/>
  <c r="S8157" i="1" s="1"/>
  <c r="R8158" i="1" l="1"/>
  <c r="S8158" i="1" s="1" a="1"/>
  <c r="S8158" i="1" s="1"/>
  <c r="R8159" i="1" l="1"/>
  <c r="S8159" i="1" s="1" a="1"/>
  <c r="S8159" i="1" s="1"/>
  <c r="R8160" i="1" l="1"/>
  <c r="S8160" i="1" s="1" a="1"/>
  <c r="S8160" i="1" s="1"/>
  <c r="R8161" i="1" l="1"/>
  <c r="S8161" i="1" s="1" a="1"/>
  <c r="S8161" i="1" s="1"/>
  <c r="R8162" i="1" l="1"/>
  <c r="S8162" i="1" s="1" a="1"/>
  <c r="S8162" i="1" s="1"/>
  <c r="R8163" i="1" l="1"/>
  <c r="S8163" i="1" s="1" a="1"/>
  <c r="S8163" i="1" s="1"/>
  <c r="R8164" i="1" l="1"/>
  <c r="S8164" i="1" s="1" a="1"/>
  <c r="S8164" i="1" s="1"/>
  <c r="R8165" i="1" l="1"/>
  <c r="S8165" i="1" s="1" a="1"/>
  <c r="S8165" i="1" s="1"/>
  <c r="R8166" i="1" l="1"/>
  <c r="S8166" i="1" s="1" a="1"/>
  <c r="S8166" i="1" s="1"/>
  <c r="R8167" i="1" l="1"/>
  <c r="S8167" i="1" s="1" a="1"/>
  <c r="S8167" i="1" s="1"/>
  <c r="R8168" i="1" l="1"/>
  <c r="S8168" i="1" s="1" a="1"/>
  <c r="S8168" i="1" s="1"/>
  <c r="R8169" i="1" l="1"/>
  <c r="S8169" i="1" s="1" a="1"/>
  <c r="S8169" i="1" s="1"/>
  <c r="R8170" i="1" l="1"/>
  <c r="S8170" i="1" s="1" a="1"/>
  <c r="S8170" i="1" s="1"/>
  <c r="R8171" i="1" l="1"/>
  <c r="S8171" i="1" s="1" a="1"/>
  <c r="S8171" i="1" s="1"/>
  <c r="R8172" i="1" l="1"/>
  <c r="S8172" i="1" s="1" a="1"/>
  <c r="S8172" i="1" s="1"/>
  <c r="R8173" i="1" l="1"/>
  <c r="S8173" i="1" s="1" a="1"/>
  <c r="S8173" i="1" s="1"/>
  <c r="R8174" i="1" l="1"/>
  <c r="S8174" i="1" s="1" a="1"/>
  <c r="S8174" i="1" s="1"/>
  <c r="R8175" i="1" l="1"/>
  <c r="S8175" i="1" s="1" a="1"/>
  <c r="S8175" i="1" s="1"/>
  <c r="R8176" i="1" l="1"/>
  <c r="S8176" i="1" s="1" a="1"/>
  <c r="S8176" i="1" s="1"/>
  <c r="R8177" i="1" l="1"/>
  <c r="S8177" i="1" s="1" a="1"/>
  <c r="S8177" i="1" s="1"/>
  <c r="R8178" i="1" l="1"/>
  <c r="S8178" i="1" s="1" a="1"/>
  <c r="S8178" i="1" s="1"/>
  <c r="R8179" i="1" l="1"/>
  <c r="S8179" i="1" s="1" a="1"/>
  <c r="S8179" i="1" s="1"/>
  <c r="R8180" i="1" l="1"/>
  <c r="S8180" i="1" s="1" a="1"/>
  <c r="S8180" i="1" s="1"/>
  <c r="R8181" i="1" l="1"/>
  <c r="S8181" i="1" s="1" a="1"/>
  <c r="S8181" i="1" s="1"/>
  <c r="R8182" i="1" l="1"/>
  <c r="S8182" i="1" s="1" a="1"/>
  <c r="S8182" i="1" s="1"/>
  <c r="R8183" i="1" l="1"/>
  <c r="S8183" i="1" s="1" a="1"/>
  <c r="S8183" i="1" s="1"/>
  <c r="R8184" i="1" l="1"/>
  <c r="S8184" i="1" s="1" a="1"/>
  <c r="S8184" i="1" s="1"/>
  <c r="R8185" i="1" l="1"/>
  <c r="S8185" i="1" s="1" a="1"/>
  <c r="S8185" i="1" s="1"/>
  <c r="R8186" i="1" l="1"/>
  <c r="S8186" i="1" s="1" a="1"/>
  <c r="S8186" i="1" s="1"/>
  <c r="R8187" i="1" l="1"/>
  <c r="S8187" i="1" s="1" a="1"/>
  <c r="S8187" i="1" s="1"/>
  <c r="R8188" i="1" l="1"/>
  <c r="S8188" i="1" s="1" a="1"/>
  <c r="S8188" i="1" s="1"/>
  <c r="R8189" i="1" l="1"/>
  <c r="S8189" i="1" s="1" a="1"/>
  <c r="S8189" i="1" s="1"/>
  <c r="R8190" i="1" l="1"/>
  <c r="S8190" i="1" s="1" a="1"/>
  <c r="S8190" i="1" s="1"/>
  <c r="R8191" i="1" l="1"/>
  <c r="S8191" i="1" s="1" a="1"/>
  <c r="S8191" i="1" s="1"/>
  <c r="R8192" i="1" l="1"/>
  <c r="S8192" i="1" s="1" a="1"/>
  <c r="S8192" i="1" s="1"/>
  <c r="R8193" i="1" l="1"/>
  <c r="S8193" i="1" s="1" a="1"/>
  <c r="S8193" i="1" s="1"/>
  <c r="R8194" i="1" l="1"/>
  <c r="S8194" i="1" s="1" a="1"/>
  <c r="S8194" i="1" s="1"/>
  <c r="R8195" i="1" l="1"/>
  <c r="S8195" i="1" s="1" a="1"/>
  <c r="S8195" i="1" s="1"/>
  <c r="R8196" i="1" l="1"/>
  <c r="S8196" i="1" s="1" a="1"/>
  <c r="S8196" i="1" s="1"/>
  <c r="R8197" i="1" l="1"/>
  <c r="S8197" i="1" s="1" a="1"/>
  <c r="S8197" i="1" s="1"/>
  <c r="R8198" i="1" l="1"/>
  <c r="S8198" i="1" s="1" a="1"/>
  <c r="S8198" i="1" s="1"/>
  <c r="R8199" i="1" l="1"/>
  <c r="S8199" i="1" s="1" a="1"/>
  <c r="S8199" i="1" s="1"/>
  <c r="R8200" i="1" l="1"/>
  <c r="S8200" i="1" s="1" a="1"/>
  <c r="S8200" i="1" s="1"/>
  <c r="R8201" i="1" l="1"/>
  <c r="S8201" i="1" s="1" a="1"/>
  <c r="S8201" i="1" s="1"/>
  <c r="R8202" i="1" l="1"/>
  <c r="S8202" i="1" s="1" a="1"/>
  <c r="S8202" i="1" s="1"/>
  <c r="R8203" i="1" l="1"/>
  <c r="S8203" i="1" s="1" a="1"/>
  <c r="S8203" i="1" s="1"/>
  <c r="R8204" i="1" l="1"/>
  <c r="S8204" i="1" s="1" a="1"/>
  <c r="S8204" i="1" s="1"/>
  <c r="R8205" i="1" l="1"/>
  <c r="S8205" i="1" s="1" a="1"/>
  <c r="S8205" i="1" s="1"/>
  <c r="R8206" i="1" l="1"/>
  <c r="S8206" i="1" s="1" a="1"/>
  <c r="S8206" i="1" s="1"/>
  <c r="R8207" i="1" l="1"/>
  <c r="S8207" i="1" s="1" a="1"/>
  <c r="S8207" i="1" s="1"/>
  <c r="R8208" i="1" l="1"/>
  <c r="S8208" i="1" s="1" a="1"/>
  <c r="S8208" i="1" s="1"/>
  <c r="R8209" i="1" l="1"/>
  <c r="S8209" i="1" s="1" a="1"/>
  <c r="S8209" i="1" s="1"/>
  <c r="R8210" i="1" l="1"/>
  <c r="S8210" i="1" s="1" a="1"/>
  <c r="S8210" i="1" s="1"/>
  <c r="R8211" i="1" l="1"/>
  <c r="S8211" i="1" s="1" a="1"/>
  <c r="S8211" i="1" s="1"/>
  <c r="R8212" i="1" l="1"/>
  <c r="S8212" i="1" s="1" a="1"/>
  <c r="S8212" i="1" s="1"/>
  <c r="R8213" i="1" l="1"/>
  <c r="S8213" i="1" s="1" a="1"/>
  <c r="S8213" i="1" s="1"/>
  <c r="R8214" i="1" l="1"/>
  <c r="S8214" i="1" s="1" a="1"/>
  <c r="S8214" i="1" s="1"/>
  <c r="R8215" i="1" l="1"/>
  <c r="S8215" i="1" s="1" a="1"/>
  <c r="S8215" i="1" s="1"/>
  <c r="R8216" i="1" l="1"/>
  <c r="S8216" i="1" s="1" a="1"/>
  <c r="S8216" i="1" s="1"/>
  <c r="R8217" i="1" l="1"/>
  <c r="S8217" i="1" s="1" a="1"/>
  <c r="S8217" i="1" s="1"/>
  <c r="R8218" i="1" l="1"/>
  <c r="S8218" i="1" s="1" a="1"/>
  <c r="S8218" i="1" s="1"/>
  <c r="R8219" i="1" l="1"/>
  <c r="S8219" i="1" s="1" a="1"/>
  <c r="S8219" i="1" s="1"/>
  <c r="R8220" i="1" l="1"/>
  <c r="S8220" i="1" s="1" a="1"/>
  <c r="S8220" i="1" s="1"/>
  <c r="R8221" i="1" l="1"/>
  <c r="S8221" i="1" s="1" a="1"/>
  <c r="S8221" i="1" s="1"/>
  <c r="R8222" i="1" l="1"/>
  <c r="S8222" i="1" s="1" a="1"/>
  <c r="S8222" i="1" s="1"/>
  <c r="R8223" i="1" l="1"/>
  <c r="S8223" i="1" s="1" a="1"/>
  <c r="S8223" i="1" s="1"/>
  <c r="R8224" i="1" l="1"/>
  <c r="S8224" i="1" s="1" a="1"/>
  <c r="S8224" i="1" s="1"/>
  <c r="R8225" i="1" l="1"/>
  <c r="S8225" i="1" s="1" a="1"/>
  <c r="S8225" i="1" s="1"/>
  <c r="R8226" i="1" l="1"/>
  <c r="S8226" i="1" s="1" a="1"/>
  <c r="S8226" i="1" s="1"/>
  <c r="R8227" i="1" l="1"/>
  <c r="S8227" i="1" s="1" a="1"/>
  <c r="S8227" i="1" s="1"/>
  <c r="R8228" i="1" l="1"/>
  <c r="S8228" i="1" s="1" a="1"/>
  <c r="S8228" i="1" s="1"/>
  <c r="R8229" i="1" l="1"/>
  <c r="S8229" i="1" s="1" a="1"/>
  <c r="S8229" i="1" s="1"/>
  <c r="R8230" i="1" l="1"/>
  <c r="S8230" i="1" s="1" a="1"/>
  <c r="S8230" i="1" s="1"/>
  <c r="R8231" i="1" l="1"/>
  <c r="S8231" i="1" s="1" a="1"/>
  <c r="S8231" i="1" s="1"/>
  <c r="R8232" i="1" l="1"/>
  <c r="S8232" i="1" s="1" a="1"/>
  <c r="S8232" i="1" s="1"/>
  <c r="R8233" i="1" l="1"/>
  <c r="S8233" i="1" s="1" a="1"/>
  <c r="S8233" i="1" s="1"/>
  <c r="R8234" i="1" l="1"/>
  <c r="S8234" i="1" s="1" a="1"/>
  <c r="S8234" i="1" s="1"/>
  <c r="R8235" i="1" l="1"/>
  <c r="S8235" i="1" s="1" a="1"/>
  <c r="S8235" i="1" s="1"/>
  <c r="R8236" i="1" l="1"/>
  <c r="S8236" i="1" s="1" a="1"/>
  <c r="S8236" i="1" s="1"/>
  <c r="R8237" i="1" l="1"/>
  <c r="S8237" i="1" s="1" a="1"/>
  <c r="S8237" i="1" s="1"/>
  <c r="R8238" i="1" l="1"/>
  <c r="S8238" i="1" s="1" a="1"/>
  <c r="S8238" i="1" s="1"/>
  <c r="R8239" i="1" l="1"/>
  <c r="S8239" i="1" s="1" a="1"/>
  <c r="S8239" i="1" s="1"/>
  <c r="R8240" i="1" l="1"/>
  <c r="S8240" i="1" s="1" a="1"/>
  <c r="S8240" i="1" s="1"/>
  <c r="R8241" i="1" l="1"/>
  <c r="S8241" i="1" s="1" a="1"/>
  <c r="S8241" i="1" s="1"/>
  <c r="R8242" i="1" l="1"/>
  <c r="S8242" i="1" s="1" a="1"/>
  <c r="S8242" i="1" s="1"/>
  <c r="R8243" i="1" l="1"/>
  <c r="S8243" i="1" s="1" a="1"/>
  <c r="S8243" i="1" s="1"/>
  <c r="R8244" i="1" l="1"/>
  <c r="S8244" i="1" s="1" a="1"/>
  <c r="S8244" i="1" s="1"/>
  <c r="R8245" i="1" l="1"/>
  <c r="S8245" i="1" s="1" a="1"/>
  <c r="S8245" i="1" s="1"/>
  <c r="R8246" i="1" l="1"/>
  <c r="S8246" i="1" s="1" a="1"/>
  <c r="S8246" i="1" s="1"/>
  <c r="R8247" i="1" l="1"/>
  <c r="S8247" i="1" s="1" a="1"/>
  <c r="S8247" i="1" s="1"/>
  <c r="R8248" i="1" l="1"/>
  <c r="S8248" i="1" s="1" a="1"/>
  <c r="S8248" i="1" s="1"/>
  <c r="R8249" i="1" l="1"/>
  <c r="S8249" i="1" s="1" a="1"/>
  <c r="S8249" i="1" s="1"/>
  <c r="R8250" i="1" l="1"/>
  <c r="S8250" i="1" s="1" a="1"/>
  <c r="S8250" i="1" s="1"/>
  <c r="R8251" i="1" l="1"/>
  <c r="S8251" i="1" s="1" a="1"/>
  <c r="S8251" i="1" s="1"/>
  <c r="R8252" i="1" l="1"/>
  <c r="S8252" i="1" s="1" a="1"/>
  <c r="S8252" i="1" s="1"/>
  <c r="R8253" i="1" l="1"/>
  <c r="S8253" i="1" s="1" a="1"/>
  <c r="S8253" i="1" s="1"/>
  <c r="R8254" i="1" l="1"/>
  <c r="S8254" i="1" s="1" a="1"/>
  <c r="S8254" i="1" s="1"/>
  <c r="R8255" i="1" l="1"/>
  <c r="S8255" i="1" s="1" a="1"/>
  <c r="S8255" i="1" s="1"/>
  <c r="R8256" i="1" l="1"/>
  <c r="S8256" i="1" s="1" a="1"/>
  <c r="S8256" i="1" s="1"/>
  <c r="R8257" i="1" l="1"/>
  <c r="S8257" i="1" s="1" a="1"/>
  <c r="S8257" i="1" s="1"/>
  <c r="R8258" i="1" l="1"/>
  <c r="S8258" i="1" s="1" a="1"/>
  <c r="S8258" i="1" s="1"/>
  <c r="R8259" i="1" l="1"/>
  <c r="S8259" i="1" s="1" a="1"/>
  <c r="S8259" i="1" s="1"/>
  <c r="R8260" i="1" l="1"/>
  <c r="S8260" i="1" s="1" a="1"/>
  <c r="S8260" i="1" s="1"/>
  <c r="R8261" i="1" l="1"/>
  <c r="S8261" i="1" s="1" a="1"/>
  <c r="S8261" i="1" s="1"/>
  <c r="R8262" i="1" l="1"/>
  <c r="S8262" i="1" s="1" a="1"/>
  <c r="S8262" i="1" s="1"/>
  <c r="R8263" i="1" l="1"/>
  <c r="S8263" i="1" s="1" a="1"/>
  <c r="S8263" i="1" s="1"/>
  <c r="R8264" i="1" l="1"/>
  <c r="S8264" i="1" s="1" a="1"/>
  <c r="S8264" i="1" s="1"/>
  <c r="R8265" i="1" l="1"/>
  <c r="S8265" i="1" s="1" a="1"/>
  <c r="S8265" i="1" s="1"/>
  <c r="R8266" i="1" l="1"/>
  <c r="S8266" i="1" s="1" a="1"/>
  <c r="S8266" i="1" s="1"/>
  <c r="R8267" i="1" l="1"/>
  <c r="S8267" i="1" s="1" a="1"/>
  <c r="S8267" i="1" s="1"/>
  <c r="R8268" i="1" l="1"/>
  <c r="S8268" i="1" s="1" a="1"/>
  <c r="S8268" i="1" s="1"/>
  <c r="R8269" i="1" l="1"/>
  <c r="S8269" i="1" s="1" a="1"/>
  <c r="S8269" i="1" s="1"/>
  <c r="R8270" i="1" l="1"/>
  <c r="S8270" i="1" s="1" a="1"/>
  <c r="S8270" i="1" s="1"/>
  <c r="R8271" i="1" l="1"/>
  <c r="S8271" i="1" s="1" a="1"/>
  <c r="S8271" i="1" s="1"/>
  <c r="R8272" i="1" l="1"/>
  <c r="S8272" i="1" s="1" a="1"/>
  <c r="S8272" i="1" s="1"/>
  <c r="R8273" i="1" l="1"/>
  <c r="S8273" i="1" s="1" a="1"/>
  <c r="S8273" i="1" s="1"/>
  <c r="R8274" i="1" l="1"/>
  <c r="S8274" i="1" s="1" a="1"/>
  <c r="S8274" i="1" s="1"/>
  <c r="R8275" i="1" l="1"/>
  <c r="S8275" i="1" s="1" a="1"/>
  <c r="S8275" i="1" s="1"/>
  <c r="R8276" i="1" l="1"/>
  <c r="S8276" i="1" s="1" a="1"/>
  <c r="S8276" i="1" s="1"/>
  <c r="R8277" i="1" l="1"/>
  <c r="S8277" i="1" s="1" a="1"/>
  <c r="S8277" i="1" s="1"/>
  <c r="R8278" i="1" l="1"/>
  <c r="S8278" i="1" s="1" a="1"/>
  <c r="S8278" i="1" s="1"/>
  <c r="R8279" i="1" l="1"/>
  <c r="S8279" i="1" s="1" a="1"/>
  <c r="S8279" i="1" s="1"/>
  <c r="R8280" i="1" l="1"/>
  <c r="S8280" i="1" s="1" a="1"/>
  <c r="S8280" i="1" s="1"/>
  <c r="R8281" i="1" l="1"/>
  <c r="S8281" i="1" s="1" a="1"/>
  <c r="S8281" i="1" s="1"/>
  <c r="R8282" i="1" l="1"/>
  <c r="S8282" i="1" s="1" a="1"/>
  <c r="S8282" i="1" s="1"/>
  <c r="R8283" i="1" l="1"/>
  <c r="S8283" i="1" s="1" a="1"/>
  <c r="S8283" i="1" s="1"/>
  <c r="R8284" i="1" l="1"/>
  <c r="S8284" i="1" s="1" a="1"/>
  <c r="S8284" i="1" s="1"/>
  <c r="R8285" i="1" l="1"/>
  <c r="S8285" i="1" s="1" a="1"/>
  <c r="S8285" i="1" s="1"/>
  <c r="R8286" i="1" l="1"/>
  <c r="S8286" i="1" s="1" a="1"/>
  <c r="S8286" i="1" s="1"/>
  <c r="R8287" i="1" l="1"/>
  <c r="S8287" i="1" s="1" a="1"/>
  <c r="S8287" i="1" s="1"/>
  <c r="R8288" i="1" l="1"/>
  <c r="S8288" i="1" s="1" a="1"/>
  <c r="S8288" i="1" s="1"/>
  <c r="R8289" i="1" l="1"/>
  <c r="S8289" i="1" s="1" a="1"/>
  <c r="S8289" i="1" s="1"/>
  <c r="R8290" i="1" l="1"/>
  <c r="S8290" i="1" s="1" a="1"/>
  <c r="S8290" i="1" s="1"/>
  <c r="R8291" i="1" l="1"/>
  <c r="S8291" i="1" s="1" a="1"/>
  <c r="S8291" i="1" s="1"/>
  <c r="R8292" i="1" l="1"/>
  <c r="S8292" i="1" s="1" a="1"/>
  <c r="S8292" i="1" s="1"/>
  <c r="R8293" i="1" l="1"/>
  <c r="S8293" i="1" s="1" a="1"/>
  <c r="S8293" i="1" s="1"/>
  <c r="R8294" i="1" l="1"/>
  <c r="S8294" i="1" s="1" a="1"/>
  <c r="S8294" i="1" s="1"/>
  <c r="R8295" i="1" l="1"/>
  <c r="S8295" i="1" s="1" a="1"/>
  <c r="S8295" i="1" s="1"/>
  <c r="R8296" i="1" l="1"/>
  <c r="S8296" i="1" s="1" a="1"/>
  <c r="S8296" i="1" s="1"/>
  <c r="R8297" i="1" l="1"/>
  <c r="S8297" i="1" s="1" a="1"/>
  <c r="S8297" i="1" s="1"/>
  <c r="R8298" i="1" l="1"/>
  <c r="S8298" i="1" s="1" a="1"/>
  <c r="S8298" i="1" s="1"/>
  <c r="R8299" i="1" l="1"/>
  <c r="S8299" i="1" s="1" a="1"/>
  <c r="S8299" i="1" s="1"/>
  <c r="R8300" i="1" l="1"/>
  <c r="S8300" i="1" s="1" a="1"/>
  <c r="S8300" i="1" s="1"/>
  <c r="R8301" i="1" l="1"/>
  <c r="S8301" i="1" s="1" a="1"/>
  <c r="S8301" i="1" s="1"/>
  <c r="R8302" i="1" l="1"/>
  <c r="S8302" i="1" s="1" a="1"/>
  <c r="S8302" i="1" s="1"/>
  <c r="R8303" i="1" l="1"/>
  <c r="S8303" i="1" s="1" a="1"/>
  <c r="S8303" i="1" s="1"/>
  <c r="R8304" i="1" l="1"/>
  <c r="S8304" i="1" s="1" a="1"/>
  <c r="S8304" i="1" s="1"/>
  <c r="R8305" i="1" l="1"/>
  <c r="S8305" i="1" s="1" a="1"/>
  <c r="S8305" i="1" s="1"/>
  <c r="R8306" i="1" l="1"/>
  <c r="S8306" i="1" s="1" a="1"/>
  <c r="S8306" i="1" s="1"/>
  <c r="R8307" i="1" l="1"/>
  <c r="S8307" i="1" s="1" a="1"/>
  <c r="S8307" i="1" s="1"/>
  <c r="R8308" i="1" l="1"/>
  <c r="S8308" i="1" s="1" a="1"/>
  <c r="S8308" i="1" s="1"/>
  <c r="R8309" i="1" l="1"/>
  <c r="S8309" i="1" s="1" a="1"/>
  <c r="S8309" i="1" s="1"/>
  <c r="R8310" i="1" l="1"/>
  <c r="S8310" i="1" s="1" a="1"/>
  <c r="S8310" i="1" s="1"/>
  <c r="R8311" i="1" l="1"/>
  <c r="S8311" i="1" s="1" a="1"/>
  <c r="S8311" i="1" s="1"/>
  <c r="R8312" i="1" l="1"/>
  <c r="S8312" i="1" s="1" a="1"/>
  <c r="S8312" i="1" s="1"/>
  <c r="R8313" i="1" l="1"/>
  <c r="S8313" i="1" s="1" a="1"/>
  <c r="S8313" i="1" s="1"/>
  <c r="R8314" i="1" l="1"/>
  <c r="S8314" i="1" s="1" a="1"/>
  <c r="S8314" i="1" s="1"/>
  <c r="R8315" i="1" l="1"/>
  <c r="S8315" i="1" s="1" a="1"/>
  <c r="S8315" i="1" s="1"/>
  <c r="R8316" i="1" l="1"/>
  <c r="S8316" i="1" s="1" a="1"/>
  <c r="S8316" i="1" s="1"/>
  <c r="R8317" i="1" l="1"/>
  <c r="S8317" i="1" s="1" a="1"/>
  <c r="S8317" i="1" s="1"/>
  <c r="R8318" i="1" l="1"/>
  <c r="S8318" i="1" s="1" a="1"/>
  <c r="S8318" i="1" s="1"/>
  <c r="R8319" i="1" l="1"/>
  <c r="S8319" i="1" s="1" a="1"/>
  <c r="S8319" i="1" s="1"/>
  <c r="R8320" i="1" l="1"/>
  <c r="S8320" i="1" s="1" a="1"/>
  <c r="S8320" i="1" s="1"/>
  <c r="R8321" i="1" l="1"/>
  <c r="S8321" i="1" s="1" a="1"/>
  <c r="S8321" i="1" s="1"/>
  <c r="R8322" i="1" l="1"/>
  <c r="S8322" i="1" s="1" a="1"/>
  <c r="S8322" i="1" s="1"/>
  <c r="R8323" i="1" l="1"/>
  <c r="S8323" i="1" s="1" a="1"/>
  <c r="S8323" i="1" s="1"/>
  <c r="R8324" i="1" l="1"/>
  <c r="S8324" i="1" s="1" a="1"/>
  <c r="S8324" i="1" s="1"/>
  <c r="R8325" i="1" l="1"/>
  <c r="S8325" i="1" s="1" a="1"/>
  <c r="S8325" i="1" s="1"/>
  <c r="R8326" i="1" l="1"/>
  <c r="S8326" i="1" s="1" a="1"/>
  <c r="S8326" i="1" s="1"/>
  <c r="R8327" i="1" l="1"/>
  <c r="S8327" i="1" s="1" a="1"/>
  <c r="S8327" i="1" s="1"/>
  <c r="R8328" i="1" l="1"/>
  <c r="S8328" i="1" s="1" a="1"/>
  <c r="S8328" i="1" s="1"/>
  <c r="R8329" i="1" l="1"/>
  <c r="S8329" i="1" s="1" a="1"/>
  <c r="S8329" i="1" s="1"/>
  <c r="R8330" i="1" l="1"/>
  <c r="S8330" i="1" s="1" a="1"/>
  <c r="S8330" i="1" s="1"/>
  <c r="R8331" i="1" l="1"/>
  <c r="S8331" i="1" s="1" a="1"/>
  <c r="S8331" i="1" s="1"/>
  <c r="R8332" i="1" l="1"/>
  <c r="S8332" i="1" s="1" a="1"/>
  <c r="S8332" i="1" s="1"/>
  <c r="R8333" i="1" l="1"/>
  <c r="S8333" i="1" s="1" a="1"/>
  <c r="S8333" i="1" s="1"/>
  <c r="R8334" i="1" l="1"/>
  <c r="S8334" i="1" s="1" a="1"/>
  <c r="S8334" i="1" s="1"/>
  <c r="R8335" i="1" l="1"/>
  <c r="S8335" i="1" s="1" a="1"/>
  <c r="S8335" i="1" s="1"/>
  <c r="R8336" i="1" l="1"/>
  <c r="S8336" i="1" s="1" a="1"/>
  <c r="S8336" i="1" s="1"/>
  <c r="R8337" i="1" l="1"/>
  <c r="S8337" i="1" s="1" a="1"/>
  <c r="S8337" i="1" s="1"/>
  <c r="R8338" i="1" l="1"/>
  <c r="S8338" i="1" s="1" a="1"/>
  <c r="S8338" i="1" s="1"/>
  <c r="R8339" i="1" l="1"/>
  <c r="S8339" i="1" s="1" a="1"/>
  <c r="S8339" i="1" s="1"/>
  <c r="R8340" i="1" l="1"/>
  <c r="S8340" i="1" s="1" a="1"/>
  <c r="S8340" i="1" s="1"/>
  <c r="R8341" i="1" l="1"/>
  <c r="S8341" i="1" s="1" a="1"/>
  <c r="S8341" i="1" s="1"/>
  <c r="R8342" i="1" l="1"/>
  <c r="S8342" i="1" s="1" a="1"/>
  <c r="S8342" i="1" s="1"/>
  <c r="R8343" i="1" l="1"/>
  <c r="S8343" i="1" s="1" a="1"/>
  <c r="S8343" i="1" s="1"/>
  <c r="R8344" i="1" l="1"/>
  <c r="S8344" i="1" s="1" a="1"/>
  <c r="S8344" i="1" s="1"/>
  <c r="R8345" i="1" l="1"/>
  <c r="S8345" i="1" s="1" a="1"/>
  <c r="S8345" i="1" s="1"/>
  <c r="R8346" i="1" l="1"/>
  <c r="S8346" i="1" s="1" a="1"/>
  <c r="S8346" i="1" s="1"/>
  <c r="R8347" i="1" l="1"/>
  <c r="S8347" i="1" s="1" a="1"/>
  <c r="S8347" i="1" s="1"/>
  <c r="R8348" i="1" l="1"/>
  <c r="S8348" i="1" s="1" a="1"/>
  <c r="S8348" i="1" s="1"/>
  <c r="R8349" i="1" l="1"/>
  <c r="S8349" i="1" s="1" a="1"/>
  <c r="S8349" i="1" s="1"/>
  <c r="R8350" i="1" l="1"/>
  <c r="S8350" i="1" s="1" a="1"/>
  <c r="S8350" i="1" s="1"/>
  <c r="R8351" i="1" l="1"/>
  <c r="S8351" i="1" s="1" a="1"/>
  <c r="S8351" i="1" s="1"/>
  <c r="R8352" i="1" l="1"/>
  <c r="S8352" i="1" s="1" a="1"/>
  <c r="S8352" i="1" s="1"/>
  <c r="R8353" i="1" l="1"/>
  <c r="S8353" i="1" s="1" a="1"/>
  <c r="S8353" i="1" s="1"/>
  <c r="R8354" i="1" l="1"/>
  <c r="S8354" i="1" s="1" a="1"/>
  <c r="S8354" i="1" s="1"/>
  <c r="R8355" i="1" l="1"/>
  <c r="S8355" i="1" s="1" a="1"/>
  <c r="S8355" i="1" s="1"/>
  <c r="R8356" i="1" l="1"/>
  <c r="S8356" i="1" s="1" a="1"/>
  <c r="S8356" i="1" s="1"/>
  <c r="R8357" i="1" l="1"/>
  <c r="S8357" i="1" s="1" a="1"/>
  <c r="S8357" i="1" s="1"/>
  <c r="R8358" i="1" l="1"/>
  <c r="S8358" i="1" s="1" a="1"/>
  <c r="S8358" i="1" s="1"/>
  <c r="R8359" i="1" l="1"/>
  <c r="S8359" i="1" s="1" a="1"/>
  <c r="S8359" i="1" s="1"/>
  <c r="R8360" i="1" l="1"/>
  <c r="S8360" i="1" s="1" a="1"/>
  <c r="S8360" i="1" s="1"/>
  <c r="R8361" i="1" l="1"/>
  <c r="S8361" i="1" s="1" a="1"/>
  <c r="S8361" i="1" s="1"/>
  <c r="R8362" i="1" l="1"/>
  <c r="S8362" i="1" s="1" a="1"/>
  <c r="S8362" i="1" s="1"/>
  <c r="R8363" i="1" l="1"/>
  <c r="S8363" i="1" s="1" a="1"/>
  <c r="S8363" i="1" s="1"/>
  <c r="R8364" i="1" l="1"/>
  <c r="S8364" i="1" s="1" a="1"/>
  <c r="S8364" i="1" s="1"/>
  <c r="R8365" i="1" l="1"/>
  <c r="S8365" i="1" s="1" a="1"/>
  <c r="S8365" i="1" s="1"/>
  <c r="R8366" i="1" l="1"/>
  <c r="S8366" i="1" s="1" a="1"/>
  <c r="S8366" i="1" s="1"/>
  <c r="R8367" i="1" l="1"/>
  <c r="S8367" i="1" s="1" a="1"/>
  <c r="S8367" i="1" s="1"/>
  <c r="R8368" i="1" l="1"/>
  <c r="S8368" i="1" s="1" a="1"/>
  <c r="S8368" i="1" s="1"/>
  <c r="R8369" i="1" l="1"/>
  <c r="S8369" i="1" s="1" a="1"/>
  <c r="S8369" i="1" s="1"/>
  <c r="R8370" i="1" l="1"/>
  <c r="S8370" i="1" s="1" a="1"/>
  <c r="S8370" i="1" s="1"/>
  <c r="R8371" i="1" l="1"/>
  <c r="S8371" i="1" s="1" a="1"/>
  <c r="S8371" i="1" s="1"/>
  <c r="R8372" i="1" l="1"/>
  <c r="S8372" i="1" s="1" a="1"/>
  <c r="S8372" i="1" s="1"/>
  <c r="R8373" i="1" l="1"/>
  <c r="S8373" i="1" s="1" a="1"/>
  <c r="S8373" i="1" s="1"/>
  <c r="R8374" i="1" l="1"/>
  <c r="S8374" i="1" s="1" a="1"/>
  <c r="S8374" i="1" s="1"/>
  <c r="R8375" i="1" l="1"/>
  <c r="S8375" i="1" s="1" a="1"/>
  <c r="S8375" i="1" s="1"/>
  <c r="R8376" i="1" l="1"/>
  <c r="S8376" i="1" s="1" a="1"/>
  <c r="S8376" i="1" s="1"/>
  <c r="R8377" i="1" l="1"/>
  <c r="S8377" i="1" s="1" a="1"/>
  <c r="S8377" i="1" s="1"/>
  <c r="R8378" i="1" l="1"/>
  <c r="S8378" i="1" s="1" a="1"/>
  <c r="S8378" i="1" s="1"/>
  <c r="R8379" i="1" l="1"/>
  <c r="S8379" i="1" s="1" a="1"/>
  <c r="S8379" i="1" s="1"/>
  <c r="R8380" i="1" l="1"/>
  <c r="S8380" i="1" s="1" a="1"/>
  <c r="S8380" i="1" s="1"/>
  <c r="R8381" i="1" l="1"/>
  <c r="S8381" i="1" s="1" a="1"/>
  <c r="S8381" i="1" s="1"/>
  <c r="R8382" i="1" l="1"/>
  <c r="S8382" i="1" s="1" a="1"/>
  <c r="S8382" i="1" s="1"/>
  <c r="R8383" i="1" l="1"/>
  <c r="S8383" i="1" s="1" a="1"/>
  <c r="S8383" i="1" s="1"/>
  <c r="R8384" i="1" l="1"/>
  <c r="S8384" i="1" s="1" a="1"/>
  <c r="S8384" i="1" s="1"/>
  <c r="R8385" i="1" l="1"/>
  <c r="S8385" i="1" s="1" a="1"/>
  <c r="S8385" i="1" s="1"/>
  <c r="R8386" i="1" l="1"/>
  <c r="S8386" i="1" s="1" a="1"/>
  <c r="S8386" i="1" s="1"/>
  <c r="R8387" i="1" l="1"/>
  <c r="S8387" i="1" s="1" a="1"/>
  <c r="S8387" i="1" s="1"/>
  <c r="R8388" i="1" l="1"/>
  <c r="S8388" i="1" s="1" a="1"/>
  <c r="S8388" i="1" s="1"/>
  <c r="R8389" i="1" l="1"/>
  <c r="S8389" i="1" s="1" a="1"/>
  <c r="S8389" i="1" s="1"/>
  <c r="R8390" i="1" l="1"/>
  <c r="S8390" i="1" s="1" a="1"/>
  <c r="S8390" i="1" s="1"/>
  <c r="R8391" i="1" l="1"/>
  <c r="S8391" i="1" s="1" a="1"/>
  <c r="S8391" i="1" s="1"/>
  <c r="R8392" i="1" l="1"/>
  <c r="S8392" i="1" s="1" a="1"/>
  <c r="S8392" i="1" s="1"/>
  <c r="R8393" i="1" l="1"/>
  <c r="S8393" i="1" s="1" a="1"/>
  <c r="S8393" i="1" s="1"/>
  <c r="R8394" i="1" l="1"/>
  <c r="S8394" i="1" s="1" a="1"/>
  <c r="S8394" i="1" s="1"/>
  <c r="R8395" i="1" l="1"/>
  <c r="S8395" i="1" s="1" a="1"/>
  <c r="S8395" i="1" s="1"/>
  <c r="R8396" i="1" l="1"/>
  <c r="S8396" i="1" s="1" a="1"/>
  <c r="S8396" i="1" s="1"/>
  <c r="R8397" i="1" l="1"/>
  <c r="S8397" i="1" s="1" a="1"/>
  <c r="S8397" i="1" s="1"/>
  <c r="R8398" i="1" l="1"/>
  <c r="S8398" i="1" s="1" a="1"/>
  <c r="S8398" i="1" s="1"/>
  <c r="R8399" i="1" l="1"/>
  <c r="S8399" i="1" s="1" a="1"/>
  <c r="S8399" i="1" s="1"/>
  <c r="R8400" i="1" l="1"/>
  <c r="S8400" i="1" s="1" a="1"/>
  <c r="S8400" i="1" s="1"/>
  <c r="R8401" i="1" l="1"/>
  <c r="S8401" i="1" s="1" a="1"/>
  <c r="S8401" i="1" s="1"/>
  <c r="R8402" i="1" l="1"/>
  <c r="S8402" i="1" s="1" a="1"/>
  <c r="S8402" i="1" s="1"/>
  <c r="R8403" i="1" l="1"/>
  <c r="S8403" i="1" s="1" a="1"/>
  <c r="S8403" i="1" s="1"/>
  <c r="R8404" i="1" l="1"/>
  <c r="S8404" i="1" s="1" a="1"/>
  <c r="S8404" i="1" s="1"/>
  <c r="R8405" i="1" l="1"/>
  <c r="S8405" i="1" s="1" a="1"/>
  <c r="S8405" i="1" s="1"/>
  <c r="R8406" i="1" l="1"/>
  <c r="S8406" i="1" s="1" a="1"/>
  <c r="S8406" i="1" s="1"/>
  <c r="R8407" i="1" l="1"/>
  <c r="S8407" i="1" s="1" a="1"/>
  <c r="S8407" i="1" s="1"/>
  <c r="R8408" i="1" l="1"/>
  <c r="S8408" i="1" s="1" a="1"/>
  <c r="S8408" i="1" s="1"/>
  <c r="R8409" i="1" l="1"/>
  <c r="S8409" i="1" s="1" a="1"/>
  <c r="S8409" i="1" s="1"/>
  <c r="R8410" i="1" l="1"/>
  <c r="S8410" i="1" s="1" a="1"/>
  <c r="S8410" i="1" s="1"/>
  <c r="R8411" i="1" l="1"/>
  <c r="S8411" i="1" s="1" a="1"/>
  <c r="S8411" i="1" s="1"/>
  <c r="R8412" i="1" l="1"/>
  <c r="S8412" i="1" s="1" a="1"/>
  <c r="S8412" i="1" s="1"/>
  <c r="R8413" i="1" l="1"/>
  <c r="S8413" i="1" s="1" a="1"/>
  <c r="S8413" i="1" s="1"/>
  <c r="R8414" i="1" l="1"/>
  <c r="S8414" i="1" s="1" a="1"/>
  <c r="S8414" i="1" s="1"/>
  <c r="R8415" i="1" l="1"/>
  <c r="S8415" i="1" s="1" a="1"/>
  <c r="S8415" i="1" s="1"/>
  <c r="R8416" i="1" l="1"/>
  <c r="S8416" i="1" s="1" a="1"/>
  <c r="S8416" i="1" s="1"/>
  <c r="R8417" i="1" l="1"/>
  <c r="S8417" i="1" s="1" a="1"/>
  <c r="S8417" i="1" s="1"/>
  <c r="R8418" i="1" l="1"/>
  <c r="S8418" i="1" s="1" a="1"/>
  <c r="S8418" i="1" s="1"/>
  <c r="R8419" i="1" l="1"/>
  <c r="S8419" i="1" s="1" a="1"/>
  <c r="S8419" i="1" s="1"/>
  <c r="R8420" i="1" l="1"/>
  <c r="S8420" i="1" s="1" a="1"/>
  <c r="S8420" i="1" s="1"/>
  <c r="R8421" i="1" l="1"/>
  <c r="S8421" i="1" s="1" a="1"/>
  <c r="S8421" i="1" s="1"/>
  <c r="R8422" i="1" l="1"/>
  <c r="S8422" i="1" s="1" a="1"/>
  <c r="S8422" i="1" s="1"/>
  <c r="R8423" i="1" l="1"/>
  <c r="S8423" i="1" s="1" a="1"/>
  <c r="S8423" i="1" s="1"/>
  <c r="R8424" i="1" l="1"/>
  <c r="S8424" i="1" s="1" a="1"/>
  <c r="S8424" i="1" s="1"/>
  <c r="R8425" i="1" l="1"/>
  <c r="S8425" i="1" s="1" a="1"/>
  <c r="S8425" i="1" s="1"/>
  <c r="R8426" i="1" l="1"/>
  <c r="S8426" i="1" s="1" a="1"/>
  <c r="S8426" i="1" s="1"/>
  <c r="R8427" i="1" l="1"/>
  <c r="S8427" i="1" s="1" a="1"/>
  <c r="S8427" i="1" s="1"/>
  <c r="R8428" i="1" l="1"/>
  <c r="S8428" i="1" s="1" a="1"/>
  <c r="S8428" i="1" s="1"/>
  <c r="R8429" i="1" l="1"/>
  <c r="S8429" i="1" s="1" a="1"/>
  <c r="S8429" i="1" s="1"/>
  <c r="R8430" i="1" l="1"/>
  <c r="S8430" i="1" s="1" a="1"/>
  <c r="S8430" i="1" s="1"/>
  <c r="R8431" i="1" l="1"/>
  <c r="S8431" i="1" s="1" a="1"/>
  <c r="S8431" i="1" s="1"/>
  <c r="R8432" i="1" l="1"/>
  <c r="S8432" i="1" s="1" a="1"/>
  <c r="S8432" i="1" s="1"/>
  <c r="R8433" i="1" l="1"/>
  <c r="S8433" i="1" s="1" a="1"/>
  <c r="S8433" i="1" s="1"/>
  <c r="R8434" i="1" l="1"/>
  <c r="S8434" i="1" s="1" a="1"/>
  <c r="S8434" i="1" s="1"/>
  <c r="R8435" i="1" l="1"/>
  <c r="S8435" i="1" s="1" a="1"/>
  <c r="S8435" i="1" s="1"/>
  <c r="R8436" i="1" l="1"/>
  <c r="S8436" i="1" s="1" a="1"/>
  <c r="S8436" i="1" s="1"/>
  <c r="R8437" i="1" l="1"/>
  <c r="S8437" i="1" s="1" a="1"/>
  <c r="S8437" i="1" s="1"/>
  <c r="R8438" i="1" l="1"/>
  <c r="S8438" i="1" s="1" a="1"/>
  <c r="S8438" i="1" s="1"/>
  <c r="R8439" i="1" l="1"/>
  <c r="S8439" i="1" s="1" a="1"/>
  <c r="S8439" i="1" s="1"/>
  <c r="R8440" i="1" l="1"/>
  <c r="S8440" i="1" s="1" a="1"/>
  <c r="S8440" i="1" s="1"/>
  <c r="R8441" i="1" l="1"/>
  <c r="S8441" i="1" s="1" a="1"/>
  <c r="S8441" i="1" s="1"/>
  <c r="R8442" i="1" l="1"/>
  <c r="S8442" i="1" s="1" a="1"/>
  <c r="S8442" i="1" s="1"/>
  <c r="R8443" i="1" l="1"/>
  <c r="S8443" i="1" s="1" a="1"/>
  <c r="S8443" i="1" s="1"/>
  <c r="R8444" i="1" l="1"/>
  <c r="S8444" i="1" s="1" a="1"/>
  <c r="S8444" i="1" s="1"/>
  <c r="R8445" i="1" l="1"/>
  <c r="S8445" i="1" s="1" a="1"/>
  <c r="S8445" i="1" s="1"/>
  <c r="R8446" i="1" l="1"/>
  <c r="S8446" i="1" s="1" a="1"/>
  <c r="S8446" i="1" s="1"/>
  <c r="R8447" i="1" l="1"/>
  <c r="S8447" i="1" s="1" a="1"/>
  <c r="S8447" i="1" s="1"/>
  <c r="R8448" i="1" l="1"/>
  <c r="S8448" i="1" s="1" a="1"/>
  <c r="S8448" i="1" s="1"/>
  <c r="R8449" i="1" l="1"/>
  <c r="S8449" i="1" s="1" a="1"/>
  <c r="S8449" i="1" s="1"/>
  <c r="R8450" i="1" l="1"/>
  <c r="S8450" i="1" s="1" a="1"/>
  <c r="S8450" i="1" s="1"/>
  <c r="R8451" i="1" l="1"/>
  <c r="S8451" i="1" s="1" a="1"/>
  <c r="S8451" i="1" s="1"/>
  <c r="R8452" i="1" l="1"/>
  <c r="S8452" i="1" s="1" a="1"/>
  <c r="S8452" i="1" s="1"/>
  <c r="R8453" i="1" l="1"/>
  <c r="S8453" i="1" s="1" a="1"/>
  <c r="S8453" i="1" s="1"/>
  <c r="R8454" i="1" l="1"/>
  <c r="S8454" i="1" s="1" a="1"/>
  <c r="S8454" i="1" s="1"/>
  <c r="R8455" i="1" l="1"/>
  <c r="S8455" i="1" s="1" a="1"/>
  <c r="S8455" i="1" s="1"/>
  <c r="R8456" i="1" l="1"/>
  <c r="S8456" i="1" s="1" a="1"/>
  <c r="S8456" i="1" s="1"/>
  <c r="R8457" i="1" l="1"/>
  <c r="S8457" i="1" s="1" a="1"/>
  <c r="S8457" i="1" s="1"/>
  <c r="R8458" i="1" l="1"/>
  <c r="S8458" i="1" s="1" a="1"/>
  <c r="S8458" i="1" s="1"/>
  <c r="R8459" i="1" l="1"/>
  <c r="S8459" i="1" s="1" a="1"/>
  <c r="S8459" i="1" s="1"/>
  <c r="R8460" i="1" l="1"/>
  <c r="S8460" i="1" s="1" a="1"/>
  <c r="S8460" i="1" s="1"/>
  <c r="R8461" i="1" l="1"/>
  <c r="S8461" i="1" s="1" a="1"/>
  <c r="S8461" i="1" s="1"/>
  <c r="R8462" i="1" l="1"/>
  <c r="S8462" i="1" s="1" a="1"/>
  <c r="S8462" i="1" s="1"/>
  <c r="R8463" i="1" l="1"/>
  <c r="S8463" i="1" s="1" a="1"/>
  <c r="S8463" i="1" s="1"/>
  <c r="R8464" i="1" l="1"/>
  <c r="S8464" i="1" s="1" a="1"/>
  <c r="S8464" i="1" s="1"/>
  <c r="R8465" i="1" l="1"/>
  <c r="S8465" i="1" s="1" a="1"/>
  <c r="S8465" i="1" s="1"/>
  <c r="R8466" i="1" l="1"/>
  <c r="S8466" i="1" s="1" a="1"/>
  <c r="S8466" i="1" s="1"/>
  <c r="R8467" i="1" l="1"/>
  <c r="S8467" i="1" s="1" a="1"/>
  <c r="S8467" i="1" s="1"/>
  <c r="R8468" i="1" l="1"/>
  <c r="S8468" i="1" s="1" a="1"/>
  <c r="S8468" i="1" s="1"/>
  <c r="R8469" i="1" l="1"/>
  <c r="S8469" i="1" s="1" a="1"/>
  <c r="S8469" i="1" s="1"/>
  <c r="R8470" i="1" l="1"/>
  <c r="S8470" i="1" s="1" a="1"/>
  <c r="S8470" i="1" s="1"/>
  <c r="R8471" i="1" l="1"/>
  <c r="S8471" i="1" s="1" a="1"/>
  <c r="S8471" i="1" s="1"/>
  <c r="R8472" i="1" l="1"/>
  <c r="S8472" i="1" s="1" a="1"/>
  <c r="S8472" i="1" s="1"/>
  <c r="R8473" i="1" l="1"/>
  <c r="S8473" i="1" s="1" a="1"/>
  <c r="S8473" i="1" s="1"/>
  <c r="R8474" i="1" l="1"/>
  <c r="S8474" i="1" s="1" a="1"/>
  <c r="S8474" i="1" s="1"/>
  <c r="R8475" i="1" l="1"/>
  <c r="S8475" i="1" s="1" a="1"/>
  <c r="S8475" i="1" s="1"/>
  <c r="R8476" i="1" l="1"/>
  <c r="S8476" i="1" s="1" a="1"/>
  <c r="S8476" i="1" s="1"/>
  <c r="R8477" i="1" l="1"/>
  <c r="S8477" i="1" s="1" a="1"/>
  <c r="S8477" i="1" s="1"/>
  <c r="R8478" i="1" l="1"/>
  <c r="S8478" i="1" s="1" a="1"/>
  <c r="S8478" i="1" s="1"/>
  <c r="R8479" i="1" l="1"/>
  <c r="S8479" i="1" s="1" a="1"/>
  <c r="S8479" i="1" s="1"/>
  <c r="R8480" i="1" l="1"/>
  <c r="S8480" i="1" s="1" a="1"/>
  <c r="S8480" i="1" s="1"/>
  <c r="R8481" i="1" l="1"/>
  <c r="S8481" i="1" s="1" a="1"/>
  <c r="S8481" i="1" s="1"/>
  <c r="R8482" i="1" l="1"/>
  <c r="S8482" i="1" s="1" a="1"/>
  <c r="S8482" i="1" s="1"/>
  <c r="R8483" i="1" l="1"/>
  <c r="S8483" i="1" s="1" a="1"/>
  <c r="S8483" i="1" s="1"/>
  <c r="R8484" i="1" l="1"/>
  <c r="S8484" i="1" s="1" a="1"/>
  <c r="S8484" i="1" s="1"/>
  <c r="R8485" i="1" l="1"/>
  <c r="S8485" i="1" s="1" a="1"/>
  <c r="S8485" i="1" s="1"/>
  <c r="R8486" i="1" l="1"/>
  <c r="S8486" i="1" s="1" a="1"/>
  <c r="S8486" i="1" s="1"/>
  <c r="R8487" i="1" l="1"/>
  <c r="S8487" i="1" s="1" a="1"/>
  <c r="S8487" i="1" s="1"/>
  <c r="R8488" i="1" l="1"/>
  <c r="S8488" i="1" s="1" a="1"/>
  <c r="S8488" i="1" s="1"/>
  <c r="R8489" i="1" l="1"/>
  <c r="S8489" i="1" s="1" a="1"/>
  <c r="S8489" i="1" s="1"/>
  <c r="R8490" i="1" l="1"/>
  <c r="S8490" i="1" s="1" a="1"/>
  <c r="S8490" i="1" s="1"/>
  <c r="R8491" i="1" l="1"/>
  <c r="S8491" i="1" s="1" a="1"/>
  <c r="S8491" i="1" s="1"/>
  <c r="R8492" i="1" l="1"/>
  <c r="S8492" i="1" s="1" a="1"/>
  <c r="S8492" i="1" s="1"/>
  <c r="R8493" i="1" l="1"/>
  <c r="S8493" i="1" s="1" a="1"/>
  <c r="S8493" i="1" s="1"/>
  <c r="R8494" i="1" l="1"/>
  <c r="S8494" i="1" s="1" a="1"/>
  <c r="S8494" i="1" s="1"/>
  <c r="R8495" i="1" l="1"/>
  <c r="S8495" i="1" s="1" a="1"/>
  <c r="S8495" i="1" s="1"/>
  <c r="R8496" i="1" l="1"/>
  <c r="S8496" i="1" s="1" a="1"/>
  <c r="S8496" i="1" s="1"/>
  <c r="R8497" i="1" l="1"/>
  <c r="S8497" i="1" s="1" a="1"/>
  <c r="S8497" i="1" s="1"/>
  <c r="R8498" i="1" l="1"/>
  <c r="S8498" i="1" s="1" a="1"/>
  <c r="S8498" i="1" s="1"/>
  <c r="R8499" i="1" l="1"/>
  <c r="S8499" i="1" s="1" a="1"/>
  <c r="S8499" i="1" s="1"/>
  <c r="R8500" i="1" l="1"/>
  <c r="S8500" i="1" s="1" a="1"/>
  <c r="S8500" i="1" s="1"/>
  <c r="R8501" i="1" l="1"/>
  <c r="S8501" i="1" s="1" a="1"/>
  <c r="S8501" i="1" s="1"/>
  <c r="R8502" i="1" l="1"/>
  <c r="S8502" i="1" s="1" a="1"/>
  <c r="S8502" i="1" s="1"/>
  <c r="R8503" i="1" l="1"/>
  <c r="S8503" i="1" s="1" a="1"/>
  <c r="S8503" i="1" s="1"/>
  <c r="R8504" i="1" l="1"/>
  <c r="S8504" i="1" s="1" a="1"/>
  <c r="S8504" i="1" s="1"/>
  <c r="R8505" i="1" l="1"/>
  <c r="S8505" i="1" s="1" a="1"/>
  <c r="S8505" i="1" s="1"/>
  <c r="R8506" i="1" l="1"/>
  <c r="S8506" i="1" s="1" a="1"/>
  <c r="S8506" i="1" s="1"/>
  <c r="R8507" i="1" l="1"/>
  <c r="S8507" i="1" s="1" a="1"/>
  <c r="S8507" i="1" s="1"/>
  <c r="R8508" i="1" l="1"/>
  <c r="S8508" i="1" s="1" a="1"/>
  <c r="S8508" i="1" s="1"/>
  <c r="R8509" i="1" l="1"/>
  <c r="S8509" i="1" s="1" a="1"/>
  <c r="S8509" i="1" s="1"/>
  <c r="R8510" i="1" l="1"/>
  <c r="S8510" i="1" s="1" a="1"/>
  <c r="S8510" i="1" s="1"/>
  <c r="R8511" i="1" l="1"/>
  <c r="S8511" i="1" s="1" a="1"/>
  <c r="S8511" i="1" s="1"/>
  <c r="R8512" i="1" l="1"/>
  <c r="S8512" i="1" s="1" a="1"/>
  <c r="S8512" i="1" s="1"/>
  <c r="R8513" i="1" l="1"/>
  <c r="S8513" i="1" s="1" a="1"/>
  <c r="S8513" i="1" s="1"/>
  <c r="R8514" i="1" l="1"/>
  <c r="S8514" i="1" s="1" a="1"/>
  <c r="S8514" i="1" s="1"/>
  <c r="R8515" i="1" l="1"/>
  <c r="S8515" i="1" s="1" a="1"/>
  <c r="S8515" i="1" s="1"/>
  <c r="R8516" i="1" l="1"/>
  <c r="S8516" i="1" s="1" a="1"/>
  <c r="S8516" i="1" s="1"/>
  <c r="R8517" i="1" l="1"/>
  <c r="S8517" i="1" s="1" a="1"/>
  <c r="S8517" i="1" s="1"/>
  <c r="R8518" i="1" l="1"/>
  <c r="S8518" i="1" s="1" a="1"/>
  <c r="S8518" i="1" s="1"/>
  <c r="R8519" i="1" l="1"/>
  <c r="S8519" i="1" s="1" a="1"/>
  <c r="S8519" i="1" s="1"/>
  <c r="R8520" i="1" l="1"/>
  <c r="S8520" i="1" s="1" a="1"/>
  <c r="S8520" i="1" s="1"/>
  <c r="R8521" i="1" l="1"/>
  <c r="S8521" i="1" s="1" a="1"/>
  <c r="S8521" i="1" s="1"/>
  <c r="R8522" i="1" l="1"/>
  <c r="S8522" i="1" s="1" a="1"/>
  <c r="S8522" i="1" s="1"/>
  <c r="R8523" i="1" l="1"/>
  <c r="S8523" i="1" s="1" a="1"/>
  <c r="S8523" i="1" s="1"/>
  <c r="R8524" i="1" l="1"/>
  <c r="S8524" i="1" s="1" a="1"/>
  <c r="S8524" i="1" s="1"/>
  <c r="R8525" i="1" l="1"/>
  <c r="S8525" i="1" s="1" a="1"/>
  <c r="S8525" i="1" s="1"/>
  <c r="R8526" i="1" l="1"/>
  <c r="S8526" i="1" s="1" a="1"/>
  <c r="S8526" i="1" s="1"/>
  <c r="R8527" i="1" l="1"/>
  <c r="S8527" i="1" s="1" a="1"/>
  <c r="S8527" i="1" s="1"/>
  <c r="R8528" i="1" l="1"/>
  <c r="S8528" i="1" s="1" a="1"/>
  <c r="S8528" i="1" s="1"/>
  <c r="R8529" i="1" l="1"/>
  <c r="S8529" i="1" s="1" a="1"/>
  <c r="S8529" i="1" s="1"/>
  <c r="R8530" i="1" l="1"/>
  <c r="S8530" i="1" s="1" a="1"/>
  <c r="S8530" i="1" s="1"/>
  <c r="R8531" i="1" l="1"/>
  <c r="S8531" i="1" s="1" a="1"/>
  <c r="S8531" i="1" s="1"/>
  <c r="R8532" i="1" l="1"/>
  <c r="S8532" i="1" s="1" a="1"/>
  <c r="S8532" i="1" s="1"/>
  <c r="R8533" i="1" l="1"/>
  <c r="S8533" i="1" s="1" a="1"/>
  <c r="S8533" i="1" s="1"/>
  <c r="R8534" i="1" l="1"/>
  <c r="S8534" i="1" s="1" a="1"/>
  <c r="S8534" i="1" s="1"/>
  <c r="R8535" i="1" l="1"/>
  <c r="S8535" i="1" s="1" a="1"/>
  <c r="S8535" i="1" s="1"/>
  <c r="R8536" i="1" l="1"/>
  <c r="S8536" i="1" s="1" a="1"/>
  <c r="S8536" i="1" s="1"/>
  <c r="R8537" i="1" l="1"/>
  <c r="S8537" i="1" s="1" a="1"/>
  <c r="S8537" i="1" s="1"/>
  <c r="R8538" i="1" l="1"/>
  <c r="S8538" i="1" s="1" a="1"/>
  <c r="S8538" i="1" s="1"/>
  <c r="R8539" i="1" l="1"/>
  <c r="S8539" i="1" s="1" a="1"/>
  <c r="S8539" i="1" s="1"/>
  <c r="R8540" i="1" l="1"/>
  <c r="S8540" i="1" s="1" a="1"/>
  <c r="S8540" i="1" s="1"/>
  <c r="R8541" i="1" l="1"/>
  <c r="S8541" i="1" s="1" a="1"/>
  <c r="S8541" i="1" s="1"/>
  <c r="R8542" i="1" l="1"/>
  <c r="S8542" i="1" s="1" a="1"/>
  <c r="S8542" i="1" s="1"/>
  <c r="R8543" i="1" l="1"/>
  <c r="S8543" i="1" s="1" a="1"/>
  <c r="S8543" i="1" s="1"/>
  <c r="R8544" i="1" l="1"/>
  <c r="S8544" i="1" s="1" a="1"/>
  <c r="S8544" i="1" s="1"/>
  <c r="R8545" i="1" l="1"/>
  <c r="S8545" i="1" s="1" a="1"/>
  <c r="S8545" i="1" s="1"/>
  <c r="R8546" i="1" l="1"/>
  <c r="S8546" i="1" s="1" a="1"/>
  <c r="S8546" i="1" s="1"/>
  <c r="R8547" i="1" l="1"/>
  <c r="S8547" i="1" s="1" a="1"/>
  <c r="S8547" i="1" s="1"/>
  <c r="R8548" i="1" l="1"/>
  <c r="S8548" i="1" s="1" a="1"/>
  <c r="S8548" i="1" s="1"/>
  <c r="R8549" i="1" l="1"/>
  <c r="S8549" i="1" s="1" a="1"/>
  <c r="S8549" i="1" s="1"/>
  <c r="R8550" i="1" l="1"/>
  <c r="S8550" i="1" s="1" a="1"/>
  <c r="S8550" i="1" s="1"/>
  <c r="R8551" i="1" l="1"/>
  <c r="S8551" i="1" s="1" a="1"/>
  <c r="S8551" i="1" s="1"/>
  <c r="R8552" i="1" l="1"/>
  <c r="S8552" i="1" s="1" a="1"/>
  <c r="S8552" i="1" s="1"/>
  <c r="R8553" i="1" l="1"/>
  <c r="S8553" i="1" s="1" a="1"/>
  <c r="S8553" i="1" s="1"/>
  <c r="R8554" i="1" l="1"/>
  <c r="S8554" i="1" s="1" a="1"/>
  <c r="S8554" i="1" s="1"/>
  <c r="R8555" i="1" l="1"/>
  <c r="S8555" i="1" s="1" a="1"/>
  <c r="S8555" i="1" s="1"/>
  <c r="R8556" i="1" l="1"/>
  <c r="S8556" i="1" s="1" a="1"/>
  <c r="S8556" i="1" s="1"/>
  <c r="R8557" i="1" l="1"/>
  <c r="S8557" i="1" s="1" a="1"/>
  <c r="S8557" i="1" s="1"/>
  <c r="R8558" i="1" l="1"/>
  <c r="S8558" i="1" s="1" a="1"/>
  <c r="S8558" i="1" s="1"/>
  <c r="R8559" i="1" l="1"/>
  <c r="S8559" i="1" s="1" a="1"/>
  <c r="S8559" i="1" s="1"/>
  <c r="R8560" i="1" l="1"/>
  <c r="S8560" i="1" s="1" a="1"/>
  <c r="S8560" i="1" s="1"/>
  <c r="R8561" i="1" l="1"/>
  <c r="S8561" i="1" s="1" a="1"/>
  <c r="S8561" i="1" s="1"/>
  <c r="R8562" i="1" l="1"/>
  <c r="S8562" i="1" s="1" a="1"/>
  <c r="S8562" i="1" s="1"/>
  <c r="R8563" i="1" l="1"/>
  <c r="S8563" i="1" s="1" a="1"/>
  <c r="S8563" i="1" s="1"/>
  <c r="R8564" i="1" l="1"/>
  <c r="S8564" i="1" s="1" a="1"/>
  <c r="S8564" i="1" s="1"/>
  <c r="R8565" i="1" l="1"/>
  <c r="S8565" i="1" s="1" a="1"/>
  <c r="S8565" i="1" s="1"/>
  <c r="R8566" i="1" l="1"/>
  <c r="S8566" i="1" s="1" a="1"/>
  <c r="S8566" i="1" s="1"/>
  <c r="R8567" i="1" l="1"/>
  <c r="S8567" i="1" s="1" a="1"/>
  <c r="S8567" i="1" s="1"/>
  <c r="R8568" i="1" l="1"/>
  <c r="S8568" i="1" s="1" a="1"/>
  <c r="S8568" i="1" s="1"/>
  <c r="R8569" i="1" l="1"/>
  <c r="S8569" i="1" s="1" a="1"/>
  <c r="S8569" i="1" s="1"/>
  <c r="R8570" i="1" l="1"/>
  <c r="S8570" i="1" s="1" a="1"/>
  <c r="S8570" i="1" s="1"/>
  <c r="R8571" i="1" l="1"/>
  <c r="S8571" i="1" s="1" a="1"/>
  <c r="S8571" i="1" s="1"/>
  <c r="R8572" i="1" l="1"/>
  <c r="S8572" i="1" s="1" a="1"/>
  <c r="S8572" i="1" s="1"/>
  <c r="R8573" i="1" l="1"/>
  <c r="S8573" i="1" s="1" a="1"/>
  <c r="S8573" i="1" s="1"/>
  <c r="R8574" i="1" l="1"/>
  <c r="S8574" i="1" s="1" a="1"/>
  <c r="S8574" i="1" s="1"/>
  <c r="R8575" i="1" l="1"/>
  <c r="S8575" i="1" s="1" a="1"/>
  <c r="S8575" i="1" s="1"/>
  <c r="R8576" i="1" l="1"/>
  <c r="S8576" i="1" s="1" a="1"/>
  <c r="S8576" i="1" s="1"/>
  <c r="R8577" i="1" l="1"/>
  <c r="S8577" i="1" s="1" a="1"/>
  <c r="S8577" i="1" s="1"/>
  <c r="R8578" i="1" l="1"/>
  <c r="S8578" i="1" s="1" a="1"/>
  <c r="S8578" i="1" s="1"/>
  <c r="R8579" i="1" l="1"/>
  <c r="S8579" i="1" s="1" a="1"/>
  <c r="S8579" i="1" s="1"/>
  <c r="R8580" i="1" l="1"/>
  <c r="S8580" i="1" s="1" a="1"/>
  <c r="S8580" i="1" s="1"/>
  <c r="R8581" i="1" l="1"/>
  <c r="S8581" i="1" s="1" a="1"/>
  <c r="S8581" i="1" s="1"/>
  <c r="R8582" i="1" l="1"/>
  <c r="S8582" i="1" s="1" a="1"/>
  <c r="S8582" i="1" s="1"/>
  <c r="R8583" i="1" l="1"/>
  <c r="S8583" i="1" s="1" a="1"/>
  <c r="S8583" i="1" s="1"/>
  <c r="R8584" i="1" l="1"/>
  <c r="S8584" i="1" s="1" a="1"/>
  <c r="S8584" i="1" s="1"/>
  <c r="R8585" i="1" l="1"/>
  <c r="S8585" i="1" s="1" a="1"/>
  <c r="S8585" i="1" s="1"/>
  <c r="R8586" i="1" l="1"/>
  <c r="S8586" i="1" s="1" a="1"/>
  <c r="S8586" i="1" s="1"/>
  <c r="R8587" i="1" l="1"/>
  <c r="S8587" i="1" s="1" a="1"/>
  <c r="S8587" i="1" s="1"/>
  <c r="R8588" i="1" l="1"/>
  <c r="S8588" i="1" s="1" a="1"/>
  <c r="S8588" i="1" s="1"/>
  <c r="R8589" i="1" l="1"/>
  <c r="S8589" i="1" s="1" a="1"/>
  <c r="S8589" i="1" s="1"/>
  <c r="R8590" i="1" l="1"/>
  <c r="S8590" i="1" s="1" a="1"/>
  <c r="S8590" i="1" s="1"/>
  <c r="R8591" i="1" l="1"/>
  <c r="S8591" i="1" s="1" a="1"/>
  <c r="S8591" i="1" s="1"/>
  <c r="R8592" i="1" l="1"/>
  <c r="S8592" i="1" s="1" a="1"/>
  <c r="S8592" i="1" s="1"/>
  <c r="R8593" i="1" l="1"/>
  <c r="S8593" i="1" s="1" a="1"/>
  <c r="S8593" i="1" s="1"/>
  <c r="R8594" i="1" l="1"/>
  <c r="S8594" i="1" s="1" a="1"/>
  <c r="S8594" i="1" s="1"/>
  <c r="R8595" i="1" l="1"/>
  <c r="S8595" i="1" s="1" a="1"/>
  <c r="S8595" i="1" s="1"/>
  <c r="R8596" i="1" l="1"/>
  <c r="S8596" i="1" s="1" a="1"/>
  <c r="S8596" i="1" s="1"/>
  <c r="R8597" i="1" l="1"/>
  <c r="S8597" i="1" s="1" a="1"/>
  <c r="S8597" i="1" s="1"/>
  <c r="R8598" i="1" l="1"/>
  <c r="S8598" i="1" s="1" a="1"/>
  <c r="S8598" i="1" s="1"/>
  <c r="R8599" i="1" l="1"/>
  <c r="S8599" i="1" s="1" a="1"/>
  <c r="S8599" i="1" s="1"/>
  <c r="R8600" i="1" l="1"/>
  <c r="S8600" i="1" s="1" a="1"/>
  <c r="S8600" i="1" s="1"/>
  <c r="R8601" i="1" l="1"/>
  <c r="S8601" i="1" s="1" a="1"/>
  <c r="S8601" i="1" s="1"/>
  <c r="R8602" i="1" l="1"/>
  <c r="S8602" i="1" s="1" a="1"/>
  <c r="S8602" i="1" s="1"/>
  <c r="R8603" i="1" l="1"/>
  <c r="S8603" i="1" s="1" a="1"/>
  <c r="S8603" i="1" s="1"/>
  <c r="R8604" i="1" l="1"/>
  <c r="S8604" i="1" s="1" a="1"/>
  <c r="S8604" i="1" s="1"/>
  <c r="R8605" i="1" l="1"/>
  <c r="S8605" i="1" s="1" a="1"/>
  <c r="S8605" i="1" s="1"/>
  <c r="R8606" i="1" l="1"/>
  <c r="S8606" i="1" s="1" a="1"/>
  <c r="S8606" i="1" s="1"/>
  <c r="R8607" i="1" l="1"/>
  <c r="S8607" i="1" s="1" a="1"/>
  <c r="S8607" i="1" s="1"/>
  <c r="R8608" i="1" l="1"/>
  <c r="S8608" i="1" s="1" a="1"/>
  <c r="S8608" i="1" s="1"/>
  <c r="R8609" i="1" l="1"/>
  <c r="S8609" i="1" s="1" a="1"/>
  <c r="S8609" i="1" s="1"/>
  <c r="R8610" i="1" l="1"/>
  <c r="S8610" i="1" s="1" a="1"/>
  <c r="S8610" i="1" s="1"/>
  <c r="R8611" i="1" l="1"/>
  <c r="S8611" i="1" s="1" a="1"/>
  <c r="S8611" i="1" s="1"/>
  <c r="R8612" i="1" l="1"/>
  <c r="S8612" i="1" s="1" a="1"/>
  <c r="S8612" i="1" s="1"/>
  <c r="R8613" i="1" l="1"/>
  <c r="S8613" i="1" s="1" a="1"/>
  <c r="S8613" i="1" s="1"/>
  <c r="R8614" i="1" l="1"/>
  <c r="S8614" i="1" s="1" a="1"/>
  <c r="S8614" i="1" s="1"/>
  <c r="R8615" i="1" l="1"/>
  <c r="S8615" i="1" s="1" a="1"/>
  <c r="S8615" i="1" s="1"/>
  <c r="R8616" i="1" l="1"/>
  <c r="S8616" i="1" s="1" a="1"/>
  <c r="S8616" i="1" s="1"/>
  <c r="R8617" i="1" l="1"/>
  <c r="S8617" i="1" s="1" a="1"/>
  <c r="S8617" i="1" s="1"/>
  <c r="R8618" i="1" l="1"/>
  <c r="S8618" i="1" s="1" a="1"/>
  <c r="S8618" i="1" s="1"/>
  <c r="R8619" i="1" l="1"/>
  <c r="S8619" i="1" s="1" a="1"/>
  <c r="S8619" i="1" s="1"/>
  <c r="R8620" i="1" l="1"/>
  <c r="S8620" i="1" s="1" a="1"/>
  <c r="S8620" i="1" s="1"/>
  <c r="R8621" i="1" l="1"/>
  <c r="S8621" i="1" s="1" a="1"/>
  <c r="S8621" i="1" s="1"/>
  <c r="R8622" i="1" l="1"/>
  <c r="S8622" i="1" s="1" a="1"/>
  <c r="S8622" i="1" s="1"/>
  <c r="R8623" i="1" l="1"/>
  <c r="S8623" i="1" s="1" a="1"/>
  <c r="S8623" i="1" s="1"/>
  <c r="R8624" i="1" l="1"/>
  <c r="S8624" i="1" s="1" a="1"/>
  <c r="S8624" i="1" s="1"/>
  <c r="R8625" i="1" l="1"/>
  <c r="S8625" i="1" s="1" a="1"/>
  <c r="S8625" i="1" s="1"/>
  <c r="R8626" i="1" l="1"/>
  <c r="S8626" i="1" s="1" a="1"/>
  <c r="S8626" i="1" s="1"/>
  <c r="R8627" i="1" l="1"/>
  <c r="S8627" i="1" s="1" a="1"/>
  <c r="S8627" i="1" s="1"/>
  <c r="R8628" i="1" l="1"/>
  <c r="S8628" i="1" s="1" a="1"/>
  <c r="S8628" i="1" s="1"/>
  <c r="R8629" i="1" l="1"/>
  <c r="S8629" i="1" s="1" a="1"/>
  <c r="S8629" i="1" s="1"/>
  <c r="R8630" i="1" l="1"/>
  <c r="S8630" i="1" s="1" a="1"/>
  <c r="S8630" i="1" s="1"/>
  <c r="R8631" i="1" l="1"/>
  <c r="S8631" i="1" s="1" a="1"/>
  <c r="S8631" i="1" s="1"/>
  <c r="R8632" i="1" l="1"/>
  <c r="S8632" i="1" s="1" a="1"/>
  <c r="S8632" i="1" s="1"/>
  <c r="R8633" i="1" l="1"/>
  <c r="S8633" i="1" s="1" a="1"/>
  <c r="S8633" i="1" s="1"/>
  <c r="R8634" i="1" l="1"/>
  <c r="S8634" i="1" s="1" a="1"/>
  <c r="S8634" i="1" s="1"/>
  <c r="R8635" i="1" l="1"/>
  <c r="S8635" i="1" s="1" a="1"/>
  <c r="S8635" i="1" s="1"/>
  <c r="R8636" i="1" l="1"/>
  <c r="S8636" i="1" s="1" a="1"/>
  <c r="S8636" i="1" s="1"/>
  <c r="R8637" i="1" l="1"/>
  <c r="S8637" i="1" s="1" a="1"/>
  <c r="S8637" i="1" s="1"/>
  <c r="R8638" i="1" l="1"/>
  <c r="S8638" i="1" s="1" a="1"/>
  <c r="S8638" i="1" s="1"/>
  <c r="R8639" i="1" l="1"/>
  <c r="S8639" i="1" s="1" a="1"/>
  <c r="S8639" i="1" s="1"/>
  <c r="R8640" i="1" l="1"/>
  <c r="S8640" i="1" s="1" a="1"/>
  <c r="S8640" i="1" s="1"/>
  <c r="R8641" i="1" l="1"/>
  <c r="S8641" i="1" s="1" a="1"/>
  <c r="S8641" i="1" s="1"/>
  <c r="R8642" i="1" l="1"/>
  <c r="S8642" i="1" s="1" a="1"/>
  <c r="S8642" i="1" s="1"/>
  <c r="R8643" i="1" l="1"/>
  <c r="S8643" i="1" s="1" a="1"/>
  <c r="S8643" i="1" s="1"/>
  <c r="R8644" i="1" l="1"/>
  <c r="S8644" i="1" s="1" a="1"/>
  <c r="S8644" i="1" s="1"/>
  <c r="R8645" i="1" l="1"/>
  <c r="S8645" i="1" s="1" a="1"/>
  <c r="S8645" i="1" s="1"/>
  <c r="R8646" i="1" l="1"/>
  <c r="S8646" i="1" s="1" a="1"/>
  <c r="S8646" i="1" s="1"/>
  <c r="R8647" i="1" l="1"/>
  <c r="S8647" i="1" s="1" a="1"/>
  <c r="S8647" i="1" s="1"/>
  <c r="R8648" i="1" l="1"/>
  <c r="S8648" i="1" s="1" a="1"/>
  <c r="S8648" i="1" s="1"/>
  <c r="R8649" i="1" l="1"/>
  <c r="S8649" i="1" s="1" a="1"/>
  <c r="S8649" i="1" s="1"/>
  <c r="R8650" i="1" l="1"/>
  <c r="S8650" i="1" s="1" a="1"/>
  <c r="S8650" i="1" s="1"/>
  <c r="R8651" i="1" l="1"/>
  <c r="S8651" i="1" s="1" a="1"/>
  <c r="S8651" i="1" s="1"/>
  <c r="R8652" i="1" l="1"/>
  <c r="S8652" i="1" s="1" a="1"/>
  <c r="S8652" i="1" s="1"/>
  <c r="R8653" i="1" l="1"/>
  <c r="S8653" i="1" s="1" a="1"/>
  <c r="S8653" i="1" s="1"/>
  <c r="R8654" i="1" l="1"/>
  <c r="S8654" i="1" s="1" a="1"/>
  <c r="S8654" i="1" s="1"/>
  <c r="R8655" i="1" l="1"/>
  <c r="S8655" i="1" s="1" a="1"/>
  <c r="S8655" i="1" s="1"/>
  <c r="R8656" i="1" l="1"/>
  <c r="S8656" i="1" s="1" a="1"/>
  <c r="S8656" i="1" s="1"/>
  <c r="R8657" i="1" l="1"/>
  <c r="S8657" i="1" s="1" a="1"/>
  <c r="S8657" i="1" s="1"/>
  <c r="R8658" i="1" l="1"/>
  <c r="S8658" i="1" s="1" a="1"/>
  <c r="S8658" i="1" s="1"/>
  <c r="R8659" i="1" l="1"/>
  <c r="S8659" i="1" s="1" a="1"/>
  <c r="S8659" i="1" s="1"/>
  <c r="R8660" i="1" l="1"/>
  <c r="S8660" i="1" s="1" a="1"/>
  <c r="S8660" i="1" s="1"/>
  <c r="R8661" i="1" l="1"/>
  <c r="S8661" i="1" s="1" a="1"/>
  <c r="S8661" i="1" s="1"/>
  <c r="R8662" i="1" l="1"/>
  <c r="S8662" i="1" s="1" a="1"/>
  <c r="S8662" i="1" s="1"/>
  <c r="R8663" i="1" l="1"/>
  <c r="S8663" i="1" s="1" a="1"/>
  <c r="S8663" i="1" s="1"/>
  <c r="R8664" i="1" l="1"/>
  <c r="S8664" i="1" s="1" a="1"/>
  <c r="S8664" i="1" s="1"/>
  <c r="R8665" i="1" l="1"/>
  <c r="S8665" i="1" s="1" a="1"/>
  <c r="S8665" i="1" s="1"/>
  <c r="R8666" i="1" l="1"/>
  <c r="S8666" i="1" s="1" a="1"/>
  <c r="S8666" i="1" s="1"/>
  <c r="R8667" i="1" l="1"/>
  <c r="S8667" i="1" s="1" a="1"/>
  <c r="S8667" i="1" s="1"/>
  <c r="R8668" i="1" l="1"/>
  <c r="S8668" i="1" s="1" a="1"/>
  <c r="S8668" i="1" s="1"/>
  <c r="R8669" i="1" l="1"/>
  <c r="S8669" i="1" s="1" a="1"/>
  <c r="S8669" i="1" s="1"/>
  <c r="R8670" i="1" l="1"/>
  <c r="S8670" i="1" s="1" a="1"/>
  <c r="S8670" i="1" s="1"/>
  <c r="R8671" i="1" l="1"/>
  <c r="S8671" i="1" s="1" a="1"/>
  <c r="S8671" i="1" s="1"/>
  <c r="R8672" i="1" l="1"/>
  <c r="S8672" i="1" s="1" a="1"/>
  <c r="S8672" i="1" s="1"/>
  <c r="R8673" i="1" l="1"/>
  <c r="S8673" i="1" s="1" a="1"/>
  <c r="S8673" i="1" s="1"/>
  <c r="R8674" i="1" l="1"/>
  <c r="S8674" i="1" s="1" a="1"/>
  <c r="S8674" i="1" s="1"/>
  <c r="R8675" i="1" l="1"/>
  <c r="S8675" i="1" s="1" a="1"/>
  <c r="S8675" i="1" s="1"/>
  <c r="R8676" i="1" l="1"/>
  <c r="S8676" i="1" s="1" a="1"/>
  <c r="S8676" i="1" s="1"/>
  <c r="R8677" i="1" l="1"/>
  <c r="S8677" i="1" s="1" a="1"/>
  <c r="S8677" i="1" s="1"/>
  <c r="R8678" i="1" l="1"/>
  <c r="S8678" i="1" s="1" a="1"/>
  <c r="S8678" i="1" s="1"/>
  <c r="R8679" i="1" l="1"/>
  <c r="S8679" i="1" s="1" a="1"/>
  <c r="S8679" i="1" s="1"/>
  <c r="R8680" i="1" l="1"/>
  <c r="S8680" i="1" s="1" a="1"/>
  <c r="S8680" i="1" s="1"/>
  <c r="R8681" i="1" l="1"/>
  <c r="S8681" i="1" s="1" a="1"/>
  <c r="S8681" i="1" s="1"/>
  <c r="R8682" i="1" l="1"/>
  <c r="S8682" i="1" s="1" a="1"/>
  <c r="S8682" i="1" s="1"/>
  <c r="R8683" i="1" l="1"/>
  <c r="S8683" i="1" s="1" a="1"/>
  <c r="S8683" i="1" s="1"/>
  <c r="R8684" i="1" l="1"/>
  <c r="S8684" i="1" s="1" a="1"/>
  <c r="S8684" i="1" s="1"/>
  <c r="R8685" i="1" l="1"/>
  <c r="S8685" i="1" s="1" a="1"/>
  <c r="S8685" i="1" s="1"/>
  <c r="R8686" i="1" l="1"/>
  <c r="S8686" i="1" s="1" a="1"/>
  <c r="S8686" i="1" s="1"/>
  <c r="R8687" i="1" l="1"/>
  <c r="S8687" i="1" s="1" a="1"/>
  <c r="S8687" i="1" s="1"/>
  <c r="R8688" i="1" l="1"/>
  <c r="S8688" i="1" s="1" a="1"/>
  <c r="S8688" i="1" s="1"/>
  <c r="R8689" i="1" l="1"/>
  <c r="S8689" i="1" s="1" a="1"/>
  <c r="S8689" i="1" s="1"/>
  <c r="R8690" i="1" l="1"/>
  <c r="S8690" i="1" s="1" a="1"/>
  <c r="S8690" i="1" s="1"/>
  <c r="R8691" i="1" l="1"/>
  <c r="S8691" i="1" s="1" a="1"/>
  <c r="S8691" i="1" s="1"/>
  <c r="R8692" i="1" l="1"/>
  <c r="S8692" i="1" s="1" a="1"/>
  <c r="S8692" i="1" s="1"/>
  <c r="R8693" i="1" l="1"/>
  <c r="S8693" i="1" s="1" a="1"/>
  <c r="S8693" i="1" s="1"/>
  <c r="R8694" i="1" l="1"/>
  <c r="S8694" i="1" s="1" a="1"/>
  <c r="S8694" i="1" s="1"/>
  <c r="R8695" i="1" l="1"/>
  <c r="S8695" i="1" s="1" a="1"/>
  <c r="S8695" i="1" s="1"/>
  <c r="R8696" i="1" l="1"/>
  <c r="S8696" i="1" s="1" a="1"/>
  <c r="S8696" i="1" s="1"/>
  <c r="R8697" i="1" l="1"/>
  <c r="S8697" i="1" s="1" a="1"/>
  <c r="S8697" i="1" s="1"/>
  <c r="R8698" i="1" l="1"/>
  <c r="S8698" i="1" s="1" a="1"/>
  <c r="S8698" i="1" s="1"/>
  <c r="R8699" i="1" l="1"/>
  <c r="S8699" i="1" s="1" a="1"/>
  <c r="S8699" i="1" s="1"/>
  <c r="R8700" i="1" l="1"/>
  <c r="S8700" i="1" s="1" a="1"/>
  <c r="S8700" i="1" s="1"/>
  <c r="R8701" i="1" l="1"/>
  <c r="S8701" i="1" s="1" a="1"/>
  <c r="S8701" i="1" s="1"/>
  <c r="R8702" i="1" l="1"/>
  <c r="S8702" i="1" s="1" a="1"/>
  <c r="S8702" i="1" s="1"/>
  <c r="R8703" i="1" l="1"/>
  <c r="S8703" i="1" s="1" a="1"/>
  <c r="S8703" i="1" s="1"/>
  <c r="R8704" i="1" l="1"/>
  <c r="S8704" i="1" s="1" a="1"/>
  <c r="S8704" i="1" s="1"/>
  <c r="R8705" i="1" l="1"/>
  <c r="S8705" i="1" s="1" a="1"/>
  <c r="S8705" i="1" s="1"/>
  <c r="R8706" i="1" l="1"/>
  <c r="S8706" i="1" s="1" a="1"/>
  <c r="S8706" i="1" s="1"/>
  <c r="R8707" i="1" l="1"/>
  <c r="S8707" i="1" s="1" a="1"/>
  <c r="S8707" i="1" s="1"/>
  <c r="R8708" i="1" l="1"/>
  <c r="S8708" i="1" s="1" a="1"/>
  <c r="S8708" i="1" s="1"/>
  <c r="R8709" i="1" l="1"/>
  <c r="S8709" i="1" s="1" a="1"/>
  <c r="S8709" i="1" s="1"/>
  <c r="R8710" i="1" l="1"/>
  <c r="S8710" i="1" s="1" a="1"/>
  <c r="S8710" i="1" s="1"/>
  <c r="R8711" i="1" l="1"/>
  <c r="S8711" i="1" s="1" a="1"/>
  <c r="S8711" i="1" s="1"/>
  <c r="R8712" i="1" l="1"/>
  <c r="S8712" i="1" s="1" a="1"/>
  <c r="S8712" i="1" s="1"/>
  <c r="R8713" i="1" l="1"/>
  <c r="S8713" i="1" s="1" a="1"/>
  <c r="S8713" i="1" s="1"/>
  <c r="R8714" i="1" l="1"/>
  <c r="S8714" i="1" s="1" a="1"/>
  <c r="S8714" i="1" s="1"/>
  <c r="R8715" i="1" l="1"/>
  <c r="S8715" i="1" s="1" a="1"/>
  <c r="S8715" i="1" s="1"/>
  <c r="R8716" i="1" l="1"/>
  <c r="S8716" i="1" s="1" a="1"/>
  <c r="S8716" i="1" s="1"/>
  <c r="R8717" i="1" l="1"/>
  <c r="S8717" i="1" s="1" a="1"/>
  <c r="S8717" i="1" s="1"/>
  <c r="R8718" i="1" l="1"/>
  <c r="S8718" i="1" s="1" a="1"/>
  <c r="S8718" i="1" s="1"/>
  <c r="R8719" i="1" l="1"/>
  <c r="S8719" i="1" s="1" a="1"/>
  <c r="S8719" i="1" s="1"/>
  <c r="R8720" i="1" l="1"/>
  <c r="S8720" i="1" s="1" a="1"/>
  <c r="S8720" i="1" s="1"/>
  <c r="R8721" i="1" l="1"/>
  <c r="S8721" i="1" s="1" a="1"/>
  <c r="S8721" i="1" s="1"/>
  <c r="R8722" i="1" l="1"/>
  <c r="S8722" i="1" s="1" a="1"/>
  <c r="S8722" i="1" s="1"/>
  <c r="R8723" i="1" l="1"/>
  <c r="S8723" i="1" s="1" a="1"/>
  <c r="S8723" i="1" s="1"/>
  <c r="R8724" i="1" l="1"/>
  <c r="S8724" i="1" s="1" a="1"/>
  <c r="S8724" i="1" s="1"/>
  <c r="R8725" i="1" l="1"/>
  <c r="S8725" i="1" s="1" a="1"/>
  <c r="S8725" i="1" s="1"/>
  <c r="R8726" i="1" l="1"/>
  <c r="S8726" i="1" s="1" a="1"/>
  <c r="S8726" i="1" s="1"/>
  <c r="R8727" i="1" l="1"/>
  <c r="S8727" i="1" s="1" a="1"/>
  <c r="S8727" i="1" s="1"/>
  <c r="R8728" i="1" l="1"/>
  <c r="S8728" i="1" s="1" a="1"/>
  <c r="S8728" i="1" s="1"/>
  <c r="R8729" i="1" l="1"/>
  <c r="S8729" i="1" s="1" a="1"/>
  <c r="S8729" i="1" s="1"/>
  <c r="R8730" i="1" l="1"/>
  <c r="S8730" i="1" s="1" a="1"/>
  <c r="S8730" i="1" s="1"/>
  <c r="R8731" i="1" l="1"/>
  <c r="S8731" i="1" s="1" a="1"/>
  <c r="S8731" i="1" s="1"/>
  <c r="R8732" i="1" l="1"/>
  <c r="S8732" i="1" s="1" a="1"/>
  <c r="S8732" i="1" s="1"/>
  <c r="R8733" i="1" l="1"/>
  <c r="S8733" i="1" s="1" a="1"/>
  <c r="S8733" i="1" s="1"/>
  <c r="R8734" i="1" l="1"/>
  <c r="S8734" i="1" s="1" a="1"/>
  <c r="S8734" i="1" s="1"/>
  <c r="R8735" i="1" l="1"/>
  <c r="S8735" i="1" s="1" a="1"/>
  <c r="S8735" i="1" s="1"/>
  <c r="R8736" i="1" l="1"/>
  <c r="S8736" i="1" s="1" a="1"/>
  <c r="S8736" i="1" s="1"/>
  <c r="R8737" i="1" l="1"/>
  <c r="S8737" i="1" s="1" a="1"/>
  <c r="S8737" i="1" s="1"/>
  <c r="R8738" i="1" l="1"/>
  <c r="S8738" i="1" s="1" a="1"/>
  <c r="S8738" i="1" s="1"/>
  <c r="R8739" i="1" l="1"/>
  <c r="S8739" i="1" s="1" a="1"/>
  <c r="S8739" i="1" s="1"/>
  <c r="R8740" i="1" l="1"/>
  <c r="S8740" i="1" s="1" a="1"/>
  <c r="S8740" i="1" s="1"/>
  <c r="R8741" i="1" l="1"/>
  <c r="S8741" i="1" s="1" a="1"/>
  <c r="S8741" i="1" s="1"/>
  <c r="R8742" i="1" l="1"/>
  <c r="S8742" i="1" s="1" a="1"/>
  <c r="S8742" i="1" s="1"/>
  <c r="R8743" i="1" l="1"/>
  <c r="S8743" i="1" s="1" a="1"/>
  <c r="S8743" i="1" s="1"/>
  <c r="R8744" i="1" l="1"/>
  <c r="S8744" i="1" s="1" a="1"/>
  <c r="S8744" i="1" s="1"/>
  <c r="R8745" i="1" l="1"/>
  <c r="S8745" i="1" s="1" a="1"/>
  <c r="S8745" i="1" s="1"/>
  <c r="R8746" i="1" l="1"/>
  <c r="S8746" i="1" s="1" a="1"/>
  <c r="S8746" i="1" s="1"/>
  <c r="R8747" i="1" l="1"/>
  <c r="S8747" i="1" s="1" a="1"/>
  <c r="S8747" i="1" s="1"/>
  <c r="R8748" i="1" l="1"/>
  <c r="S8748" i="1" s="1" a="1"/>
  <c r="S8748" i="1" s="1"/>
  <c r="R8749" i="1" l="1"/>
  <c r="S8749" i="1" s="1" a="1"/>
  <c r="S8749" i="1" s="1"/>
  <c r="R8750" i="1" l="1"/>
  <c r="S8750" i="1" s="1" a="1"/>
  <c r="S8750" i="1" s="1"/>
  <c r="R8751" i="1" l="1"/>
  <c r="S8751" i="1" s="1" a="1"/>
  <c r="S8751" i="1" s="1"/>
  <c r="R8752" i="1" l="1"/>
  <c r="S8752" i="1" s="1" a="1"/>
  <c r="S8752" i="1" s="1"/>
  <c r="R8753" i="1" l="1"/>
  <c r="S8753" i="1" s="1" a="1"/>
  <c r="S8753" i="1" s="1"/>
  <c r="R8754" i="1" l="1"/>
  <c r="S8754" i="1" s="1" a="1"/>
  <c r="S8754" i="1" s="1"/>
  <c r="R8755" i="1" l="1"/>
  <c r="S8755" i="1" s="1" a="1"/>
  <c r="S8755" i="1" s="1"/>
  <c r="R8756" i="1" l="1"/>
  <c r="S8756" i="1" s="1" a="1"/>
  <c r="S8756" i="1" s="1"/>
  <c r="R8757" i="1" l="1"/>
  <c r="S8757" i="1" s="1" a="1"/>
  <c r="S8757" i="1" s="1"/>
  <c r="R8758" i="1" l="1"/>
  <c r="S8758" i="1" s="1" a="1"/>
  <c r="S8758" i="1" s="1"/>
  <c r="R8759" i="1" l="1"/>
  <c r="S8759" i="1" s="1" a="1"/>
  <c r="S8759" i="1" s="1"/>
  <c r="R8760" i="1" l="1"/>
  <c r="S8760" i="1" s="1" a="1"/>
  <c r="S8760" i="1" s="1"/>
  <c r="R8761" i="1" l="1"/>
  <c r="S8761" i="1" s="1" a="1"/>
  <c r="S8761" i="1" s="1"/>
  <c r="R8762" i="1" l="1"/>
  <c r="S8762" i="1" s="1" a="1"/>
  <c r="S8762" i="1" s="1"/>
  <c r="R8763" i="1" l="1"/>
  <c r="S8763" i="1" s="1" a="1"/>
  <c r="S8763" i="1" s="1"/>
  <c r="R8764" i="1" l="1"/>
  <c r="S8764" i="1" s="1" a="1"/>
  <c r="S8764" i="1" s="1"/>
  <c r="R8765" i="1" l="1"/>
  <c r="S8765" i="1" s="1" a="1"/>
  <c r="S8765" i="1" s="1"/>
  <c r="R8766" i="1" l="1"/>
  <c r="S8766" i="1" s="1" a="1"/>
  <c r="S8766" i="1" s="1"/>
  <c r="R8767" i="1" l="1"/>
  <c r="S8767" i="1" s="1" a="1"/>
  <c r="S8767" i="1" s="1"/>
  <c r="R8768" i="1" l="1"/>
  <c r="S8768" i="1" s="1" a="1"/>
  <c r="S8768" i="1" s="1"/>
  <c r="R8769" i="1" l="1"/>
  <c r="S8769" i="1" s="1" a="1"/>
  <c r="S8769" i="1" s="1"/>
  <c r="R8770" i="1" l="1"/>
  <c r="S8770" i="1" s="1" a="1"/>
  <c r="S8770" i="1" s="1"/>
  <c r="R8771" i="1" l="1"/>
  <c r="S8771" i="1" s="1" a="1"/>
  <c r="S8771" i="1" s="1"/>
  <c r="R8772" i="1" l="1"/>
  <c r="S8772" i="1" s="1" a="1"/>
  <c r="S8772" i="1" s="1"/>
  <c r="R8773" i="1" l="1"/>
  <c r="S8773" i="1" s="1" a="1"/>
  <c r="S8773" i="1" s="1"/>
  <c r="R8774" i="1" l="1"/>
  <c r="S8774" i="1" s="1" a="1"/>
  <c r="S8774" i="1" s="1"/>
  <c r="R8775" i="1" l="1"/>
  <c r="S8775" i="1" s="1" a="1"/>
  <c r="S8775" i="1" s="1"/>
  <c r="R8776" i="1" l="1"/>
  <c r="S8776" i="1" s="1" a="1"/>
  <c r="S8776" i="1" s="1"/>
  <c r="R8777" i="1" l="1"/>
  <c r="S8777" i="1" s="1" a="1"/>
  <c r="S8777" i="1" s="1"/>
  <c r="R8778" i="1" l="1"/>
  <c r="S8778" i="1" s="1" a="1"/>
  <c r="S8778" i="1" s="1"/>
  <c r="R8779" i="1" l="1"/>
  <c r="S8779" i="1" s="1" a="1"/>
  <c r="S8779" i="1" s="1"/>
  <c r="R8780" i="1" l="1"/>
  <c r="S8780" i="1" s="1" a="1"/>
  <c r="S8780" i="1" s="1"/>
  <c r="R8781" i="1" l="1"/>
  <c r="S8781" i="1" s="1" a="1"/>
  <c r="S8781" i="1" s="1"/>
  <c r="R8782" i="1" l="1"/>
  <c r="S8782" i="1" s="1" a="1"/>
  <c r="S8782" i="1" s="1"/>
  <c r="R8783" i="1" l="1"/>
  <c r="S8783" i="1" s="1" a="1"/>
  <c r="S8783" i="1" s="1"/>
  <c r="R8784" i="1" l="1"/>
  <c r="S8784" i="1" s="1" a="1"/>
  <c r="S8784" i="1" s="1"/>
  <c r="R8785" i="1" l="1"/>
  <c r="S8785" i="1" s="1" a="1"/>
  <c r="S8785" i="1" s="1"/>
  <c r="R8786" i="1" l="1"/>
  <c r="S8786" i="1" s="1" a="1"/>
  <c r="S8786" i="1" s="1"/>
  <c r="R8787" i="1" l="1"/>
  <c r="S8787" i="1" s="1" a="1"/>
  <c r="S8787" i="1" s="1"/>
  <c r="R8788" i="1" l="1"/>
  <c r="S8788" i="1" s="1" a="1"/>
  <c r="S8788" i="1" s="1"/>
  <c r="R8789" i="1" l="1"/>
  <c r="S8789" i="1" s="1" a="1"/>
  <c r="S8789" i="1" s="1"/>
  <c r="R8790" i="1" l="1"/>
  <c r="S8790" i="1" s="1" a="1"/>
  <c r="S8790" i="1" s="1"/>
  <c r="R8791" i="1" l="1"/>
  <c r="S8791" i="1" s="1" a="1"/>
  <c r="S8791" i="1" s="1"/>
  <c r="R8792" i="1" l="1"/>
  <c r="S8792" i="1" s="1" a="1"/>
  <c r="S8792" i="1" s="1"/>
  <c r="R8793" i="1" l="1"/>
  <c r="S8793" i="1" s="1" a="1"/>
  <c r="S8793" i="1" s="1"/>
  <c r="R8794" i="1" l="1"/>
  <c r="S8794" i="1" s="1" a="1"/>
  <c r="S8794" i="1" s="1"/>
  <c r="R8795" i="1" l="1"/>
  <c r="S8795" i="1" s="1" a="1"/>
  <c r="S8795" i="1" s="1"/>
  <c r="R8796" i="1" l="1"/>
  <c r="S8796" i="1" s="1" a="1"/>
  <c r="S8796" i="1" s="1"/>
  <c r="R8797" i="1" l="1"/>
  <c r="S8797" i="1" s="1" a="1"/>
  <c r="S8797" i="1" s="1"/>
  <c r="R8798" i="1" l="1"/>
  <c r="S8798" i="1" s="1" a="1"/>
  <c r="S8798" i="1" s="1"/>
  <c r="R8799" i="1" l="1"/>
  <c r="S8799" i="1" s="1" a="1"/>
  <c r="S8799" i="1" s="1"/>
  <c r="R8800" i="1" l="1"/>
  <c r="S8800" i="1" s="1" a="1"/>
  <c r="S8800" i="1" s="1"/>
  <c r="R8801" i="1" l="1"/>
  <c r="S8801" i="1" s="1" a="1"/>
  <c r="S8801" i="1" s="1"/>
  <c r="R8802" i="1" l="1"/>
  <c r="S8802" i="1" s="1" a="1"/>
  <c r="S8802" i="1" s="1"/>
  <c r="R8803" i="1" l="1"/>
  <c r="S8803" i="1" s="1" a="1"/>
  <c r="S8803" i="1" s="1"/>
  <c r="R8804" i="1" l="1"/>
  <c r="S8804" i="1" s="1" a="1"/>
  <c r="S8804" i="1" s="1"/>
  <c r="R8805" i="1" l="1"/>
  <c r="S8805" i="1" s="1" a="1"/>
  <c r="S8805" i="1" s="1"/>
  <c r="R8806" i="1" l="1"/>
  <c r="S8806" i="1" s="1" a="1"/>
  <c r="S8806" i="1" s="1"/>
  <c r="R8807" i="1" l="1"/>
  <c r="S8807" i="1" s="1" a="1"/>
  <c r="S8807" i="1" s="1"/>
  <c r="R8808" i="1" l="1"/>
  <c r="S8808" i="1" s="1" a="1"/>
  <c r="S8808" i="1" s="1"/>
  <c r="R8809" i="1" l="1"/>
  <c r="S8809" i="1" s="1" a="1"/>
  <c r="S8809" i="1" s="1"/>
  <c r="R8810" i="1" l="1"/>
  <c r="S8810" i="1" s="1" a="1"/>
  <c r="S8810" i="1" s="1"/>
  <c r="R8811" i="1" l="1"/>
  <c r="S8811" i="1" s="1" a="1"/>
  <c r="S8811" i="1" s="1"/>
  <c r="R8812" i="1" l="1"/>
  <c r="S8812" i="1" s="1" a="1"/>
  <c r="S8812" i="1" s="1"/>
  <c r="R8813" i="1" l="1"/>
  <c r="S8813" i="1" s="1" a="1"/>
  <c r="S8813" i="1" s="1"/>
  <c r="R8814" i="1" l="1"/>
  <c r="S8814" i="1" s="1" a="1"/>
  <c r="S8814" i="1" s="1"/>
  <c r="R8815" i="1" l="1"/>
  <c r="S8815" i="1" s="1" a="1"/>
  <c r="S8815" i="1" s="1"/>
  <c r="R8816" i="1" l="1"/>
  <c r="S8816" i="1" s="1" a="1"/>
  <c r="S8816" i="1" s="1"/>
  <c r="R8817" i="1" l="1"/>
  <c r="S8817" i="1" s="1" a="1"/>
  <c r="S8817" i="1" s="1"/>
  <c r="R8818" i="1" l="1"/>
  <c r="S8818" i="1" s="1" a="1"/>
  <c r="S8818" i="1" s="1"/>
  <c r="R8819" i="1" l="1"/>
  <c r="S8819" i="1" s="1" a="1"/>
  <c r="S8819" i="1" s="1"/>
  <c r="R8820" i="1" l="1"/>
  <c r="S8820" i="1" s="1" a="1"/>
  <c r="S8820" i="1" s="1"/>
  <c r="R8821" i="1" l="1"/>
  <c r="S8821" i="1" s="1" a="1"/>
  <c r="S8821" i="1" s="1"/>
  <c r="R8822" i="1" l="1"/>
  <c r="S8822" i="1" s="1" a="1"/>
  <c r="S8822" i="1" s="1"/>
  <c r="R8823" i="1" l="1"/>
  <c r="S8823" i="1" s="1" a="1"/>
  <c r="S8823" i="1" s="1"/>
  <c r="R8824" i="1" l="1"/>
  <c r="S8824" i="1" s="1" a="1"/>
  <c r="S8824" i="1" s="1"/>
  <c r="R8825" i="1" l="1"/>
  <c r="S8825" i="1" s="1" a="1"/>
  <c r="S8825" i="1" s="1"/>
  <c r="R8826" i="1" l="1"/>
  <c r="S8826" i="1" s="1" a="1"/>
  <c r="S8826" i="1" s="1"/>
  <c r="R8827" i="1" l="1"/>
  <c r="S8827" i="1" s="1" a="1"/>
  <c r="S8827" i="1" s="1"/>
  <c r="R8828" i="1" l="1"/>
  <c r="S8828" i="1" s="1" a="1"/>
  <c r="S8828" i="1" s="1"/>
  <c r="R8829" i="1" l="1"/>
  <c r="S8829" i="1" s="1" a="1"/>
  <c r="S8829" i="1" s="1"/>
  <c r="R8830" i="1" l="1"/>
  <c r="S8830" i="1" s="1" a="1"/>
  <c r="S8830" i="1" s="1"/>
  <c r="R8831" i="1" l="1"/>
  <c r="S8831" i="1" s="1" a="1"/>
  <c r="S8831" i="1" s="1"/>
  <c r="R8832" i="1" l="1"/>
  <c r="S8832" i="1" s="1" a="1"/>
  <c r="S8832" i="1" s="1"/>
  <c r="R8833" i="1" l="1"/>
  <c r="S8833" i="1" s="1" a="1"/>
  <c r="S8833" i="1" s="1"/>
  <c r="R8834" i="1" l="1"/>
  <c r="S8834" i="1" s="1" a="1"/>
  <c r="S8834" i="1" s="1"/>
  <c r="R8835" i="1" l="1"/>
  <c r="S8835" i="1" s="1" a="1"/>
  <c r="S8835" i="1" s="1"/>
  <c r="R8836" i="1" l="1"/>
  <c r="S8836" i="1" s="1" a="1"/>
  <c r="S8836" i="1" s="1"/>
  <c r="R8837" i="1" l="1"/>
  <c r="S8837" i="1" s="1" a="1"/>
  <c r="S8837" i="1" s="1"/>
  <c r="R8838" i="1" l="1"/>
  <c r="S8838" i="1" s="1" a="1"/>
  <c r="S8838" i="1" s="1"/>
  <c r="R8839" i="1" l="1"/>
  <c r="S8839" i="1" s="1" a="1"/>
  <c r="S8839" i="1" s="1"/>
  <c r="R8840" i="1" l="1"/>
  <c r="S8840" i="1" s="1" a="1"/>
  <c r="S8840" i="1" s="1"/>
  <c r="R8841" i="1" l="1"/>
  <c r="S8841" i="1" s="1" a="1"/>
  <c r="S8841" i="1" s="1"/>
  <c r="R8842" i="1" l="1"/>
  <c r="S8842" i="1" s="1" a="1"/>
  <c r="S8842" i="1" s="1"/>
  <c r="R8843" i="1" l="1"/>
  <c r="S8843" i="1" s="1" a="1"/>
  <c r="S8843" i="1" s="1"/>
  <c r="R8844" i="1" l="1"/>
  <c r="S8844" i="1" s="1" a="1"/>
  <c r="S8844" i="1" s="1"/>
  <c r="R8845" i="1" l="1"/>
  <c r="S8845" i="1" s="1" a="1"/>
  <c r="S8845" i="1" s="1"/>
  <c r="R8846" i="1" l="1"/>
  <c r="S8846" i="1" s="1" a="1"/>
  <c r="S8846" i="1" s="1"/>
  <c r="R8847" i="1" l="1"/>
  <c r="S8847" i="1" s="1" a="1"/>
  <c r="S8847" i="1" s="1"/>
  <c r="R8848" i="1" l="1"/>
  <c r="S8848" i="1" s="1" a="1"/>
  <c r="S8848" i="1" s="1"/>
  <c r="R8849" i="1" l="1"/>
  <c r="S8849" i="1" s="1" a="1"/>
  <c r="S8849" i="1" s="1"/>
  <c r="R8850" i="1" l="1"/>
  <c r="S8850" i="1" s="1" a="1"/>
  <c r="S8850" i="1" s="1"/>
  <c r="R8851" i="1" l="1"/>
  <c r="S8851" i="1" s="1" a="1"/>
  <c r="S8851" i="1" s="1"/>
  <c r="R8852" i="1" l="1"/>
  <c r="S8852" i="1" s="1" a="1"/>
  <c r="S8852" i="1" s="1"/>
  <c r="R8853" i="1" l="1"/>
  <c r="S8853" i="1" s="1" a="1"/>
  <c r="S8853" i="1" s="1"/>
  <c r="R8854" i="1" l="1"/>
  <c r="S8854" i="1" s="1" a="1"/>
  <c r="S8854" i="1" s="1"/>
  <c r="R8855" i="1" l="1"/>
  <c r="S8855" i="1" s="1" a="1"/>
  <c r="S8855" i="1" s="1"/>
  <c r="R8856" i="1" l="1"/>
  <c r="S8856" i="1" s="1" a="1"/>
  <c r="S8856" i="1" s="1"/>
  <c r="R8857" i="1" l="1"/>
  <c r="S8857" i="1" s="1" a="1"/>
  <c r="S8857" i="1" s="1"/>
  <c r="R8858" i="1" l="1"/>
  <c r="S8858" i="1" s="1" a="1"/>
  <c r="S8858" i="1" s="1"/>
  <c r="R8859" i="1" l="1"/>
  <c r="S8859" i="1" s="1" a="1"/>
  <c r="S8859" i="1" s="1"/>
  <c r="R8860" i="1" l="1"/>
  <c r="S8860" i="1" s="1" a="1"/>
  <c r="S8860" i="1" s="1"/>
  <c r="R8861" i="1" l="1"/>
  <c r="S8861" i="1" s="1" a="1"/>
  <c r="S8861" i="1" s="1"/>
  <c r="R8862" i="1" l="1"/>
  <c r="S8862" i="1" s="1" a="1"/>
  <c r="S8862" i="1" s="1"/>
  <c r="R8863" i="1" l="1"/>
  <c r="S8863" i="1" s="1" a="1"/>
  <c r="S8863" i="1" s="1"/>
  <c r="R8864" i="1" l="1"/>
  <c r="S8864" i="1" s="1" a="1"/>
  <c r="S8864" i="1" s="1"/>
  <c r="R8865" i="1" l="1"/>
  <c r="S8865" i="1" s="1" a="1"/>
  <c r="S8865" i="1" s="1"/>
  <c r="R8866" i="1" l="1"/>
  <c r="S8866" i="1" s="1" a="1"/>
  <c r="S8866" i="1" s="1"/>
  <c r="R8867" i="1" l="1"/>
  <c r="S8867" i="1" s="1" a="1"/>
  <c r="S8867" i="1" s="1"/>
  <c r="R8868" i="1" l="1"/>
  <c r="S8868" i="1" s="1" a="1"/>
  <c r="S8868" i="1" s="1"/>
  <c r="R8869" i="1" l="1"/>
  <c r="S8869" i="1" s="1" a="1"/>
  <c r="S8869" i="1" s="1"/>
  <c r="R8870" i="1" l="1"/>
  <c r="S8870" i="1" s="1" a="1"/>
  <c r="S8870" i="1" s="1"/>
  <c r="R8871" i="1" l="1"/>
  <c r="S8871" i="1" s="1" a="1"/>
  <c r="S8871" i="1" s="1"/>
  <c r="R8872" i="1" l="1"/>
  <c r="S8872" i="1" s="1" a="1"/>
  <c r="S8872" i="1" s="1"/>
  <c r="R8873" i="1" l="1"/>
  <c r="S8873" i="1" s="1" a="1"/>
  <c r="S8873" i="1" s="1"/>
  <c r="R8874" i="1" l="1"/>
  <c r="S8874" i="1" s="1" a="1"/>
  <c r="S8874" i="1" s="1"/>
  <c r="R8875" i="1" l="1"/>
  <c r="S8875" i="1" s="1" a="1"/>
  <c r="S8875" i="1" s="1"/>
  <c r="R8876" i="1" l="1"/>
  <c r="S8876" i="1" s="1" a="1"/>
  <c r="S8876" i="1" s="1"/>
  <c r="R8877" i="1" l="1"/>
  <c r="S8877" i="1" s="1" a="1"/>
  <c r="S8877" i="1" s="1"/>
  <c r="R8878" i="1" l="1"/>
  <c r="S8878" i="1" s="1" a="1"/>
  <c r="S8878" i="1" s="1"/>
  <c r="R8879" i="1" l="1"/>
  <c r="S8879" i="1" s="1" a="1"/>
  <c r="S8879" i="1" s="1"/>
  <c r="R8880" i="1" l="1"/>
  <c r="S8880" i="1" s="1" a="1"/>
  <c r="S8880" i="1" s="1"/>
  <c r="R8881" i="1" l="1"/>
  <c r="S8881" i="1" s="1" a="1"/>
  <c r="S8881" i="1" s="1"/>
  <c r="R8882" i="1" l="1"/>
  <c r="S8882" i="1" s="1" a="1"/>
  <c r="S8882" i="1" s="1"/>
  <c r="R8883" i="1" l="1"/>
  <c r="S8883" i="1" s="1" a="1"/>
  <c r="S8883" i="1" s="1"/>
  <c r="R8884" i="1" l="1"/>
  <c r="S8884" i="1" s="1" a="1"/>
  <c r="S8884" i="1" s="1"/>
  <c r="R8885" i="1" l="1"/>
  <c r="S8885" i="1" s="1" a="1"/>
  <c r="S8885" i="1" s="1"/>
  <c r="R8886" i="1" l="1"/>
  <c r="S8886" i="1" s="1" a="1"/>
  <c r="S8886" i="1" s="1"/>
  <c r="R8887" i="1" l="1"/>
  <c r="S8887" i="1" s="1" a="1"/>
  <c r="S8887" i="1" s="1"/>
  <c r="R8888" i="1" l="1"/>
  <c r="S8888" i="1" s="1" a="1"/>
  <c r="S8888" i="1" s="1"/>
  <c r="R8889" i="1" l="1"/>
  <c r="S8889" i="1" s="1" a="1"/>
  <c r="S8889" i="1" s="1"/>
  <c r="R8890" i="1" l="1"/>
  <c r="S8890" i="1" s="1" a="1"/>
  <c r="S8890" i="1" s="1"/>
  <c r="R8891" i="1" l="1"/>
  <c r="S8891" i="1" s="1" a="1"/>
  <c r="S8891" i="1" s="1"/>
  <c r="R8892" i="1" l="1"/>
  <c r="S8892" i="1" s="1" a="1"/>
  <c r="S8892" i="1" s="1"/>
  <c r="R8893" i="1" l="1"/>
  <c r="S8893" i="1" s="1" a="1"/>
  <c r="S8893" i="1" s="1"/>
  <c r="R8894" i="1" l="1"/>
  <c r="S8894" i="1" s="1" a="1"/>
  <c r="S8894" i="1" s="1"/>
  <c r="R8895" i="1" l="1"/>
  <c r="S8895" i="1" s="1" a="1"/>
  <c r="S8895" i="1" s="1"/>
  <c r="R8896" i="1" l="1"/>
  <c r="S8896" i="1" s="1" a="1"/>
  <c r="S8896" i="1" s="1"/>
  <c r="R8897" i="1" l="1"/>
  <c r="S8897" i="1" s="1" a="1"/>
  <c r="S8897" i="1" s="1"/>
  <c r="R8898" i="1" l="1"/>
  <c r="S8898" i="1" s="1" a="1"/>
  <c r="S8898" i="1" s="1"/>
  <c r="R8899" i="1" l="1"/>
  <c r="S8899" i="1" s="1" a="1"/>
  <c r="S8899" i="1" s="1"/>
  <c r="R8900" i="1" l="1"/>
  <c r="S8900" i="1" s="1" a="1"/>
  <c r="S8900" i="1" s="1"/>
  <c r="R8901" i="1" l="1"/>
  <c r="S8901" i="1" s="1" a="1"/>
  <c r="S8901" i="1" s="1"/>
  <c r="R8902" i="1" l="1"/>
  <c r="S8902" i="1" s="1" a="1"/>
  <c r="S8902" i="1" s="1"/>
  <c r="R8903" i="1" l="1"/>
  <c r="S8903" i="1" s="1" a="1"/>
  <c r="S8903" i="1" s="1"/>
  <c r="R8904" i="1" l="1"/>
  <c r="S8904" i="1" s="1" a="1"/>
  <c r="S8904" i="1" s="1"/>
  <c r="R8905" i="1" l="1"/>
  <c r="S8905" i="1" s="1" a="1"/>
  <c r="S8905" i="1" s="1"/>
  <c r="R8906" i="1" l="1"/>
  <c r="S8906" i="1" s="1" a="1"/>
  <c r="S8906" i="1" s="1"/>
  <c r="R8907" i="1" l="1"/>
  <c r="S8907" i="1" s="1" a="1"/>
  <c r="S8907" i="1" s="1"/>
  <c r="R8908" i="1" l="1"/>
  <c r="S8908" i="1" s="1" a="1"/>
  <c r="S8908" i="1" s="1"/>
  <c r="R8909" i="1" l="1"/>
  <c r="S8909" i="1" s="1" a="1"/>
  <c r="S8909" i="1" s="1"/>
  <c r="R8910" i="1" l="1"/>
  <c r="S8910" i="1" s="1" a="1"/>
  <c r="S8910" i="1" s="1"/>
  <c r="R8911" i="1" l="1"/>
  <c r="S8911" i="1" s="1" a="1"/>
  <c r="S8911" i="1" s="1"/>
  <c r="R8912" i="1" l="1"/>
  <c r="S8912" i="1" s="1" a="1"/>
  <c r="S8912" i="1" s="1"/>
  <c r="R8913" i="1" l="1"/>
  <c r="S8913" i="1" s="1" a="1"/>
  <c r="S8913" i="1" s="1"/>
  <c r="R8914" i="1" l="1"/>
  <c r="S8914" i="1" s="1" a="1"/>
  <c r="S8914" i="1" s="1"/>
  <c r="R8915" i="1" l="1"/>
  <c r="S8915" i="1" s="1" a="1"/>
  <c r="S8915" i="1" s="1"/>
  <c r="R8916" i="1" l="1"/>
  <c r="S8916" i="1" s="1" a="1"/>
  <c r="S8916" i="1" s="1"/>
  <c r="R8917" i="1" l="1"/>
  <c r="S8917" i="1" s="1" a="1"/>
  <c r="S8917" i="1" s="1"/>
  <c r="R8918" i="1" l="1"/>
  <c r="S8918" i="1" s="1" a="1"/>
  <c r="S8918" i="1" s="1"/>
  <c r="R8919" i="1" l="1"/>
  <c r="S8919" i="1" s="1" a="1"/>
  <c r="S8919" i="1" s="1"/>
  <c r="R8920" i="1" l="1"/>
  <c r="S8920" i="1" s="1" a="1"/>
  <c r="S8920" i="1" s="1"/>
  <c r="R8921" i="1" l="1"/>
  <c r="S8921" i="1" s="1" a="1"/>
  <c r="S8921" i="1" s="1"/>
  <c r="R8922" i="1" l="1"/>
  <c r="S8922" i="1" s="1" a="1"/>
  <c r="S8922" i="1" s="1"/>
  <c r="R8923" i="1" l="1"/>
  <c r="S8923" i="1" s="1" a="1"/>
  <c r="S8923" i="1" s="1"/>
  <c r="R8924" i="1" l="1"/>
  <c r="S8924" i="1" s="1" a="1"/>
  <c r="S8924" i="1" s="1"/>
  <c r="R8925" i="1" l="1"/>
  <c r="S8925" i="1" s="1" a="1"/>
  <c r="S8925" i="1" s="1"/>
  <c r="R8926" i="1" l="1"/>
  <c r="S8926" i="1" s="1" a="1"/>
  <c r="S8926" i="1" s="1"/>
  <c r="R8927" i="1" l="1"/>
  <c r="S8927" i="1" s="1" a="1"/>
  <c r="S8927" i="1" s="1"/>
  <c r="R8928" i="1" l="1"/>
  <c r="S8928" i="1" s="1" a="1"/>
  <c r="S8928" i="1" s="1"/>
  <c r="R8929" i="1" l="1"/>
  <c r="S8929" i="1" s="1" a="1"/>
  <c r="S8929" i="1" s="1"/>
  <c r="R8930" i="1" l="1"/>
  <c r="S8930" i="1" s="1" a="1"/>
  <c r="S8930" i="1" s="1"/>
  <c r="R8931" i="1" l="1"/>
  <c r="S8931" i="1" s="1" a="1"/>
  <c r="S8931" i="1" s="1"/>
  <c r="R8932" i="1" l="1"/>
  <c r="S8932" i="1" s="1" a="1"/>
  <c r="S8932" i="1" s="1"/>
  <c r="R8933" i="1" l="1"/>
  <c r="S8933" i="1" s="1" a="1"/>
  <c r="S8933" i="1" s="1"/>
  <c r="R8934" i="1" l="1"/>
  <c r="S8934" i="1" s="1" a="1"/>
  <c r="S8934" i="1" s="1"/>
  <c r="R8935" i="1" l="1"/>
  <c r="S8935" i="1" s="1" a="1"/>
  <c r="S8935" i="1" s="1"/>
  <c r="R8936" i="1" l="1"/>
  <c r="S8936" i="1" s="1" a="1"/>
  <c r="S8936" i="1" s="1"/>
  <c r="R8937" i="1" l="1"/>
  <c r="S8937" i="1" s="1" a="1"/>
  <c r="S8937" i="1" s="1"/>
  <c r="R8938" i="1" l="1"/>
  <c r="S8938" i="1" s="1" a="1"/>
  <c r="S8938" i="1" s="1"/>
  <c r="R8939" i="1" l="1"/>
  <c r="S8939" i="1" s="1" a="1"/>
  <c r="S8939" i="1" s="1"/>
  <c r="R8940" i="1" l="1"/>
  <c r="S8940" i="1" s="1" a="1"/>
  <c r="S8940" i="1" s="1"/>
  <c r="R8941" i="1" l="1"/>
  <c r="S8941" i="1" s="1" a="1"/>
  <c r="S8941" i="1" s="1"/>
  <c r="R8942" i="1" l="1"/>
  <c r="S8942" i="1" s="1" a="1"/>
  <c r="S8942" i="1" s="1"/>
  <c r="R8943" i="1" l="1"/>
  <c r="S8943" i="1" s="1" a="1"/>
  <c r="S8943" i="1" s="1"/>
  <c r="R8944" i="1" l="1"/>
  <c r="S8944" i="1" s="1" a="1"/>
  <c r="S8944" i="1" s="1"/>
  <c r="R8945" i="1" l="1"/>
  <c r="S8945" i="1" s="1" a="1"/>
  <c r="S8945" i="1" s="1"/>
  <c r="R8946" i="1" l="1"/>
  <c r="S8946" i="1" s="1" a="1"/>
  <c r="S8946" i="1" s="1"/>
  <c r="R8947" i="1" l="1"/>
  <c r="S8947" i="1" s="1" a="1"/>
  <c r="S8947" i="1" s="1"/>
  <c r="R8948" i="1" l="1"/>
  <c r="S8948" i="1" s="1" a="1"/>
  <c r="S8948" i="1" s="1"/>
  <c r="R8949" i="1" l="1"/>
  <c r="S8949" i="1" s="1" a="1"/>
  <c r="S8949" i="1" s="1"/>
  <c r="R8950" i="1" l="1"/>
  <c r="S8950" i="1" s="1" a="1"/>
  <c r="S8950" i="1" s="1"/>
  <c r="R8951" i="1" l="1"/>
  <c r="S8951" i="1" s="1" a="1"/>
  <c r="S8951" i="1" s="1"/>
  <c r="R8952" i="1" l="1"/>
  <c r="S8952" i="1" s="1" a="1"/>
  <c r="S8952" i="1" s="1"/>
  <c r="R8953" i="1" l="1"/>
  <c r="S8953" i="1" s="1" a="1"/>
  <c r="S8953" i="1" s="1"/>
  <c r="R8954" i="1" l="1"/>
  <c r="S8954" i="1" s="1" a="1"/>
  <c r="S8954" i="1" s="1"/>
  <c r="R8955" i="1" l="1"/>
  <c r="S8955" i="1" s="1" a="1"/>
  <c r="S8955" i="1" s="1"/>
  <c r="R8956" i="1" l="1"/>
  <c r="S8956" i="1" s="1" a="1"/>
  <c r="S8956" i="1" s="1"/>
  <c r="R8957" i="1" l="1"/>
  <c r="S8957" i="1" s="1" a="1"/>
  <c r="S8957" i="1" s="1"/>
  <c r="R8958" i="1" l="1"/>
  <c r="S8958" i="1" s="1" a="1"/>
  <c r="S8958" i="1" s="1"/>
  <c r="R8959" i="1" l="1"/>
  <c r="S8959" i="1" s="1" a="1"/>
  <c r="S8959" i="1" s="1"/>
  <c r="R8960" i="1" l="1"/>
  <c r="S8960" i="1" s="1" a="1"/>
  <c r="S8960" i="1" s="1"/>
  <c r="R8961" i="1" l="1"/>
  <c r="S8961" i="1" s="1" a="1"/>
  <c r="S8961" i="1" s="1"/>
  <c r="R8962" i="1" l="1"/>
  <c r="S8962" i="1" s="1" a="1"/>
  <c r="S8962" i="1" s="1"/>
  <c r="R8963" i="1" l="1"/>
  <c r="S8963" i="1" s="1" a="1"/>
  <c r="S8963" i="1" s="1"/>
  <c r="R8964" i="1" l="1"/>
  <c r="S8964" i="1" s="1" a="1"/>
  <c r="S8964" i="1" s="1"/>
  <c r="R8965" i="1" l="1"/>
  <c r="S8965" i="1" s="1" a="1"/>
  <c r="S8965" i="1" s="1"/>
  <c r="R8966" i="1" l="1"/>
  <c r="S8966" i="1" s="1" a="1"/>
  <c r="S8966" i="1" s="1"/>
  <c r="R8967" i="1" l="1"/>
  <c r="S8967" i="1" s="1" a="1"/>
  <c r="S8967" i="1" s="1"/>
  <c r="R8968" i="1" l="1"/>
  <c r="S8968" i="1" s="1" a="1"/>
  <c r="S8968" i="1" s="1"/>
  <c r="R8969" i="1" l="1"/>
  <c r="S8969" i="1" s="1" a="1"/>
  <c r="S8969" i="1" s="1"/>
  <c r="R8970" i="1" l="1"/>
  <c r="S8970" i="1" s="1" a="1"/>
  <c r="S8970" i="1" s="1"/>
  <c r="R8971" i="1" l="1"/>
  <c r="S8971" i="1" s="1" a="1"/>
  <c r="S8971" i="1" s="1"/>
  <c r="R8972" i="1" l="1"/>
  <c r="S8972" i="1" s="1" a="1"/>
  <c r="S8972" i="1" s="1"/>
  <c r="R8973" i="1" l="1"/>
  <c r="S8973" i="1" s="1" a="1"/>
  <c r="S8973" i="1" s="1"/>
  <c r="R8974" i="1" l="1"/>
  <c r="S8974" i="1" s="1" a="1"/>
  <c r="S8974" i="1" s="1"/>
  <c r="R8975" i="1" l="1"/>
  <c r="S8975" i="1" s="1" a="1"/>
  <c r="S8975" i="1" s="1"/>
  <c r="R8976" i="1" l="1"/>
  <c r="S8976" i="1" s="1" a="1"/>
  <c r="S8976" i="1" s="1"/>
  <c r="R8977" i="1" l="1"/>
  <c r="S8977" i="1" s="1" a="1"/>
  <c r="S8977" i="1" s="1"/>
  <c r="R8978" i="1" l="1"/>
  <c r="S8978" i="1" s="1" a="1"/>
  <c r="S8978" i="1" s="1"/>
  <c r="R8979" i="1" l="1"/>
  <c r="S8979" i="1" s="1" a="1"/>
  <c r="S8979" i="1" s="1"/>
  <c r="R8980" i="1" l="1"/>
  <c r="S8980" i="1" s="1" a="1"/>
  <c r="S8980" i="1" s="1"/>
  <c r="R8981" i="1" l="1"/>
  <c r="S8981" i="1" s="1" a="1"/>
  <c r="S8981" i="1" s="1"/>
  <c r="R8982" i="1" l="1"/>
  <c r="S8982" i="1" s="1" a="1"/>
  <c r="S8982" i="1" s="1"/>
  <c r="R8983" i="1" l="1"/>
  <c r="S8983" i="1" s="1" a="1"/>
  <c r="S8983" i="1" s="1"/>
  <c r="R8984" i="1" l="1"/>
  <c r="S8984" i="1" s="1" a="1"/>
  <c r="S8984" i="1" s="1"/>
  <c r="R8985" i="1" l="1"/>
  <c r="S8985" i="1" s="1" a="1"/>
  <c r="S8985" i="1" s="1"/>
  <c r="R8986" i="1" l="1"/>
  <c r="S8986" i="1" s="1" a="1"/>
  <c r="S8986" i="1" s="1"/>
  <c r="R8987" i="1" l="1"/>
  <c r="S8987" i="1" s="1" a="1"/>
  <c r="S8987" i="1" s="1"/>
  <c r="R8988" i="1" l="1"/>
  <c r="S8988" i="1" s="1" a="1"/>
  <c r="S8988" i="1" s="1"/>
  <c r="R8989" i="1" l="1"/>
  <c r="S8989" i="1" s="1" a="1"/>
  <c r="S8989" i="1" s="1"/>
  <c r="R8990" i="1" l="1"/>
  <c r="S8990" i="1" s="1" a="1"/>
  <c r="S8990" i="1" s="1"/>
  <c r="R8991" i="1" l="1"/>
  <c r="S8991" i="1" s="1" a="1"/>
  <c r="S8991" i="1" s="1"/>
  <c r="R8992" i="1" l="1"/>
  <c r="S8992" i="1" s="1" a="1"/>
  <c r="S8992" i="1" s="1"/>
  <c r="R8993" i="1" l="1"/>
  <c r="S8993" i="1" s="1" a="1"/>
  <c r="S8993" i="1" s="1"/>
  <c r="R8994" i="1" l="1"/>
  <c r="S8994" i="1" s="1" a="1"/>
  <c r="S8994" i="1" s="1"/>
  <c r="R8995" i="1" l="1"/>
  <c r="S8995" i="1" s="1" a="1"/>
  <c r="S8995" i="1" s="1"/>
  <c r="R8996" i="1" l="1"/>
  <c r="S8996" i="1" s="1" a="1"/>
  <c r="S8996" i="1" s="1"/>
  <c r="R8997" i="1" l="1"/>
  <c r="S8997" i="1" s="1" a="1"/>
  <c r="S8997" i="1" s="1"/>
  <c r="R8998" i="1" l="1"/>
  <c r="S8998" i="1" s="1" a="1"/>
  <c r="S8998" i="1" s="1"/>
  <c r="R8999" i="1" l="1"/>
  <c r="S8999" i="1" s="1" a="1"/>
  <c r="S8999" i="1" s="1"/>
  <c r="R9000" i="1" l="1"/>
  <c r="S9000" i="1" s="1" a="1"/>
  <c r="S9000" i="1" s="1"/>
  <c r="R9001" i="1" l="1"/>
  <c r="S9001" i="1" s="1" a="1"/>
  <c r="S9001" i="1" s="1"/>
  <c r="R9002" i="1" l="1"/>
  <c r="S9002" i="1" s="1" a="1"/>
  <c r="S9002" i="1" s="1"/>
  <c r="R9003" i="1" l="1"/>
  <c r="S9003" i="1" s="1" a="1"/>
  <c r="S9003" i="1" s="1"/>
  <c r="R9004" i="1" l="1"/>
  <c r="S9004" i="1" s="1" a="1"/>
  <c r="S9004" i="1" s="1"/>
  <c r="R9005" i="1" l="1"/>
  <c r="S9005" i="1" s="1" a="1"/>
  <c r="S9005" i="1" s="1"/>
  <c r="R9006" i="1" l="1"/>
  <c r="S9006" i="1" s="1" a="1"/>
  <c r="S9006" i="1" s="1"/>
  <c r="R9007" i="1" l="1"/>
  <c r="S9007" i="1" s="1" a="1"/>
  <c r="S9007" i="1" s="1"/>
  <c r="R9008" i="1" l="1"/>
  <c r="S9008" i="1" s="1" a="1"/>
  <c r="S9008" i="1" s="1"/>
  <c r="R9009" i="1" l="1"/>
  <c r="S9009" i="1" s="1" a="1"/>
  <c r="S9009" i="1" s="1"/>
  <c r="R9010" i="1" l="1"/>
  <c r="S9010" i="1" s="1" a="1"/>
  <c r="S9010" i="1" s="1"/>
  <c r="R9011" i="1" l="1"/>
  <c r="S9011" i="1" s="1" a="1"/>
  <c r="S9011" i="1" s="1"/>
  <c r="R9012" i="1" l="1"/>
  <c r="S9012" i="1" s="1" a="1"/>
  <c r="S9012" i="1" s="1"/>
  <c r="R9013" i="1" l="1"/>
  <c r="S9013" i="1" s="1" a="1"/>
  <c r="S9013" i="1" s="1"/>
  <c r="R9014" i="1" l="1"/>
  <c r="S9014" i="1" s="1" a="1"/>
  <c r="S9014" i="1" s="1"/>
  <c r="R9015" i="1" l="1"/>
  <c r="S9015" i="1" s="1" a="1"/>
  <c r="S9015" i="1" s="1"/>
  <c r="R9016" i="1" l="1"/>
  <c r="S9016" i="1" s="1" a="1"/>
  <c r="S9016" i="1" s="1"/>
  <c r="R9017" i="1" l="1"/>
  <c r="S9017" i="1" s="1" a="1"/>
  <c r="S9017" i="1" s="1"/>
  <c r="R9018" i="1" l="1"/>
  <c r="S9018" i="1" s="1" a="1"/>
  <c r="S9018" i="1" s="1"/>
  <c r="R9019" i="1" l="1"/>
  <c r="S9019" i="1" s="1" a="1"/>
  <c r="S9019" i="1" s="1"/>
  <c r="R9020" i="1" l="1"/>
  <c r="S9020" i="1" s="1" a="1"/>
  <c r="S9020" i="1" s="1"/>
  <c r="R9021" i="1" l="1"/>
  <c r="S9021" i="1" s="1" a="1"/>
  <c r="S9021" i="1" s="1"/>
  <c r="R9022" i="1" l="1"/>
  <c r="S9022" i="1" s="1" a="1"/>
  <c r="S9022" i="1" s="1"/>
  <c r="R9023" i="1" l="1"/>
  <c r="S9023" i="1" s="1" a="1"/>
  <c r="S9023" i="1" s="1"/>
  <c r="R9024" i="1" l="1"/>
  <c r="S9024" i="1" s="1" a="1"/>
  <c r="S9024" i="1" s="1"/>
  <c r="R9025" i="1" l="1"/>
  <c r="S9025" i="1" s="1" a="1"/>
  <c r="S9025" i="1" s="1"/>
  <c r="R9026" i="1" l="1"/>
  <c r="S9026" i="1" s="1" a="1"/>
  <c r="S9026" i="1" s="1"/>
  <c r="R9027" i="1" l="1"/>
  <c r="S9027" i="1" s="1" a="1"/>
  <c r="S9027" i="1" s="1"/>
  <c r="R9028" i="1" l="1"/>
  <c r="S9028" i="1" s="1" a="1"/>
  <c r="S9028" i="1" s="1"/>
  <c r="R9029" i="1" l="1"/>
  <c r="S9029" i="1" s="1" a="1"/>
  <c r="S9029" i="1" s="1"/>
  <c r="R9030" i="1" l="1"/>
  <c r="S9030" i="1" s="1" a="1"/>
  <c r="S9030" i="1" s="1"/>
  <c r="R9031" i="1" l="1"/>
  <c r="S9031" i="1" s="1" a="1"/>
  <c r="S9031" i="1" s="1"/>
  <c r="R9032" i="1" l="1"/>
  <c r="S9032" i="1" s="1" a="1"/>
  <c r="S9032" i="1" s="1"/>
  <c r="R9033" i="1" l="1"/>
  <c r="S9033" i="1" s="1" a="1"/>
  <c r="S9033" i="1" s="1"/>
  <c r="R9034" i="1" l="1"/>
  <c r="S9034" i="1" s="1" a="1"/>
  <c r="S9034" i="1" s="1"/>
  <c r="R9035" i="1" l="1"/>
  <c r="S9035" i="1" s="1" a="1"/>
  <c r="S9035" i="1" s="1"/>
  <c r="R9036" i="1" l="1"/>
  <c r="S9036" i="1" s="1" a="1"/>
  <c r="S9036" i="1" s="1"/>
  <c r="R9037" i="1" l="1"/>
  <c r="S9037" i="1" s="1" a="1"/>
  <c r="S9037" i="1" s="1"/>
  <c r="R9038" i="1" l="1"/>
  <c r="S9038" i="1" s="1" a="1"/>
  <c r="S9038" i="1" s="1"/>
  <c r="R9039" i="1" l="1"/>
  <c r="S9039" i="1" s="1" a="1"/>
  <c r="S9039" i="1" s="1"/>
  <c r="R9040" i="1" l="1"/>
  <c r="S9040" i="1" s="1" a="1"/>
  <c r="S9040" i="1" s="1"/>
  <c r="R9041" i="1" l="1"/>
  <c r="S9041" i="1" s="1" a="1"/>
  <c r="S9041" i="1" s="1"/>
  <c r="R9042" i="1" l="1"/>
  <c r="S9042" i="1" s="1" a="1"/>
  <c r="S9042" i="1" s="1"/>
  <c r="R9043" i="1" l="1"/>
  <c r="S9043" i="1" s="1" a="1"/>
  <c r="S9043" i="1" s="1"/>
  <c r="R9044" i="1" l="1"/>
  <c r="S9044" i="1" s="1" a="1"/>
  <c r="S9044" i="1" s="1"/>
  <c r="R9045" i="1" l="1"/>
  <c r="S9045" i="1" s="1" a="1"/>
  <c r="S9045" i="1" s="1"/>
  <c r="R9046" i="1" l="1"/>
  <c r="S9046" i="1" s="1" a="1"/>
  <c r="S9046" i="1" s="1"/>
  <c r="R9047" i="1" l="1"/>
  <c r="S9047" i="1" s="1" a="1"/>
  <c r="S9047" i="1" s="1"/>
  <c r="R9048" i="1" l="1"/>
  <c r="S9048" i="1" s="1" a="1"/>
  <c r="S9048" i="1" s="1"/>
  <c r="R9049" i="1" l="1"/>
  <c r="S9049" i="1" s="1" a="1"/>
  <c r="S9049" i="1" s="1"/>
  <c r="R9050" i="1" l="1"/>
  <c r="S9050" i="1" s="1" a="1"/>
  <c r="S9050" i="1" s="1"/>
  <c r="R9051" i="1" l="1"/>
  <c r="S9051" i="1" s="1" a="1"/>
  <c r="S9051" i="1" s="1"/>
  <c r="R9052" i="1" l="1"/>
  <c r="S9052" i="1" s="1" a="1"/>
  <c r="S9052" i="1" s="1"/>
  <c r="R9053" i="1" l="1"/>
  <c r="S9053" i="1" s="1" a="1"/>
  <c r="S9053" i="1" s="1"/>
  <c r="R9054" i="1" l="1"/>
  <c r="S9054" i="1" s="1" a="1"/>
  <c r="S9054" i="1" s="1"/>
  <c r="R9055" i="1" l="1"/>
  <c r="S9055" i="1" s="1" a="1"/>
  <c r="S9055" i="1" s="1"/>
  <c r="R9056" i="1" l="1"/>
  <c r="S9056" i="1" s="1" a="1"/>
  <c r="S9056" i="1" s="1"/>
  <c r="R9057" i="1" l="1"/>
  <c r="S9057" i="1" s="1" a="1"/>
  <c r="S9057" i="1" s="1"/>
  <c r="R9058" i="1" l="1"/>
  <c r="S9058" i="1" s="1" a="1"/>
  <c r="S9058" i="1" s="1"/>
  <c r="R9059" i="1" l="1"/>
  <c r="S9059" i="1" s="1" a="1"/>
  <c r="S9059" i="1" s="1"/>
  <c r="R9060" i="1" l="1"/>
  <c r="S9060" i="1" s="1" a="1"/>
  <c r="S9060" i="1" s="1"/>
  <c r="R9061" i="1" l="1"/>
  <c r="S9061" i="1" s="1" a="1"/>
  <c r="S9061" i="1" s="1"/>
  <c r="R9062" i="1" l="1"/>
  <c r="S9062" i="1" s="1" a="1"/>
  <c r="S9062" i="1" s="1"/>
  <c r="R9063" i="1" l="1"/>
  <c r="S9063" i="1" s="1" a="1"/>
  <c r="S9063" i="1" s="1"/>
  <c r="R9064" i="1" l="1"/>
  <c r="S9064" i="1" s="1" a="1"/>
  <c r="S9064" i="1" s="1"/>
  <c r="R9065" i="1" l="1"/>
  <c r="S9065" i="1" s="1" a="1"/>
  <c r="S9065" i="1" s="1"/>
  <c r="R9066" i="1" l="1"/>
  <c r="S9066" i="1" s="1" a="1"/>
  <c r="S9066" i="1" s="1"/>
  <c r="R9067" i="1" l="1"/>
  <c r="S9067" i="1" s="1" a="1"/>
  <c r="S9067" i="1" s="1"/>
  <c r="R9068" i="1" l="1"/>
  <c r="S9068" i="1" s="1" a="1"/>
  <c r="S9068" i="1" s="1"/>
  <c r="R9069" i="1" l="1"/>
  <c r="S9069" i="1" s="1" a="1"/>
  <c r="S9069" i="1" s="1"/>
  <c r="R9070" i="1" l="1"/>
  <c r="S9070" i="1" s="1" a="1"/>
  <c r="S9070" i="1" s="1"/>
  <c r="R9071" i="1" l="1"/>
  <c r="S9071" i="1" s="1" a="1"/>
  <c r="S9071" i="1" s="1"/>
  <c r="R9072" i="1" l="1"/>
  <c r="S9072" i="1" s="1" a="1"/>
  <c r="S9072" i="1" s="1"/>
  <c r="R9073" i="1" l="1"/>
  <c r="S9073" i="1" s="1" a="1"/>
  <c r="S9073" i="1" s="1"/>
  <c r="R9074" i="1" l="1"/>
  <c r="S9074" i="1" s="1" a="1"/>
  <c r="S9074" i="1" s="1"/>
  <c r="R9075" i="1" l="1"/>
  <c r="S9075" i="1" s="1" a="1"/>
  <c r="S9075" i="1" s="1"/>
  <c r="R9076" i="1" l="1"/>
  <c r="S9076" i="1" s="1" a="1"/>
  <c r="S9076" i="1" s="1"/>
  <c r="R9077" i="1" l="1"/>
  <c r="S9077" i="1" s="1" a="1"/>
  <c r="S9077" i="1" s="1"/>
  <c r="R9078" i="1" l="1"/>
  <c r="S9078" i="1" s="1" a="1"/>
  <c r="S9078" i="1" s="1"/>
  <c r="R9079" i="1" l="1"/>
  <c r="S9079" i="1" s="1" a="1"/>
  <c r="S9079" i="1" s="1"/>
  <c r="R9080" i="1" l="1"/>
  <c r="S9080" i="1" s="1" a="1"/>
  <c r="S9080" i="1" s="1"/>
  <c r="R9081" i="1" l="1"/>
  <c r="S9081" i="1" s="1" a="1"/>
  <c r="S9081" i="1" s="1"/>
  <c r="R9082" i="1" l="1"/>
  <c r="S9082" i="1" s="1" a="1"/>
  <c r="S9082" i="1" s="1"/>
  <c r="R9083" i="1" l="1"/>
  <c r="S9083" i="1" s="1" a="1"/>
  <c r="S9083" i="1" s="1"/>
  <c r="R9084" i="1" l="1"/>
  <c r="S9084" i="1" s="1" a="1"/>
  <c r="S9084" i="1" s="1"/>
  <c r="R9085" i="1" l="1"/>
  <c r="S9085" i="1" s="1" a="1"/>
  <c r="S9085" i="1" s="1"/>
  <c r="R9086" i="1" l="1"/>
  <c r="S9086" i="1" s="1" a="1"/>
  <c r="S9086" i="1" s="1"/>
  <c r="R9087" i="1" l="1"/>
  <c r="S9087" i="1" s="1" a="1"/>
  <c r="S9087" i="1" s="1"/>
  <c r="R9088" i="1" l="1"/>
  <c r="S9088" i="1" s="1" a="1"/>
  <c r="S9088" i="1" s="1"/>
  <c r="R9089" i="1" l="1"/>
  <c r="S9089" i="1" s="1" a="1"/>
  <c r="S9089" i="1" s="1"/>
  <c r="R9090" i="1" l="1"/>
  <c r="S9090" i="1" s="1" a="1"/>
  <c r="S9090" i="1" s="1"/>
  <c r="R9091" i="1" l="1"/>
  <c r="S9091" i="1" s="1" a="1"/>
  <c r="S9091" i="1" s="1"/>
  <c r="R9092" i="1" l="1"/>
  <c r="S9092" i="1" s="1" a="1"/>
  <c r="S9092" i="1" s="1"/>
  <c r="R9093" i="1" l="1"/>
  <c r="S9093" i="1" s="1" a="1"/>
  <c r="S9093" i="1" s="1"/>
  <c r="R9094" i="1" l="1"/>
  <c r="S9094" i="1" s="1" a="1"/>
  <c r="S9094" i="1" s="1"/>
  <c r="R9095" i="1" l="1"/>
  <c r="S9095" i="1" s="1" a="1"/>
  <c r="S9095" i="1" s="1"/>
  <c r="R9096" i="1" l="1"/>
  <c r="S9096" i="1" s="1" a="1"/>
  <c r="S9096" i="1" s="1"/>
  <c r="R9097" i="1" l="1"/>
  <c r="S9097" i="1" s="1" a="1"/>
  <c r="S9097" i="1" s="1"/>
  <c r="R9098" i="1" l="1"/>
  <c r="S9098" i="1" s="1" a="1"/>
  <c r="S9098" i="1" s="1"/>
  <c r="R9099" i="1" l="1"/>
  <c r="S9099" i="1" s="1" a="1"/>
  <c r="S9099" i="1" s="1"/>
  <c r="R9100" i="1" l="1"/>
  <c r="S9100" i="1" s="1" a="1"/>
  <c r="S9100" i="1" s="1"/>
  <c r="R9101" i="1" l="1"/>
  <c r="S9101" i="1" s="1" a="1"/>
  <c r="S9101" i="1" s="1"/>
  <c r="R9102" i="1" l="1"/>
  <c r="S9102" i="1" s="1" a="1"/>
  <c r="S9102" i="1" s="1"/>
  <c r="R9103" i="1" l="1"/>
  <c r="S9103" i="1" s="1" a="1"/>
  <c r="S9103" i="1" s="1"/>
  <c r="R9104" i="1" l="1"/>
  <c r="S9104" i="1" s="1" a="1"/>
  <c r="S9104" i="1" s="1"/>
  <c r="R9105" i="1" l="1"/>
  <c r="S9105" i="1" s="1" a="1"/>
  <c r="S9105" i="1" s="1"/>
  <c r="R9106" i="1" l="1"/>
  <c r="S9106" i="1" s="1" a="1"/>
  <c r="S9106" i="1" s="1"/>
  <c r="R9107" i="1" l="1"/>
  <c r="S9107" i="1" s="1" a="1"/>
  <c r="S9107" i="1" s="1"/>
  <c r="R9108" i="1" l="1"/>
  <c r="S9108" i="1" s="1" a="1"/>
  <c r="S9108" i="1" s="1"/>
  <c r="R9109" i="1" l="1"/>
  <c r="S9109" i="1" s="1" a="1"/>
  <c r="S9109" i="1" s="1"/>
  <c r="R9110" i="1" l="1"/>
  <c r="S9110" i="1" s="1" a="1"/>
  <c r="S9110" i="1" s="1"/>
  <c r="R9111" i="1" l="1"/>
  <c r="S9111" i="1" s="1" a="1"/>
  <c r="S9111" i="1" s="1"/>
  <c r="R9112" i="1" l="1"/>
  <c r="S9112" i="1" s="1" a="1"/>
  <c r="S9112" i="1" s="1"/>
  <c r="R9113" i="1" l="1"/>
  <c r="S9113" i="1" s="1" a="1"/>
  <c r="S9113" i="1" s="1"/>
  <c r="R9114" i="1" l="1"/>
  <c r="S9114" i="1" s="1" a="1"/>
  <c r="S9114" i="1" s="1"/>
  <c r="R9115" i="1" l="1"/>
  <c r="S9115" i="1" s="1" a="1"/>
  <c r="S9115" i="1" s="1"/>
  <c r="R9116" i="1" l="1"/>
  <c r="S9116" i="1" s="1" a="1"/>
  <c r="S9116" i="1" s="1"/>
  <c r="R9117" i="1" l="1"/>
  <c r="S9117" i="1" s="1" a="1"/>
  <c r="S9117" i="1" s="1"/>
  <c r="R9118" i="1" l="1"/>
  <c r="S9118" i="1" s="1" a="1"/>
  <c r="S9118" i="1" s="1"/>
  <c r="R9119" i="1" l="1"/>
  <c r="S9119" i="1" s="1" a="1"/>
  <c r="S9119" i="1" s="1"/>
  <c r="R9120" i="1" l="1"/>
  <c r="S9120" i="1" s="1" a="1"/>
  <c r="S9120" i="1" s="1"/>
  <c r="R9121" i="1" l="1"/>
  <c r="S9121" i="1" s="1" a="1"/>
  <c r="S9121" i="1" s="1"/>
  <c r="R9122" i="1" l="1"/>
  <c r="S9122" i="1" s="1" a="1"/>
  <c r="S9122" i="1" s="1"/>
  <c r="R9123" i="1" l="1"/>
  <c r="S9123" i="1" s="1" a="1"/>
  <c r="S9123" i="1" s="1"/>
  <c r="R9124" i="1" l="1"/>
  <c r="S9124" i="1" s="1" a="1"/>
  <c r="S9124" i="1" s="1"/>
  <c r="R9125" i="1" l="1"/>
  <c r="S9125" i="1" s="1" a="1"/>
  <c r="S9125" i="1" s="1"/>
  <c r="R9126" i="1" l="1"/>
  <c r="S9126" i="1" s="1" a="1"/>
  <c r="S9126" i="1" s="1"/>
  <c r="R9127" i="1" l="1"/>
  <c r="S9127" i="1" s="1" a="1"/>
  <c r="S9127" i="1" s="1"/>
  <c r="R9128" i="1" l="1"/>
  <c r="S9128" i="1" s="1" a="1"/>
  <c r="S9128" i="1" s="1"/>
  <c r="R9129" i="1" l="1"/>
  <c r="S9129" i="1" s="1" a="1"/>
  <c r="S9129" i="1" s="1"/>
  <c r="R9130" i="1" l="1"/>
  <c r="S9130" i="1" s="1" a="1"/>
  <c r="S9130" i="1" s="1"/>
  <c r="R9131" i="1" l="1"/>
  <c r="S9131" i="1" s="1" a="1"/>
  <c r="S9131" i="1" s="1"/>
  <c r="R9132" i="1" l="1"/>
  <c r="S9132" i="1" s="1" a="1"/>
  <c r="S9132" i="1" s="1"/>
  <c r="R9133" i="1" l="1"/>
  <c r="S9133" i="1" s="1" a="1"/>
  <c r="S9133" i="1" s="1"/>
  <c r="R9134" i="1" l="1"/>
  <c r="S9134" i="1" s="1" a="1"/>
  <c r="S9134" i="1" s="1"/>
  <c r="R9135" i="1" l="1"/>
  <c r="S9135" i="1" s="1" a="1"/>
  <c r="S9135" i="1" s="1"/>
  <c r="R9136" i="1" l="1"/>
  <c r="S9136" i="1" s="1" a="1"/>
  <c r="S9136" i="1" s="1"/>
  <c r="R9137" i="1" l="1"/>
  <c r="S9137" i="1" s="1" a="1"/>
  <c r="S9137" i="1" s="1"/>
  <c r="R9138" i="1" l="1"/>
  <c r="S9138" i="1" s="1" a="1"/>
  <c r="S9138" i="1" s="1"/>
  <c r="R9139" i="1" l="1"/>
  <c r="S9139" i="1" s="1" a="1"/>
  <c r="S9139" i="1" s="1"/>
  <c r="R9140" i="1" l="1"/>
  <c r="S9140" i="1" s="1" a="1"/>
  <c r="S9140" i="1" s="1"/>
  <c r="R9141" i="1" l="1"/>
  <c r="S9141" i="1" s="1" a="1"/>
  <c r="S9141" i="1" s="1"/>
  <c r="R9142" i="1" l="1"/>
  <c r="S9142" i="1" s="1" a="1"/>
  <c r="S9142" i="1" s="1"/>
  <c r="R9143" i="1" l="1"/>
  <c r="S9143" i="1" s="1" a="1"/>
  <c r="S9143" i="1" s="1"/>
  <c r="R9144" i="1" l="1"/>
  <c r="S9144" i="1" s="1" a="1"/>
  <c r="S9144" i="1" s="1"/>
  <c r="R9145" i="1" l="1"/>
  <c r="S9145" i="1" s="1" a="1"/>
  <c r="S9145" i="1" s="1"/>
  <c r="R9146" i="1" l="1"/>
  <c r="S9146" i="1" s="1" a="1"/>
  <c r="S9146" i="1" s="1"/>
  <c r="R9147" i="1" l="1"/>
  <c r="S9147" i="1" s="1" a="1"/>
  <c r="S9147" i="1" s="1"/>
  <c r="R9148" i="1" l="1"/>
  <c r="S9148" i="1" s="1" a="1"/>
  <c r="S9148" i="1" s="1"/>
  <c r="R9149" i="1" l="1"/>
  <c r="S9149" i="1" s="1" a="1"/>
  <c r="S9149" i="1" s="1"/>
  <c r="R9150" i="1" l="1"/>
  <c r="S9150" i="1" s="1" a="1"/>
  <c r="S9150" i="1" s="1"/>
  <c r="R9151" i="1" l="1"/>
  <c r="S9151" i="1" s="1" a="1"/>
  <c r="S9151" i="1" s="1"/>
  <c r="R9152" i="1" l="1"/>
  <c r="S9152" i="1" s="1" a="1"/>
  <c r="S9152" i="1" s="1"/>
  <c r="R9153" i="1" l="1"/>
  <c r="S9153" i="1" s="1" a="1"/>
  <c r="S9153" i="1" s="1"/>
  <c r="R9154" i="1" l="1"/>
  <c r="S9154" i="1" s="1" a="1"/>
  <c r="S9154" i="1" s="1"/>
  <c r="R9155" i="1" l="1"/>
  <c r="S9155" i="1" s="1" a="1"/>
  <c r="S9155" i="1" s="1"/>
  <c r="R9156" i="1" l="1"/>
  <c r="S9156" i="1" s="1" a="1"/>
  <c r="S9156" i="1" s="1"/>
  <c r="R9157" i="1" l="1"/>
  <c r="S9157" i="1" s="1" a="1"/>
  <c r="S9157" i="1" s="1"/>
  <c r="R9158" i="1" l="1"/>
  <c r="S9158" i="1" s="1" a="1"/>
  <c r="S9158" i="1" s="1"/>
  <c r="R9159" i="1" l="1"/>
  <c r="S9159" i="1" s="1" a="1"/>
  <c r="S9159" i="1" s="1"/>
  <c r="R9160" i="1" l="1"/>
  <c r="S9160" i="1" s="1" a="1"/>
  <c r="S9160" i="1" s="1"/>
  <c r="R9161" i="1" l="1"/>
  <c r="S9161" i="1" s="1" a="1"/>
  <c r="S9161" i="1" s="1"/>
  <c r="R9162" i="1" l="1"/>
  <c r="S9162" i="1" s="1" a="1"/>
  <c r="S9162" i="1" s="1"/>
  <c r="R9163" i="1" l="1"/>
  <c r="S9163" i="1" s="1" a="1"/>
  <c r="S9163" i="1" s="1"/>
  <c r="R9164" i="1" l="1"/>
  <c r="S9164" i="1" s="1" a="1"/>
  <c r="S9164" i="1" s="1"/>
  <c r="R9165" i="1" l="1"/>
  <c r="S9165" i="1" s="1" a="1"/>
  <c r="S9165" i="1" s="1"/>
  <c r="R9166" i="1" l="1"/>
  <c r="S9166" i="1" s="1" a="1"/>
  <c r="S9166" i="1" s="1"/>
  <c r="R9167" i="1" l="1"/>
  <c r="S9167" i="1" s="1" a="1"/>
  <c r="S9167" i="1" s="1"/>
  <c r="R9168" i="1" l="1"/>
  <c r="S9168" i="1" s="1" a="1"/>
  <c r="S9168" i="1" s="1"/>
  <c r="R9169" i="1" l="1"/>
  <c r="S9169" i="1" s="1" a="1"/>
  <c r="S9169" i="1" s="1"/>
  <c r="R9170" i="1" l="1"/>
  <c r="S9170" i="1" s="1" a="1"/>
  <c r="S9170" i="1" s="1"/>
  <c r="R9171" i="1" l="1"/>
  <c r="S9171" i="1" s="1" a="1"/>
  <c r="S9171" i="1" s="1"/>
  <c r="R9172" i="1" l="1"/>
  <c r="S9172" i="1" s="1" a="1"/>
  <c r="S9172" i="1" s="1"/>
  <c r="R9173" i="1" l="1"/>
  <c r="S9173" i="1" s="1" a="1"/>
  <c r="S9173" i="1" s="1"/>
  <c r="R9174" i="1" l="1"/>
  <c r="S9174" i="1" s="1" a="1"/>
  <c r="S9174" i="1" s="1"/>
  <c r="R9175" i="1" l="1"/>
  <c r="S9175" i="1" s="1" a="1"/>
  <c r="S9175" i="1" s="1"/>
  <c r="R9176" i="1" l="1"/>
  <c r="S9176" i="1" s="1" a="1"/>
  <c r="S9176" i="1" s="1"/>
  <c r="R9177" i="1" l="1"/>
  <c r="S9177" i="1" s="1" a="1"/>
  <c r="S9177" i="1" s="1"/>
  <c r="R9178" i="1" l="1"/>
  <c r="S9178" i="1" s="1" a="1"/>
  <c r="S9178" i="1" s="1"/>
  <c r="R9179" i="1" l="1"/>
  <c r="S9179" i="1" s="1" a="1"/>
  <c r="S9179" i="1" s="1"/>
  <c r="R9180" i="1" l="1"/>
  <c r="S9180" i="1" s="1" a="1"/>
  <c r="S9180" i="1" s="1"/>
  <c r="R9181" i="1" l="1"/>
  <c r="S9181" i="1" s="1" a="1"/>
  <c r="S9181" i="1" s="1"/>
  <c r="R9182" i="1" l="1"/>
  <c r="S9182" i="1" s="1" a="1"/>
  <c r="S9182" i="1" s="1"/>
  <c r="R9183" i="1" l="1"/>
  <c r="S9183" i="1" s="1" a="1"/>
  <c r="S9183" i="1" s="1"/>
  <c r="R9184" i="1" l="1"/>
  <c r="S9184" i="1" s="1" a="1"/>
  <c r="S9184" i="1" s="1"/>
  <c r="R9185" i="1" l="1"/>
  <c r="S9185" i="1" s="1" a="1"/>
  <c r="S9185" i="1" s="1"/>
  <c r="R9186" i="1" l="1"/>
  <c r="S9186" i="1" s="1" a="1"/>
  <c r="S9186" i="1" s="1"/>
  <c r="R9187" i="1" l="1"/>
  <c r="S9187" i="1" s="1" a="1"/>
  <c r="S9187" i="1" s="1"/>
  <c r="R9188" i="1" l="1"/>
  <c r="S9188" i="1" s="1" a="1"/>
  <c r="S9188" i="1" s="1"/>
  <c r="R9189" i="1" l="1"/>
  <c r="S9189" i="1" s="1" a="1"/>
  <c r="S9189" i="1" s="1"/>
  <c r="R9190" i="1" l="1"/>
  <c r="S9190" i="1" s="1" a="1"/>
  <c r="S9190" i="1" s="1"/>
  <c r="R9191" i="1" l="1"/>
  <c r="S9191" i="1" s="1" a="1"/>
  <c r="S9191" i="1" s="1"/>
  <c r="R9192" i="1" l="1"/>
  <c r="S9192" i="1" s="1" a="1"/>
  <c r="S9192" i="1" s="1"/>
  <c r="R9193" i="1" l="1"/>
  <c r="S9193" i="1" s="1" a="1"/>
  <c r="S9193" i="1" s="1"/>
  <c r="R9194" i="1" l="1"/>
  <c r="S9194" i="1" s="1" a="1"/>
  <c r="S9194" i="1" s="1"/>
  <c r="R9195" i="1" l="1"/>
  <c r="S9195" i="1" s="1" a="1"/>
  <c r="S9195" i="1" s="1"/>
  <c r="R9196" i="1" l="1"/>
  <c r="S9196" i="1" s="1" a="1"/>
  <c r="S9196" i="1" s="1"/>
  <c r="R9197" i="1" l="1"/>
  <c r="S9197" i="1" s="1" a="1"/>
  <c r="S9197" i="1" s="1"/>
  <c r="R9198" i="1" l="1"/>
  <c r="S9198" i="1" s="1" a="1"/>
  <c r="S9198" i="1" s="1"/>
  <c r="R9199" i="1" l="1"/>
  <c r="S9199" i="1" s="1" a="1"/>
  <c r="S9199" i="1" s="1"/>
  <c r="R9200" i="1" l="1"/>
  <c r="S9200" i="1" s="1" a="1"/>
  <c r="S9200" i="1" s="1"/>
  <c r="R9201" i="1" l="1"/>
  <c r="S9201" i="1" s="1" a="1"/>
  <c r="S9201" i="1" s="1"/>
  <c r="R9202" i="1" l="1"/>
  <c r="S9202" i="1" s="1" a="1"/>
  <c r="S9202" i="1" s="1"/>
  <c r="R9203" i="1" l="1"/>
  <c r="S9203" i="1" s="1" a="1"/>
  <c r="S9203" i="1" s="1"/>
  <c r="R9204" i="1" l="1"/>
  <c r="S9204" i="1" s="1" a="1"/>
  <c r="S9204" i="1" s="1"/>
  <c r="R9205" i="1" l="1"/>
  <c r="S9205" i="1" s="1" a="1"/>
  <c r="S9205" i="1" s="1"/>
  <c r="R9206" i="1" l="1"/>
  <c r="S9206" i="1" s="1" a="1"/>
  <c r="S9206" i="1" s="1"/>
  <c r="R9207" i="1" l="1"/>
  <c r="S9207" i="1" s="1" a="1"/>
  <c r="S9207" i="1" s="1"/>
  <c r="R9208" i="1" l="1"/>
  <c r="S9208" i="1" s="1" a="1"/>
  <c r="S9208" i="1" s="1"/>
  <c r="R9209" i="1" l="1"/>
  <c r="S9209" i="1" s="1" a="1"/>
  <c r="S9209" i="1" s="1"/>
  <c r="R9210" i="1" l="1"/>
  <c r="S9210" i="1" s="1" a="1"/>
  <c r="S9210" i="1" s="1"/>
  <c r="R9211" i="1" l="1"/>
  <c r="S9211" i="1" s="1" a="1"/>
  <c r="S9211" i="1" s="1"/>
  <c r="R9212" i="1" l="1"/>
  <c r="S9212" i="1" s="1" a="1"/>
  <c r="S9212" i="1" s="1"/>
  <c r="R9213" i="1" l="1"/>
  <c r="S9213" i="1" s="1" a="1"/>
  <c r="S9213" i="1" s="1"/>
  <c r="R9214" i="1" l="1"/>
  <c r="S9214" i="1" s="1" a="1"/>
  <c r="S9214" i="1" s="1"/>
  <c r="R9215" i="1" l="1"/>
  <c r="S9215" i="1" s="1" a="1"/>
  <c r="S9215" i="1" s="1"/>
  <c r="R9216" i="1" l="1"/>
  <c r="S9216" i="1" s="1" a="1"/>
  <c r="S9216" i="1" s="1"/>
  <c r="R9217" i="1" l="1"/>
  <c r="S9217" i="1" s="1" a="1"/>
  <c r="S9217" i="1" s="1"/>
  <c r="R9218" i="1" l="1"/>
  <c r="S9218" i="1" s="1" a="1"/>
  <c r="S9218" i="1" s="1"/>
  <c r="R9219" i="1" l="1"/>
  <c r="S9219" i="1" s="1" a="1"/>
  <c r="S9219" i="1" s="1"/>
  <c r="R9220" i="1" l="1"/>
  <c r="S9220" i="1" s="1" a="1"/>
  <c r="S9220" i="1" s="1"/>
  <c r="R9221" i="1" l="1"/>
  <c r="S9221" i="1" s="1" a="1"/>
  <c r="S9221" i="1" s="1"/>
  <c r="R9222" i="1" l="1"/>
  <c r="S9222" i="1" s="1" a="1"/>
  <c r="S9222" i="1" s="1"/>
  <c r="R9223" i="1" l="1"/>
  <c r="S9223" i="1" s="1" a="1"/>
  <c r="S9223" i="1" s="1"/>
  <c r="R9224" i="1" l="1"/>
  <c r="S9224" i="1" s="1" a="1"/>
  <c r="S9224" i="1" s="1"/>
  <c r="R9225" i="1" l="1"/>
  <c r="S9225" i="1" s="1" a="1"/>
  <c r="S9225" i="1" s="1"/>
  <c r="R9226" i="1" l="1"/>
  <c r="S9226" i="1" s="1" a="1"/>
  <c r="S9226" i="1" s="1"/>
  <c r="R9227" i="1" l="1"/>
  <c r="S9227" i="1" s="1" a="1"/>
  <c r="S9227" i="1" s="1"/>
  <c r="R9228" i="1" l="1"/>
  <c r="S9228" i="1" s="1" a="1"/>
  <c r="S9228" i="1" s="1"/>
  <c r="R9229" i="1" l="1"/>
  <c r="S9229" i="1" s="1" a="1"/>
  <c r="S9229" i="1" s="1"/>
  <c r="R9230" i="1" l="1"/>
  <c r="S9230" i="1" s="1" a="1"/>
  <c r="S9230" i="1" s="1"/>
  <c r="R9231" i="1" l="1"/>
  <c r="S9231" i="1" s="1" a="1"/>
  <c r="S9231" i="1" s="1"/>
  <c r="R9232" i="1" l="1"/>
  <c r="S9232" i="1" s="1" a="1"/>
  <c r="S9232" i="1" s="1"/>
  <c r="R9233" i="1" l="1"/>
  <c r="S9233" i="1" s="1" a="1"/>
  <c r="S9233" i="1" s="1"/>
  <c r="R9234" i="1" l="1"/>
  <c r="S9234" i="1" s="1" a="1"/>
  <c r="S9234" i="1" s="1"/>
  <c r="R9235" i="1" l="1"/>
  <c r="S9235" i="1" s="1" a="1"/>
  <c r="S9235" i="1" s="1"/>
  <c r="R9236" i="1" l="1"/>
  <c r="S9236" i="1" s="1" a="1"/>
  <c r="S9236" i="1" s="1"/>
  <c r="R9237" i="1" l="1"/>
  <c r="S9237" i="1" s="1" a="1"/>
  <c r="S9237" i="1" s="1"/>
  <c r="R9238" i="1" l="1"/>
  <c r="S9238" i="1" s="1" a="1"/>
  <c r="S9238" i="1" s="1"/>
  <c r="R9239" i="1" l="1"/>
  <c r="S9239" i="1" s="1" a="1"/>
  <c r="S9239" i="1" s="1"/>
  <c r="R9240" i="1" l="1"/>
  <c r="S9240" i="1" s="1" a="1"/>
  <c r="S9240" i="1" s="1"/>
  <c r="R9241" i="1" l="1"/>
  <c r="S9241" i="1" s="1" a="1"/>
  <c r="S9241" i="1" s="1"/>
  <c r="R9242" i="1" l="1"/>
  <c r="S9242" i="1" s="1" a="1"/>
  <c r="S9242" i="1" s="1"/>
  <c r="R9243" i="1" l="1"/>
  <c r="S9243" i="1" s="1" a="1"/>
  <c r="S9243" i="1" s="1"/>
  <c r="R9244" i="1" l="1"/>
  <c r="S9244" i="1" s="1" a="1"/>
  <c r="S9244" i="1" s="1"/>
  <c r="R9245" i="1" l="1"/>
  <c r="S9245" i="1" s="1" a="1"/>
  <c r="S9245" i="1" s="1"/>
  <c r="R9246" i="1" l="1"/>
  <c r="S9246" i="1" s="1" a="1"/>
  <c r="S9246" i="1" s="1"/>
  <c r="R9247" i="1" l="1"/>
  <c r="S9247" i="1" s="1" a="1"/>
  <c r="S9247" i="1" s="1"/>
  <c r="R9248" i="1" l="1"/>
  <c r="S9248" i="1" s="1" a="1"/>
  <c r="S9248" i="1" s="1"/>
  <c r="R9249" i="1" l="1"/>
  <c r="S9249" i="1" s="1" a="1"/>
  <c r="S9249" i="1" s="1"/>
  <c r="R9250" i="1" l="1"/>
  <c r="S9250" i="1" s="1" a="1"/>
  <c r="S9250" i="1" s="1"/>
  <c r="R9251" i="1" l="1"/>
  <c r="S9251" i="1" s="1" a="1"/>
  <c r="S9251" i="1" s="1"/>
  <c r="R9252" i="1" l="1"/>
  <c r="S9252" i="1" s="1" a="1"/>
  <c r="S9252" i="1" s="1"/>
  <c r="R9253" i="1" l="1"/>
  <c r="S9253" i="1" s="1" a="1"/>
  <c r="S9253" i="1" s="1"/>
  <c r="R9254" i="1" l="1"/>
  <c r="S9254" i="1" s="1" a="1"/>
  <c r="S9254" i="1" s="1"/>
  <c r="R9255" i="1" l="1"/>
  <c r="S9255" i="1" s="1" a="1"/>
  <c r="S9255" i="1" s="1"/>
  <c r="R9256" i="1" l="1"/>
  <c r="S9256" i="1" s="1" a="1"/>
  <c r="S9256" i="1" s="1"/>
  <c r="R9257" i="1" l="1"/>
  <c r="S9257" i="1" s="1" a="1"/>
  <c r="S9257" i="1" s="1"/>
  <c r="R9258" i="1" l="1"/>
  <c r="S9258" i="1" s="1" a="1"/>
  <c r="S9258" i="1" s="1"/>
  <c r="R9259" i="1" l="1"/>
  <c r="S9259" i="1" s="1" a="1"/>
  <c r="S9259" i="1" s="1"/>
  <c r="R9260" i="1" l="1"/>
  <c r="S9260" i="1" s="1" a="1"/>
  <c r="S9260" i="1" s="1"/>
  <c r="R9261" i="1" l="1"/>
  <c r="S9261" i="1" s="1" a="1"/>
  <c r="S9261" i="1" s="1"/>
  <c r="R9262" i="1" l="1"/>
  <c r="S9262" i="1" s="1" a="1"/>
  <c r="S9262" i="1" s="1"/>
  <c r="R9263" i="1" l="1"/>
  <c r="S9263" i="1" s="1" a="1"/>
  <c r="S9263" i="1" s="1"/>
  <c r="R9264" i="1" l="1"/>
  <c r="S9264" i="1" s="1" a="1"/>
  <c r="S9264" i="1" s="1"/>
  <c r="R9265" i="1" l="1"/>
  <c r="S9265" i="1" s="1" a="1"/>
  <c r="S9265" i="1" s="1"/>
  <c r="R9266" i="1" l="1"/>
  <c r="S9266" i="1" s="1" a="1"/>
  <c r="S9266" i="1" s="1"/>
  <c r="R9267" i="1" l="1"/>
  <c r="S9267" i="1" s="1" a="1"/>
  <c r="S9267" i="1" s="1"/>
  <c r="R9268" i="1" l="1"/>
  <c r="S9268" i="1" s="1" a="1"/>
  <c r="S9268" i="1" s="1"/>
  <c r="R9269" i="1" l="1"/>
  <c r="S9269" i="1" s="1" a="1"/>
  <c r="S9269" i="1" s="1"/>
  <c r="R9270" i="1" l="1"/>
  <c r="S9270" i="1" s="1" a="1"/>
  <c r="S9270" i="1" s="1"/>
  <c r="R9271" i="1" l="1"/>
  <c r="S9271" i="1" s="1" a="1"/>
  <c r="S9271" i="1" s="1"/>
  <c r="R9272" i="1" l="1"/>
  <c r="S9272" i="1" s="1" a="1"/>
  <c r="S9272" i="1" s="1"/>
  <c r="R9273" i="1" l="1"/>
  <c r="S9273" i="1" s="1" a="1"/>
  <c r="S9273" i="1" s="1"/>
  <c r="R9274" i="1" l="1"/>
  <c r="S9274" i="1" s="1" a="1"/>
  <c r="S9274" i="1" s="1"/>
  <c r="R9275" i="1" l="1"/>
  <c r="S9275" i="1" s="1" a="1"/>
  <c r="S9275" i="1" s="1"/>
  <c r="R9276" i="1" l="1"/>
  <c r="S9276" i="1" s="1" a="1"/>
  <c r="S9276" i="1" s="1"/>
  <c r="R9277" i="1" l="1"/>
  <c r="S9277" i="1" s="1" a="1"/>
  <c r="S9277" i="1" s="1"/>
  <c r="R9278" i="1" l="1"/>
  <c r="S9278" i="1" s="1" a="1"/>
  <c r="S9278" i="1" s="1"/>
  <c r="R9279" i="1" l="1"/>
  <c r="S9279" i="1" s="1" a="1"/>
  <c r="S9279" i="1" s="1"/>
  <c r="R9280" i="1" l="1"/>
  <c r="S9280" i="1" s="1" a="1"/>
  <c r="S9280" i="1" s="1"/>
  <c r="R9281" i="1" l="1"/>
  <c r="S9281" i="1" s="1" a="1"/>
  <c r="S9281" i="1" s="1"/>
  <c r="R9282" i="1" l="1"/>
  <c r="S9282" i="1" s="1" a="1"/>
  <c r="S9282" i="1" s="1"/>
  <c r="R9283" i="1" l="1"/>
  <c r="S9283" i="1" s="1" a="1"/>
  <c r="S9283" i="1" s="1"/>
  <c r="R9284" i="1" l="1"/>
  <c r="S9284" i="1" s="1" a="1"/>
  <c r="S9284" i="1" s="1"/>
  <c r="R9285" i="1" l="1"/>
  <c r="S9285" i="1" s="1" a="1"/>
  <c r="S9285" i="1" s="1"/>
  <c r="R9286" i="1" l="1"/>
  <c r="S9286" i="1" s="1" a="1"/>
  <c r="S9286" i="1" s="1"/>
  <c r="R9287" i="1" l="1"/>
  <c r="S9287" i="1" s="1" a="1"/>
  <c r="S9287" i="1" s="1"/>
  <c r="R9288" i="1" l="1"/>
  <c r="S9288" i="1" s="1" a="1"/>
  <c r="S9288" i="1" s="1"/>
  <c r="R9289" i="1" l="1"/>
  <c r="S9289" i="1" s="1" a="1"/>
  <c r="S9289" i="1" s="1"/>
  <c r="R9290" i="1" l="1"/>
  <c r="S9290" i="1" s="1" a="1"/>
  <c r="S9290" i="1" s="1"/>
  <c r="R9291" i="1" l="1"/>
  <c r="S9291" i="1" s="1" a="1"/>
  <c r="S9291" i="1" s="1"/>
  <c r="R9292" i="1" l="1"/>
  <c r="S9292" i="1" s="1" a="1"/>
  <c r="S9292" i="1" s="1"/>
  <c r="R9293" i="1" l="1"/>
  <c r="S9293" i="1" s="1" a="1"/>
  <c r="S9293" i="1" s="1"/>
  <c r="R9294" i="1" l="1"/>
  <c r="S9294" i="1" s="1" a="1"/>
  <c r="S9294" i="1" s="1"/>
  <c r="R9295" i="1" l="1"/>
  <c r="S9295" i="1" s="1" a="1"/>
  <c r="S9295" i="1" s="1"/>
  <c r="R9296" i="1" l="1"/>
  <c r="S9296" i="1" s="1" a="1"/>
  <c r="S9296" i="1" s="1"/>
  <c r="R9297" i="1" l="1"/>
  <c r="S9297" i="1" s="1" a="1"/>
  <c r="S9297" i="1" s="1"/>
  <c r="R9298" i="1" l="1"/>
  <c r="S9298" i="1" s="1" a="1"/>
  <c r="S9298" i="1" s="1"/>
  <c r="R9299" i="1" l="1"/>
  <c r="S9299" i="1" s="1" a="1"/>
  <c r="S9299" i="1" s="1"/>
  <c r="R9300" i="1" l="1"/>
  <c r="S9300" i="1" s="1" a="1"/>
  <c r="S9300" i="1" s="1"/>
  <c r="R9301" i="1" l="1"/>
  <c r="S9301" i="1" s="1" a="1"/>
  <c r="S9301" i="1" s="1"/>
  <c r="R9302" i="1" l="1"/>
  <c r="S9302" i="1" s="1" a="1"/>
  <c r="S9302" i="1" s="1"/>
  <c r="R9303" i="1" l="1"/>
  <c r="S9303" i="1" s="1" a="1"/>
  <c r="S9303" i="1" s="1"/>
  <c r="R9304" i="1" l="1"/>
  <c r="S9304" i="1" s="1" a="1"/>
  <c r="S9304" i="1" s="1"/>
  <c r="R9305" i="1" l="1"/>
  <c r="S9305" i="1" s="1" a="1"/>
  <c r="S9305" i="1" s="1"/>
  <c r="R9306" i="1" l="1"/>
  <c r="S9306" i="1" s="1" a="1"/>
  <c r="S9306" i="1" s="1"/>
  <c r="R9307" i="1" l="1"/>
  <c r="S9307" i="1" s="1" a="1"/>
  <c r="S9307" i="1" s="1"/>
  <c r="R9308" i="1" l="1"/>
  <c r="S9308" i="1" s="1" a="1"/>
  <c r="S9308" i="1" s="1"/>
  <c r="R9309" i="1" l="1"/>
  <c r="S9309" i="1" s="1" a="1"/>
  <c r="S9309" i="1" s="1"/>
  <c r="R9310" i="1" l="1"/>
  <c r="S9310" i="1" s="1" a="1"/>
  <c r="S9310" i="1" s="1"/>
  <c r="R9311" i="1" l="1"/>
  <c r="S9311" i="1" s="1" a="1"/>
  <c r="S9311" i="1" s="1"/>
  <c r="R9312" i="1" l="1"/>
  <c r="S9312" i="1" s="1" a="1"/>
  <c r="S9312" i="1" s="1"/>
  <c r="R9313" i="1" l="1"/>
  <c r="S9313" i="1" s="1" a="1"/>
  <c r="S9313" i="1" s="1"/>
  <c r="R9314" i="1" l="1"/>
  <c r="S9314" i="1" s="1" a="1"/>
  <c r="S9314" i="1" s="1"/>
  <c r="R9315" i="1" l="1"/>
  <c r="S9315" i="1" s="1" a="1"/>
  <c r="S9315" i="1" s="1"/>
  <c r="R9316" i="1" l="1"/>
  <c r="S9316" i="1" s="1" a="1"/>
  <c r="S9316" i="1" s="1"/>
  <c r="R9317" i="1" l="1"/>
  <c r="S9317" i="1" s="1" a="1"/>
  <c r="S9317" i="1" s="1"/>
  <c r="R9318" i="1" l="1"/>
  <c r="S9318" i="1" s="1" a="1"/>
  <c r="S9318" i="1" s="1"/>
  <c r="R9319" i="1" l="1"/>
  <c r="S9319" i="1" s="1" a="1"/>
  <c r="S9319" i="1" s="1"/>
  <c r="R9320" i="1" l="1"/>
  <c r="S9320" i="1" s="1" a="1"/>
  <c r="S9320" i="1" s="1"/>
  <c r="R9321" i="1" l="1"/>
  <c r="S9321" i="1" s="1" a="1"/>
  <c r="S9321" i="1" s="1"/>
  <c r="R9322" i="1" l="1"/>
  <c r="S9322" i="1" s="1" a="1"/>
  <c r="S9322" i="1" s="1"/>
  <c r="R9323" i="1" l="1"/>
  <c r="S9323" i="1" s="1" a="1"/>
  <c r="S9323" i="1" s="1"/>
  <c r="R9324" i="1" l="1"/>
  <c r="S9324" i="1" s="1" a="1"/>
  <c r="S9324" i="1" s="1"/>
  <c r="R9325" i="1" l="1"/>
  <c r="S9325" i="1" s="1" a="1"/>
  <c r="S9325" i="1" s="1"/>
  <c r="R9326" i="1" l="1"/>
  <c r="S9326" i="1" s="1" a="1"/>
  <c r="S9326" i="1" s="1"/>
  <c r="R9327" i="1" l="1"/>
  <c r="S9327" i="1" s="1" a="1"/>
  <c r="S9327" i="1" s="1"/>
  <c r="R9328" i="1" l="1"/>
  <c r="S9328" i="1" s="1" a="1"/>
  <c r="S9328" i="1" s="1"/>
  <c r="R9329" i="1" l="1"/>
  <c r="S9329" i="1" s="1" a="1"/>
  <c r="S9329" i="1" s="1"/>
  <c r="R9330" i="1" l="1"/>
  <c r="S9330" i="1" s="1" a="1"/>
  <c r="S9330" i="1" s="1"/>
  <c r="R9331" i="1" l="1"/>
  <c r="S9331" i="1" s="1" a="1"/>
  <c r="S9331" i="1" s="1"/>
  <c r="R9332" i="1" l="1"/>
  <c r="S9332" i="1" s="1" a="1"/>
  <c r="S9332" i="1" s="1"/>
  <c r="R9333" i="1" l="1"/>
  <c r="S9333" i="1" s="1" a="1"/>
  <c r="S9333" i="1" s="1"/>
  <c r="R9334" i="1" l="1"/>
  <c r="S9334" i="1" s="1" a="1"/>
  <c r="S9334" i="1" s="1"/>
  <c r="R9335" i="1" l="1"/>
  <c r="S9335" i="1" s="1" a="1"/>
  <c r="S9335" i="1" s="1"/>
  <c r="R9336" i="1" l="1"/>
  <c r="S9336" i="1" s="1" a="1"/>
  <c r="S9336" i="1" s="1"/>
  <c r="R9337" i="1" l="1"/>
  <c r="S9337" i="1" s="1" a="1"/>
  <c r="S9337" i="1" s="1"/>
  <c r="R9338" i="1" l="1"/>
  <c r="S9338" i="1" s="1" a="1"/>
  <c r="S9338" i="1" s="1"/>
  <c r="R9339" i="1" l="1"/>
  <c r="S9339" i="1" s="1" a="1"/>
  <c r="S9339" i="1" s="1"/>
  <c r="R9340" i="1" l="1"/>
  <c r="S9340" i="1" s="1" a="1"/>
  <c r="S9340" i="1" s="1"/>
  <c r="R9341" i="1" l="1"/>
  <c r="S9341" i="1" s="1" a="1"/>
  <c r="S9341" i="1" s="1"/>
  <c r="R9342" i="1" l="1"/>
  <c r="S9342" i="1" s="1" a="1"/>
  <c r="S9342" i="1" s="1"/>
  <c r="R9343" i="1" l="1"/>
  <c r="S9343" i="1" s="1" a="1"/>
  <c r="S9343" i="1" s="1"/>
  <c r="R9344" i="1" l="1"/>
  <c r="S9344" i="1" s="1" a="1"/>
  <c r="S9344" i="1" s="1"/>
  <c r="R9345" i="1" l="1"/>
  <c r="S9345" i="1" s="1" a="1"/>
  <c r="S9345" i="1" s="1"/>
  <c r="R9346" i="1" l="1"/>
  <c r="S9346" i="1" s="1" a="1"/>
  <c r="S9346" i="1" s="1"/>
  <c r="R9347" i="1" l="1"/>
  <c r="S9347" i="1" s="1" a="1"/>
  <c r="S9347" i="1" s="1"/>
  <c r="R9348" i="1" l="1"/>
  <c r="S9348" i="1" s="1" a="1"/>
  <c r="S9348" i="1" s="1"/>
  <c r="R9349" i="1" l="1"/>
  <c r="S9349" i="1" s="1" a="1"/>
  <c r="S9349" i="1" s="1"/>
  <c r="R9350" i="1" l="1"/>
  <c r="S9350" i="1" s="1" a="1"/>
  <c r="S9350" i="1" s="1"/>
  <c r="R9351" i="1" l="1"/>
  <c r="S9351" i="1" s="1" a="1"/>
  <c r="S9351" i="1" s="1"/>
  <c r="R9352" i="1" l="1"/>
  <c r="S9352" i="1" s="1" a="1"/>
  <c r="S9352" i="1" s="1"/>
  <c r="R9353" i="1" l="1"/>
  <c r="S9353" i="1" s="1" a="1"/>
  <c r="S9353" i="1" s="1"/>
  <c r="R9354" i="1" l="1"/>
  <c r="S9354" i="1" s="1" a="1"/>
  <c r="S9354" i="1" s="1"/>
  <c r="R9355" i="1" l="1"/>
  <c r="S9355" i="1" s="1" a="1"/>
  <c r="S9355" i="1" s="1"/>
  <c r="R9356" i="1" l="1"/>
  <c r="S9356" i="1" s="1" a="1"/>
  <c r="S9356" i="1" s="1"/>
  <c r="R9357" i="1" l="1"/>
  <c r="S9357" i="1" s="1" a="1"/>
  <c r="S9357" i="1" s="1"/>
  <c r="R9358" i="1" l="1"/>
  <c r="S9358" i="1" s="1" a="1"/>
  <c r="S9358" i="1" s="1"/>
  <c r="R9359" i="1" l="1"/>
  <c r="S9359" i="1" s="1" a="1"/>
  <c r="S9359" i="1" s="1"/>
  <c r="R9360" i="1" l="1"/>
  <c r="S9360" i="1" s="1" a="1"/>
  <c r="S9360" i="1" s="1"/>
  <c r="R9361" i="1" l="1"/>
  <c r="S9361" i="1" s="1" a="1"/>
  <c r="S9361" i="1" s="1"/>
  <c r="R9362" i="1" l="1"/>
  <c r="S9362" i="1" s="1" a="1"/>
  <c r="S9362" i="1" s="1"/>
  <c r="R9363" i="1" l="1"/>
  <c r="S9363" i="1" s="1" a="1"/>
  <c r="S9363" i="1" s="1"/>
  <c r="R9364" i="1" l="1"/>
  <c r="S9364" i="1" s="1" a="1"/>
  <c r="S9364" i="1" s="1"/>
  <c r="R9365" i="1" l="1"/>
  <c r="S9365" i="1" s="1" a="1"/>
  <c r="S9365" i="1" s="1"/>
  <c r="R9366" i="1" l="1"/>
  <c r="S9366" i="1" s="1" a="1"/>
  <c r="S9366" i="1" s="1"/>
  <c r="R9367" i="1" l="1"/>
  <c r="S9367" i="1" s="1" a="1"/>
  <c r="S9367" i="1" s="1"/>
  <c r="R9368" i="1" l="1"/>
  <c r="S9368" i="1" s="1" a="1"/>
  <c r="S9368" i="1" s="1"/>
  <c r="R9369" i="1" l="1"/>
  <c r="S9369" i="1" s="1" a="1"/>
  <c r="S9369" i="1" s="1"/>
  <c r="R9370" i="1" l="1"/>
  <c r="S9370" i="1" s="1" a="1"/>
  <c r="S9370" i="1" s="1"/>
  <c r="R9371" i="1" l="1"/>
  <c r="S9371" i="1" s="1" a="1"/>
  <c r="S9371" i="1" s="1"/>
  <c r="R9372" i="1" l="1"/>
  <c r="S9372" i="1" s="1" a="1"/>
  <c r="S9372" i="1" s="1"/>
  <c r="R9373" i="1" l="1"/>
  <c r="S9373" i="1" s="1" a="1"/>
  <c r="S9373" i="1" s="1"/>
  <c r="R9374" i="1" l="1"/>
  <c r="S9374" i="1" s="1" a="1"/>
  <c r="S9374" i="1" s="1"/>
  <c r="R9375" i="1" l="1"/>
  <c r="S9375" i="1" s="1" a="1"/>
  <c r="S9375" i="1" s="1"/>
  <c r="R9376" i="1" l="1"/>
  <c r="S9376" i="1" s="1" a="1"/>
  <c r="S9376" i="1" s="1"/>
  <c r="R9377" i="1" l="1"/>
  <c r="S9377" i="1" s="1" a="1"/>
  <c r="S9377" i="1" s="1"/>
  <c r="R9378" i="1" l="1"/>
  <c r="S9378" i="1" s="1" a="1"/>
  <c r="S9378" i="1" s="1"/>
  <c r="R9379" i="1" l="1"/>
  <c r="S9379" i="1" s="1" a="1"/>
  <c r="S9379" i="1" s="1"/>
  <c r="R9380" i="1" l="1"/>
  <c r="S9380" i="1" s="1" a="1"/>
  <c r="S9380" i="1" s="1"/>
  <c r="R9381" i="1" l="1"/>
  <c r="S9381" i="1" s="1" a="1"/>
  <c r="S9381" i="1" s="1"/>
  <c r="R9382" i="1" l="1"/>
  <c r="S9382" i="1" s="1" a="1"/>
  <c r="S9382" i="1" s="1"/>
  <c r="R9383" i="1" l="1"/>
  <c r="S9383" i="1" s="1" a="1"/>
  <c r="S9383" i="1" s="1"/>
  <c r="R9384" i="1" l="1"/>
  <c r="S9384" i="1" s="1" a="1"/>
  <c r="S9384" i="1" s="1"/>
  <c r="R9385" i="1" l="1"/>
  <c r="S9385" i="1" s="1" a="1"/>
  <c r="S9385" i="1" s="1"/>
  <c r="R9386" i="1" l="1"/>
  <c r="S9386" i="1" s="1" a="1"/>
  <c r="S9386" i="1" s="1"/>
  <c r="R9387" i="1" l="1"/>
  <c r="S9387" i="1" s="1" a="1"/>
  <c r="S9387" i="1" s="1"/>
  <c r="R9388" i="1" l="1"/>
  <c r="S9388" i="1" s="1" a="1"/>
  <c r="S9388" i="1" s="1"/>
  <c r="R9389" i="1" l="1"/>
  <c r="S9389" i="1" s="1" a="1"/>
  <c r="S9389" i="1" s="1"/>
  <c r="R9390" i="1" l="1"/>
  <c r="S9390" i="1" s="1" a="1"/>
  <c r="S9390" i="1" s="1"/>
  <c r="R9391" i="1" l="1"/>
  <c r="S9391" i="1" s="1" a="1"/>
  <c r="S9391" i="1" s="1"/>
  <c r="R9392" i="1" l="1"/>
  <c r="S9392" i="1" s="1" a="1"/>
  <c r="S9392" i="1" s="1"/>
  <c r="R9393" i="1" l="1"/>
  <c r="S9393" i="1" s="1" a="1"/>
  <c r="S9393" i="1" s="1"/>
  <c r="R9394" i="1" l="1"/>
  <c r="S9394" i="1" s="1" a="1"/>
  <c r="S9394" i="1" s="1"/>
  <c r="R9395" i="1" l="1"/>
  <c r="S9395" i="1" s="1" a="1"/>
  <c r="S9395" i="1" s="1"/>
  <c r="R9396" i="1" l="1"/>
  <c r="S9396" i="1" s="1" a="1"/>
  <c r="S9396" i="1" s="1"/>
  <c r="R9397" i="1" l="1"/>
  <c r="S9397" i="1" s="1" a="1"/>
  <c r="S9397" i="1" s="1"/>
  <c r="R9398" i="1" l="1"/>
  <c r="S9398" i="1" s="1" a="1"/>
  <c r="S9398" i="1" s="1"/>
  <c r="R9399" i="1" l="1"/>
  <c r="S9399" i="1" s="1" a="1"/>
  <c r="S9399" i="1" s="1"/>
  <c r="R9400" i="1" l="1"/>
  <c r="S9400" i="1" s="1" a="1"/>
  <c r="S9400" i="1" s="1"/>
  <c r="R9401" i="1" l="1"/>
  <c r="S9401" i="1" s="1" a="1"/>
  <c r="S9401" i="1" s="1"/>
  <c r="R9402" i="1" l="1"/>
  <c r="S9402" i="1" s="1" a="1"/>
  <c r="S9402" i="1" s="1"/>
  <c r="R9403" i="1" l="1"/>
  <c r="S9403" i="1" s="1" a="1"/>
  <c r="S9403" i="1" s="1"/>
  <c r="R9404" i="1" l="1"/>
  <c r="S9404" i="1" s="1" a="1"/>
  <c r="S9404" i="1" s="1"/>
  <c r="R9405" i="1" l="1"/>
  <c r="S9405" i="1" s="1" a="1"/>
  <c r="S9405" i="1" s="1"/>
  <c r="R9406" i="1" l="1"/>
  <c r="S9406" i="1" s="1" a="1"/>
  <c r="S9406" i="1" s="1"/>
  <c r="R9407" i="1" l="1"/>
  <c r="S9407" i="1" s="1" a="1"/>
  <c r="S9407" i="1" s="1"/>
  <c r="R9408" i="1" l="1"/>
  <c r="S9408" i="1" s="1" a="1"/>
  <c r="S9408" i="1" s="1"/>
  <c r="R9409" i="1" l="1"/>
  <c r="S9409" i="1" s="1" a="1"/>
  <c r="S9409" i="1" s="1"/>
  <c r="R9410" i="1" l="1"/>
  <c r="S9410" i="1" s="1" a="1"/>
  <c r="S9410" i="1" s="1"/>
  <c r="R9411" i="1" l="1"/>
  <c r="S9411" i="1" s="1" a="1"/>
  <c r="S9411" i="1" s="1"/>
  <c r="R9412" i="1" l="1"/>
  <c r="S9412" i="1" s="1" a="1"/>
  <c r="S9412" i="1" s="1"/>
  <c r="R9413" i="1" l="1"/>
  <c r="S9413" i="1" s="1" a="1"/>
  <c r="S9413" i="1" s="1"/>
  <c r="R9414" i="1" l="1"/>
  <c r="S9414" i="1" s="1" a="1"/>
  <c r="S9414" i="1" s="1"/>
  <c r="R9415" i="1" l="1"/>
  <c r="S9415" i="1" s="1" a="1"/>
  <c r="S9415" i="1" s="1"/>
  <c r="R9416" i="1" l="1"/>
  <c r="S9416" i="1" s="1" a="1"/>
  <c r="S9416" i="1" s="1"/>
  <c r="R9417" i="1" l="1"/>
  <c r="S9417" i="1" s="1" a="1"/>
  <c r="S9417" i="1" s="1"/>
  <c r="R9418" i="1" l="1"/>
  <c r="S9418" i="1" s="1" a="1"/>
  <c r="S9418" i="1" s="1"/>
  <c r="R9419" i="1" l="1"/>
  <c r="S9419" i="1" s="1" a="1"/>
  <c r="S9419" i="1" s="1"/>
  <c r="R9420" i="1" l="1"/>
  <c r="S9420" i="1" s="1" a="1"/>
  <c r="S9420" i="1" s="1"/>
  <c r="R9421" i="1" l="1"/>
  <c r="S9421" i="1" s="1" a="1"/>
  <c r="S9421" i="1" s="1"/>
  <c r="R9422" i="1" l="1"/>
  <c r="S9422" i="1" s="1" a="1"/>
  <c r="S9422" i="1" s="1"/>
  <c r="R9423" i="1" l="1"/>
  <c r="S9423" i="1" s="1" a="1"/>
  <c r="S9423" i="1" s="1"/>
  <c r="R9424" i="1" l="1"/>
  <c r="S9424" i="1" s="1" a="1"/>
  <c r="S9424" i="1" s="1"/>
  <c r="R9425" i="1" l="1"/>
  <c r="S9425" i="1" s="1" a="1"/>
  <c r="S9425" i="1" s="1"/>
  <c r="R9426" i="1" l="1"/>
  <c r="S9426" i="1" s="1" a="1"/>
  <c r="S9426" i="1" s="1"/>
  <c r="R9427" i="1" l="1"/>
  <c r="S9427" i="1" s="1" a="1"/>
  <c r="S9427" i="1" s="1"/>
  <c r="R9428" i="1" l="1"/>
  <c r="S9428" i="1" s="1" a="1"/>
  <c r="S9428" i="1" s="1"/>
  <c r="R9429" i="1" l="1"/>
  <c r="S9429" i="1" s="1" a="1"/>
  <c r="S9429" i="1" s="1"/>
  <c r="R9430" i="1" l="1"/>
  <c r="S9430" i="1" s="1" a="1"/>
  <c r="S9430" i="1" s="1"/>
  <c r="R9431" i="1" l="1"/>
  <c r="S9431" i="1" s="1" a="1"/>
  <c r="S9431" i="1" s="1"/>
  <c r="R9432" i="1" l="1"/>
  <c r="S9432" i="1" s="1" a="1"/>
  <c r="S9432" i="1" s="1"/>
  <c r="R9433" i="1" l="1"/>
  <c r="S9433" i="1" s="1" a="1"/>
  <c r="S9433" i="1" s="1"/>
  <c r="R9434" i="1" l="1"/>
  <c r="S9434" i="1" s="1" a="1"/>
  <c r="S9434" i="1" s="1"/>
  <c r="R9435" i="1" l="1"/>
  <c r="S9435" i="1" s="1" a="1"/>
  <c r="S9435" i="1" s="1"/>
  <c r="R9436" i="1" l="1"/>
  <c r="S9436" i="1" s="1" a="1"/>
  <c r="S9436" i="1" s="1"/>
  <c r="R9437" i="1" l="1"/>
  <c r="S9437" i="1" s="1" a="1"/>
  <c r="S9437" i="1" s="1"/>
  <c r="R9438" i="1" l="1"/>
  <c r="S9438" i="1" s="1" a="1"/>
  <c r="S9438" i="1" s="1"/>
  <c r="R9439" i="1" l="1"/>
  <c r="S9439" i="1" s="1" a="1"/>
  <c r="S9439" i="1" s="1"/>
  <c r="R9440" i="1" l="1"/>
  <c r="S9440" i="1" s="1" a="1"/>
  <c r="S9440" i="1" s="1"/>
  <c r="R9441" i="1" l="1"/>
  <c r="S9441" i="1" s="1" a="1"/>
  <c r="S9441" i="1" s="1"/>
  <c r="R9442" i="1" l="1"/>
  <c r="S9442" i="1" s="1" a="1"/>
  <c r="S9442" i="1" s="1"/>
  <c r="R9443" i="1" l="1"/>
  <c r="S9443" i="1" s="1" a="1"/>
  <c r="S9443" i="1" s="1"/>
  <c r="R9444" i="1" l="1"/>
  <c r="S9444" i="1" s="1" a="1"/>
  <c r="S9444" i="1" s="1"/>
  <c r="R9445" i="1" l="1"/>
  <c r="S9445" i="1" s="1" a="1"/>
  <c r="S9445" i="1" s="1"/>
  <c r="R9446" i="1" l="1"/>
  <c r="S9446" i="1" s="1" a="1"/>
  <c r="S9446" i="1" s="1"/>
  <c r="R9447" i="1" l="1"/>
  <c r="S9447" i="1" s="1" a="1"/>
  <c r="S9447" i="1" s="1"/>
  <c r="R9448" i="1" l="1"/>
  <c r="S9448" i="1" s="1" a="1"/>
  <c r="S9448" i="1" s="1"/>
  <c r="R9449" i="1" l="1"/>
  <c r="S9449" i="1" s="1" a="1"/>
  <c r="S9449" i="1" s="1"/>
  <c r="R9450" i="1" l="1"/>
  <c r="S9450" i="1" s="1" a="1"/>
  <c r="S9450" i="1" s="1"/>
  <c r="R9451" i="1" l="1"/>
  <c r="S9451" i="1" s="1" a="1"/>
  <c r="S9451" i="1" s="1"/>
  <c r="R9452" i="1" l="1"/>
  <c r="S9452" i="1" s="1" a="1"/>
  <c r="S9452" i="1" s="1"/>
  <c r="R9453" i="1" l="1"/>
  <c r="S9453" i="1" s="1" a="1"/>
  <c r="S9453" i="1" s="1"/>
  <c r="R9454" i="1" l="1"/>
  <c r="S9454" i="1" s="1" a="1"/>
  <c r="S9454" i="1" s="1"/>
  <c r="R9455" i="1" l="1"/>
  <c r="S9455" i="1" s="1" a="1"/>
  <c r="S9455" i="1" s="1"/>
  <c r="R9456" i="1" l="1"/>
  <c r="S9456" i="1" s="1" a="1"/>
  <c r="S9456" i="1" s="1"/>
  <c r="R9457" i="1" l="1"/>
  <c r="S9457" i="1" s="1" a="1"/>
  <c r="S9457" i="1" s="1"/>
  <c r="R9458" i="1" l="1"/>
  <c r="S9458" i="1" s="1" a="1"/>
  <c r="S9458" i="1" s="1"/>
  <c r="R9459" i="1" l="1"/>
  <c r="S9459" i="1" s="1" a="1"/>
  <c r="S9459" i="1" s="1"/>
  <c r="R9460" i="1" l="1"/>
  <c r="S9460" i="1" s="1" a="1"/>
  <c r="S9460" i="1" s="1"/>
  <c r="R9461" i="1" l="1"/>
  <c r="S9461" i="1" s="1" a="1"/>
  <c r="S9461" i="1" s="1"/>
  <c r="R9462" i="1" l="1"/>
  <c r="S9462" i="1" s="1" a="1"/>
  <c r="S9462" i="1" s="1"/>
  <c r="R9463" i="1" l="1"/>
  <c r="S9463" i="1" s="1" a="1"/>
  <c r="S9463" i="1" s="1"/>
  <c r="R9464" i="1" l="1"/>
  <c r="S9464" i="1" s="1" a="1"/>
  <c r="S9464" i="1" s="1"/>
  <c r="R9465" i="1" l="1"/>
  <c r="S9465" i="1" s="1" a="1"/>
  <c r="S9465" i="1" s="1"/>
  <c r="R9466" i="1" l="1"/>
  <c r="S9466" i="1" s="1" a="1"/>
  <c r="S9466" i="1" s="1"/>
  <c r="R9467" i="1" l="1"/>
  <c r="S9467" i="1" s="1" a="1"/>
  <c r="S9467" i="1" s="1"/>
  <c r="R9468" i="1" l="1"/>
  <c r="S9468" i="1" s="1" a="1"/>
  <c r="S9468" i="1" s="1"/>
  <c r="R9469" i="1" l="1"/>
  <c r="S9469" i="1" s="1" a="1"/>
  <c r="S9469" i="1" s="1"/>
  <c r="R9470" i="1" l="1"/>
  <c r="S9470" i="1" s="1" a="1"/>
  <c r="S9470" i="1" s="1"/>
  <c r="R9471" i="1" l="1"/>
  <c r="S9471" i="1" s="1" a="1"/>
  <c r="S9471" i="1" s="1"/>
  <c r="R9472" i="1" l="1"/>
  <c r="S9472" i="1" s="1" a="1"/>
  <c r="S9472" i="1" s="1"/>
  <c r="R9473" i="1" l="1"/>
  <c r="S9473" i="1" s="1" a="1"/>
  <c r="S9473" i="1" s="1"/>
  <c r="R9474" i="1" l="1"/>
  <c r="S9474" i="1" s="1" a="1"/>
  <c r="S9474" i="1" s="1"/>
  <c r="R9475" i="1" l="1"/>
  <c r="S9475" i="1" s="1" a="1"/>
  <c r="S9475" i="1" s="1"/>
  <c r="R9476" i="1" l="1"/>
  <c r="S9476" i="1" s="1" a="1"/>
  <c r="S9476" i="1" s="1"/>
  <c r="R9477" i="1" l="1"/>
  <c r="S9477" i="1" s="1" a="1"/>
  <c r="S9477" i="1" s="1"/>
  <c r="R9478" i="1" l="1"/>
  <c r="S9478" i="1" s="1" a="1"/>
  <c r="S9478" i="1" s="1"/>
  <c r="R9479" i="1" l="1"/>
  <c r="S9479" i="1" s="1" a="1"/>
  <c r="S9479" i="1" s="1"/>
  <c r="R9480" i="1" l="1"/>
  <c r="S9480" i="1" s="1" a="1"/>
  <c r="S9480" i="1" s="1"/>
  <c r="R9481" i="1" l="1"/>
  <c r="S9481" i="1" s="1" a="1"/>
  <c r="S9481" i="1" s="1"/>
  <c r="R9482" i="1" l="1"/>
  <c r="S9482" i="1" s="1" a="1"/>
  <c r="S9482" i="1" s="1"/>
  <c r="R9483" i="1" l="1"/>
  <c r="S9483" i="1" s="1" a="1"/>
  <c r="S9483" i="1" s="1"/>
  <c r="R9484" i="1" l="1"/>
  <c r="S9484" i="1" s="1" a="1"/>
  <c r="S9484" i="1" s="1"/>
  <c r="R9485" i="1" l="1"/>
  <c r="S9485" i="1" s="1" a="1"/>
  <c r="S9485" i="1" s="1"/>
  <c r="R9486" i="1" l="1"/>
  <c r="S9486" i="1" s="1" a="1"/>
  <c r="S9486" i="1" s="1"/>
  <c r="R9487" i="1" l="1"/>
  <c r="S9487" i="1" s="1" a="1"/>
  <c r="S9487" i="1" s="1"/>
  <c r="R9488" i="1" l="1"/>
  <c r="S9488" i="1" s="1" a="1"/>
  <c r="S9488" i="1" s="1"/>
  <c r="R9489" i="1" l="1"/>
  <c r="S9489" i="1" s="1" a="1"/>
  <c r="S9489" i="1" s="1"/>
  <c r="R9490" i="1" l="1"/>
  <c r="S9490" i="1" s="1" a="1"/>
  <c r="S9490" i="1" s="1"/>
  <c r="R9491" i="1" l="1"/>
  <c r="S9491" i="1" s="1" a="1"/>
  <c r="S9491" i="1" s="1"/>
  <c r="R9492" i="1" l="1"/>
  <c r="S9492" i="1" s="1" a="1"/>
  <c r="S9492" i="1" s="1"/>
  <c r="R9493" i="1" l="1"/>
  <c r="S9493" i="1" s="1" a="1"/>
  <c r="S9493" i="1" s="1"/>
  <c r="R9494" i="1" l="1"/>
  <c r="S9494" i="1" s="1" a="1"/>
  <c r="S9494" i="1" s="1"/>
  <c r="R9495" i="1" l="1"/>
  <c r="S9495" i="1" s="1" a="1"/>
  <c r="S9495" i="1" s="1"/>
  <c r="R9496" i="1" l="1"/>
  <c r="S9496" i="1" s="1" a="1"/>
  <c r="S9496" i="1" s="1"/>
  <c r="R9497" i="1" l="1"/>
  <c r="S9497" i="1" s="1" a="1"/>
  <c r="S9497" i="1" s="1"/>
  <c r="R9498" i="1" l="1"/>
  <c r="S9498" i="1" s="1" a="1"/>
  <c r="S9498" i="1" s="1"/>
  <c r="R9499" i="1" l="1"/>
  <c r="S9499" i="1" s="1" a="1"/>
  <c r="S9499" i="1" s="1"/>
  <c r="R9500" i="1" l="1"/>
  <c r="S9500" i="1" s="1" a="1"/>
  <c r="S9500" i="1" s="1"/>
  <c r="R9501" i="1" l="1"/>
  <c r="S9501" i="1" s="1" a="1"/>
  <c r="S9501" i="1" s="1"/>
  <c r="R9502" i="1" l="1"/>
  <c r="S9502" i="1" s="1" a="1"/>
  <c r="S9502" i="1" s="1"/>
  <c r="R9503" i="1" l="1"/>
  <c r="S9503" i="1" s="1" a="1"/>
  <c r="S9503" i="1" s="1"/>
  <c r="R9504" i="1" l="1"/>
  <c r="S9504" i="1" s="1" a="1"/>
  <c r="S9504" i="1" s="1"/>
  <c r="R9505" i="1" l="1"/>
  <c r="S9505" i="1" s="1" a="1"/>
  <c r="S9505" i="1" s="1"/>
  <c r="R9506" i="1" l="1"/>
  <c r="S9506" i="1" s="1" a="1"/>
  <c r="S9506" i="1" s="1"/>
  <c r="R9507" i="1" l="1"/>
  <c r="S9507" i="1" s="1" a="1"/>
  <c r="S9507" i="1" s="1"/>
  <c r="R9508" i="1" l="1"/>
  <c r="S9508" i="1" s="1" a="1"/>
  <c r="S9508" i="1" s="1"/>
  <c r="R9509" i="1" l="1"/>
  <c r="S9509" i="1" s="1" a="1"/>
  <c r="S9509" i="1" s="1"/>
  <c r="R9510" i="1" l="1"/>
  <c r="S9510" i="1" s="1" a="1"/>
  <c r="S9510" i="1" s="1"/>
  <c r="R9511" i="1" l="1"/>
  <c r="S9511" i="1" s="1" a="1"/>
  <c r="S9511" i="1" s="1"/>
  <c r="R9512" i="1" l="1"/>
  <c r="S9512" i="1" s="1" a="1"/>
  <c r="S9512" i="1" s="1"/>
  <c r="R9513" i="1" l="1"/>
  <c r="S9513" i="1" s="1" a="1"/>
  <c r="S9513" i="1" s="1"/>
  <c r="R9514" i="1" l="1"/>
  <c r="S9514" i="1" s="1" a="1"/>
  <c r="S9514" i="1" s="1"/>
  <c r="R9515" i="1" l="1"/>
  <c r="S9515" i="1" s="1" a="1"/>
  <c r="S9515" i="1" s="1"/>
  <c r="R9516" i="1" l="1"/>
  <c r="S9516" i="1" s="1" a="1"/>
  <c r="S9516" i="1" s="1"/>
  <c r="R9517" i="1" l="1"/>
  <c r="S9517" i="1" s="1" a="1"/>
  <c r="S9517" i="1" s="1"/>
  <c r="R9518" i="1" l="1"/>
  <c r="S9518" i="1" s="1" a="1"/>
  <c r="S9518" i="1" s="1"/>
  <c r="R9519" i="1" l="1"/>
  <c r="S9519" i="1" s="1" a="1"/>
  <c r="S9519" i="1" s="1"/>
  <c r="R9520" i="1" l="1"/>
  <c r="S9520" i="1" s="1" a="1"/>
  <c r="S9520" i="1" s="1"/>
  <c r="R9521" i="1" l="1"/>
  <c r="S9521" i="1" s="1" a="1"/>
  <c r="S9521" i="1" s="1"/>
  <c r="R9522" i="1" l="1"/>
  <c r="S9522" i="1" s="1" a="1"/>
  <c r="S9522" i="1" s="1"/>
  <c r="R9523" i="1" l="1"/>
  <c r="S9523" i="1" s="1" a="1"/>
  <c r="S9523" i="1" s="1"/>
  <c r="R9524" i="1" l="1"/>
  <c r="S9524" i="1" s="1" a="1"/>
  <c r="S9524" i="1" s="1"/>
  <c r="R9525" i="1" l="1"/>
  <c r="S9525" i="1" s="1" a="1"/>
  <c r="S9525" i="1" s="1"/>
  <c r="R9526" i="1" l="1"/>
  <c r="S9526" i="1" s="1" a="1"/>
  <c r="S9526" i="1" s="1"/>
  <c r="R9527" i="1" l="1"/>
  <c r="S9527" i="1" s="1" a="1"/>
  <c r="S9527" i="1" s="1"/>
  <c r="R9528" i="1" l="1"/>
  <c r="S9528" i="1" s="1" a="1"/>
  <c r="S9528" i="1" s="1"/>
  <c r="R9529" i="1" l="1"/>
  <c r="S9529" i="1" s="1" a="1"/>
  <c r="S9529" i="1" s="1"/>
  <c r="R9530" i="1" l="1"/>
  <c r="S9530" i="1" s="1" a="1"/>
  <c r="S9530" i="1" s="1"/>
  <c r="R9531" i="1" l="1"/>
  <c r="S9531" i="1" s="1" a="1"/>
  <c r="S9531" i="1" s="1"/>
  <c r="R9532" i="1" l="1"/>
  <c r="S9532" i="1" s="1" a="1"/>
  <c r="S9532" i="1" s="1"/>
  <c r="R9533" i="1" l="1"/>
  <c r="S9533" i="1" s="1" a="1"/>
  <c r="S9533" i="1" s="1"/>
  <c r="R9534" i="1" l="1"/>
  <c r="S9534" i="1" s="1" a="1"/>
  <c r="S9534" i="1" s="1"/>
  <c r="R9535" i="1" l="1"/>
  <c r="S9535" i="1" s="1" a="1"/>
  <c r="S9535" i="1" s="1"/>
  <c r="R9536" i="1" l="1"/>
  <c r="S9536" i="1" s="1" a="1"/>
  <c r="S9536" i="1" s="1"/>
  <c r="R9537" i="1" l="1"/>
  <c r="S9537" i="1" s="1" a="1"/>
  <c r="S9537" i="1" s="1"/>
  <c r="R9538" i="1" l="1"/>
  <c r="S9538" i="1" s="1" a="1"/>
  <c r="S9538" i="1" s="1"/>
  <c r="R9539" i="1" l="1"/>
  <c r="S9539" i="1" s="1" a="1"/>
  <c r="S9539" i="1" s="1"/>
  <c r="R9540" i="1" l="1"/>
  <c r="S9540" i="1" s="1" a="1"/>
  <c r="S9540" i="1" s="1"/>
  <c r="R9541" i="1" l="1"/>
  <c r="S9541" i="1" s="1" a="1"/>
  <c r="S9541" i="1" s="1"/>
  <c r="R9542" i="1" l="1"/>
  <c r="S9542" i="1" s="1" a="1"/>
  <c r="S9542" i="1" s="1"/>
  <c r="R9543" i="1" l="1"/>
  <c r="S9543" i="1" s="1" a="1"/>
  <c r="S9543" i="1" s="1"/>
  <c r="R9544" i="1" l="1"/>
  <c r="S9544" i="1" s="1" a="1"/>
  <c r="S9544" i="1" s="1"/>
  <c r="R9545" i="1" l="1"/>
  <c r="S9545" i="1" s="1" a="1"/>
  <c r="S9545" i="1" s="1"/>
  <c r="R9546" i="1" l="1"/>
  <c r="S9546" i="1" s="1" a="1"/>
  <c r="S9546" i="1" s="1"/>
  <c r="R9547" i="1" l="1"/>
  <c r="S9547" i="1" s="1" a="1"/>
  <c r="S9547" i="1" s="1"/>
  <c r="R9548" i="1" l="1"/>
  <c r="S9548" i="1" s="1" a="1"/>
  <c r="S9548" i="1" s="1"/>
  <c r="R9549" i="1" l="1"/>
  <c r="S9549" i="1" s="1" a="1"/>
  <c r="S9549" i="1" s="1"/>
  <c r="R9550" i="1" l="1"/>
  <c r="S9550" i="1" s="1" a="1"/>
  <c r="S9550" i="1" s="1"/>
  <c r="R9551" i="1" l="1"/>
  <c r="S9551" i="1" s="1" a="1"/>
  <c r="S9551" i="1" s="1"/>
  <c r="R9552" i="1" l="1"/>
  <c r="S9552" i="1" s="1" a="1"/>
  <c r="S9552" i="1" s="1"/>
  <c r="R9553" i="1" l="1"/>
  <c r="S9553" i="1" s="1" a="1"/>
  <c r="S9553" i="1" s="1"/>
  <c r="R9554" i="1" l="1"/>
  <c r="S9554" i="1" s="1" a="1"/>
  <c r="S9554" i="1" s="1"/>
  <c r="R9555" i="1" l="1"/>
  <c r="S9555" i="1" s="1" a="1"/>
  <c r="S9555" i="1" s="1"/>
  <c r="R9556" i="1" l="1"/>
  <c r="S9556" i="1" s="1" a="1"/>
  <c r="S9556" i="1" s="1"/>
  <c r="R9557" i="1" l="1"/>
  <c r="S9557" i="1" s="1" a="1"/>
  <c r="S9557" i="1" s="1"/>
  <c r="R9558" i="1" l="1"/>
  <c r="S9558" i="1" s="1" a="1"/>
  <c r="S9558" i="1" s="1"/>
  <c r="R9559" i="1" l="1"/>
  <c r="S9559" i="1" s="1" a="1"/>
  <c r="S9559" i="1" s="1"/>
  <c r="R9560" i="1" l="1"/>
  <c r="S9560" i="1" s="1" a="1"/>
  <c r="S9560" i="1" s="1"/>
  <c r="R9561" i="1" l="1"/>
  <c r="S9561" i="1" s="1" a="1"/>
  <c r="S9561" i="1" s="1"/>
  <c r="R9562" i="1" l="1"/>
  <c r="S9562" i="1" s="1" a="1"/>
  <c r="S9562" i="1" s="1"/>
  <c r="R9563" i="1" l="1"/>
  <c r="S9563" i="1" s="1" a="1"/>
  <c r="S9563" i="1" s="1"/>
  <c r="R9564" i="1" l="1"/>
  <c r="S9564" i="1" s="1" a="1"/>
  <c r="S9564" i="1" s="1"/>
  <c r="R9565" i="1" l="1"/>
  <c r="S9565" i="1" s="1" a="1"/>
  <c r="S9565" i="1" s="1"/>
  <c r="R9566" i="1" l="1"/>
  <c r="S9566" i="1" s="1" a="1"/>
  <c r="S9566" i="1" s="1"/>
  <c r="R9567" i="1" l="1"/>
  <c r="S9567" i="1" s="1" a="1"/>
  <c r="S9567" i="1" s="1"/>
  <c r="R9568" i="1" l="1"/>
  <c r="S9568" i="1" s="1" a="1"/>
  <c r="S9568" i="1" s="1"/>
  <c r="R9569" i="1" l="1"/>
  <c r="S9569" i="1" s="1" a="1"/>
  <c r="S9569" i="1" s="1"/>
  <c r="R9570" i="1" l="1"/>
  <c r="S9570" i="1" s="1" a="1"/>
  <c r="S9570" i="1" s="1"/>
  <c r="R9571" i="1" l="1"/>
  <c r="S9571" i="1" s="1" a="1"/>
  <c r="S9571" i="1" s="1"/>
  <c r="R9572" i="1" l="1"/>
  <c r="S9572" i="1" s="1" a="1"/>
  <c r="S9572" i="1" s="1"/>
  <c r="R9573" i="1" l="1"/>
  <c r="S9573" i="1" s="1" a="1"/>
  <c r="S9573" i="1" s="1"/>
  <c r="R9574" i="1" l="1"/>
  <c r="S9574" i="1" s="1" a="1"/>
  <c r="S9574" i="1" s="1"/>
  <c r="R9575" i="1" l="1"/>
  <c r="S9575" i="1" s="1" a="1"/>
  <c r="S9575" i="1" s="1"/>
  <c r="R9576" i="1" l="1"/>
  <c r="S9576" i="1" s="1" a="1"/>
  <c r="S9576" i="1" s="1"/>
  <c r="R9577" i="1" l="1"/>
  <c r="S9577" i="1" s="1" a="1"/>
  <c r="S9577" i="1" s="1"/>
  <c r="R9578" i="1" l="1"/>
  <c r="S9578" i="1" s="1" a="1"/>
  <c r="S9578" i="1" s="1"/>
  <c r="R9579" i="1" l="1"/>
  <c r="S9579" i="1" s="1" a="1"/>
  <c r="S9579" i="1" s="1"/>
  <c r="R9580" i="1" l="1"/>
  <c r="S9580" i="1" s="1" a="1"/>
  <c r="S9580" i="1" s="1"/>
  <c r="R9581" i="1" l="1"/>
  <c r="S9581" i="1" s="1" a="1"/>
  <c r="S9581" i="1" s="1"/>
  <c r="R9582" i="1" l="1"/>
  <c r="S9582" i="1" s="1" a="1"/>
  <c r="S9582" i="1" s="1"/>
  <c r="R9583" i="1" l="1"/>
  <c r="S9583" i="1" s="1" a="1"/>
  <c r="S9583" i="1" s="1"/>
  <c r="R9584" i="1" l="1"/>
  <c r="S9584" i="1" s="1" a="1"/>
  <c r="S9584" i="1" s="1"/>
  <c r="R9585" i="1" l="1"/>
  <c r="S9585" i="1" s="1" a="1"/>
  <c r="S9585" i="1" s="1"/>
  <c r="R9586" i="1" l="1"/>
  <c r="S9586" i="1" s="1" a="1"/>
  <c r="S9586" i="1" s="1"/>
  <c r="R9587" i="1" l="1"/>
  <c r="S9587" i="1" s="1" a="1"/>
  <c r="S9587" i="1" s="1"/>
  <c r="R9588" i="1" l="1"/>
  <c r="S9588" i="1" s="1" a="1"/>
  <c r="S9588" i="1" s="1"/>
  <c r="R9589" i="1" l="1"/>
  <c r="S9589" i="1" s="1" a="1"/>
  <c r="S9589" i="1" s="1"/>
  <c r="R9590" i="1" l="1"/>
  <c r="S9590" i="1" s="1" a="1"/>
  <c r="S9590" i="1" s="1"/>
  <c r="R9591" i="1" l="1"/>
  <c r="S9591" i="1" s="1" a="1"/>
  <c r="S9591" i="1" s="1"/>
  <c r="R9592" i="1" l="1"/>
  <c r="S9592" i="1" s="1" a="1"/>
  <c r="S9592" i="1" s="1"/>
  <c r="R9593" i="1" l="1"/>
  <c r="S9593" i="1" s="1" a="1"/>
  <c r="S9593" i="1" s="1"/>
  <c r="R9594" i="1" l="1"/>
  <c r="S9594" i="1" s="1" a="1"/>
  <c r="S9594" i="1" s="1"/>
  <c r="R9595" i="1" l="1"/>
  <c r="S9595" i="1" s="1" a="1"/>
  <c r="S9595" i="1" s="1"/>
  <c r="R9596" i="1" l="1"/>
  <c r="S9596" i="1" s="1" a="1"/>
  <c r="S9596" i="1" s="1"/>
  <c r="R9597" i="1" l="1"/>
  <c r="S9597" i="1" s="1" a="1"/>
  <c r="S9597" i="1" s="1"/>
  <c r="R9598" i="1" l="1"/>
  <c r="S9598" i="1" s="1" a="1"/>
  <c r="S9598" i="1" s="1"/>
  <c r="R9599" i="1" l="1"/>
  <c r="S9599" i="1" s="1" a="1"/>
  <c r="S9599" i="1" s="1"/>
  <c r="R9600" i="1" l="1"/>
  <c r="S9600" i="1" s="1" a="1"/>
  <c r="S9600" i="1" s="1"/>
  <c r="R9601" i="1" l="1"/>
  <c r="S9601" i="1" s="1" a="1"/>
  <c r="S9601" i="1" s="1"/>
  <c r="R9602" i="1" l="1"/>
  <c r="S9602" i="1" s="1" a="1"/>
  <c r="S9602" i="1" s="1"/>
  <c r="R9603" i="1" l="1"/>
  <c r="S9603" i="1" s="1" a="1"/>
  <c r="S9603" i="1" s="1"/>
  <c r="R9604" i="1" l="1"/>
  <c r="S9604" i="1" s="1" a="1"/>
  <c r="S9604" i="1" s="1"/>
  <c r="R9605" i="1" l="1"/>
  <c r="S9605" i="1" s="1" a="1"/>
  <c r="S9605" i="1" s="1"/>
  <c r="R9606" i="1" l="1"/>
  <c r="S9606" i="1" s="1" a="1"/>
  <c r="S9606" i="1" s="1"/>
  <c r="R9607" i="1" l="1"/>
  <c r="S9607" i="1" s="1" a="1"/>
  <c r="S9607" i="1" s="1"/>
  <c r="R9608" i="1" l="1"/>
  <c r="S9608" i="1" s="1" a="1"/>
  <c r="S9608" i="1" s="1"/>
  <c r="R9609" i="1" l="1"/>
  <c r="S9609" i="1" s="1" a="1"/>
  <c r="S9609" i="1" s="1"/>
  <c r="R9610" i="1" l="1"/>
  <c r="S9610" i="1" s="1" a="1"/>
  <c r="S9610" i="1" s="1"/>
  <c r="R9611" i="1" l="1"/>
  <c r="S9611" i="1" s="1" a="1"/>
  <c r="S9611" i="1" s="1"/>
  <c r="R9612" i="1" l="1"/>
  <c r="S9612" i="1" s="1" a="1"/>
  <c r="S9612" i="1" s="1"/>
  <c r="R9613" i="1" l="1"/>
  <c r="S9613" i="1" s="1" a="1"/>
  <c r="S9613" i="1" s="1"/>
  <c r="R9614" i="1" l="1"/>
  <c r="S9614" i="1" s="1" a="1"/>
  <c r="S9614" i="1" s="1"/>
  <c r="R9615" i="1" l="1"/>
  <c r="S9615" i="1" s="1" a="1"/>
  <c r="S9615" i="1" s="1"/>
  <c r="R9616" i="1" l="1"/>
  <c r="S9616" i="1" s="1" a="1"/>
  <c r="S9616" i="1" s="1"/>
  <c r="R9617" i="1" l="1"/>
  <c r="S9617" i="1" s="1" a="1"/>
  <c r="S9617" i="1" s="1"/>
  <c r="R9618" i="1" l="1"/>
  <c r="S9618" i="1" s="1" a="1"/>
  <c r="S9618" i="1" s="1"/>
  <c r="R9619" i="1" l="1"/>
  <c r="S9619" i="1" s="1" a="1"/>
  <c r="S9619" i="1" s="1"/>
  <c r="R9620" i="1" l="1"/>
  <c r="S9620" i="1" s="1" a="1"/>
  <c r="S9620" i="1" s="1"/>
  <c r="R9621" i="1" l="1"/>
  <c r="S9621" i="1" s="1" a="1"/>
  <c r="S9621" i="1" s="1"/>
  <c r="R9622" i="1" l="1"/>
  <c r="S9622" i="1" s="1" a="1"/>
  <c r="S9622" i="1" s="1"/>
  <c r="R9623" i="1" l="1"/>
  <c r="S9623" i="1" s="1" a="1"/>
  <c r="S9623" i="1" s="1"/>
  <c r="R9624" i="1" l="1"/>
  <c r="S9624" i="1" s="1" a="1"/>
  <c r="S9624" i="1" s="1"/>
  <c r="R9625" i="1" l="1"/>
  <c r="S9625" i="1" s="1" a="1"/>
  <c r="S9625" i="1" s="1"/>
  <c r="R9626" i="1" l="1"/>
  <c r="S9626" i="1" s="1" a="1"/>
  <c r="S9626" i="1" s="1"/>
  <c r="R9627" i="1" l="1"/>
  <c r="S9627" i="1" s="1" a="1"/>
  <c r="S9627" i="1" s="1"/>
  <c r="R9628" i="1" l="1"/>
  <c r="S9628" i="1" s="1" a="1"/>
  <c r="S9628" i="1" s="1"/>
  <c r="R9629" i="1" l="1"/>
  <c r="S9629" i="1" s="1" a="1"/>
  <c r="S9629" i="1" s="1"/>
  <c r="R9630" i="1" l="1"/>
  <c r="S9630" i="1" s="1" a="1"/>
  <c r="S9630" i="1" s="1"/>
  <c r="R9631" i="1" l="1"/>
  <c r="S9631" i="1" s="1" a="1"/>
  <c r="S9631" i="1" s="1"/>
  <c r="R9632" i="1" l="1"/>
  <c r="S9632" i="1" s="1" a="1"/>
  <c r="S9632" i="1" s="1"/>
  <c r="R9633" i="1" l="1"/>
  <c r="S9633" i="1" s="1" a="1"/>
  <c r="S9633" i="1" s="1"/>
  <c r="R9634" i="1" l="1"/>
  <c r="S9634" i="1" s="1" a="1"/>
  <c r="S9634" i="1" s="1"/>
  <c r="R9635" i="1" l="1"/>
  <c r="S9635" i="1" s="1" a="1"/>
  <c r="S9635" i="1" s="1"/>
  <c r="R9636" i="1" l="1"/>
  <c r="S9636" i="1" s="1" a="1"/>
  <c r="S9636" i="1" s="1"/>
  <c r="R9637" i="1" l="1"/>
  <c r="S9637" i="1" s="1" a="1"/>
  <c r="S9637" i="1" s="1"/>
  <c r="R9638" i="1" l="1"/>
  <c r="S9638" i="1" s="1" a="1"/>
  <c r="S9638" i="1" s="1"/>
  <c r="R9639" i="1" l="1"/>
  <c r="S9639" i="1" s="1" a="1"/>
  <c r="S9639" i="1" s="1"/>
  <c r="R9640" i="1" l="1"/>
  <c r="S9640" i="1" s="1" a="1"/>
  <c r="S9640" i="1" s="1"/>
  <c r="R9641" i="1" l="1"/>
  <c r="S9641" i="1" s="1" a="1"/>
  <c r="S9641" i="1" s="1"/>
  <c r="R9642" i="1" l="1"/>
  <c r="S9642" i="1" s="1" a="1"/>
  <c r="S9642" i="1" s="1"/>
  <c r="R9643" i="1" l="1"/>
  <c r="S9643" i="1" s="1" a="1"/>
  <c r="S9643" i="1" s="1"/>
  <c r="R9644" i="1" l="1"/>
  <c r="S9644" i="1" s="1" a="1"/>
  <c r="S9644" i="1" s="1"/>
  <c r="R9645" i="1" l="1"/>
  <c r="S9645" i="1" s="1" a="1"/>
  <c r="S9645" i="1" s="1"/>
  <c r="R9646" i="1" l="1"/>
  <c r="S9646" i="1" s="1" a="1"/>
  <c r="S9646" i="1" s="1"/>
  <c r="R9647" i="1" l="1"/>
  <c r="S9647" i="1" s="1" a="1"/>
  <c r="S9647" i="1" s="1"/>
  <c r="R9648" i="1" l="1"/>
  <c r="S9648" i="1" s="1" a="1"/>
  <c r="S9648" i="1" s="1"/>
  <c r="R9649" i="1" l="1"/>
  <c r="S9649" i="1" s="1" a="1"/>
  <c r="S9649" i="1" s="1"/>
  <c r="R9650" i="1" l="1"/>
  <c r="S9650" i="1" s="1" a="1"/>
  <c r="S9650" i="1" s="1"/>
  <c r="R9651" i="1" l="1"/>
  <c r="S9651" i="1" s="1" a="1"/>
  <c r="S9651" i="1" s="1"/>
  <c r="R9652" i="1" l="1"/>
  <c r="S9652" i="1" s="1" a="1"/>
  <c r="S9652" i="1" s="1"/>
  <c r="R9653" i="1" l="1"/>
  <c r="S9653" i="1" s="1" a="1"/>
  <c r="S9653" i="1" s="1"/>
  <c r="R9654" i="1" l="1"/>
  <c r="S9654" i="1" s="1" a="1"/>
  <c r="S9654" i="1" s="1"/>
  <c r="R9655" i="1" l="1"/>
  <c r="S9655" i="1" s="1" a="1"/>
  <c r="S9655" i="1" s="1"/>
  <c r="R9656" i="1" l="1"/>
  <c r="S9656" i="1" s="1" a="1"/>
  <c r="S9656" i="1" s="1"/>
  <c r="R9657" i="1" l="1"/>
  <c r="S9657" i="1" s="1" a="1"/>
  <c r="S9657" i="1" s="1"/>
  <c r="R9658" i="1" l="1"/>
  <c r="S9658" i="1" s="1" a="1"/>
  <c r="S9658" i="1" s="1"/>
  <c r="R9659" i="1" l="1"/>
  <c r="S9659" i="1" s="1" a="1"/>
  <c r="S9659" i="1" s="1"/>
  <c r="R9660" i="1" l="1"/>
  <c r="S9660" i="1" s="1" a="1"/>
  <c r="S9660" i="1" s="1"/>
  <c r="R9661" i="1" l="1"/>
  <c r="S9661" i="1" s="1" a="1"/>
  <c r="S9661" i="1" s="1"/>
  <c r="R9662" i="1" l="1"/>
  <c r="S9662" i="1" s="1" a="1"/>
  <c r="S9662" i="1" s="1"/>
  <c r="R9663" i="1" l="1"/>
  <c r="S9663" i="1" s="1" a="1"/>
  <c r="S9663" i="1" s="1"/>
  <c r="R9664" i="1" l="1"/>
  <c r="S9664" i="1" s="1" a="1"/>
  <c r="S9664" i="1" s="1"/>
  <c r="R9665" i="1" l="1"/>
  <c r="S9665" i="1" s="1" a="1"/>
  <c r="S9665" i="1" s="1"/>
  <c r="R9666" i="1" l="1"/>
  <c r="S9666" i="1" s="1" a="1"/>
  <c r="S9666" i="1" s="1"/>
  <c r="R9667" i="1" l="1"/>
  <c r="S9667" i="1" s="1" a="1"/>
  <c r="S9667" i="1" s="1"/>
  <c r="R9668" i="1" l="1"/>
  <c r="S9668" i="1" s="1" a="1"/>
  <c r="S9668" i="1" s="1"/>
  <c r="R9669" i="1" l="1"/>
  <c r="S9669" i="1" s="1" a="1"/>
  <c r="S9669" i="1" s="1"/>
  <c r="R9670" i="1" l="1"/>
  <c r="S9670" i="1" s="1" a="1"/>
  <c r="S9670" i="1" s="1"/>
  <c r="R9671" i="1" l="1"/>
  <c r="S9671" i="1" s="1" a="1"/>
  <c r="S9671" i="1" s="1"/>
  <c r="R9672" i="1" l="1"/>
  <c r="S9672" i="1" s="1" a="1"/>
  <c r="S9672" i="1" s="1"/>
  <c r="R9673" i="1" l="1"/>
  <c r="S9673" i="1" s="1" a="1"/>
  <c r="S9673" i="1" s="1"/>
  <c r="R9674" i="1" l="1"/>
  <c r="S9674" i="1" s="1" a="1"/>
  <c r="S9674" i="1" s="1"/>
  <c r="R9675" i="1" l="1"/>
  <c r="S9675" i="1" s="1" a="1"/>
  <c r="S9675" i="1" s="1"/>
  <c r="R9676" i="1" l="1"/>
  <c r="S9676" i="1" s="1" a="1"/>
  <c r="S9676" i="1" s="1"/>
  <c r="R9677" i="1" l="1"/>
  <c r="S9677" i="1" s="1" a="1"/>
  <c r="S9677" i="1" s="1"/>
  <c r="R9678" i="1" l="1"/>
  <c r="S9678" i="1" s="1" a="1"/>
  <c r="S9678" i="1" s="1"/>
  <c r="R9679" i="1" l="1"/>
  <c r="S9679" i="1" s="1" a="1"/>
  <c r="S9679" i="1" s="1"/>
  <c r="R9680" i="1" l="1"/>
  <c r="S9680" i="1" s="1" a="1"/>
  <c r="S9680" i="1" s="1"/>
  <c r="R9681" i="1" l="1"/>
  <c r="S9681" i="1" s="1" a="1"/>
  <c r="S9681" i="1" s="1"/>
  <c r="R9682" i="1" l="1"/>
  <c r="S9682" i="1" s="1" a="1"/>
  <c r="S9682" i="1" s="1"/>
  <c r="R9683" i="1" l="1"/>
  <c r="S9683" i="1" s="1" a="1"/>
  <c r="S9683" i="1" s="1"/>
  <c r="R9684" i="1" l="1"/>
  <c r="S9684" i="1" s="1" a="1"/>
  <c r="S9684" i="1" s="1"/>
  <c r="R9685" i="1" l="1"/>
  <c r="S9685" i="1" s="1" a="1"/>
  <c r="S9685" i="1" s="1"/>
  <c r="R9686" i="1" l="1"/>
  <c r="S9686" i="1" s="1" a="1"/>
  <c r="S9686" i="1" s="1"/>
  <c r="R9687" i="1" l="1"/>
  <c r="S9687" i="1" s="1" a="1"/>
  <c r="S9687" i="1" s="1"/>
  <c r="R9688" i="1" l="1"/>
  <c r="S9688" i="1" s="1" a="1"/>
  <c r="S9688" i="1" s="1"/>
  <c r="R9689" i="1" l="1"/>
  <c r="S9689" i="1" s="1" a="1"/>
  <c r="S9689" i="1" s="1"/>
  <c r="R9690" i="1" l="1"/>
  <c r="S9690" i="1" s="1" a="1"/>
  <c r="S9690" i="1" s="1"/>
  <c r="R9691" i="1" l="1"/>
  <c r="S9691" i="1" s="1" a="1"/>
  <c r="S9691" i="1" s="1"/>
  <c r="R9692" i="1" l="1"/>
  <c r="S9692" i="1" s="1" a="1"/>
  <c r="S9692" i="1" s="1"/>
  <c r="R9693" i="1" l="1"/>
  <c r="S9693" i="1" s="1" a="1"/>
  <c r="S9693" i="1" s="1"/>
  <c r="R9694" i="1" l="1"/>
  <c r="S9694" i="1" s="1" a="1"/>
  <c r="S9694" i="1" s="1"/>
  <c r="R9695" i="1" l="1"/>
  <c r="S9695" i="1" s="1" a="1"/>
  <c r="S9695" i="1" s="1"/>
  <c r="R9696" i="1" l="1"/>
  <c r="S9696" i="1" s="1" a="1"/>
  <c r="S9696" i="1" s="1"/>
  <c r="R9697" i="1" l="1"/>
  <c r="S9697" i="1" s="1" a="1"/>
  <c r="S9697" i="1" s="1"/>
  <c r="R9698" i="1" l="1"/>
  <c r="S9698" i="1" s="1" a="1"/>
  <c r="S9698" i="1" s="1"/>
  <c r="R9699" i="1" l="1"/>
  <c r="S9699" i="1" s="1" a="1"/>
  <c r="S9699" i="1" s="1"/>
  <c r="R9700" i="1" l="1"/>
  <c r="S9700" i="1" s="1" a="1"/>
  <c r="S9700" i="1" s="1"/>
  <c r="R9701" i="1" l="1"/>
  <c r="S9701" i="1" s="1" a="1"/>
  <c r="S9701" i="1" s="1"/>
  <c r="R9702" i="1" l="1"/>
  <c r="S9702" i="1" s="1" a="1"/>
  <c r="S9702" i="1" s="1"/>
  <c r="R9703" i="1" l="1"/>
  <c r="S9703" i="1" s="1" a="1"/>
  <c r="S9703" i="1" s="1"/>
  <c r="R9704" i="1" l="1"/>
  <c r="S9704" i="1" s="1" a="1"/>
  <c r="S9704" i="1" s="1"/>
  <c r="R9705" i="1" l="1"/>
  <c r="S9705" i="1" s="1" a="1"/>
  <c r="S9705" i="1" s="1"/>
  <c r="R9706" i="1" l="1"/>
  <c r="S9706" i="1" s="1" a="1"/>
  <c r="S9706" i="1" s="1"/>
  <c r="R9707" i="1" l="1"/>
  <c r="S9707" i="1" s="1" a="1"/>
  <c r="S9707" i="1" s="1"/>
  <c r="R9708" i="1" l="1"/>
  <c r="S9708" i="1" s="1" a="1"/>
  <c r="S9708" i="1" s="1"/>
  <c r="R9709" i="1" l="1"/>
  <c r="S9709" i="1" s="1" a="1"/>
  <c r="S9709" i="1" s="1"/>
  <c r="R9710" i="1" l="1"/>
  <c r="S9710" i="1" s="1" a="1"/>
  <c r="S9710" i="1" s="1"/>
  <c r="R9711" i="1" l="1"/>
  <c r="S9711" i="1" s="1" a="1"/>
  <c r="S9711" i="1" s="1"/>
  <c r="R9712" i="1" l="1"/>
  <c r="S9712" i="1" s="1" a="1"/>
  <c r="S9712" i="1" s="1"/>
  <c r="R9713" i="1" l="1"/>
  <c r="S9713" i="1" s="1" a="1"/>
  <c r="S9713" i="1" s="1"/>
  <c r="R9714" i="1" l="1"/>
  <c r="S9714" i="1" s="1" a="1"/>
  <c r="S9714" i="1" s="1"/>
  <c r="R9715" i="1" l="1"/>
  <c r="S9715" i="1" s="1" a="1"/>
  <c r="S9715" i="1" s="1"/>
  <c r="R9716" i="1" l="1"/>
  <c r="S9716" i="1" s="1" a="1"/>
  <c r="S9716" i="1" s="1"/>
  <c r="R9717" i="1" l="1"/>
  <c r="S9717" i="1" s="1" a="1"/>
  <c r="S9717" i="1" s="1"/>
  <c r="R9718" i="1" l="1"/>
  <c r="S9718" i="1" s="1" a="1"/>
  <c r="S9718" i="1" s="1"/>
  <c r="R9719" i="1" l="1"/>
  <c r="S9719" i="1" s="1" a="1"/>
  <c r="S9719" i="1" s="1"/>
  <c r="R9720" i="1" l="1"/>
  <c r="S9720" i="1" s="1" a="1"/>
  <c r="S9720" i="1" s="1"/>
  <c r="R9721" i="1" l="1"/>
  <c r="S9721" i="1" s="1" a="1"/>
  <c r="S9721" i="1" s="1"/>
  <c r="R9722" i="1" l="1"/>
  <c r="S9722" i="1" s="1" a="1"/>
  <c r="S9722" i="1" s="1"/>
  <c r="R9723" i="1" l="1"/>
  <c r="S9723" i="1" s="1" a="1"/>
  <c r="S9723" i="1" s="1"/>
  <c r="R9724" i="1" l="1"/>
  <c r="S9724" i="1" s="1" a="1"/>
  <c r="S9724" i="1" s="1"/>
  <c r="R9725" i="1" l="1"/>
  <c r="S9725" i="1" s="1" a="1"/>
  <c r="S9725" i="1" s="1"/>
  <c r="R9726" i="1" l="1"/>
  <c r="S9726" i="1" s="1" a="1"/>
  <c r="S9726" i="1" s="1"/>
  <c r="R9727" i="1" l="1"/>
  <c r="S9727" i="1" s="1" a="1"/>
  <c r="S9727" i="1" s="1"/>
  <c r="R9728" i="1" l="1"/>
  <c r="S9728" i="1" s="1" a="1"/>
  <c r="S9728" i="1" s="1"/>
  <c r="R9729" i="1" l="1"/>
  <c r="S9729" i="1" s="1" a="1"/>
  <c r="S9729" i="1" s="1"/>
  <c r="R9730" i="1" l="1"/>
  <c r="S9730" i="1" s="1" a="1"/>
  <c r="S9730" i="1" s="1"/>
  <c r="R9731" i="1" l="1"/>
  <c r="S9731" i="1" s="1" a="1"/>
  <c r="S9731" i="1" s="1"/>
  <c r="R9732" i="1" l="1"/>
  <c r="S9732" i="1" s="1" a="1"/>
  <c r="S9732" i="1" s="1"/>
  <c r="R9733" i="1" l="1"/>
  <c r="S9733" i="1" s="1" a="1"/>
  <c r="S9733" i="1" s="1"/>
  <c r="R9734" i="1" l="1"/>
  <c r="S9734" i="1" s="1" a="1"/>
  <c r="S9734" i="1" s="1"/>
  <c r="R9735" i="1" l="1"/>
  <c r="S9735" i="1" s="1" a="1"/>
  <c r="S9735" i="1" s="1"/>
  <c r="R9736" i="1" l="1"/>
  <c r="S9736" i="1" s="1" a="1"/>
  <c r="S9736" i="1" s="1"/>
  <c r="R9737" i="1" l="1"/>
  <c r="S9737" i="1" s="1" a="1"/>
  <c r="S9737" i="1" s="1"/>
  <c r="R9738" i="1" l="1"/>
  <c r="S9738" i="1" s="1" a="1"/>
  <c r="S9738" i="1" s="1"/>
  <c r="R9739" i="1" l="1"/>
  <c r="S9739" i="1" s="1" a="1"/>
  <c r="S9739" i="1" s="1"/>
  <c r="R9740" i="1" l="1"/>
  <c r="S9740" i="1" s="1" a="1"/>
  <c r="S9740" i="1" s="1"/>
  <c r="R9741" i="1" l="1"/>
  <c r="S9741" i="1" s="1" a="1"/>
  <c r="S9741" i="1" s="1"/>
  <c r="R9742" i="1" l="1"/>
  <c r="S9742" i="1" s="1" a="1"/>
  <c r="S9742" i="1" s="1"/>
  <c r="R9743" i="1" l="1"/>
  <c r="S9743" i="1" s="1" a="1"/>
  <c r="S9743" i="1" s="1"/>
  <c r="R9744" i="1" l="1"/>
  <c r="S9744" i="1" s="1" a="1"/>
  <c r="S9744" i="1" s="1"/>
  <c r="R9745" i="1" l="1"/>
  <c r="S9745" i="1" s="1" a="1"/>
  <c r="S9745" i="1" s="1"/>
  <c r="R9746" i="1" l="1"/>
  <c r="S9746" i="1" s="1" a="1"/>
  <c r="S9746" i="1" s="1"/>
  <c r="R9747" i="1" l="1"/>
  <c r="S9747" i="1" s="1" a="1"/>
  <c r="S9747" i="1" s="1"/>
  <c r="R9748" i="1" l="1"/>
  <c r="S9748" i="1" s="1" a="1"/>
  <c r="S9748" i="1" s="1"/>
  <c r="R9749" i="1" l="1"/>
  <c r="S9749" i="1" s="1" a="1"/>
  <c r="S9749" i="1" s="1"/>
  <c r="R9750" i="1" l="1"/>
  <c r="S9750" i="1" s="1" a="1"/>
  <c r="S9750" i="1" s="1"/>
  <c r="R9751" i="1" l="1"/>
  <c r="S9751" i="1" s="1" a="1"/>
  <c r="S9751" i="1" s="1"/>
  <c r="R9752" i="1" l="1"/>
  <c r="S9752" i="1" s="1" a="1"/>
  <c r="S9752" i="1" s="1"/>
  <c r="R9753" i="1" l="1"/>
  <c r="S9753" i="1" s="1" a="1"/>
  <c r="S9753" i="1" s="1"/>
  <c r="R9754" i="1" l="1"/>
  <c r="S9754" i="1" s="1" a="1"/>
  <c r="S9754" i="1" s="1"/>
  <c r="R9755" i="1" l="1"/>
  <c r="S9755" i="1" s="1" a="1"/>
  <c r="S9755" i="1" s="1"/>
  <c r="R9756" i="1" l="1"/>
  <c r="S9756" i="1" s="1" a="1"/>
  <c r="S9756" i="1" s="1"/>
  <c r="R9757" i="1" l="1"/>
  <c r="S9757" i="1" s="1" a="1"/>
  <c r="S9757" i="1" s="1"/>
  <c r="R9758" i="1" l="1"/>
  <c r="S9758" i="1" s="1" a="1"/>
  <c r="S9758" i="1" s="1"/>
  <c r="R9759" i="1" l="1"/>
  <c r="S9759" i="1" s="1" a="1"/>
  <c r="S9759" i="1" s="1"/>
  <c r="R9760" i="1" l="1"/>
  <c r="S9760" i="1" s="1" a="1"/>
  <c r="S9760" i="1" s="1"/>
  <c r="R9761" i="1" l="1"/>
  <c r="S9761" i="1" s="1" a="1"/>
  <c r="S9761" i="1" s="1"/>
  <c r="R9762" i="1" l="1"/>
  <c r="S9762" i="1" s="1" a="1"/>
  <c r="S9762" i="1" s="1"/>
  <c r="R9763" i="1" l="1"/>
  <c r="S9763" i="1" s="1" a="1"/>
  <c r="S9763" i="1" s="1"/>
  <c r="R9764" i="1" l="1"/>
  <c r="S9764" i="1" s="1" a="1"/>
  <c r="S9764" i="1" s="1"/>
  <c r="R9765" i="1" l="1"/>
  <c r="S9765" i="1" s="1" a="1"/>
  <c r="S9765" i="1" s="1"/>
  <c r="R9766" i="1" l="1"/>
  <c r="S9766" i="1" s="1" a="1"/>
  <c r="S9766" i="1" s="1"/>
  <c r="R9767" i="1" l="1"/>
  <c r="S9767" i="1" s="1" a="1"/>
  <c r="S9767" i="1" s="1"/>
  <c r="R9768" i="1" l="1"/>
  <c r="S9768" i="1" s="1" a="1"/>
  <c r="S9768" i="1" s="1"/>
  <c r="R9769" i="1" l="1"/>
  <c r="S9769" i="1" s="1" a="1"/>
  <c r="S9769" i="1" s="1"/>
  <c r="R9770" i="1" l="1"/>
  <c r="S9770" i="1" s="1" a="1"/>
  <c r="S9770" i="1" s="1"/>
  <c r="R9771" i="1" l="1"/>
  <c r="S9771" i="1" s="1" a="1"/>
  <c r="S9771" i="1" s="1"/>
  <c r="R9772" i="1" l="1"/>
  <c r="S9772" i="1" s="1" a="1"/>
  <c r="S9772" i="1" s="1"/>
  <c r="R9773" i="1" l="1"/>
  <c r="S9773" i="1" s="1" a="1"/>
  <c r="S9773" i="1" s="1"/>
  <c r="R9774" i="1" l="1"/>
  <c r="S9774" i="1" s="1" a="1"/>
  <c r="S9774" i="1" s="1"/>
  <c r="R9775" i="1" l="1"/>
  <c r="S9775" i="1" s="1" a="1"/>
  <c r="S9775" i="1" s="1"/>
  <c r="R9776" i="1" l="1"/>
  <c r="S9776" i="1" s="1" a="1"/>
  <c r="S9776" i="1" s="1"/>
  <c r="R9777" i="1" l="1"/>
  <c r="S9777" i="1" s="1" a="1"/>
  <c r="S9777" i="1" s="1"/>
  <c r="R9778" i="1" l="1"/>
  <c r="S9778" i="1" s="1" a="1"/>
  <c r="S9778" i="1" s="1"/>
  <c r="R9779" i="1" l="1"/>
  <c r="S9779" i="1" s="1" a="1"/>
  <c r="S9779" i="1" s="1"/>
  <c r="R9780" i="1" l="1"/>
  <c r="S9780" i="1" s="1" a="1"/>
  <c r="S9780" i="1" s="1"/>
  <c r="R9781" i="1" l="1"/>
  <c r="S9781" i="1" s="1" a="1"/>
  <c r="S9781" i="1" s="1"/>
  <c r="R9782" i="1" l="1"/>
  <c r="S9782" i="1" s="1" a="1"/>
  <c r="S9782" i="1" s="1"/>
  <c r="R9783" i="1" l="1"/>
  <c r="S9783" i="1" s="1" a="1"/>
  <c r="S9783" i="1" s="1"/>
  <c r="R9784" i="1" l="1"/>
  <c r="S9784" i="1" s="1" a="1"/>
  <c r="S9784" i="1" s="1"/>
  <c r="R9785" i="1" l="1"/>
  <c r="S9785" i="1" s="1" a="1"/>
  <c r="S9785" i="1" s="1"/>
  <c r="R9786" i="1" l="1"/>
  <c r="S9786" i="1" s="1" a="1"/>
  <c r="S9786" i="1" s="1"/>
  <c r="R9787" i="1" l="1"/>
  <c r="S9787" i="1" s="1" a="1"/>
  <c r="S9787" i="1" s="1"/>
  <c r="R9788" i="1" l="1"/>
  <c r="S9788" i="1" s="1" a="1"/>
  <c r="S9788" i="1" s="1"/>
  <c r="R9789" i="1" l="1"/>
  <c r="S9789" i="1" s="1" a="1"/>
  <c r="S9789" i="1" s="1"/>
  <c r="R9790" i="1" l="1"/>
  <c r="S9790" i="1" s="1" a="1"/>
  <c r="S9790" i="1" s="1"/>
  <c r="R9791" i="1" l="1"/>
  <c r="S9791" i="1" s="1" a="1"/>
  <c r="S9791" i="1" s="1"/>
  <c r="R9792" i="1" l="1"/>
  <c r="S9792" i="1" s="1" a="1"/>
  <c r="S9792" i="1" s="1"/>
  <c r="R9793" i="1" l="1"/>
  <c r="S9793" i="1" s="1" a="1"/>
  <c r="S9793" i="1" s="1"/>
  <c r="R9794" i="1" l="1"/>
  <c r="S9794" i="1" s="1" a="1"/>
  <c r="S9794" i="1" s="1"/>
  <c r="R9795" i="1" l="1"/>
  <c r="S9795" i="1" s="1" a="1"/>
  <c r="S9795" i="1" s="1"/>
  <c r="R9796" i="1" l="1"/>
  <c r="S9796" i="1" s="1" a="1"/>
  <c r="S9796" i="1" s="1"/>
  <c r="R9797" i="1" l="1"/>
  <c r="S9797" i="1" s="1" a="1"/>
  <c r="S9797" i="1" s="1"/>
  <c r="R9798" i="1" l="1"/>
  <c r="S9798" i="1" s="1" a="1"/>
  <c r="S9798" i="1" s="1"/>
  <c r="R9799" i="1" l="1"/>
  <c r="S9799" i="1" s="1" a="1"/>
  <c r="S9799" i="1" s="1"/>
  <c r="R9800" i="1" l="1"/>
  <c r="S9800" i="1" s="1" a="1"/>
  <c r="S9800" i="1" s="1"/>
  <c r="R9801" i="1" l="1"/>
  <c r="S9801" i="1" s="1" a="1"/>
  <c r="S9801" i="1" s="1"/>
  <c r="R9802" i="1" l="1"/>
  <c r="S9802" i="1" s="1" a="1"/>
  <c r="S9802" i="1" s="1"/>
  <c r="R9803" i="1" l="1"/>
  <c r="S9803" i="1" s="1" a="1"/>
  <c r="S9803" i="1" s="1"/>
  <c r="R9804" i="1" l="1"/>
  <c r="S9804" i="1" s="1" a="1"/>
  <c r="S9804" i="1" s="1"/>
  <c r="R9805" i="1" l="1"/>
  <c r="S9805" i="1" s="1" a="1"/>
  <c r="S9805" i="1" s="1"/>
  <c r="R9806" i="1" l="1"/>
  <c r="S9806" i="1" s="1" a="1"/>
  <c r="S9806" i="1" s="1"/>
  <c r="R9807" i="1" l="1"/>
  <c r="S9807" i="1" s="1" a="1"/>
  <c r="S9807" i="1" s="1"/>
  <c r="R9808" i="1" l="1"/>
  <c r="S9808" i="1" s="1" a="1"/>
  <c r="S9808" i="1" s="1"/>
  <c r="R9809" i="1" l="1"/>
  <c r="S9809" i="1" s="1" a="1"/>
  <c r="S9809" i="1" s="1"/>
  <c r="R9810" i="1" l="1"/>
  <c r="S9810" i="1" s="1" a="1"/>
  <c r="S9810" i="1" s="1"/>
  <c r="R9811" i="1" l="1"/>
  <c r="S9811" i="1" s="1" a="1"/>
  <c r="S9811" i="1" s="1"/>
  <c r="R9812" i="1" l="1"/>
  <c r="S9812" i="1" s="1" a="1"/>
  <c r="S9812" i="1" s="1"/>
  <c r="R9813" i="1" l="1"/>
  <c r="S9813" i="1" s="1" a="1"/>
  <c r="S9813" i="1" s="1"/>
  <c r="R9814" i="1" l="1"/>
  <c r="S9814" i="1" s="1" a="1"/>
  <c r="S9814" i="1" s="1"/>
  <c r="R9815" i="1" l="1"/>
  <c r="S9815" i="1" s="1" a="1"/>
  <c r="S9815" i="1" s="1"/>
  <c r="R9816" i="1" l="1"/>
  <c r="S9816" i="1" s="1" a="1"/>
  <c r="S9816" i="1" s="1"/>
  <c r="R9817" i="1" l="1"/>
  <c r="S9817" i="1" s="1" a="1"/>
  <c r="S9817" i="1" s="1"/>
  <c r="R9818" i="1" l="1"/>
  <c r="S9818" i="1" s="1" a="1"/>
  <c r="S9818" i="1" s="1"/>
  <c r="R9819" i="1" l="1"/>
  <c r="S9819" i="1" s="1" a="1"/>
  <c r="S9819" i="1" s="1"/>
  <c r="R9820" i="1" l="1"/>
  <c r="S9820" i="1" s="1" a="1"/>
  <c r="S9820" i="1" s="1"/>
  <c r="R9821" i="1" l="1"/>
  <c r="S9821" i="1" s="1" a="1"/>
  <c r="S9821" i="1" s="1"/>
  <c r="R9822" i="1" l="1"/>
  <c r="S9822" i="1" s="1" a="1"/>
  <c r="S9822" i="1" s="1"/>
  <c r="R9823" i="1" l="1"/>
  <c r="S9823" i="1" s="1" a="1"/>
  <c r="S9823" i="1" s="1"/>
  <c r="R9824" i="1" l="1"/>
  <c r="S9824" i="1" s="1" a="1"/>
  <c r="S9824" i="1" s="1"/>
  <c r="R9825" i="1" l="1"/>
  <c r="S9825" i="1" s="1" a="1"/>
  <c r="S9825" i="1" s="1"/>
  <c r="R9826" i="1" l="1"/>
  <c r="S9826" i="1" s="1" a="1"/>
  <c r="S9826" i="1" s="1"/>
  <c r="R9827" i="1" l="1"/>
  <c r="S9827" i="1" s="1" a="1"/>
  <c r="S9827" i="1" s="1"/>
  <c r="R9828" i="1" l="1"/>
  <c r="S9828" i="1" s="1" a="1"/>
  <c r="S9828" i="1" s="1"/>
  <c r="R9829" i="1" l="1"/>
  <c r="S9829" i="1" s="1" a="1"/>
  <c r="S9829" i="1" s="1"/>
  <c r="R9830" i="1" l="1"/>
  <c r="S9830" i="1" s="1" a="1"/>
  <c r="S9830" i="1" s="1"/>
  <c r="R9831" i="1" l="1"/>
  <c r="S9831" i="1" s="1" a="1"/>
  <c r="S9831" i="1" s="1"/>
  <c r="R9832" i="1" l="1"/>
  <c r="S9832" i="1" s="1" a="1"/>
  <c r="S9832" i="1" s="1"/>
  <c r="R9833" i="1" l="1"/>
  <c r="S9833" i="1" s="1" a="1"/>
  <c r="S9833" i="1" s="1"/>
  <c r="R9834" i="1" l="1"/>
  <c r="S9834" i="1" s="1" a="1"/>
  <c r="S9834" i="1" s="1"/>
  <c r="R9835" i="1" l="1"/>
  <c r="S9835" i="1" s="1" a="1"/>
  <c r="S9835" i="1" s="1"/>
  <c r="R9836" i="1" l="1"/>
  <c r="S9836" i="1" s="1" a="1"/>
  <c r="S9836" i="1" s="1"/>
  <c r="R9837" i="1" l="1"/>
  <c r="S9837" i="1" s="1" a="1"/>
  <c r="S9837" i="1" s="1"/>
  <c r="R9838" i="1" l="1"/>
  <c r="S9838" i="1" s="1" a="1"/>
  <c r="S9838" i="1" s="1"/>
  <c r="R9839" i="1" l="1"/>
  <c r="S9839" i="1" s="1" a="1"/>
  <c r="S9839" i="1" s="1"/>
  <c r="R9840" i="1" l="1"/>
  <c r="S9840" i="1" s="1" a="1"/>
  <c r="S9840" i="1" s="1"/>
  <c r="R9841" i="1" l="1"/>
  <c r="S9841" i="1" s="1" a="1"/>
  <c r="S9841" i="1" s="1"/>
  <c r="R9842" i="1" l="1"/>
  <c r="S9842" i="1" s="1" a="1"/>
  <c r="S9842" i="1" s="1"/>
  <c r="R9843" i="1" l="1"/>
  <c r="S9843" i="1" s="1" a="1"/>
  <c r="S9843" i="1" s="1"/>
  <c r="R9844" i="1" l="1"/>
  <c r="S9844" i="1" s="1" a="1"/>
  <c r="S9844" i="1" s="1"/>
  <c r="R9845" i="1" l="1"/>
  <c r="S9845" i="1" s="1" a="1"/>
  <c r="S9845" i="1" s="1"/>
  <c r="R9846" i="1" l="1"/>
  <c r="S9846" i="1" s="1" a="1"/>
  <c r="S9846" i="1" s="1"/>
  <c r="R9847" i="1" l="1"/>
  <c r="S9847" i="1" s="1" a="1"/>
  <c r="S9847" i="1" s="1"/>
  <c r="R9848" i="1" l="1"/>
  <c r="S9848" i="1" s="1" a="1"/>
  <c r="S9848" i="1" s="1"/>
  <c r="R9849" i="1" l="1"/>
  <c r="S9849" i="1" s="1" a="1"/>
  <c r="S9849" i="1" s="1"/>
  <c r="R9850" i="1" l="1"/>
  <c r="S9850" i="1" s="1" a="1"/>
  <c r="S9850" i="1" s="1"/>
  <c r="R9851" i="1" l="1"/>
  <c r="S9851" i="1" s="1" a="1"/>
  <c r="S9851" i="1" s="1"/>
  <c r="R9852" i="1" l="1"/>
  <c r="S9852" i="1" s="1" a="1"/>
  <c r="S9852" i="1" s="1"/>
  <c r="R9853" i="1" l="1"/>
  <c r="S9853" i="1" s="1" a="1"/>
  <c r="S9853" i="1" s="1"/>
  <c r="R9854" i="1" l="1"/>
  <c r="S9854" i="1" s="1" a="1"/>
  <c r="S9854" i="1" s="1"/>
  <c r="R9855" i="1" l="1"/>
  <c r="S9855" i="1" s="1" a="1"/>
  <c r="S9855" i="1" s="1"/>
  <c r="R9856" i="1" l="1"/>
  <c r="S9856" i="1" s="1" a="1"/>
  <c r="S9856" i="1" s="1"/>
  <c r="R9857" i="1" l="1"/>
  <c r="S9857" i="1" s="1" a="1"/>
  <c r="S9857" i="1" s="1"/>
  <c r="R9858" i="1" l="1"/>
  <c r="S9858" i="1" s="1" a="1"/>
  <c r="S9858" i="1" s="1"/>
  <c r="R9859" i="1" l="1"/>
  <c r="S9859" i="1" s="1" a="1"/>
  <c r="S9859" i="1" s="1"/>
  <c r="R9860" i="1" l="1"/>
  <c r="S9860" i="1" s="1" a="1"/>
  <c r="S9860" i="1" s="1"/>
  <c r="R9861" i="1" l="1"/>
  <c r="S9861" i="1" s="1" a="1"/>
  <c r="S9861" i="1" s="1"/>
  <c r="R9862" i="1" l="1"/>
  <c r="S9862" i="1" s="1" a="1"/>
  <c r="S9862" i="1" s="1"/>
  <c r="R9863" i="1" l="1"/>
  <c r="S9863" i="1" s="1" a="1"/>
  <c r="S9863" i="1" s="1"/>
  <c r="R9864" i="1" l="1"/>
  <c r="S9864" i="1" s="1" a="1"/>
  <c r="S9864" i="1" s="1"/>
  <c r="R9865" i="1" l="1"/>
  <c r="S9865" i="1" s="1" a="1"/>
  <c r="S9865" i="1" s="1"/>
  <c r="R9866" i="1" l="1"/>
  <c r="S9866" i="1" s="1" a="1"/>
  <c r="S9866" i="1" s="1"/>
  <c r="R9867" i="1" l="1"/>
  <c r="S9867" i="1" s="1" a="1"/>
  <c r="S9867" i="1" s="1"/>
  <c r="R9868" i="1" l="1"/>
  <c r="S9868" i="1" s="1" a="1"/>
  <c r="S9868" i="1" s="1"/>
  <c r="R9869" i="1" l="1"/>
  <c r="S9869" i="1" s="1" a="1"/>
  <c r="S9869" i="1" s="1"/>
  <c r="R9870" i="1" l="1"/>
  <c r="S9870" i="1" s="1" a="1"/>
  <c r="S9870" i="1" s="1"/>
  <c r="R9871" i="1" l="1"/>
  <c r="S9871" i="1" s="1" a="1"/>
  <c r="S9871" i="1" s="1"/>
  <c r="R9872" i="1" l="1"/>
  <c r="S9872" i="1" s="1" a="1"/>
  <c r="S9872" i="1" s="1"/>
  <c r="R9873" i="1" l="1"/>
  <c r="S9873" i="1" s="1" a="1"/>
  <c r="S9873" i="1" s="1"/>
  <c r="R9874" i="1" l="1"/>
  <c r="S9874" i="1" s="1" a="1"/>
  <c r="S9874" i="1" s="1"/>
  <c r="R9875" i="1" l="1"/>
  <c r="S9875" i="1" s="1" a="1"/>
  <c r="S9875" i="1" s="1"/>
  <c r="R9876" i="1" l="1"/>
  <c r="S9876" i="1" s="1" a="1"/>
  <c r="S9876" i="1" s="1"/>
  <c r="R9877" i="1" l="1"/>
  <c r="S9877" i="1" s="1" a="1"/>
  <c r="S9877" i="1" s="1"/>
  <c r="R9878" i="1" l="1"/>
  <c r="S9878" i="1" s="1" a="1"/>
  <c r="S9878" i="1" s="1"/>
  <c r="R9879" i="1" l="1"/>
  <c r="S9879" i="1" s="1" a="1"/>
  <c r="S9879" i="1" s="1"/>
  <c r="R9880" i="1" l="1"/>
  <c r="S9880" i="1" s="1" a="1"/>
  <c r="S9880" i="1" s="1"/>
  <c r="R9881" i="1" l="1"/>
  <c r="S9881" i="1" s="1" a="1"/>
  <c r="S9881" i="1" s="1"/>
  <c r="R9882" i="1" l="1"/>
  <c r="S9882" i="1" s="1" a="1"/>
  <c r="S9882" i="1" s="1"/>
  <c r="R9883" i="1" l="1"/>
  <c r="S9883" i="1" s="1" a="1"/>
  <c r="S9883" i="1" s="1"/>
  <c r="R9884" i="1" l="1"/>
  <c r="S9884" i="1" s="1" a="1"/>
  <c r="S9884" i="1" s="1"/>
  <c r="R9885" i="1" l="1"/>
  <c r="S9885" i="1" s="1" a="1"/>
  <c r="S9885" i="1" s="1"/>
  <c r="R9886" i="1" l="1"/>
  <c r="S9886" i="1" s="1" a="1"/>
  <c r="S9886" i="1" s="1"/>
  <c r="R9887" i="1" l="1"/>
  <c r="S9887" i="1" s="1" a="1"/>
  <c r="S9887" i="1" s="1"/>
  <c r="R9888" i="1" l="1"/>
  <c r="S9888" i="1" s="1" a="1"/>
  <c r="S9888" i="1" s="1"/>
  <c r="R9889" i="1" l="1"/>
  <c r="S9889" i="1" s="1" a="1"/>
  <c r="S9889" i="1" s="1"/>
  <c r="R9890" i="1" l="1"/>
  <c r="S9890" i="1" s="1" a="1"/>
  <c r="S9890" i="1" s="1"/>
  <c r="R9891" i="1" l="1"/>
  <c r="S9891" i="1" s="1" a="1"/>
  <c r="S9891" i="1" s="1"/>
  <c r="R9892" i="1" l="1"/>
  <c r="S9892" i="1" s="1" a="1"/>
  <c r="S9892" i="1" s="1"/>
  <c r="R9893" i="1" l="1"/>
  <c r="S9893" i="1" s="1" a="1"/>
  <c r="S9893" i="1" s="1"/>
  <c r="R9894" i="1" l="1"/>
  <c r="S9894" i="1" s="1" a="1"/>
  <c r="S9894" i="1" s="1"/>
  <c r="R9895" i="1" l="1"/>
  <c r="S9895" i="1" s="1" a="1"/>
  <c r="S9895" i="1" s="1"/>
  <c r="R9896" i="1" l="1"/>
  <c r="S9896" i="1" s="1" a="1"/>
  <c r="S9896" i="1" s="1"/>
  <c r="R9897" i="1" l="1"/>
  <c r="S9897" i="1" s="1" a="1"/>
  <c r="S9897" i="1" s="1"/>
  <c r="R9898" i="1" l="1"/>
  <c r="S9898" i="1" s="1" a="1"/>
  <c r="S9898" i="1" s="1"/>
  <c r="R9899" i="1" l="1"/>
  <c r="S9899" i="1" s="1" a="1"/>
  <c r="S9899" i="1" s="1"/>
  <c r="R9900" i="1" l="1"/>
  <c r="S9900" i="1" s="1" a="1"/>
  <c r="S9900" i="1" s="1"/>
  <c r="R9901" i="1" l="1"/>
  <c r="S9901" i="1" s="1" a="1"/>
  <c r="S9901" i="1" s="1"/>
  <c r="R9902" i="1" l="1"/>
  <c r="S9902" i="1" s="1" a="1"/>
  <c r="S9902" i="1" s="1"/>
  <c r="R9903" i="1" l="1"/>
  <c r="S9903" i="1" s="1" a="1"/>
  <c r="S9903" i="1" s="1"/>
  <c r="R9904" i="1" l="1"/>
  <c r="S9904" i="1" s="1" a="1"/>
  <c r="S9904" i="1" s="1"/>
  <c r="R9905" i="1" l="1"/>
  <c r="S9905" i="1" s="1" a="1"/>
  <c r="S9905" i="1" s="1"/>
  <c r="R9906" i="1" l="1"/>
  <c r="S9906" i="1" s="1" a="1"/>
  <c r="S9906" i="1" s="1"/>
  <c r="R9907" i="1" l="1"/>
  <c r="S9907" i="1" s="1" a="1"/>
  <c r="S9907" i="1" s="1"/>
  <c r="R9908" i="1" l="1"/>
  <c r="S9908" i="1" s="1" a="1"/>
  <c r="S9908" i="1" s="1"/>
  <c r="R9909" i="1" l="1"/>
  <c r="S9909" i="1" s="1" a="1"/>
  <c r="S9909" i="1" s="1"/>
  <c r="R9910" i="1" l="1"/>
  <c r="S9910" i="1" s="1" a="1"/>
  <c r="S9910" i="1" s="1"/>
  <c r="R9911" i="1" l="1"/>
  <c r="S9911" i="1" s="1" a="1"/>
  <c r="S9911" i="1" s="1"/>
  <c r="R9912" i="1" l="1"/>
  <c r="S9912" i="1" s="1" a="1"/>
  <c r="S9912" i="1" s="1"/>
  <c r="R9913" i="1" l="1"/>
  <c r="S9913" i="1" s="1" a="1"/>
  <c r="S9913" i="1" s="1"/>
  <c r="R9914" i="1" l="1"/>
  <c r="S9914" i="1" s="1" a="1"/>
  <c r="S9914" i="1" s="1"/>
  <c r="R9915" i="1" l="1"/>
  <c r="S9915" i="1" s="1" a="1"/>
  <c r="S9915" i="1" s="1"/>
  <c r="R9916" i="1" l="1"/>
  <c r="S9916" i="1" s="1" a="1"/>
  <c r="S9916" i="1" s="1"/>
  <c r="R9917" i="1" l="1"/>
  <c r="S9917" i="1" s="1" a="1"/>
  <c r="S9917" i="1" s="1"/>
  <c r="R9918" i="1" l="1"/>
  <c r="S9918" i="1" s="1" a="1"/>
  <c r="S9918" i="1" s="1"/>
  <c r="R9919" i="1" l="1"/>
  <c r="S9919" i="1" s="1" a="1"/>
  <c r="S9919" i="1" s="1"/>
  <c r="R9920" i="1" l="1"/>
  <c r="S9920" i="1" s="1" a="1"/>
  <c r="S9920" i="1" s="1"/>
  <c r="R9921" i="1" l="1"/>
  <c r="S9921" i="1" s="1" a="1"/>
  <c r="S9921" i="1" s="1"/>
  <c r="R9922" i="1" l="1"/>
  <c r="S9922" i="1" s="1" a="1"/>
  <c r="S9922" i="1" s="1"/>
  <c r="R9923" i="1" l="1"/>
  <c r="S9923" i="1" s="1" a="1"/>
  <c r="S9923" i="1" s="1"/>
  <c r="R9924" i="1" l="1"/>
  <c r="S9924" i="1" s="1" a="1"/>
  <c r="S9924" i="1" s="1"/>
  <c r="R9925" i="1" l="1"/>
  <c r="S9925" i="1" s="1" a="1"/>
  <c r="S9925" i="1" s="1"/>
  <c r="R9926" i="1" l="1"/>
  <c r="S9926" i="1" s="1" a="1"/>
  <c r="S9926" i="1" s="1"/>
  <c r="R9927" i="1" l="1"/>
  <c r="S9927" i="1" s="1" a="1"/>
  <c r="S9927" i="1" s="1"/>
  <c r="R9928" i="1" l="1"/>
  <c r="S9928" i="1" s="1" a="1"/>
  <c r="S9928" i="1" s="1"/>
  <c r="R9929" i="1" l="1"/>
  <c r="S9929" i="1" s="1" a="1"/>
  <c r="S9929" i="1" s="1"/>
  <c r="R9930" i="1" l="1"/>
  <c r="S9930" i="1" s="1" a="1"/>
  <c r="S9930" i="1" s="1"/>
  <c r="R9931" i="1" l="1"/>
  <c r="S9931" i="1" s="1" a="1"/>
  <c r="S9931" i="1" s="1"/>
  <c r="R9932" i="1" l="1"/>
  <c r="S9932" i="1" s="1" a="1"/>
  <c r="S9932" i="1" s="1"/>
  <c r="R9933" i="1" l="1"/>
  <c r="S9933" i="1" s="1" a="1"/>
  <c r="S9933" i="1" s="1"/>
  <c r="R9934" i="1" l="1"/>
  <c r="S9934" i="1" s="1" a="1"/>
  <c r="S9934" i="1" s="1"/>
  <c r="R9935" i="1" l="1"/>
  <c r="S9935" i="1" s="1" a="1"/>
  <c r="S9935" i="1" s="1"/>
  <c r="R9936" i="1" l="1"/>
  <c r="S9936" i="1" s="1" a="1"/>
  <c r="S9936" i="1" s="1"/>
  <c r="R9937" i="1" l="1"/>
  <c r="S9937" i="1" s="1" a="1"/>
  <c r="S9937" i="1" s="1"/>
  <c r="R9938" i="1" l="1"/>
  <c r="S9938" i="1" s="1" a="1"/>
  <c r="S9938" i="1" s="1"/>
  <c r="R9939" i="1" l="1"/>
  <c r="S9939" i="1" s="1" a="1"/>
  <c r="S9939" i="1" s="1"/>
  <c r="R9940" i="1" l="1"/>
  <c r="S9940" i="1" s="1" a="1"/>
  <c r="S9940" i="1" s="1"/>
  <c r="R9941" i="1" l="1"/>
  <c r="S9941" i="1" s="1" a="1"/>
  <c r="S9941" i="1" s="1"/>
  <c r="R9942" i="1" l="1"/>
  <c r="S9942" i="1" s="1" a="1"/>
  <c r="S9942" i="1" s="1"/>
  <c r="R9943" i="1" l="1"/>
  <c r="S9943" i="1" s="1" a="1"/>
  <c r="S9943" i="1" s="1"/>
  <c r="R9944" i="1" l="1"/>
  <c r="S9944" i="1" s="1" a="1"/>
  <c r="S9944" i="1" s="1"/>
  <c r="R9945" i="1" l="1"/>
  <c r="S9945" i="1" s="1" a="1"/>
  <c r="S9945" i="1" s="1"/>
  <c r="R9946" i="1" l="1"/>
  <c r="S9946" i="1" s="1" a="1"/>
  <c r="S9946" i="1" s="1"/>
  <c r="R9947" i="1" l="1"/>
  <c r="S9947" i="1" s="1" a="1"/>
  <c r="S9947" i="1" s="1"/>
  <c r="R9948" i="1" l="1"/>
  <c r="S9948" i="1" s="1" a="1"/>
  <c r="S9948" i="1" s="1"/>
  <c r="R9949" i="1" l="1"/>
  <c r="S9949" i="1" s="1" a="1"/>
  <c r="S9949" i="1" s="1"/>
  <c r="R9950" i="1" l="1"/>
  <c r="S9950" i="1" s="1" a="1"/>
  <c r="S9950" i="1" s="1"/>
  <c r="R9951" i="1" l="1"/>
  <c r="S9951" i="1" s="1" a="1"/>
  <c r="S9951" i="1" s="1"/>
  <c r="R9952" i="1" l="1"/>
  <c r="S9952" i="1" s="1" a="1"/>
  <c r="S9952" i="1" s="1"/>
  <c r="R9953" i="1" l="1"/>
  <c r="S9953" i="1" s="1" a="1"/>
  <c r="S9953" i="1" s="1"/>
  <c r="R9954" i="1" l="1"/>
  <c r="S9954" i="1" s="1" a="1"/>
  <c r="S9954" i="1" s="1"/>
  <c r="R9955" i="1" l="1"/>
  <c r="S9955" i="1" s="1" a="1"/>
  <c r="S9955" i="1" s="1"/>
  <c r="R9956" i="1" l="1"/>
  <c r="S9956" i="1" s="1" a="1"/>
  <c r="S9956" i="1" s="1"/>
  <c r="R9957" i="1" l="1"/>
  <c r="S9957" i="1" s="1" a="1"/>
  <c r="S9957" i="1" s="1"/>
  <c r="R9958" i="1" l="1"/>
  <c r="S9958" i="1" s="1" a="1"/>
  <c r="S9958" i="1" s="1"/>
  <c r="R9959" i="1" l="1"/>
  <c r="S9959" i="1" s="1" a="1"/>
  <c r="S9959" i="1" s="1"/>
  <c r="R9960" i="1" l="1"/>
  <c r="S9960" i="1" s="1" a="1"/>
  <c r="S9960" i="1" s="1"/>
  <c r="R9961" i="1" l="1"/>
  <c r="S9961" i="1" s="1" a="1"/>
  <c r="S9961" i="1" s="1"/>
  <c r="R9962" i="1" l="1"/>
  <c r="S9962" i="1" s="1" a="1"/>
  <c r="S9962" i="1" s="1"/>
  <c r="R9963" i="1" l="1"/>
  <c r="S9963" i="1" s="1" a="1"/>
  <c r="S9963" i="1" s="1"/>
  <c r="R9964" i="1" l="1"/>
  <c r="S9964" i="1" s="1" a="1"/>
  <c r="S9964" i="1" s="1"/>
  <c r="R9965" i="1" l="1"/>
  <c r="S9965" i="1" s="1" a="1"/>
  <c r="S9965" i="1" s="1"/>
  <c r="R9966" i="1" l="1"/>
  <c r="S9966" i="1" s="1" a="1"/>
  <c r="S9966" i="1" s="1"/>
  <c r="R9967" i="1" l="1"/>
  <c r="S9967" i="1" s="1" a="1"/>
  <c r="S9967" i="1" s="1"/>
  <c r="R9968" i="1" l="1"/>
  <c r="S9968" i="1" s="1" a="1"/>
  <c r="S9968" i="1" s="1"/>
  <c r="R9969" i="1" l="1"/>
  <c r="S9969" i="1" s="1" a="1"/>
  <c r="S9969" i="1" s="1"/>
  <c r="R9970" i="1" l="1"/>
  <c r="S9970" i="1" s="1" a="1"/>
  <c r="S9970" i="1" s="1"/>
  <c r="R9971" i="1" l="1"/>
  <c r="S9971" i="1" s="1" a="1"/>
  <c r="S9971" i="1" s="1"/>
  <c r="R9972" i="1" l="1"/>
  <c r="S9972" i="1" s="1" a="1"/>
  <c r="S9972" i="1" s="1"/>
  <c r="R9973" i="1" l="1"/>
  <c r="S9973" i="1" s="1" a="1"/>
  <c r="S9973" i="1" s="1"/>
  <c r="R9974" i="1" l="1"/>
  <c r="S9974" i="1" s="1" a="1"/>
  <c r="S9974" i="1" s="1"/>
  <c r="R9975" i="1" l="1"/>
  <c r="S9975" i="1" s="1" a="1"/>
  <c r="S9975" i="1" s="1"/>
  <c r="R9976" i="1" l="1"/>
  <c r="S9976" i="1" s="1" a="1"/>
  <c r="S9976" i="1" s="1"/>
  <c r="R9977" i="1" l="1"/>
  <c r="S9977" i="1" s="1" a="1"/>
  <c r="S9977" i="1" s="1"/>
  <c r="R9978" i="1" l="1"/>
  <c r="S9978" i="1" s="1" a="1"/>
  <c r="S9978" i="1" s="1"/>
  <c r="R9979" i="1" l="1"/>
  <c r="S9979" i="1" s="1" a="1"/>
  <c r="S9979" i="1" s="1"/>
  <c r="R9980" i="1" l="1"/>
  <c r="S9980" i="1" s="1" a="1"/>
  <c r="S9980" i="1" s="1"/>
  <c r="R9981" i="1" l="1"/>
  <c r="S9981" i="1" s="1" a="1"/>
  <c r="S9981" i="1" s="1"/>
  <c r="R9982" i="1" l="1"/>
  <c r="S9982" i="1" s="1" a="1"/>
  <c r="S9982" i="1" s="1"/>
  <c r="R9983" i="1" l="1"/>
  <c r="S9983" i="1" s="1" a="1"/>
  <c r="S9983" i="1" s="1"/>
  <c r="R9984" i="1" l="1"/>
  <c r="S9984" i="1" s="1" a="1"/>
  <c r="S9984" i="1" s="1"/>
  <c r="R9985" i="1" l="1"/>
  <c r="S9985" i="1" s="1" a="1"/>
  <c r="S9985" i="1" s="1"/>
  <c r="R9986" i="1" l="1"/>
  <c r="S9986" i="1" s="1" a="1"/>
  <c r="S9986" i="1" s="1"/>
  <c r="R9987" i="1" l="1"/>
  <c r="S9987" i="1" s="1" a="1"/>
  <c r="S9987" i="1" s="1"/>
  <c r="R9988" i="1" l="1"/>
  <c r="S9988" i="1" s="1" a="1"/>
  <c r="S9988" i="1" s="1"/>
  <c r="R9989" i="1" l="1"/>
  <c r="S9989" i="1" s="1" a="1"/>
  <c r="S9989" i="1" s="1"/>
  <c r="R9990" i="1" l="1"/>
  <c r="S9990" i="1" s="1" a="1"/>
  <c r="S9990" i="1" s="1"/>
  <c r="R9991" i="1" l="1"/>
  <c r="S9991" i="1" s="1" a="1"/>
  <c r="S9991" i="1" s="1"/>
  <c r="R9992" i="1" l="1"/>
  <c r="S9992" i="1" s="1" a="1"/>
  <c r="S9992" i="1" s="1"/>
  <c r="R9993" i="1" l="1"/>
  <c r="S9993" i="1" s="1" a="1"/>
  <c r="S9993" i="1" s="1"/>
  <c r="R9994" i="1" l="1"/>
  <c r="S9994" i="1" s="1" a="1"/>
  <c r="S9994" i="1" s="1"/>
  <c r="R9995" i="1" l="1"/>
  <c r="S9995" i="1" s="1" a="1"/>
  <c r="S9995" i="1" s="1"/>
  <c r="R9996" i="1" l="1"/>
  <c r="S9996" i="1" s="1" a="1"/>
  <c r="S9996" i="1" s="1"/>
  <c r="R9997" i="1" l="1"/>
  <c r="S9997" i="1" s="1" a="1"/>
  <c r="S9997" i="1" s="1"/>
  <c r="R9998" i="1" l="1"/>
  <c r="S9998" i="1" s="1" a="1"/>
  <c r="S9998" i="1" s="1"/>
  <c r="R9999" i="1" l="1"/>
  <c r="S9999" i="1" s="1" a="1"/>
  <c r="S9999" i="1" s="1"/>
  <c r="R10000" i="1" l="1"/>
  <c r="S10000" i="1" s="1" a="1"/>
  <c r="S10000" i="1" s="1"/>
  <c r="R10001" i="1" l="1"/>
  <c r="S10001" i="1" s="1" a="1"/>
  <c r="S10001" i="1" s="1"/>
  <c r="R10002" i="1" l="1"/>
  <c r="S10002" i="1" s="1" a="1"/>
  <c r="S10002" i="1" s="1"/>
  <c r="R10003" i="1" l="1"/>
  <c r="S10003" i="1" s="1" a="1"/>
  <c r="S10003" i="1" s="1"/>
  <c r="R10004" i="1" l="1"/>
  <c r="S10004" i="1" s="1" a="1"/>
  <c r="S10004" i="1" s="1"/>
  <c r="R10005" i="1" l="1"/>
  <c r="S10005" i="1" s="1" a="1"/>
  <c r="S10005" i="1" s="1"/>
  <c r="R10006" i="1" l="1"/>
  <c r="S10006" i="1" s="1" a="1"/>
  <c r="S10006" i="1" s="1"/>
  <c r="R10007" i="1" l="1"/>
  <c r="S10007" i="1" s="1" a="1"/>
  <c r="S10007" i="1" s="1"/>
  <c r="R10008" i="1" l="1"/>
  <c r="S10008" i="1" s="1" a="1"/>
  <c r="S10008" i="1" s="1"/>
  <c r="R10009" i="1" l="1"/>
  <c r="S10009" i="1" s="1" a="1"/>
  <c r="S10009" i="1" s="1"/>
  <c r="R10010" i="1" l="1"/>
  <c r="S10010" i="1" s="1" a="1"/>
  <c r="S10010" i="1" s="1"/>
  <c r="R10011" i="1" l="1"/>
  <c r="S10011" i="1" s="1" a="1"/>
  <c r="S10011" i="1" s="1"/>
  <c r="R10012" i="1" l="1"/>
  <c r="S10012" i="1" s="1" a="1"/>
  <c r="S10012" i="1" s="1"/>
  <c r="R10013" i="1" l="1"/>
  <c r="S10013" i="1" s="1" a="1"/>
  <c r="S10013" i="1" s="1"/>
  <c r="R10014" i="1" l="1"/>
  <c r="S10014" i="1" s="1" a="1"/>
  <c r="S10014" i="1" s="1"/>
  <c r="R10015" i="1" l="1"/>
  <c r="S10015" i="1" s="1" a="1"/>
  <c r="S10015" i="1" s="1"/>
  <c r="R10016" i="1" l="1"/>
  <c r="S10016" i="1" s="1" a="1"/>
  <c r="S10016" i="1" s="1"/>
  <c r="R10017" i="1" l="1"/>
  <c r="S10017" i="1" s="1" a="1"/>
  <c r="S10017" i="1" s="1"/>
  <c r="R10018" i="1" l="1"/>
  <c r="S10018" i="1" s="1" a="1"/>
  <c r="S10018" i="1" s="1"/>
  <c r="R10019" i="1" l="1"/>
  <c r="S10019" i="1" s="1" a="1"/>
  <c r="S10019" i="1" s="1"/>
  <c r="R10020" i="1" l="1"/>
  <c r="S10020" i="1" s="1" a="1"/>
  <c r="S10020" i="1" s="1"/>
  <c r="R10021" i="1" l="1"/>
  <c r="S10021" i="1" s="1" a="1"/>
  <c r="S10021" i="1" s="1"/>
  <c r="R10022" i="1" l="1"/>
  <c r="S10022" i="1" s="1" a="1"/>
  <c r="S10022" i="1" s="1"/>
  <c r="R10023" i="1" l="1"/>
  <c r="S10023" i="1" s="1" a="1"/>
  <c r="S10023" i="1" s="1"/>
  <c r="R10024" i="1" l="1"/>
  <c r="S10024" i="1" s="1" a="1"/>
  <c r="S10024" i="1" s="1"/>
  <c r="R10025" i="1" l="1"/>
  <c r="S10025" i="1" s="1" a="1"/>
  <c r="S10025" i="1" s="1"/>
  <c r="R10026" i="1" l="1"/>
  <c r="S10026" i="1" s="1" a="1"/>
  <c r="S10026" i="1" s="1"/>
  <c r="R10027" i="1" l="1"/>
  <c r="S10027" i="1" s="1" a="1"/>
  <c r="S10027" i="1" s="1"/>
  <c r="R10028" i="1" l="1"/>
  <c r="S10028" i="1" s="1" a="1"/>
  <c r="S10028" i="1" s="1"/>
  <c r="R10029" i="1" l="1"/>
  <c r="S10029" i="1" s="1" a="1"/>
  <c r="S10029" i="1" s="1"/>
  <c r="R10030" i="1" l="1"/>
  <c r="S10030" i="1" s="1" a="1"/>
  <c r="S10030" i="1" s="1"/>
  <c r="R10031" i="1" l="1"/>
  <c r="S10031" i="1" s="1" a="1"/>
  <c r="S10031" i="1" s="1"/>
  <c r="R10032" i="1" l="1"/>
  <c r="S10032" i="1" s="1" a="1"/>
  <c r="S10032" i="1" s="1"/>
  <c r="R10033" i="1" l="1"/>
  <c r="S10033" i="1" s="1" a="1"/>
  <c r="S10033" i="1" s="1"/>
  <c r="R10034" i="1" l="1"/>
  <c r="S10034" i="1" s="1" a="1"/>
  <c r="S10034" i="1" s="1"/>
  <c r="R10035" i="1" l="1"/>
  <c r="S10035" i="1" s="1" a="1"/>
  <c r="S10035" i="1" s="1"/>
  <c r="R10036" i="1" l="1"/>
  <c r="S10036" i="1" s="1" a="1"/>
  <c r="S10036" i="1" s="1"/>
  <c r="R10037" i="1" l="1"/>
  <c r="S10037" i="1" s="1" a="1"/>
  <c r="S10037" i="1" s="1"/>
  <c r="R10038" i="1" l="1"/>
  <c r="S10038" i="1" s="1" a="1"/>
  <c r="S10038" i="1" s="1"/>
  <c r="R10039" i="1" l="1"/>
  <c r="S10039" i="1" s="1" a="1"/>
  <c r="S10039" i="1" s="1"/>
  <c r="R10040" i="1" l="1"/>
  <c r="S10040" i="1" s="1" a="1"/>
  <c r="S10040" i="1" s="1"/>
  <c r="R10041" i="1" l="1"/>
  <c r="S10041" i="1" s="1" a="1"/>
  <c r="S10041" i="1" s="1"/>
  <c r="R10042" i="1" l="1"/>
  <c r="S10042" i="1" s="1" a="1"/>
  <c r="S10042" i="1" s="1"/>
  <c r="R10043" i="1" l="1"/>
  <c r="S10043" i="1" s="1" a="1"/>
  <c r="S10043" i="1" s="1"/>
  <c r="R10044" i="1" l="1"/>
  <c r="S10044" i="1" s="1" a="1"/>
  <c r="S10044" i="1" s="1"/>
  <c r="R10045" i="1" l="1"/>
  <c r="S10045" i="1" s="1" a="1"/>
  <c r="S10045" i="1" s="1"/>
  <c r="R10046" i="1" l="1"/>
  <c r="S10046" i="1" s="1" a="1"/>
  <c r="S10046" i="1" s="1"/>
  <c r="R10047" i="1" l="1"/>
  <c r="S10047" i="1" s="1" a="1"/>
  <c r="S10047" i="1" s="1"/>
  <c r="R10048" i="1" l="1"/>
  <c r="S10048" i="1" s="1" a="1"/>
  <c r="S10048" i="1" s="1"/>
  <c r="R10049" i="1" l="1"/>
  <c r="S10049" i="1" s="1" a="1"/>
  <c r="S10049" i="1" s="1"/>
  <c r="R10050" i="1" l="1"/>
  <c r="S10050" i="1" s="1" a="1"/>
  <c r="S10050" i="1" s="1"/>
  <c r="R10051" i="1" l="1"/>
  <c r="S10051" i="1" s="1" a="1"/>
  <c r="S10051" i="1" s="1"/>
  <c r="R10052" i="1" l="1"/>
  <c r="S10052" i="1" s="1" a="1"/>
  <c r="S10052" i="1" s="1"/>
  <c r="R10053" i="1" l="1"/>
  <c r="S10053" i="1" s="1" a="1"/>
  <c r="S10053" i="1" s="1"/>
  <c r="R10054" i="1" l="1"/>
  <c r="S10054" i="1" s="1" a="1"/>
  <c r="S10054" i="1" s="1"/>
  <c r="R10055" i="1" l="1"/>
  <c r="S10055" i="1" s="1" a="1"/>
  <c r="S10055" i="1" s="1"/>
  <c r="R10056" i="1" l="1"/>
  <c r="S10056" i="1" s="1" a="1"/>
  <c r="S10056" i="1" s="1"/>
  <c r="R10057" i="1" l="1"/>
  <c r="S10057" i="1" s="1" a="1"/>
  <c r="S10057" i="1" s="1"/>
  <c r="R10058" i="1" l="1"/>
  <c r="S10058" i="1" s="1" a="1"/>
  <c r="S10058" i="1" s="1"/>
  <c r="R10059" i="1" l="1"/>
  <c r="S10059" i="1" s="1" a="1"/>
  <c r="S10059" i="1" s="1"/>
  <c r="R10060" i="1" l="1"/>
  <c r="S10060" i="1" s="1" a="1"/>
  <c r="S10060" i="1" s="1"/>
  <c r="R10061" i="1" l="1"/>
  <c r="S10061" i="1" s="1" a="1"/>
  <c r="S10061" i="1" s="1"/>
  <c r="R10062" i="1" l="1"/>
  <c r="S10062" i="1" s="1" a="1"/>
  <c r="S10062" i="1" s="1"/>
  <c r="R10063" i="1" l="1"/>
  <c r="S10063" i="1" s="1" a="1"/>
  <c r="S10063" i="1" s="1"/>
  <c r="R10064" i="1" l="1"/>
  <c r="S10064" i="1" s="1" a="1"/>
  <c r="S10064" i="1" s="1"/>
  <c r="R10065" i="1" l="1"/>
  <c r="S10065" i="1" s="1" a="1"/>
  <c r="S10065" i="1" s="1"/>
  <c r="R10066" i="1" l="1"/>
  <c r="S10066" i="1" s="1" a="1"/>
  <c r="S10066" i="1" s="1"/>
  <c r="R10067" i="1" l="1"/>
  <c r="S10067" i="1" s="1" a="1"/>
  <c r="S10067" i="1" s="1"/>
  <c r="R10068" i="1" l="1"/>
  <c r="S10068" i="1" s="1" a="1"/>
  <c r="S10068" i="1" s="1"/>
  <c r="R10069" i="1" l="1"/>
  <c r="S10069" i="1" s="1" a="1"/>
  <c r="S10069" i="1" s="1"/>
  <c r="R10070" i="1" l="1"/>
  <c r="S10070" i="1" s="1" a="1"/>
  <c r="S10070" i="1" s="1"/>
  <c r="R10071" i="1" l="1"/>
  <c r="S10071" i="1" s="1" a="1"/>
  <c r="S10071" i="1" s="1"/>
  <c r="R10072" i="1" l="1"/>
  <c r="S10072" i="1" s="1" a="1"/>
  <c r="S10072" i="1" s="1"/>
  <c r="R10073" i="1" l="1"/>
  <c r="S10073" i="1" s="1" a="1"/>
  <c r="S10073" i="1" s="1"/>
  <c r="R10074" i="1" l="1"/>
  <c r="S10074" i="1" s="1" a="1"/>
  <c r="S10074" i="1" s="1"/>
  <c r="R10075" i="1" l="1"/>
  <c r="S10075" i="1" s="1" a="1"/>
  <c r="S10075" i="1" s="1"/>
  <c r="R10076" i="1" l="1"/>
  <c r="S10076" i="1" s="1" a="1"/>
  <c r="S10076" i="1" s="1"/>
  <c r="R10077" i="1" l="1"/>
  <c r="S10077" i="1" s="1" a="1"/>
  <c r="S10077" i="1" s="1"/>
  <c r="R10078" i="1" l="1"/>
  <c r="S10078" i="1" s="1" a="1"/>
  <c r="S10078" i="1" s="1"/>
  <c r="R10079" i="1" l="1"/>
  <c r="S10079" i="1" s="1" a="1"/>
  <c r="S10079" i="1" s="1"/>
  <c r="R10080" i="1" l="1"/>
  <c r="S10080" i="1" s="1" a="1"/>
  <c r="S10080" i="1" s="1"/>
  <c r="R10081" i="1" l="1"/>
  <c r="S10081" i="1" s="1" a="1"/>
  <c r="S10081" i="1" s="1"/>
  <c r="R10082" i="1" l="1"/>
  <c r="S10082" i="1" s="1" a="1"/>
  <c r="S10082" i="1" s="1"/>
  <c r="R10083" i="1" l="1"/>
  <c r="S10083" i="1" s="1" a="1"/>
  <c r="S10083" i="1" s="1"/>
  <c r="R10084" i="1" l="1"/>
  <c r="S10084" i="1" s="1" a="1"/>
  <c r="S10084" i="1" s="1"/>
  <c r="R10085" i="1" l="1"/>
  <c r="S10085" i="1" s="1" a="1"/>
  <c r="S10085" i="1" s="1"/>
  <c r="R10086" i="1" l="1"/>
  <c r="S10086" i="1" s="1" a="1"/>
  <c r="S10086" i="1" s="1"/>
  <c r="R10087" i="1" l="1"/>
  <c r="S10087" i="1" s="1" a="1"/>
  <c r="S10087" i="1" s="1"/>
  <c r="R10088" i="1" l="1"/>
  <c r="S10088" i="1" s="1" a="1"/>
  <c r="S10088" i="1" s="1"/>
  <c r="R10089" i="1" l="1"/>
  <c r="S10089" i="1" s="1" a="1"/>
  <c r="S10089" i="1" s="1"/>
  <c r="R10090" i="1" l="1"/>
  <c r="S10090" i="1" s="1" a="1"/>
  <c r="S10090" i="1" s="1"/>
  <c r="R10091" i="1" l="1"/>
  <c r="S10091" i="1" s="1" a="1"/>
  <c r="S10091" i="1" s="1"/>
  <c r="R10092" i="1" l="1"/>
  <c r="S10092" i="1" s="1" a="1"/>
  <c r="S10092" i="1" s="1"/>
  <c r="R10093" i="1" l="1"/>
  <c r="S10093" i="1" s="1" a="1"/>
  <c r="S10093" i="1" s="1"/>
  <c r="R10094" i="1" l="1"/>
  <c r="S10094" i="1" s="1" a="1"/>
  <c r="S10094" i="1" s="1"/>
  <c r="R10095" i="1" l="1"/>
  <c r="S10095" i="1" s="1" a="1"/>
  <c r="S10095" i="1" s="1"/>
  <c r="R10096" i="1" l="1"/>
  <c r="S10096" i="1" s="1" a="1"/>
  <c r="S10096" i="1" s="1"/>
  <c r="R10097" i="1" l="1"/>
  <c r="S10097" i="1" s="1" a="1"/>
  <c r="S10097" i="1" s="1"/>
  <c r="R10098" i="1" l="1"/>
  <c r="S10098" i="1" s="1" a="1"/>
  <c r="S10098" i="1" s="1"/>
  <c r="R10099" i="1" l="1"/>
  <c r="S10099" i="1" s="1" a="1"/>
  <c r="S10099" i="1" s="1"/>
  <c r="R10100" i="1" l="1"/>
  <c r="S10100" i="1" s="1" a="1"/>
  <c r="S10100" i="1" s="1"/>
  <c r="R10101" i="1" l="1"/>
  <c r="S10101" i="1" s="1" a="1"/>
  <c r="S10101" i="1" s="1"/>
  <c r="R10102" i="1" l="1"/>
  <c r="S10102" i="1" s="1" a="1"/>
  <c r="S10102" i="1" s="1"/>
  <c r="R10103" i="1" l="1"/>
  <c r="S10103" i="1" s="1" a="1"/>
  <c r="S10103" i="1" s="1"/>
  <c r="R10104" i="1" l="1"/>
  <c r="S10104" i="1" s="1" a="1"/>
  <c r="S10104" i="1" s="1"/>
  <c r="R10105" i="1" l="1"/>
  <c r="S10105" i="1" s="1" a="1"/>
  <c r="S10105" i="1" s="1"/>
  <c r="R10106" i="1" l="1"/>
  <c r="S10106" i="1" s="1" a="1"/>
  <c r="S10106" i="1" s="1"/>
  <c r="R10107" i="1" l="1"/>
  <c r="S10107" i="1" s="1" a="1"/>
  <c r="S10107" i="1" s="1"/>
  <c r="R10108" i="1" l="1"/>
  <c r="S10108" i="1" s="1" a="1"/>
  <c r="S10108" i="1" s="1"/>
  <c r="R10109" i="1" l="1"/>
  <c r="S10109" i="1" s="1" a="1"/>
  <c r="S10109" i="1" s="1"/>
  <c r="R10110" i="1" l="1"/>
  <c r="S10110" i="1" s="1" a="1"/>
  <c r="S10110" i="1" s="1"/>
  <c r="R10111" i="1" l="1"/>
  <c r="S10111" i="1" s="1" a="1"/>
  <c r="S10111" i="1" s="1"/>
  <c r="R10112" i="1" l="1"/>
  <c r="S10112" i="1" s="1" a="1"/>
  <c r="S10112" i="1" s="1"/>
  <c r="R10113" i="1" l="1"/>
  <c r="S10113" i="1" s="1" a="1"/>
  <c r="S10113" i="1" s="1"/>
  <c r="R10114" i="1" l="1"/>
  <c r="S10114" i="1" s="1" a="1"/>
  <c r="S10114" i="1" s="1"/>
  <c r="R10115" i="1" l="1"/>
  <c r="S10115" i="1" s="1" a="1"/>
  <c r="S10115" i="1" s="1"/>
  <c r="R10116" i="1" l="1"/>
  <c r="S10116" i="1" s="1" a="1"/>
  <c r="S10116" i="1" s="1"/>
  <c r="R10117" i="1" l="1"/>
  <c r="S10117" i="1" s="1" a="1"/>
  <c r="S10117" i="1" s="1"/>
  <c r="R10118" i="1" l="1"/>
  <c r="S10118" i="1" s="1" a="1"/>
  <c r="S10118" i="1" s="1"/>
  <c r="R10119" i="1" l="1"/>
  <c r="S10119" i="1" s="1" a="1"/>
  <c r="S10119" i="1" s="1"/>
  <c r="R10120" i="1" l="1"/>
  <c r="S10120" i="1" s="1" a="1"/>
  <c r="S10120" i="1" s="1"/>
  <c r="R10121" i="1" l="1"/>
  <c r="S10121" i="1" s="1" a="1"/>
  <c r="S10121" i="1" s="1"/>
  <c r="R10122" i="1" l="1"/>
  <c r="S10122" i="1" s="1" a="1"/>
  <c r="S10122" i="1" s="1"/>
  <c r="R10123" i="1" l="1"/>
  <c r="S10123" i="1" s="1" a="1"/>
  <c r="S10123" i="1" s="1"/>
  <c r="R10124" i="1" l="1"/>
  <c r="S10124" i="1" s="1" a="1"/>
  <c r="S10124" i="1" s="1"/>
  <c r="R10125" i="1" l="1"/>
  <c r="S10125" i="1" s="1" a="1"/>
  <c r="S10125" i="1" s="1"/>
  <c r="R10126" i="1" l="1"/>
  <c r="S10126" i="1" s="1" a="1"/>
  <c r="S10126" i="1" s="1"/>
  <c r="R10127" i="1" l="1"/>
  <c r="S10127" i="1" s="1" a="1"/>
  <c r="S10127" i="1" s="1"/>
  <c r="R10128" i="1" l="1"/>
  <c r="S10128" i="1" s="1" a="1"/>
  <c r="S10128" i="1" s="1"/>
  <c r="R10129" i="1" l="1"/>
  <c r="S10129" i="1" s="1" a="1"/>
  <c r="S10129" i="1" s="1"/>
  <c r="R10130" i="1" l="1"/>
  <c r="S10130" i="1" s="1" a="1"/>
  <c r="S10130" i="1" s="1"/>
  <c r="R10131" i="1" l="1"/>
  <c r="S10131" i="1" s="1" a="1"/>
  <c r="S10131" i="1" s="1"/>
  <c r="R10132" i="1" l="1"/>
  <c r="S10132" i="1" s="1" a="1"/>
  <c r="S10132" i="1" s="1"/>
  <c r="R10133" i="1" l="1"/>
  <c r="S10133" i="1" s="1" a="1"/>
  <c r="S10133" i="1" s="1"/>
  <c r="R10134" i="1" l="1"/>
  <c r="S10134" i="1" s="1" a="1"/>
  <c r="S10134" i="1" s="1"/>
  <c r="R10135" i="1" l="1"/>
  <c r="S10135" i="1" s="1" a="1"/>
  <c r="S10135" i="1" s="1"/>
  <c r="R10136" i="1" l="1"/>
  <c r="S10136" i="1" s="1" a="1"/>
  <c r="S10136" i="1" s="1"/>
  <c r="R10137" i="1" l="1"/>
  <c r="S10137" i="1" s="1" a="1"/>
  <c r="S10137" i="1" s="1"/>
  <c r="R10138" i="1" l="1"/>
  <c r="S10138" i="1" s="1" a="1"/>
  <c r="S10138" i="1" s="1"/>
  <c r="R10139" i="1" l="1"/>
  <c r="S10139" i="1" s="1" a="1"/>
  <c r="S10139" i="1" s="1"/>
  <c r="R10140" i="1" l="1"/>
  <c r="S10140" i="1" s="1" a="1"/>
  <c r="S10140" i="1" s="1"/>
  <c r="R10141" i="1" l="1"/>
  <c r="S10141" i="1" s="1" a="1"/>
  <c r="S10141" i="1" s="1"/>
  <c r="R10142" i="1" l="1"/>
  <c r="S10142" i="1" s="1" a="1"/>
  <c r="S10142" i="1" s="1"/>
  <c r="R10143" i="1" l="1"/>
  <c r="S10143" i="1" s="1" a="1"/>
  <c r="S10143" i="1" s="1"/>
  <c r="R10144" i="1" l="1"/>
  <c r="S10144" i="1" s="1" a="1"/>
  <c r="S10144" i="1" s="1"/>
  <c r="R10145" i="1" l="1"/>
  <c r="S10145" i="1" s="1" a="1"/>
  <c r="S10145" i="1" s="1"/>
  <c r="R10146" i="1" l="1"/>
  <c r="S10146" i="1" s="1" a="1"/>
  <c r="S10146" i="1" s="1"/>
  <c r="R10147" i="1" l="1"/>
  <c r="S10147" i="1" s="1" a="1"/>
  <c r="S10147" i="1" s="1"/>
  <c r="R10148" i="1" l="1"/>
  <c r="S10148" i="1" s="1" a="1"/>
  <c r="S10148" i="1" s="1"/>
  <c r="R10149" i="1" l="1"/>
  <c r="S10149" i="1" s="1" a="1"/>
  <c r="S10149" i="1" s="1"/>
  <c r="R10150" i="1" l="1"/>
  <c r="S10150" i="1" s="1" a="1"/>
  <c r="S10150" i="1" s="1"/>
  <c r="R10151" i="1" l="1"/>
  <c r="S10151" i="1" s="1" a="1"/>
  <c r="S10151" i="1" s="1"/>
  <c r="R10152" i="1" l="1"/>
  <c r="S10152" i="1" s="1" a="1"/>
  <c r="S10152" i="1" s="1"/>
  <c r="R10153" i="1" l="1"/>
  <c r="S10153" i="1" s="1" a="1"/>
  <c r="S10153" i="1" s="1"/>
  <c r="R10154" i="1" l="1"/>
  <c r="S10154" i="1" s="1" a="1"/>
  <c r="S10154" i="1" s="1"/>
  <c r="R10155" i="1" l="1"/>
  <c r="S10155" i="1" s="1" a="1"/>
  <c r="S10155" i="1" s="1"/>
  <c r="R10156" i="1" l="1"/>
  <c r="S10156" i="1" s="1" a="1"/>
  <c r="S10156" i="1" s="1"/>
  <c r="R10157" i="1" l="1"/>
  <c r="S10157" i="1" s="1" a="1"/>
  <c r="S10157" i="1" s="1"/>
  <c r="R10158" i="1" l="1"/>
  <c r="S10158" i="1" s="1" a="1"/>
  <c r="S10158" i="1" s="1"/>
  <c r="R10159" i="1" l="1"/>
  <c r="S10159" i="1" s="1" a="1"/>
  <c r="S10159" i="1" s="1"/>
  <c r="R10160" i="1" l="1"/>
  <c r="S10160" i="1" s="1" a="1"/>
  <c r="S10160" i="1" s="1"/>
  <c r="R10161" i="1" l="1"/>
  <c r="S10161" i="1" s="1" a="1"/>
  <c r="S10161" i="1" s="1"/>
  <c r="R10162" i="1" l="1"/>
  <c r="S10162" i="1" s="1" a="1"/>
  <c r="S10162" i="1" s="1"/>
  <c r="R10163" i="1" l="1"/>
  <c r="S10163" i="1" s="1" a="1"/>
  <c r="S10163" i="1" s="1"/>
  <c r="R10164" i="1" l="1"/>
  <c r="S10164" i="1" s="1" a="1"/>
  <c r="S10164" i="1" s="1"/>
  <c r="R10165" i="1" l="1"/>
  <c r="S10165" i="1" s="1" a="1"/>
  <c r="S10165" i="1" s="1"/>
  <c r="R10166" i="1" l="1"/>
  <c r="S10166" i="1" s="1" a="1"/>
  <c r="S10166" i="1" s="1"/>
  <c r="R10167" i="1" l="1"/>
  <c r="S10167" i="1" s="1" a="1"/>
  <c r="S10167" i="1" s="1"/>
  <c r="R10168" i="1" l="1"/>
  <c r="S10168" i="1" s="1" a="1"/>
  <c r="S10168" i="1" s="1"/>
  <c r="R10169" i="1" l="1"/>
  <c r="S10169" i="1" s="1" a="1"/>
  <c r="S10169" i="1" s="1"/>
  <c r="R10170" i="1" l="1"/>
  <c r="S10170" i="1" s="1" a="1"/>
  <c r="S10170" i="1" s="1"/>
  <c r="R10171" i="1" l="1"/>
  <c r="S10171" i="1" s="1" a="1"/>
  <c r="S10171" i="1" s="1"/>
  <c r="R10172" i="1" l="1"/>
  <c r="S10172" i="1" s="1" a="1"/>
  <c r="S10172" i="1" s="1"/>
  <c r="R10173" i="1" l="1"/>
  <c r="S10173" i="1" s="1" a="1"/>
  <c r="S10173" i="1" s="1"/>
  <c r="R10174" i="1" l="1"/>
  <c r="S10174" i="1" s="1" a="1"/>
  <c r="S10174" i="1" s="1"/>
  <c r="R10175" i="1" l="1"/>
  <c r="S10175" i="1" s="1" a="1"/>
  <c r="S10175" i="1" s="1"/>
  <c r="R10176" i="1" l="1"/>
  <c r="S10176" i="1" s="1" a="1"/>
  <c r="S10176" i="1" s="1"/>
  <c r="R10177" i="1" l="1"/>
  <c r="S10177" i="1" s="1" a="1"/>
  <c r="S10177" i="1" s="1"/>
  <c r="R10178" i="1" l="1"/>
  <c r="S10178" i="1" s="1" a="1"/>
  <c r="S10178" i="1" s="1"/>
  <c r="R10179" i="1" l="1"/>
  <c r="S10179" i="1" s="1" a="1"/>
  <c r="S10179" i="1" s="1"/>
  <c r="R10180" i="1" l="1"/>
  <c r="S10180" i="1" s="1" a="1"/>
  <c r="S10180" i="1" s="1"/>
  <c r="R10181" i="1" l="1"/>
  <c r="S10181" i="1" s="1" a="1"/>
  <c r="S10181" i="1" s="1"/>
  <c r="R10182" i="1" l="1"/>
  <c r="S10182" i="1" s="1" a="1"/>
  <c r="S10182" i="1" s="1"/>
  <c r="R10183" i="1" l="1"/>
  <c r="S10183" i="1" s="1" a="1"/>
  <c r="S10183" i="1" s="1"/>
  <c r="R10184" i="1" l="1"/>
  <c r="S10184" i="1" s="1" a="1"/>
  <c r="S10184" i="1" s="1"/>
  <c r="R10185" i="1" l="1"/>
  <c r="S10185" i="1" s="1" a="1"/>
  <c r="S10185" i="1" s="1"/>
  <c r="R10186" i="1" l="1"/>
  <c r="S10186" i="1" s="1" a="1"/>
  <c r="S10186" i="1" s="1"/>
  <c r="R10187" i="1" l="1"/>
  <c r="S10187" i="1" s="1" a="1"/>
  <c r="S10187" i="1" s="1"/>
  <c r="R10188" i="1" l="1"/>
  <c r="S10188" i="1" s="1" a="1"/>
  <c r="S10188" i="1" s="1"/>
  <c r="R10189" i="1" l="1"/>
  <c r="S10189" i="1" s="1" a="1"/>
  <c r="S10189" i="1" s="1"/>
  <c r="R10190" i="1" l="1"/>
  <c r="S10190" i="1" s="1" a="1"/>
  <c r="S10190" i="1" s="1"/>
  <c r="R10191" i="1" l="1"/>
  <c r="S10191" i="1" s="1" a="1"/>
  <c r="S10191" i="1" s="1"/>
  <c r="R10192" i="1" l="1"/>
  <c r="S10192" i="1" s="1" a="1"/>
  <c r="S10192" i="1" s="1"/>
  <c r="R10193" i="1" l="1"/>
  <c r="S10193" i="1" s="1" a="1"/>
  <c r="S10193" i="1" s="1"/>
  <c r="R10194" i="1" l="1"/>
  <c r="S10194" i="1" s="1" a="1"/>
  <c r="S10194" i="1" s="1"/>
  <c r="R10195" i="1" l="1"/>
  <c r="S10195" i="1" s="1" a="1"/>
  <c r="S10195" i="1" s="1"/>
  <c r="R10196" i="1" l="1"/>
  <c r="S10196" i="1" s="1" a="1"/>
  <c r="S10196" i="1" s="1"/>
  <c r="R10197" i="1" l="1"/>
  <c r="S10197" i="1" s="1" a="1"/>
  <c r="S10197" i="1" s="1"/>
  <c r="R10198" i="1" l="1"/>
  <c r="S10198" i="1" s="1" a="1"/>
  <c r="S10198" i="1" s="1"/>
  <c r="R10199" i="1" l="1"/>
  <c r="S10199" i="1" s="1" a="1"/>
  <c r="S10199" i="1" s="1"/>
  <c r="R10200" i="1" l="1"/>
  <c r="S10200" i="1" s="1" a="1"/>
  <c r="S10200" i="1" s="1"/>
  <c r="R10201" i="1" l="1"/>
  <c r="S10201" i="1" s="1" a="1"/>
  <c r="S10201" i="1" s="1"/>
  <c r="R10202" i="1" l="1"/>
  <c r="S10202" i="1" s="1" a="1"/>
  <c r="S10202" i="1" s="1"/>
  <c r="R10203" i="1" l="1"/>
  <c r="S10203" i="1" s="1" a="1"/>
  <c r="S10203" i="1" s="1"/>
  <c r="R10204" i="1" l="1"/>
  <c r="S10204" i="1" s="1" a="1"/>
  <c r="S10204" i="1" s="1"/>
  <c r="R10205" i="1" l="1"/>
  <c r="S10205" i="1" s="1" a="1"/>
  <c r="S10205" i="1" s="1"/>
  <c r="R10206" i="1" l="1"/>
  <c r="S10206" i="1" s="1" a="1"/>
  <c r="S10206" i="1" s="1"/>
  <c r="R10207" i="1" l="1"/>
  <c r="S10207" i="1" s="1" a="1"/>
  <c r="S10207" i="1" s="1"/>
  <c r="R10208" i="1" l="1"/>
  <c r="S10208" i="1" s="1" a="1"/>
  <c r="S10208" i="1" s="1"/>
  <c r="R10209" i="1" l="1"/>
  <c r="S10209" i="1" s="1" a="1"/>
  <c r="S10209" i="1" s="1"/>
  <c r="R10210" i="1" l="1"/>
  <c r="S10210" i="1" s="1" a="1"/>
  <c r="S10210" i="1" s="1"/>
  <c r="R10211" i="1" l="1"/>
  <c r="S10211" i="1" s="1" a="1"/>
  <c r="S10211" i="1" s="1"/>
  <c r="R10212" i="1" l="1"/>
  <c r="S10212" i="1" s="1" a="1"/>
  <c r="S10212" i="1" s="1"/>
  <c r="R10213" i="1" l="1"/>
  <c r="S10213" i="1" s="1" a="1"/>
  <c r="S10213" i="1" s="1"/>
  <c r="R10214" i="1" l="1"/>
  <c r="S10214" i="1" s="1" a="1"/>
  <c r="S10214" i="1" s="1"/>
  <c r="R10215" i="1" l="1"/>
  <c r="S10215" i="1" s="1" a="1"/>
  <c r="S10215" i="1" s="1"/>
  <c r="R10216" i="1" l="1"/>
  <c r="S10216" i="1" s="1" a="1"/>
  <c r="S10216" i="1" s="1"/>
  <c r="R10217" i="1" l="1"/>
  <c r="S10217" i="1" s="1" a="1"/>
  <c r="S10217" i="1" s="1"/>
  <c r="R10218" i="1" l="1"/>
  <c r="S10218" i="1" s="1" a="1"/>
  <c r="S10218" i="1" s="1"/>
  <c r="R10219" i="1" l="1"/>
  <c r="S10219" i="1" s="1" a="1"/>
  <c r="S10219" i="1" s="1"/>
  <c r="R10220" i="1" l="1"/>
  <c r="S10220" i="1" s="1" a="1"/>
  <c r="S10220" i="1" s="1"/>
  <c r="R10221" i="1" l="1"/>
  <c r="S10221" i="1" s="1" a="1"/>
  <c r="S10221" i="1" s="1"/>
  <c r="R10222" i="1" l="1"/>
  <c r="S10222" i="1" s="1" a="1"/>
  <c r="S10222" i="1" s="1"/>
  <c r="R10223" i="1" l="1"/>
  <c r="S10223" i="1" s="1" a="1"/>
  <c r="S10223" i="1" s="1"/>
  <c r="R10224" i="1" l="1"/>
  <c r="S10224" i="1" s="1" a="1"/>
  <c r="S10224" i="1" s="1"/>
  <c r="R10225" i="1" l="1"/>
  <c r="S10225" i="1" s="1" a="1"/>
  <c r="S10225" i="1" s="1"/>
  <c r="R10226" i="1" l="1"/>
  <c r="S10226" i="1" s="1" a="1"/>
  <c r="S10226" i="1" s="1"/>
  <c r="R10227" i="1" l="1"/>
  <c r="S10227" i="1" s="1" a="1"/>
  <c r="S10227" i="1" s="1"/>
  <c r="R10228" i="1" l="1"/>
  <c r="S10228" i="1" s="1" a="1"/>
  <c r="S10228" i="1" s="1"/>
  <c r="R10229" i="1" l="1"/>
  <c r="S10229" i="1" s="1" a="1"/>
  <c r="S10229" i="1" s="1"/>
  <c r="R10230" i="1" l="1"/>
  <c r="S10230" i="1" s="1" a="1"/>
  <c r="S10230" i="1" s="1"/>
  <c r="R10231" i="1" l="1"/>
  <c r="S10231" i="1" s="1" a="1"/>
  <c r="S10231" i="1" s="1"/>
  <c r="R10232" i="1" l="1"/>
  <c r="S10232" i="1" s="1" a="1"/>
  <c r="S10232" i="1" s="1"/>
  <c r="R10233" i="1" l="1"/>
  <c r="S10233" i="1" s="1" a="1"/>
  <c r="S10233" i="1" s="1"/>
  <c r="R10234" i="1" l="1"/>
  <c r="S10234" i="1" s="1" a="1"/>
  <c r="S10234" i="1" s="1"/>
  <c r="R10235" i="1" l="1"/>
  <c r="S10235" i="1" s="1" a="1"/>
  <c r="S10235" i="1" s="1"/>
  <c r="R10236" i="1" l="1"/>
  <c r="S10236" i="1" s="1" a="1"/>
  <c r="S10236" i="1" s="1"/>
  <c r="R10237" i="1" l="1"/>
  <c r="S10237" i="1" s="1" a="1"/>
  <c r="S10237" i="1" s="1"/>
  <c r="R10238" i="1" l="1"/>
  <c r="S10238" i="1" s="1" a="1"/>
  <c r="S10238" i="1" s="1"/>
  <c r="R10239" i="1" l="1"/>
  <c r="S10239" i="1" s="1" a="1"/>
  <c r="S10239" i="1" s="1"/>
  <c r="R10240" i="1" l="1"/>
  <c r="S10240" i="1" s="1" a="1"/>
  <c r="S10240" i="1" s="1"/>
  <c r="R10241" i="1" l="1"/>
  <c r="S10241" i="1" s="1" a="1"/>
  <c r="S10241" i="1" s="1"/>
  <c r="R10242" i="1" l="1"/>
  <c r="S10242" i="1" s="1" a="1"/>
  <c r="S10242" i="1" s="1"/>
  <c r="R10243" i="1" l="1"/>
  <c r="S10243" i="1" s="1" a="1"/>
  <c r="S10243" i="1" s="1"/>
  <c r="R10244" i="1" l="1"/>
  <c r="S10244" i="1" s="1" a="1"/>
  <c r="S10244" i="1" s="1"/>
  <c r="R10245" i="1" l="1"/>
  <c r="S10245" i="1" s="1" a="1"/>
  <c r="S10245" i="1" s="1"/>
  <c r="R10246" i="1" l="1"/>
  <c r="S10246" i="1" s="1" a="1"/>
  <c r="S10246" i="1" s="1"/>
  <c r="R10247" i="1" l="1"/>
  <c r="S10247" i="1" s="1" a="1"/>
  <c r="S10247" i="1" s="1"/>
  <c r="R10248" i="1" l="1"/>
  <c r="S10248" i="1" s="1" a="1"/>
  <c r="S10248" i="1" s="1"/>
  <c r="R10249" i="1" l="1"/>
  <c r="S10249" i="1" s="1" a="1"/>
  <c r="S10249" i="1" s="1"/>
  <c r="R10250" i="1" l="1"/>
  <c r="S10250" i="1" s="1" a="1"/>
  <c r="S10250" i="1" s="1"/>
  <c r="R10251" i="1" l="1"/>
  <c r="S10251" i="1" s="1" a="1"/>
  <c r="S10251" i="1" s="1"/>
  <c r="R10252" i="1" l="1"/>
  <c r="S10252" i="1" s="1" a="1"/>
  <c r="S10252" i="1" s="1"/>
  <c r="R10253" i="1" l="1"/>
  <c r="S10253" i="1" s="1" a="1"/>
  <c r="S10253" i="1" s="1"/>
  <c r="R10254" i="1" l="1"/>
  <c r="S10254" i="1" s="1" a="1"/>
  <c r="S10254" i="1" s="1"/>
  <c r="R10255" i="1" l="1"/>
  <c r="S10255" i="1" s="1" a="1"/>
  <c r="S10255" i="1" s="1"/>
  <c r="R10256" i="1" l="1"/>
  <c r="S10256" i="1" s="1" a="1"/>
  <c r="S10256" i="1" s="1"/>
  <c r="R10257" i="1" l="1"/>
  <c r="S10257" i="1" s="1" a="1"/>
  <c r="S10257" i="1" s="1"/>
  <c r="R10258" i="1" l="1"/>
  <c r="S10258" i="1" s="1" a="1"/>
  <c r="S10258" i="1" s="1"/>
  <c r="R10259" i="1" l="1"/>
  <c r="S10259" i="1" s="1" a="1"/>
  <c r="S10259" i="1" s="1"/>
  <c r="R10260" i="1" l="1"/>
  <c r="S10260" i="1" s="1" a="1"/>
  <c r="S10260" i="1" s="1"/>
  <c r="R10261" i="1" l="1"/>
  <c r="S10261" i="1" s="1" a="1"/>
  <c r="S10261" i="1" s="1"/>
  <c r="R10262" i="1" l="1"/>
  <c r="S10262" i="1" s="1" a="1"/>
  <c r="S10262" i="1" s="1"/>
  <c r="R10263" i="1" l="1"/>
  <c r="S10263" i="1" s="1" a="1"/>
  <c r="S10263" i="1" s="1"/>
  <c r="R10264" i="1" l="1"/>
  <c r="S10264" i="1" s="1" a="1"/>
  <c r="S10264" i="1" s="1"/>
  <c r="R10265" i="1" l="1"/>
  <c r="S10265" i="1" s="1" a="1"/>
  <c r="S10265" i="1" s="1"/>
  <c r="R10266" i="1" l="1"/>
  <c r="S10266" i="1" s="1" a="1"/>
  <c r="S10266" i="1" s="1"/>
  <c r="R10267" i="1" l="1"/>
  <c r="S10267" i="1" s="1" a="1"/>
  <c r="S10267" i="1" s="1"/>
  <c r="R10268" i="1" l="1"/>
  <c r="S10268" i="1" s="1" a="1"/>
  <c r="S10268" i="1" s="1"/>
  <c r="R10269" i="1" l="1"/>
  <c r="S10269" i="1" s="1" a="1"/>
  <c r="S10269" i="1" s="1"/>
  <c r="R10270" i="1" l="1"/>
  <c r="S10270" i="1" s="1" a="1"/>
  <c r="S10270" i="1" s="1"/>
  <c r="R10271" i="1" l="1"/>
  <c r="S10271" i="1" s="1" a="1"/>
  <c r="S10271" i="1" s="1"/>
  <c r="R10272" i="1" l="1"/>
  <c r="S10272" i="1" s="1" a="1"/>
  <c r="S10272" i="1" s="1"/>
  <c r="R10273" i="1" l="1"/>
  <c r="S10273" i="1" s="1" a="1"/>
  <c r="S10273" i="1" s="1"/>
  <c r="R10274" i="1" l="1"/>
  <c r="S10274" i="1" s="1" a="1"/>
  <c r="S10274" i="1" s="1"/>
  <c r="R10275" i="1" l="1"/>
  <c r="S10275" i="1" s="1" a="1"/>
  <c r="S10275" i="1" s="1"/>
  <c r="R10276" i="1" l="1"/>
  <c r="S10276" i="1" s="1" a="1"/>
  <c r="S10276" i="1" s="1"/>
  <c r="R10277" i="1" l="1"/>
  <c r="S10277" i="1" s="1" a="1"/>
  <c r="S10277" i="1" s="1"/>
  <c r="R10278" i="1" l="1"/>
  <c r="S10278" i="1" s="1" a="1"/>
  <c r="S10278" i="1" s="1"/>
  <c r="R10279" i="1" l="1"/>
  <c r="S10279" i="1" s="1" a="1"/>
  <c r="S10279" i="1" s="1"/>
  <c r="R10280" i="1" l="1"/>
  <c r="S10280" i="1" s="1" a="1"/>
  <c r="S10280" i="1" s="1"/>
  <c r="R10281" i="1" l="1"/>
  <c r="S10281" i="1" s="1" a="1"/>
  <c r="S10281" i="1" s="1"/>
  <c r="R10282" i="1" l="1"/>
  <c r="S10282" i="1" s="1" a="1"/>
  <c r="S10282" i="1" s="1"/>
  <c r="R10283" i="1" l="1"/>
  <c r="S10283" i="1" s="1" a="1"/>
  <c r="S10283" i="1" s="1"/>
  <c r="R10284" i="1" l="1"/>
  <c r="S10284" i="1" s="1" a="1"/>
  <c r="S10284" i="1" s="1"/>
  <c r="R10285" i="1" l="1"/>
  <c r="S10285" i="1" s="1" a="1"/>
  <c r="S10285" i="1" s="1"/>
  <c r="R10286" i="1" l="1"/>
  <c r="S10286" i="1" s="1" a="1"/>
  <c r="S10286" i="1" s="1"/>
  <c r="R10287" i="1" l="1"/>
  <c r="S10287" i="1" s="1" a="1"/>
  <c r="S10287" i="1" s="1"/>
  <c r="R10288" i="1" l="1"/>
  <c r="S10288" i="1" s="1" a="1"/>
  <c r="S10288" i="1" s="1"/>
  <c r="R10289" i="1" l="1"/>
  <c r="S10289" i="1" s="1" a="1"/>
  <c r="S10289" i="1" s="1"/>
  <c r="R10290" i="1" l="1"/>
  <c r="S10290" i="1" s="1" a="1"/>
  <c r="S10290" i="1" s="1"/>
  <c r="R10291" i="1" l="1"/>
  <c r="S10291" i="1" s="1" a="1"/>
  <c r="S10291" i="1" s="1"/>
  <c r="R10292" i="1" l="1"/>
  <c r="S10292" i="1" s="1" a="1"/>
  <c r="S10292" i="1" s="1"/>
  <c r="R10293" i="1" l="1"/>
  <c r="S10293" i="1" s="1" a="1"/>
  <c r="S10293" i="1" s="1"/>
  <c r="R10294" i="1" l="1"/>
  <c r="S10294" i="1" s="1" a="1"/>
  <c r="S10294" i="1" s="1"/>
  <c r="R10295" i="1" l="1"/>
  <c r="S10295" i="1" s="1" a="1"/>
  <c r="S10295" i="1" s="1"/>
  <c r="R10296" i="1" l="1"/>
  <c r="S10296" i="1" s="1" a="1"/>
  <c r="S10296" i="1" s="1"/>
  <c r="R10297" i="1" l="1"/>
  <c r="S10297" i="1" s="1" a="1"/>
  <c r="S10297" i="1" s="1"/>
  <c r="R10298" i="1" l="1"/>
  <c r="S10298" i="1" s="1" a="1"/>
  <c r="S10298" i="1" s="1"/>
  <c r="R10299" i="1" l="1"/>
  <c r="S10299" i="1" s="1" a="1"/>
  <c r="S10299" i="1" s="1"/>
  <c r="R10300" i="1" l="1"/>
  <c r="S10300" i="1" s="1" a="1"/>
  <c r="S10300" i="1" s="1"/>
  <c r="R10301" i="1" l="1"/>
  <c r="S10301" i="1" s="1" a="1"/>
  <c r="S10301" i="1" s="1"/>
  <c r="R10302" i="1" l="1"/>
  <c r="S10302" i="1" s="1" a="1"/>
  <c r="S10302" i="1" s="1"/>
  <c r="R10303" i="1" l="1"/>
  <c r="S10303" i="1" s="1" a="1"/>
  <c r="S10303" i="1" s="1"/>
  <c r="R10304" i="1" l="1"/>
  <c r="S10304" i="1" s="1" a="1"/>
  <c r="S10304" i="1" s="1"/>
  <c r="R10305" i="1" l="1"/>
  <c r="S10305" i="1" s="1" a="1"/>
  <c r="S10305" i="1" s="1"/>
  <c r="R10306" i="1" l="1"/>
  <c r="S10306" i="1" s="1" a="1"/>
  <c r="S10306" i="1" s="1"/>
  <c r="R10307" i="1" l="1"/>
  <c r="S10307" i="1" s="1" a="1"/>
  <c r="S10307" i="1" s="1"/>
  <c r="R10308" i="1" l="1"/>
  <c r="S10308" i="1" s="1" a="1"/>
  <c r="S10308" i="1" s="1"/>
  <c r="R10309" i="1" l="1"/>
  <c r="S10309" i="1" s="1" a="1"/>
  <c r="S10309" i="1" s="1"/>
  <c r="R10310" i="1" l="1"/>
  <c r="S10310" i="1" s="1" a="1"/>
  <c r="S10310" i="1" s="1"/>
  <c r="R10311" i="1" l="1"/>
  <c r="S10311" i="1" s="1" a="1"/>
  <c r="S10311" i="1" s="1"/>
  <c r="R10312" i="1" l="1"/>
  <c r="S10312" i="1" s="1" a="1"/>
  <c r="S10312" i="1" s="1"/>
  <c r="R10313" i="1" l="1"/>
  <c r="S10313" i="1" s="1" a="1"/>
  <c r="S10313" i="1" s="1"/>
  <c r="R10314" i="1" l="1"/>
  <c r="S10314" i="1" s="1" a="1"/>
  <c r="S10314" i="1" s="1"/>
  <c r="R10315" i="1" l="1"/>
  <c r="S10315" i="1" s="1" a="1"/>
  <c r="S10315" i="1" s="1"/>
  <c r="R10316" i="1" l="1"/>
  <c r="S10316" i="1" s="1" a="1"/>
  <c r="S10316" i="1" s="1"/>
  <c r="R10317" i="1" l="1"/>
  <c r="S10317" i="1" s="1" a="1"/>
  <c r="S10317" i="1" s="1"/>
  <c r="R10318" i="1" l="1"/>
  <c r="S10318" i="1" s="1" a="1"/>
  <c r="S10318" i="1" s="1"/>
  <c r="R10319" i="1" l="1"/>
  <c r="S10319" i="1" s="1" a="1"/>
  <c r="S10319" i="1" s="1"/>
  <c r="R10320" i="1" l="1"/>
  <c r="S10320" i="1" s="1" a="1"/>
  <c r="S10320" i="1" s="1"/>
  <c r="R10321" i="1" l="1"/>
  <c r="S10321" i="1" s="1" a="1"/>
  <c r="S10321" i="1" s="1"/>
  <c r="R10322" i="1" l="1"/>
  <c r="S10322" i="1" s="1" a="1"/>
  <c r="S10322" i="1" s="1"/>
  <c r="R10323" i="1" l="1"/>
  <c r="S10323" i="1" s="1" a="1"/>
  <c r="S10323" i="1" s="1"/>
  <c r="R10324" i="1" l="1"/>
  <c r="S10324" i="1" s="1" a="1"/>
  <c r="S10324" i="1" s="1"/>
  <c r="R10325" i="1" l="1"/>
  <c r="S10325" i="1" s="1" a="1"/>
  <c r="S10325" i="1" s="1"/>
  <c r="R10326" i="1" l="1"/>
  <c r="S10326" i="1" s="1" a="1"/>
  <c r="S10326" i="1" s="1"/>
  <c r="R10327" i="1" l="1"/>
  <c r="S10327" i="1" s="1" a="1"/>
  <c r="S10327" i="1" s="1"/>
  <c r="R10328" i="1" l="1"/>
  <c r="S10328" i="1" s="1" a="1"/>
  <c r="S10328" i="1" s="1"/>
  <c r="R10329" i="1" l="1"/>
  <c r="S10329" i="1" s="1" a="1"/>
  <c r="S10329" i="1" s="1"/>
  <c r="R10330" i="1" l="1"/>
  <c r="S10330" i="1" s="1" a="1"/>
  <c r="S10330" i="1" s="1"/>
  <c r="R10331" i="1" l="1"/>
  <c r="S10331" i="1" s="1" a="1"/>
  <c r="S10331" i="1" s="1"/>
  <c r="R10332" i="1" l="1"/>
  <c r="S10332" i="1" s="1" a="1"/>
  <c r="S10332" i="1" s="1"/>
  <c r="R10333" i="1" l="1"/>
  <c r="S10333" i="1" s="1" a="1"/>
  <c r="S10333" i="1" s="1"/>
  <c r="R10334" i="1" l="1"/>
  <c r="S10334" i="1" s="1" a="1"/>
  <c r="S10334" i="1" s="1"/>
  <c r="R10335" i="1" l="1"/>
  <c r="S10335" i="1" s="1" a="1"/>
  <c r="S10335" i="1" s="1"/>
  <c r="R10336" i="1" l="1"/>
  <c r="S10336" i="1" s="1" a="1"/>
  <c r="S10336" i="1" s="1"/>
  <c r="R10337" i="1" l="1"/>
  <c r="S10337" i="1" s="1" a="1"/>
  <c r="S10337" i="1" s="1"/>
  <c r="R10338" i="1" l="1"/>
  <c r="S10338" i="1" s="1" a="1"/>
  <c r="S10338" i="1" s="1"/>
  <c r="R10339" i="1" l="1"/>
  <c r="S10339" i="1" s="1" a="1"/>
  <c r="S10339" i="1" s="1"/>
  <c r="R10340" i="1" l="1"/>
  <c r="S10340" i="1" s="1" a="1"/>
  <c r="S10340" i="1" s="1"/>
  <c r="R10341" i="1" l="1"/>
  <c r="S10341" i="1" s="1" a="1"/>
  <c r="S10341" i="1" s="1"/>
  <c r="R10342" i="1" l="1"/>
  <c r="S10342" i="1" s="1" a="1"/>
  <c r="S10342" i="1" s="1"/>
  <c r="R10343" i="1" l="1"/>
  <c r="S10343" i="1" s="1" a="1"/>
  <c r="S10343" i="1" s="1"/>
  <c r="R10344" i="1" l="1"/>
  <c r="S10344" i="1" s="1" a="1"/>
  <c r="S10344" i="1" s="1"/>
  <c r="R10345" i="1" l="1"/>
  <c r="S10345" i="1" s="1" a="1"/>
  <c r="S10345" i="1" s="1"/>
  <c r="R10346" i="1" l="1"/>
  <c r="S10346" i="1" s="1" a="1"/>
  <c r="S10346" i="1" s="1"/>
  <c r="R10347" i="1" l="1"/>
  <c r="S10347" i="1" s="1" a="1"/>
  <c r="S10347" i="1" s="1"/>
  <c r="R10348" i="1" l="1"/>
  <c r="S10348" i="1" s="1" a="1"/>
  <c r="S10348" i="1" s="1"/>
  <c r="R10349" i="1" l="1"/>
  <c r="S10349" i="1" s="1" a="1"/>
  <c r="S10349" i="1" s="1"/>
  <c r="R10350" i="1" l="1"/>
  <c r="S10350" i="1" s="1" a="1"/>
  <c r="S10350" i="1" s="1"/>
  <c r="R10351" i="1" l="1"/>
  <c r="S10351" i="1" s="1" a="1"/>
  <c r="S10351" i="1" s="1"/>
  <c r="R10352" i="1" l="1"/>
  <c r="S10352" i="1" s="1" a="1"/>
  <c r="S10352" i="1" s="1"/>
  <c r="R10353" i="1" l="1"/>
  <c r="S10353" i="1" s="1" a="1"/>
  <c r="S10353" i="1" s="1"/>
  <c r="R10354" i="1" l="1"/>
  <c r="S10354" i="1" s="1" a="1"/>
  <c r="S10354" i="1" s="1"/>
  <c r="R10355" i="1" l="1"/>
  <c r="S10355" i="1" s="1" a="1"/>
  <c r="S10355" i="1" s="1"/>
  <c r="R10356" i="1" l="1"/>
  <c r="S10356" i="1" s="1" a="1"/>
  <c r="S10356" i="1" s="1"/>
  <c r="R10357" i="1" l="1"/>
  <c r="S10357" i="1" s="1" a="1"/>
  <c r="S10357" i="1" s="1"/>
  <c r="R10358" i="1" l="1"/>
  <c r="S10358" i="1" s="1" a="1"/>
  <c r="S10358" i="1" s="1"/>
  <c r="R10359" i="1" l="1"/>
  <c r="S10359" i="1" s="1" a="1"/>
  <c r="S10359" i="1" s="1"/>
  <c r="R10360" i="1" l="1"/>
  <c r="S10360" i="1" s="1" a="1"/>
  <c r="S10360" i="1" s="1"/>
  <c r="R10361" i="1" l="1"/>
  <c r="S10361" i="1" s="1" a="1"/>
  <c r="S10361" i="1" s="1"/>
  <c r="R10362" i="1" l="1"/>
  <c r="S10362" i="1" s="1" a="1"/>
  <c r="S10362" i="1" s="1"/>
  <c r="R10363" i="1" l="1"/>
  <c r="S10363" i="1" s="1" a="1"/>
  <c r="S10363" i="1" s="1"/>
  <c r="R10364" i="1" l="1"/>
  <c r="S10364" i="1" s="1" a="1"/>
  <c r="S10364" i="1" s="1"/>
  <c r="R10365" i="1" l="1"/>
  <c r="S10365" i="1" s="1" a="1"/>
  <c r="S10365" i="1" s="1"/>
  <c r="R10366" i="1" l="1"/>
  <c r="S10366" i="1" s="1" a="1"/>
  <c r="S10366" i="1" s="1"/>
  <c r="R10367" i="1" l="1"/>
  <c r="S10367" i="1" s="1" a="1"/>
  <c r="S10367" i="1" s="1"/>
  <c r="R10368" i="1" l="1"/>
  <c r="S10368" i="1" s="1" a="1"/>
  <c r="S10368" i="1" s="1"/>
  <c r="R10369" i="1" l="1"/>
  <c r="S10369" i="1" s="1" a="1"/>
  <c r="S10369" i="1" s="1"/>
  <c r="R10370" i="1" l="1"/>
  <c r="S10370" i="1" s="1" a="1"/>
  <c r="S10370" i="1" s="1"/>
  <c r="R10371" i="1" l="1"/>
  <c r="S10371" i="1" s="1" a="1"/>
  <c r="S10371" i="1" s="1"/>
  <c r="R10372" i="1" l="1"/>
  <c r="S10372" i="1" s="1" a="1"/>
  <c r="S10372" i="1" s="1"/>
  <c r="R10373" i="1" l="1"/>
  <c r="S10373" i="1" s="1" a="1"/>
  <c r="S10373" i="1" s="1"/>
  <c r="R10374" i="1" l="1"/>
  <c r="S10374" i="1" s="1" a="1"/>
  <c r="S10374" i="1" s="1"/>
  <c r="R10375" i="1" l="1"/>
  <c r="S10375" i="1" s="1" a="1"/>
  <c r="S10375" i="1" s="1"/>
  <c r="R10376" i="1" l="1"/>
  <c r="S10376" i="1" s="1" a="1"/>
  <c r="S10376" i="1" s="1"/>
  <c r="R10377" i="1" l="1"/>
  <c r="S10377" i="1" s="1" a="1"/>
  <c r="S10377" i="1" s="1"/>
  <c r="R10378" i="1" l="1"/>
  <c r="S10378" i="1" s="1" a="1"/>
  <c r="S10378" i="1" s="1"/>
  <c r="R10379" i="1" l="1"/>
  <c r="S10379" i="1" s="1" a="1"/>
  <c r="S10379" i="1" s="1"/>
  <c r="R10380" i="1" l="1"/>
  <c r="S10380" i="1" s="1" a="1"/>
  <c r="S10380" i="1" s="1"/>
  <c r="R10381" i="1" l="1"/>
  <c r="S10381" i="1" s="1" a="1"/>
  <c r="S10381" i="1" s="1"/>
  <c r="R10382" i="1" l="1"/>
  <c r="S10382" i="1" s="1" a="1"/>
  <c r="S10382" i="1" s="1"/>
  <c r="R10383" i="1" l="1"/>
  <c r="S10383" i="1" s="1" a="1"/>
  <c r="S10383" i="1" s="1"/>
  <c r="R10384" i="1" l="1"/>
  <c r="S10384" i="1" s="1" a="1"/>
  <c r="S10384" i="1" s="1"/>
  <c r="R10385" i="1" l="1"/>
  <c r="S10385" i="1" s="1" a="1"/>
  <c r="S10385" i="1" s="1"/>
  <c r="R10386" i="1" l="1"/>
  <c r="S10386" i="1" s="1" a="1"/>
  <c r="S10386" i="1" s="1"/>
  <c r="R10387" i="1" l="1"/>
  <c r="S10387" i="1" s="1" a="1"/>
  <c r="S10387" i="1" s="1"/>
  <c r="R10388" i="1" l="1"/>
  <c r="S10388" i="1" s="1" a="1"/>
  <c r="S10388" i="1" s="1"/>
  <c r="R10389" i="1" l="1"/>
  <c r="S10389" i="1" s="1" a="1"/>
  <c r="S10389" i="1" s="1"/>
  <c r="R10390" i="1" l="1"/>
  <c r="S10390" i="1" s="1" a="1"/>
  <c r="S10390" i="1" s="1"/>
  <c r="R10391" i="1" l="1"/>
  <c r="S10391" i="1" s="1" a="1"/>
  <c r="S10391" i="1" s="1"/>
  <c r="R10392" i="1" l="1"/>
  <c r="S10392" i="1" s="1" a="1"/>
  <c r="S10392" i="1" s="1"/>
  <c r="R10393" i="1" l="1"/>
  <c r="S10393" i="1" s="1" a="1"/>
  <c r="S10393" i="1" s="1"/>
  <c r="R10394" i="1" l="1"/>
  <c r="S10394" i="1" s="1" a="1"/>
  <c r="S10394" i="1" s="1"/>
  <c r="R10395" i="1" l="1"/>
  <c r="S10395" i="1" s="1" a="1"/>
  <c r="S10395" i="1" s="1"/>
  <c r="R10396" i="1" l="1"/>
  <c r="S10396" i="1" s="1" a="1"/>
  <c r="S10396" i="1" s="1"/>
  <c r="R10397" i="1" l="1"/>
  <c r="S10397" i="1" s="1" a="1"/>
  <c r="S10397" i="1" s="1"/>
  <c r="R10398" i="1" l="1"/>
  <c r="S10398" i="1" s="1" a="1"/>
  <c r="S10398" i="1" s="1"/>
  <c r="R10399" i="1" l="1"/>
  <c r="S10399" i="1" s="1" a="1"/>
  <c r="S10399" i="1" s="1"/>
  <c r="R10400" i="1" l="1"/>
  <c r="S10400" i="1" s="1" a="1"/>
  <c r="S10400" i="1" s="1"/>
  <c r="R10401" i="1" l="1"/>
  <c r="S10401" i="1" s="1" a="1"/>
  <c r="S10401" i="1" s="1"/>
  <c r="R10402" i="1" l="1"/>
  <c r="S10402" i="1" s="1" a="1"/>
  <c r="S10402" i="1" s="1"/>
  <c r="R10403" i="1" l="1"/>
  <c r="S10403" i="1" s="1" a="1"/>
  <c r="S10403" i="1" s="1"/>
  <c r="R10404" i="1" l="1"/>
  <c r="S10404" i="1" s="1" a="1"/>
  <c r="S10404" i="1" s="1"/>
  <c r="R10405" i="1" l="1"/>
  <c r="S10405" i="1" s="1" a="1"/>
  <c r="S10405" i="1" s="1"/>
  <c r="R10406" i="1" l="1"/>
  <c r="S10406" i="1" s="1" a="1"/>
  <c r="S10406" i="1" s="1"/>
  <c r="R10407" i="1" l="1"/>
  <c r="S10407" i="1" s="1" a="1"/>
  <c r="S10407" i="1" s="1"/>
  <c r="R10408" i="1" l="1"/>
  <c r="S10408" i="1" s="1" a="1"/>
  <c r="S10408" i="1" s="1"/>
  <c r="R10409" i="1" l="1"/>
  <c r="S10409" i="1" s="1" a="1"/>
  <c r="S10409" i="1" s="1"/>
  <c r="R10410" i="1" l="1"/>
  <c r="S10410" i="1" s="1" a="1"/>
  <c r="S10410" i="1" s="1"/>
  <c r="R10411" i="1" l="1"/>
  <c r="S10411" i="1" s="1" a="1"/>
  <c r="S10411" i="1" s="1"/>
  <c r="R10412" i="1" l="1"/>
  <c r="S10412" i="1" s="1" a="1"/>
  <c r="S10412" i="1" s="1"/>
  <c r="R10413" i="1" l="1"/>
  <c r="S10413" i="1" s="1" a="1"/>
  <c r="S10413" i="1" s="1"/>
  <c r="R10414" i="1" l="1"/>
  <c r="S10414" i="1" s="1" a="1"/>
  <c r="S10414" i="1" s="1"/>
  <c r="R10415" i="1" l="1"/>
  <c r="S10415" i="1" s="1" a="1"/>
  <c r="S10415" i="1" s="1"/>
  <c r="R10416" i="1" l="1"/>
  <c r="S10416" i="1" s="1" a="1"/>
  <c r="S10416" i="1" s="1"/>
  <c r="R10417" i="1" l="1"/>
  <c r="S10417" i="1" s="1" a="1"/>
  <c r="S10417" i="1" s="1"/>
  <c r="R10418" i="1" l="1"/>
  <c r="S10418" i="1" s="1" a="1"/>
  <c r="S10418" i="1" s="1"/>
  <c r="R10419" i="1" l="1"/>
  <c r="S10419" i="1" s="1" a="1"/>
  <c r="S10419" i="1" s="1"/>
  <c r="R10420" i="1" l="1"/>
  <c r="S10420" i="1" s="1" a="1"/>
  <c r="S10420" i="1" s="1"/>
  <c r="R10421" i="1" l="1"/>
  <c r="S10421" i="1" s="1" a="1"/>
  <c r="S10421" i="1" s="1"/>
  <c r="R10422" i="1" l="1"/>
  <c r="S10422" i="1" s="1" a="1"/>
  <c r="S10422" i="1" s="1"/>
  <c r="R10423" i="1" l="1"/>
  <c r="S10423" i="1" s="1" a="1"/>
  <c r="S10423" i="1" s="1"/>
  <c r="R10424" i="1" l="1"/>
  <c r="S10424" i="1" s="1" a="1"/>
  <c r="S10424" i="1" s="1"/>
  <c r="R10425" i="1" l="1"/>
  <c r="S10425" i="1" s="1" a="1"/>
  <c r="S10425" i="1" s="1"/>
  <c r="R10426" i="1" l="1"/>
  <c r="S10426" i="1" s="1" a="1"/>
  <c r="S10426" i="1" s="1"/>
  <c r="R10427" i="1" l="1"/>
  <c r="S10427" i="1" s="1" a="1"/>
  <c r="S10427" i="1" s="1"/>
  <c r="R10428" i="1" l="1"/>
  <c r="S10428" i="1" s="1" a="1"/>
  <c r="S10428" i="1" s="1"/>
  <c r="R10429" i="1" l="1"/>
  <c r="S10429" i="1" s="1" a="1"/>
  <c r="S10429" i="1" s="1"/>
  <c r="R10430" i="1" l="1"/>
  <c r="S10430" i="1" s="1" a="1"/>
  <c r="S10430" i="1" s="1"/>
  <c r="R10431" i="1" l="1"/>
  <c r="S10431" i="1" s="1" a="1"/>
  <c r="S10431" i="1" s="1"/>
  <c r="R10432" i="1" l="1"/>
  <c r="S10432" i="1" s="1" a="1"/>
  <c r="S10432" i="1" s="1"/>
  <c r="R10433" i="1" l="1"/>
  <c r="S10433" i="1" s="1" a="1"/>
  <c r="S10433" i="1" s="1"/>
  <c r="R10434" i="1" l="1"/>
  <c r="S10434" i="1" s="1" a="1"/>
  <c r="S10434" i="1" s="1"/>
  <c r="R10435" i="1" l="1"/>
  <c r="S10435" i="1" s="1" a="1"/>
  <c r="S10435" i="1" s="1"/>
  <c r="R10436" i="1" l="1"/>
  <c r="S10436" i="1" s="1" a="1"/>
  <c r="S10436" i="1" s="1"/>
  <c r="R10437" i="1" l="1"/>
  <c r="S10437" i="1" s="1" a="1"/>
  <c r="S10437" i="1" s="1"/>
  <c r="R10438" i="1" l="1"/>
  <c r="S10438" i="1" s="1" a="1"/>
  <c r="S10438" i="1" s="1"/>
  <c r="R10439" i="1" l="1"/>
  <c r="S10439" i="1" s="1" a="1"/>
  <c r="S10439" i="1" s="1"/>
  <c r="R10440" i="1" l="1"/>
  <c r="S10440" i="1" s="1" a="1"/>
  <c r="S10440" i="1" s="1"/>
  <c r="R10441" i="1" l="1"/>
  <c r="S10441" i="1" s="1" a="1"/>
  <c r="S10441" i="1" s="1"/>
  <c r="R10442" i="1" l="1"/>
  <c r="S10442" i="1" s="1" a="1"/>
  <c r="S10442" i="1" s="1"/>
  <c r="R10443" i="1" l="1"/>
  <c r="S10443" i="1" s="1" a="1"/>
  <c r="S10443" i="1" s="1"/>
  <c r="R10444" i="1" l="1"/>
  <c r="S10444" i="1" s="1" a="1"/>
  <c r="S10444" i="1" s="1"/>
  <c r="R10445" i="1" l="1"/>
  <c r="S10445" i="1" s="1" a="1"/>
  <c r="S10445" i="1" s="1"/>
  <c r="R10446" i="1" l="1"/>
  <c r="S10446" i="1" s="1" a="1"/>
  <c r="S10446" i="1" s="1"/>
  <c r="R10447" i="1" l="1"/>
  <c r="S10447" i="1" s="1" a="1"/>
  <c r="S10447" i="1" s="1"/>
  <c r="R10448" i="1" l="1"/>
  <c r="S10448" i="1" s="1" a="1"/>
  <c r="S10448" i="1" s="1"/>
  <c r="R10449" i="1" l="1"/>
  <c r="S10449" i="1" s="1" a="1"/>
  <c r="S10449" i="1" s="1"/>
  <c r="R10450" i="1" l="1"/>
  <c r="S10450" i="1" s="1" a="1"/>
  <c r="S10450" i="1" s="1"/>
  <c r="R10451" i="1" l="1"/>
  <c r="S10451" i="1" s="1" a="1"/>
  <c r="S10451" i="1" s="1"/>
  <c r="R10452" i="1" l="1"/>
  <c r="S10452" i="1" s="1" a="1"/>
  <c r="S10452" i="1" s="1"/>
  <c r="R10453" i="1" l="1"/>
  <c r="S10453" i="1" s="1" a="1"/>
  <c r="S10453" i="1" s="1"/>
  <c r="R10454" i="1" l="1"/>
  <c r="S10454" i="1" s="1" a="1"/>
  <c r="S10454" i="1" s="1"/>
  <c r="R10455" i="1" l="1"/>
  <c r="S10455" i="1" s="1" a="1"/>
  <c r="S10455" i="1" s="1"/>
  <c r="R10456" i="1" l="1"/>
  <c r="S10456" i="1" s="1" a="1"/>
  <c r="S10456" i="1" s="1"/>
  <c r="R10457" i="1" l="1"/>
  <c r="S10457" i="1" s="1" a="1"/>
  <c r="S10457" i="1" s="1"/>
  <c r="R10458" i="1" l="1"/>
  <c r="S10458" i="1" s="1" a="1"/>
  <c r="S10458" i="1" s="1"/>
  <c r="R10459" i="1" l="1"/>
  <c r="S10459" i="1" s="1" a="1"/>
  <c r="S10459" i="1" s="1"/>
  <c r="R10460" i="1" l="1"/>
  <c r="S10460" i="1" s="1" a="1"/>
  <c r="S10460" i="1" s="1"/>
  <c r="R10461" i="1" l="1"/>
  <c r="S10461" i="1" s="1" a="1"/>
  <c r="S10461" i="1" s="1"/>
  <c r="R10462" i="1" l="1"/>
  <c r="S10462" i="1" s="1" a="1"/>
  <c r="S10462" i="1" s="1"/>
  <c r="R10463" i="1" l="1"/>
  <c r="S10463" i="1" s="1" a="1"/>
  <c r="S10463" i="1" s="1"/>
  <c r="R10464" i="1" l="1"/>
  <c r="S10464" i="1" s="1" a="1"/>
  <c r="S10464" i="1" s="1"/>
  <c r="R10465" i="1" l="1"/>
  <c r="S10465" i="1" s="1" a="1"/>
  <c r="S10465" i="1" s="1"/>
  <c r="R10466" i="1" l="1"/>
  <c r="S10466" i="1" s="1" a="1"/>
  <c r="S10466" i="1" s="1"/>
  <c r="R10467" i="1" l="1"/>
  <c r="S10467" i="1" s="1" a="1"/>
  <c r="S10467" i="1" s="1"/>
  <c r="R10468" i="1" l="1"/>
  <c r="S10468" i="1" s="1" a="1"/>
  <c r="S10468" i="1" s="1"/>
  <c r="R10469" i="1" l="1"/>
  <c r="S10469" i="1" s="1" a="1"/>
  <c r="S10469" i="1" s="1"/>
  <c r="R10470" i="1" l="1"/>
  <c r="S10470" i="1" s="1" a="1"/>
  <c r="S10470" i="1" s="1"/>
  <c r="R10471" i="1" l="1"/>
  <c r="S10471" i="1" s="1" a="1"/>
  <c r="S10471" i="1" s="1"/>
  <c r="R10472" i="1" l="1"/>
  <c r="S10472" i="1" s="1" a="1"/>
  <c r="S10472" i="1" s="1"/>
  <c r="R10473" i="1" l="1"/>
  <c r="S10473" i="1" s="1" a="1"/>
  <c r="S10473" i="1" s="1"/>
  <c r="R10474" i="1" l="1"/>
  <c r="S10474" i="1" s="1" a="1"/>
  <c r="S10474" i="1" s="1"/>
  <c r="R10475" i="1" l="1"/>
  <c r="S10475" i="1" s="1" a="1"/>
  <c r="S10475" i="1" s="1"/>
  <c r="R10476" i="1" l="1"/>
  <c r="S10476" i="1" s="1" a="1"/>
  <c r="S10476" i="1" s="1"/>
  <c r="R10477" i="1" l="1"/>
  <c r="S10477" i="1" s="1" a="1"/>
  <c r="S10477" i="1" s="1"/>
  <c r="R10478" i="1" l="1"/>
  <c r="S10478" i="1" s="1" a="1"/>
  <c r="S10478" i="1" s="1"/>
  <c r="R10479" i="1" l="1"/>
  <c r="S10479" i="1" s="1" a="1"/>
  <c r="S10479" i="1" s="1"/>
  <c r="R10480" i="1" l="1"/>
  <c r="S10480" i="1" s="1" a="1"/>
  <c r="S10480" i="1" s="1"/>
  <c r="R10481" i="1" l="1"/>
  <c r="S10481" i="1" s="1" a="1"/>
  <c r="S10481" i="1" s="1"/>
  <c r="R10482" i="1" l="1"/>
  <c r="S10482" i="1" s="1" a="1"/>
  <c r="S10482" i="1" s="1"/>
  <c r="R10483" i="1" l="1"/>
  <c r="S10483" i="1" s="1" a="1"/>
  <c r="S10483" i="1" s="1"/>
  <c r="R10484" i="1" l="1"/>
  <c r="S10484" i="1" s="1" a="1"/>
  <c r="S10484" i="1" s="1"/>
  <c r="R10485" i="1" l="1"/>
  <c r="S10485" i="1" s="1" a="1"/>
  <c r="S10485" i="1" s="1"/>
  <c r="R10486" i="1" l="1"/>
  <c r="S10486" i="1" s="1" a="1"/>
  <c r="S10486" i="1" s="1"/>
  <c r="R10487" i="1" l="1"/>
  <c r="S10487" i="1" s="1" a="1"/>
  <c r="S10487" i="1" s="1"/>
  <c r="R10488" i="1" l="1"/>
  <c r="S10488" i="1" s="1" a="1"/>
  <c r="S10488" i="1" s="1"/>
  <c r="R10489" i="1" l="1"/>
  <c r="S10489" i="1" s="1" a="1"/>
  <c r="S10489" i="1" s="1"/>
  <c r="R10490" i="1" l="1"/>
  <c r="S10490" i="1" s="1" a="1"/>
  <c r="S10490" i="1" s="1"/>
  <c r="R10491" i="1" l="1"/>
  <c r="S10491" i="1" s="1" a="1"/>
  <c r="S10491" i="1" s="1"/>
  <c r="R10492" i="1" l="1"/>
  <c r="S10492" i="1" s="1" a="1"/>
  <c r="S10492" i="1" s="1"/>
  <c r="R10493" i="1" l="1"/>
  <c r="S10493" i="1" s="1" a="1"/>
  <c r="S10493" i="1" s="1"/>
  <c r="R10494" i="1" l="1"/>
  <c r="S10494" i="1" s="1" a="1"/>
  <c r="S10494" i="1" s="1"/>
  <c r="R10495" i="1" l="1"/>
  <c r="S10495" i="1" s="1" a="1"/>
  <c r="S10495" i="1" s="1"/>
  <c r="R10496" i="1" l="1"/>
  <c r="S10496" i="1" s="1" a="1"/>
  <c r="S10496" i="1" s="1"/>
  <c r="R10497" i="1" l="1"/>
  <c r="S10497" i="1" s="1" a="1"/>
  <c r="S10497" i="1" s="1"/>
  <c r="R10498" i="1" l="1"/>
  <c r="S10498" i="1" s="1" a="1"/>
  <c r="S10498" i="1" s="1"/>
  <c r="R10499" i="1" l="1"/>
  <c r="S10499" i="1" s="1" a="1"/>
  <c r="S10499" i="1" s="1"/>
  <c r="R10500" i="1" l="1"/>
  <c r="S10500" i="1" s="1" a="1"/>
  <c r="S10500" i="1" s="1"/>
  <c r="R10501" i="1" l="1"/>
  <c r="S10501" i="1" s="1" a="1"/>
  <c r="S10501" i="1" s="1"/>
  <c r="R10502" i="1" l="1"/>
  <c r="S10502" i="1" s="1" a="1"/>
  <c r="S10502" i="1" s="1"/>
  <c r="R10503" i="1" l="1"/>
  <c r="S10503" i="1" s="1" a="1"/>
  <c r="S10503" i="1" s="1"/>
  <c r="R10504" i="1" l="1"/>
  <c r="S10504" i="1" s="1" a="1"/>
  <c r="S10504" i="1" s="1"/>
  <c r="R10505" i="1" l="1"/>
  <c r="S10505" i="1" s="1" a="1"/>
  <c r="S10505" i="1" s="1"/>
  <c r="R10506" i="1" l="1"/>
  <c r="S10506" i="1" s="1" a="1"/>
  <c r="S10506" i="1" s="1"/>
  <c r="R10507" i="1" l="1"/>
  <c r="S10507" i="1" s="1" a="1"/>
  <c r="S10507" i="1" s="1"/>
  <c r="R10508" i="1" l="1"/>
  <c r="S10508" i="1" s="1" a="1"/>
  <c r="S10508" i="1" s="1"/>
  <c r="R10509" i="1" l="1"/>
  <c r="S10509" i="1" s="1" a="1"/>
  <c r="S10509" i="1" s="1"/>
  <c r="R10510" i="1" l="1"/>
  <c r="S10510" i="1" s="1" a="1"/>
  <c r="S10510" i="1" s="1"/>
  <c r="R10511" i="1" l="1"/>
  <c r="S10511" i="1" s="1" a="1"/>
  <c r="S10511" i="1" s="1"/>
  <c r="R10512" i="1" l="1"/>
  <c r="S10512" i="1" s="1" a="1"/>
  <c r="S10512" i="1" s="1"/>
  <c r="R10513" i="1" l="1"/>
  <c r="S10513" i="1" s="1" a="1"/>
  <c r="S10513" i="1" s="1"/>
  <c r="R10514" i="1" l="1"/>
  <c r="S10514" i="1" s="1" a="1"/>
  <c r="S10514" i="1" s="1"/>
  <c r="R10515" i="1" l="1"/>
  <c r="S10515" i="1" s="1" a="1"/>
  <c r="S10515" i="1" s="1"/>
  <c r="R10516" i="1" l="1"/>
  <c r="S10516" i="1" s="1" a="1"/>
  <c r="S10516" i="1" s="1"/>
  <c r="R10517" i="1" l="1"/>
  <c r="S10517" i="1" s="1" a="1"/>
  <c r="S10517" i="1" s="1"/>
  <c r="R10518" i="1" l="1"/>
  <c r="S10518" i="1" s="1" a="1"/>
  <c r="S10518" i="1" s="1"/>
  <c r="R10519" i="1" l="1"/>
  <c r="S10519" i="1" s="1" a="1"/>
  <c r="S10519" i="1" s="1"/>
  <c r="R10520" i="1" l="1"/>
  <c r="S10520" i="1" s="1" a="1"/>
  <c r="S10520" i="1" s="1"/>
  <c r="R10521" i="1" l="1"/>
  <c r="S10521" i="1" s="1" a="1"/>
  <c r="S10521" i="1" s="1"/>
  <c r="R10522" i="1" l="1"/>
  <c r="S10522" i="1" s="1" a="1"/>
  <c r="S10522" i="1" s="1"/>
  <c r="R10523" i="1" l="1"/>
  <c r="S10523" i="1" s="1" a="1"/>
  <c r="S10523" i="1" s="1"/>
  <c r="R10524" i="1" l="1"/>
  <c r="S10524" i="1" s="1" a="1"/>
  <c r="S10524" i="1" s="1"/>
  <c r="R10525" i="1" l="1"/>
  <c r="S10525" i="1" s="1" a="1"/>
  <c r="S10525" i="1" s="1"/>
  <c r="R10526" i="1" l="1"/>
  <c r="S10526" i="1" s="1" a="1"/>
  <c r="S10526" i="1" s="1"/>
  <c r="R10527" i="1" l="1"/>
  <c r="S10527" i="1" s="1" a="1"/>
  <c r="S10527" i="1" s="1"/>
  <c r="R10528" i="1" l="1"/>
  <c r="S10528" i="1" s="1" a="1"/>
  <c r="S10528" i="1" s="1"/>
  <c r="R10529" i="1" l="1"/>
  <c r="S10529" i="1" s="1" a="1"/>
  <c r="S10529" i="1" s="1"/>
  <c r="R10530" i="1" l="1"/>
  <c r="S10530" i="1" s="1" a="1"/>
  <c r="S10530" i="1" s="1"/>
  <c r="R10531" i="1" l="1"/>
  <c r="S10531" i="1" s="1" a="1"/>
  <c r="S10531" i="1" s="1"/>
  <c r="R10532" i="1" l="1"/>
  <c r="S10532" i="1" s="1" a="1"/>
  <c r="S10532" i="1" s="1"/>
  <c r="R10533" i="1" l="1"/>
  <c r="S10533" i="1" s="1" a="1"/>
  <c r="S10533" i="1" s="1"/>
  <c r="R10534" i="1" l="1"/>
  <c r="S10534" i="1" s="1" a="1"/>
  <c r="S10534" i="1" s="1"/>
  <c r="R10535" i="1" l="1"/>
  <c r="S10535" i="1" s="1" a="1"/>
  <c r="S10535" i="1" s="1"/>
  <c r="R10536" i="1" l="1"/>
  <c r="S10536" i="1" s="1" a="1"/>
  <c r="S10536" i="1" s="1"/>
  <c r="R10537" i="1" l="1"/>
  <c r="S10537" i="1" s="1" a="1"/>
  <c r="S10537" i="1" s="1"/>
  <c r="R10538" i="1" l="1"/>
  <c r="S10538" i="1" s="1" a="1"/>
  <c r="S10538" i="1" s="1"/>
  <c r="R10539" i="1" l="1"/>
  <c r="S10539" i="1" s="1" a="1"/>
  <c r="S10539" i="1" s="1"/>
  <c r="R10540" i="1" l="1"/>
  <c r="S10540" i="1" s="1" a="1"/>
  <c r="S10540" i="1" s="1"/>
  <c r="R10541" i="1" l="1"/>
  <c r="S10541" i="1" s="1" a="1"/>
  <c r="S10541" i="1" s="1"/>
  <c r="R10542" i="1" l="1"/>
  <c r="S10542" i="1" s="1" a="1"/>
  <c r="S10542" i="1" s="1"/>
  <c r="R10543" i="1" l="1"/>
  <c r="S10543" i="1" s="1" a="1"/>
  <c r="S10543" i="1" s="1"/>
  <c r="R10544" i="1" l="1"/>
  <c r="S10544" i="1" s="1" a="1"/>
  <c r="S10544" i="1" s="1"/>
  <c r="R10545" i="1" l="1"/>
  <c r="S10545" i="1" s="1" a="1"/>
  <c r="S10545" i="1" s="1"/>
  <c r="R10546" i="1" l="1"/>
  <c r="S10546" i="1" s="1" a="1"/>
  <c r="S10546" i="1" s="1"/>
  <c r="R10547" i="1" l="1"/>
  <c r="S10547" i="1" s="1" a="1"/>
  <c r="S10547" i="1" s="1"/>
  <c r="R10548" i="1" l="1"/>
  <c r="S10548" i="1" s="1" a="1"/>
  <c r="S10548" i="1" s="1"/>
  <c r="R10549" i="1" l="1"/>
  <c r="S10549" i="1" s="1" a="1"/>
  <c r="S10549" i="1" s="1"/>
  <c r="R10550" i="1" l="1"/>
  <c r="S10550" i="1" s="1" a="1"/>
  <c r="S10550" i="1" s="1"/>
  <c r="R10551" i="1" l="1"/>
  <c r="S10551" i="1" s="1" a="1"/>
  <c r="S10551" i="1" s="1"/>
  <c r="R10552" i="1" l="1"/>
  <c r="S10552" i="1" s="1" a="1"/>
  <c r="S10552" i="1" s="1"/>
  <c r="R10553" i="1" l="1"/>
  <c r="S10553" i="1" s="1" a="1"/>
  <c r="S10553" i="1" s="1"/>
  <c r="R10554" i="1" l="1"/>
  <c r="S10554" i="1" s="1" a="1"/>
  <c r="S10554" i="1" s="1"/>
  <c r="R10555" i="1" l="1"/>
  <c r="S10555" i="1" s="1" a="1"/>
  <c r="S10555" i="1" s="1"/>
  <c r="R10556" i="1" l="1"/>
  <c r="S10556" i="1" s="1" a="1"/>
  <c r="S10556" i="1" s="1"/>
  <c r="R10557" i="1" l="1"/>
  <c r="S10557" i="1" s="1" a="1"/>
  <c r="S10557" i="1" s="1"/>
  <c r="R10558" i="1" l="1"/>
  <c r="S10558" i="1" s="1" a="1"/>
  <c r="S10558" i="1" s="1"/>
  <c r="R10559" i="1" l="1"/>
  <c r="S10559" i="1" s="1" a="1"/>
  <c r="S10559" i="1" s="1"/>
  <c r="R10560" i="1" l="1"/>
  <c r="S10560" i="1" s="1" a="1"/>
  <c r="S10560" i="1" s="1"/>
  <c r="R10561" i="1" l="1"/>
  <c r="S10561" i="1" s="1" a="1"/>
  <c r="S10561" i="1" s="1"/>
  <c r="R10562" i="1" l="1"/>
  <c r="S10562" i="1" s="1" a="1"/>
  <c r="S10562" i="1" s="1"/>
  <c r="R10563" i="1" l="1"/>
  <c r="S10563" i="1" s="1" a="1"/>
  <c r="S10563" i="1" s="1"/>
  <c r="R10564" i="1" l="1"/>
  <c r="S10564" i="1" s="1" a="1"/>
  <c r="S10564" i="1" s="1"/>
  <c r="R10565" i="1" l="1"/>
  <c r="S10565" i="1" s="1" a="1"/>
  <c r="S10565" i="1" s="1"/>
  <c r="R10566" i="1" l="1"/>
  <c r="S10566" i="1" s="1" a="1"/>
  <c r="S10566" i="1" s="1"/>
  <c r="R10567" i="1" l="1"/>
  <c r="S10567" i="1" s="1" a="1"/>
  <c r="S10567" i="1" s="1"/>
  <c r="R10568" i="1" l="1"/>
  <c r="S10568" i="1" s="1" a="1"/>
  <c r="S10568" i="1" s="1"/>
  <c r="R10569" i="1" l="1"/>
  <c r="S10569" i="1" s="1" a="1"/>
  <c r="S10569" i="1" s="1"/>
  <c r="R10570" i="1" l="1"/>
  <c r="S10570" i="1" s="1" a="1"/>
  <c r="S10570" i="1" s="1"/>
  <c r="R10571" i="1" l="1"/>
  <c r="S10571" i="1" s="1" a="1"/>
  <c r="S10571" i="1" s="1"/>
  <c r="R10572" i="1" l="1"/>
  <c r="S10572" i="1" s="1" a="1"/>
  <c r="S10572" i="1" s="1"/>
  <c r="R10573" i="1" l="1"/>
  <c r="S10573" i="1" s="1" a="1"/>
  <c r="S10573" i="1" s="1"/>
  <c r="R10574" i="1" l="1"/>
  <c r="S10574" i="1" s="1" a="1"/>
  <c r="S10574" i="1" s="1"/>
  <c r="R10575" i="1" l="1"/>
  <c r="S10575" i="1" s="1" a="1"/>
  <c r="S10575" i="1" s="1"/>
  <c r="R10576" i="1" l="1"/>
  <c r="S10576" i="1" s="1" a="1"/>
  <c r="S10576" i="1" s="1"/>
  <c r="R10577" i="1" l="1"/>
  <c r="S10577" i="1" s="1" a="1"/>
  <c r="S10577" i="1" s="1"/>
  <c r="R10578" i="1" l="1"/>
  <c r="S10578" i="1" s="1" a="1"/>
  <c r="S10578" i="1" s="1"/>
  <c r="R10579" i="1" l="1"/>
  <c r="S10579" i="1" s="1" a="1"/>
  <c r="S10579" i="1" s="1"/>
  <c r="R10580" i="1" l="1"/>
  <c r="S10580" i="1" s="1" a="1"/>
  <c r="S10580" i="1" s="1"/>
  <c r="R10581" i="1" l="1"/>
  <c r="S10581" i="1" s="1" a="1"/>
  <c r="S10581" i="1" s="1"/>
  <c r="R10582" i="1" l="1"/>
  <c r="S10582" i="1" s="1" a="1"/>
  <c r="S10582" i="1" s="1"/>
  <c r="R10583" i="1" l="1"/>
  <c r="S10583" i="1" s="1" a="1"/>
  <c r="S10583" i="1" s="1"/>
  <c r="R10584" i="1" l="1"/>
  <c r="S10584" i="1" s="1" a="1"/>
  <c r="S10584" i="1" s="1"/>
  <c r="R10585" i="1" l="1"/>
  <c r="S10585" i="1" s="1" a="1"/>
  <c r="S10585" i="1" s="1"/>
  <c r="R10586" i="1" l="1"/>
  <c r="S10586" i="1" s="1" a="1"/>
  <c r="S10586" i="1" s="1"/>
  <c r="R10587" i="1" l="1"/>
  <c r="S10587" i="1" s="1" a="1"/>
  <c r="S10587" i="1" s="1"/>
  <c r="R10588" i="1" l="1"/>
  <c r="S10588" i="1" s="1" a="1"/>
  <c r="S10588" i="1" s="1"/>
  <c r="R10589" i="1" l="1"/>
  <c r="S10589" i="1" s="1" a="1"/>
  <c r="S10589" i="1" s="1"/>
  <c r="R10590" i="1" l="1"/>
  <c r="S10590" i="1" s="1" a="1"/>
  <c r="S10590" i="1" s="1"/>
  <c r="R10591" i="1" l="1"/>
  <c r="S10591" i="1" s="1" a="1"/>
  <c r="S10591" i="1" s="1"/>
  <c r="R10592" i="1" l="1"/>
  <c r="S10592" i="1" s="1" a="1"/>
  <c r="S10592" i="1" s="1"/>
  <c r="R10593" i="1" l="1"/>
  <c r="S10593" i="1" s="1" a="1"/>
  <c r="S10593" i="1" s="1"/>
  <c r="R10594" i="1" l="1"/>
  <c r="S10594" i="1" s="1" a="1"/>
  <c r="S10594" i="1" s="1"/>
  <c r="R10595" i="1" l="1"/>
  <c r="S10595" i="1" s="1" a="1"/>
  <c r="S10595" i="1" s="1"/>
  <c r="R10596" i="1" l="1"/>
  <c r="S10596" i="1" s="1" a="1"/>
  <c r="S10596" i="1" s="1"/>
  <c r="R10597" i="1" l="1"/>
  <c r="S10597" i="1" s="1" a="1"/>
  <c r="S10597" i="1" s="1"/>
  <c r="R10598" i="1" l="1"/>
  <c r="S10598" i="1" s="1" a="1"/>
  <c r="S10598" i="1" s="1"/>
  <c r="R10599" i="1" l="1"/>
  <c r="S10599" i="1" s="1" a="1"/>
  <c r="S10599" i="1" s="1"/>
  <c r="R10600" i="1" l="1"/>
  <c r="S10600" i="1" s="1" a="1"/>
  <c r="S10600" i="1" s="1"/>
  <c r="R10601" i="1" l="1"/>
  <c r="S10601" i="1" s="1" a="1"/>
  <c r="S10601" i="1" s="1"/>
  <c r="R10602" i="1" l="1"/>
  <c r="S10602" i="1" s="1" a="1"/>
  <c r="S10602" i="1" s="1"/>
  <c r="R10603" i="1" l="1"/>
  <c r="S10603" i="1" s="1" a="1"/>
  <c r="S10603" i="1" s="1"/>
  <c r="R10604" i="1" l="1"/>
  <c r="S10604" i="1" s="1" a="1"/>
  <c r="S10604" i="1" s="1"/>
  <c r="R10605" i="1" l="1"/>
  <c r="S10605" i="1" s="1" a="1"/>
  <c r="S10605" i="1" s="1"/>
  <c r="R10606" i="1" l="1"/>
  <c r="S10606" i="1" s="1" a="1"/>
  <c r="S10606" i="1" s="1"/>
  <c r="R10607" i="1" l="1"/>
  <c r="S10607" i="1" s="1" a="1"/>
  <c r="S10607" i="1" s="1"/>
  <c r="R10608" i="1" l="1"/>
  <c r="S10608" i="1" s="1" a="1"/>
  <c r="S10608" i="1" s="1"/>
  <c r="R10609" i="1" l="1"/>
  <c r="S10609" i="1" s="1" a="1"/>
  <c r="S10609" i="1" s="1"/>
  <c r="R10610" i="1" l="1"/>
  <c r="S10610" i="1" s="1" a="1"/>
  <c r="S10610" i="1" s="1"/>
  <c r="R10611" i="1" l="1"/>
  <c r="S10611" i="1" s="1" a="1"/>
  <c r="S10611" i="1" s="1"/>
  <c r="R10612" i="1" l="1"/>
  <c r="S10612" i="1" s="1" a="1"/>
  <c r="S10612" i="1" s="1"/>
  <c r="R10613" i="1" l="1"/>
  <c r="S10613" i="1" s="1" a="1"/>
  <c r="S10613" i="1" s="1"/>
  <c r="R10614" i="1" l="1"/>
  <c r="S10614" i="1" s="1" a="1"/>
  <c r="S10614" i="1" s="1"/>
  <c r="R10615" i="1" l="1"/>
  <c r="S10615" i="1" s="1" a="1"/>
  <c r="S10615" i="1" s="1"/>
  <c r="R10616" i="1" l="1"/>
  <c r="S10616" i="1" s="1" a="1"/>
  <c r="S10616" i="1" s="1"/>
  <c r="R10617" i="1" l="1"/>
  <c r="S10617" i="1" s="1" a="1"/>
  <c r="S10617" i="1" s="1"/>
  <c r="R10618" i="1" l="1"/>
  <c r="S10618" i="1" s="1" a="1"/>
  <c r="S10618" i="1" s="1"/>
  <c r="R10619" i="1" l="1"/>
  <c r="S10619" i="1" s="1" a="1"/>
  <c r="S10619" i="1" s="1"/>
  <c r="R10620" i="1" l="1"/>
  <c r="S10620" i="1" s="1" a="1"/>
  <c r="S10620" i="1" s="1"/>
  <c r="R10621" i="1" l="1"/>
  <c r="S10621" i="1" s="1" a="1"/>
  <c r="S10621" i="1" s="1"/>
  <c r="R10622" i="1" l="1"/>
  <c r="S10622" i="1" s="1" a="1"/>
  <c r="S10622" i="1" s="1"/>
  <c r="R10623" i="1" l="1"/>
  <c r="S10623" i="1" s="1" a="1"/>
  <c r="S1062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<sst xmlns="http://schemas.openxmlformats.org/spreadsheetml/2006/main" count="6023" uniqueCount="1939">
  <si>
    <t>emetteur</t>
  </si>
  <si>
    <t>Pays</t>
  </si>
  <si>
    <t>Taux</t>
  </si>
  <si>
    <t>Date emission format</t>
  </si>
  <si>
    <t>Echeance finale format</t>
  </si>
  <si>
    <t>annee</t>
  </si>
  <si>
    <t>- Trésor de Côte d'Ivoire</t>
  </si>
  <si>
    <t>Côte d'Ivoire</t>
  </si>
  <si>
    <t>10/01/2017</t>
  </si>
  <si>
    <t>08/01/2018</t>
  </si>
  <si>
    <t>- Trésor du Niger</t>
  </si>
  <si>
    <t>Niger</t>
  </si>
  <si>
    <t>11/01/2017</t>
  </si>
  <si>
    <t>09/01/2018</t>
  </si>
  <si>
    <t>- Trésor du Bénin</t>
  </si>
  <si>
    <t>Bénin</t>
  </si>
  <si>
    <t>19/01/2017</t>
  </si>
  <si>
    <t>17/01/2018</t>
  </si>
  <si>
    <t>- Trésor du Sénégal (simultanée)</t>
  </si>
  <si>
    <t>Sénégal</t>
  </si>
  <si>
    <t>24/01/2017</t>
  </si>
  <si>
    <t>22/01/2018</t>
  </si>
  <si>
    <t>03/02/2017</t>
  </si>
  <si>
    <t>01/02/2018</t>
  </si>
  <si>
    <t>- Trésor du Burkina</t>
  </si>
  <si>
    <t>Burkina Faso</t>
  </si>
  <si>
    <t>15/02/2017</t>
  </si>
  <si>
    <t>13/02/2018</t>
  </si>
  <si>
    <t>17/02/2017</t>
  </si>
  <si>
    <t>15/02/2018</t>
  </si>
  <si>
    <t>- Trésor de Guinée-Bissau</t>
  </si>
  <si>
    <t>Guinée-Bissau</t>
  </si>
  <si>
    <t>23/02/2017</t>
  </si>
  <si>
    <t>21/02/2018</t>
  </si>
  <si>
    <t>- Trésor du Mali (simultanée)</t>
  </si>
  <si>
    <t>Mali</t>
  </si>
  <si>
    <t>01/03/2017</t>
  </si>
  <si>
    <t>27/02/2018</t>
  </si>
  <si>
    <t>- Bons du Trésor du Niger (simultanée)</t>
  </si>
  <si>
    <t>31/03/2017</t>
  </si>
  <si>
    <t>29/03/2018</t>
  </si>
  <si>
    <t>- Trésor de Guinée-Bissau (simultanée)</t>
  </si>
  <si>
    <t>11/04/2017</t>
  </si>
  <si>
    <t>09/04/2018</t>
  </si>
  <si>
    <t>- Trésor du Burkina (simultanée)</t>
  </si>
  <si>
    <t>13/04/2017</t>
  </si>
  <si>
    <t>11/04/2018</t>
  </si>
  <si>
    <t>14/04/2017</t>
  </si>
  <si>
    <t>12/04/2018</t>
  </si>
  <si>
    <t>- Trésor du Bénin (simultanée)</t>
  </si>
  <si>
    <t>11/05/2017</t>
  </si>
  <si>
    <t>09/05/2018</t>
  </si>
  <si>
    <t>22/05/2017</t>
  </si>
  <si>
    <t>20/05/2018</t>
  </si>
  <si>
    <t>- Trésor du Togo (simultanée OT)</t>
  </si>
  <si>
    <t>Togo</t>
  </si>
  <si>
    <t>31/05/2017</t>
  </si>
  <si>
    <t>29/05/2018</t>
  </si>
  <si>
    <t>16/06/2017</t>
  </si>
  <si>
    <t>14/06/2018</t>
  </si>
  <si>
    <t>- Bons du Trésor du Burkina (simultanée)</t>
  </si>
  <si>
    <t>24/07/2017</t>
  </si>
  <si>
    <t>21/01/2018</t>
  </si>
  <si>
    <t>22/07/2018</t>
  </si>
  <si>
    <t>08/09/2017</t>
  </si>
  <si>
    <t>08/03/2018</t>
  </si>
  <si>
    <t>- Trésor du Sénégal</t>
  </si>
  <si>
    <t>14/09/2017</t>
  </si>
  <si>
    <t>14/03/2018</t>
  </si>
  <si>
    <t>22/09/2017</t>
  </si>
  <si>
    <t>20/09/2018</t>
  </si>
  <si>
    <t>- Bons du Trésor du Sénégal</t>
  </si>
  <si>
    <t>27/09/2017</t>
  </si>
  <si>
    <t>25/09/2018</t>
  </si>
  <si>
    <t>10/10/2017</t>
  </si>
  <si>
    <t>- Trésor du Togo</t>
  </si>
  <si>
    <t>12/10/2017</t>
  </si>
  <si>
    <t>10/10/2018</t>
  </si>
  <si>
    <t>- Bons du Trésor du Burkina</t>
  </si>
  <si>
    <t>18/10/2017</t>
  </si>
  <si>
    <t>17/04/2018</t>
  </si>
  <si>
    <t>06/11/2017</t>
  </si>
  <si>
    <t>08/11/2017</t>
  </si>
  <si>
    <t>08/05/2018</t>
  </si>
  <si>
    <t>10/11/2017</t>
  </si>
  <si>
    <t>08/11/2018</t>
  </si>
  <si>
    <t>- Bons du Trésor du Niger</t>
  </si>
  <si>
    <t>17/11/2017</t>
  </si>
  <si>
    <t>17/05/2018</t>
  </si>
  <si>
    <t>- Bons du Trésor du Togo</t>
  </si>
  <si>
    <t>15/11/2017</t>
  </si>
  <si>
    <t>21/11/2017</t>
  </si>
  <si>
    <t>23/11/2017</t>
  </si>
  <si>
    <t>21/11/2018</t>
  </si>
  <si>
    <t>- Bons du Trésor de Côte d'Ivoire</t>
  </si>
  <si>
    <t>24/11/2017</t>
  </si>
  <si>
    <t>- Bons du Trésor du Togo (simultanée)</t>
  </si>
  <si>
    <t>30/11/2017</t>
  </si>
  <si>
    <t>28/11/2018</t>
  </si>
  <si>
    <t>- Bons du Trésor du Bénin (simultanée)</t>
  </si>
  <si>
    <t>08/12/2017</t>
  </si>
  <si>
    <t>07/06/2018</t>
  </si>
  <si>
    <t>- Bons du Trésor du Mali</t>
  </si>
  <si>
    <t>11/12/2017</t>
  </si>
  <si>
    <t>10/06/2018</t>
  </si>
  <si>
    <t>20/12/2017</t>
  </si>
  <si>
    <t>18/12/2018</t>
  </si>
  <si>
    <t>22/12/2017</t>
  </si>
  <si>
    <t>21/06/2018</t>
  </si>
  <si>
    <t>08/01/2019</t>
  </si>
  <si>
    <t>- Bons du Trésor du Bénin</t>
  </si>
  <si>
    <t>12/01/2018</t>
  </si>
  <si>
    <t>10/01/2019</t>
  </si>
  <si>
    <t>15/01/2018</t>
  </si>
  <si>
    <t>13/01/2019</t>
  </si>
  <si>
    <t>16/01/2018</t>
  </si>
  <si>
    <t>05/04/2018</t>
  </si>
  <si>
    <t>15/01/2019</t>
  </si>
  <si>
    <t>18/01/2018</t>
  </si>
  <si>
    <t>16/01/2019</t>
  </si>
  <si>
    <t>26/01/2018</t>
  </si>
  <si>
    <t>24/01/2019</t>
  </si>
  <si>
    <t>08/02/2018</t>
  </si>
  <si>
    <t>08/08/2018</t>
  </si>
  <si>
    <t>07/02/2018</t>
  </si>
  <si>
    <t>05/02/2019</t>
  </si>
  <si>
    <t>- Bons de Guinée-Bissau</t>
  </si>
  <si>
    <t>14/02/2018</t>
  </si>
  <si>
    <t>12/02/2019</t>
  </si>
  <si>
    <t>19/02/2018</t>
  </si>
  <si>
    <t>17/02/2019</t>
  </si>
  <si>
    <t>22/02/2018</t>
  </si>
  <si>
    <t>20/02/2019</t>
  </si>
  <si>
    <t>23/02/2018</t>
  </si>
  <si>
    <t>23/08/2018</t>
  </si>
  <si>
    <t>25/11/2016</t>
  </si>
  <si>
    <t>- Trésor de Côte d'Ivoire (simultanée)</t>
  </si>
  <si>
    <t>12/05/2017</t>
  </si>
  <si>
    <t>09/11/2017</t>
  </si>
  <si>
    <t>19/05/2017</t>
  </si>
  <si>
    <t>16/11/2017</t>
  </si>
  <si>
    <t>19/11/2017</t>
  </si>
  <si>
    <t>- Trésor du Togo (simultanée)</t>
  </si>
  <si>
    <t>23/05/2017</t>
  </si>
  <si>
    <t>20/11/2017</t>
  </si>
  <si>
    <t>- Bons du Trésor de Côte d'Ivoire (simultanée)</t>
  </si>
  <si>
    <t>24/05/2017</t>
  </si>
  <si>
    <t>- Bons du Trésor du Mali (simultanée)</t>
  </si>
  <si>
    <t>26/05/2017</t>
  </si>
  <si>
    <t>22/11/2017</t>
  </si>
  <si>
    <t>02/06/2017</t>
  </si>
  <si>
    <t>15/06/2017</t>
  </si>
  <si>
    <t>13/12/2017</t>
  </si>
  <si>
    <t>22/06/2017</t>
  </si>
  <si>
    <t>23/08/2017</t>
  </si>
  <si>
    <t>07/12/2017</t>
  </si>
  <si>
    <t>29/09/2017</t>
  </si>
  <si>
    <t>28/12/2017</t>
  </si>
  <si>
    <t>02/10/2017</t>
  </si>
  <si>
    <t>31/12/2017</t>
  </si>
  <si>
    <t>09/10/2017</t>
  </si>
  <si>
    <t>11/10/2017</t>
  </si>
  <si>
    <t>21/04/2017</t>
  </si>
  <si>
    <t>19/10/2017</t>
  </si>
  <si>
    <t>- Trésor du Mali (simultanée OT)</t>
  </si>
  <si>
    <t>25/04/2017</t>
  </si>
  <si>
    <t>23/10/2017</t>
  </si>
  <si>
    <t>06/07/2017</t>
  </si>
  <si>
    <t>04/10/2017</t>
  </si>
  <si>
    <t>18/07/2017</t>
  </si>
  <si>
    <t>16/10/2017</t>
  </si>
  <si>
    <t>19/07/2017</t>
  </si>
  <si>
    <t>17/10/2017</t>
  </si>
  <si>
    <t>12/08/2016</t>
  </si>
  <si>
    <t>10/08/2017</t>
  </si>
  <si>
    <t>17/08/2017</t>
  </si>
  <si>
    <t>29/08/2017</t>
  </si>
  <si>
    <t>17/03/2017</t>
  </si>
  <si>
    <t>22/03/2017</t>
  </si>
  <si>
    <t>19/09/2017</t>
  </si>
  <si>
    <t>27/03/2017</t>
  </si>
  <si>
    <t>24/09/2017</t>
  </si>
  <si>
    <t>28/09/2017</t>
  </si>
  <si>
    <t>22/08/2017</t>
  </si>
  <si>
    <t>31/08/2017</t>
  </si>
  <si>
    <t>20/09/2017</t>
  </si>
  <si>
    <t>06/03/2019</t>
  </si>
  <si>
    <t>15/03/2018</t>
  </si>
  <si>
    <t>13/03/2019</t>
  </si>
  <si>
    <t>19/03/2018</t>
  </si>
  <si>
    <t>17/03/2019</t>
  </si>
  <si>
    <t>26/09/2018</t>
  </si>
  <si>
    <t>27/03/2018</t>
  </si>
  <si>
    <t>24/09/2018</t>
  </si>
  <si>
    <t>06/04/2018</t>
  </si>
  <si>
    <t>06/04/2019</t>
  </si>
  <si>
    <t>16/04/2018</t>
  </si>
  <si>
    <t>15/04/2019</t>
  </si>
  <si>
    <t>19/04/2018</t>
  </si>
  <si>
    <t>17/04/2019</t>
  </si>
  <si>
    <t>26/04/2018</t>
  </si>
  <si>
    <t>24/04/2019</t>
  </si>
  <si>
    <t>30/04/2018</t>
  </si>
  <si>
    <t>28/10/2018</t>
  </si>
  <si>
    <t>03/05/2018</t>
  </si>
  <si>
    <t>07/05/2018</t>
  </si>
  <si>
    <t>05/05/2019</t>
  </si>
  <si>
    <t>- Trésor du Niger (simultanée)</t>
  </si>
  <si>
    <t>18/05/2018</t>
  </si>
  <si>
    <t>15/11/2018</t>
  </si>
  <si>
    <t>24/05/2018</t>
  </si>
  <si>
    <t>22/05/2019</t>
  </si>
  <si>
    <t>08/06/2018</t>
  </si>
  <si>
    <t>06/12/2018</t>
  </si>
  <si>
    <t>12/09/2018</t>
  </si>
  <si>
    <t>22/06/2018</t>
  </si>
  <si>
    <t>20/06/2019</t>
  </si>
  <si>
    <t>25/06/2018</t>
  </si>
  <si>
    <t>23/06/2019</t>
  </si>
  <si>
    <t>07/07/2018</t>
  </si>
  <si>
    <t>07/07/2019</t>
  </si>
  <si>
    <t>05/07/2018</t>
  </si>
  <si>
    <t>03/07/2019</t>
  </si>
  <si>
    <t>11/07/2018</t>
  </si>
  <si>
    <t>09/07/2019</t>
  </si>
  <si>
    <t>13/07/2018</t>
  </si>
  <si>
    <t>11/07/2019</t>
  </si>
  <si>
    <t>- Bons du Trésor de la Côte d'Ivoire</t>
  </si>
  <si>
    <t>18/07/2018</t>
  </si>
  <si>
    <t>16/10/2018</t>
  </si>
  <si>
    <t>20/07/2018</t>
  </si>
  <si>
    <t>19/07/2019</t>
  </si>
  <si>
    <t>26/07/2018</t>
  </si>
  <si>
    <t>24/07/2019</t>
  </si>
  <si>
    <t>02/08/2018</t>
  </si>
  <si>
    <t>31/07/2019</t>
  </si>
  <si>
    <t>10/08/2018</t>
  </si>
  <si>
    <t>07/02/2019</t>
  </si>
  <si>
    <t>21/08/2018</t>
  </si>
  <si>
    <t>19/08/2019</t>
  </si>
  <si>
    <t>17/08/2018</t>
  </si>
  <si>
    <t>15/08/2019</t>
  </si>
  <si>
    <t>16/08/2018</t>
  </si>
  <si>
    <t>14/08/2019</t>
  </si>
  <si>
    <t>31/08/2018</t>
  </si>
  <si>
    <t>29/08/2019</t>
  </si>
  <si>
    <t>28/02/2018</t>
  </si>
  <si>
    <t>28/08/2018</t>
  </si>
  <si>
    <t>23/03/2018</t>
  </si>
  <si>
    <t>30/03/2018</t>
  </si>
  <si>
    <t>28/06/2018</t>
  </si>
  <si>
    <t>07/08/2018</t>
  </si>
  <si>
    <t>- Trésor du Burkina (2è tranche)</t>
  </si>
  <si>
    <t>- Trésor du Burkina (2ème tranche)</t>
  </si>
  <si>
    <t>11/12/2018</t>
  </si>
  <si>
    <t>14/09/2018</t>
  </si>
  <si>
    <t>13/12/2018</t>
  </si>
  <si>
    <t>18/09/2019</t>
  </si>
  <si>
    <t>24/09/2019</t>
  </si>
  <si>
    <t>28/09/2018</t>
  </si>
  <si>
    <t>26/09/2019</t>
  </si>
  <si>
    <t>01/10/2018</t>
  </si>
  <si>
    <t>29/09/2019</t>
  </si>
  <si>
    <t>04/10/2018</t>
  </si>
  <si>
    <t>03/10/2019</t>
  </si>
  <si>
    <t>05/10/2018</t>
  </si>
  <si>
    <t>17/10/2018</t>
  </si>
  <si>
    <t>13/11/2018</t>
  </si>
  <si>
    <t>15/10/2018</t>
  </si>
  <si>
    <t>13/10/2019</t>
  </si>
  <si>
    <t>24/10/2018</t>
  </si>
  <si>
    <t>20/11/2018</t>
  </si>
  <si>
    <t>25/10/2018</t>
  </si>
  <si>
    <t>23/10/2019</t>
  </si>
  <si>
    <t>- Bons du Trésor du Burkina (bons de soutien et de résilience)</t>
  </si>
  <si>
    <t>16/12/2021</t>
  </si>
  <si>
    <t>14/12/2022</t>
  </si>
  <si>
    <t>06/01/2022</t>
  </si>
  <si>
    <t>04/01/2023</t>
  </si>
  <si>
    <t>12/01/2022</t>
  </si>
  <si>
    <t>10/01/2023</t>
  </si>
  <si>
    <t>11/02/2022</t>
  </si>
  <si>
    <t>09/02/2023</t>
  </si>
  <si>
    <t>09/02/2022</t>
  </si>
  <si>
    <t>07/02/2023</t>
  </si>
  <si>
    <t>02/03/2022</t>
  </si>
  <si>
    <t>30/08/2022</t>
  </si>
  <si>
    <t>28/02/2023</t>
  </si>
  <si>
    <t>- Bons du Trésor de la Guinée-Bissau</t>
  </si>
  <si>
    <t>09/03/2022</t>
  </si>
  <si>
    <t>06/09/2022</t>
  </si>
  <si>
    <t>17/03/2022</t>
  </si>
  <si>
    <t>15/03/2023</t>
  </si>
  <si>
    <t>- Bons du Trésor du Niger (bons de soutien et de résilience)</t>
  </si>
  <si>
    <t>08/04/2022</t>
  </si>
  <si>
    <t>06/04/2023</t>
  </si>
  <si>
    <t>13/04/2022</t>
  </si>
  <si>
    <t>11/10/2022</t>
  </si>
  <si>
    <t>- Bons du Trésor de Côte d'Ivoire (simultanée : bons de soutien et de</t>
  </si>
  <si>
    <t>11/04/2023</t>
  </si>
  <si>
    <t>27/04/2022</t>
  </si>
  <si>
    <t>25/10/2022</t>
  </si>
  <si>
    <t>28/04/2022</t>
  </si>
  <si>
    <t>26/04/2023</t>
  </si>
  <si>
    <t>06/05/2022</t>
  </si>
  <si>
    <t>03/11/2022</t>
  </si>
  <si>
    <t>04/05/2023</t>
  </si>
  <si>
    <t>- Bons du Trésor du Sénégal (bons de soutien et de résilience)</t>
  </si>
  <si>
    <t>09/05/2022</t>
  </si>
  <si>
    <t>07/05/2023</t>
  </si>
  <si>
    <t>- Bons du Trésor du Bénin (bons de soutien et de résilience)</t>
  </si>
  <si>
    <t>25/05/2022</t>
  </si>
  <si>
    <t>23/05/2023</t>
  </si>
  <si>
    <t>01/06/2022</t>
  </si>
  <si>
    <t>29/11/2022</t>
  </si>
  <si>
    <t>15/06/2022</t>
  </si>
  <si>
    <t>13/09/2022</t>
  </si>
  <si>
    <t>- Bons du Trésor du Niger (simultanée : bons de soutien et de résilien</t>
  </si>
  <si>
    <t>17/06/2022</t>
  </si>
  <si>
    <t>15/06/2023</t>
  </si>
  <si>
    <t>29/06/2022</t>
  </si>
  <si>
    <t>27/09/2022</t>
  </si>
  <si>
    <t>20/07/2022</t>
  </si>
  <si>
    <t>18/10/2022</t>
  </si>
  <si>
    <t>03/08/2022</t>
  </si>
  <si>
    <t>01/11/2022</t>
  </si>
  <si>
    <t>- Bons du Trésor du Mali (bons de soutien et de résilience)</t>
  </si>
  <si>
    <t>10/08/2022</t>
  </si>
  <si>
    <t>08/08/2023</t>
  </si>
  <si>
    <t>12/08/2022</t>
  </si>
  <si>
    <t>10/08/2023</t>
  </si>
  <si>
    <t>- Bons du Trésor de Côte d'Ivoire (bons de soutien et de résilience)</t>
  </si>
  <si>
    <t>17/08/2022</t>
  </si>
  <si>
    <t>15/11/2022</t>
  </si>
  <si>
    <t>- Bons du Trésor du Burkina (simultanée : Bons de soutien et de rési</t>
  </si>
  <si>
    <t>18/08/2022</t>
  </si>
  <si>
    <t>16/08/2023</t>
  </si>
  <si>
    <t>26/08/2022</t>
  </si>
  <si>
    <t>24/11/2022</t>
  </si>
  <si>
    <t>29/08/2022</t>
  </si>
  <si>
    <t>27/08/2023</t>
  </si>
  <si>
    <t>31/08/2022</t>
  </si>
  <si>
    <t>06/11/2018</t>
  </si>
  <si>
    <t>04/11/2019</t>
  </si>
  <si>
    <t>22/11/2018</t>
  </si>
  <si>
    <t>20/11/2019</t>
  </si>
  <si>
    <t>03/12/2018</t>
  </si>
  <si>
    <t>01/12/2019</t>
  </si>
  <si>
    <t>14/12/2018</t>
  </si>
  <si>
    <t>12/12/2019</t>
  </si>
  <si>
    <t>09/01/2019</t>
  </si>
  <si>
    <t>07/01/2020</t>
  </si>
  <si>
    <t>11/01/2019</t>
  </si>
  <si>
    <t>09/01/2020</t>
  </si>
  <si>
    <t>10/01/2020</t>
  </si>
  <si>
    <t>17/01/2019</t>
  </si>
  <si>
    <t>15/01/2020</t>
  </si>
  <si>
    <t>18/01/2019</t>
  </si>
  <si>
    <t>16/01/2020</t>
  </si>
  <si>
    <t>22/01/2020</t>
  </si>
  <si>
    <t>06/02/2019</t>
  </si>
  <si>
    <t>04/02/2020</t>
  </si>
  <si>
    <t>07/08/2019</t>
  </si>
  <si>
    <t>13/02/2019</t>
  </si>
  <si>
    <t>11/02/2020</t>
  </si>
  <si>
    <t>14/02/2019</t>
  </si>
  <si>
    <t>12/02/2020</t>
  </si>
  <si>
    <t>15/02/2019</t>
  </si>
  <si>
    <t>13/02/2020</t>
  </si>
  <si>
    <t>21/02/2019</t>
  </si>
  <si>
    <t>19/02/2020</t>
  </si>
  <si>
    <t>22/02/2019</t>
  </si>
  <si>
    <t>22/08/2019</t>
  </si>
  <si>
    <t>27/02/2019</t>
  </si>
  <si>
    <t>27/08/2019</t>
  </si>
  <si>
    <t>07/03/2019</t>
  </si>
  <si>
    <t>04/03/2020</t>
  </si>
  <si>
    <t>14/03/2019</t>
  </si>
  <si>
    <t>11/09/2019</t>
  </si>
  <si>
    <t>27/03/2019</t>
  </si>
  <si>
    <t>03/04/2019</t>
  </si>
  <si>
    <t>31/03/2020</t>
  </si>
  <si>
    <t>12/04/2019</t>
  </si>
  <si>
    <t>09/04/2020</t>
  </si>
  <si>
    <t>18/04/2019</t>
  </si>
  <si>
    <t>15/04/2020</t>
  </si>
  <si>
    <t>23/04/2019</t>
  </si>
  <si>
    <t>20/04/2020</t>
  </si>
  <si>
    <t>15/05/2019</t>
  </si>
  <si>
    <t>13/08/2019</t>
  </si>
  <si>
    <t>16/05/2019</t>
  </si>
  <si>
    <t>13/05/2020</t>
  </si>
  <si>
    <t>17/05/2019</t>
  </si>
  <si>
    <t>14/11/2019</t>
  </si>
  <si>
    <t>19/05/2020</t>
  </si>
  <si>
    <t>23/05/2019</t>
  </si>
  <si>
    <t>20/05/2020</t>
  </si>
  <si>
    <t>28/05/2019</t>
  </si>
  <si>
    <t>26/08/2019</t>
  </si>
  <si>
    <t>29/05/2019</t>
  </si>
  <si>
    <t>26/05/2020</t>
  </si>
  <si>
    <t>13/06/2019</t>
  </si>
  <si>
    <t>10/06/2020</t>
  </si>
  <si>
    <t>14/06/2019</t>
  </si>
  <si>
    <t>12/09/2019</t>
  </si>
  <si>
    <t>17/06/2019</t>
  </si>
  <si>
    <t>14/06/2020</t>
  </si>
  <si>
    <t>21/06/2019</t>
  </si>
  <si>
    <t>19/12/2019</t>
  </si>
  <si>
    <t>25/06/2019</t>
  </si>
  <si>
    <t>23/09/2019</t>
  </si>
  <si>
    <t>27/06/2019</t>
  </si>
  <si>
    <t>25/09/2019</t>
  </si>
  <si>
    <t>28/06/2019</t>
  </si>
  <si>
    <t>25/06/2020</t>
  </si>
  <si>
    <t>05/07/2019</t>
  </si>
  <si>
    <t>02/07/2020</t>
  </si>
  <si>
    <t>10/07/2019</t>
  </si>
  <si>
    <t>07/07/2020</t>
  </si>
  <si>
    <t>08/10/2019</t>
  </si>
  <si>
    <t>17/07/2019</t>
  </si>
  <si>
    <t>15/10/2019</t>
  </si>
  <si>
    <t>25/07/2019</t>
  </si>
  <si>
    <t>22/07/2020</t>
  </si>
  <si>
    <t>28/07/2020</t>
  </si>
  <si>
    <t>06/08/2019</t>
  </si>
  <si>
    <t>09/08/2019</t>
  </si>
  <si>
    <t>06/08/2020</t>
  </si>
  <si>
    <t>21/08/2019</t>
  </si>
  <si>
    <t>19/11/2019</t>
  </si>
  <si>
    <t>19/08/2020</t>
  </si>
  <si>
    <t>23/08/2019</t>
  </si>
  <si>
    <t>20/08/2020</t>
  </si>
  <si>
    <t>01/01/2019</t>
  </si>
  <si>
    <t>01/01/2020</t>
  </si>
  <si>
    <t>13/09/2019</t>
  </si>
  <si>
    <t>10/09/2020</t>
  </si>
  <si>
    <t>02/10/2019</t>
  </si>
  <si>
    <t>29/09/2020</t>
  </si>
  <si>
    <t>30/09/2020</t>
  </si>
  <si>
    <t>10/10/2019</t>
  </si>
  <si>
    <t>07/10/2020</t>
  </si>
  <si>
    <t>25/10/2019</t>
  </si>
  <si>
    <t>22/10/2020</t>
  </si>
  <si>
    <t>07/11/2019</t>
  </si>
  <si>
    <t>04/11/2020</t>
  </si>
  <si>
    <t>08/11/2019</t>
  </si>
  <si>
    <t>05/11/2020</t>
  </si>
  <si>
    <t>02/12/2019</t>
  </si>
  <si>
    <t>29/11/2020</t>
  </si>
  <si>
    <t>05/12/2019</t>
  </si>
  <si>
    <t>02/12/2020</t>
  </si>
  <si>
    <t>09/12/2020</t>
  </si>
  <si>
    <t>06/01/2021</t>
  </si>
  <si>
    <t>14/01/2020</t>
  </si>
  <si>
    <t>12/01/2021</t>
  </si>
  <si>
    <t>13/01/2021</t>
  </si>
  <si>
    <t>20/01/2020</t>
  </si>
  <si>
    <t>17/01/2021</t>
  </si>
  <si>
    <t>09/02/2021</t>
  </si>
  <si>
    <t>19/02/2021</t>
  </si>
  <si>
    <t>05/03/2020</t>
  </si>
  <si>
    <t>02/09/2020</t>
  </si>
  <si>
    <t>11/03/2020</t>
  </si>
  <si>
    <t>08/09/2020</t>
  </si>
  <si>
    <t>26/03/2020</t>
  </si>
  <si>
    <t>24/03/2021</t>
  </si>
  <si>
    <t>08/04/2020</t>
  </si>
  <si>
    <t>06/04/2021</t>
  </si>
  <si>
    <t>10/04/2020</t>
  </si>
  <si>
    <t>08/04/2021</t>
  </si>
  <si>
    <t>17/04/2020</t>
  </si>
  <si>
    <t>15/04/2021</t>
  </si>
  <si>
    <t>18/04/2021</t>
  </si>
  <si>
    <t>22/04/2020</t>
  </si>
  <si>
    <t>20/10/2020</t>
  </si>
  <si>
    <t>24/04/2020</t>
  </si>
  <si>
    <t>22/04/2021</t>
  </si>
  <si>
    <t>30/04/2020</t>
  </si>
  <si>
    <t>28/10/2020</t>
  </si>
  <si>
    <t>16/11/2020</t>
  </si>
  <si>
    <t>17/11/2020</t>
  </si>
  <si>
    <t>22/05/2020</t>
  </si>
  <si>
    <t>19/05/2021</t>
  </si>
  <si>
    <t>28/05/2020</t>
  </si>
  <si>
    <t>26/05/2021</t>
  </si>
  <si>
    <t>04/06/2020</t>
  </si>
  <si>
    <t>02/06/2021</t>
  </si>
  <si>
    <t>08/06/2020</t>
  </si>
  <si>
    <t>06/06/2021</t>
  </si>
  <si>
    <t>07/12/2020</t>
  </si>
  <si>
    <t>- Bons du Trésor de Guinée-Bissau</t>
  </si>
  <si>
    <t>08/12/2020</t>
  </si>
  <si>
    <t>12/06/2020</t>
  </si>
  <si>
    <t>12/06/2021</t>
  </si>
  <si>
    <t>18/06/2020</t>
  </si>
  <si>
    <t>16/12/2020</t>
  </si>
  <si>
    <t>22/06/2020</t>
  </si>
  <si>
    <t>20/09/2020</t>
  </si>
  <si>
    <t>26/06/2020</t>
  </si>
  <si>
    <t>24/06/2021</t>
  </si>
  <si>
    <t>01/07/2020</t>
  </si>
  <si>
    <t>29/06/2021</t>
  </si>
  <si>
    <t>08/07/2020</t>
  </si>
  <si>
    <t>06/10/2020</t>
  </si>
  <si>
    <t>06/07/2021</t>
  </si>
  <si>
    <t>10/07/2020</t>
  </si>
  <si>
    <t>08/07/2021</t>
  </si>
  <si>
    <t>15/07/2020</t>
  </si>
  <si>
    <t>13/10/2020</t>
  </si>
  <si>
    <t>16/07/2020</t>
  </si>
  <si>
    <t>14/07/2021</t>
  </si>
  <si>
    <t>26/10/2020</t>
  </si>
  <si>
    <t>04/08/2020</t>
  </si>
  <si>
    <t>03/11/2020</t>
  </si>
  <si>
    <t>13/08/2020</t>
  </si>
  <si>
    <t>11/08/2021</t>
  </si>
  <si>
    <t>17/08/2020</t>
  </si>
  <si>
    <t>15/08/2021</t>
  </si>
  <si>
    <t>18/08/2020</t>
  </si>
  <si>
    <t>18/08/2021</t>
  </si>
  <si>
    <t>26/08/2020</t>
  </si>
  <si>
    <t>24/11/2020</t>
  </si>
  <si>
    <t>24/08/2021</t>
  </si>
  <si>
    <t>28/08/2020</t>
  </si>
  <si>
    <t>26/08/2021</t>
  </si>
  <si>
    <t>03/09/2020</t>
  </si>
  <si>
    <t>02/09/2021</t>
  </si>
  <si>
    <t>17/09/2020</t>
  </si>
  <si>
    <t>15/09/2021</t>
  </si>
  <si>
    <t>08/10/2020</t>
  </si>
  <si>
    <t>06/10/2021</t>
  </si>
  <si>
    <t>15/10/2020</t>
  </si>
  <si>
    <t>13/10/2021</t>
  </si>
  <si>
    <t>16/10/2020</t>
  </si>
  <si>
    <t>14/10/2021</t>
  </si>
  <si>
    <t>27/11/2020</t>
  </si>
  <si>
    <t>25/11/2021</t>
  </si>
  <si>
    <t>03/12/2020</t>
  </si>
  <si>
    <t>01/12/2021</t>
  </si>
  <si>
    <t>17/12/2020</t>
  </si>
  <si>
    <t>15/12/2021</t>
  </si>
  <si>
    <t>23/12/2020</t>
  </si>
  <si>
    <t>30/12/2020</t>
  </si>
  <si>
    <t>07/01/2021</t>
  </si>
  <si>
    <t>05/01/2022</t>
  </si>
  <si>
    <t>11/01/2022</t>
  </si>
  <si>
    <t>10/02/2021</t>
  </si>
  <si>
    <t>08/02/2022</t>
  </si>
  <si>
    <t>11/02/2021</t>
  </si>
  <si>
    <t>12/02/2021</t>
  </si>
  <si>
    <t>10/02/2022</t>
  </si>
  <si>
    <t>11/03/2021</t>
  </si>
  <si>
    <t>25/03/2021</t>
  </si>
  <si>
    <t>23/03/2022</t>
  </si>
  <si>
    <t>31/03/2021</t>
  </si>
  <si>
    <t>28/09/2021</t>
  </si>
  <si>
    <t>09/04/2021</t>
  </si>
  <si>
    <t>07/04/2022</t>
  </si>
  <si>
    <t>12/04/2021</t>
  </si>
  <si>
    <t>10/10/2021</t>
  </si>
  <si>
    <t>16/04/2021</t>
  </si>
  <si>
    <t>06/05/2021</t>
  </si>
  <si>
    <t>04/05/2022</t>
  </si>
  <si>
    <t>11/05/2021</t>
  </si>
  <si>
    <t>08/11/2021</t>
  </si>
  <si>
    <t>12/05/2021</t>
  </si>
  <si>
    <t>09/11/2021</t>
  </si>
  <si>
    <t>16/11/2021</t>
  </si>
  <si>
    <t>17/05/2022</t>
  </si>
  <si>
    <t>30/11/2021</t>
  </si>
  <si>
    <t>10/06/2021</t>
  </si>
  <si>
    <t>08/06/2022</t>
  </si>
  <si>
    <t>16/06/2021</t>
  </si>
  <si>
    <t>14/12/2021</t>
  </si>
  <si>
    <t>17/06/2021</t>
  </si>
  <si>
    <t>30/06/2021</t>
  </si>
  <si>
    <t>28/12/2021</t>
  </si>
  <si>
    <t>07/07/2021</t>
  </si>
  <si>
    <t>05/10/2021</t>
  </si>
  <si>
    <t>06/07/2022</t>
  </si>
  <si>
    <t>12/10/2021</t>
  </si>
  <si>
    <t>28/07/2021</t>
  </si>
  <si>
    <t>26/10/2021</t>
  </si>
  <si>
    <t>04/08/2021</t>
  </si>
  <si>
    <t>02/11/2021</t>
  </si>
  <si>
    <t>02/08/2022</t>
  </si>
  <si>
    <t>06/08/2021</t>
  </si>
  <si>
    <t>04/08/2022</t>
  </si>
  <si>
    <t>- Bons du Trésor du Niger (bons de soutien et de rés</t>
  </si>
  <si>
    <t>17/08/2021</t>
  </si>
  <si>
    <t>15/08/2022</t>
  </si>
  <si>
    <t>19/08/2021</t>
  </si>
  <si>
    <t>17/11/2021</t>
  </si>
  <si>
    <t>- Bons du Trésor du Sénégal (bons de soutien et de</t>
  </si>
  <si>
    <t>23/08/2021</t>
  </si>
  <si>
    <t>21/08/2022</t>
  </si>
  <si>
    <t>- Bons du Trésor de la  Côte d'Ivoire (simultanée)</t>
  </si>
  <si>
    <t>03/07/2024</t>
  </si>
  <si>
    <t>01/10/2024</t>
  </si>
  <si>
    <t>01/07/2025</t>
  </si>
  <si>
    <t>04/07/2024</t>
  </si>
  <si>
    <t>02/07/2025</t>
  </si>
  <si>
    <t>10/07/2024</t>
  </si>
  <si>
    <t>08/10/2024</t>
  </si>
  <si>
    <t>26/11/2024</t>
  </si>
  <si>
    <t>08/07/2025</t>
  </si>
  <si>
    <t>11/07/2024</t>
  </si>
  <si>
    <t>08/01/2025</t>
  </si>
  <si>
    <t>12/07/2024</t>
  </si>
  <si>
    <t>10/10/2024</t>
  </si>
  <si>
    <t>- Bons du Trésor du Togo (Simultanée )</t>
  </si>
  <si>
    <t>15/07/2024</t>
  </si>
  <si>
    <t>13/07/2025</t>
  </si>
  <si>
    <t>- Bons du Trésor de la Guinée-Bissau (simultanée)</t>
  </si>
  <si>
    <t>18/07/2024</t>
  </si>
  <si>
    <t>15/01/2025</t>
  </si>
  <si>
    <t>16/07/2025</t>
  </si>
  <si>
    <t>19/07/2024</t>
  </si>
  <si>
    <t>17/07/2025</t>
  </si>
  <si>
    <t>24/07/2024</t>
  </si>
  <si>
    <t>- Bons du Trésor de la  Côte d'Ivoire</t>
  </si>
  <si>
    <t>25/07/2024</t>
  </si>
  <si>
    <t>23/07/2025</t>
  </si>
  <si>
    <t>27/07/2024</t>
  </si>
  <si>
    <t>03/06/2025</t>
  </si>
  <si>
    <t>29/07/2024</t>
  </si>
  <si>
    <t>27/07/2025</t>
  </si>
  <si>
    <t>- Bons du Trésor du Sénégal (simultanée)</t>
  </si>
  <si>
    <t>30/07/2024</t>
  </si>
  <si>
    <t>29/09/2024</t>
  </si>
  <si>
    <t>28/10/2024</t>
  </si>
  <si>
    <t>31/07/2024</t>
  </si>
  <si>
    <t>29/10/2024</t>
  </si>
  <si>
    <t>02/08/2024</t>
  </si>
  <si>
    <t>30/01/2025</t>
  </si>
  <si>
    <t>31/07/2025</t>
  </si>
  <si>
    <t>05/08/2024</t>
  </si>
  <si>
    <t>03/08/2025</t>
  </si>
  <si>
    <t>08/08/2024</t>
  </si>
  <si>
    <t>06/11/2024</t>
  </si>
  <si>
    <t>06/08/2025</t>
  </si>
  <si>
    <t>05/02/2025</t>
  </si>
  <si>
    <t>11/06/2025</t>
  </si>
  <si>
    <t>09/08/2024</t>
  </si>
  <si>
    <t>06/02/2025</t>
  </si>
  <si>
    <t>07/08/2025</t>
  </si>
  <si>
    <t>12/08/2024</t>
  </si>
  <si>
    <t>09/02/2025</t>
  </si>
  <si>
    <t>10/08/2025</t>
  </si>
  <si>
    <t>14/08/2024</t>
  </si>
  <si>
    <t>12/11/2024</t>
  </si>
  <si>
    <t>16/08/2024</t>
  </si>
  <si>
    <t>13/08/2025</t>
  </si>
  <si>
    <t>21/08/2024</t>
  </si>
  <si>
    <t>19/11/2024</t>
  </si>
  <si>
    <t>19/08/2025</t>
  </si>
  <si>
    <t>22/08/2024</t>
  </si>
  <si>
    <t>25/06/2025</t>
  </si>
  <si>
    <t>26/08/2024</t>
  </si>
  <si>
    <t>23/02/2025</t>
  </si>
  <si>
    <t>28/08/2024</t>
  </si>
  <si>
    <t>29/11/2018</t>
  </si>
  <si>
    <t>12/06/2019</t>
  </si>
  <si>
    <t>21/12/2018</t>
  </si>
  <si>
    <t>30/01/2019</t>
  </si>
  <si>
    <t>30/07/2019</t>
  </si>
  <si>
    <t>04/06/2019</t>
  </si>
  <si>
    <t>04/04/2019</t>
  </si>
  <si>
    <t>14/07/2019</t>
  </si>
  <si>
    <t>29/04/2019</t>
  </si>
  <si>
    <t>29/07/2019</t>
  </si>
  <si>
    <t>08/02/2023</t>
  </si>
  <si>
    <t>09/05/2023</t>
  </si>
  <si>
    <t>10/05/2023</t>
  </si>
  <si>
    <t>13/02/2023</t>
  </si>
  <si>
    <t>14/05/2023</t>
  </si>
  <si>
    <t>15/02/2023</t>
  </si>
  <si>
    <t>15/08/2023</t>
  </si>
  <si>
    <t>13/02/2024</t>
  </si>
  <si>
    <t>16/02/2023</t>
  </si>
  <si>
    <t>17/02/2023</t>
  </si>
  <si>
    <t>15/02/2024</t>
  </si>
  <si>
    <t>22/02/2023</t>
  </si>
  <si>
    <t>27/02/2023</t>
  </si>
  <si>
    <t>25/02/2024</t>
  </si>
  <si>
    <t>01/03/2023</t>
  </si>
  <si>
    <t>29/08/2023</t>
  </si>
  <si>
    <t>09/03/2023</t>
  </si>
  <si>
    <t>06/09/2023</t>
  </si>
  <si>
    <t>13/03/2023</t>
  </si>
  <si>
    <t>11/06/2023</t>
  </si>
  <si>
    <t>- Bons du Trésor du Burkina (simultanée )</t>
  </si>
  <si>
    <t>16/03/2023</t>
  </si>
  <si>
    <t>13/09/2023</t>
  </si>
  <si>
    <t>17/03/2023</t>
  </si>
  <si>
    <t>14/09/2023</t>
  </si>
  <si>
    <t>14/03/2024</t>
  </si>
  <si>
    <t>20/03/2023</t>
  </si>
  <si>
    <t>13/06/2023</t>
  </si>
  <si>
    <t>27/03/2023</t>
  </si>
  <si>
    <t>24/03/2024</t>
  </si>
  <si>
    <t>29/03/2023</t>
  </si>
  <si>
    <t>20/09/2023</t>
  </si>
  <si>
    <t>30/03/2023</t>
  </si>
  <si>
    <t>28/06/2023</t>
  </si>
  <si>
    <t>31/03/2023</t>
  </si>
  <si>
    <t>28/09/2023</t>
  </si>
  <si>
    <t>03/04/2024</t>
  </si>
  <si>
    <t>07/04/2023</t>
  </si>
  <si>
    <t>05/10/2023</t>
  </si>
  <si>
    <t>04/04/2024</t>
  </si>
  <si>
    <t>09/10/2023</t>
  </si>
  <si>
    <t>13/04/2023</t>
  </si>
  <si>
    <t>- Bons du Trésor du Sénégal (Simultanée )</t>
  </si>
  <si>
    <t>14/04/2023</t>
  </si>
  <si>
    <t>13/07/2023</t>
  </si>
  <si>
    <t>11/04/2024</t>
  </si>
  <si>
    <t>17/04/2023</t>
  </si>
  <si>
    <t>15/10/2023</t>
  </si>
  <si>
    <t>14/04/2024</t>
  </si>
  <si>
    <t>18/04/2023</t>
  </si>
  <si>
    <t>16/10/2023</t>
  </si>
  <si>
    <t>15/04/2024</t>
  </si>
  <si>
    <t>19/04/2023</t>
  </si>
  <si>
    <t>17/10/2023</t>
  </si>
  <si>
    <t>16/04/2024</t>
  </si>
  <si>
    <t>18/10/2023</t>
  </si>
  <si>
    <t>25/04/2023</t>
  </si>
  <si>
    <t>23/10/2023</t>
  </si>
  <si>
    <t>25/07/2023</t>
  </si>
  <si>
    <t>23/04/2024</t>
  </si>
  <si>
    <t>27/04/2023</t>
  </si>
  <si>
    <t>25/10/2023</t>
  </si>
  <si>
    <t>28/04/2023</t>
  </si>
  <si>
    <t>26/10/2023</t>
  </si>
  <si>
    <t>25/04/2024</t>
  </si>
  <si>
    <t>04/03/2024</t>
  </si>
  <si>
    <t>02/03/2025</t>
  </si>
  <si>
    <t>06/03/2024</t>
  </si>
  <si>
    <t>04/06/2024</t>
  </si>
  <si>
    <t>04/03/2025</t>
  </si>
  <si>
    <t>07/03/2024</t>
  </si>
  <si>
    <t>04/09/2024</t>
  </si>
  <si>
    <t>05/03/2025</t>
  </si>
  <si>
    <t>11/03/2024</t>
  </si>
  <si>
    <t>09/03/2025</t>
  </si>
  <si>
    <t>13/03/2024</t>
  </si>
  <si>
    <t>10/09/2024</t>
  </si>
  <si>
    <t>11/03/2025</t>
  </si>
  <si>
    <t>12/03/2025</t>
  </si>
  <si>
    <t>18/03/2024</t>
  </si>
  <si>
    <t>16/03/2025</t>
  </si>
  <si>
    <t>02/02/2025</t>
  </si>
  <si>
    <t>20/03/2024</t>
  </si>
  <si>
    <t>17/09/2024</t>
  </si>
  <si>
    <t>18/03/2025</t>
  </si>
  <si>
    <t>21/03/2024</t>
  </si>
  <si>
    <t>19/06/2024</t>
  </si>
  <si>
    <t>19/03/2025</t>
  </si>
  <si>
    <t>28/03/2024</t>
  </si>
  <si>
    <t>25/09/2024</t>
  </si>
  <si>
    <t>26/03/2025</t>
  </si>
  <si>
    <t>29/03/2024</t>
  </si>
  <si>
    <t>26/09/2024</t>
  </si>
  <si>
    <t>27/03/2025</t>
  </si>
  <si>
    <t>09/04/2025</t>
  </si>
  <si>
    <t>12/04/2024</t>
  </si>
  <si>
    <t>10/04/2025</t>
  </si>
  <si>
    <t>14/07/2024</t>
  </si>
  <si>
    <t>13/04/2025</t>
  </si>
  <si>
    <t>17/04/2024</t>
  </si>
  <si>
    <t>16/07/2024</t>
  </si>
  <si>
    <t>18/04/2024</t>
  </si>
  <si>
    <t>16/04/2025</t>
  </si>
  <si>
    <t>24/04/2024</t>
  </si>
  <si>
    <t>23/07/2024</t>
  </si>
  <si>
    <t>26/04/2024</t>
  </si>
  <si>
    <t>24/04/2025</t>
  </si>
  <si>
    <t>30/04/2024</t>
  </si>
  <si>
    <t>28/04/2025</t>
  </si>
  <si>
    <t>29/04/2024</t>
  </si>
  <si>
    <t>27/04/2025</t>
  </si>
  <si>
    <t>14/11/2018</t>
  </si>
  <si>
    <t>14/05/2019</t>
  </si>
  <si>
    <t>24/12/2018</t>
  </si>
  <si>
    <t>24/03/2019</t>
  </si>
  <si>
    <t>17/09/2019</t>
  </si>
  <si>
    <t>16/12/2019</t>
  </si>
  <si>
    <t>24/12/2019</t>
  </si>
  <si>
    <t>30/09/2019</t>
  </si>
  <si>
    <t>29/12/2019</t>
  </si>
  <si>
    <t>06/12/2019</t>
  </si>
  <si>
    <t>23/09/2021</t>
  </si>
  <si>
    <t>21/09/2022</t>
  </si>
  <si>
    <t>24/09/2021</t>
  </si>
  <si>
    <t>22/09/2022</t>
  </si>
  <si>
    <t>11/10/2021</t>
  </si>
  <si>
    <t>09/10/2022</t>
  </si>
  <si>
    <t>21/10/2021</t>
  </si>
  <si>
    <t>19/10/2022</t>
  </si>
  <si>
    <t>25/10/2021</t>
  </si>
  <si>
    <t>23/10/2022</t>
  </si>
  <si>
    <t>27/10/2021</t>
  </si>
  <si>
    <t>12/11/2021</t>
  </si>
  <si>
    <t>10/11/2022</t>
  </si>
  <si>
    <t>- Bons du Trésor de la Guinée-Bissau (bons de soutien et de résilien</t>
  </si>
  <si>
    <t>18/11/2021</t>
  </si>
  <si>
    <t>16/11/2022</t>
  </si>
  <si>
    <t>24/11/2021</t>
  </si>
  <si>
    <t>22/11/2022</t>
  </si>
  <si>
    <t>09/12/2021</t>
  </si>
  <si>
    <t>07/12/2022</t>
  </si>
  <si>
    <t>- Bons du Trésor du Burkina (simultanée : Bons de soutien et de résil</t>
  </si>
  <si>
    <t>04/09/2023</t>
  </si>
  <si>
    <t>08/09/2022</t>
  </si>
  <si>
    <t>08/03/2023</t>
  </si>
  <si>
    <t>09/09/2022</t>
  </si>
  <si>
    <t>07/09/2023</t>
  </si>
  <si>
    <t>- Bons du Trésor du Sénégal (Simultanée : bons de soutien et de rési</t>
  </si>
  <si>
    <t>12/09/2022</t>
  </si>
  <si>
    <t>10/09/2023</t>
  </si>
  <si>
    <t>06/10/2022</t>
  </si>
  <si>
    <t>05/04/2023</t>
  </si>
  <si>
    <t>10/10/2022</t>
  </si>
  <si>
    <t>09/04/2023</t>
  </si>
  <si>
    <t>20/10/2022</t>
  </si>
  <si>
    <t>21/10/2022</t>
  </si>
  <si>
    <t>19/10/2023</t>
  </si>
  <si>
    <t>07/11/2022</t>
  </si>
  <si>
    <t>05/11/2023</t>
  </si>
  <si>
    <t>04/11/2022</t>
  </si>
  <si>
    <t>02/11/2023</t>
  </si>
  <si>
    <t>- Bons du Trésor de la Guinée-Bissau (simultanée : bons de soutien</t>
  </si>
  <si>
    <t>14/11/2023</t>
  </si>
  <si>
    <t>- Bons du Trésor du Mali (simultanée : bons de soutien et de résilienc</t>
  </si>
  <si>
    <t>17/11/2022</t>
  </si>
  <si>
    <t>15/11/2023</t>
  </si>
  <si>
    <t>21/11/2022</t>
  </si>
  <si>
    <t>19/11/2023</t>
  </si>
  <si>
    <t>26/11/2022</t>
  </si>
  <si>
    <t>26/11/2023</t>
  </si>
  <si>
    <t>- Bons du Trésor de Côte d'Ivoire (simultanée : Bons de soutien et de</t>
  </si>
  <si>
    <t>06/12/2022</t>
  </si>
  <si>
    <t>04/12/2023</t>
  </si>
  <si>
    <t>09/12/2022</t>
  </si>
  <si>
    <t>12/12/2023</t>
  </si>
  <si>
    <t>15/12/2022</t>
  </si>
  <si>
    <t>13/12/2023</t>
  </si>
  <si>
    <t>21/12/2022</t>
  </si>
  <si>
    <t>15/09/2023</t>
  </si>
  <si>
    <t>05/09/2024</t>
  </si>
  <si>
    <t>18/09/2023</t>
  </si>
  <si>
    <t>15/09/2024</t>
  </si>
  <si>
    <t>21/09/2023</t>
  </si>
  <si>
    <t>18/09/2024</t>
  </si>
  <si>
    <t>22/09/2023</t>
  </si>
  <si>
    <t>19/09/2024</t>
  </si>
  <si>
    <t>29/09/2023</t>
  </si>
  <si>
    <t>11/10/2023</t>
  </si>
  <si>
    <t>15/10/2024</t>
  </si>
  <si>
    <t>16/10/2024</t>
  </si>
  <si>
    <t>22/10/2024</t>
  </si>
  <si>
    <t>06/11/2023</t>
  </si>
  <si>
    <t>05/05/2024</t>
  </si>
  <si>
    <t>07/11/2023</t>
  </si>
  <si>
    <t>06/05/2024</t>
  </si>
  <si>
    <t>04/11/2024</t>
  </si>
  <si>
    <t>08/11/2023</t>
  </si>
  <si>
    <t>05/11/2024</t>
  </si>
  <si>
    <t>19/03/2024</t>
  </si>
  <si>
    <t>23/11/2023</t>
  </si>
  <si>
    <t>20/11/2024</t>
  </si>
  <si>
    <t>24/11/2023</t>
  </si>
  <si>
    <t>29/11/2023</t>
  </si>
  <si>
    <t>06/12/2023</t>
  </si>
  <si>
    <t>07/12/2023</t>
  </si>
  <si>
    <t>05/06/2024</t>
  </si>
  <si>
    <t>04/12/2024</t>
  </si>
  <si>
    <t>14/12/2023</t>
  </si>
  <si>
    <t>11/12/2024</t>
  </si>
  <si>
    <t>28/12/2023</t>
  </si>
  <si>
    <t>14/05/2024</t>
  </si>
  <si>
    <t>14/01/2019</t>
  </si>
  <si>
    <t>14/04/2019</t>
  </si>
  <si>
    <t>06/05/2019</t>
  </si>
  <si>
    <t>14/04/2020</t>
  </si>
  <si>
    <t>21/07/2020</t>
  </si>
  <si>
    <t>29/01/2020</t>
  </si>
  <si>
    <t>28/04/2020</t>
  </si>
  <si>
    <t>05/02/2020</t>
  </si>
  <si>
    <t>05/05/2020</t>
  </si>
  <si>
    <t>26/02/2020</t>
  </si>
  <si>
    <t>25/08/2020</t>
  </si>
  <si>
    <t>27/02/2020</t>
  </si>
  <si>
    <t>18/09/2020</t>
  </si>
  <si>
    <t>18/03/2021</t>
  </si>
  <si>
    <t>14/12/2020</t>
  </si>
  <si>
    <t>13/06/2021</t>
  </si>
  <si>
    <t>23/03/2021</t>
  </si>
  <si>
    <t>11/01/2021</t>
  </si>
  <si>
    <t>11/07/2021</t>
  </si>
  <si>
    <t>13/04/2021</t>
  </si>
  <si>
    <t>14/01/2021</t>
  </si>
  <si>
    <t>20/01/2021</t>
  </si>
  <si>
    <t>20/07/2021</t>
  </si>
  <si>
    <t>27/01/2021</t>
  </si>
  <si>
    <t>27/04/2021</t>
  </si>
  <si>
    <t>10/01/2024</t>
  </si>
  <si>
    <t>09/04/2024</t>
  </si>
  <si>
    <t>07/01/2025</t>
  </si>
  <si>
    <t>11/01/2024</t>
  </si>
  <si>
    <t>12/01/2024</t>
  </si>
  <si>
    <t>09/01/2025</t>
  </si>
  <si>
    <t>15/01/2024</t>
  </si>
  <si>
    <t>12/01/2025</t>
  </si>
  <si>
    <t>18/01/2024</t>
  </si>
  <si>
    <t>19/01/2024</t>
  </si>
  <si>
    <t>16/01/2025</t>
  </si>
  <si>
    <t>22/01/2024</t>
  </si>
  <si>
    <t>21/07/2024</t>
  </si>
  <si>
    <t>23/01/2024</t>
  </si>
  <si>
    <t>22/04/2024</t>
  </si>
  <si>
    <t>24/01/2024</t>
  </si>
  <si>
    <t>21/01/2025</t>
  </si>
  <si>
    <t>25/01/2024</t>
  </si>
  <si>
    <t>26/01/2024</t>
  </si>
  <si>
    <t>23/01/2025</t>
  </si>
  <si>
    <t>05/02/2024</t>
  </si>
  <si>
    <t>07/02/2024</t>
  </si>
  <si>
    <t>06/08/2024</t>
  </si>
  <si>
    <t>08/02/2024</t>
  </si>
  <si>
    <t>09/02/2024</t>
  </si>
  <si>
    <t>09/05/2024</t>
  </si>
  <si>
    <t>14/02/2024</t>
  </si>
  <si>
    <t>13/08/2024</t>
  </si>
  <si>
    <t>11/02/2025</t>
  </si>
  <si>
    <t>19/02/2024</t>
  </si>
  <si>
    <t>19/05/2024</t>
  </si>
  <si>
    <t>21/02/2024</t>
  </si>
  <si>
    <t>21/05/2024</t>
  </si>
  <si>
    <t>18/02/2025</t>
  </si>
  <si>
    <t>22/02/2024</t>
  </si>
  <si>
    <t>19/02/2025</t>
  </si>
  <si>
    <t>26/02/2024</t>
  </si>
  <si>
    <t>25/08/2024</t>
  </si>
  <si>
    <t>28/02/2024</t>
  </si>
  <si>
    <t>27/08/2024</t>
  </si>
  <si>
    <t>29/02/2024</t>
  </si>
  <si>
    <t>29/05/2024</t>
  </si>
  <si>
    <t>26/02/2025</t>
  </si>
  <si>
    <t>10/01/2022</t>
  </si>
  <si>
    <t>10/07/2022</t>
  </si>
  <si>
    <t>12/07/2022</t>
  </si>
  <si>
    <t>19/01/2022</t>
  </si>
  <si>
    <t>19/07/2022</t>
  </si>
  <si>
    <t>19/04/2022</t>
  </si>
  <si>
    <t>09/01/2023</t>
  </si>
  <si>
    <t>07/01/2024</t>
  </si>
  <si>
    <t>10/04/2023</t>
  </si>
  <si>
    <t>08/01/2024</t>
  </si>
  <si>
    <t>12/01/2023</t>
  </si>
  <si>
    <t>13/01/2023</t>
  </si>
  <si>
    <t>18/01/2023</t>
  </si>
  <si>
    <t>23/01/2023</t>
  </si>
  <si>
    <t>23/04/2023</t>
  </si>
  <si>
    <t>21/01/2024</t>
  </si>
  <si>
    <t>25/01/2023</t>
  </si>
  <si>
    <t>27/01/2023</t>
  </si>
  <si>
    <t>30/01/2023</t>
  </si>
  <si>
    <t>30/07/2023</t>
  </si>
  <si>
    <t>09/12/2024</t>
  </si>
  <si>
    <t>08/06/2025</t>
  </si>
  <si>
    <t>07/12/2025</t>
  </si>
  <si>
    <t>06/12/2024</t>
  </si>
  <si>
    <t>29/09/2025</t>
  </si>
  <si>
    <t>10/06/2025</t>
  </si>
  <si>
    <t>09/12/2025</t>
  </si>
  <si>
    <t>12/12/2024</t>
  </si>
  <si>
    <t>10/12/2025</t>
  </si>
  <si>
    <t>17/12/2024</t>
  </si>
  <si>
    <t>18/12/2024</t>
  </si>
  <si>
    <t>17/06/2025</t>
  </si>
  <si>
    <t>16/12/2025</t>
  </si>
  <si>
    <t>23/12/2024</t>
  </si>
  <si>
    <t>23/03/2025</t>
  </si>
  <si>
    <t>22/06/2025</t>
  </si>
  <si>
    <t>21/12/2025</t>
  </si>
  <si>
    <t>24/12/2024</t>
  </si>
  <si>
    <t>22/12/2025</t>
  </si>
  <si>
    <t>27/12/2024</t>
  </si>
  <si>
    <t>25/12/2025</t>
  </si>
  <si>
    <t>30/12/2024</t>
  </si>
  <si>
    <t>30/03/2025</t>
  </si>
  <si>
    <t>28/12/2025</t>
  </si>
  <si>
    <t>30/04/2025</t>
  </si>
  <si>
    <t>06/05/2025</t>
  </si>
  <si>
    <t>06/01/2026</t>
  </si>
  <si>
    <t>07/01/2026</t>
  </si>
  <si>
    <t>10/01/2025</t>
  </si>
  <si>
    <t>13/01/2025</t>
  </si>
  <si>
    <t>11/01/2026</t>
  </si>
  <si>
    <t>- Bons du Trésor de la Guinée-Bissau (Simultanée )</t>
  </si>
  <si>
    <t>15/07/2025</t>
  </si>
  <si>
    <t>13/01/2026</t>
  </si>
  <si>
    <t>14/01/2026</t>
  </si>
  <si>
    <t>17/01/2025</t>
  </si>
  <si>
    <t>15/01/2026</t>
  </si>
  <si>
    <t>20/01/2025</t>
  </si>
  <si>
    <t>18/01/2026</t>
  </si>
  <si>
    <t>22/01/2025</t>
  </si>
  <si>
    <t>21/01/2026</t>
  </si>
  <si>
    <t>24/01/2025</t>
  </si>
  <si>
    <t>22/01/2026</t>
  </si>
  <si>
    <t>27/01/2025</t>
  </si>
  <si>
    <t>25/01/2026</t>
  </si>
  <si>
    <t>28/01/2025</t>
  </si>
  <si>
    <t>29/01/2025</t>
  </si>
  <si>
    <t>29/04/2025</t>
  </si>
  <si>
    <t>27/01/2026</t>
  </si>
  <si>
    <t>23/09/2025</t>
  </si>
  <si>
    <t>28/01/2026</t>
  </si>
  <si>
    <t>31/01/2025</t>
  </si>
  <si>
    <t>29/01/2026</t>
  </si>
  <si>
    <t>- Trésor du Togo ( Simultané)</t>
  </si>
  <si>
    <t>01/12/2024</t>
  </si>
  <si>
    <t>26/10/2025</t>
  </si>
  <si>
    <t>03/02/2021</t>
  </si>
  <si>
    <t>03/08/2021</t>
  </si>
  <si>
    <t>10/08/2021</t>
  </si>
  <si>
    <t>18/02/2021</t>
  </si>
  <si>
    <t>24/02/2021</t>
  </si>
  <si>
    <t>03/03/2021</t>
  </si>
  <si>
    <t>31/08/2021</t>
  </si>
  <si>
    <t>12/06/2023</t>
  </si>
  <si>
    <t>09/06/2024</t>
  </si>
  <si>
    <t>10/06/2024</t>
  </si>
  <si>
    <t>14/06/2023</t>
  </si>
  <si>
    <t>11/06/2024</t>
  </si>
  <si>
    <t>12/06/2024</t>
  </si>
  <si>
    <t>19/06/2023</t>
  </si>
  <si>
    <t>16/06/2024</t>
  </si>
  <si>
    <t>20/06/2023</t>
  </si>
  <si>
    <t>17/06/2024</t>
  </si>
  <si>
    <t>21/06/2023</t>
  </si>
  <si>
    <t>19/09/2023</t>
  </si>
  <si>
    <t>18/06/2024</t>
  </si>
  <si>
    <t>22/06/2023</t>
  </si>
  <si>
    <t>23/06/2023</t>
  </si>
  <si>
    <t>21/12/2023</t>
  </si>
  <si>
    <t>26/06/2023</t>
  </si>
  <si>
    <t>23/06/2024</t>
  </si>
  <si>
    <t>27/06/2023</t>
  </si>
  <si>
    <t>24/06/2024</t>
  </si>
  <si>
    <t>30/06/2023</t>
  </si>
  <si>
    <t>27/06/2024</t>
  </si>
  <si>
    <t>12/07/2023</t>
  </si>
  <si>
    <t>10/10/2023</t>
  </si>
  <si>
    <t>09/07/2024</t>
  </si>
  <si>
    <t>17/07/2023</t>
  </si>
  <si>
    <t>14/01/2024</t>
  </si>
  <si>
    <t>19/07/2023</t>
  </si>
  <si>
    <t>20/07/2023</t>
  </si>
  <si>
    <t>17/07/2024</t>
  </si>
  <si>
    <t>21/07/2023</t>
  </si>
  <si>
    <t>26/07/2023</t>
  </si>
  <si>
    <t>31/07/2023</t>
  </si>
  <si>
    <t>28/01/2024</t>
  </si>
  <si>
    <t>14/06/2024</t>
  </si>
  <si>
    <t>12/09/2024</t>
  </si>
  <si>
    <t>20/06/2024</t>
  </si>
  <si>
    <t>18/06/2025</t>
  </si>
  <si>
    <t>21/06/2024</t>
  </si>
  <si>
    <t>19/12/2024</t>
  </si>
  <si>
    <t>19/06/2025</t>
  </si>
  <si>
    <t>25/06/2024</t>
  </si>
  <si>
    <t>23/06/2025</t>
  </si>
  <si>
    <t>26/06/2024</t>
  </si>
  <si>
    <t>24/09/2024</t>
  </si>
  <si>
    <t>25/12/2024</t>
  </si>
  <si>
    <t>28/06/2024</t>
  </si>
  <si>
    <t>26/06/2025</t>
  </si>
  <si>
    <t>01/07/2024</t>
  </si>
  <si>
    <t>29/12/2024</t>
  </si>
  <si>
    <t>08/05/2024</t>
  </si>
  <si>
    <t>10/05/2024</t>
  </si>
  <si>
    <t>08/05/2025</t>
  </si>
  <si>
    <t>13/05/2024</t>
  </si>
  <si>
    <t>11/08/2024</t>
  </si>
  <si>
    <t>12/05/2025</t>
  </si>
  <si>
    <t>15/05/2024</t>
  </si>
  <si>
    <t>16/05/2024</t>
  </si>
  <si>
    <t>14/05/2025</t>
  </si>
  <si>
    <t>22/05/2024</t>
  </si>
  <si>
    <t>20/08/2024</t>
  </si>
  <si>
    <t>20/05/2025</t>
  </si>
  <si>
    <t>27/05/2024</t>
  </si>
  <si>
    <t>24/11/2024</t>
  </si>
  <si>
    <t>30/05/2024</t>
  </si>
  <si>
    <t>28/05/2025</t>
  </si>
  <si>
    <t>03/06/2024</t>
  </si>
  <si>
    <t>01/06/2025</t>
  </si>
  <si>
    <t>03/09/2024</t>
  </si>
  <si>
    <t>06/06/2024</t>
  </si>
  <si>
    <t>04/06/2025</t>
  </si>
  <si>
    <t>07/06/2024</t>
  </si>
  <si>
    <t>05/12/2024</t>
  </si>
  <si>
    <t>05/06/2025</t>
  </si>
  <si>
    <t>08/12/2024</t>
  </si>
  <si>
    <t>09/09/2024</t>
  </si>
  <si>
    <t>13/06/2024</t>
  </si>
  <si>
    <t>09/06/2020</t>
  </si>
  <si>
    <t>01/04/2020</t>
  </si>
  <si>
    <t>30/06/2020</t>
  </si>
  <si>
    <t>15/05/2020</t>
  </si>
  <si>
    <t>02/05/2024</t>
  </si>
  <si>
    <t>30/10/2024</t>
  </si>
  <si>
    <t>03/05/2024</t>
  </si>
  <si>
    <t>31/10/2024</t>
  </si>
  <si>
    <t>01/05/2025</t>
  </si>
  <si>
    <t>04/05/2025</t>
  </si>
  <si>
    <t>04/04/2025</t>
  </si>
  <si>
    <t>02/04/2026</t>
  </si>
  <si>
    <t>- Bons du Trésor de la Côte d'Ivoire (simultanée)</t>
  </si>
  <si>
    <t>07/04/2026</t>
  </si>
  <si>
    <t>08/04/2026</t>
  </si>
  <si>
    <t>11/04/2025</t>
  </si>
  <si>
    <t>09/04/2026</t>
  </si>
  <si>
    <t>14/04/2025</t>
  </si>
  <si>
    <t>12/10/2025</t>
  </si>
  <si>
    <t>12/04/2026</t>
  </si>
  <si>
    <t>17/04/2025</t>
  </si>
  <si>
    <t>15/10/2025</t>
  </si>
  <si>
    <t>15/04/2026</t>
  </si>
  <si>
    <t>18/04/2025</t>
  </si>
  <si>
    <t>16/04/2026</t>
  </si>
  <si>
    <t>22/04/2025</t>
  </si>
  <si>
    <t>15/03/2026</t>
  </si>
  <si>
    <t>23/04/2025</t>
  </si>
  <si>
    <t>21/04/2026</t>
  </si>
  <si>
    <t>22/04/2026</t>
  </si>
  <si>
    <t>25/04/2025</t>
  </si>
  <si>
    <t>23/04/2026</t>
  </si>
  <si>
    <t>16/10/2025</t>
  </si>
  <si>
    <t>11/11/2025</t>
  </si>
  <si>
    <t>27/04/2026</t>
  </si>
  <si>
    <t>28/04/2026</t>
  </si>
  <si>
    <t>02/05/2025</t>
  </si>
  <si>
    <t>30/04/2026</t>
  </si>
  <si>
    <t>30/10/2025</t>
  </si>
  <si>
    <t>05/05/2025</t>
  </si>
  <si>
    <t>03/05/2026</t>
  </si>
  <si>
    <t>07/05/2025</t>
  </si>
  <si>
    <t>05/05/2026</t>
  </si>
  <si>
    <t>06/05/2026</t>
  </si>
  <si>
    <t>08/05/2026</t>
  </si>
  <si>
    <t>09/05/2025</t>
  </si>
  <si>
    <t>06/11/2025</t>
  </si>
  <si>
    <t>09/11/2025</t>
  </si>
  <si>
    <t>10/05/2026</t>
  </si>
  <si>
    <t>15/05/2025</t>
  </si>
  <si>
    <t>13/05/2026</t>
  </si>
  <si>
    <t>19/05/2025</t>
  </si>
  <si>
    <t>17/05/2026</t>
  </si>
  <si>
    <t>18/05/2026</t>
  </si>
  <si>
    <t>21/05/2025</t>
  </si>
  <si>
    <t>19/05/2026</t>
  </si>
  <si>
    <t>22/05/2025</t>
  </si>
  <si>
    <t>20/05/2026</t>
  </si>
  <si>
    <t>23/05/2025</t>
  </si>
  <si>
    <t>21/05/2026</t>
  </si>
  <si>
    <t>26/05/2025</t>
  </si>
  <si>
    <t>23/11/2025</t>
  </si>
  <si>
    <t>26/05/2026</t>
  </si>
  <si>
    <t>24/03/2026</t>
  </si>
  <si>
    <t>30/05/2025</t>
  </si>
  <si>
    <t>28/05/2026</t>
  </si>
  <si>
    <t>02/06/2026</t>
  </si>
  <si>
    <t>28/02/2025</t>
  </si>
  <si>
    <t>27/02/2026</t>
  </si>
  <si>
    <t>- Trésor du Sénégal (Simultané)</t>
  </si>
  <si>
    <t>21/11/2025</t>
  </si>
  <si>
    <t>03/03/2025</t>
  </si>
  <si>
    <t>- Trésor de la Côte d'Ivoire ( Simultané)</t>
  </si>
  <si>
    <t>03/03/2026</t>
  </si>
  <si>
    <t>07/10/2025</t>
  </si>
  <si>
    <t>18/04/2026</t>
  </si>
  <si>
    <t>17/02/2021</t>
  </si>
  <si>
    <t>18/05/2021</t>
  </si>
  <si>
    <t>17/03/2021</t>
  </si>
  <si>
    <t>15/06/2021</t>
  </si>
  <si>
    <t>01/09/2024</t>
  </si>
  <si>
    <t>03/02/2025</t>
  </si>
  <si>
    <t>01/02/2026</t>
  </si>
  <si>
    <t>03/02/2026</t>
  </si>
  <si>
    <t>04/02/2026</t>
  </si>
  <si>
    <t>07/02/2025</t>
  </si>
  <si>
    <t>10/02/2025</t>
  </si>
  <si>
    <t>11/05/2025</t>
  </si>
  <si>
    <t>12/02/2025</t>
  </si>
  <si>
    <t>13/05/2025</t>
  </si>
  <si>
    <t>12/08/2025</t>
  </si>
  <si>
    <t>10/02/2026</t>
  </si>
  <si>
    <t>13/02/2025</t>
  </si>
  <si>
    <t>11/02/2026</t>
  </si>
  <si>
    <t>14/02/2025</t>
  </si>
  <si>
    <t>14/08/2025</t>
  </si>
  <si>
    <t>12/02/2026</t>
  </si>
  <si>
    <t>17/02/2025</t>
  </si>
  <si>
    <t>15/02/2026</t>
  </si>
  <si>
    <t>20/02/2025</t>
  </si>
  <si>
    <t>18/02/2026</t>
  </si>
  <si>
    <t>21/02/2025</t>
  </si>
  <si>
    <t>19/02/2026</t>
  </si>
  <si>
    <t>24/02/2025</t>
  </si>
  <si>
    <t>25/05/2025</t>
  </si>
  <si>
    <t>27/05/2025</t>
  </si>
  <si>
    <t>26/08/2025</t>
  </si>
  <si>
    <t>24/02/2026</t>
  </si>
  <si>
    <t>27/02/2025</t>
  </si>
  <si>
    <t>25/02/2026</t>
  </si>
  <si>
    <t>01/03/2026</t>
  </si>
  <si>
    <t>02/09/2025</t>
  </si>
  <si>
    <t>06/03/2025</t>
  </si>
  <si>
    <t>04/03/2026</t>
  </si>
  <si>
    <t>07/03/2025</t>
  </si>
  <si>
    <t>05/03/2026</t>
  </si>
  <si>
    <t>10/03/2026</t>
  </si>
  <si>
    <t>13/03/2025</t>
  </si>
  <si>
    <t>11/03/2026</t>
  </si>
  <si>
    <t>14/03/2025</t>
  </si>
  <si>
    <t>11/09/2025</t>
  </si>
  <si>
    <t>04/12/2025</t>
  </si>
  <si>
    <t>17/03/2025</t>
  </si>
  <si>
    <t>21/03/2025</t>
  </si>
  <si>
    <t>25/03/2025</t>
  </si>
  <si>
    <t>23/03/2026</t>
  </si>
  <si>
    <t>25/03/2026</t>
  </si>
  <si>
    <t>28/03/2025</t>
  </si>
  <si>
    <t>26/03/2026</t>
  </si>
  <si>
    <t>15/09/2020</t>
  </si>
  <si>
    <t>21/09/2020</t>
  </si>
  <si>
    <t>20/12/2020</t>
  </si>
  <si>
    <t>10/11/2020</t>
  </si>
  <si>
    <t>07/09/2022</t>
  </si>
  <si>
    <t>20/12/2022</t>
  </si>
  <si>
    <t>23/09/2022</t>
  </si>
  <si>
    <t>22/12/2022</t>
  </si>
  <si>
    <t>28/09/2022</t>
  </si>
  <si>
    <t>27/12/2022</t>
  </si>
  <si>
    <t>14/10/2022</t>
  </si>
  <si>
    <t>23/08/2023</t>
  </si>
  <si>
    <t>24/08/2023</t>
  </si>
  <si>
    <t>28/08/2023</t>
  </si>
  <si>
    <t>30/08/2023</t>
  </si>
  <si>
    <t>12/03/2024</t>
  </si>
  <si>
    <t>05/12/2023</t>
  </si>
  <si>
    <t>10/11/2023</t>
  </si>
  <si>
    <t>27/11/2023</t>
  </si>
  <si>
    <t>24/12/2023</t>
  </si>
  <si>
    <t>26/12/2023</t>
  </si>
  <si>
    <t>21/10/2020</t>
  </si>
  <si>
    <t>10/09/2021</t>
  </si>
  <si>
    <t>02/08/2023</t>
  </si>
  <si>
    <t>09/08/2023</t>
  </si>
  <si>
    <t>07/08/2024</t>
  </si>
  <si>
    <t>14/08/2023</t>
  </si>
  <si>
    <t>17/08/2023</t>
  </si>
  <si>
    <t>21/11/2023</t>
  </si>
  <si>
    <t>28/11/2023</t>
  </si>
  <si>
    <t>13/11/2023</t>
  </si>
  <si>
    <t>30/10/2023</t>
  </si>
  <si>
    <t>03/12/2024</t>
  </si>
  <si>
    <t>03/09/2025</t>
  </si>
  <si>
    <t>06/09/2024</t>
  </si>
  <si>
    <t>11/09/2024</t>
  </si>
  <si>
    <t>10/12/2024</t>
  </si>
  <si>
    <t>10/09/2025</t>
  </si>
  <si>
    <t>13/09/2024</t>
  </si>
  <si>
    <t>16/09/2024</t>
  </si>
  <si>
    <t>16/09/2025</t>
  </si>
  <si>
    <t>23/09/2024</t>
  </si>
  <si>
    <t>21/09/2025</t>
  </si>
  <si>
    <t>24/09/2025</t>
  </si>
  <si>
    <t>30/09/2024</t>
  </si>
  <si>
    <t>28/09/2025</t>
  </si>
  <si>
    <t>31/03/2025</t>
  </si>
  <si>
    <t>02/10/2024</t>
  </si>
  <si>
    <t>31/12/2024</t>
  </si>
  <si>
    <t>04/10/2024</t>
  </si>
  <si>
    <t>02/10/2025</t>
  </si>
  <si>
    <t>09/10/2024</t>
  </si>
  <si>
    <t>08/10/2025</t>
  </si>
  <si>
    <t>11/10/2024</t>
  </si>
  <si>
    <t>15/04/2025</t>
  </si>
  <si>
    <t>17/10/2024</t>
  </si>
  <si>
    <t>18/10/2024</t>
  </si>
  <si>
    <t>21/10/2024</t>
  </si>
  <si>
    <t>19/10/2025</t>
  </si>
  <si>
    <t>23/10/2024</t>
  </si>
  <si>
    <t>25/10/2024</t>
  </si>
  <si>
    <t>23/10/2025</t>
  </si>
  <si>
    <t>29/10/2025</t>
  </si>
  <si>
    <t>31/10/2023</t>
  </si>
  <si>
    <t>09/08/2022</t>
  </si>
  <si>
    <t>14/02/2022</t>
  </si>
  <si>
    <t>15/05/2022</t>
  </si>
  <si>
    <t>16/02/2022</t>
  </si>
  <si>
    <t>17/02/2022</t>
  </si>
  <si>
    <t>23/02/2022</t>
  </si>
  <si>
    <t>23/08/2022</t>
  </si>
  <si>
    <t>11/03/2022</t>
  </si>
  <si>
    <t>09/06/2022</t>
  </si>
  <si>
    <t>16/03/2022</t>
  </si>
  <si>
    <t>14/06/2022</t>
  </si>
  <si>
    <t>- Bons du Trésor du Niger  (simultanée)</t>
  </si>
  <si>
    <t>25/03/2022</t>
  </si>
  <si>
    <t>23/06/2022</t>
  </si>
  <si>
    <t>20/04/2022</t>
  </si>
  <si>
    <t>03/04/2025</t>
  </si>
  <si>
    <t>01/04/2026</t>
  </si>
  <si>
    <t>01/02/2023</t>
  </si>
  <si>
    <t>01/08/2023</t>
  </si>
  <si>
    <t>30/01/2024</t>
  </si>
  <si>
    <t>03/02/2023</t>
  </si>
  <si>
    <t>06/02/2023</t>
  </si>
  <si>
    <t>04/02/2024</t>
  </si>
  <si>
    <t>01/02/2025</t>
  </si>
  <si>
    <t>03/06/2020</t>
  </si>
  <si>
    <t>01/09/2020</t>
  </si>
  <si>
    <t>23/06/2021</t>
  </si>
  <si>
    <t>11/05/2022</t>
  </si>
  <si>
    <t>18/05/2022</t>
  </si>
  <si>
    <t>16/08/2022</t>
  </si>
  <si>
    <t>02/06/2025</t>
  </si>
  <si>
    <t>03/06/2026</t>
  </si>
  <si>
    <t>08/12/2025</t>
  </si>
  <si>
    <t>09/06/2026</t>
  </si>
  <si>
    <t>12/06/2025</t>
  </si>
  <si>
    <t>10/06/2026</t>
  </si>
  <si>
    <t>13/06/2025</t>
  </si>
  <si>
    <t>11/06/2026</t>
  </si>
  <si>
    <t>16/06/2025</t>
  </si>
  <si>
    <t>14/06/2026</t>
  </si>
  <si>
    <t>15/06/2026</t>
  </si>
  <si>
    <t>17/06/2026</t>
  </si>
  <si>
    <t>18/12/2025</t>
  </si>
  <si>
    <t>23/06/2026</t>
  </si>
  <si>
    <t>24/06/2026</t>
  </si>
  <si>
    <t>30/06/2025</t>
  </si>
  <si>
    <t>28/06/2026</t>
  </si>
  <si>
    <t>15/07/2021</t>
  </si>
  <si>
    <t>28/04/2021</t>
  </si>
  <si>
    <t>27/07/2021</t>
  </si>
  <si>
    <t>03/05/2023</t>
  </si>
  <si>
    <t>01/11/2023</t>
  </si>
  <si>
    <t>05/05/2023</t>
  </si>
  <si>
    <t>08/05/2023</t>
  </si>
  <si>
    <t>07/05/2024</t>
  </si>
  <si>
    <t>11/05/2023</t>
  </si>
  <si>
    <t>12/05/2023</t>
  </si>
  <si>
    <t>09/11/2023</t>
  </si>
  <si>
    <t>15/05/2023</t>
  </si>
  <si>
    <t>12/11/2023</t>
  </si>
  <si>
    <t>12/05/2024</t>
  </si>
  <si>
    <t>17/05/2023</t>
  </si>
  <si>
    <t>19/05/2023</t>
  </si>
  <si>
    <t>22/05/2023</t>
  </si>
  <si>
    <t>24/05/2023</t>
  </si>
  <si>
    <t>25/05/2023</t>
  </si>
  <si>
    <t>26/05/2023</t>
  </si>
  <si>
    <t>30/05/2023</t>
  </si>
  <si>
    <t>31/05/2023</t>
  </si>
  <si>
    <t>28/05/2024</t>
  </si>
  <si>
    <t>01/06/2023</t>
  </si>
  <si>
    <t>05/06/2023</t>
  </si>
  <si>
    <t>03/12/2023</t>
  </si>
  <si>
    <t>08/06/2023</t>
  </si>
  <si>
    <t>09/06/2023</t>
  </si>
  <si>
    <t>02/06/2022</t>
  </si>
  <si>
    <t>02/05/2023</t>
  </si>
  <si>
    <t>- Bons du Trésor de Côte d'Ivoire (simultanée : Bons de soutien</t>
  </si>
  <si>
    <t>- Bons du Trésor de la Guinée-Bissau (simultanée : bons de sou</t>
  </si>
  <si>
    <t>- Bons du Trésor du Mali (simultanée : bons de soutien et de rés</t>
  </si>
  <si>
    <t>- Bons du Trésor du Burkina (bons de soutien et de r</t>
  </si>
  <si>
    <t>- Bons du Trésor de la Guinée-Bissau (bons de sou     tien et de résilien</t>
  </si>
  <si>
    <t>08/02/2013</t>
  </si>
  <si>
    <t>06/02/2014</t>
  </si>
  <si>
    <t>08/03/2013</t>
  </si>
  <si>
    <t>06/03/2014</t>
  </si>
  <si>
    <t>- Trésor du Mali</t>
  </si>
  <si>
    <t>19/03/2013</t>
  </si>
  <si>
    <t>17/03/2014</t>
  </si>
  <si>
    <t>29/03/2013</t>
  </si>
  <si>
    <t>27/03/2014</t>
  </si>
  <si>
    <t>19/04/2013</t>
  </si>
  <si>
    <t>17/04/2014</t>
  </si>
  <si>
    <t>26/04/2013</t>
  </si>
  <si>
    <t>24/04/2014</t>
  </si>
  <si>
    <t>03/05/2013</t>
  </si>
  <si>
    <t>01/05/2014</t>
  </si>
  <si>
    <t>23/05/2013</t>
  </si>
  <si>
    <t>21/05/2014</t>
  </si>
  <si>
    <t>31/05/2013</t>
  </si>
  <si>
    <t>29/05/2014</t>
  </si>
  <si>
    <t>28/06/2013</t>
  </si>
  <si>
    <t>26/06/2014</t>
  </si>
  <si>
    <t>19/07/2013</t>
  </si>
  <si>
    <t>17/07/2014</t>
  </si>
  <si>
    <t>24/07/2013</t>
  </si>
  <si>
    <t>22/07/2014</t>
  </si>
  <si>
    <t>16/08/2013</t>
  </si>
  <si>
    <t>14/08/2014</t>
  </si>
  <si>
    <t>13/02/2014</t>
  </si>
  <si>
    <t>21/08/2013</t>
  </si>
  <si>
    <t>18/02/2014</t>
  </si>
  <si>
    <t>05/09/2013</t>
  </si>
  <si>
    <t>03/09/2014</t>
  </si>
  <si>
    <t>18/09/2013</t>
  </si>
  <si>
    <t>17/06/2014</t>
  </si>
  <si>
    <t>19/09/2013</t>
  </si>
  <si>
    <t>19/03/2014</t>
  </si>
  <si>
    <t>04/10/2013</t>
  </si>
  <si>
    <t>02/10/2014</t>
  </si>
  <si>
    <t>18/10/2013</t>
  </si>
  <si>
    <t>16/10/2014</t>
  </si>
  <si>
    <t>30/10/2013</t>
  </si>
  <si>
    <t>29/07/2014</t>
  </si>
  <si>
    <t>04/11/2013</t>
  </si>
  <si>
    <t>03/11/2014</t>
  </si>
  <si>
    <t>07/11/2013</t>
  </si>
  <si>
    <t>07/05/2014</t>
  </si>
  <si>
    <t>04/12/2013</t>
  </si>
  <si>
    <t>03/06/2014</t>
  </si>
  <si>
    <t>18/12/2013</t>
  </si>
  <si>
    <t>15/12/2014</t>
  </si>
  <si>
    <t>19/12/2013</t>
  </si>
  <si>
    <t>17/09/2014</t>
  </si>
  <si>
    <t>09/01/2014</t>
  </si>
  <si>
    <t>07/01/2015</t>
  </si>
  <si>
    <t>16/01/2014</t>
  </si>
  <si>
    <t>14/01/2015</t>
  </si>
  <si>
    <t>17/01/2014</t>
  </si>
  <si>
    <t>15/01/2015</t>
  </si>
  <si>
    <t>23/01/2014</t>
  </si>
  <si>
    <t>23/04/2014</t>
  </si>
  <si>
    <t>31/01/2014</t>
  </si>
  <si>
    <t>29/01/2015</t>
  </si>
  <si>
    <t>12/02/2014</t>
  </si>
  <si>
    <t>12/08/2014</t>
  </si>
  <si>
    <t>28/02/2014</t>
  </si>
  <si>
    <t>26/02/2015</t>
  </si>
  <si>
    <t>14/03/2014</t>
  </si>
  <si>
    <t>12/03/2015</t>
  </si>
  <si>
    <t>24/03/2014</t>
  </si>
  <si>
    <t>22/03/2015</t>
  </si>
  <si>
    <t>18/04/2014</t>
  </si>
  <si>
    <t>16/04/2015</t>
  </si>
  <si>
    <t>25/04/2014</t>
  </si>
  <si>
    <t>23/04/2015</t>
  </si>
  <si>
    <t>05/11/2014</t>
  </si>
  <si>
    <t>09/05/2014</t>
  </si>
  <si>
    <t>07/08/2014</t>
  </si>
  <si>
    <t>17/02/2015</t>
  </si>
  <si>
    <t>23/05/2014</t>
  </si>
  <si>
    <t>21/05/2015</t>
  </si>
  <si>
    <t>26/11/2014</t>
  </si>
  <si>
    <t>13/06/2014</t>
  </si>
  <si>
    <t>13/03/2014</t>
  </si>
  <si>
    <t>11/06/2014</t>
  </si>
  <si>
    <t>20/06/2014</t>
  </si>
  <si>
    <t>18/06/2015</t>
  </si>
  <si>
    <t>10/07/2014</t>
  </si>
  <si>
    <t>23/07/2014</t>
  </si>
  <si>
    <t>22/07/2015</t>
  </si>
  <si>
    <t>25/07/2014</t>
  </si>
  <si>
    <t>09/02/2015</t>
  </si>
  <si>
    <t>29/08/2014</t>
  </si>
  <si>
    <t>27/08/2015</t>
  </si>
  <si>
    <t>01/10/2014</t>
  </si>
  <si>
    <t>29/09/2015</t>
  </si>
  <si>
    <t>14/10/2014</t>
  </si>
  <si>
    <t>12/10/2015</t>
  </si>
  <si>
    <t>06/11/2014</t>
  </si>
  <si>
    <t>04/11/2015</t>
  </si>
  <si>
    <t>11/12/2014</t>
  </si>
  <si>
    <t>09/12/2015</t>
  </si>
  <si>
    <t>12/01/2016</t>
  </si>
  <si>
    <t>16/01/2015</t>
  </si>
  <si>
    <t>14/01/2016</t>
  </si>
  <si>
    <t>22/01/2015</t>
  </si>
  <si>
    <t>20/01/2016</t>
  </si>
  <si>
    <t>06/02/2015</t>
  </si>
  <si>
    <t>04/02/2016</t>
  </si>
  <si>
    <t>12/02/2015</t>
  </si>
  <si>
    <t>10/02/2016</t>
  </si>
  <si>
    <t>19/02/2015</t>
  </si>
  <si>
    <t>17/02/2016</t>
  </si>
  <si>
    <t>06/03/2015</t>
  </si>
  <si>
    <t>03/09/2015</t>
  </si>
  <si>
    <t>09/04/2015</t>
  </si>
  <si>
    <t>06/04/2016</t>
  </si>
  <si>
    <t>17/04/2015</t>
  </si>
  <si>
    <t>15/10/2015</t>
  </si>
  <si>
    <t>24/04/2015</t>
  </si>
  <si>
    <t>22/10/2015</t>
  </si>
  <si>
    <t>24/06/2015</t>
  </si>
  <si>
    <t>21/06/2016</t>
  </si>
  <si>
    <t>16/07/2015</t>
  </si>
  <si>
    <t>13/07/2016</t>
  </si>
  <si>
    <t>05/08/2015</t>
  </si>
  <si>
    <t>02/08/2016</t>
  </si>
  <si>
    <t>07/08/2015</t>
  </si>
  <si>
    <t>10/12/2014</t>
  </si>
  <si>
    <t>09/06/2015</t>
  </si>
  <si>
    <t>19/12/2014</t>
  </si>
  <si>
    <t>15/07/2015</t>
  </si>
  <si>
    <t>11/09/2014</t>
  </si>
  <si>
    <t>11/03/2015</t>
  </si>
  <si>
    <t>31/10/2014</t>
  </si>
  <si>
    <t>30/04/2015</t>
  </si>
  <si>
    <t>25/11/2014</t>
  </si>
  <si>
    <t>25/05/2015</t>
  </si>
  <si>
    <t>11/09/2015</t>
  </si>
  <si>
    <t>10/03/2016</t>
  </si>
  <si>
    <t>30/09/2015</t>
  </si>
  <si>
    <t>26/09/2016</t>
  </si>
  <si>
    <t>09/10/2015</t>
  </si>
  <si>
    <t>06/10/2016</t>
  </si>
  <si>
    <t>21/10/2015</t>
  </si>
  <si>
    <t>19/06/2016</t>
  </si>
  <si>
    <t>20/04/2016</t>
  </si>
  <si>
    <t>17/12/2015</t>
  </si>
  <si>
    <t>14/12/2016</t>
  </si>
  <si>
    <t>21/01/2015</t>
  </si>
  <si>
    <t>21/04/2015</t>
  </si>
  <si>
    <t>08/09/2011</t>
  </si>
  <si>
    <t>05/09/2012</t>
  </si>
  <si>
    <t>16/09/2011</t>
  </si>
  <si>
    <t>13/09/2012</t>
  </si>
  <si>
    <t>12/10/2011</t>
  </si>
  <si>
    <t>09/10/2012</t>
  </si>
  <si>
    <t>27/10/2011</t>
  </si>
  <si>
    <t>24/10/2012</t>
  </si>
  <si>
    <t>08/11/2011</t>
  </si>
  <si>
    <t>05/11/2012</t>
  </si>
  <si>
    <t>24/11/2011</t>
  </si>
  <si>
    <t>21/11/2012</t>
  </si>
  <si>
    <t>13/01/2012</t>
  </si>
  <si>
    <t>10/01/2013</t>
  </si>
  <si>
    <t>17/01/2012</t>
  </si>
  <si>
    <t>14/01/2013</t>
  </si>
  <si>
    <t>16/02/2012</t>
  </si>
  <si>
    <t>13/02/2013</t>
  </si>
  <si>
    <t>24/02/2012</t>
  </si>
  <si>
    <t>21/02/2013</t>
  </si>
  <si>
    <t>15/03/2012</t>
  </si>
  <si>
    <t>13/03/2013</t>
  </si>
  <si>
    <t>16/03/2012</t>
  </si>
  <si>
    <t>14/03/2013</t>
  </si>
  <si>
    <t>21/03/2012</t>
  </si>
  <si>
    <t>19/04/2012</t>
  </si>
  <si>
    <t>18/04/2013</t>
  </si>
  <si>
    <t>20/05/2012</t>
  </si>
  <si>
    <t>19/05/2013</t>
  </si>
  <si>
    <t>25/05/2012</t>
  </si>
  <si>
    <t>26/11/2012</t>
  </si>
  <si>
    <t>04/06/2012</t>
  </si>
  <si>
    <t>03/12/2012</t>
  </si>
  <si>
    <t>07/06/2012</t>
  </si>
  <si>
    <t>06/06/2013</t>
  </si>
  <si>
    <t>14/06/2012</t>
  </si>
  <si>
    <t>12/06/2012</t>
  </si>
  <si>
    <t>11/12/2012</t>
  </si>
  <si>
    <t>03/07/2012</t>
  </si>
  <si>
    <t>02/07/2013</t>
  </si>
  <si>
    <t>05/07/2012</t>
  </si>
  <si>
    <t>04/07/2013</t>
  </si>
  <si>
    <t>26/07/2012</t>
  </si>
  <si>
    <t>25/07/2013</t>
  </si>
  <si>
    <t>02/08/2012</t>
  </si>
  <si>
    <t>01/08/2013</t>
  </si>
  <si>
    <t>16/08/2012</t>
  </si>
  <si>
    <t>15/08/2013</t>
  </si>
  <si>
    <t>21/08/2012</t>
  </si>
  <si>
    <t>19/02/2013</t>
  </si>
  <si>
    <t>18/05/2011</t>
  </si>
  <si>
    <t>15/05/2012</t>
  </si>
  <si>
    <t>20/05/2011</t>
  </si>
  <si>
    <t>17/05/2012</t>
  </si>
  <si>
    <t>15/06/2011</t>
  </si>
  <si>
    <t>13/06/2012</t>
  </si>
  <si>
    <t>07/07/2011</t>
  </si>
  <si>
    <t>04/07/2012</t>
  </si>
  <si>
    <t>22/07/2011</t>
  </si>
  <si>
    <t>19/07/2012</t>
  </si>
  <si>
    <t>04/08/2011</t>
  </si>
  <si>
    <t>01/08/2012</t>
  </si>
  <si>
    <t>18/08/2011</t>
  </si>
  <si>
    <t>15/08/2012</t>
  </si>
  <si>
    <t>02/12/2011</t>
  </si>
  <si>
    <t>03/06/2012</t>
  </si>
  <si>
    <t>15/12/2011</t>
  </si>
  <si>
    <t>16/12/2011</t>
  </si>
  <si>
    <t>17/02/2012</t>
  </si>
  <si>
    <t>23/02/2012</t>
  </si>
  <si>
    <t>22/08/2012</t>
  </si>
  <si>
    <t>12/04/2012</t>
  </si>
  <si>
    <t>12/07/2012</t>
  </si>
  <si>
    <t>21/05/2012</t>
  </si>
  <si>
    <t>08/06/2012</t>
  </si>
  <si>
    <t>06/07/2012</t>
  </si>
  <si>
    <t>27/07/2012</t>
  </si>
  <si>
    <t>03/08/2012</t>
  </si>
  <si>
    <t>17/08/2012</t>
  </si>
  <si>
    <t>07/09/2012</t>
  </si>
  <si>
    <t>28/09/2012</t>
  </si>
  <si>
    <t>26/09/2013</t>
  </si>
  <si>
    <t>07/10/2013</t>
  </si>
  <si>
    <t>25/10/2012</t>
  </si>
  <si>
    <t>23/10/2013</t>
  </si>
  <si>
    <t>07/11/2012</t>
  </si>
  <si>
    <t>07/05/2013</t>
  </si>
  <si>
    <t>21/05/2013</t>
  </si>
  <si>
    <t>10/06/2013</t>
  </si>
  <si>
    <t>12/12/2012</t>
  </si>
  <si>
    <t>09/12/2013</t>
  </si>
  <si>
    <t>20/12/2012</t>
  </si>
  <si>
    <t>17/01/2013</t>
  </si>
  <si>
    <t>25/01/2013</t>
  </si>
  <si>
    <t>29/01/2013</t>
  </si>
  <si>
    <t>27/01/2014</t>
  </si>
  <si>
    <t>01/02/2013</t>
  </si>
  <si>
    <t>07/02/2013</t>
  </si>
  <si>
    <t>08/05/2013</t>
  </si>
  <si>
    <t>15/02/2013</t>
  </si>
  <si>
    <t>16/05/2013</t>
  </si>
  <si>
    <t>19/08/2013</t>
  </si>
  <si>
    <t>20/04/2012</t>
  </si>
  <si>
    <t>14/12/2012</t>
  </si>
  <si>
    <t>15/05/2013</t>
  </si>
  <si>
    <t>12/11/2013</t>
  </si>
  <si>
    <t>17/05/2013</t>
  </si>
  <si>
    <t>07/06/2013</t>
  </si>
  <si>
    <t>05/12/2013</t>
  </si>
  <si>
    <t>12/07/2013</t>
  </si>
  <si>
    <t>10/10/2013</t>
  </si>
  <si>
    <t>06/09/2012</t>
  </si>
  <si>
    <t>27/09/2012</t>
  </si>
  <si>
    <t>08/10/2012</t>
  </si>
  <si>
    <t>06/11/2012</t>
  </si>
  <si>
    <t>20/11/2012</t>
  </si>
  <si>
    <t>13/09/2013</t>
  </si>
  <si>
    <t>12/12/2013</t>
  </si>
  <si>
    <t>15/01/2016</t>
  </si>
  <si>
    <t>12/01/2017</t>
  </si>
  <si>
    <t>28/01/2016</t>
  </si>
  <si>
    <t>25/01/2017</t>
  </si>
  <si>
    <t>18/02/2016</t>
  </si>
  <si>
    <t>19/02/2016</t>
  </si>
  <si>
    <t>16/02/2017</t>
  </si>
  <si>
    <t>17/03/2016</t>
  </si>
  <si>
    <t>14/09/2016</t>
  </si>
  <si>
    <t>13/04/2016</t>
  </si>
  <si>
    <t>14/04/2016</t>
  </si>
  <si>
    <t>12/04/2017</t>
  </si>
  <si>
    <t>15/04/2016</t>
  </si>
  <si>
    <t>13/10/2016</t>
  </si>
  <si>
    <t>18/04/2017</t>
  </si>
  <si>
    <t>29/04/2016</t>
  </si>
  <si>
    <t>27/10/2016</t>
  </si>
  <si>
    <t>20/05/2016</t>
  </si>
  <si>
    <t>17/11/2016</t>
  </si>
  <si>
    <t>14/07/2016</t>
  </si>
  <si>
    <t>12/07/2017</t>
  </si>
  <si>
    <t>20/07/2016</t>
  </si>
  <si>
    <t>01/08/2016</t>
  </si>
  <si>
    <t>30/10/2016</t>
  </si>
  <si>
    <t>21/01/2016</t>
  </si>
  <si>
    <t>21/07/2016</t>
  </si>
  <si>
    <t>19/05/2016</t>
  </si>
  <si>
    <t>17/08/2016</t>
  </si>
  <si>
    <t>06/01/2017</t>
  </si>
  <si>
    <t>14/01/2017</t>
  </si>
  <si>
    <t>14/07/2017</t>
  </si>
  <si>
    <t>18/05/2017</t>
  </si>
  <si>
    <t>22/02/2017</t>
  </si>
  <si>
    <t>24/02/2017</t>
  </si>
  <si>
    <t>25/05/2017</t>
  </si>
  <si>
    <t>10/03/2017</t>
  </si>
  <si>
    <t>08/06/2017</t>
  </si>
  <si>
    <t>20/06/2017</t>
  </si>
  <si>
    <t>- Trésor du Mali (simultanée avec OAT)</t>
  </si>
  <si>
    <t>24/03/2017</t>
  </si>
  <si>
    <t>07/04/2017</t>
  </si>
  <si>
    <t>04/05/2017</t>
  </si>
  <si>
    <t>20/04/2017</t>
  </si>
  <si>
    <t>17/05/2017</t>
  </si>
  <si>
    <t>02/12/2016</t>
  </si>
  <si>
    <t>02/03/2017</t>
  </si>
  <si>
    <t>20/01/2017</t>
  </si>
  <si>
    <t>24/04/2017</t>
  </si>
  <si>
    <t>26/01/2017</t>
  </si>
  <si>
    <t>26/04/2017</t>
  </si>
  <si>
    <t>15/03/2017</t>
  </si>
  <si>
    <t>08/01/2016</t>
  </si>
  <si>
    <t>07/04/2016</t>
  </si>
  <si>
    <t>01/06/2016</t>
  </si>
  <si>
    <t>30/08/2016</t>
  </si>
  <si>
    <t>21/06/2017</t>
  </si>
  <si>
    <t>13/09/2016</t>
  </si>
  <si>
    <t>12/12/2016</t>
  </si>
  <si>
    <t>24/10/2016</t>
  </si>
  <si>
    <t>20/11/2016</t>
  </si>
  <si>
    <t>- Trésor de la Côte d'Ivoire</t>
  </si>
  <si>
    <t>30/07/2009</t>
  </si>
  <si>
    <t>27/08/2009</t>
  </si>
  <si>
    <t>10/04/2009</t>
  </si>
  <si>
    <t>09/07/2009</t>
  </si>
  <si>
    <t>08/11/2024</t>
  </si>
  <si>
    <t>14/11/2024</t>
  </si>
  <si>
    <t>15/11/2024</t>
  </si>
  <si>
    <t>13/11/2025</t>
  </si>
  <si>
    <t>18/11/2024</t>
  </si>
  <si>
    <t>16/11/2025</t>
  </si>
  <si>
    <t>18/11/2025</t>
  </si>
  <si>
    <t>25/11/2024</t>
  </si>
  <si>
    <t>27/11/2024</t>
  </si>
  <si>
    <t>25/02/2025</t>
  </si>
  <si>
    <t>25/11/2025</t>
  </si>
  <si>
    <t>28/11/2024</t>
  </si>
  <si>
    <t>26/11/2025</t>
  </si>
  <si>
    <t>29/11/2024</t>
  </si>
  <si>
    <t>29/05/2025</t>
  </si>
  <si>
    <t>27/11/2025</t>
  </si>
  <si>
    <t>03/12/2025</t>
  </si>
  <si>
    <t>03/03/2009</t>
  </si>
  <si>
    <t>31/03/2009</t>
  </si>
  <si>
    <t>10/06/2009</t>
  </si>
  <si>
    <t>07/07/2009</t>
  </si>
  <si>
    <t>03/08/2009</t>
  </si>
  <si>
    <t>21/02/2017</t>
  </si>
  <si>
    <t>16/11/2016</t>
  </si>
  <si>
    <t>13/12/2016</t>
  </si>
  <si>
    <t>27/11/2009</t>
  </si>
  <si>
    <t>27/11/2010</t>
  </si>
  <si>
    <t>22/12/2009</t>
  </si>
  <si>
    <t>20/12/2010</t>
  </si>
  <si>
    <t>24/02/2010</t>
  </si>
  <si>
    <t>23/02/2011</t>
  </si>
  <si>
    <t>06/04/2010</t>
  </si>
  <si>
    <t>05/04/2011</t>
  </si>
  <si>
    <t>04/05/2010</t>
  </si>
  <si>
    <t>02/11/2010</t>
  </si>
  <si>
    <t>18/05/2010</t>
  </si>
  <si>
    <t>17/05/2011</t>
  </si>
  <si>
    <t>07/06/2010</t>
  </si>
  <si>
    <t>06/12/2010</t>
  </si>
  <si>
    <t>24/06/2010</t>
  </si>
  <si>
    <t>22/12/2010</t>
  </si>
  <si>
    <t>05/07/2010</t>
  </si>
  <si>
    <t>03/01/2011</t>
  </si>
  <si>
    <t>01/07/2010</t>
  </si>
  <si>
    <t>30/06/2011</t>
  </si>
  <si>
    <t>26/07/2010</t>
  </si>
  <si>
    <t>25/07/2011</t>
  </si>
  <si>
    <t>05/08/2010</t>
  </si>
  <si>
    <t>04/11/2010</t>
  </si>
  <si>
    <t>19/08/2010</t>
  </si>
  <si>
    <t>17/02/2011</t>
  </si>
  <si>
    <t>26/08/2010</t>
  </si>
  <si>
    <t>25/11/2010</t>
  </si>
  <si>
    <t>01/09/2010</t>
  </si>
  <si>
    <t>31/08/2011</t>
  </si>
  <si>
    <t>15/09/2010</t>
  </si>
  <si>
    <t>14/12/2010</t>
  </si>
  <si>
    <t>13/09/2011</t>
  </si>
  <si>
    <t>16/09/2010</t>
  </si>
  <si>
    <t>16/12/2010</t>
  </si>
  <si>
    <t>20/09/2010</t>
  </si>
  <si>
    <t>19/09/2011</t>
  </si>
  <si>
    <t>28/09/2010</t>
  </si>
  <si>
    <t>29/03/2011</t>
  </si>
  <si>
    <t>05/10/2010</t>
  </si>
  <si>
    <t>04/10/2011</t>
  </si>
  <si>
    <t>14/10/2010</t>
  </si>
  <si>
    <t>13/10/2011</t>
  </si>
  <si>
    <t>19/10/2010</t>
  </si>
  <si>
    <t>19/04/2011</t>
  </si>
  <si>
    <t>08/12/2009</t>
  </si>
  <si>
    <t>08/06/2010</t>
  </si>
  <si>
    <t>28/01/2010</t>
  </si>
  <si>
    <t>29/04/2010</t>
  </si>
  <si>
    <t>09/03/2010</t>
  </si>
  <si>
    <t>18/03/2010</t>
  </si>
  <si>
    <t>17/06/2010</t>
  </si>
  <si>
    <t>20/04/2010</t>
  </si>
  <si>
    <t>29/07/2010</t>
  </si>
  <si>
    <t>27/05/2010</t>
  </si>
  <si>
    <t>23/06/2010</t>
  </si>
  <si>
    <t>15/07/2010</t>
  </si>
  <si>
    <t>19/07/2010</t>
  </si>
  <si>
    <t>16/08/2010</t>
  </si>
  <si>
    <t>08/09/2010</t>
  </si>
  <si>
    <t>06/10/2010</t>
  </si>
  <si>
    <t>21/11/2010</t>
  </si>
  <si>
    <t>17/12/2010</t>
  </si>
  <si>
    <t>08/12/2010</t>
  </si>
  <si>
    <t>05/01/2011</t>
  </si>
  <si>
    <t>17/01/2011</t>
  </si>
  <si>
    <t>19/12/2011</t>
  </si>
  <si>
    <t>26/01/2011</t>
  </si>
  <si>
    <t>25/01/2012</t>
  </si>
  <si>
    <t>10/02/2011</t>
  </si>
  <si>
    <t>10/11/2011</t>
  </si>
  <si>
    <t>21/02/2011</t>
  </si>
  <si>
    <t>21/08/2011</t>
  </si>
  <si>
    <t>21/02/2012</t>
  </si>
  <si>
    <t>10/03/2011</t>
  </si>
  <si>
    <t>09/09/2011</t>
  </si>
  <si>
    <t>24/03/2011</t>
  </si>
  <si>
    <t>25/03/2011</t>
  </si>
  <si>
    <t>22/03/2012</t>
  </si>
  <si>
    <t>30/03/2011</t>
  </si>
  <si>
    <t>27/09/2011</t>
  </si>
  <si>
    <t>20/04/2011</t>
  </si>
  <si>
    <t>18/10/2011</t>
  </si>
  <si>
    <t>21/04/2011</t>
  </si>
  <si>
    <t>18/04/2012</t>
  </si>
  <si>
    <t>25/05/2011</t>
  </si>
  <si>
    <t>23/08/2011</t>
  </si>
  <si>
    <t>08/06/2011</t>
  </si>
  <si>
    <t>06/12/2011</t>
  </si>
  <si>
    <t>09/06/2011</t>
  </si>
  <si>
    <t>07/12/2011</t>
  </si>
  <si>
    <t>10/06/2011</t>
  </si>
  <si>
    <t>08/12/2011</t>
  </si>
  <si>
    <t>14/06/2011</t>
  </si>
  <si>
    <t>12/09/2011</t>
  </si>
  <si>
    <t>13/07/2011</t>
  </si>
  <si>
    <t>10/01/2012</t>
  </si>
  <si>
    <t>15/07/2011</t>
  </si>
  <si>
    <t>23/07/2012</t>
  </si>
  <si>
    <t>28/07/2011</t>
  </si>
  <si>
    <t>26/10/2011</t>
  </si>
  <si>
    <t>09/08/2011</t>
  </si>
  <si>
    <t>05/09/2011</t>
  </si>
  <si>
    <t>19/08/2011</t>
  </si>
  <si>
    <t>22/08/2011</t>
  </si>
  <si>
    <t>19/02/2012</t>
  </si>
  <si>
    <t>24/08/2011</t>
  </si>
  <si>
    <t>22/11/2011</t>
  </si>
  <si>
    <t>25/08/2011</t>
  </si>
  <si>
    <t>21/09/2011</t>
  </si>
  <si>
    <t>30/08/2011</t>
  </si>
  <si>
    <t>26/09/2011</t>
  </si>
  <si>
    <t>23/12/2011</t>
  </si>
  <si>
    <t>27/10/2010</t>
  </si>
  <si>
    <t>30/11/2010</t>
  </si>
  <si>
    <t>23/11/2010</t>
  </si>
  <si>
    <t>22/02/2011</t>
  </si>
  <si>
    <t>28/11/2010</t>
  </si>
  <si>
    <t>27/12/2010</t>
  </si>
  <si>
    <t>09/12/2010</t>
  </si>
  <si>
    <t>14/03/2011</t>
  </si>
  <si>
    <t>24/01/2011</t>
  </si>
  <si>
    <t>11/01/2011</t>
  </si>
  <si>
    <t>12/07/2011</t>
  </si>
  <si>
    <t>12/01/2011</t>
  </si>
  <si>
    <t>09/02/2011</t>
  </si>
  <si>
    <t>27/01/2011</t>
  </si>
  <si>
    <t>28/04/2011</t>
  </si>
  <si>
    <t>18/01/2011</t>
  </si>
  <si>
    <t>14/02/2011</t>
  </si>
  <si>
    <t>25/01/2011</t>
  </si>
  <si>
    <t>27/04/2011</t>
  </si>
  <si>
    <t>09/03/2011</t>
  </si>
  <si>
    <t>15/02/2011</t>
  </si>
  <si>
    <t>18/02/2011</t>
  </si>
  <si>
    <t>24/05/2011</t>
  </si>
  <si>
    <t>04/03/2011</t>
  </si>
  <si>
    <t>02/06/2011</t>
  </si>
  <si>
    <t>15/03/2011</t>
  </si>
  <si>
    <t>13/06/2011</t>
  </si>
  <si>
    <t>07/04/2011</t>
  </si>
  <si>
    <t>04/05/2011</t>
  </si>
  <si>
    <t>12/04/2011</t>
  </si>
  <si>
    <t>09/05/2011</t>
  </si>
  <si>
    <t>16/05/2011</t>
  </si>
  <si>
    <t>27/07/2011</t>
  </si>
  <si>
    <t>06/09/2011</t>
  </si>
  <si>
    <t>03/10/2011</t>
  </si>
  <si>
    <t>11/03/2012</t>
  </si>
  <si>
    <t>12/12/2011</t>
  </si>
  <si>
    <t>14/09/2011</t>
  </si>
  <si>
    <t>11/09/2012</t>
  </si>
  <si>
    <t>20/09/2011</t>
  </si>
  <si>
    <t>17/09/2012</t>
  </si>
  <si>
    <t>22/09/2011</t>
  </si>
  <si>
    <t>19/10/2011</t>
  </si>
  <si>
    <t>24/10/2011</t>
  </si>
  <si>
    <t>28/09/2011</t>
  </si>
  <si>
    <t>27/03/2012</t>
  </si>
  <si>
    <t>31/10/2011</t>
  </si>
  <si>
    <t>17/04/2012</t>
  </si>
  <si>
    <t>20/10/2011</t>
  </si>
  <si>
    <t>16/11/2011</t>
  </si>
  <si>
    <t>25/10/2011</t>
  </si>
  <si>
    <t>21/11/2011</t>
  </si>
  <si>
    <t>17/11/2011</t>
  </si>
  <si>
    <t>14/12/2011</t>
  </si>
  <si>
    <t>23/11/2011</t>
  </si>
  <si>
    <t>30/11/2011</t>
  </si>
  <si>
    <t>27/12/2011</t>
  </si>
  <si>
    <t>- Trésor du Mali *</t>
  </si>
  <si>
    <t>05/05/2011</t>
  </si>
  <si>
    <t>01/06/2011</t>
  </si>
  <si>
    <t>10/05/2011</t>
  </si>
  <si>
    <t>06/06/2011</t>
  </si>
  <si>
    <t>13/05/2011</t>
  </si>
  <si>
    <t>11/08/2011</t>
  </si>
  <si>
    <t>29/06/2011</t>
  </si>
  <si>
    <t>07/06/2011</t>
  </si>
  <si>
    <t>04/07/2011</t>
  </si>
  <si>
    <t>11/07/2011</t>
  </si>
  <si>
    <t>22/06/2010</t>
  </si>
  <si>
    <t>20/07/2010</t>
  </si>
  <si>
    <t>21/12/2009</t>
  </si>
  <si>
    <t>05/07/2011</t>
  </si>
  <si>
    <t>01/08/2011</t>
  </si>
  <si>
    <t>08/08/2011</t>
  </si>
  <si>
    <t>nbj</t>
  </si>
  <si>
    <t>Taux_1j</t>
  </si>
  <si>
    <t>Taux_1sem (7 jours)</t>
  </si>
  <si>
    <t>Taux_1mois (30 jours)</t>
  </si>
  <si>
    <t>Taux_1trimestre (≈ 91 jours)</t>
  </si>
  <si>
    <t>Taux_1semestre (≈ 182 jours)</t>
  </si>
  <si>
    <r>
      <t>Taux_1an (≈ 365 jours)</t>
    </r>
    <r>
      <rPr>
        <sz val="12"/>
        <color theme="1"/>
        <rFont val="Aptos Narrow"/>
        <family val="2"/>
        <scheme val="minor"/>
      </rPr>
      <t xml:space="preserve"> </t>
    </r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</si>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</sst>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7123-12E8-2D47-8EE4-CC9D913A4C52}">
  <dimension ref="A1:W10623"/>
  <sheetViews>
    <sheetView tabSelected="1" topLeftCell="B1" workbookViewId="0">
      <selection activeCell="P10" sqref="P10"/>
    </sheetView>
  </sheetViews>
  <sheetFormatPr baseColWidth="10" defaultRowHeight="16" x14ac:dyDescent="0.2"/>
  <cols>
    <col min="3" max="3" width="10.83203125" style="1"/>
    <col min="4" max="5" width="10.83203125" style="3"/>
    <col min="8" max="8" width="7.1640625" bestFit="1" customWidth="1"/>
    <col min="9" max="9" width="17.1640625" bestFit="1" customWidth="1"/>
    <col min="10" max="10" width="18.6640625" bestFit="1" customWidth="1"/>
    <col min="11" max="11" width="23.83203125" bestFit="1" customWidth="1"/>
    <col min="12" max="12" width="25" bestFit="1" customWidth="1"/>
    <col min="13" max="13" width="26" bestFit="1" customWidth="1"/>
  </cols>
  <sheetData>
    <row r="1" spans="1:23" x14ac:dyDescent="0.2">
      <c r="A1" t="s">
        <v>0</v>
      </c>
      <c r="B1" t="s">
        <v>1</v>
      </c>
      <c r="C1" s="1" t="s">
        <v>2</v>
      </c>
      <c r="D1" s="3" t="s">
        <v>3</v>
      </c>
      <c r="E1" s="3" t="s">
        <v>4</v>
      </c>
      <c r="F1" t="s">
        <v>5</v>
      </c>
      <c r="G1" t="s">
        <v>1931</v>
      </c>
      <c r="H1" t="s">
        <v>1932</v>
      </c>
      <c r="I1" t="s">
        <v>1933</v>
      </c>
      <c r="J1" t="s">
        <v>1934</v>
      </c>
      <c r="K1" t="s">
        <v>1935</v>
      </c>
      <c r="L1" t="s">
        <v>1936</v>
      </c>
      <c r="M1" s="2" t="s">
        <v>1937</v>
      </c>
      <c r="N1">
        <v>30</v>
      </c>
      <c r="R1" t="s">
        <v>1938</v>
      </c>
    </row>
    <row r="2" spans="1:23" x14ac:dyDescent="0.2">
      <c r="A2" t="s">
        <v>1714</v>
      </c>
      <c r="B2" t="s">
        <v>7</v>
      </c>
      <c r="C2" s="1">
        <v>6.1699999999999998E-2</v>
      </c>
      <c r="D2" s="3" t="s">
        <v>1715</v>
      </c>
      <c r="E2" s="3" t="s">
        <v>1716</v>
      </c>
      <c r="F2">
        <v>2009</v>
      </c>
      <c r="G2">
        <f>DATEDIF(D2,E2,"d")</f>
        <v>28</v>
      </c>
      <c r="H2" s="1">
        <f>(1+$C2)^(1/365)-1</f>
        <v>1.6404467861685923E-4</v>
      </c>
      <c r="I2" s="1">
        <f>(1+$C2)^(7/365)-1</f>
        <v>1.1488780286412759E-3</v>
      </c>
      <c r="J2" s="1">
        <f>(1+$C2)^(30/365)-1</f>
        <v>4.9330644370575438E-3</v>
      </c>
      <c r="K2" s="1">
        <f>(1+$C2)^(91/365)-1</f>
        <v>1.5038803135495105E-2</v>
      </c>
      <c r="L2" s="1">
        <f>(1+$C2)^(182/365)-1</f>
        <v>3.0303771870738405E-2</v>
      </c>
      <c r="M2" s="1">
        <f>(1+$C2)^(365/365)-1</f>
        <v>6.1700000000000088E-2</v>
      </c>
      <c r="R2" s="3">
        <f>DATE(2009,7,30)</f>
        <v>40024</v>
      </c>
      <c r="S2" t="str" cm="1">
        <f t="array" aca="1" ref="S2" ca="1">IFERROR(
  _xlfn.LET(
    _xlpm.dE, IFERROR(VALEUR(Feuil4!D$2:D$15000), DATEVALUE(Feuil4!D$2:D$15000)),
    _xlpm.dF, IFERROR(VALEUR(Feuil4!E$2:E$15000), DATEVALUE(Feuil4!E$2:E$15000)),
    _xlpm.t,  Feuil4!H$2:H$15000,
    _xlpm.crit, IFERROR((_xlpm.dE&lt;=DATEVALUE($R2))*(_xlpm.dF&gt;=DATEVALUE($R2)), FALSE),
    AVERAGE(_xlfn._xlws.FILTER(_xlpm.t, _xlpm.crit))
  ),
  ""
)</f>
        <v/>
      </c>
      <c r="T2" t="e">
        <f>DATEVALUE(R2)</f>
        <v>#VALUE!</v>
      </c>
    </row>
    <row r="3" spans="1:23" x14ac:dyDescent="0.2">
      <c r="A3" t="s">
        <v>24</v>
      </c>
      <c r="B3" t="s">
        <v>25</v>
      </c>
      <c r="C3" s="1">
        <v>5.6500000000000002E-2</v>
      </c>
      <c r="D3" s="3" t="s">
        <v>1717</v>
      </c>
      <c r="E3" s="3" t="s">
        <v>1718</v>
      </c>
      <c r="F3">
        <v>2009</v>
      </c>
      <c r="G3">
        <f t="shared" ref="G3:G66" si="0">DATEDIF(D3,E3,"d")</f>
        <v>90</v>
      </c>
      <c r="H3" s="1">
        <f t="shared" ref="H3:H66" si="1">(1+$C3)^(1/365)-1</f>
        <v>1.505909488401791E-4</v>
      </c>
      <c r="I3" s="1">
        <f t="shared" ref="I3:I66" si="2">(1+$C3)^(7/365)-1</f>
        <v>1.0546129917379243E-3</v>
      </c>
      <c r="J3" s="1">
        <f t="shared" ref="J3:J66" si="3">(1+$C3)^(30/365)-1</f>
        <v>4.527607115136334E-3</v>
      </c>
      <c r="K3" s="1">
        <f t="shared" ref="K3:K66" si="4">(1+$C3)^(91/365)-1</f>
        <v>1.3797057510183786E-2</v>
      </c>
      <c r="L3" s="1">
        <f t="shared" ref="L3:L66" si="5">(1+$C3)^(182/365)-1</f>
        <v>2.7784473816306887E-2</v>
      </c>
      <c r="M3" s="1">
        <f t="shared" ref="M3:M66" si="6">(1+$C3)^(365/365)-1</f>
        <v>5.6499999999999995E-2</v>
      </c>
      <c r="P3">
        <f>AVERAGE(I:I)</f>
        <v>1.1019231811693717E-3</v>
      </c>
      <c r="R3" s="3">
        <f t="shared" ref="R3:R67" si="7">+R2+1</f>
        <v>40025</v>
      </c>
      <c r="S3" t="str" cm="1">
        <f t="array" ref="S3">IFERROR(
  SUMPRODUCT($H$2:$H$15000 *
            (DATEVALUE($D$2:$D$15000) &lt;= $R3) *
            (DATEVALUE($E$2:$E$15000) &gt;= $R3))
  /
  SUMPRODUCT((DATEVALUE($D$2:$D$15000) &lt;= $R3) *
            (DATEVALUE($E$2:$E$15000) &gt;= $R3)),
  ""
)</f>
        <v/>
      </c>
    </row>
    <row r="4" spans="1:23" x14ac:dyDescent="0.2">
      <c r="A4" t="s">
        <v>1714</v>
      </c>
      <c r="B4" t="s">
        <v>7</v>
      </c>
      <c r="C4" s="1">
        <v>0.06</v>
      </c>
      <c r="D4" s="3" t="s">
        <v>1736</v>
      </c>
      <c r="E4" s="3" t="s">
        <v>1737</v>
      </c>
      <c r="F4">
        <v>2009</v>
      </c>
      <c r="G4">
        <f t="shared" si="0"/>
        <v>28</v>
      </c>
      <c r="H4" s="1">
        <f t="shared" si="1"/>
        <v>1.5965358745284597E-4</v>
      </c>
      <c r="I4" s="1">
        <f t="shared" si="2"/>
        <v>1.1181105292519256E-3</v>
      </c>
      <c r="J4" s="1">
        <f t="shared" si="3"/>
        <v>4.8007119949620147E-3</v>
      </c>
      <c r="K4" s="1">
        <f t="shared" si="4"/>
        <v>1.4633351129406114E-2</v>
      </c>
      <c r="L4" s="1">
        <f t="shared" si="5"/>
        <v>2.9480837224088896E-2</v>
      </c>
      <c r="M4" s="1">
        <f t="shared" si="6"/>
        <v>6.0000000000000053E-2</v>
      </c>
      <c r="R4" s="3">
        <f t="shared" si="7"/>
        <v>40026</v>
      </c>
      <c r="S4" t="str" cm="1">
        <f t="array" ref="S4">IFERROR(
  SUMPRODUCT($H$2:$H$15000 *
            (DATEVALUE($D$2:$D$15000) &lt;= $R4) *
            (DATEVALUE($E$2:$E$15000) &gt;= $R4))
  /
  SUMPRODUCT((DATEVALUE($D$2:$D$15000) &lt;= $R4) *
            (DATEVALUE($E$2:$E$15000) &gt;= $R4)),
  ""
)</f>
        <v/>
      </c>
      <c r="U4">
        <f>COUNTIFS($D$2:$D$15000,"&lt;="&amp;$R2,$E$2:$E$15000,"&gt;="&amp;$R2)</f>
        <v>0</v>
      </c>
    </row>
    <row r="5" spans="1:23" x14ac:dyDescent="0.2">
      <c r="A5" t="s">
        <v>1714</v>
      </c>
      <c r="B5" t="s">
        <v>7</v>
      </c>
      <c r="C5" s="1">
        <v>6.3100000000000003E-2</v>
      </c>
      <c r="D5" s="3" t="s">
        <v>1738</v>
      </c>
      <c r="E5" s="3" t="s">
        <v>1739</v>
      </c>
      <c r="F5">
        <v>2009</v>
      </c>
      <c r="G5">
        <f t="shared" si="0"/>
        <v>27</v>
      </c>
      <c r="H5" s="1">
        <f t="shared" si="1"/>
        <v>1.6765560965148474E-4</v>
      </c>
      <c r="I5" s="1">
        <f t="shared" si="2"/>
        <v>1.1741797089985795E-3</v>
      </c>
      <c r="J5" s="1">
        <f t="shared" si="3"/>
        <v>5.0419145995912462E-3</v>
      </c>
      <c r="K5" s="1">
        <f t="shared" si="4"/>
        <v>1.537233901009194E-2</v>
      </c>
      <c r="L5" s="1">
        <f t="shared" si="5"/>
        <v>3.0980986826825152E-2</v>
      </c>
      <c r="M5" s="1">
        <f t="shared" si="6"/>
        <v>6.3099999999999934E-2</v>
      </c>
      <c r="R5" s="3">
        <f t="shared" si="7"/>
        <v>40027</v>
      </c>
      <c r="S5" t="str" cm="1">
        <f t="array" ref="S5">IFERROR(
  SUMPRODUCT($H$2:$H$15000 *
            (DATEVALUE($D$2:$D$15000) &lt;= $R5) *
            (DATEVALUE($E$2:$E$15000) &gt;= $R5))
  /
  SUMPRODUCT((DATEVALUE($D$2:$D$15000) &lt;= $R5) *
            (DATEVALUE($E$2:$E$15000) &gt;= $R5)),
  ""
)</f>
        <v/>
      </c>
    </row>
    <row r="6" spans="1:23" x14ac:dyDescent="0.2">
      <c r="A6" t="s">
        <v>1714</v>
      </c>
      <c r="B6" t="s">
        <v>7</v>
      </c>
      <c r="C6" s="1">
        <v>6.3100000000000003E-2</v>
      </c>
      <c r="D6" s="3" t="s">
        <v>1739</v>
      </c>
      <c r="E6" s="3" t="s">
        <v>1740</v>
      </c>
      <c r="F6">
        <v>2009</v>
      </c>
      <c r="G6">
        <f t="shared" si="0"/>
        <v>27</v>
      </c>
      <c r="H6" s="1">
        <f t="shared" si="1"/>
        <v>1.6765560965148474E-4</v>
      </c>
      <c r="I6" s="1">
        <f t="shared" si="2"/>
        <v>1.1741797089985795E-3</v>
      </c>
      <c r="J6" s="1">
        <f t="shared" si="3"/>
        <v>5.0419145995912462E-3</v>
      </c>
      <c r="K6" s="1">
        <f t="shared" si="4"/>
        <v>1.537233901009194E-2</v>
      </c>
      <c r="L6" s="1">
        <f t="shared" si="5"/>
        <v>3.0980986826825152E-2</v>
      </c>
      <c r="M6" s="1">
        <f t="shared" si="6"/>
        <v>6.3099999999999934E-2</v>
      </c>
      <c r="R6" s="3">
        <f t="shared" si="7"/>
        <v>40028</v>
      </c>
      <c r="S6" t="str" cm="1">
        <f t="array" ref="S6">IFERROR(
  SUMPRODUCT($H$2:$H$15000 *
            (DATEVALUE($D$2:$D$15000) &lt;= $R6) *
            (DATEVALUE($E$2:$E$15000) &gt;= $R6))
  /
  SUMPRODUCT((DATEVALUE($D$2:$D$15000) &lt;= $R6) *
            (DATEVALUE($E$2:$E$15000) &gt;= $R6)),
  ""
)</f>
        <v/>
      </c>
    </row>
    <row r="7" spans="1:23" x14ac:dyDescent="0.2">
      <c r="A7" t="s">
        <v>14</v>
      </c>
      <c r="B7" t="s">
        <v>15</v>
      </c>
      <c r="C7" s="1">
        <v>7.0000000000000007E-2</v>
      </c>
      <c r="D7" s="3" t="s">
        <v>1744</v>
      </c>
      <c r="E7" s="3" t="s">
        <v>1745</v>
      </c>
      <c r="F7">
        <v>2009</v>
      </c>
      <c r="G7">
        <f t="shared" si="0"/>
        <v>365</v>
      </c>
      <c r="H7" s="1">
        <f t="shared" si="1"/>
        <v>1.8538334157058856E-4</v>
      </c>
      <c r="I7" s="1">
        <f t="shared" si="2"/>
        <v>1.298405320672158E-3</v>
      </c>
      <c r="J7" s="1">
        <f t="shared" si="3"/>
        <v>5.5764757837923895E-3</v>
      </c>
      <c r="K7" s="1">
        <f t="shared" si="4"/>
        <v>1.701139403551033E-2</v>
      </c>
      <c r="L7" s="1">
        <f t="shared" si="5"/>
        <v>3.4312175598052219E-2</v>
      </c>
      <c r="M7" s="1">
        <f t="shared" si="6"/>
        <v>7.0000000000000062E-2</v>
      </c>
      <c r="R7" s="3">
        <f t="shared" si="7"/>
        <v>40029</v>
      </c>
      <c r="S7" t="str" cm="1">
        <f t="array" ref="S7">IFERROR(
  SUMPRODUCT($H$2:$H$15000 *
            (DATEVALUE($D$2:$D$15000) &lt;= $R7) *
            (DATEVALUE($E$2:$E$15000) &gt;= $R7))
  /
  SUMPRODUCT((DATEVALUE($D$2:$D$15000) &lt;= $R7) *
            (DATEVALUE($E$2:$E$15000) &gt;= $R7)),
  ""
)</f>
        <v/>
      </c>
      <c r="W7" t="e" cm="1">
        <f t="array" ref="W7">_xlfn.LET(
  _xlpm.dE,DATEVALUE(Feuil4!D$2:D$15000),
  _xlpm.dF,DATEVALUE(Feuil4!E$2:E$15000),
  SUMPRODUCT((_xlpm.dE&lt;=R2)*(_xlpm.dF&gt;=R2))
)</f>
        <v>#VALUE!</v>
      </c>
    </row>
    <row r="8" spans="1:23" x14ac:dyDescent="0.2">
      <c r="A8" t="s">
        <v>6</v>
      </c>
      <c r="B8" t="s">
        <v>7</v>
      </c>
      <c r="C8" s="1">
        <v>7.2499999999999995E-2</v>
      </c>
      <c r="D8" s="3" t="s">
        <v>1746</v>
      </c>
      <c r="E8" s="3" t="s">
        <v>1747</v>
      </c>
      <c r="F8">
        <v>2009</v>
      </c>
      <c r="G8">
        <f t="shared" si="0"/>
        <v>363</v>
      </c>
      <c r="H8" s="1">
        <f t="shared" si="1"/>
        <v>1.9177830990391165E-4</v>
      </c>
      <c r="I8" s="1">
        <f t="shared" si="2"/>
        <v>1.3432207735666335E-3</v>
      </c>
      <c r="J8" s="1">
        <f t="shared" si="3"/>
        <v>5.7693768012898605E-3</v>
      </c>
      <c r="K8" s="1">
        <f t="shared" si="4"/>
        <v>1.7603296388850831E-2</v>
      </c>
      <c r="L8" s="1">
        <f t="shared" si="5"/>
        <v>3.5516468821455538E-2</v>
      </c>
      <c r="M8" s="1">
        <f t="shared" si="6"/>
        <v>7.2500000000000009E-2</v>
      </c>
      <c r="R8" s="3">
        <f t="shared" si="7"/>
        <v>40030</v>
      </c>
      <c r="S8" t="str" cm="1">
        <f t="array" ref="S8">IFERROR(
  SUMPRODUCT($H$2:$H$15000 *
            (DATEVALUE($D$2:$D$15000) &lt;= $R8) *
            (DATEVALUE($E$2:$E$15000) &gt;= $R8))
  /
  SUMPRODUCT((DATEVALUE($D$2:$D$15000) &lt;= $R8) *
            (DATEVALUE($E$2:$E$15000) &gt;= $R8)),
  ""
)</f>
        <v/>
      </c>
    </row>
    <row r="9" spans="1:23" x14ac:dyDescent="0.2">
      <c r="A9" t="s">
        <v>1714</v>
      </c>
      <c r="B9" t="s">
        <v>7</v>
      </c>
      <c r="C9" s="1">
        <v>7.2999999999999995E-2</v>
      </c>
      <c r="D9" s="3" t="s">
        <v>1789</v>
      </c>
      <c r="E9" s="3" t="s">
        <v>1790</v>
      </c>
      <c r="F9">
        <v>2009</v>
      </c>
      <c r="G9">
        <f t="shared" si="0"/>
        <v>182</v>
      </c>
      <c r="H9" s="1">
        <f t="shared" si="1"/>
        <v>1.9305551952708555E-4</v>
      </c>
      <c r="I9" s="1">
        <f t="shared" si="2"/>
        <v>1.3521715676787505E-3</v>
      </c>
      <c r="J9" s="1">
        <f t="shared" si="3"/>
        <v>5.807907475311902E-3</v>
      </c>
      <c r="K9" s="1">
        <f t="shared" si="4"/>
        <v>1.7721552544230246E-2</v>
      </c>
      <c r="L9" s="1">
        <f t="shared" si="5"/>
        <v>3.5757158513038512E-2</v>
      </c>
      <c r="M9" s="1">
        <f t="shared" si="6"/>
        <v>7.2999999999999954E-2</v>
      </c>
      <c r="R9" s="3">
        <f t="shared" si="7"/>
        <v>40031</v>
      </c>
      <c r="S9" t="str" cm="1">
        <f t="array" ref="S9">IFERROR(
  SUMPRODUCT($H$2:$H$15000 *
            (DATEVALUE($D$2:$D$15000) &lt;= $R9) *
            (DATEVALUE($E$2:$E$15000) &gt;= $R9))
  /
  SUMPRODUCT((DATEVALUE($D$2:$D$15000) &lt;= $R9) *
            (DATEVALUE($E$2:$E$15000) &gt;= $R9)),
  ""
)</f>
        <v/>
      </c>
    </row>
    <row r="10" spans="1:23" x14ac:dyDescent="0.2">
      <c r="A10" t="s">
        <v>1714</v>
      </c>
      <c r="B10" t="s">
        <v>7</v>
      </c>
      <c r="C10" s="1">
        <v>7.2999999999999995E-2</v>
      </c>
      <c r="D10" s="3" t="s">
        <v>1789</v>
      </c>
      <c r="E10" s="3" t="s">
        <v>1790</v>
      </c>
      <c r="F10">
        <v>2009</v>
      </c>
      <c r="G10">
        <f t="shared" si="0"/>
        <v>182</v>
      </c>
      <c r="H10" s="1">
        <f t="shared" si="1"/>
        <v>1.9305551952708555E-4</v>
      </c>
      <c r="I10" s="1">
        <f t="shared" si="2"/>
        <v>1.3521715676787505E-3</v>
      </c>
      <c r="J10" s="1">
        <f t="shared" si="3"/>
        <v>5.807907475311902E-3</v>
      </c>
      <c r="K10" s="1">
        <f t="shared" si="4"/>
        <v>1.7721552544230246E-2</v>
      </c>
      <c r="L10" s="1">
        <f t="shared" si="5"/>
        <v>3.5757158513038512E-2</v>
      </c>
      <c r="M10" s="1">
        <f t="shared" si="6"/>
        <v>7.2999999999999954E-2</v>
      </c>
      <c r="R10" s="3">
        <f t="shared" si="7"/>
        <v>40032</v>
      </c>
      <c r="S10" t="str" cm="1">
        <f t="array" ref="S10">IFERROR(
  SUMPRODUCT($H$2:$H$15000 *
            (DATEVALUE($D$2:$D$15000) &lt;= $R10) *
            (DATEVALUE($E$2:$E$15000) &gt;= $R10))
  /
  SUMPRODUCT((DATEVALUE($D$2:$D$15000) &lt;= $R10) *
            (DATEVALUE($E$2:$E$15000) &gt;= $R10)),
  ""
)</f>
        <v/>
      </c>
    </row>
    <row r="11" spans="1:23" x14ac:dyDescent="0.2">
      <c r="A11" t="s">
        <v>6</v>
      </c>
      <c r="B11" t="s">
        <v>7</v>
      </c>
      <c r="C11" s="1">
        <v>7.2499999999999995E-2</v>
      </c>
      <c r="D11" s="3" t="s">
        <v>1746</v>
      </c>
      <c r="E11" s="3" t="s">
        <v>1747</v>
      </c>
      <c r="F11">
        <v>2009</v>
      </c>
      <c r="G11">
        <f t="shared" si="0"/>
        <v>363</v>
      </c>
      <c r="H11" s="1">
        <f t="shared" si="1"/>
        <v>1.9177830990391165E-4</v>
      </c>
      <c r="I11" s="1">
        <f t="shared" si="2"/>
        <v>1.3432207735666335E-3</v>
      </c>
      <c r="J11" s="1">
        <f t="shared" si="3"/>
        <v>5.7693768012898605E-3</v>
      </c>
      <c r="K11" s="1">
        <f t="shared" si="4"/>
        <v>1.7603296388850831E-2</v>
      </c>
      <c r="L11" s="1">
        <f t="shared" si="5"/>
        <v>3.5516468821455538E-2</v>
      </c>
      <c r="M11" s="1">
        <f t="shared" si="6"/>
        <v>7.2500000000000009E-2</v>
      </c>
      <c r="R11" s="3">
        <f t="shared" si="7"/>
        <v>40033</v>
      </c>
      <c r="S11" t="str" cm="1">
        <f t="array" ref="S11">IFERROR(
  SUMPRODUCT($H$2:$H$15000 *
            (DATEVALUE($D$2:$D$15000) &lt;= $R11) *
            (DATEVALUE($E$2:$E$15000) &gt;= $R11))
  /
  SUMPRODUCT((DATEVALUE($D$2:$D$15000) &lt;= $R11) *
            (DATEVALUE($E$2:$E$15000) &gt;= $R11)),
  ""
)</f>
        <v/>
      </c>
    </row>
    <row r="12" spans="1:23" x14ac:dyDescent="0.2">
      <c r="A12" t="s">
        <v>6</v>
      </c>
      <c r="B12" t="s">
        <v>7</v>
      </c>
      <c r="C12" s="1">
        <v>6.3600000000000004E-2</v>
      </c>
      <c r="D12" s="3" t="s">
        <v>1927</v>
      </c>
      <c r="E12" s="3" t="s">
        <v>1747</v>
      </c>
      <c r="F12">
        <v>2009</v>
      </c>
      <c r="G12">
        <f t="shared" si="0"/>
        <v>364</v>
      </c>
      <c r="H12" s="1">
        <f t="shared" si="1"/>
        <v>1.6894407872247719E-4</v>
      </c>
      <c r="I12" s="1">
        <f t="shared" si="2"/>
        <v>1.183208103992639E-3</v>
      </c>
      <c r="J12" s="1">
        <f t="shared" si="3"/>
        <v>5.0807577756706301E-3</v>
      </c>
      <c r="K12" s="1">
        <f t="shared" si="4"/>
        <v>1.5491379057047228E-2</v>
      </c>
      <c r="L12" s="1">
        <f t="shared" si="5"/>
        <v>3.1222740939183646E-2</v>
      </c>
      <c r="M12" s="1">
        <f t="shared" si="6"/>
        <v>6.3600000000000101E-2</v>
      </c>
      <c r="R12" s="3">
        <f t="shared" si="7"/>
        <v>40034</v>
      </c>
      <c r="S12" t="str" cm="1">
        <f t="array" ref="S12">IFERROR(
  SUMPRODUCT($H$2:$H$15000 *
            (DATEVALUE($D$2:$D$15000) &lt;= $R12) *
            (DATEVALUE($E$2:$E$15000) &gt;= $R12))
  /
  SUMPRODUCT((DATEVALUE($D$2:$D$15000) &lt;= $R12) *
            (DATEVALUE($E$2:$E$15000) &gt;= $R12)),
  ""
)</f>
        <v/>
      </c>
    </row>
    <row r="13" spans="1:23" x14ac:dyDescent="0.2">
      <c r="A13" t="s">
        <v>14</v>
      </c>
      <c r="B13" t="s">
        <v>15</v>
      </c>
      <c r="C13" s="1">
        <v>5.74E-2</v>
      </c>
      <c r="D13" s="3" t="s">
        <v>1748</v>
      </c>
      <c r="E13" s="3" t="s">
        <v>1749</v>
      </c>
      <c r="F13">
        <v>2010</v>
      </c>
      <c r="G13">
        <f t="shared" si="0"/>
        <v>364</v>
      </c>
      <c r="H13" s="1">
        <f t="shared" si="1"/>
        <v>1.5292419806733903E-4</v>
      </c>
      <c r="I13" s="1">
        <f t="shared" si="2"/>
        <v>1.0709606136762861E-3</v>
      </c>
      <c r="J13" s="1">
        <f t="shared" si="3"/>
        <v>4.5979133041214038E-3</v>
      </c>
      <c r="K13" s="1">
        <f t="shared" si="4"/>
        <v>1.4012302844586877E-2</v>
      </c>
      <c r="L13" s="1">
        <f t="shared" si="5"/>
        <v>2.8220950320182236E-2</v>
      </c>
      <c r="M13" s="1">
        <f t="shared" si="6"/>
        <v>5.7399999999999896E-2</v>
      </c>
      <c r="R13" s="3">
        <f t="shared" si="7"/>
        <v>40035</v>
      </c>
      <c r="S13" t="str" cm="1">
        <f t="array" ref="S13">IFERROR(
  SUMPRODUCT($H$2:$H$15000 *
            (DATEVALUE($D$2:$D$15000) &lt;= $R13) *
            (DATEVALUE($E$2:$E$15000) &gt;= $R13))
  /
  SUMPRODUCT((DATEVALUE($D$2:$D$15000) &lt;= $R13) *
            (DATEVALUE($E$2:$E$15000) &gt;= $R13)),
  ""
)</f>
        <v/>
      </c>
    </row>
    <row r="14" spans="1:23" x14ac:dyDescent="0.2">
      <c r="A14" t="s">
        <v>14</v>
      </c>
      <c r="B14" t="s">
        <v>15</v>
      </c>
      <c r="C14" s="1">
        <v>5.5199999999999999E-2</v>
      </c>
      <c r="D14" s="3" t="s">
        <v>1750</v>
      </c>
      <c r="E14" s="3" t="s">
        <v>1751</v>
      </c>
      <c r="F14">
        <v>2010</v>
      </c>
      <c r="G14">
        <f t="shared" si="0"/>
        <v>364</v>
      </c>
      <c r="H14" s="1">
        <f t="shared" si="1"/>
        <v>1.4721719818555634E-4</v>
      </c>
      <c r="I14" s="1">
        <f t="shared" si="2"/>
        <v>1.0309756299589079E-3</v>
      </c>
      <c r="J14" s="1">
        <f t="shared" si="3"/>
        <v>4.4259566253774807E-3</v>
      </c>
      <c r="K14" s="1">
        <f t="shared" si="4"/>
        <v>1.3485904446057351E-2</v>
      </c>
      <c r="L14" s="1">
        <f t="shared" si="5"/>
        <v>2.7153678510842827E-2</v>
      </c>
      <c r="M14" s="1">
        <f t="shared" si="6"/>
        <v>5.5199999999999916E-2</v>
      </c>
      <c r="R14" s="3">
        <f t="shared" si="7"/>
        <v>40036</v>
      </c>
      <c r="S14" t="str" cm="1">
        <f t="array" ref="S14">IFERROR(
  SUMPRODUCT($H$2:$H$15000 *
            (DATEVALUE($D$2:$D$15000) &lt;= $R14) *
            (DATEVALUE($E$2:$E$15000) &gt;= $R14))
  /
  SUMPRODUCT((DATEVALUE($D$2:$D$15000) &lt;= $R14) *
            (DATEVALUE($E$2:$E$15000) &gt;= $R14)),
  ""
)</f>
        <v/>
      </c>
    </row>
    <row r="15" spans="1:23" x14ac:dyDescent="0.2">
      <c r="A15" t="s">
        <v>6</v>
      </c>
      <c r="B15" t="s">
        <v>7</v>
      </c>
      <c r="C15" s="1">
        <v>5.8900000000000001E-2</v>
      </c>
      <c r="D15" s="3" t="s">
        <v>1752</v>
      </c>
      <c r="E15" s="3" t="s">
        <v>1753</v>
      </c>
      <c r="F15">
        <v>2010</v>
      </c>
      <c r="G15">
        <f t="shared" si="0"/>
        <v>182</v>
      </c>
      <c r="H15" s="1">
        <f t="shared" si="1"/>
        <v>1.5680854921451548E-4</v>
      </c>
      <c r="I15" s="1">
        <f t="shared" si="2"/>
        <v>1.0981763468176364E-3</v>
      </c>
      <c r="J15" s="1">
        <f t="shared" si="3"/>
        <v>4.7149683280585108E-3</v>
      </c>
      <c r="K15" s="1">
        <f t="shared" si="4"/>
        <v>1.4370739646970776E-2</v>
      </c>
      <c r="L15" s="1">
        <f t="shared" si="5"/>
        <v>2.8947997451942653E-2</v>
      </c>
      <c r="M15" s="1">
        <f t="shared" si="6"/>
        <v>5.8899999999999952E-2</v>
      </c>
      <c r="R15" s="3">
        <f t="shared" si="7"/>
        <v>40037</v>
      </c>
      <c r="S15" t="str" cm="1">
        <f t="array" ref="S15">IFERROR(
  SUMPRODUCT($H$2:$H$15000 *
            (DATEVALUE($D$2:$D$15000) &lt;= $R15) *
            (DATEVALUE($E$2:$E$15000) &gt;= $R15))
  /
  SUMPRODUCT((DATEVALUE($D$2:$D$15000) &lt;= $R15) *
            (DATEVALUE($E$2:$E$15000) &gt;= $R15)),
  ""
)</f>
        <v/>
      </c>
    </row>
    <row r="16" spans="1:23" x14ac:dyDescent="0.2">
      <c r="A16" t="s">
        <v>66</v>
      </c>
      <c r="B16" t="s">
        <v>19</v>
      </c>
      <c r="C16" s="1">
        <v>5.5100000000000003E-2</v>
      </c>
      <c r="D16" s="3" t="s">
        <v>1754</v>
      </c>
      <c r="E16" s="3" t="s">
        <v>1755</v>
      </c>
      <c r="F16">
        <v>2010</v>
      </c>
      <c r="G16">
        <f t="shared" si="0"/>
        <v>364</v>
      </c>
      <c r="H16" s="1">
        <f t="shared" si="1"/>
        <v>1.4695750724014189E-4</v>
      </c>
      <c r="I16" s="1">
        <f t="shared" si="2"/>
        <v>1.0291561884676614E-3</v>
      </c>
      <c r="J16" s="1">
        <f t="shared" si="3"/>
        <v>4.4181325968881691E-3</v>
      </c>
      <c r="K16" s="1">
        <f t="shared" si="4"/>
        <v>1.3461957678041925E-2</v>
      </c>
      <c r="L16" s="1">
        <f t="shared" si="5"/>
        <v>2.7105139660609012E-2</v>
      </c>
      <c r="M16" s="1">
        <f t="shared" si="6"/>
        <v>5.5099999999999927E-2</v>
      </c>
      <c r="R16" s="3">
        <f t="shared" si="7"/>
        <v>40038</v>
      </c>
      <c r="S16" t="str" cm="1">
        <f t="array" ref="S16">IFERROR(
  SUMPRODUCT($H$2:$H$15000 *
            (DATEVALUE($D$2:$D$15000) &lt;= $R16) *
            (DATEVALUE($E$2:$E$15000) &gt;= $R16))
  /
  SUMPRODUCT((DATEVALUE($D$2:$D$15000) &lt;= $R16) *
            (DATEVALUE($E$2:$E$15000) &gt;= $R16)),
  ""
)</f>
        <v/>
      </c>
    </row>
    <row r="17" spans="1:19" x14ac:dyDescent="0.2">
      <c r="A17" t="s">
        <v>6</v>
      </c>
      <c r="B17" t="s">
        <v>7</v>
      </c>
      <c r="C17" s="1">
        <v>5.5199999999999999E-2</v>
      </c>
      <c r="D17" s="3" t="s">
        <v>1756</v>
      </c>
      <c r="E17" s="3" t="s">
        <v>1757</v>
      </c>
      <c r="F17">
        <v>2010</v>
      </c>
      <c r="G17">
        <f t="shared" si="0"/>
        <v>182</v>
      </c>
      <c r="H17" s="1">
        <f t="shared" si="1"/>
        <v>1.4721719818555634E-4</v>
      </c>
      <c r="I17" s="1">
        <f t="shared" si="2"/>
        <v>1.0309756299589079E-3</v>
      </c>
      <c r="J17" s="1">
        <f t="shared" si="3"/>
        <v>4.4259566253774807E-3</v>
      </c>
      <c r="K17" s="1">
        <f t="shared" si="4"/>
        <v>1.3485904446057351E-2</v>
      </c>
      <c r="L17" s="1">
        <f t="shared" si="5"/>
        <v>2.7153678510842827E-2</v>
      </c>
      <c r="M17" s="1">
        <f t="shared" si="6"/>
        <v>5.5199999999999916E-2</v>
      </c>
      <c r="R17" s="3">
        <f t="shared" si="7"/>
        <v>40039</v>
      </c>
      <c r="S17" t="str" cm="1">
        <f t="array" ref="S17">IFERROR(
  SUMPRODUCT($H$2:$H$15000 *
            (DATEVALUE($D$2:$D$15000) &lt;= $R17) *
            (DATEVALUE($E$2:$E$15000) &gt;= $R17))
  /
  SUMPRODUCT((DATEVALUE($D$2:$D$15000) &lt;= $R17) *
            (DATEVALUE($E$2:$E$15000) &gt;= $R17)),
  ""
)</f>
        <v/>
      </c>
    </row>
    <row r="18" spans="1:19" x14ac:dyDescent="0.2">
      <c r="A18" t="s">
        <v>10</v>
      </c>
      <c r="B18" t="s">
        <v>11</v>
      </c>
      <c r="C18" s="1">
        <v>5.3699999999999998E-2</v>
      </c>
      <c r="D18" s="3" t="s">
        <v>1758</v>
      </c>
      <c r="E18" s="3" t="s">
        <v>1759</v>
      </c>
      <c r="F18">
        <v>2010</v>
      </c>
      <c r="G18">
        <f t="shared" si="0"/>
        <v>181</v>
      </c>
      <c r="H18" s="1">
        <f t="shared" si="1"/>
        <v>1.4331925449262428E-4</v>
      </c>
      <c r="I18" s="1">
        <f t="shared" si="2"/>
        <v>1.003666233080347E-3</v>
      </c>
      <c r="J18" s="1">
        <f t="shared" si="3"/>
        <v>4.308524676112091E-3</v>
      </c>
      <c r="K18" s="1">
        <f t="shared" si="4"/>
        <v>1.3126523894852804E-2</v>
      </c>
      <c r="L18" s="1">
        <f t="shared" si="5"/>
        <v>2.642535341926755E-2</v>
      </c>
      <c r="M18" s="1">
        <f t="shared" si="6"/>
        <v>5.3700000000000081E-2</v>
      </c>
      <c r="R18" s="3">
        <f t="shared" si="7"/>
        <v>40040</v>
      </c>
      <c r="S18" t="str" cm="1">
        <f t="array" ref="S18">IFERROR(
  SUMPRODUCT($H$2:$H$15000 *
            (DATEVALUE($D$2:$D$15000) &lt;= $R18) *
            (DATEVALUE($E$2:$E$15000) &gt;= $R18))
  /
  SUMPRODUCT((DATEVALUE($D$2:$D$15000) &lt;= $R18) *
            (DATEVALUE($E$2:$E$15000) &gt;= $R18)),
  ""
)</f>
        <v/>
      </c>
    </row>
    <row r="19" spans="1:19" x14ac:dyDescent="0.2">
      <c r="A19" t="s">
        <v>6</v>
      </c>
      <c r="B19" t="s">
        <v>7</v>
      </c>
      <c r="C19" s="1">
        <v>5.96E-2</v>
      </c>
      <c r="D19" s="3" t="s">
        <v>1760</v>
      </c>
      <c r="E19" s="3" t="s">
        <v>1761</v>
      </c>
      <c r="F19">
        <v>2010</v>
      </c>
      <c r="G19">
        <f t="shared" si="0"/>
        <v>182</v>
      </c>
      <c r="H19" s="1">
        <f t="shared" si="1"/>
        <v>1.5861936890226858E-4</v>
      </c>
      <c r="I19" s="1">
        <f t="shared" si="2"/>
        <v>1.1108640842061313E-3</v>
      </c>
      <c r="J19" s="1">
        <f t="shared" si="3"/>
        <v>4.7695419327229427E-3</v>
      </c>
      <c r="K19" s="1">
        <f t="shared" si="4"/>
        <v>1.4537879725360803E-2</v>
      </c>
      <c r="L19" s="1">
        <f t="shared" si="5"/>
        <v>2.9287109397630351E-2</v>
      </c>
      <c r="M19" s="1">
        <f t="shared" si="6"/>
        <v>5.9600000000000097E-2</v>
      </c>
      <c r="R19" s="3">
        <f t="shared" si="7"/>
        <v>40041</v>
      </c>
      <c r="S19" t="str" cm="1">
        <f t="array" ref="S19">IFERROR(
  SUMPRODUCT($H$2:$H$15000 *
            (DATEVALUE($D$2:$D$15000) &lt;= $R19) *
            (DATEVALUE($E$2:$E$15000) &gt;= $R19))
  /
  SUMPRODUCT((DATEVALUE($D$2:$D$15000) &lt;= $R19) *
            (DATEVALUE($E$2:$E$15000) &gt;= $R19)),
  ""
)</f>
        <v/>
      </c>
    </row>
    <row r="20" spans="1:19" x14ac:dyDescent="0.2">
      <c r="A20" t="s">
        <v>14</v>
      </c>
      <c r="B20" t="s">
        <v>15</v>
      </c>
      <c r="C20" s="1">
        <v>5.8700000000000002E-2</v>
      </c>
      <c r="D20" s="3" t="s">
        <v>1762</v>
      </c>
      <c r="E20" s="3" t="s">
        <v>1763</v>
      </c>
      <c r="F20">
        <v>2010</v>
      </c>
      <c r="G20">
        <f t="shared" si="0"/>
        <v>364</v>
      </c>
      <c r="H20" s="1">
        <f t="shared" si="1"/>
        <v>1.5629095289071415E-4</v>
      </c>
      <c r="I20" s="1">
        <f t="shared" si="2"/>
        <v>1.0945497679755167E-3</v>
      </c>
      <c r="J20" s="1">
        <f t="shared" si="3"/>
        <v>4.6993697878858764E-3</v>
      </c>
      <c r="K20" s="1">
        <f t="shared" si="4"/>
        <v>1.4322970104790222E-2</v>
      </c>
      <c r="L20" s="1">
        <f t="shared" si="5"/>
        <v>2.8851087682203014E-2</v>
      </c>
      <c r="M20" s="1">
        <f t="shared" si="6"/>
        <v>5.8699999999999974E-2</v>
      </c>
      <c r="R20" s="3">
        <f t="shared" si="7"/>
        <v>40042</v>
      </c>
      <c r="S20" t="str" cm="1">
        <f t="array" ref="S20">IFERROR(
  SUMPRODUCT($H$2:$H$15000 *
            (DATEVALUE($D$2:$D$15000) &lt;= $R20) *
            (DATEVALUE($E$2:$E$15000) &gt;= $R20))
  /
  SUMPRODUCT((DATEVALUE($D$2:$D$15000) &lt;= $R20) *
            (DATEVALUE($E$2:$E$15000) &gt;= $R20)),
  ""
)</f>
        <v/>
      </c>
    </row>
    <row r="21" spans="1:19" x14ac:dyDescent="0.2">
      <c r="A21" t="s">
        <v>6</v>
      </c>
      <c r="B21" t="s">
        <v>7</v>
      </c>
      <c r="C21" s="1">
        <v>6.2700000000000006E-2</v>
      </c>
      <c r="D21" s="3" t="s">
        <v>1764</v>
      </c>
      <c r="E21" s="3" t="s">
        <v>1765</v>
      </c>
      <c r="F21">
        <v>2010</v>
      </c>
      <c r="G21">
        <f t="shared" si="0"/>
        <v>364</v>
      </c>
      <c r="H21" s="1">
        <f t="shared" si="1"/>
        <v>1.6662439919801209E-4</v>
      </c>
      <c r="I21" s="1">
        <f t="shared" si="2"/>
        <v>1.1669539938248263E-3</v>
      </c>
      <c r="J21" s="1">
        <f t="shared" si="3"/>
        <v>5.0108279844069958E-3</v>
      </c>
      <c r="K21" s="1">
        <f t="shared" si="4"/>
        <v>1.5277076708131609E-2</v>
      </c>
      <c r="L21" s="1">
        <f t="shared" si="5"/>
        <v>3.0787542489009168E-2</v>
      </c>
      <c r="M21" s="1">
        <f t="shared" si="6"/>
        <v>6.2699999999999978E-2</v>
      </c>
      <c r="R21" s="3">
        <f t="shared" si="7"/>
        <v>40043</v>
      </c>
      <c r="S21" t="str" cm="1">
        <f t="array" ref="S21">IFERROR(
  SUMPRODUCT($H$2:$H$15000 *
            (DATEVALUE($D$2:$D$15000) &lt;= $R21) *
            (DATEVALUE($E$2:$E$15000) &gt;= $R21))
  /
  SUMPRODUCT((DATEVALUE($D$2:$D$15000) &lt;= $R21) *
            (DATEVALUE($E$2:$E$15000) &gt;= $R21)),
  ""
)</f>
        <v/>
      </c>
    </row>
    <row r="22" spans="1:19" x14ac:dyDescent="0.2">
      <c r="A22" t="s">
        <v>75</v>
      </c>
      <c r="B22" t="s">
        <v>55</v>
      </c>
      <c r="C22" s="1">
        <v>4.53E-2</v>
      </c>
      <c r="D22" s="3" t="s">
        <v>1766</v>
      </c>
      <c r="E22" s="3" t="s">
        <v>1767</v>
      </c>
      <c r="F22">
        <v>2010</v>
      </c>
      <c r="G22">
        <f t="shared" si="0"/>
        <v>91</v>
      </c>
      <c r="H22" s="1">
        <f t="shared" si="1"/>
        <v>1.2138798488825486E-4</v>
      </c>
      <c r="I22" s="1">
        <f t="shared" si="2"/>
        <v>8.5002539272949207E-4</v>
      </c>
      <c r="J22" s="1">
        <f t="shared" si="3"/>
        <v>3.6480565582033275E-3</v>
      </c>
      <c r="K22" s="1">
        <f t="shared" si="4"/>
        <v>1.1106864501951419E-2</v>
      </c>
      <c r="L22" s="1">
        <f t="shared" si="5"/>
        <v>2.2337091442967694E-2</v>
      </c>
      <c r="M22" s="1">
        <f t="shared" si="6"/>
        <v>4.5299999999999896E-2</v>
      </c>
      <c r="R22" s="3">
        <f t="shared" si="7"/>
        <v>40044</v>
      </c>
      <c r="S22" t="str" cm="1">
        <f t="array" ref="S22">IFERROR(
  SUMPRODUCT($H$2:$H$15000 *
            (DATEVALUE($D$2:$D$15000) &lt;= $R22) *
            (DATEVALUE($E$2:$E$15000) &gt;= $R22))
  /
  SUMPRODUCT((DATEVALUE($D$2:$D$15000) &lt;= $R22) *
            (DATEVALUE($E$2:$E$15000) &gt;= $R22)),
  ""
)</f>
        <v/>
      </c>
    </row>
    <row r="23" spans="1:19" x14ac:dyDescent="0.2">
      <c r="A23" t="s">
        <v>6</v>
      </c>
      <c r="B23" t="s">
        <v>7</v>
      </c>
      <c r="C23" s="1">
        <v>5.9799999999999999E-2</v>
      </c>
      <c r="D23" s="3" t="s">
        <v>1768</v>
      </c>
      <c r="E23" s="3" t="s">
        <v>1769</v>
      </c>
      <c r="F23">
        <v>2010</v>
      </c>
      <c r="G23">
        <f t="shared" si="0"/>
        <v>182</v>
      </c>
      <c r="H23" s="1">
        <f t="shared" si="1"/>
        <v>1.5913652683696711E-4</v>
      </c>
      <c r="I23" s="1">
        <f t="shared" si="2"/>
        <v>1.1144876420503547E-3</v>
      </c>
      <c r="J23" s="1">
        <f t="shared" si="3"/>
        <v>4.7851283135376121E-3</v>
      </c>
      <c r="K23" s="1">
        <f t="shared" si="4"/>
        <v>1.4585618808631962E-2</v>
      </c>
      <c r="L23" s="1">
        <f t="shared" si="5"/>
        <v>2.9383977893294722E-2</v>
      </c>
      <c r="M23" s="1">
        <f t="shared" si="6"/>
        <v>5.9800000000000075E-2</v>
      </c>
      <c r="R23" s="3">
        <f t="shared" si="7"/>
        <v>40045</v>
      </c>
      <c r="S23" t="str" cm="1">
        <f t="array" ref="S23">IFERROR(
  SUMPRODUCT($H$2:$H$15000 *
            (DATEVALUE($D$2:$D$15000) &lt;= $R23) *
            (DATEVALUE($E$2:$E$15000) &gt;= $R23))
  /
  SUMPRODUCT((DATEVALUE($D$2:$D$15000) &lt;= $R23) *
            (DATEVALUE($E$2:$E$15000) &gt;= $R23)),
  ""
)</f>
        <v/>
      </c>
    </row>
    <row r="24" spans="1:19" x14ac:dyDescent="0.2">
      <c r="A24" t="s">
        <v>6</v>
      </c>
      <c r="B24" t="s">
        <v>7</v>
      </c>
      <c r="C24" s="1">
        <v>5.9499999999999997E-2</v>
      </c>
      <c r="D24" s="3" t="s">
        <v>1770</v>
      </c>
      <c r="E24" s="3" t="s">
        <v>1771</v>
      </c>
      <c r="F24">
        <v>2010</v>
      </c>
      <c r="G24">
        <f t="shared" si="0"/>
        <v>91</v>
      </c>
      <c r="H24" s="1">
        <f t="shared" si="1"/>
        <v>1.5836075342878786E-4</v>
      </c>
      <c r="I24" s="1">
        <f t="shared" si="2"/>
        <v>1.1090520537146986E-3</v>
      </c>
      <c r="J24" s="1">
        <f t="shared" si="3"/>
        <v>4.7617477297388078E-3</v>
      </c>
      <c r="K24" s="1">
        <f t="shared" si="4"/>
        <v>1.451400764709021E-2</v>
      </c>
      <c r="L24" s="1">
        <f t="shared" si="5"/>
        <v>2.9238671712160214E-2</v>
      </c>
      <c r="M24" s="1">
        <f t="shared" si="6"/>
        <v>5.9499999999999886E-2</v>
      </c>
      <c r="R24" s="3">
        <f t="shared" si="7"/>
        <v>40046</v>
      </c>
      <c r="S24" t="str" cm="1">
        <f t="array" ref="S24">IFERROR(
  SUMPRODUCT($H$2:$H$15000 *
            (DATEVALUE($D$2:$D$15000) &lt;= $R24) *
            (DATEVALUE($E$2:$E$15000) &gt;= $R24))
  /
  SUMPRODUCT((DATEVALUE($D$2:$D$15000) &lt;= $R24) *
            (DATEVALUE($E$2:$E$15000) &gt;= $R24)),
  ""
)</f>
        <v/>
      </c>
    </row>
    <row r="25" spans="1:19" x14ac:dyDescent="0.2">
      <c r="A25" t="s">
        <v>14</v>
      </c>
      <c r="B25" t="s">
        <v>15</v>
      </c>
      <c r="C25" s="1">
        <v>5.91E-2</v>
      </c>
      <c r="D25" s="3" t="s">
        <v>1772</v>
      </c>
      <c r="E25" s="3" t="s">
        <v>1773</v>
      </c>
      <c r="F25">
        <v>2010</v>
      </c>
      <c r="G25">
        <f t="shared" si="0"/>
        <v>364</v>
      </c>
      <c r="H25" s="1">
        <f t="shared" si="1"/>
        <v>1.5732604805429595E-4</v>
      </c>
      <c r="I25" s="1">
        <f t="shared" si="2"/>
        <v>1.1018022538873407E-3</v>
      </c>
      <c r="J25" s="1">
        <f t="shared" si="3"/>
        <v>4.7305641644388441E-3</v>
      </c>
      <c r="K25" s="1">
        <f t="shared" si="4"/>
        <v>1.4418502416588597E-2</v>
      </c>
      <c r="L25" s="1">
        <f t="shared" si="5"/>
        <v>2.9044898045114564E-2</v>
      </c>
      <c r="M25" s="1">
        <f t="shared" si="6"/>
        <v>5.909999999999993E-2</v>
      </c>
      <c r="R25" s="3">
        <f t="shared" si="7"/>
        <v>40047</v>
      </c>
      <c r="S25" t="str" cm="1">
        <f t="array" ref="S25">IFERROR(
  SUMPRODUCT($H$2:$H$15000 *
            (DATEVALUE($D$2:$D$15000) &lt;= $R25) *
            (DATEVALUE($E$2:$E$15000) &gt;= $R25))
  /
  SUMPRODUCT((DATEVALUE($D$2:$D$15000) &lt;= $R25) *
            (DATEVALUE($E$2:$E$15000) &gt;= $R25)),
  ""
)</f>
        <v/>
      </c>
    </row>
    <row r="26" spans="1:19" x14ac:dyDescent="0.2">
      <c r="A26" t="s">
        <v>6</v>
      </c>
      <c r="B26" t="s">
        <v>7</v>
      </c>
      <c r="C26" s="1">
        <v>5.3699999999999998E-2</v>
      </c>
      <c r="D26" s="3" t="s">
        <v>1774</v>
      </c>
      <c r="E26" s="3" t="s">
        <v>1775</v>
      </c>
      <c r="F26">
        <v>2010</v>
      </c>
      <c r="G26">
        <f t="shared" si="0"/>
        <v>90</v>
      </c>
      <c r="H26" s="1">
        <f t="shared" si="1"/>
        <v>1.4331925449262428E-4</v>
      </c>
      <c r="I26" s="1">
        <f t="shared" si="2"/>
        <v>1.003666233080347E-3</v>
      </c>
      <c r="J26" s="1">
        <f t="shared" si="3"/>
        <v>4.308524676112091E-3</v>
      </c>
      <c r="K26" s="1">
        <f t="shared" si="4"/>
        <v>1.3126523894852804E-2</v>
      </c>
      <c r="L26" s="1">
        <f t="shared" si="5"/>
        <v>2.642535341926755E-2</v>
      </c>
      <c r="M26" s="1">
        <f t="shared" si="6"/>
        <v>5.3700000000000081E-2</v>
      </c>
      <c r="R26" s="3">
        <f t="shared" si="7"/>
        <v>40048</v>
      </c>
      <c r="S26" t="str" cm="1">
        <f t="array" ref="S26">IFERROR(
  SUMPRODUCT($H$2:$H$15000 *
            (DATEVALUE($D$2:$D$15000) &lt;= $R26) *
            (DATEVALUE($E$2:$E$15000) &gt;= $R26))
  /
  SUMPRODUCT((DATEVALUE($D$2:$D$15000) &lt;= $R26) *
            (DATEVALUE($E$2:$E$15000) &gt;= $R26)),
  ""
)</f>
        <v/>
      </c>
    </row>
    <row r="27" spans="1:19" x14ac:dyDescent="0.2">
      <c r="A27" t="s">
        <v>6</v>
      </c>
      <c r="B27" t="s">
        <v>7</v>
      </c>
      <c r="C27" s="1">
        <v>6.7500000000000004E-2</v>
      </c>
      <c r="D27" s="3" t="s">
        <v>1774</v>
      </c>
      <c r="E27" s="3" t="s">
        <v>1776</v>
      </c>
      <c r="F27">
        <v>2010</v>
      </c>
      <c r="G27">
        <f t="shared" si="0"/>
        <v>363</v>
      </c>
      <c r="H27" s="1">
        <f t="shared" si="1"/>
        <v>1.7897345526463049E-4</v>
      </c>
      <c r="I27" s="1">
        <f t="shared" si="2"/>
        <v>1.2534870489870897E-3</v>
      </c>
      <c r="J27" s="1">
        <f t="shared" si="3"/>
        <v>5.3831606626952855E-3</v>
      </c>
      <c r="K27" s="1">
        <f t="shared" si="4"/>
        <v>1.6418452610609702E-2</v>
      </c>
      <c r="L27" s="1">
        <f t="shared" si="5"/>
        <v>3.31064708073463E-2</v>
      </c>
      <c r="M27" s="1">
        <f t="shared" si="6"/>
        <v>6.7499999999999893E-2</v>
      </c>
      <c r="R27" s="3">
        <f t="shared" si="7"/>
        <v>40049</v>
      </c>
      <c r="S27" t="str" cm="1">
        <f t="array" ref="S27">IFERROR(
  SUMPRODUCT($H$2:$H$15000 *
            (DATEVALUE($D$2:$D$15000) &lt;= $R27) *
            (DATEVALUE($E$2:$E$15000) &gt;= $R27))
  /
  SUMPRODUCT((DATEVALUE($D$2:$D$15000) &lt;= $R27) *
            (DATEVALUE($E$2:$E$15000) &gt;= $R27)),
  ""
)</f>
        <v/>
      </c>
    </row>
    <row r="28" spans="1:19" x14ac:dyDescent="0.2">
      <c r="A28" t="s">
        <v>24</v>
      </c>
      <c r="B28" t="s">
        <v>25</v>
      </c>
      <c r="C28" s="1">
        <v>4.19E-2</v>
      </c>
      <c r="D28" s="3" t="s">
        <v>1777</v>
      </c>
      <c r="E28" s="3" t="s">
        <v>1778</v>
      </c>
      <c r="F28">
        <v>2010</v>
      </c>
      <c r="G28">
        <f t="shared" si="0"/>
        <v>91</v>
      </c>
      <c r="H28" s="1">
        <f t="shared" si="1"/>
        <v>1.1246103405149199E-4</v>
      </c>
      <c r="I28" s="1">
        <f t="shared" si="2"/>
        <v>7.8749288531665407E-4</v>
      </c>
      <c r="J28" s="1">
        <f t="shared" si="3"/>
        <v>3.3793384562894602E-3</v>
      </c>
      <c r="K28" s="1">
        <f t="shared" si="4"/>
        <v>1.0285918768851987E-2</v>
      </c>
      <c r="L28" s="1">
        <f t="shared" si="5"/>
        <v>2.0677637662623427E-2</v>
      </c>
      <c r="M28" s="1">
        <f t="shared" si="6"/>
        <v>4.1900000000000048E-2</v>
      </c>
      <c r="R28" s="3">
        <f t="shared" si="7"/>
        <v>40050</v>
      </c>
      <c r="S28" t="str" cm="1">
        <f t="array" ref="S28">IFERROR(
  SUMPRODUCT($H$2:$H$15000 *
            (DATEVALUE($D$2:$D$15000) &lt;= $R28) *
            (DATEVALUE($E$2:$E$15000) &gt;= $R28))
  /
  SUMPRODUCT((DATEVALUE($D$2:$D$15000) &lt;= $R28) *
            (DATEVALUE($E$2:$E$15000) &gt;= $R28)),
  ""
)</f>
        <v/>
      </c>
    </row>
    <row r="29" spans="1:19" x14ac:dyDescent="0.2">
      <c r="A29" t="s">
        <v>6</v>
      </c>
      <c r="B29" t="s">
        <v>7</v>
      </c>
      <c r="C29" s="1">
        <v>6.8099999999999994E-2</v>
      </c>
      <c r="D29" s="3" t="s">
        <v>1779</v>
      </c>
      <c r="E29" s="3" t="s">
        <v>1780</v>
      </c>
      <c r="F29">
        <v>2010</v>
      </c>
      <c r="G29">
        <f t="shared" si="0"/>
        <v>364</v>
      </c>
      <c r="H29" s="1">
        <f t="shared" si="1"/>
        <v>1.805131922267833E-4</v>
      </c>
      <c r="I29" s="1">
        <f t="shared" si="2"/>
        <v>1.264276836759004E-3</v>
      </c>
      <c r="J29" s="1">
        <f t="shared" si="3"/>
        <v>5.4295941574145079E-3</v>
      </c>
      <c r="K29" s="1">
        <f t="shared" si="4"/>
        <v>1.6560853543593268E-2</v>
      </c>
      <c r="L29" s="1">
        <f t="shared" si="5"/>
        <v>3.3395968957278699E-2</v>
      </c>
      <c r="M29" s="1">
        <f t="shared" si="6"/>
        <v>6.8100000000000049E-2</v>
      </c>
      <c r="R29" s="3">
        <f t="shared" si="7"/>
        <v>40051</v>
      </c>
      <c r="S29" t="str" cm="1">
        <f t="array" ref="S29">IFERROR(
  SUMPRODUCT($H$2:$H$15000 *
            (DATEVALUE($D$2:$D$15000) &lt;= $R29) *
            (DATEVALUE($E$2:$E$15000) &gt;= $R29))
  /
  SUMPRODUCT((DATEVALUE($D$2:$D$15000) &lt;= $R29) *
            (DATEVALUE($E$2:$E$15000) &gt;= $R29)),
  ""
)</f>
        <v/>
      </c>
    </row>
    <row r="30" spans="1:19" x14ac:dyDescent="0.2">
      <c r="A30" t="s">
        <v>6</v>
      </c>
      <c r="B30" t="s">
        <v>7</v>
      </c>
      <c r="C30" s="1">
        <v>6.3200000000000006E-2</v>
      </c>
      <c r="D30" s="3" t="s">
        <v>1781</v>
      </c>
      <c r="E30" s="3" t="s">
        <v>1782</v>
      </c>
      <c r="F30">
        <v>2010</v>
      </c>
      <c r="G30">
        <f t="shared" si="0"/>
        <v>182</v>
      </c>
      <c r="H30" s="1">
        <f t="shared" si="1"/>
        <v>1.6791335180577072E-4</v>
      </c>
      <c r="I30" s="1">
        <f t="shared" si="2"/>
        <v>1.1759857211359748E-3</v>
      </c>
      <c r="J30" s="1">
        <f t="shared" si="3"/>
        <v>5.0496845759948616E-3</v>
      </c>
      <c r="K30" s="1">
        <f t="shared" si="4"/>
        <v>1.5396150381270735E-2</v>
      </c>
      <c r="L30" s="1">
        <f t="shared" si="5"/>
        <v>3.102934220910436E-2</v>
      </c>
      <c r="M30" s="1">
        <f t="shared" si="6"/>
        <v>6.3199999999999923E-2</v>
      </c>
      <c r="R30" s="3">
        <f t="shared" si="7"/>
        <v>40052</v>
      </c>
      <c r="S30" t="str" cm="1">
        <f t="array" ref="S30">IFERROR(
  SUMPRODUCT($H$2:$H$15000 *
            (DATEVALUE($D$2:$D$15000) &lt;= $R30) *
            (DATEVALUE($E$2:$E$15000) &gt;= $R30))
  /
  SUMPRODUCT((DATEVALUE($D$2:$D$15000) &lt;= $R30) *
            (DATEVALUE($E$2:$E$15000) &gt;= $R30)),
  ""
)</f>
        <v/>
      </c>
    </row>
    <row r="31" spans="1:19" x14ac:dyDescent="0.2">
      <c r="A31" t="s">
        <v>6</v>
      </c>
      <c r="B31" t="s">
        <v>7</v>
      </c>
      <c r="C31" s="1">
        <v>4.7899999999999998E-2</v>
      </c>
      <c r="D31" s="3" t="s">
        <v>1783</v>
      </c>
      <c r="E31" s="3" t="s">
        <v>1753</v>
      </c>
      <c r="F31">
        <v>2010</v>
      </c>
      <c r="G31">
        <f t="shared" si="0"/>
        <v>28</v>
      </c>
      <c r="H31" s="1">
        <f t="shared" si="1"/>
        <v>1.2819496010396669E-4</v>
      </c>
      <c r="I31" s="1">
        <f t="shared" si="2"/>
        <v>8.9770990737703116E-4</v>
      </c>
      <c r="J31" s="1">
        <f t="shared" si="3"/>
        <v>3.85300613121764E-3</v>
      </c>
      <c r="K31" s="1">
        <f t="shared" si="4"/>
        <v>1.1733295047552605E-2</v>
      </c>
      <c r="L31" s="1">
        <f t="shared" si="5"/>
        <v>2.360426030777818E-2</v>
      </c>
      <c r="M31" s="1">
        <f t="shared" si="6"/>
        <v>4.7900000000000054E-2</v>
      </c>
      <c r="R31" s="3">
        <f t="shared" si="7"/>
        <v>40053</v>
      </c>
      <c r="S31" t="str" cm="1">
        <f t="array" ref="S31">IFERROR(
  SUMPRODUCT($H$2:$H$15000 *
            (DATEVALUE($D$2:$D$15000) &lt;= $R31) *
            (DATEVALUE($E$2:$E$15000) &gt;= $R31))
  /
  SUMPRODUCT((DATEVALUE($D$2:$D$15000) &lt;= $R31) *
            (DATEVALUE($E$2:$E$15000) &gt;= $R31)),
  ""
)</f>
        <v/>
      </c>
    </row>
    <row r="32" spans="1:19" x14ac:dyDescent="0.2">
      <c r="A32" t="s">
        <v>14</v>
      </c>
      <c r="B32" t="s">
        <v>15</v>
      </c>
      <c r="C32" s="1">
        <v>6.0199999999999997E-2</v>
      </c>
      <c r="D32" s="3" t="s">
        <v>1783</v>
      </c>
      <c r="E32" s="3" t="s">
        <v>1784</v>
      </c>
      <c r="F32">
        <v>2010</v>
      </c>
      <c r="G32">
        <f t="shared" si="0"/>
        <v>364</v>
      </c>
      <c r="H32" s="1">
        <f t="shared" si="1"/>
        <v>1.6017055078676457E-4</v>
      </c>
      <c r="I32" s="1">
        <f t="shared" si="2"/>
        <v>1.1217327460613102E-3</v>
      </c>
      <c r="J32" s="1">
        <f t="shared" si="3"/>
        <v>4.8162929779724806E-3</v>
      </c>
      <c r="K32" s="1">
        <f t="shared" si="4"/>
        <v>1.4681076689916805E-2</v>
      </c>
      <c r="L32" s="1">
        <f t="shared" si="5"/>
        <v>2.957768739260902E-2</v>
      </c>
      <c r="M32" s="1">
        <f t="shared" si="6"/>
        <v>6.0200000000000031E-2</v>
      </c>
      <c r="R32" s="3">
        <f t="shared" si="7"/>
        <v>40054</v>
      </c>
      <c r="S32" t="str" cm="1">
        <f t="array" ref="S32">IFERROR(
  SUMPRODUCT($H$2:$H$15000 *
            (DATEVALUE($D$2:$D$15000) &lt;= $R32) *
            (DATEVALUE($E$2:$E$15000) &gt;= $R32))
  /
  SUMPRODUCT((DATEVALUE($D$2:$D$15000) &lt;= $R32) *
            (DATEVALUE($E$2:$E$15000) &gt;= $R32)),
  ""
)</f>
        <v/>
      </c>
    </row>
    <row r="33" spans="1:19" x14ac:dyDescent="0.2">
      <c r="A33" t="s">
        <v>1390</v>
      </c>
      <c r="B33" t="s">
        <v>35</v>
      </c>
      <c r="C33" s="1">
        <v>5.2600000000000001E-2</v>
      </c>
      <c r="D33" s="3" t="s">
        <v>1785</v>
      </c>
      <c r="E33" s="3" t="s">
        <v>1786</v>
      </c>
      <c r="F33">
        <v>2010</v>
      </c>
      <c r="G33">
        <f t="shared" si="0"/>
        <v>364</v>
      </c>
      <c r="H33" s="1">
        <f t="shared" si="1"/>
        <v>1.4045724384592617E-4</v>
      </c>
      <c r="I33" s="1">
        <f t="shared" si="2"/>
        <v>9.8361509690336746E-4</v>
      </c>
      <c r="J33" s="1">
        <f t="shared" si="3"/>
        <v>4.2223103594518641E-3</v>
      </c>
      <c r="K33" s="1">
        <f t="shared" si="4"/>
        <v>1.2862733996438225E-2</v>
      </c>
      <c r="L33" s="1">
        <f t="shared" si="5"/>
        <v>2.5890917918739653E-2</v>
      </c>
      <c r="M33" s="1">
        <f t="shared" si="6"/>
        <v>5.259999999999998E-2</v>
      </c>
      <c r="R33" s="3">
        <f t="shared" si="7"/>
        <v>40055</v>
      </c>
      <c r="S33" t="str" cm="1">
        <f t="array" ref="S33">IFERROR(
  SUMPRODUCT($H$2:$H$15000 *
            (DATEVALUE($D$2:$D$15000) &lt;= $R33) *
            (DATEVALUE($E$2:$E$15000) &gt;= $R33))
  /
  SUMPRODUCT((DATEVALUE($D$2:$D$15000) &lt;= $R33) *
            (DATEVALUE($E$2:$E$15000) &gt;= $R33)),
  ""
)</f>
        <v/>
      </c>
    </row>
    <row r="34" spans="1:19" x14ac:dyDescent="0.2">
      <c r="A34" t="s">
        <v>6</v>
      </c>
      <c r="B34" t="s">
        <v>7</v>
      </c>
      <c r="C34" s="1">
        <v>0.06</v>
      </c>
      <c r="D34" s="3" t="s">
        <v>1787</v>
      </c>
      <c r="E34" s="3" t="s">
        <v>1788</v>
      </c>
      <c r="F34">
        <v>2010</v>
      </c>
      <c r="G34">
        <f t="shared" si="0"/>
        <v>182</v>
      </c>
      <c r="H34" s="1">
        <f t="shared" si="1"/>
        <v>1.5965358745284597E-4</v>
      </c>
      <c r="I34" s="1">
        <f t="shared" si="2"/>
        <v>1.1181105292519256E-3</v>
      </c>
      <c r="J34" s="1">
        <f t="shared" si="3"/>
        <v>4.8007119949620147E-3</v>
      </c>
      <c r="K34" s="1">
        <f t="shared" si="4"/>
        <v>1.4633351129406114E-2</v>
      </c>
      <c r="L34" s="1">
        <f t="shared" si="5"/>
        <v>2.9480837224088896E-2</v>
      </c>
      <c r="M34" s="1">
        <f t="shared" si="6"/>
        <v>6.0000000000000053E-2</v>
      </c>
      <c r="R34" s="3">
        <f t="shared" si="7"/>
        <v>40056</v>
      </c>
      <c r="S34" t="str" cm="1">
        <f t="array" ref="S34">IFERROR(
  SUMPRODUCT($H$2:$H$15000 *
            (DATEVALUE($D$2:$D$15000) &lt;= $R34) *
            (DATEVALUE($E$2:$E$15000) &gt;= $R34))
  /
  SUMPRODUCT((DATEVALUE($D$2:$D$15000) &lt;= $R34) *
            (DATEVALUE($E$2:$E$15000) &gt;= $R34)),
  ""
)</f>
        <v/>
      </c>
    </row>
    <row r="35" spans="1:19" x14ac:dyDescent="0.2">
      <c r="A35" t="s">
        <v>24</v>
      </c>
      <c r="B35" t="s">
        <v>25</v>
      </c>
      <c r="C35" s="1">
        <v>5.1700000000000003E-2</v>
      </c>
      <c r="D35" s="3" t="s">
        <v>1791</v>
      </c>
      <c r="E35" s="3" t="s">
        <v>1792</v>
      </c>
      <c r="F35">
        <v>2010</v>
      </c>
      <c r="G35">
        <f t="shared" si="0"/>
        <v>91</v>
      </c>
      <c r="H35" s="1">
        <f t="shared" si="1"/>
        <v>1.3811337936053825E-4</v>
      </c>
      <c r="I35" s="1">
        <f t="shared" si="2"/>
        <v>9.6719432916292369E-4</v>
      </c>
      <c r="J35" s="1">
        <f t="shared" si="3"/>
        <v>4.1517098450067902E-3</v>
      </c>
      <c r="K35" s="1">
        <f t="shared" si="4"/>
        <v>1.2646751931815414E-2</v>
      </c>
      <c r="L35" s="1">
        <f t="shared" si="5"/>
        <v>2.5453444198055841E-2</v>
      </c>
      <c r="M35" s="1">
        <f t="shared" si="6"/>
        <v>5.1700000000000079E-2</v>
      </c>
      <c r="R35" s="3">
        <f t="shared" si="7"/>
        <v>40057</v>
      </c>
      <c r="S35" t="str" cm="1">
        <f t="array" ref="S35">IFERROR(
  SUMPRODUCT($H$2:$H$15000 *
            (DATEVALUE($D$2:$D$15000) &lt;= $R35) *
            (DATEVALUE($E$2:$E$15000) &gt;= $R35))
  /
  SUMPRODUCT((DATEVALUE($D$2:$D$15000) &lt;= $R35) *
            (DATEVALUE($E$2:$E$15000) &gt;= $R35)),
  ""
)</f>
        <v/>
      </c>
    </row>
    <row r="36" spans="1:19" x14ac:dyDescent="0.2">
      <c r="A36" t="s">
        <v>1714</v>
      </c>
      <c r="B36" t="s">
        <v>7</v>
      </c>
      <c r="C36" s="1">
        <v>5.0200000000000002E-2</v>
      </c>
      <c r="D36" s="3" t="s">
        <v>1793</v>
      </c>
      <c r="E36" s="3" t="s">
        <v>1750</v>
      </c>
      <c r="F36">
        <v>2010</v>
      </c>
      <c r="G36">
        <f t="shared" si="0"/>
        <v>28</v>
      </c>
      <c r="H36" s="1">
        <f t="shared" si="1"/>
        <v>1.3420248988715855E-4</v>
      </c>
      <c r="I36" s="1">
        <f t="shared" si="2"/>
        <v>9.397957302921256E-4</v>
      </c>
      <c r="J36" s="1">
        <f t="shared" si="3"/>
        <v>4.0339190027542937E-3</v>
      </c>
      <c r="K36" s="1">
        <f t="shared" si="4"/>
        <v>1.2286473293832811E-2</v>
      </c>
      <c r="L36" s="1">
        <f t="shared" si="5"/>
        <v>2.4723904013665532E-2</v>
      </c>
      <c r="M36" s="1">
        <f t="shared" si="6"/>
        <v>5.0200000000000022E-2</v>
      </c>
      <c r="R36" s="3">
        <f t="shared" si="7"/>
        <v>40058</v>
      </c>
      <c r="S36" t="str" cm="1">
        <f t="array" ref="S36">IFERROR(
  SUMPRODUCT($H$2:$H$15000 *
            (DATEVALUE($D$2:$D$15000) &lt;= $R36) *
            (DATEVALUE($E$2:$E$15000) &gt;= $R36))
  /
  SUMPRODUCT((DATEVALUE($D$2:$D$15000) &lt;= $R36) *
            (DATEVALUE($E$2:$E$15000) &gt;= $R36)),
  ""
)</f>
        <v/>
      </c>
    </row>
    <row r="37" spans="1:19" x14ac:dyDescent="0.2">
      <c r="A37" t="s">
        <v>1714</v>
      </c>
      <c r="B37" t="s">
        <v>7</v>
      </c>
      <c r="C37" s="1">
        <v>4.8399999999999999E-2</v>
      </c>
      <c r="D37" s="3" t="s">
        <v>1794</v>
      </c>
      <c r="E37" s="3" t="s">
        <v>1795</v>
      </c>
      <c r="F37">
        <v>2010</v>
      </c>
      <c r="G37">
        <f t="shared" si="0"/>
        <v>91</v>
      </c>
      <c r="H37" s="1">
        <f t="shared" si="1"/>
        <v>1.2950206266038045E-4</v>
      </c>
      <c r="I37" s="1">
        <f t="shared" si="2"/>
        <v>9.0686670111583823E-4</v>
      </c>
      <c r="J37" s="1">
        <f t="shared" si="3"/>
        <v>3.8923659963800983E-3</v>
      </c>
      <c r="K37" s="1">
        <f t="shared" si="4"/>
        <v>1.1853628664272531E-2</v>
      </c>
      <c r="L37" s="1">
        <f t="shared" si="5"/>
        <v>2.3847765841055413E-2</v>
      </c>
      <c r="M37" s="1">
        <f t="shared" si="6"/>
        <v>4.8399999999999999E-2</v>
      </c>
      <c r="R37" s="3">
        <f t="shared" si="7"/>
        <v>40059</v>
      </c>
      <c r="S37" t="str" cm="1">
        <f t="array" ref="S37">IFERROR(
  SUMPRODUCT($H$2:$H$15000 *
            (DATEVALUE($D$2:$D$15000) &lt;= $R37) *
            (DATEVALUE($E$2:$E$15000) &gt;= $R37))
  /
  SUMPRODUCT((DATEVALUE($D$2:$D$15000) &lt;= $R37) *
            (DATEVALUE($E$2:$E$15000) &gt;= $R37)),
  ""
)</f>
        <v/>
      </c>
    </row>
    <row r="38" spans="1:19" x14ac:dyDescent="0.2">
      <c r="A38" t="s">
        <v>1714</v>
      </c>
      <c r="B38" t="s">
        <v>7</v>
      </c>
      <c r="C38" s="1">
        <v>4.9700000000000001E-2</v>
      </c>
      <c r="D38" s="3" t="s">
        <v>1750</v>
      </c>
      <c r="E38" s="3" t="s">
        <v>1752</v>
      </c>
      <c r="F38">
        <v>2010</v>
      </c>
      <c r="G38">
        <f t="shared" si="0"/>
        <v>28</v>
      </c>
      <c r="H38" s="1">
        <f t="shared" si="1"/>
        <v>1.3289762205070943E-4</v>
      </c>
      <c r="I38" s="1">
        <f t="shared" si="2"/>
        <v>9.3065433385564056E-4</v>
      </c>
      <c r="J38" s="1">
        <f t="shared" si="3"/>
        <v>3.9946210731509613E-3</v>
      </c>
      <c r="K38" s="1">
        <f t="shared" si="4"/>
        <v>1.2166294573553893E-2</v>
      </c>
      <c r="L38" s="1">
        <f t="shared" si="5"/>
        <v>2.4480607870758231E-2</v>
      </c>
      <c r="M38" s="1">
        <f t="shared" si="6"/>
        <v>4.9700000000000077E-2</v>
      </c>
      <c r="R38" s="3">
        <f t="shared" si="7"/>
        <v>40060</v>
      </c>
      <c r="S38" t="str" cm="1">
        <f t="array" ref="S38">IFERROR(
  SUMPRODUCT($H$2:$H$15000 *
            (DATEVALUE($D$2:$D$15000) &lt;= $R38) *
            (DATEVALUE($E$2:$E$15000) &gt;= $R38))
  /
  SUMPRODUCT((DATEVALUE($D$2:$D$15000) &lt;= $R38) *
            (DATEVALUE($E$2:$E$15000) &gt;= $R38)),
  ""
)</f>
        <v/>
      </c>
    </row>
    <row r="39" spans="1:19" x14ac:dyDescent="0.2">
      <c r="A39" t="s">
        <v>1390</v>
      </c>
      <c r="B39" t="s">
        <v>35</v>
      </c>
      <c r="C39" s="1">
        <v>4.9099999999999998E-2</v>
      </c>
      <c r="D39" s="3" t="s">
        <v>1796</v>
      </c>
      <c r="E39" s="3" t="s">
        <v>1787</v>
      </c>
      <c r="F39">
        <v>2010</v>
      </c>
      <c r="G39">
        <f t="shared" si="0"/>
        <v>182</v>
      </c>
      <c r="H39" s="1">
        <f t="shared" si="1"/>
        <v>1.3133096221151774E-4</v>
      </c>
      <c r="I39" s="1">
        <f t="shared" si="2"/>
        <v>9.1967901902600957E-4</v>
      </c>
      <c r="J39" s="1">
        <f t="shared" si="3"/>
        <v>3.9474408735158395E-3</v>
      </c>
      <c r="K39" s="1">
        <f t="shared" si="4"/>
        <v>1.2022023372288748E-2</v>
      </c>
      <c r="L39" s="1">
        <f t="shared" si="5"/>
        <v>2.4188575790541345E-2</v>
      </c>
      <c r="M39" s="1">
        <f t="shared" si="6"/>
        <v>4.9099999999999921E-2</v>
      </c>
      <c r="R39" s="3">
        <f t="shared" si="7"/>
        <v>40061</v>
      </c>
      <c r="S39" t="str" cm="1">
        <f t="array" ref="S39">IFERROR(
  SUMPRODUCT($H$2:$H$15000 *
            (DATEVALUE($D$2:$D$15000) &lt;= $R39) *
            (DATEVALUE($E$2:$E$15000) &gt;= $R39))
  /
  SUMPRODUCT((DATEVALUE($D$2:$D$15000) &lt;= $R39) *
            (DATEVALUE($E$2:$E$15000) &gt;= $R39)),
  ""
)</f>
        <v/>
      </c>
    </row>
    <row r="40" spans="1:19" x14ac:dyDescent="0.2">
      <c r="A40" t="s">
        <v>75</v>
      </c>
      <c r="B40" t="s">
        <v>55</v>
      </c>
      <c r="C40" s="1">
        <v>4.6600000000000003E-2</v>
      </c>
      <c r="D40" s="3" t="s">
        <v>1792</v>
      </c>
      <c r="E40" s="3" t="s">
        <v>1797</v>
      </c>
      <c r="F40">
        <v>2010</v>
      </c>
      <c r="G40">
        <f t="shared" si="0"/>
        <v>91</v>
      </c>
      <c r="H40" s="1">
        <f t="shared" si="1"/>
        <v>1.2479358047112754E-4</v>
      </c>
      <c r="I40" s="1">
        <f t="shared" si="2"/>
        <v>8.7388217351924702E-4</v>
      </c>
      <c r="J40" s="1">
        <f t="shared" si="3"/>
        <v>3.7505897566607604E-3</v>
      </c>
      <c r="K40" s="1">
        <f t="shared" si="4"/>
        <v>1.1420225801824113E-2</v>
      </c>
      <c r="L40" s="1">
        <f t="shared" si="5"/>
        <v>2.2970873161012983E-2</v>
      </c>
      <c r="M40" s="1">
        <f t="shared" si="6"/>
        <v>4.6599999999999975E-2</v>
      </c>
      <c r="R40" s="3">
        <f t="shared" si="7"/>
        <v>40062</v>
      </c>
      <c r="S40" t="str" cm="1">
        <f t="array" ref="S40">IFERROR(
  SUMPRODUCT($H$2:$H$15000 *
            (DATEVALUE($D$2:$D$15000) &lt;= $R40) *
            (DATEVALUE($E$2:$E$15000) &gt;= $R40))
  /
  SUMPRODUCT((DATEVALUE($D$2:$D$15000) &lt;= $R40) *
            (DATEVALUE($E$2:$E$15000) &gt;= $R40)),
  ""
)</f>
        <v/>
      </c>
    </row>
    <row r="41" spans="1:19" x14ac:dyDescent="0.2">
      <c r="A41" t="s">
        <v>1714</v>
      </c>
      <c r="B41" t="s">
        <v>7</v>
      </c>
      <c r="C41" s="1">
        <v>5.5100000000000003E-2</v>
      </c>
      <c r="D41" s="3" t="s">
        <v>1798</v>
      </c>
      <c r="E41" s="3" t="s">
        <v>1799</v>
      </c>
      <c r="F41">
        <v>2010</v>
      </c>
      <c r="G41">
        <f t="shared" si="0"/>
        <v>27</v>
      </c>
      <c r="H41" s="1">
        <f t="shared" si="1"/>
        <v>1.4695750724014189E-4</v>
      </c>
      <c r="I41" s="1">
        <f t="shared" si="2"/>
        <v>1.0291561884676614E-3</v>
      </c>
      <c r="J41" s="1">
        <f t="shared" si="3"/>
        <v>4.4181325968881691E-3</v>
      </c>
      <c r="K41" s="1">
        <f t="shared" si="4"/>
        <v>1.3461957678041925E-2</v>
      </c>
      <c r="L41" s="1">
        <f t="shared" si="5"/>
        <v>2.7105139660609012E-2</v>
      </c>
      <c r="M41" s="1">
        <f t="shared" si="6"/>
        <v>5.5099999999999927E-2</v>
      </c>
      <c r="R41" s="3">
        <f t="shared" si="7"/>
        <v>40063</v>
      </c>
      <c r="S41" t="str" cm="1">
        <f t="array" ref="S41">IFERROR(
  SUMPRODUCT($H$2:$H$15000 *
            (DATEVALUE($D$2:$D$15000) &lt;= $R41) *
            (DATEVALUE($E$2:$E$15000) &gt;= $R41))
  /
  SUMPRODUCT((DATEVALUE($D$2:$D$15000) &lt;= $R41) *
            (DATEVALUE($E$2:$E$15000) &gt;= $R41)),
  ""
)</f>
        <v/>
      </c>
    </row>
    <row r="42" spans="1:19" x14ac:dyDescent="0.2">
      <c r="A42" t="s">
        <v>1714</v>
      </c>
      <c r="B42" t="s">
        <v>7</v>
      </c>
      <c r="C42" s="1">
        <v>5.96E-2</v>
      </c>
      <c r="D42" s="3" t="s">
        <v>1760</v>
      </c>
      <c r="E42" s="3" t="s">
        <v>1761</v>
      </c>
      <c r="F42">
        <v>2010</v>
      </c>
      <c r="G42">
        <f t="shared" si="0"/>
        <v>182</v>
      </c>
      <c r="H42" s="1">
        <f t="shared" si="1"/>
        <v>1.5861936890226858E-4</v>
      </c>
      <c r="I42" s="1">
        <f t="shared" si="2"/>
        <v>1.1108640842061313E-3</v>
      </c>
      <c r="J42" s="1">
        <f t="shared" si="3"/>
        <v>4.7695419327229427E-3</v>
      </c>
      <c r="K42" s="1">
        <f t="shared" si="4"/>
        <v>1.4537879725360803E-2</v>
      </c>
      <c r="L42" s="1">
        <f t="shared" si="5"/>
        <v>2.9287109397630351E-2</v>
      </c>
      <c r="M42" s="1">
        <f t="shared" si="6"/>
        <v>5.9600000000000097E-2</v>
      </c>
      <c r="R42" s="3">
        <f t="shared" si="7"/>
        <v>40064</v>
      </c>
      <c r="S42" t="str" cm="1">
        <f t="array" ref="S42">IFERROR(
  SUMPRODUCT($H$2:$H$15000 *
            (DATEVALUE($D$2:$D$15000) &lt;= $R42) *
            (DATEVALUE($E$2:$E$15000) &gt;= $R42))
  /
  SUMPRODUCT((DATEVALUE($D$2:$D$15000) &lt;= $R42) *
            (DATEVALUE($E$2:$E$15000) &gt;= $R42)),
  ""
)</f>
        <v/>
      </c>
    </row>
    <row r="43" spans="1:19" x14ac:dyDescent="0.2">
      <c r="A43" t="s">
        <v>24</v>
      </c>
      <c r="B43" t="s">
        <v>25</v>
      </c>
      <c r="C43" s="1">
        <v>4.2500000000000003E-2</v>
      </c>
      <c r="D43" s="3" t="s">
        <v>1800</v>
      </c>
      <c r="E43" s="3" t="s">
        <v>1785</v>
      </c>
      <c r="F43">
        <v>2010</v>
      </c>
      <c r="G43">
        <f t="shared" si="0"/>
        <v>91</v>
      </c>
      <c r="H43" s="1">
        <f t="shared" si="1"/>
        <v>1.1403848734836686E-4</v>
      </c>
      <c r="I43" s="1">
        <f t="shared" si="2"/>
        <v>7.9854256365896603E-4</v>
      </c>
      <c r="J43" s="1">
        <f t="shared" si="3"/>
        <v>3.4268177240688313E-3</v>
      </c>
      <c r="K43" s="1">
        <f t="shared" si="4"/>
        <v>1.0430937529497752E-2</v>
      </c>
      <c r="L43" s="1">
        <f t="shared" si="5"/>
        <v>2.0970679516739699E-2</v>
      </c>
      <c r="M43" s="1">
        <f t="shared" si="6"/>
        <v>4.2499999999999982E-2</v>
      </c>
      <c r="R43" s="3">
        <f t="shared" si="7"/>
        <v>40065</v>
      </c>
      <c r="S43" t="str" cm="1">
        <f t="array" ref="S43">IFERROR(
  SUMPRODUCT($H$2:$H$15000 *
            (DATEVALUE($D$2:$D$15000) &lt;= $R43) *
            (DATEVALUE($E$2:$E$15000) &gt;= $R43))
  /
  SUMPRODUCT((DATEVALUE($D$2:$D$15000) &lt;= $R43) *
            (DATEVALUE($E$2:$E$15000) &gt;= $R43)),
  ""
)</f>
        <v/>
      </c>
    </row>
    <row r="44" spans="1:19" x14ac:dyDescent="0.2">
      <c r="A44" t="s">
        <v>1714</v>
      </c>
      <c r="B44" t="s">
        <v>7</v>
      </c>
      <c r="C44" s="1">
        <v>4.8399999999999999E-2</v>
      </c>
      <c r="D44" s="3" t="s">
        <v>1801</v>
      </c>
      <c r="E44" s="3" t="s">
        <v>1802</v>
      </c>
      <c r="F44">
        <v>2010</v>
      </c>
      <c r="G44">
        <f t="shared" si="0"/>
        <v>28</v>
      </c>
      <c r="H44" s="1">
        <f t="shared" si="1"/>
        <v>1.2950206266038045E-4</v>
      </c>
      <c r="I44" s="1">
        <f t="shared" si="2"/>
        <v>9.0686670111583823E-4</v>
      </c>
      <c r="J44" s="1">
        <f t="shared" si="3"/>
        <v>3.8923659963800983E-3</v>
      </c>
      <c r="K44" s="1">
        <f t="shared" si="4"/>
        <v>1.1853628664272531E-2</v>
      </c>
      <c r="L44" s="1">
        <f t="shared" si="5"/>
        <v>2.3847765841055413E-2</v>
      </c>
      <c r="M44" s="1">
        <f t="shared" si="6"/>
        <v>4.8399999999999999E-2</v>
      </c>
      <c r="R44" s="3">
        <f t="shared" si="7"/>
        <v>40066</v>
      </c>
      <c r="S44" t="str" cm="1">
        <f t="array" ref="S44">IFERROR(
  SUMPRODUCT($H$2:$H$15000 *
            (DATEVALUE($D$2:$D$15000) &lt;= $R44) *
            (DATEVALUE($E$2:$E$15000) &gt;= $R44))
  /
  SUMPRODUCT((DATEVALUE($D$2:$D$15000) &lt;= $R44) *
            (DATEVALUE($E$2:$E$15000) &gt;= $R44)),
  ""
)</f>
        <v/>
      </c>
    </row>
    <row r="45" spans="1:19" x14ac:dyDescent="0.2">
      <c r="A45" t="s">
        <v>1714</v>
      </c>
      <c r="B45" t="s">
        <v>7</v>
      </c>
      <c r="C45" s="1">
        <v>6.2700000000000006E-2</v>
      </c>
      <c r="D45" s="3" t="s">
        <v>1764</v>
      </c>
      <c r="E45" s="3" t="s">
        <v>1765</v>
      </c>
      <c r="F45">
        <v>2010</v>
      </c>
      <c r="G45">
        <f t="shared" si="0"/>
        <v>364</v>
      </c>
      <c r="H45" s="1">
        <f t="shared" si="1"/>
        <v>1.6662439919801209E-4</v>
      </c>
      <c r="I45" s="1">
        <f t="shared" si="2"/>
        <v>1.1669539938248263E-3</v>
      </c>
      <c r="J45" s="1">
        <f t="shared" si="3"/>
        <v>5.0108279844069958E-3</v>
      </c>
      <c r="K45" s="1">
        <f t="shared" si="4"/>
        <v>1.5277076708131609E-2</v>
      </c>
      <c r="L45" s="1">
        <f t="shared" si="5"/>
        <v>3.0787542489009168E-2</v>
      </c>
      <c r="M45" s="1">
        <f t="shared" si="6"/>
        <v>6.2699999999999978E-2</v>
      </c>
      <c r="R45" s="3">
        <f t="shared" si="7"/>
        <v>40067</v>
      </c>
      <c r="S45" t="str" cm="1">
        <f t="array" ref="S45">IFERROR(
  SUMPRODUCT($H$2:$H$15000 *
            (DATEVALUE($D$2:$D$15000) &lt;= $R45) *
            (DATEVALUE($E$2:$E$15000) &gt;= $R45))
  /
  SUMPRODUCT((DATEVALUE($D$2:$D$15000) &lt;= $R45) *
            (DATEVALUE($E$2:$E$15000) &gt;= $R45)),
  ""
)</f>
        <v/>
      </c>
    </row>
    <row r="46" spans="1:19" x14ac:dyDescent="0.2">
      <c r="A46" t="s">
        <v>1714</v>
      </c>
      <c r="B46" t="s">
        <v>7</v>
      </c>
      <c r="C46" s="1">
        <v>5.9799999999999999E-2</v>
      </c>
      <c r="D46" s="3" t="s">
        <v>1768</v>
      </c>
      <c r="E46" s="3" t="s">
        <v>1769</v>
      </c>
      <c r="F46">
        <v>2010</v>
      </c>
      <c r="G46">
        <f t="shared" si="0"/>
        <v>182</v>
      </c>
      <c r="H46" s="1">
        <f t="shared" si="1"/>
        <v>1.5913652683696711E-4</v>
      </c>
      <c r="I46" s="1">
        <f t="shared" si="2"/>
        <v>1.1144876420503547E-3</v>
      </c>
      <c r="J46" s="1">
        <f t="shared" si="3"/>
        <v>4.7851283135376121E-3</v>
      </c>
      <c r="K46" s="1">
        <f t="shared" si="4"/>
        <v>1.4585618808631962E-2</v>
      </c>
      <c r="L46" s="1">
        <f t="shared" si="5"/>
        <v>2.9383977893294722E-2</v>
      </c>
      <c r="M46" s="1">
        <f t="shared" si="6"/>
        <v>5.9800000000000075E-2</v>
      </c>
      <c r="R46" s="3">
        <f t="shared" si="7"/>
        <v>40068</v>
      </c>
      <c r="S46" t="str" cm="1">
        <f t="array" ref="S46">IFERROR(
  SUMPRODUCT($H$2:$H$15000 *
            (DATEVALUE($D$2:$D$15000) &lt;= $R46) *
            (DATEVALUE($E$2:$E$15000) &gt;= $R46))
  /
  SUMPRODUCT((DATEVALUE($D$2:$D$15000) &lt;= $R46) *
            (DATEVALUE($E$2:$E$15000) &gt;= $R46)),
  ""
)</f>
        <v/>
      </c>
    </row>
    <row r="47" spans="1:19" x14ac:dyDescent="0.2">
      <c r="A47" t="s">
        <v>6</v>
      </c>
      <c r="B47" t="s">
        <v>7</v>
      </c>
      <c r="C47" s="1">
        <v>4.8500000000000001E-2</v>
      </c>
      <c r="D47" s="3" t="s">
        <v>1803</v>
      </c>
      <c r="E47" s="3" t="s">
        <v>1804</v>
      </c>
      <c r="F47">
        <v>2010</v>
      </c>
      <c r="G47">
        <f t="shared" si="0"/>
        <v>28</v>
      </c>
      <c r="H47" s="1">
        <f t="shared" si="1"/>
        <v>1.2976340856973856E-4</v>
      </c>
      <c r="I47" s="1">
        <f t="shared" si="2"/>
        <v>9.086975458605373E-4</v>
      </c>
      <c r="J47" s="1">
        <f t="shared" si="3"/>
        <v>3.900235901935778E-3</v>
      </c>
      <c r="K47" s="1">
        <f t="shared" si="4"/>
        <v>1.1877690217648285E-2</v>
      </c>
      <c r="L47" s="1">
        <f t="shared" si="5"/>
        <v>2.3896459960202954E-2</v>
      </c>
      <c r="M47" s="1">
        <f t="shared" si="6"/>
        <v>4.8499999999999988E-2</v>
      </c>
      <c r="R47" s="3">
        <f t="shared" si="7"/>
        <v>40069</v>
      </c>
      <c r="S47" t="str" cm="1">
        <f t="array" ref="S47">IFERROR(
  SUMPRODUCT($H$2:$H$15000 *
            (DATEVALUE($D$2:$D$15000) &lt;= $R47) *
            (DATEVALUE($E$2:$E$15000) &gt;= $R47))
  /
  SUMPRODUCT((DATEVALUE($D$2:$D$15000) &lt;= $R47) *
            (DATEVALUE($E$2:$E$15000) &gt;= $R47)),
  ""
)</f>
        <v/>
      </c>
    </row>
    <row r="48" spans="1:19" x14ac:dyDescent="0.2">
      <c r="A48" t="s">
        <v>6</v>
      </c>
      <c r="B48" t="s">
        <v>7</v>
      </c>
      <c r="C48" s="1">
        <v>6.7500000000000004E-2</v>
      </c>
      <c r="D48" s="3" t="s">
        <v>1774</v>
      </c>
      <c r="E48" s="3" t="s">
        <v>1776</v>
      </c>
      <c r="F48">
        <v>2010</v>
      </c>
      <c r="G48">
        <f t="shared" si="0"/>
        <v>363</v>
      </c>
      <c r="H48" s="1">
        <f t="shared" si="1"/>
        <v>1.7897345526463049E-4</v>
      </c>
      <c r="I48" s="1">
        <f t="shared" si="2"/>
        <v>1.2534870489870897E-3</v>
      </c>
      <c r="J48" s="1">
        <f t="shared" si="3"/>
        <v>5.3831606626952855E-3</v>
      </c>
      <c r="K48" s="1">
        <f t="shared" si="4"/>
        <v>1.6418452610609702E-2</v>
      </c>
      <c r="L48" s="1">
        <f t="shared" si="5"/>
        <v>3.31064708073463E-2</v>
      </c>
      <c r="M48" s="1">
        <f t="shared" si="6"/>
        <v>6.7499999999999893E-2</v>
      </c>
      <c r="R48" s="3">
        <f t="shared" si="7"/>
        <v>40070</v>
      </c>
      <c r="S48" t="str" cm="1">
        <f t="array" ref="S48">IFERROR(
  SUMPRODUCT($H$2:$H$15000 *
            (DATEVALUE($D$2:$D$15000) &lt;= $R48) *
            (DATEVALUE($E$2:$E$15000) &gt;= $R48))
  /
  SUMPRODUCT((DATEVALUE($D$2:$D$15000) &lt;= $R48) *
            (DATEVALUE($E$2:$E$15000) &gt;= $R48)),
  ""
)</f>
        <v/>
      </c>
    </row>
    <row r="49" spans="1:19" x14ac:dyDescent="0.2">
      <c r="A49" t="s">
        <v>6</v>
      </c>
      <c r="B49" t="s">
        <v>7</v>
      </c>
      <c r="C49" s="1">
        <v>5.3100000000000001E-2</v>
      </c>
      <c r="D49" s="3" t="s">
        <v>1805</v>
      </c>
      <c r="E49" s="3" t="s">
        <v>1806</v>
      </c>
      <c r="F49">
        <v>2010</v>
      </c>
      <c r="G49">
        <f t="shared" si="0"/>
        <v>26</v>
      </c>
      <c r="H49" s="1">
        <f t="shared" si="1"/>
        <v>1.4175852735065497E-4</v>
      </c>
      <c r="I49" s="1">
        <f t="shared" si="2"/>
        <v>9.9273179625480878E-4</v>
      </c>
      <c r="J49" s="1">
        <f t="shared" si="3"/>
        <v>4.2615089311717202E-3</v>
      </c>
      <c r="K49" s="1">
        <f t="shared" si="4"/>
        <v>1.2982664136794053E-2</v>
      </c>
      <c r="L49" s="1">
        <f t="shared" si="5"/>
        <v>2.6133877841676867E-2</v>
      </c>
      <c r="M49" s="1">
        <f t="shared" si="6"/>
        <v>5.3099999999999925E-2</v>
      </c>
      <c r="R49" s="3">
        <f t="shared" si="7"/>
        <v>40071</v>
      </c>
      <c r="S49" t="str" cm="1">
        <f t="array" ref="S49">IFERROR(
  SUMPRODUCT($H$2:$H$15000 *
            (DATEVALUE($D$2:$D$15000) &lt;= $R49) *
            (DATEVALUE($E$2:$E$15000) &gt;= $R49))
  /
  SUMPRODUCT((DATEVALUE($D$2:$D$15000) &lt;= $R49) *
            (DATEVALUE($E$2:$E$15000) &gt;= $R49)),
  ""
)</f>
        <v/>
      </c>
    </row>
    <row r="50" spans="1:19" x14ac:dyDescent="0.2">
      <c r="A50" t="s">
        <v>6</v>
      </c>
      <c r="B50" t="s">
        <v>7</v>
      </c>
      <c r="C50" s="1">
        <v>5.3100000000000001E-2</v>
      </c>
      <c r="D50" s="3" t="s">
        <v>1807</v>
      </c>
      <c r="E50" s="3" t="s">
        <v>1808</v>
      </c>
      <c r="F50">
        <v>2010</v>
      </c>
      <c r="G50">
        <f t="shared" si="0"/>
        <v>28</v>
      </c>
      <c r="H50" s="1">
        <f t="shared" si="1"/>
        <v>1.4175852735065497E-4</v>
      </c>
      <c r="I50" s="1">
        <f t="shared" si="2"/>
        <v>9.9273179625480878E-4</v>
      </c>
      <c r="J50" s="1">
        <f t="shared" si="3"/>
        <v>4.2615089311717202E-3</v>
      </c>
      <c r="K50" s="1">
        <f t="shared" si="4"/>
        <v>1.2982664136794053E-2</v>
      </c>
      <c r="L50" s="1">
        <f t="shared" si="5"/>
        <v>2.6133877841676867E-2</v>
      </c>
      <c r="M50" s="1">
        <f t="shared" si="6"/>
        <v>5.3099999999999925E-2</v>
      </c>
      <c r="R50" s="3">
        <f t="shared" si="7"/>
        <v>40072</v>
      </c>
      <c r="S50" t="str" cm="1">
        <f t="array" ref="S50">IFERROR(
  SUMPRODUCT($H$2:$H$15000 *
            (DATEVALUE($D$2:$D$15000) &lt;= $R50) *
            (DATEVALUE($E$2:$E$15000) &gt;= $R50))
  /
  SUMPRODUCT((DATEVALUE($D$2:$D$15000) &lt;= $R50) *
            (DATEVALUE($E$2:$E$15000) &gt;= $R50)),
  ""
)</f>
        <v/>
      </c>
    </row>
    <row r="51" spans="1:19" x14ac:dyDescent="0.2">
      <c r="A51" t="s">
        <v>6</v>
      </c>
      <c r="B51" t="s">
        <v>7</v>
      </c>
      <c r="C51" s="1">
        <v>5.7700000000000001E-2</v>
      </c>
      <c r="D51" s="3" t="s">
        <v>1747</v>
      </c>
      <c r="E51" s="3" t="s">
        <v>1809</v>
      </c>
      <c r="F51">
        <v>2010</v>
      </c>
      <c r="G51">
        <f t="shared" si="0"/>
        <v>28</v>
      </c>
      <c r="H51" s="1">
        <f t="shared" si="1"/>
        <v>1.5370150772087143E-4</v>
      </c>
      <c r="I51" s="1">
        <f t="shared" si="2"/>
        <v>1.076406788376616E-3</v>
      </c>
      <c r="J51" s="1">
        <f t="shared" si="3"/>
        <v>4.6213364958338499E-3</v>
      </c>
      <c r="K51" s="1">
        <f t="shared" si="4"/>
        <v>1.4084020727004098E-2</v>
      </c>
      <c r="L51" s="1">
        <f t="shared" si="5"/>
        <v>2.8366401093846916E-2</v>
      </c>
      <c r="M51" s="1">
        <f t="shared" si="6"/>
        <v>5.7700000000000085E-2</v>
      </c>
      <c r="R51" s="3">
        <f t="shared" si="7"/>
        <v>40073</v>
      </c>
      <c r="S51" t="str" cm="1">
        <f t="array" ref="S51">IFERROR(
  SUMPRODUCT($H$2:$H$15000 *
            (DATEVALUE($D$2:$D$15000) &lt;= $R51) *
            (DATEVALUE($E$2:$E$15000) &gt;= $R51))
  /
  SUMPRODUCT((DATEVALUE($D$2:$D$15000) &lt;= $R51) *
            (DATEVALUE($E$2:$E$15000) &gt;= $R51)),
  ""
)</f>
        <v/>
      </c>
    </row>
    <row r="52" spans="1:19" x14ac:dyDescent="0.2">
      <c r="A52" t="s">
        <v>6</v>
      </c>
      <c r="B52" t="s">
        <v>7</v>
      </c>
      <c r="C52" s="1">
        <v>6.6500000000000004E-2</v>
      </c>
      <c r="D52" s="3" t="s">
        <v>1747</v>
      </c>
      <c r="E52" s="3" t="s">
        <v>1810</v>
      </c>
      <c r="F52">
        <v>2010</v>
      </c>
      <c r="G52">
        <f t="shared" si="0"/>
        <v>364</v>
      </c>
      <c r="H52" s="1">
        <f t="shared" si="1"/>
        <v>1.7640530807794264E-4</v>
      </c>
      <c r="I52" s="1">
        <f t="shared" si="2"/>
        <v>1.2354908441998269E-3</v>
      </c>
      <c r="J52" s="1">
        <f t="shared" si="3"/>
        <v>5.3057182486131449E-3</v>
      </c>
      <c r="K52" s="1">
        <f t="shared" si="4"/>
        <v>1.6180984146419775E-2</v>
      </c>
      <c r="L52" s="1">
        <f t="shared" si="5"/>
        <v>3.2623792540786178E-2</v>
      </c>
      <c r="M52" s="1">
        <f t="shared" si="6"/>
        <v>6.6500000000000004E-2</v>
      </c>
      <c r="R52" s="3">
        <f t="shared" si="7"/>
        <v>40074</v>
      </c>
      <c r="S52" t="str" cm="1">
        <f t="array" ref="S52">IFERROR(
  SUMPRODUCT($H$2:$H$15000 *
            (DATEVALUE($D$2:$D$15000) &lt;= $R52) *
            (DATEVALUE($E$2:$E$15000) &gt;= $R52))
  /
  SUMPRODUCT((DATEVALUE($D$2:$D$15000) &lt;= $R52) *
            (DATEVALUE($E$2:$E$15000) &gt;= $R52)),
  ""
)</f>
        <v/>
      </c>
    </row>
    <row r="53" spans="1:19" x14ac:dyDescent="0.2">
      <c r="A53" t="s">
        <v>6</v>
      </c>
      <c r="B53" t="s">
        <v>7</v>
      </c>
      <c r="C53" s="1">
        <v>5.96E-2</v>
      </c>
      <c r="D53" s="3" t="s">
        <v>1760</v>
      </c>
      <c r="E53" s="3" t="s">
        <v>1761</v>
      </c>
      <c r="F53">
        <v>2010</v>
      </c>
      <c r="G53">
        <f t="shared" si="0"/>
        <v>182</v>
      </c>
      <c r="H53" s="1">
        <f t="shared" si="1"/>
        <v>1.5861936890226858E-4</v>
      </c>
      <c r="I53" s="1">
        <f t="shared" si="2"/>
        <v>1.1108640842061313E-3</v>
      </c>
      <c r="J53" s="1">
        <f t="shared" si="3"/>
        <v>4.7695419327229427E-3</v>
      </c>
      <c r="K53" s="1">
        <f t="shared" si="4"/>
        <v>1.4537879725360803E-2</v>
      </c>
      <c r="L53" s="1">
        <f t="shared" si="5"/>
        <v>2.9287109397630351E-2</v>
      </c>
      <c r="M53" s="1">
        <f t="shared" si="6"/>
        <v>5.9600000000000097E-2</v>
      </c>
      <c r="R53" s="3">
        <f t="shared" si="7"/>
        <v>40075</v>
      </c>
      <c r="S53" t="str" cm="1">
        <f t="array" ref="S53">IFERROR(
  SUMPRODUCT($H$2:$H$15000 *
            (DATEVALUE($D$2:$D$15000) &lt;= $R53) *
            (DATEVALUE($E$2:$E$15000) &gt;= $R53))
  /
  SUMPRODUCT((DATEVALUE($D$2:$D$15000) &lt;= $R53) *
            (DATEVALUE($E$2:$E$15000) &gt;= $R53)),
  ""
)</f>
        <v/>
      </c>
    </row>
    <row r="54" spans="1:19" x14ac:dyDescent="0.2">
      <c r="A54" t="s">
        <v>6</v>
      </c>
      <c r="B54" t="s">
        <v>7</v>
      </c>
      <c r="C54" s="1">
        <v>5.9799999999999999E-2</v>
      </c>
      <c r="D54" s="3" t="s">
        <v>1768</v>
      </c>
      <c r="E54" s="3" t="s">
        <v>1769</v>
      </c>
      <c r="F54">
        <v>2010</v>
      </c>
      <c r="G54">
        <f t="shared" si="0"/>
        <v>182</v>
      </c>
      <c r="H54" s="1">
        <f t="shared" si="1"/>
        <v>1.5913652683696711E-4</v>
      </c>
      <c r="I54" s="1">
        <f t="shared" si="2"/>
        <v>1.1144876420503547E-3</v>
      </c>
      <c r="J54" s="1">
        <f t="shared" si="3"/>
        <v>4.7851283135376121E-3</v>
      </c>
      <c r="K54" s="1">
        <f t="shared" si="4"/>
        <v>1.4585618808631962E-2</v>
      </c>
      <c r="L54" s="1">
        <f t="shared" si="5"/>
        <v>2.9383977893294722E-2</v>
      </c>
      <c r="M54" s="1">
        <f t="shared" si="6"/>
        <v>5.9800000000000075E-2</v>
      </c>
      <c r="R54" s="3">
        <f t="shared" si="7"/>
        <v>40076</v>
      </c>
      <c r="S54" t="str" cm="1">
        <f t="array" ref="S54">IFERROR(
  SUMPRODUCT($H$2:$H$15000 *
            (DATEVALUE($D$2:$D$15000) &lt;= $R54) *
            (DATEVALUE($E$2:$E$15000) &gt;= $R54))
  /
  SUMPRODUCT((DATEVALUE($D$2:$D$15000) &lt;= $R54) *
            (DATEVALUE($E$2:$E$15000) &gt;= $R54)),
  ""
)</f>
        <v/>
      </c>
    </row>
    <row r="55" spans="1:19" x14ac:dyDescent="0.2">
      <c r="A55" t="s">
        <v>6</v>
      </c>
      <c r="B55" t="s">
        <v>7</v>
      </c>
      <c r="C55" s="1">
        <v>6.3200000000000006E-2</v>
      </c>
      <c r="D55" s="3" t="s">
        <v>1781</v>
      </c>
      <c r="E55" s="3" t="s">
        <v>1782</v>
      </c>
      <c r="F55">
        <v>2010</v>
      </c>
      <c r="G55">
        <f t="shared" si="0"/>
        <v>182</v>
      </c>
      <c r="H55" s="1">
        <f t="shared" si="1"/>
        <v>1.6791335180577072E-4</v>
      </c>
      <c r="I55" s="1">
        <f t="shared" si="2"/>
        <v>1.1759857211359748E-3</v>
      </c>
      <c r="J55" s="1">
        <f t="shared" si="3"/>
        <v>5.0496845759948616E-3</v>
      </c>
      <c r="K55" s="1">
        <f t="shared" si="4"/>
        <v>1.5396150381270735E-2</v>
      </c>
      <c r="L55" s="1">
        <f t="shared" si="5"/>
        <v>3.102934220910436E-2</v>
      </c>
      <c r="M55" s="1">
        <f t="shared" si="6"/>
        <v>6.3199999999999923E-2</v>
      </c>
      <c r="R55" s="3">
        <f t="shared" si="7"/>
        <v>40077</v>
      </c>
      <c r="S55" t="str" cm="1">
        <f t="array" ref="S55">IFERROR(
  SUMPRODUCT($H$2:$H$15000 *
            (DATEVALUE($D$2:$D$15000) &lt;= $R55) *
            (DATEVALUE($E$2:$E$15000) &gt;= $R55))
  /
  SUMPRODUCT((DATEVALUE($D$2:$D$15000) &lt;= $R55) *
            (DATEVALUE($E$2:$E$15000) &gt;= $R55)),
  ""
)</f>
        <v/>
      </c>
    </row>
    <row r="56" spans="1:19" x14ac:dyDescent="0.2">
      <c r="A56" t="s">
        <v>6</v>
      </c>
      <c r="B56" t="s">
        <v>7</v>
      </c>
      <c r="C56" s="1">
        <v>0.06</v>
      </c>
      <c r="D56" s="3" t="s">
        <v>1787</v>
      </c>
      <c r="E56" s="3" t="s">
        <v>1788</v>
      </c>
      <c r="F56">
        <v>2010</v>
      </c>
      <c r="G56">
        <f t="shared" si="0"/>
        <v>182</v>
      </c>
      <c r="H56" s="1">
        <f t="shared" si="1"/>
        <v>1.5965358745284597E-4</v>
      </c>
      <c r="I56" s="1">
        <f t="shared" si="2"/>
        <v>1.1181105292519256E-3</v>
      </c>
      <c r="J56" s="1">
        <f t="shared" si="3"/>
        <v>4.8007119949620147E-3</v>
      </c>
      <c r="K56" s="1">
        <f t="shared" si="4"/>
        <v>1.4633351129406114E-2</v>
      </c>
      <c r="L56" s="1">
        <f t="shared" si="5"/>
        <v>2.9480837224088896E-2</v>
      </c>
      <c r="M56" s="1">
        <f t="shared" si="6"/>
        <v>6.0000000000000053E-2</v>
      </c>
      <c r="R56" s="3">
        <f t="shared" si="7"/>
        <v>40078</v>
      </c>
      <c r="S56" t="str" cm="1">
        <f t="array" ref="S56">IFERROR(
  SUMPRODUCT($H$2:$H$15000 *
            (DATEVALUE($D$2:$D$15000) &lt;= $R56) *
            (DATEVALUE($E$2:$E$15000) &gt;= $R56))
  /
  SUMPRODUCT((DATEVALUE($D$2:$D$15000) &lt;= $R56) *
            (DATEVALUE($E$2:$E$15000) &gt;= $R56)),
  ""
)</f>
        <v/>
      </c>
    </row>
    <row r="57" spans="1:19" x14ac:dyDescent="0.2">
      <c r="A57" t="s">
        <v>6</v>
      </c>
      <c r="B57" t="s">
        <v>7</v>
      </c>
      <c r="C57" s="1">
        <v>5.9200000000000003E-2</v>
      </c>
      <c r="D57" s="3" t="s">
        <v>1857</v>
      </c>
      <c r="E57" s="3" t="s">
        <v>1811</v>
      </c>
      <c r="F57">
        <v>2010</v>
      </c>
      <c r="G57">
        <f t="shared" si="0"/>
        <v>91</v>
      </c>
      <c r="H57" s="1">
        <f t="shared" si="1"/>
        <v>1.5758476092919693E-4</v>
      </c>
      <c r="I57" s="1">
        <f t="shared" si="2"/>
        <v>1.1036149555860852E-3</v>
      </c>
      <c r="J57" s="1">
        <f t="shared" si="3"/>
        <v>4.7383610690128197E-3</v>
      </c>
      <c r="K57" s="1">
        <f t="shared" si="4"/>
        <v>1.4442381262386172E-2</v>
      </c>
      <c r="L57" s="1">
        <f t="shared" si="5"/>
        <v>2.9093344901300666E-2</v>
      </c>
      <c r="M57" s="1">
        <f t="shared" si="6"/>
        <v>5.9199999999999919E-2</v>
      </c>
      <c r="R57" s="3">
        <f t="shared" si="7"/>
        <v>40079</v>
      </c>
      <c r="S57" t="str" cm="1">
        <f t="array" ref="S57">IFERROR(
  SUMPRODUCT($H$2:$H$15000 *
            (DATEVALUE($D$2:$D$15000) &lt;= $R57) *
            (DATEVALUE($E$2:$E$15000) &gt;= $R57))
  /
  SUMPRODUCT((DATEVALUE($D$2:$D$15000) &lt;= $R57) *
            (DATEVALUE($E$2:$E$15000) &gt;= $R57)),
  ""
)</f>
        <v/>
      </c>
    </row>
    <row r="58" spans="1:19" x14ac:dyDescent="0.2">
      <c r="A58" t="s">
        <v>6</v>
      </c>
      <c r="B58" t="s">
        <v>7</v>
      </c>
      <c r="C58" s="1">
        <v>5.0200000000000002E-2</v>
      </c>
      <c r="D58" s="3" t="s">
        <v>1753</v>
      </c>
      <c r="E58" s="3" t="s">
        <v>1858</v>
      </c>
      <c r="F58">
        <v>2010</v>
      </c>
      <c r="G58">
        <f t="shared" si="0"/>
        <v>28</v>
      </c>
      <c r="H58" s="1">
        <f t="shared" si="1"/>
        <v>1.3420248988715855E-4</v>
      </c>
      <c r="I58" s="1">
        <f t="shared" si="2"/>
        <v>9.397957302921256E-4</v>
      </c>
      <c r="J58" s="1">
        <f t="shared" si="3"/>
        <v>4.0339190027542937E-3</v>
      </c>
      <c r="K58" s="1">
        <f t="shared" si="4"/>
        <v>1.2286473293832811E-2</v>
      </c>
      <c r="L58" s="1">
        <f t="shared" si="5"/>
        <v>2.4723904013665532E-2</v>
      </c>
      <c r="M58" s="1">
        <f t="shared" si="6"/>
        <v>5.0200000000000022E-2</v>
      </c>
      <c r="R58" s="3">
        <f t="shared" si="7"/>
        <v>40080</v>
      </c>
      <c r="S58" t="str" cm="1">
        <f t="array" ref="S58">IFERROR(
  SUMPRODUCT($H$2:$H$15000 *
            (DATEVALUE($D$2:$D$15000) &lt;= $R58) *
            (DATEVALUE($E$2:$E$15000) &gt;= $R58))
  /
  SUMPRODUCT((DATEVALUE($D$2:$D$15000) &lt;= $R58) *
            (DATEVALUE($E$2:$E$15000) &gt;= $R58)),
  ""
)</f>
        <v/>
      </c>
    </row>
    <row r="59" spans="1:19" x14ac:dyDescent="0.2">
      <c r="A59" t="s">
        <v>6</v>
      </c>
      <c r="B59" t="s">
        <v>7</v>
      </c>
      <c r="C59" s="1">
        <v>5.3100000000000001E-2</v>
      </c>
      <c r="D59" s="3" t="s">
        <v>1805</v>
      </c>
      <c r="E59" s="3" t="s">
        <v>1806</v>
      </c>
      <c r="F59">
        <v>2010</v>
      </c>
      <c r="G59">
        <f t="shared" si="0"/>
        <v>26</v>
      </c>
      <c r="H59" s="1">
        <f t="shared" si="1"/>
        <v>1.4175852735065497E-4</v>
      </c>
      <c r="I59" s="1">
        <f t="shared" si="2"/>
        <v>9.9273179625480878E-4</v>
      </c>
      <c r="J59" s="1">
        <f t="shared" si="3"/>
        <v>4.2615089311717202E-3</v>
      </c>
      <c r="K59" s="1">
        <f t="shared" si="4"/>
        <v>1.2982664136794053E-2</v>
      </c>
      <c r="L59" s="1">
        <f t="shared" si="5"/>
        <v>2.6133877841676867E-2</v>
      </c>
      <c r="M59" s="1">
        <f t="shared" si="6"/>
        <v>5.3099999999999925E-2</v>
      </c>
      <c r="R59" s="3">
        <f t="shared" si="7"/>
        <v>40081</v>
      </c>
      <c r="S59" t="str" cm="1">
        <f t="array" ref="S59">IFERROR(
  SUMPRODUCT($H$2:$H$15000 *
            (DATEVALUE($D$2:$D$15000) &lt;= $R59) *
            (DATEVALUE($E$2:$E$15000) &gt;= $R59))
  /
  SUMPRODUCT((DATEVALUE($D$2:$D$15000) &lt;= $R59) *
            (DATEVALUE($E$2:$E$15000) &gt;= $R59)),
  ""
)</f>
        <v/>
      </c>
    </row>
    <row r="60" spans="1:19" x14ac:dyDescent="0.2">
      <c r="A60" t="s">
        <v>6</v>
      </c>
      <c r="B60" t="s">
        <v>7</v>
      </c>
      <c r="C60" s="1">
        <v>6.3E-2</v>
      </c>
      <c r="D60" s="3" t="s">
        <v>1859</v>
      </c>
      <c r="E60" s="3" t="s">
        <v>1860</v>
      </c>
      <c r="F60">
        <v>2010</v>
      </c>
      <c r="G60">
        <f t="shared" si="0"/>
        <v>91</v>
      </c>
      <c r="H60" s="1">
        <f t="shared" si="1"/>
        <v>1.673978433180956E-4</v>
      </c>
      <c r="I60" s="1">
        <f t="shared" si="2"/>
        <v>1.1723735302298088E-3</v>
      </c>
      <c r="J60" s="1">
        <f t="shared" si="3"/>
        <v>5.0341439523515774E-3</v>
      </c>
      <c r="K60" s="1">
        <f t="shared" si="4"/>
        <v>1.5348525957465498E-2</v>
      </c>
      <c r="L60" s="1">
        <f t="shared" si="5"/>
        <v>3.0932629163998193E-2</v>
      </c>
      <c r="M60" s="1">
        <f t="shared" si="6"/>
        <v>6.2999999999999945E-2</v>
      </c>
      <c r="R60" s="3">
        <f t="shared" si="7"/>
        <v>40082</v>
      </c>
      <c r="S60" t="str" cm="1">
        <f t="array" ref="S60">IFERROR(
  SUMPRODUCT($H$2:$H$15000 *
            (DATEVALUE($D$2:$D$15000) &lt;= $R60) *
            (DATEVALUE($E$2:$E$15000) &gt;= $R60))
  /
  SUMPRODUCT((DATEVALUE($D$2:$D$15000) &lt;= $R60) *
            (DATEVALUE($E$2:$E$15000) &gt;= $R60)),
  ""
)</f>
        <v/>
      </c>
    </row>
    <row r="61" spans="1:19" x14ac:dyDescent="0.2">
      <c r="A61" t="s">
        <v>6</v>
      </c>
      <c r="B61" t="s">
        <v>7</v>
      </c>
      <c r="C61" s="1">
        <v>5.4399999999999997E-2</v>
      </c>
      <c r="D61" s="3" t="s">
        <v>1861</v>
      </c>
      <c r="E61" s="3" t="s">
        <v>1862</v>
      </c>
      <c r="F61">
        <v>2010</v>
      </c>
      <c r="G61">
        <f t="shared" si="0"/>
        <v>29</v>
      </c>
      <c r="H61" s="1">
        <f t="shared" si="1"/>
        <v>1.451389830571248E-4</v>
      </c>
      <c r="I61" s="1">
        <f t="shared" si="2"/>
        <v>1.0164153602372217E-3</v>
      </c>
      <c r="J61" s="1">
        <f t="shared" si="3"/>
        <v>4.3633453330433891E-3</v>
      </c>
      <c r="K61" s="1">
        <f t="shared" si="4"/>
        <v>1.3294282578835137E-2</v>
      </c>
      <c r="L61" s="1">
        <f t="shared" si="5"/>
        <v>2.6765303106956129E-2</v>
      </c>
      <c r="M61" s="1">
        <f t="shared" si="6"/>
        <v>5.4400000000000004E-2</v>
      </c>
      <c r="R61" s="3">
        <f t="shared" si="7"/>
        <v>40083</v>
      </c>
      <c r="S61" t="str" cm="1">
        <f t="array" ref="S61">IFERROR(
  SUMPRODUCT($H$2:$H$15000 *
            (DATEVALUE($D$2:$D$15000) &lt;= $R61) *
            (DATEVALUE($E$2:$E$15000) &gt;= $R61))
  /
  SUMPRODUCT((DATEVALUE($D$2:$D$15000) &lt;= $R61) *
            (DATEVALUE($E$2:$E$15000) &gt;= $R61)),
  ""
)</f>
        <v/>
      </c>
    </row>
    <row r="62" spans="1:19" x14ac:dyDescent="0.2">
      <c r="A62" t="s">
        <v>10</v>
      </c>
      <c r="B62" t="s">
        <v>11</v>
      </c>
      <c r="C62" s="1">
        <v>5.1799999999999999E-2</v>
      </c>
      <c r="D62" s="3" t="s">
        <v>1863</v>
      </c>
      <c r="E62" s="3" t="s">
        <v>1833</v>
      </c>
      <c r="F62">
        <v>2010</v>
      </c>
      <c r="G62">
        <f t="shared" si="0"/>
        <v>182</v>
      </c>
      <c r="H62" s="1">
        <f t="shared" si="1"/>
        <v>1.3837390750692791E-4</v>
      </c>
      <c r="I62" s="1">
        <f t="shared" si="2"/>
        <v>9.6901953939720897E-4</v>
      </c>
      <c r="J62" s="1">
        <f t="shared" si="3"/>
        <v>4.1595570843504515E-3</v>
      </c>
      <c r="K62" s="1">
        <f t="shared" si="4"/>
        <v>1.2670756789137316E-2</v>
      </c>
      <c r="L62" s="1">
        <f t="shared" si="5"/>
        <v>2.5502061655883868E-2</v>
      </c>
      <c r="M62" s="1">
        <f t="shared" si="6"/>
        <v>5.1800000000000068E-2</v>
      </c>
      <c r="R62" s="3">
        <f t="shared" si="7"/>
        <v>40084</v>
      </c>
      <c r="S62" t="str" cm="1">
        <f t="array" ref="S62">IFERROR(
  SUMPRODUCT($H$2:$H$15000 *
            (DATEVALUE($D$2:$D$15000) &lt;= $R62) *
            (DATEVALUE($E$2:$E$15000) &gt;= $R62))
  /
  SUMPRODUCT((DATEVALUE($D$2:$D$15000) &lt;= $R62) *
            (DATEVALUE($E$2:$E$15000) &gt;= $R62)),
  ""
)</f>
        <v/>
      </c>
    </row>
    <row r="63" spans="1:19" x14ac:dyDescent="0.2">
      <c r="A63" t="s">
        <v>6</v>
      </c>
      <c r="B63" t="s">
        <v>7</v>
      </c>
      <c r="C63" s="1">
        <v>5.4899999999999997E-2</v>
      </c>
      <c r="D63" s="3" t="s">
        <v>1807</v>
      </c>
      <c r="E63" s="3" t="s">
        <v>1831</v>
      </c>
      <c r="F63">
        <v>2010</v>
      </c>
      <c r="G63">
        <f t="shared" si="0"/>
        <v>182</v>
      </c>
      <c r="H63" s="1">
        <f t="shared" si="1"/>
        <v>1.4643805170511115E-4</v>
      </c>
      <c r="I63" s="1">
        <f t="shared" si="2"/>
        <v>1.0255167980235402E-3</v>
      </c>
      <c r="J63" s="1">
        <f t="shared" si="3"/>
        <v>4.4024824979120858E-3</v>
      </c>
      <c r="K63" s="1">
        <f t="shared" si="4"/>
        <v>1.3414059030235848E-2</v>
      </c>
      <c r="L63" s="1">
        <f t="shared" si="5"/>
        <v>2.700805504013859E-2</v>
      </c>
      <c r="M63" s="1">
        <f t="shared" si="6"/>
        <v>5.4899999999999949E-2</v>
      </c>
      <c r="R63" s="3">
        <f t="shared" si="7"/>
        <v>40085</v>
      </c>
      <c r="S63" t="str" cm="1">
        <f t="array" ref="S63">IFERROR(
  SUMPRODUCT($H$2:$H$15000 *
            (DATEVALUE($D$2:$D$15000) &lt;= $R63) *
            (DATEVALUE($E$2:$E$15000) &gt;= $R63))
  /
  SUMPRODUCT((DATEVALUE($D$2:$D$15000) &lt;= $R63) *
            (DATEVALUE($E$2:$E$15000) &gt;= $R63)),
  ""
)</f>
        <v/>
      </c>
    </row>
    <row r="64" spans="1:19" x14ac:dyDescent="0.2">
      <c r="A64" t="s">
        <v>6</v>
      </c>
      <c r="B64" t="s">
        <v>7</v>
      </c>
      <c r="C64" s="1">
        <v>5.9299999999999999E-2</v>
      </c>
      <c r="D64" s="3" t="s">
        <v>1775</v>
      </c>
      <c r="E64" s="3" t="s">
        <v>1864</v>
      </c>
      <c r="F64">
        <v>2010</v>
      </c>
      <c r="G64">
        <f t="shared" si="0"/>
        <v>90</v>
      </c>
      <c r="H64" s="1">
        <f t="shared" si="1"/>
        <v>1.5784344944691497E-4</v>
      </c>
      <c r="I64" s="1">
        <f t="shared" si="2"/>
        <v>1.1054274894359839E-3</v>
      </c>
      <c r="J64" s="1">
        <f t="shared" si="3"/>
        <v>4.7461572980060929E-3</v>
      </c>
      <c r="K64" s="1">
        <f t="shared" si="4"/>
        <v>1.446625841588256E-2</v>
      </c>
      <c r="L64" s="1">
        <f t="shared" si="5"/>
        <v>2.9141789464320222E-2</v>
      </c>
      <c r="M64" s="1">
        <f t="shared" si="6"/>
        <v>5.9299999999999908E-2</v>
      </c>
      <c r="R64" s="3">
        <f t="shared" si="7"/>
        <v>40086</v>
      </c>
      <c r="S64" t="str" cm="1">
        <f t="array" ref="S64">IFERROR(
  SUMPRODUCT($H$2:$H$15000 *
            (DATEVALUE($D$2:$D$15000) &lt;= $R64) *
            (DATEVALUE($E$2:$E$15000) &gt;= $R64))
  /
  SUMPRODUCT((DATEVALUE($D$2:$D$15000) &lt;= $R64) *
            (DATEVALUE($E$2:$E$15000) &gt;= $R64)),
  ""
)</f>
        <v/>
      </c>
    </row>
    <row r="65" spans="1:19" x14ac:dyDescent="0.2">
      <c r="A65" t="s">
        <v>6</v>
      </c>
      <c r="B65" t="s">
        <v>7</v>
      </c>
      <c r="C65" s="1">
        <v>5.7700000000000001E-2</v>
      </c>
      <c r="D65" s="3" t="s">
        <v>1747</v>
      </c>
      <c r="E65" s="3" t="s">
        <v>1809</v>
      </c>
      <c r="F65">
        <v>2010</v>
      </c>
      <c r="G65">
        <f t="shared" si="0"/>
        <v>28</v>
      </c>
      <c r="H65" s="1">
        <f t="shared" si="1"/>
        <v>1.5370150772087143E-4</v>
      </c>
      <c r="I65" s="1">
        <f t="shared" si="2"/>
        <v>1.076406788376616E-3</v>
      </c>
      <c r="J65" s="1">
        <f t="shared" si="3"/>
        <v>4.6213364958338499E-3</v>
      </c>
      <c r="K65" s="1">
        <f t="shared" si="4"/>
        <v>1.4084020727004098E-2</v>
      </c>
      <c r="L65" s="1">
        <f t="shared" si="5"/>
        <v>2.8366401093846916E-2</v>
      </c>
      <c r="M65" s="1">
        <f t="shared" si="6"/>
        <v>5.7700000000000085E-2</v>
      </c>
      <c r="R65" s="3">
        <f t="shared" si="7"/>
        <v>40087</v>
      </c>
      <c r="S65" t="str" cm="1">
        <f t="array" ref="S65">IFERROR(
  SUMPRODUCT($H$2:$H$15000 *
            (DATEVALUE($D$2:$D$15000) &lt;= $R65) *
            (DATEVALUE($E$2:$E$15000) &gt;= $R65))
  /
  SUMPRODUCT((DATEVALUE($D$2:$D$15000) &lt;= $R65) *
            (DATEVALUE($E$2:$E$15000) &gt;= $R65)),
  ""
)</f>
        <v/>
      </c>
    </row>
    <row r="66" spans="1:19" x14ac:dyDescent="0.2">
      <c r="A66" t="s">
        <v>6</v>
      </c>
      <c r="B66" t="s">
        <v>7</v>
      </c>
      <c r="C66" s="1">
        <v>5.6399999999999999E-2</v>
      </c>
      <c r="D66" s="3" t="s">
        <v>1862</v>
      </c>
      <c r="E66" s="3" t="s">
        <v>1865</v>
      </c>
      <c r="F66">
        <v>2010</v>
      </c>
      <c r="G66">
        <f t="shared" si="0"/>
        <v>28</v>
      </c>
      <c r="H66" s="1">
        <f t="shared" si="1"/>
        <v>1.5033157657917684E-4</v>
      </c>
      <c r="I66" s="1">
        <f t="shared" si="2"/>
        <v>1.0527957462238557E-3</v>
      </c>
      <c r="J66" s="1">
        <f t="shared" si="3"/>
        <v>4.519791923522698E-3</v>
      </c>
      <c r="K66" s="1">
        <f t="shared" si="4"/>
        <v>1.3773132866270688E-2</v>
      </c>
      <c r="L66" s="1">
        <f t="shared" si="5"/>
        <v>2.7735964921493217E-2</v>
      </c>
      <c r="M66" s="1">
        <f t="shared" si="6"/>
        <v>5.6400000000000006E-2</v>
      </c>
      <c r="R66" s="3">
        <f t="shared" si="7"/>
        <v>40088</v>
      </c>
      <c r="S66" t="str" cm="1">
        <f t="array" ref="S66">IFERROR(
  SUMPRODUCT($H$2:$H$15000 *
            (DATEVALUE($D$2:$D$15000) &lt;= $R66) *
            (DATEVALUE($E$2:$E$15000) &gt;= $R66))
  /
  SUMPRODUCT((DATEVALUE($D$2:$D$15000) &lt;= $R66) *
            (DATEVALUE($E$2:$E$15000) &gt;= $R66)),
  ""
)</f>
        <v/>
      </c>
    </row>
    <row r="67" spans="1:19" x14ac:dyDescent="0.2">
      <c r="A67" t="s">
        <v>6</v>
      </c>
      <c r="B67" t="s">
        <v>7</v>
      </c>
      <c r="C67" s="1">
        <v>5.0200000000000002E-2</v>
      </c>
      <c r="D67" s="3" t="s">
        <v>1753</v>
      </c>
      <c r="E67" s="3" t="s">
        <v>1858</v>
      </c>
      <c r="F67">
        <v>2010</v>
      </c>
      <c r="G67">
        <f t="shared" ref="G67:G130" si="8">DATEDIF(D67,E67,"d")</f>
        <v>28</v>
      </c>
      <c r="H67" s="1">
        <f t="shared" ref="H67:H130" si="9">(1+$C67)^(1/365)-1</f>
        <v>1.3420248988715855E-4</v>
      </c>
      <c r="I67" s="1">
        <f t="shared" ref="I67:I130" si="10">(1+$C67)^(7/365)-1</f>
        <v>9.397957302921256E-4</v>
      </c>
      <c r="J67" s="1">
        <f t="shared" ref="J67:J130" si="11">(1+$C67)^(30/365)-1</f>
        <v>4.0339190027542937E-3</v>
      </c>
      <c r="K67" s="1">
        <f t="shared" ref="K67:K130" si="12">(1+$C67)^(91/365)-1</f>
        <v>1.2286473293832811E-2</v>
      </c>
      <c r="L67" s="1">
        <f t="shared" ref="L67:L130" si="13">(1+$C67)^(182/365)-1</f>
        <v>2.4723904013665532E-2</v>
      </c>
      <c r="M67" s="1">
        <f t="shared" ref="M67:M130" si="14">(1+$C67)^(365/365)-1</f>
        <v>5.0200000000000022E-2</v>
      </c>
      <c r="R67" s="3">
        <f t="shared" si="7"/>
        <v>40089</v>
      </c>
      <c r="S67" t="str" cm="1">
        <f t="array" ref="S67">IFERROR(
  SUMPRODUCT($H$2:$H$15000 *
            (DATEVALUE($D$2:$D$15000) &lt;= $R67) *
            (DATEVALUE($E$2:$E$15000) &gt;= $R67))
  /
  SUMPRODUCT((DATEVALUE($D$2:$D$15000) &lt;= $R67) *
            (DATEVALUE($E$2:$E$15000) &gt;= $R67)),
  ""
)</f>
        <v/>
      </c>
    </row>
    <row r="68" spans="1:19" x14ac:dyDescent="0.2">
      <c r="A68" t="s">
        <v>1714</v>
      </c>
      <c r="B68" t="s">
        <v>7</v>
      </c>
      <c r="C68" s="1">
        <v>5.1900000000000002E-2</v>
      </c>
      <c r="D68" s="3" t="s">
        <v>1925</v>
      </c>
      <c r="E68" s="3" t="s">
        <v>1926</v>
      </c>
      <c r="F68">
        <v>2010</v>
      </c>
      <c r="G68">
        <f t="shared" si="8"/>
        <v>28</v>
      </c>
      <c r="H68" s="1">
        <f t="shared" si="9"/>
        <v>1.3863441095263163E-4</v>
      </c>
      <c r="I68" s="1">
        <f t="shared" si="10"/>
        <v>9.7084457943563685E-4</v>
      </c>
      <c r="J68" s="1">
        <f t="shared" si="11"/>
        <v>4.1674036389685032E-3</v>
      </c>
      <c r="K68" s="1">
        <f t="shared" si="12"/>
        <v>1.2694759933258526E-2</v>
      </c>
      <c r="L68" s="1">
        <f t="shared" si="13"/>
        <v>2.5550676796280314E-2</v>
      </c>
      <c r="M68" s="1">
        <f t="shared" si="14"/>
        <v>5.1900000000000057E-2</v>
      </c>
      <c r="R68" s="3">
        <f t="shared" ref="R68:R131" si="15">+R67+1</f>
        <v>40090</v>
      </c>
      <c r="S68" t="str" cm="1">
        <f t="array" ref="S68">IFERROR(
  SUMPRODUCT($H$2:$H$15000 *
            (DATEVALUE($D$2:$D$15000) &lt;= $R68) *
            (DATEVALUE($E$2:$E$15000) &gt;= $R68))
  /
  SUMPRODUCT((DATEVALUE($D$2:$D$15000) &lt;= $R68) *
            (DATEVALUE($E$2:$E$15000) &gt;= $R68)),
  ""
)</f>
        <v/>
      </c>
    </row>
    <row r="69" spans="1:19" x14ac:dyDescent="0.2">
      <c r="A69" t="s">
        <v>6</v>
      </c>
      <c r="B69" t="s">
        <v>7</v>
      </c>
      <c r="C69" s="1">
        <v>5.3100000000000001E-2</v>
      </c>
      <c r="D69" s="3" t="s">
        <v>1807</v>
      </c>
      <c r="E69" s="3" t="s">
        <v>1808</v>
      </c>
      <c r="F69">
        <v>2010</v>
      </c>
      <c r="G69">
        <f t="shared" si="8"/>
        <v>28</v>
      </c>
      <c r="H69" s="1">
        <f t="shared" si="9"/>
        <v>1.4175852735065497E-4</v>
      </c>
      <c r="I69" s="1">
        <f t="shared" si="10"/>
        <v>9.9273179625480878E-4</v>
      </c>
      <c r="J69" s="1">
        <f t="shared" si="11"/>
        <v>4.2615089311717202E-3</v>
      </c>
      <c r="K69" s="1">
        <f t="shared" si="12"/>
        <v>1.2982664136794053E-2</v>
      </c>
      <c r="L69" s="1">
        <f t="shared" si="13"/>
        <v>2.6133877841676867E-2</v>
      </c>
      <c r="M69" s="1">
        <f t="shared" si="14"/>
        <v>5.3099999999999925E-2</v>
      </c>
      <c r="R69" s="3">
        <f t="shared" si="15"/>
        <v>40091</v>
      </c>
      <c r="S69" t="str" cm="1">
        <f t="array" ref="S69">IFERROR(
  SUMPRODUCT($H$2:$H$15000 *
            (DATEVALUE($D$2:$D$15000) &lt;= $R69) *
            (DATEVALUE($E$2:$E$15000) &gt;= $R69))
  /
  SUMPRODUCT((DATEVALUE($D$2:$D$15000) &lt;= $R69) *
            (DATEVALUE($E$2:$E$15000) &gt;= $R69)),
  ""
)</f>
        <v/>
      </c>
    </row>
    <row r="70" spans="1:19" x14ac:dyDescent="0.2">
      <c r="A70" t="s">
        <v>66</v>
      </c>
      <c r="B70" t="s">
        <v>19</v>
      </c>
      <c r="C70" s="1">
        <v>5.8400000000000001E-2</v>
      </c>
      <c r="D70" s="3" t="s">
        <v>1536</v>
      </c>
      <c r="E70" s="3" t="s">
        <v>1537</v>
      </c>
      <c r="F70">
        <v>2011</v>
      </c>
      <c r="G70">
        <f t="shared" si="8"/>
        <v>363</v>
      </c>
      <c r="H70" s="1">
        <f t="shared" si="9"/>
        <v>1.5551437554139902E-4</v>
      </c>
      <c r="I70" s="1">
        <f t="shared" si="10"/>
        <v>1.0891086395894423E-3</v>
      </c>
      <c r="J70" s="1">
        <f t="shared" si="11"/>
        <v>4.6759669058735742E-3</v>
      </c>
      <c r="K70" s="1">
        <f t="shared" si="12"/>
        <v>1.4251303088063549E-2</v>
      </c>
      <c r="L70" s="1">
        <f t="shared" si="13"/>
        <v>2.8705705815835092E-2</v>
      </c>
      <c r="M70" s="1">
        <f t="shared" si="14"/>
        <v>5.8400000000000007E-2</v>
      </c>
      <c r="R70" s="3">
        <f t="shared" si="15"/>
        <v>40092</v>
      </c>
      <c r="S70" t="str" cm="1">
        <f t="array" ref="S70">IFERROR(
  SUMPRODUCT($H$2:$H$15000 *
            (DATEVALUE($D$2:$D$15000) &lt;= $R70) *
            (DATEVALUE($E$2:$E$15000) &gt;= $R70))
  /
  SUMPRODUCT((DATEVALUE($D$2:$D$15000) &lt;= $R70) *
            (DATEVALUE($E$2:$E$15000) &gt;= $R70)),
  ""
)</f>
        <v/>
      </c>
    </row>
    <row r="71" spans="1:19" x14ac:dyDescent="0.2">
      <c r="A71" t="s">
        <v>14</v>
      </c>
      <c r="B71" t="s">
        <v>15</v>
      </c>
      <c r="C71" s="1">
        <v>5.8200000000000002E-2</v>
      </c>
      <c r="D71" s="3" t="s">
        <v>1538</v>
      </c>
      <c r="E71" s="3" t="s">
        <v>1539</v>
      </c>
      <c r="F71">
        <v>2011</v>
      </c>
      <c r="G71">
        <f t="shared" si="8"/>
        <v>363</v>
      </c>
      <c r="H71" s="1">
        <f t="shared" si="9"/>
        <v>1.5499653534623015E-4</v>
      </c>
      <c r="I71" s="1">
        <f t="shared" si="10"/>
        <v>1.085480380216497E-3</v>
      </c>
      <c r="J71" s="1">
        <f t="shared" si="11"/>
        <v>4.6603616019336158E-3</v>
      </c>
      <c r="K71" s="1">
        <f t="shared" si="12"/>
        <v>1.420351660467345E-2</v>
      </c>
      <c r="L71" s="1">
        <f t="shared" si="13"/>
        <v>2.8608773093286022E-2</v>
      </c>
      <c r="M71" s="1">
        <f t="shared" si="14"/>
        <v>5.8200000000000029E-2</v>
      </c>
      <c r="R71" s="3">
        <f t="shared" si="15"/>
        <v>40093</v>
      </c>
      <c r="S71" t="str" cm="1">
        <f t="array" ref="S71">IFERROR(
  SUMPRODUCT($H$2:$H$15000 *
            (DATEVALUE($D$2:$D$15000) &lt;= $R71) *
            (DATEVALUE($E$2:$E$15000) &gt;= $R71))
  /
  SUMPRODUCT((DATEVALUE($D$2:$D$15000) &lt;= $R71) *
            (DATEVALUE($E$2:$E$15000) &gt;= $R71)),
  ""
)</f>
        <v/>
      </c>
    </row>
    <row r="72" spans="1:19" x14ac:dyDescent="0.2">
      <c r="A72" t="s">
        <v>1390</v>
      </c>
      <c r="B72" t="s">
        <v>35</v>
      </c>
      <c r="C72" s="1">
        <v>4.99E-2</v>
      </c>
      <c r="D72" s="3" t="s">
        <v>1540</v>
      </c>
      <c r="E72" s="3" t="s">
        <v>1541</v>
      </c>
      <c r="F72">
        <v>2011</v>
      </c>
      <c r="G72">
        <f t="shared" si="8"/>
        <v>363</v>
      </c>
      <c r="H72" s="1">
        <f t="shared" si="9"/>
        <v>1.3341964355095826E-4</v>
      </c>
      <c r="I72" s="1">
        <f t="shared" si="10"/>
        <v>9.343114048183665E-4</v>
      </c>
      <c r="J72" s="1">
        <f t="shared" si="11"/>
        <v>4.0103423061796928E-3</v>
      </c>
      <c r="K72" s="1">
        <f t="shared" si="12"/>
        <v>1.2214371217274422E-2</v>
      </c>
      <c r="L72" s="1">
        <f t="shared" si="13"/>
        <v>2.4577933298782328E-2</v>
      </c>
      <c r="M72" s="1">
        <f t="shared" si="14"/>
        <v>4.9900000000000055E-2</v>
      </c>
      <c r="R72" s="3">
        <f t="shared" si="15"/>
        <v>40094</v>
      </c>
      <c r="S72" t="str" cm="1">
        <f t="array" ref="S72">IFERROR(
  SUMPRODUCT($H$2:$H$15000 *
            (DATEVALUE($D$2:$D$15000) &lt;= $R72) *
            (DATEVALUE($E$2:$E$15000) &gt;= $R72))
  /
  SUMPRODUCT((DATEVALUE($D$2:$D$15000) &lt;= $R72) *
            (DATEVALUE($E$2:$E$15000) &gt;= $R72)),
  ""
)</f>
        <v/>
      </c>
    </row>
    <row r="73" spans="1:19" x14ac:dyDescent="0.2">
      <c r="A73" t="s">
        <v>66</v>
      </c>
      <c r="B73" t="s">
        <v>19</v>
      </c>
      <c r="C73" s="1">
        <v>5.5300000000000002E-2</v>
      </c>
      <c r="D73" s="3" t="s">
        <v>1542</v>
      </c>
      <c r="E73" s="3" t="s">
        <v>1543</v>
      </c>
      <c r="F73">
        <v>2011</v>
      </c>
      <c r="G73">
        <f t="shared" si="8"/>
        <v>363</v>
      </c>
      <c r="H73" s="1">
        <f t="shared" si="9"/>
        <v>1.4747686458860265E-4</v>
      </c>
      <c r="I73" s="1">
        <f t="shared" si="10"/>
        <v>1.0327949023385408E-3</v>
      </c>
      <c r="J73" s="1">
        <f t="shared" si="11"/>
        <v>4.4337799733658034E-3</v>
      </c>
      <c r="K73" s="1">
        <f t="shared" si="12"/>
        <v>1.3509849510525029E-2</v>
      </c>
      <c r="L73" s="1">
        <f t="shared" si="13"/>
        <v>2.7202215054846768E-2</v>
      </c>
      <c r="M73" s="1">
        <f t="shared" si="14"/>
        <v>5.5299999999999905E-2</v>
      </c>
      <c r="R73" s="3">
        <f t="shared" si="15"/>
        <v>40095</v>
      </c>
      <c r="S73" t="str" cm="1">
        <f t="array" ref="S73">IFERROR(
  SUMPRODUCT($H$2:$H$15000 *
            (DATEVALUE($D$2:$D$15000) &lt;= $R73) *
            (DATEVALUE($E$2:$E$15000) &gt;= $R73))
  /
  SUMPRODUCT((DATEVALUE($D$2:$D$15000) &lt;= $R73) *
            (DATEVALUE($E$2:$E$15000) &gt;= $R73)),
  ""
)</f>
        <v/>
      </c>
    </row>
    <row r="74" spans="1:19" x14ac:dyDescent="0.2">
      <c r="A74" t="s">
        <v>14</v>
      </c>
      <c r="B74" t="s">
        <v>15</v>
      </c>
      <c r="C74" s="1">
        <v>5.8999999999999997E-2</v>
      </c>
      <c r="D74" s="3" t="s">
        <v>1544</v>
      </c>
      <c r="E74" s="3" t="s">
        <v>1545</v>
      </c>
      <c r="F74">
        <v>2011</v>
      </c>
      <c r="G74">
        <f t="shared" si="8"/>
        <v>363</v>
      </c>
      <c r="H74" s="1">
        <f t="shared" si="9"/>
        <v>1.5706731081777114E-4</v>
      </c>
      <c r="I74" s="1">
        <f t="shared" si="10"/>
        <v>1.0999893843082198E-3</v>
      </c>
      <c r="J74" s="1">
        <f t="shared" si="11"/>
        <v>4.7227665841613753E-3</v>
      </c>
      <c r="K74" s="1">
        <f t="shared" si="12"/>
        <v>1.4394621878210057E-2</v>
      </c>
      <c r="L74" s="1">
        <f t="shared" si="13"/>
        <v>2.8996448895436844E-2</v>
      </c>
      <c r="M74" s="1">
        <f t="shared" si="14"/>
        <v>5.8999999999999941E-2</v>
      </c>
      <c r="R74" s="3">
        <f t="shared" si="15"/>
        <v>40096</v>
      </c>
      <c r="S74" t="str" cm="1">
        <f t="array" ref="S74">IFERROR(
  SUMPRODUCT($H$2:$H$15000 *
            (DATEVALUE($D$2:$D$15000) &lt;= $R74) *
            (DATEVALUE($E$2:$E$15000) &gt;= $R74))
  /
  SUMPRODUCT((DATEVALUE($D$2:$D$15000) &lt;= $R74) *
            (DATEVALUE($E$2:$E$15000) &gt;= $R74)),
  ""
)</f>
        <v/>
      </c>
    </row>
    <row r="75" spans="1:19" x14ac:dyDescent="0.2">
      <c r="A75" t="s">
        <v>66</v>
      </c>
      <c r="B75" t="s">
        <v>19</v>
      </c>
      <c r="C75" s="1">
        <v>5.8700000000000002E-2</v>
      </c>
      <c r="D75" s="3" t="s">
        <v>1546</v>
      </c>
      <c r="E75" s="3" t="s">
        <v>1547</v>
      </c>
      <c r="F75">
        <v>2011</v>
      </c>
      <c r="G75">
        <f t="shared" si="8"/>
        <v>363</v>
      </c>
      <c r="H75" s="1">
        <f t="shared" si="9"/>
        <v>1.5629095289071415E-4</v>
      </c>
      <c r="I75" s="1">
        <f t="shared" si="10"/>
        <v>1.0945497679755167E-3</v>
      </c>
      <c r="J75" s="1">
        <f t="shared" si="11"/>
        <v>4.6993697878858764E-3</v>
      </c>
      <c r="K75" s="1">
        <f t="shared" si="12"/>
        <v>1.4322970104790222E-2</v>
      </c>
      <c r="L75" s="1">
        <f t="shared" si="13"/>
        <v>2.8851087682203014E-2</v>
      </c>
      <c r="M75" s="1">
        <f t="shared" si="14"/>
        <v>5.8699999999999974E-2</v>
      </c>
      <c r="R75" s="3">
        <f t="shared" si="15"/>
        <v>40097</v>
      </c>
      <c r="S75" t="str" cm="1">
        <f t="array" ref="S75">IFERROR(
  SUMPRODUCT($H$2:$H$15000 *
            (DATEVALUE($D$2:$D$15000) &lt;= $R75) *
            (DATEVALUE($E$2:$E$15000) &gt;= $R75))
  /
  SUMPRODUCT((DATEVALUE($D$2:$D$15000) &lt;= $R75) *
            (DATEVALUE($E$2:$E$15000) &gt;= $R75)),
  ""
)</f>
        <v/>
      </c>
    </row>
    <row r="76" spans="1:19" x14ac:dyDescent="0.2">
      <c r="A76" t="s">
        <v>14</v>
      </c>
      <c r="B76" t="s">
        <v>15</v>
      </c>
      <c r="C76" s="1">
        <v>6.6299999999999998E-2</v>
      </c>
      <c r="D76" s="3" t="s">
        <v>1586</v>
      </c>
      <c r="E76" s="3" t="s">
        <v>1587</v>
      </c>
      <c r="F76">
        <v>2011</v>
      </c>
      <c r="G76">
        <f t="shared" si="8"/>
        <v>363</v>
      </c>
      <c r="H76" s="1">
        <f t="shared" si="9"/>
        <v>1.7589139047968771E-4</v>
      </c>
      <c r="I76" s="1">
        <f t="shared" si="10"/>
        <v>1.2318896172567317E-3</v>
      </c>
      <c r="J76" s="1">
        <f t="shared" si="11"/>
        <v>5.2902217687458286E-3</v>
      </c>
      <c r="K76" s="1">
        <f t="shared" si="12"/>
        <v>1.6133470397467375E-2</v>
      </c>
      <c r="L76" s="1">
        <f t="shared" si="13"/>
        <v>3.2527229662000723E-2</v>
      </c>
      <c r="M76" s="1">
        <f t="shared" si="14"/>
        <v>6.6300000000000026E-2</v>
      </c>
      <c r="R76" s="3">
        <f t="shared" si="15"/>
        <v>40098</v>
      </c>
      <c r="S76" t="str" cm="1">
        <f t="array" ref="S76">IFERROR(
  SUMPRODUCT($H$2:$H$15000 *
            (DATEVALUE($D$2:$D$15000) &lt;= $R76) *
            (DATEVALUE($E$2:$E$15000) &gt;= $R76))
  /
  SUMPRODUCT((DATEVALUE($D$2:$D$15000) &lt;= $R76) *
            (DATEVALUE($E$2:$E$15000) &gt;= $R76)),
  ""
)</f>
        <v/>
      </c>
    </row>
    <row r="77" spans="1:19" x14ac:dyDescent="0.2">
      <c r="A77" t="s">
        <v>66</v>
      </c>
      <c r="B77" t="s">
        <v>19</v>
      </c>
      <c r="C77" s="1">
        <v>6.6100000000000006E-2</v>
      </c>
      <c r="D77" s="3" t="s">
        <v>1588</v>
      </c>
      <c r="E77" s="3" t="s">
        <v>1589</v>
      </c>
      <c r="F77">
        <v>2011</v>
      </c>
      <c r="G77">
        <f t="shared" si="8"/>
        <v>363</v>
      </c>
      <c r="H77" s="1">
        <f t="shared" si="9"/>
        <v>1.7537737674389042E-4</v>
      </c>
      <c r="I77" s="1">
        <f t="shared" si="10"/>
        <v>1.2282877277443038E-3</v>
      </c>
      <c r="J77" s="1">
        <f t="shared" si="11"/>
        <v>5.2747226209575171E-3</v>
      </c>
      <c r="K77" s="1">
        <f t="shared" si="12"/>
        <v>1.6085949958021484E-2</v>
      </c>
      <c r="L77" s="1">
        <f t="shared" si="13"/>
        <v>3.2430657702094967E-2</v>
      </c>
      <c r="M77" s="1">
        <f t="shared" si="14"/>
        <v>6.6100000000000048E-2</v>
      </c>
      <c r="R77" s="3">
        <f t="shared" si="15"/>
        <v>40099</v>
      </c>
      <c r="S77" t="str" cm="1">
        <f t="array" ref="S77">IFERROR(
  SUMPRODUCT($H$2:$H$15000 *
            (DATEVALUE($D$2:$D$15000) &lt;= $R77) *
            (DATEVALUE($E$2:$E$15000) &gt;= $R77))
  /
  SUMPRODUCT((DATEVALUE($D$2:$D$15000) &lt;= $R77) *
            (DATEVALUE($E$2:$E$15000) &gt;= $R77)),
  ""
)</f>
        <v/>
      </c>
    </row>
    <row r="78" spans="1:19" x14ac:dyDescent="0.2">
      <c r="A78" t="s">
        <v>14</v>
      </c>
      <c r="B78" t="s">
        <v>15</v>
      </c>
      <c r="C78" s="1">
        <v>6.54E-2</v>
      </c>
      <c r="D78" s="3" t="s">
        <v>1590</v>
      </c>
      <c r="E78" s="3" t="s">
        <v>1591</v>
      </c>
      <c r="F78">
        <v>2011</v>
      </c>
      <c r="G78">
        <f t="shared" si="8"/>
        <v>364</v>
      </c>
      <c r="H78" s="1">
        <f t="shared" si="9"/>
        <v>1.7357757106473137E-4</v>
      </c>
      <c r="I78" s="1">
        <f t="shared" si="10"/>
        <v>1.2156758931634037E-3</v>
      </c>
      <c r="J78" s="1">
        <f t="shared" si="11"/>
        <v>5.2204545799563462E-3</v>
      </c>
      <c r="K78" s="1">
        <f t="shared" si="12"/>
        <v>1.5919575700586774E-2</v>
      </c>
      <c r="L78" s="1">
        <f t="shared" si="13"/>
        <v>3.2092584291660176E-2</v>
      </c>
      <c r="M78" s="1">
        <f t="shared" si="14"/>
        <v>6.5399999999999903E-2</v>
      </c>
      <c r="R78" s="3">
        <f t="shared" si="15"/>
        <v>40100</v>
      </c>
      <c r="S78" t="str" cm="1">
        <f t="array" ref="S78">IFERROR(
  SUMPRODUCT($H$2:$H$15000 *
            (DATEVALUE($D$2:$D$15000) &lt;= $R78) *
            (DATEVALUE($E$2:$E$15000) &gt;= $R78))
  /
  SUMPRODUCT((DATEVALUE($D$2:$D$15000) &lt;= $R78) *
            (DATEVALUE($E$2:$E$15000) &gt;= $R78)),
  ""
)</f>
        <v/>
      </c>
    </row>
    <row r="79" spans="1:19" x14ac:dyDescent="0.2">
      <c r="A79" t="s">
        <v>66</v>
      </c>
      <c r="B79" t="s">
        <v>19</v>
      </c>
      <c r="C79" s="1">
        <v>6.4500000000000002E-2</v>
      </c>
      <c r="D79" s="3" t="s">
        <v>1592</v>
      </c>
      <c r="E79" s="3" t="s">
        <v>1593</v>
      </c>
      <c r="F79">
        <v>2011</v>
      </c>
      <c r="G79">
        <f t="shared" si="8"/>
        <v>363</v>
      </c>
      <c r="H79" s="1">
        <f t="shared" si="9"/>
        <v>1.7126180157722715E-4</v>
      </c>
      <c r="I79" s="1">
        <f t="shared" si="10"/>
        <v>1.1994487295809986E-3</v>
      </c>
      <c r="J79" s="1">
        <f t="shared" si="11"/>
        <v>5.1506332781896536E-3</v>
      </c>
      <c r="K79" s="1">
        <f t="shared" si="12"/>
        <v>1.5705545320744863E-2</v>
      </c>
      <c r="L79" s="1">
        <f t="shared" si="13"/>
        <v>3.1657754795311632E-2</v>
      </c>
      <c r="M79" s="1">
        <f t="shared" si="14"/>
        <v>6.4500000000000002E-2</v>
      </c>
      <c r="R79" s="3">
        <f t="shared" si="15"/>
        <v>40101</v>
      </c>
      <c r="S79" t="str" cm="1">
        <f t="array" ref="S79">IFERROR(
  SUMPRODUCT($H$2:$H$15000 *
            (DATEVALUE($D$2:$D$15000) &lt;= $R79) *
            (DATEVALUE($E$2:$E$15000) &gt;= $R79))
  /
  SUMPRODUCT((DATEVALUE($D$2:$D$15000) &lt;= $R79) *
            (DATEVALUE($E$2:$E$15000) &gt;= $R79)),
  ""
)</f>
        <v/>
      </c>
    </row>
    <row r="80" spans="1:19" x14ac:dyDescent="0.2">
      <c r="A80" t="s">
        <v>14</v>
      </c>
      <c r="B80" t="s">
        <v>15</v>
      </c>
      <c r="C80" s="1">
        <v>5.9799999999999999E-2</v>
      </c>
      <c r="D80" s="3" t="s">
        <v>1594</v>
      </c>
      <c r="E80" s="3" t="s">
        <v>1595</v>
      </c>
      <c r="F80">
        <v>2011</v>
      </c>
      <c r="G80">
        <f t="shared" si="8"/>
        <v>363</v>
      </c>
      <c r="H80" s="1">
        <f t="shared" si="9"/>
        <v>1.5913652683696711E-4</v>
      </c>
      <c r="I80" s="1">
        <f t="shared" si="10"/>
        <v>1.1144876420503547E-3</v>
      </c>
      <c r="J80" s="1">
        <f t="shared" si="11"/>
        <v>4.7851283135376121E-3</v>
      </c>
      <c r="K80" s="1">
        <f t="shared" si="12"/>
        <v>1.4585618808631962E-2</v>
      </c>
      <c r="L80" s="1">
        <f t="shared" si="13"/>
        <v>2.9383977893294722E-2</v>
      </c>
      <c r="M80" s="1">
        <f t="shared" si="14"/>
        <v>5.9800000000000075E-2</v>
      </c>
      <c r="R80" s="3">
        <f t="shared" si="15"/>
        <v>40102</v>
      </c>
      <c r="S80" t="str" cm="1">
        <f t="array" ref="S80">IFERROR(
  SUMPRODUCT($H$2:$H$15000 *
            (DATEVALUE($D$2:$D$15000) &lt;= $R80) *
            (DATEVALUE($E$2:$E$15000) &gt;= $R80))
  /
  SUMPRODUCT((DATEVALUE($D$2:$D$15000) &lt;= $R80) *
            (DATEVALUE($E$2:$E$15000) &gt;= $R80)),
  ""
)</f>
        <v/>
      </c>
    </row>
    <row r="81" spans="1:19" x14ac:dyDescent="0.2">
      <c r="A81" t="s">
        <v>66</v>
      </c>
      <c r="B81" t="s">
        <v>19</v>
      </c>
      <c r="C81" s="1">
        <v>6.0100000000000001E-2</v>
      </c>
      <c r="D81" s="3" t="s">
        <v>1596</v>
      </c>
      <c r="E81" s="3" t="s">
        <v>1597</v>
      </c>
      <c r="F81">
        <v>2011</v>
      </c>
      <c r="G81">
        <f t="shared" si="8"/>
        <v>363</v>
      </c>
      <c r="H81" s="1">
        <f t="shared" si="9"/>
        <v>1.5991208127785761E-4</v>
      </c>
      <c r="I81" s="1">
        <f t="shared" si="10"/>
        <v>1.1199217214399315E-3</v>
      </c>
      <c r="J81" s="1">
        <f t="shared" si="11"/>
        <v>4.8085028237079275E-3</v>
      </c>
      <c r="K81" s="1">
        <f t="shared" si="12"/>
        <v>1.4657214754554948E-2</v>
      </c>
      <c r="L81" s="1">
        <f t="shared" si="13"/>
        <v>2.9529263453470955E-2</v>
      </c>
      <c r="M81" s="1">
        <f t="shared" si="14"/>
        <v>6.0100000000000042E-2</v>
      </c>
      <c r="R81" s="3">
        <f t="shared" si="15"/>
        <v>40103</v>
      </c>
      <c r="S81" t="str" cm="1">
        <f t="array" ref="S81">IFERROR(
  SUMPRODUCT($H$2:$H$15000 *
            (DATEVALUE($D$2:$D$15000) &lt;= $R81) *
            (DATEVALUE($E$2:$E$15000) &gt;= $R81))
  /
  SUMPRODUCT((DATEVALUE($D$2:$D$15000) &lt;= $R81) *
            (DATEVALUE($E$2:$E$15000) &gt;= $R81)),
  ""
)</f>
        <v/>
      </c>
    </row>
    <row r="82" spans="1:19" x14ac:dyDescent="0.2">
      <c r="A82" t="s">
        <v>14</v>
      </c>
      <c r="B82" t="s">
        <v>15</v>
      </c>
      <c r="C82" s="1">
        <v>5.8999999999999997E-2</v>
      </c>
      <c r="D82" s="3" t="s">
        <v>1598</v>
      </c>
      <c r="E82" s="3" t="s">
        <v>1599</v>
      </c>
      <c r="F82">
        <v>2011</v>
      </c>
      <c r="G82">
        <f t="shared" si="8"/>
        <v>363</v>
      </c>
      <c r="H82" s="1">
        <f t="shared" si="9"/>
        <v>1.5706731081777114E-4</v>
      </c>
      <c r="I82" s="1">
        <f t="shared" si="10"/>
        <v>1.0999893843082198E-3</v>
      </c>
      <c r="J82" s="1">
        <f t="shared" si="11"/>
        <v>4.7227665841613753E-3</v>
      </c>
      <c r="K82" s="1">
        <f t="shared" si="12"/>
        <v>1.4394621878210057E-2</v>
      </c>
      <c r="L82" s="1">
        <f t="shared" si="13"/>
        <v>2.8996448895436844E-2</v>
      </c>
      <c r="M82" s="1">
        <f t="shared" si="14"/>
        <v>5.8999999999999941E-2</v>
      </c>
      <c r="R82" s="3">
        <f t="shared" si="15"/>
        <v>40104</v>
      </c>
      <c r="S82" t="str" cm="1">
        <f t="array" ref="S82">IFERROR(
  SUMPRODUCT($H$2:$H$15000 *
            (DATEVALUE($D$2:$D$15000) &lt;= $R82) *
            (DATEVALUE($E$2:$E$15000) &gt;= $R82))
  /
  SUMPRODUCT((DATEVALUE($D$2:$D$15000) &lt;= $R82) *
            (DATEVALUE($E$2:$E$15000) &gt;= $R82)),
  ""
)</f>
        <v/>
      </c>
    </row>
    <row r="83" spans="1:19" x14ac:dyDescent="0.2">
      <c r="A83" t="s">
        <v>10</v>
      </c>
      <c r="B83" t="s">
        <v>11</v>
      </c>
      <c r="C83" s="1">
        <v>5.1200000000000002E-2</v>
      </c>
      <c r="D83" s="3" t="s">
        <v>1600</v>
      </c>
      <c r="E83" s="3" t="s">
        <v>1601</v>
      </c>
      <c r="F83">
        <v>2011</v>
      </c>
      <c r="G83">
        <f t="shared" si="8"/>
        <v>184</v>
      </c>
      <c r="H83" s="1">
        <f t="shared" si="9"/>
        <v>1.3681036795398782E-4</v>
      </c>
      <c r="I83" s="1">
        <f t="shared" si="10"/>
        <v>9.5806572392675982E-4</v>
      </c>
      <c r="J83" s="1">
        <f t="shared" si="11"/>
        <v>4.1124633730282856E-3</v>
      </c>
      <c r="K83" s="1">
        <f t="shared" si="12"/>
        <v>1.2526701937216167E-2</v>
      </c>
      <c r="L83" s="1">
        <f t="shared" si="13"/>
        <v>2.5210322135856389E-2</v>
      </c>
      <c r="M83" s="1">
        <f t="shared" si="14"/>
        <v>5.1199999999999912E-2</v>
      </c>
      <c r="R83" s="3">
        <f t="shared" si="15"/>
        <v>40105</v>
      </c>
      <c r="S83" t="str" cm="1">
        <f t="array" ref="S83">IFERROR(
  SUMPRODUCT($H$2:$H$15000 *
            (DATEVALUE($D$2:$D$15000) &lt;= $R83) *
            (DATEVALUE($E$2:$E$15000) &gt;= $R83))
  /
  SUMPRODUCT((DATEVALUE($D$2:$D$15000) &lt;= $R83) *
            (DATEVALUE($E$2:$E$15000) &gt;= $R83)),
  ""
)</f>
        <v/>
      </c>
    </row>
    <row r="84" spans="1:19" x14ac:dyDescent="0.2">
      <c r="A84" t="s">
        <v>75</v>
      </c>
      <c r="B84" t="s">
        <v>55</v>
      </c>
      <c r="C84" s="1">
        <v>5.2600000000000001E-2</v>
      </c>
      <c r="D84" s="3" t="s">
        <v>1602</v>
      </c>
      <c r="E84" s="3" t="s">
        <v>1591</v>
      </c>
      <c r="F84">
        <v>2011</v>
      </c>
      <c r="G84">
        <f t="shared" si="8"/>
        <v>181</v>
      </c>
      <c r="H84" s="1">
        <f t="shared" si="9"/>
        <v>1.4045724384592617E-4</v>
      </c>
      <c r="I84" s="1">
        <f t="shared" si="10"/>
        <v>9.8361509690336746E-4</v>
      </c>
      <c r="J84" s="1">
        <f t="shared" si="11"/>
        <v>4.2223103594518641E-3</v>
      </c>
      <c r="K84" s="1">
        <f t="shared" si="12"/>
        <v>1.2862733996438225E-2</v>
      </c>
      <c r="L84" s="1">
        <f t="shared" si="13"/>
        <v>2.5890917918739653E-2</v>
      </c>
      <c r="M84" s="1">
        <f t="shared" si="14"/>
        <v>5.259999999999998E-2</v>
      </c>
      <c r="R84" s="3">
        <f t="shared" si="15"/>
        <v>40106</v>
      </c>
      <c r="S84" t="str" cm="1">
        <f t="array" ref="S84">IFERROR(
  SUMPRODUCT($H$2:$H$15000 *
            (DATEVALUE($D$2:$D$15000) &lt;= $R84) *
            (DATEVALUE($E$2:$E$15000) &gt;= $R84))
  /
  SUMPRODUCT((DATEVALUE($D$2:$D$15000) &lt;= $R84) *
            (DATEVALUE($E$2:$E$15000) &gt;= $R84)),
  ""
)</f>
        <v/>
      </c>
    </row>
    <row r="85" spans="1:19" x14ac:dyDescent="0.2">
      <c r="A85" t="s">
        <v>1390</v>
      </c>
      <c r="B85" t="s">
        <v>35</v>
      </c>
      <c r="C85" s="1">
        <v>4.9299999999999997E-2</v>
      </c>
      <c r="D85" s="3" t="s">
        <v>1603</v>
      </c>
      <c r="E85" s="3" t="s">
        <v>1571</v>
      </c>
      <c r="F85">
        <v>2011</v>
      </c>
      <c r="G85">
        <f t="shared" si="8"/>
        <v>181</v>
      </c>
      <c r="H85" s="1">
        <f t="shared" si="9"/>
        <v>1.318532814189588E-4</v>
      </c>
      <c r="I85" s="1">
        <f t="shared" si="10"/>
        <v>9.2333814121769997E-4</v>
      </c>
      <c r="J85" s="1">
        <f t="shared" si="11"/>
        <v>3.9631703578242305E-3</v>
      </c>
      <c r="K85" s="1">
        <f t="shared" si="12"/>
        <v>1.2070120653355998E-2</v>
      </c>
      <c r="L85" s="1">
        <f t="shared" si="13"/>
        <v>2.4285929119298499E-2</v>
      </c>
      <c r="M85" s="1">
        <f t="shared" si="14"/>
        <v>4.9299999999999899E-2</v>
      </c>
      <c r="R85" s="3">
        <f t="shared" si="15"/>
        <v>40107</v>
      </c>
      <c r="S85" t="str" cm="1">
        <f t="array" ref="S85">IFERROR(
  SUMPRODUCT($H$2:$H$15000 *
            (DATEVALUE($D$2:$D$15000) &lt;= $R85) *
            (DATEVALUE($E$2:$E$15000) &gt;= $R85))
  /
  SUMPRODUCT((DATEVALUE($D$2:$D$15000) &lt;= $R85) *
            (DATEVALUE($E$2:$E$15000) &gt;= $R85)),
  ""
)</f>
        <v/>
      </c>
    </row>
    <row r="86" spans="1:19" x14ac:dyDescent="0.2">
      <c r="A86" t="s">
        <v>66</v>
      </c>
      <c r="B86" t="s">
        <v>19</v>
      </c>
      <c r="C86" s="1">
        <v>6.1699999999999998E-2</v>
      </c>
      <c r="D86" s="3" t="s">
        <v>1811</v>
      </c>
      <c r="E86" s="3" t="s">
        <v>1812</v>
      </c>
      <c r="F86">
        <v>2011</v>
      </c>
      <c r="G86">
        <f t="shared" si="8"/>
        <v>364</v>
      </c>
      <c r="H86" s="1">
        <f t="shared" si="9"/>
        <v>1.6404467861685923E-4</v>
      </c>
      <c r="I86" s="1">
        <f t="shared" si="10"/>
        <v>1.1488780286412759E-3</v>
      </c>
      <c r="J86" s="1">
        <f t="shared" si="11"/>
        <v>4.9330644370575438E-3</v>
      </c>
      <c r="K86" s="1">
        <f t="shared" si="12"/>
        <v>1.5038803135495105E-2</v>
      </c>
      <c r="L86" s="1">
        <f t="shared" si="13"/>
        <v>3.0303771870738405E-2</v>
      </c>
      <c r="M86" s="1">
        <f t="shared" si="14"/>
        <v>6.1700000000000088E-2</v>
      </c>
      <c r="R86" s="3">
        <f t="shared" si="15"/>
        <v>40108</v>
      </c>
      <c r="S86" t="str" cm="1">
        <f t="array" ref="S86">IFERROR(
  SUMPRODUCT($H$2:$H$15000 *
            (DATEVALUE($D$2:$D$15000) &lt;= $R86) *
            (DATEVALUE($E$2:$E$15000) &gt;= $R86))
  /
  SUMPRODUCT((DATEVALUE($D$2:$D$15000) &lt;= $R86) *
            (DATEVALUE($E$2:$E$15000) &gt;= $R86)),
  ""
)</f>
        <v/>
      </c>
    </row>
    <row r="87" spans="1:19" x14ac:dyDescent="0.2">
      <c r="A87" t="s">
        <v>14</v>
      </c>
      <c r="B87" t="s">
        <v>15</v>
      </c>
      <c r="C87" s="1">
        <v>6.0299999999999999E-2</v>
      </c>
      <c r="D87" s="3" t="s">
        <v>1813</v>
      </c>
      <c r="E87" s="3" t="s">
        <v>1814</v>
      </c>
      <c r="F87">
        <v>2011</v>
      </c>
      <c r="G87">
        <f t="shared" si="8"/>
        <v>273</v>
      </c>
      <c r="H87" s="1">
        <f t="shared" si="9"/>
        <v>1.6042899598422977E-4</v>
      </c>
      <c r="I87" s="1">
        <f t="shared" si="10"/>
        <v>1.123543603147148E-3</v>
      </c>
      <c r="J87" s="1">
        <f t="shared" si="11"/>
        <v>4.8240824578777985E-3</v>
      </c>
      <c r="K87" s="1">
        <f t="shared" si="12"/>
        <v>1.4704936935771018E-2</v>
      </c>
      <c r="L87" s="1">
        <f t="shared" si="13"/>
        <v>2.9626109041827053E-2</v>
      </c>
      <c r="M87" s="1">
        <f t="shared" si="14"/>
        <v>6.030000000000002E-2</v>
      </c>
      <c r="R87" s="3">
        <f t="shared" si="15"/>
        <v>40109</v>
      </c>
      <c r="S87" t="str" cm="1">
        <f t="array" ref="S87">IFERROR(
  SUMPRODUCT($H$2:$H$15000 *
            (DATEVALUE($D$2:$D$15000) &lt;= $R87) *
            (DATEVALUE($E$2:$E$15000) &gt;= $R87))
  /
  SUMPRODUCT((DATEVALUE($D$2:$D$15000) &lt;= $R87) *
            (DATEVALUE($E$2:$E$15000) &gt;= $R87)),
  ""
)</f>
        <v/>
      </c>
    </row>
    <row r="88" spans="1:19" x14ac:dyDescent="0.2">
      <c r="A88" t="s">
        <v>6</v>
      </c>
      <c r="B88" t="s">
        <v>7</v>
      </c>
      <c r="C88" s="1">
        <v>0.06</v>
      </c>
      <c r="D88" s="3" t="s">
        <v>1815</v>
      </c>
      <c r="E88" s="3" t="s">
        <v>1816</v>
      </c>
      <c r="F88">
        <v>2011</v>
      </c>
      <c r="G88">
        <f t="shared" si="8"/>
        <v>181</v>
      </c>
      <c r="H88" s="1">
        <f t="shared" si="9"/>
        <v>1.5965358745284597E-4</v>
      </c>
      <c r="I88" s="1">
        <f t="shared" si="10"/>
        <v>1.1181105292519256E-3</v>
      </c>
      <c r="J88" s="1">
        <f t="shared" si="11"/>
        <v>4.8007119949620147E-3</v>
      </c>
      <c r="K88" s="1">
        <f t="shared" si="12"/>
        <v>1.4633351129406114E-2</v>
      </c>
      <c r="L88" s="1">
        <f t="shared" si="13"/>
        <v>2.9480837224088896E-2</v>
      </c>
      <c r="M88" s="1">
        <f t="shared" si="14"/>
        <v>6.0000000000000053E-2</v>
      </c>
      <c r="R88" s="3">
        <f t="shared" si="15"/>
        <v>40110</v>
      </c>
      <c r="S88" t="str" cm="1">
        <f t="array" ref="S88">IFERROR(
  SUMPRODUCT($H$2:$H$15000 *
            (DATEVALUE($D$2:$D$15000) &lt;= $R88) *
            (DATEVALUE($E$2:$E$15000) &gt;= $R88))
  /
  SUMPRODUCT((DATEVALUE($D$2:$D$15000) &lt;= $R88) *
            (DATEVALUE($E$2:$E$15000) &gt;= $R88)),
  ""
)</f>
        <v/>
      </c>
    </row>
    <row r="89" spans="1:19" x14ac:dyDescent="0.2">
      <c r="A89" t="s">
        <v>6</v>
      </c>
      <c r="B89" t="s">
        <v>7</v>
      </c>
      <c r="C89" s="1">
        <v>6.4299999999999996E-2</v>
      </c>
      <c r="D89" s="3" t="s">
        <v>1749</v>
      </c>
      <c r="E89" s="3" t="s">
        <v>1817</v>
      </c>
      <c r="F89">
        <v>2011</v>
      </c>
      <c r="G89">
        <f t="shared" si="8"/>
        <v>363</v>
      </c>
      <c r="H89" s="1">
        <f t="shared" si="9"/>
        <v>1.7074692097951427E-4</v>
      </c>
      <c r="I89" s="1">
        <f t="shared" si="10"/>
        <v>1.1958408658496733E-3</v>
      </c>
      <c r="J89" s="1">
        <f t="shared" si="11"/>
        <v>5.1351100758512125E-3</v>
      </c>
      <c r="K89" s="1">
        <f t="shared" si="12"/>
        <v>1.5657964567832527E-2</v>
      </c>
      <c r="L89" s="1">
        <f t="shared" si="13"/>
        <v>3.1561100990072477E-2</v>
      </c>
      <c r="M89" s="1">
        <f t="shared" si="14"/>
        <v>6.4300000000000024E-2</v>
      </c>
      <c r="R89" s="3">
        <f t="shared" si="15"/>
        <v>40111</v>
      </c>
      <c r="S89" t="str" cm="1">
        <f t="array" ref="S89">IFERROR(
  SUMPRODUCT($H$2:$H$15000 *
            (DATEVALUE($D$2:$D$15000) &lt;= $R89) *
            (DATEVALUE($E$2:$E$15000) &gt;= $R89))
  /
  SUMPRODUCT((DATEVALUE($D$2:$D$15000) &lt;= $R89) *
            (DATEVALUE($E$2:$E$15000) &gt;= $R89)),
  ""
)</f>
        <v/>
      </c>
    </row>
    <row r="90" spans="1:19" x14ac:dyDescent="0.2">
      <c r="A90" t="s">
        <v>6</v>
      </c>
      <c r="B90" t="s">
        <v>7</v>
      </c>
      <c r="C90" s="1">
        <v>0.06</v>
      </c>
      <c r="D90" s="3" t="s">
        <v>1818</v>
      </c>
      <c r="E90" s="3" t="s">
        <v>1819</v>
      </c>
      <c r="F90">
        <v>2011</v>
      </c>
      <c r="G90">
        <f t="shared" si="8"/>
        <v>183</v>
      </c>
      <c r="H90" s="1">
        <f t="shared" si="9"/>
        <v>1.5965358745284597E-4</v>
      </c>
      <c r="I90" s="1">
        <f t="shared" si="10"/>
        <v>1.1181105292519256E-3</v>
      </c>
      <c r="J90" s="1">
        <f t="shared" si="11"/>
        <v>4.8007119949620147E-3</v>
      </c>
      <c r="K90" s="1">
        <f t="shared" si="12"/>
        <v>1.4633351129406114E-2</v>
      </c>
      <c r="L90" s="1">
        <f t="shared" si="13"/>
        <v>2.9480837224088896E-2</v>
      </c>
      <c r="M90" s="1">
        <f t="shared" si="14"/>
        <v>6.0000000000000053E-2</v>
      </c>
      <c r="R90" s="3">
        <f t="shared" si="15"/>
        <v>40112</v>
      </c>
      <c r="S90" t="str" cm="1">
        <f t="array" ref="S90">IFERROR(
  SUMPRODUCT($H$2:$H$15000 *
            (DATEVALUE($D$2:$D$15000) &lt;= $R90) *
            (DATEVALUE($E$2:$E$15000) &gt;= $R90))
  /
  SUMPRODUCT((DATEVALUE($D$2:$D$15000) &lt;= $R90) *
            (DATEVALUE($E$2:$E$15000) &gt;= $R90)),
  ""
)</f>
        <v/>
      </c>
    </row>
    <row r="91" spans="1:19" x14ac:dyDescent="0.2">
      <c r="A91" t="s">
        <v>1390</v>
      </c>
      <c r="B91" t="s">
        <v>35</v>
      </c>
      <c r="C91" s="1">
        <v>5.0500000000000003E-2</v>
      </c>
      <c r="D91" s="3" t="s">
        <v>1820</v>
      </c>
      <c r="E91" s="3" t="s">
        <v>1560</v>
      </c>
      <c r="F91">
        <v>2011</v>
      </c>
      <c r="G91">
        <f t="shared" si="8"/>
        <v>363</v>
      </c>
      <c r="H91" s="1">
        <f t="shared" si="9"/>
        <v>1.3498511324017137E-4</v>
      </c>
      <c r="I91" s="1">
        <f t="shared" si="10"/>
        <v>9.4527851937487029E-4</v>
      </c>
      <c r="J91" s="1">
        <f t="shared" si="11"/>
        <v>4.0574895187777127E-3</v>
      </c>
      <c r="K91" s="1">
        <f t="shared" si="12"/>
        <v>1.2358559910438549E-2</v>
      </c>
      <c r="L91" s="1">
        <f t="shared" si="13"/>
        <v>2.4869853823936916E-2</v>
      </c>
      <c r="M91" s="1">
        <f t="shared" si="14"/>
        <v>5.0499999999999989E-2</v>
      </c>
      <c r="R91" s="3">
        <f t="shared" si="15"/>
        <v>40113</v>
      </c>
      <c r="S91" t="str" cm="1">
        <f t="array" ref="S91">IFERROR(
  SUMPRODUCT($H$2:$H$15000 *
            (DATEVALUE($D$2:$D$15000) &lt;= $R91) *
            (DATEVALUE($E$2:$E$15000) &gt;= $R91))
  /
  SUMPRODUCT((DATEVALUE($D$2:$D$15000) &lt;= $R91) *
            (DATEVALUE($E$2:$E$15000) &gt;= $R91)),
  ""
)</f>
        <v/>
      </c>
    </row>
    <row r="92" spans="1:19" x14ac:dyDescent="0.2">
      <c r="A92" t="s">
        <v>14</v>
      </c>
      <c r="B92" t="s">
        <v>15</v>
      </c>
      <c r="C92" s="1">
        <v>6.6100000000000006E-2</v>
      </c>
      <c r="D92" s="3" t="s">
        <v>1821</v>
      </c>
      <c r="E92" s="3" t="s">
        <v>1822</v>
      </c>
      <c r="F92">
        <v>2011</v>
      </c>
      <c r="G92">
        <f t="shared" si="8"/>
        <v>363</v>
      </c>
      <c r="H92" s="1">
        <f t="shared" si="9"/>
        <v>1.7537737674389042E-4</v>
      </c>
      <c r="I92" s="1">
        <f t="shared" si="10"/>
        <v>1.2282877277443038E-3</v>
      </c>
      <c r="J92" s="1">
        <f t="shared" si="11"/>
        <v>5.2747226209575171E-3</v>
      </c>
      <c r="K92" s="1">
        <f t="shared" si="12"/>
        <v>1.6085949958021484E-2</v>
      </c>
      <c r="L92" s="1">
        <f t="shared" si="13"/>
        <v>3.2430657702094967E-2</v>
      </c>
      <c r="M92" s="1">
        <f t="shared" si="14"/>
        <v>6.6100000000000048E-2</v>
      </c>
      <c r="R92" s="3">
        <f t="shared" si="15"/>
        <v>40114</v>
      </c>
      <c r="S92" t="str" cm="1">
        <f t="array" ref="S92">IFERROR(
  SUMPRODUCT($H$2:$H$15000 *
            (DATEVALUE($D$2:$D$15000) &lt;= $R92) *
            (DATEVALUE($E$2:$E$15000) &gt;= $R92))
  /
  SUMPRODUCT((DATEVALUE($D$2:$D$15000) &lt;= $R92) *
            (DATEVALUE($E$2:$E$15000) &gt;= $R92)),
  ""
)</f>
        <v/>
      </c>
    </row>
    <row r="93" spans="1:19" x14ac:dyDescent="0.2">
      <c r="A93" t="s">
        <v>6</v>
      </c>
      <c r="B93" t="s">
        <v>7</v>
      </c>
      <c r="C93" s="1">
        <v>6.3200000000000006E-2</v>
      </c>
      <c r="D93" s="3" t="s">
        <v>1823</v>
      </c>
      <c r="E93" s="3" t="s">
        <v>1824</v>
      </c>
      <c r="F93">
        <v>2011</v>
      </c>
      <c r="G93">
        <f t="shared" si="8"/>
        <v>181</v>
      </c>
      <c r="H93" s="1">
        <f t="shared" si="9"/>
        <v>1.6791335180577072E-4</v>
      </c>
      <c r="I93" s="1">
        <f t="shared" si="10"/>
        <v>1.1759857211359748E-3</v>
      </c>
      <c r="J93" s="1">
        <f t="shared" si="11"/>
        <v>5.0496845759948616E-3</v>
      </c>
      <c r="K93" s="1">
        <f t="shared" si="12"/>
        <v>1.5396150381270735E-2</v>
      </c>
      <c r="L93" s="1">
        <f t="shared" si="13"/>
        <v>3.102934220910436E-2</v>
      </c>
      <c r="M93" s="1">
        <f t="shared" si="14"/>
        <v>6.3199999999999923E-2</v>
      </c>
      <c r="R93" s="3">
        <f t="shared" si="15"/>
        <v>40115</v>
      </c>
      <c r="S93" t="str" cm="1">
        <f t="array" ref="S93">IFERROR(
  SUMPRODUCT($H$2:$H$15000 *
            (DATEVALUE($D$2:$D$15000) &lt;= $R93) *
            (DATEVALUE($E$2:$E$15000) &gt;= $R93))
  /
  SUMPRODUCT((DATEVALUE($D$2:$D$15000) &lt;= $R93) *
            (DATEVALUE($E$2:$E$15000) &gt;= $R93)),
  ""
)</f>
        <v/>
      </c>
    </row>
    <row r="94" spans="1:19" x14ac:dyDescent="0.2">
      <c r="A94" t="s">
        <v>6</v>
      </c>
      <c r="B94" t="s">
        <v>7</v>
      </c>
      <c r="C94" s="1">
        <v>0.06</v>
      </c>
      <c r="D94" s="3" t="s">
        <v>1825</v>
      </c>
      <c r="E94" s="3" t="s">
        <v>1826</v>
      </c>
      <c r="F94">
        <v>2011</v>
      </c>
      <c r="G94">
        <f t="shared" si="8"/>
        <v>181</v>
      </c>
      <c r="H94" s="1">
        <f t="shared" si="9"/>
        <v>1.5965358745284597E-4</v>
      </c>
      <c r="I94" s="1">
        <f t="shared" si="10"/>
        <v>1.1181105292519256E-3</v>
      </c>
      <c r="J94" s="1">
        <f t="shared" si="11"/>
        <v>4.8007119949620147E-3</v>
      </c>
      <c r="K94" s="1">
        <f t="shared" si="12"/>
        <v>1.4633351129406114E-2</v>
      </c>
      <c r="L94" s="1">
        <f t="shared" si="13"/>
        <v>2.9480837224088896E-2</v>
      </c>
      <c r="M94" s="1">
        <f t="shared" si="14"/>
        <v>6.0000000000000053E-2</v>
      </c>
      <c r="R94" s="3">
        <f t="shared" si="15"/>
        <v>40116</v>
      </c>
      <c r="S94" t="str" cm="1">
        <f t="array" ref="S94">IFERROR(
  SUMPRODUCT($H$2:$H$15000 *
            (DATEVALUE($D$2:$D$15000) &lt;= $R94) *
            (DATEVALUE($E$2:$E$15000) &gt;= $R94))
  /
  SUMPRODUCT((DATEVALUE($D$2:$D$15000) &lt;= $R94) *
            (DATEVALUE($E$2:$E$15000) &gt;= $R94)),
  ""
)</f>
        <v/>
      </c>
    </row>
    <row r="95" spans="1:19" x14ac:dyDescent="0.2">
      <c r="A95" t="s">
        <v>66</v>
      </c>
      <c r="B95" t="s">
        <v>19</v>
      </c>
      <c r="C95" s="1">
        <v>6.8699999999999997E-2</v>
      </c>
      <c r="D95" s="3" t="s">
        <v>1827</v>
      </c>
      <c r="E95" s="3" t="s">
        <v>1828</v>
      </c>
      <c r="F95">
        <v>2011</v>
      </c>
      <c r="G95">
        <f t="shared" si="8"/>
        <v>363</v>
      </c>
      <c r="H95" s="1">
        <f t="shared" si="9"/>
        <v>1.8205206686028319E-4</v>
      </c>
      <c r="I95" s="1">
        <f t="shared" si="10"/>
        <v>1.2750606812974574E-3</v>
      </c>
      <c r="J95" s="1">
        <f t="shared" si="11"/>
        <v>5.4760037183847476E-3</v>
      </c>
      <c r="K95" s="1">
        <f t="shared" si="12"/>
        <v>1.6703194439666502E-2</v>
      </c>
      <c r="L95" s="1">
        <f t="shared" si="13"/>
        <v>3.3685385583822391E-2</v>
      </c>
      <c r="M95" s="1">
        <f t="shared" si="14"/>
        <v>6.8699999999999983E-2</v>
      </c>
      <c r="R95" s="3">
        <f t="shared" si="15"/>
        <v>40117</v>
      </c>
      <c r="S95" t="str" cm="1">
        <f t="array" ref="S95">IFERROR(
  SUMPRODUCT($H$2:$H$15000 *
            (DATEVALUE($D$2:$D$15000) &lt;= $R95) *
            (DATEVALUE($E$2:$E$15000) &gt;= $R95))
  /
  SUMPRODUCT((DATEVALUE($D$2:$D$15000) &lt;= $R95) *
            (DATEVALUE($E$2:$E$15000) &gt;= $R95)),
  ""
)</f>
        <v/>
      </c>
    </row>
    <row r="96" spans="1:19" x14ac:dyDescent="0.2">
      <c r="A96" t="s">
        <v>6</v>
      </c>
      <c r="B96" t="s">
        <v>7</v>
      </c>
      <c r="C96" s="1">
        <v>6.3E-2</v>
      </c>
      <c r="D96" s="3" t="s">
        <v>1829</v>
      </c>
      <c r="E96" s="3" t="s">
        <v>1830</v>
      </c>
      <c r="F96">
        <v>2011</v>
      </c>
      <c r="G96">
        <f t="shared" si="8"/>
        <v>90</v>
      </c>
      <c r="H96" s="1">
        <f t="shared" si="9"/>
        <v>1.673978433180956E-4</v>
      </c>
      <c r="I96" s="1">
        <f t="shared" si="10"/>
        <v>1.1723735302298088E-3</v>
      </c>
      <c r="J96" s="1">
        <f t="shared" si="11"/>
        <v>5.0341439523515774E-3</v>
      </c>
      <c r="K96" s="1">
        <f t="shared" si="12"/>
        <v>1.5348525957465498E-2</v>
      </c>
      <c r="L96" s="1">
        <f t="shared" si="13"/>
        <v>3.0932629163998193E-2</v>
      </c>
      <c r="M96" s="1">
        <f t="shared" si="14"/>
        <v>6.2999999999999945E-2</v>
      </c>
      <c r="R96" s="3">
        <f t="shared" si="15"/>
        <v>40118</v>
      </c>
      <c r="S96" t="str" cm="1">
        <f t="array" ref="S96">IFERROR(
  SUMPRODUCT($H$2:$H$15000 *
            (DATEVALUE($D$2:$D$15000) &lt;= $R96) *
            (DATEVALUE($E$2:$E$15000) &gt;= $R96))
  /
  SUMPRODUCT((DATEVALUE($D$2:$D$15000) &lt;= $R96) *
            (DATEVALUE($E$2:$E$15000) &gt;= $R96)),
  ""
)</f>
        <v/>
      </c>
    </row>
    <row r="97" spans="1:19" x14ac:dyDescent="0.2">
      <c r="A97" t="s">
        <v>10</v>
      </c>
      <c r="B97" t="s">
        <v>11</v>
      </c>
      <c r="C97" s="1">
        <v>5.2200000000000003E-2</v>
      </c>
      <c r="D97" s="3" t="s">
        <v>1831</v>
      </c>
      <c r="E97" s="3" t="s">
        <v>1832</v>
      </c>
      <c r="F97">
        <v>2011</v>
      </c>
      <c r="G97">
        <f t="shared" si="8"/>
        <v>181</v>
      </c>
      <c r="H97" s="1">
        <f t="shared" si="9"/>
        <v>1.3941577313203446E-4</v>
      </c>
      <c r="I97" s="1">
        <f t="shared" si="10"/>
        <v>9.7631867869418798E-4</v>
      </c>
      <c r="J97" s="1">
        <f t="shared" si="11"/>
        <v>4.1909391957153375E-3</v>
      </c>
      <c r="K97" s="1">
        <f t="shared" si="12"/>
        <v>1.2766759089271273E-2</v>
      </c>
      <c r="L97" s="1">
        <f t="shared" si="13"/>
        <v>2.5696508316186195E-2</v>
      </c>
      <c r="M97" s="1">
        <f t="shared" si="14"/>
        <v>5.2200000000000024E-2</v>
      </c>
      <c r="R97" s="3">
        <f t="shared" si="15"/>
        <v>40119</v>
      </c>
      <c r="S97" t="str" cm="1">
        <f t="array" ref="S97">IFERROR(
  SUMPRODUCT($H$2:$H$15000 *
            (DATEVALUE($D$2:$D$15000) &lt;= $R97) *
            (DATEVALUE($E$2:$E$15000) &gt;= $R97))
  /
  SUMPRODUCT((DATEVALUE($D$2:$D$15000) &lt;= $R97) *
            (DATEVALUE($E$2:$E$15000) &gt;= $R97)),
  ""
)</f>
        <v/>
      </c>
    </row>
    <row r="98" spans="1:19" x14ac:dyDescent="0.2">
      <c r="A98" t="s">
        <v>6</v>
      </c>
      <c r="B98" t="s">
        <v>7</v>
      </c>
      <c r="C98" s="1">
        <v>5.5E-2</v>
      </c>
      <c r="D98" s="3" t="s">
        <v>1833</v>
      </c>
      <c r="E98" s="3" t="s">
        <v>1834</v>
      </c>
      <c r="F98">
        <v>2011</v>
      </c>
      <c r="G98">
        <f t="shared" si="8"/>
        <v>181</v>
      </c>
      <c r="H98" s="1">
        <f t="shared" si="9"/>
        <v>1.466977917483625E-4</v>
      </c>
      <c r="I98" s="1">
        <f t="shared" si="10"/>
        <v>1.027336577833049E-3</v>
      </c>
      <c r="J98" s="1">
        <f t="shared" si="11"/>
        <v>4.4103078877744117E-3</v>
      </c>
      <c r="K98" s="1">
        <f t="shared" si="12"/>
        <v>1.3438009206195645E-2</v>
      </c>
      <c r="L98" s="1">
        <f t="shared" si="13"/>
        <v>2.705659850381692E-2</v>
      </c>
      <c r="M98" s="1">
        <f t="shared" si="14"/>
        <v>5.4999999999999938E-2</v>
      </c>
      <c r="R98" s="3">
        <f t="shared" si="15"/>
        <v>40120</v>
      </c>
      <c r="S98" t="str" cm="1">
        <f t="array" ref="S98">IFERROR(
  SUMPRODUCT($H$2:$H$15000 *
            (DATEVALUE($D$2:$D$15000) &lt;= $R98) *
            (DATEVALUE($E$2:$E$15000) &gt;= $R98))
  /
  SUMPRODUCT((DATEVALUE($D$2:$D$15000) &lt;= $R98) *
            (DATEVALUE($E$2:$E$15000) &gt;= $R98)),
  ""
)</f>
        <v/>
      </c>
    </row>
    <row r="99" spans="1:19" x14ac:dyDescent="0.2">
      <c r="A99" t="s">
        <v>75</v>
      </c>
      <c r="B99" t="s">
        <v>55</v>
      </c>
      <c r="C99" s="1">
        <v>4.6800000000000001E-2</v>
      </c>
      <c r="D99" s="3" t="s">
        <v>1835</v>
      </c>
      <c r="E99" s="3" t="s">
        <v>1836</v>
      </c>
      <c r="F99">
        <v>2011</v>
      </c>
      <c r="G99">
        <f t="shared" si="8"/>
        <v>181</v>
      </c>
      <c r="H99" s="1">
        <f t="shared" si="9"/>
        <v>1.2531714379448999E-4</v>
      </c>
      <c r="I99" s="1">
        <f t="shared" si="10"/>
        <v>8.775498675679394E-4</v>
      </c>
      <c r="J99" s="1">
        <f t="shared" si="11"/>
        <v>3.766353718933857E-3</v>
      </c>
      <c r="K99" s="1">
        <f t="shared" si="12"/>
        <v>1.146840929471149E-2</v>
      </c>
      <c r="L99" s="1">
        <f t="shared" si="13"/>
        <v>2.3068343001173996E-2</v>
      </c>
      <c r="M99" s="1">
        <f t="shared" si="14"/>
        <v>4.6799999999999953E-2</v>
      </c>
      <c r="R99" s="3">
        <f t="shared" si="15"/>
        <v>40121</v>
      </c>
      <c r="S99" t="str" cm="1">
        <f t="array" ref="S99">IFERROR(
  SUMPRODUCT($H$2:$H$15000 *
            (DATEVALUE($D$2:$D$15000) &lt;= $R99) *
            (DATEVALUE($E$2:$E$15000) &gt;= $R99))
  /
  SUMPRODUCT((DATEVALUE($D$2:$D$15000) &lt;= $R99) *
            (DATEVALUE($E$2:$E$15000) &gt;= $R99)),
  ""
)</f>
        <v/>
      </c>
    </row>
    <row r="100" spans="1:19" x14ac:dyDescent="0.2">
      <c r="A100" t="s">
        <v>6</v>
      </c>
      <c r="B100" t="s">
        <v>7</v>
      </c>
      <c r="C100" s="1">
        <v>5.9299999999999999E-2</v>
      </c>
      <c r="D100" s="3" t="s">
        <v>1837</v>
      </c>
      <c r="E100" s="3" t="s">
        <v>1838</v>
      </c>
      <c r="F100">
        <v>2011</v>
      </c>
      <c r="G100">
        <f t="shared" si="8"/>
        <v>90</v>
      </c>
      <c r="H100" s="1">
        <f t="shared" si="9"/>
        <v>1.5784344944691497E-4</v>
      </c>
      <c r="I100" s="1">
        <f t="shared" si="10"/>
        <v>1.1054274894359839E-3</v>
      </c>
      <c r="J100" s="1">
        <f t="shared" si="11"/>
        <v>4.7461572980060929E-3</v>
      </c>
      <c r="K100" s="1">
        <f t="shared" si="12"/>
        <v>1.446625841588256E-2</v>
      </c>
      <c r="L100" s="1">
        <f t="shared" si="13"/>
        <v>2.9141789464320222E-2</v>
      </c>
      <c r="M100" s="1">
        <f t="shared" si="14"/>
        <v>5.9299999999999908E-2</v>
      </c>
      <c r="R100" s="3">
        <f t="shared" si="15"/>
        <v>40122</v>
      </c>
      <c r="S100" t="str" cm="1">
        <f t="array" ref="S100">IFERROR(
  SUMPRODUCT($H$2:$H$15000 *
            (DATEVALUE($D$2:$D$15000) &lt;= $R100) *
            (DATEVALUE($E$2:$E$15000) &gt;= $R100))
  /
  SUMPRODUCT((DATEVALUE($D$2:$D$15000) &lt;= $R100) *
            (DATEVALUE($E$2:$E$15000) &gt;= $R100)),
  ""
)</f>
        <v/>
      </c>
    </row>
    <row r="101" spans="1:19" x14ac:dyDescent="0.2">
      <c r="A101" t="s">
        <v>6</v>
      </c>
      <c r="B101" t="s">
        <v>7</v>
      </c>
      <c r="C101" s="1">
        <v>6.3600000000000004E-2</v>
      </c>
      <c r="D101" s="3" t="s">
        <v>1839</v>
      </c>
      <c r="E101" s="3" t="s">
        <v>1840</v>
      </c>
      <c r="F101">
        <v>2011</v>
      </c>
      <c r="G101">
        <f t="shared" si="8"/>
        <v>181</v>
      </c>
      <c r="H101" s="1">
        <f t="shared" si="9"/>
        <v>1.6894407872247719E-4</v>
      </c>
      <c r="I101" s="1">
        <f t="shared" si="10"/>
        <v>1.183208103992639E-3</v>
      </c>
      <c r="J101" s="1">
        <f t="shared" si="11"/>
        <v>5.0807577756706301E-3</v>
      </c>
      <c r="K101" s="1">
        <f t="shared" si="12"/>
        <v>1.5491379057047228E-2</v>
      </c>
      <c r="L101" s="1">
        <f t="shared" si="13"/>
        <v>3.1222740939183646E-2</v>
      </c>
      <c r="M101" s="1">
        <f t="shared" si="14"/>
        <v>6.3600000000000101E-2</v>
      </c>
      <c r="R101" s="3">
        <f t="shared" si="15"/>
        <v>40123</v>
      </c>
      <c r="S101" t="str" cm="1">
        <f t="array" ref="S101">IFERROR(
  SUMPRODUCT($H$2:$H$15000 *
            (DATEVALUE($D$2:$D$15000) &lt;= $R101) *
            (DATEVALUE($E$2:$E$15000) &gt;= $R101))
  /
  SUMPRODUCT((DATEVALUE($D$2:$D$15000) &lt;= $R101) *
            (DATEVALUE($E$2:$E$15000) &gt;= $R101)),
  ""
)</f>
        <v/>
      </c>
    </row>
    <row r="102" spans="1:19" x14ac:dyDescent="0.2">
      <c r="A102" t="s">
        <v>24</v>
      </c>
      <c r="B102" t="s">
        <v>25</v>
      </c>
      <c r="C102" s="1">
        <v>4.2200000000000001E-2</v>
      </c>
      <c r="D102" s="3" t="s">
        <v>1841</v>
      </c>
      <c r="E102" s="3" t="s">
        <v>1786</v>
      </c>
      <c r="F102">
        <v>2011</v>
      </c>
      <c r="G102">
        <f t="shared" si="8"/>
        <v>90</v>
      </c>
      <c r="H102" s="1">
        <f t="shared" si="9"/>
        <v>1.1324987390737284E-4</v>
      </c>
      <c r="I102" s="1">
        <f t="shared" si="10"/>
        <v>7.9301850440782751E-4</v>
      </c>
      <c r="J102" s="1">
        <f t="shared" si="11"/>
        <v>3.4030812261076626E-3</v>
      </c>
      <c r="K102" s="1">
        <f t="shared" si="12"/>
        <v>1.035843598332864E-2</v>
      </c>
      <c r="L102" s="1">
        <f t="shared" si="13"/>
        <v>2.0824169162677819E-2</v>
      </c>
      <c r="M102" s="1">
        <f t="shared" si="14"/>
        <v>4.2200000000000015E-2</v>
      </c>
      <c r="R102" s="3">
        <f t="shared" si="15"/>
        <v>40124</v>
      </c>
      <c r="S102" t="str" cm="1">
        <f t="array" ref="S102">IFERROR(
  SUMPRODUCT($H$2:$H$15000 *
            (DATEVALUE($D$2:$D$15000) &lt;= $R102) *
            (DATEVALUE($E$2:$E$15000) &gt;= $R102))
  /
  SUMPRODUCT((DATEVALUE($D$2:$D$15000) &lt;= $R102) *
            (DATEVALUE($E$2:$E$15000) &gt;= $R102)),
  ""
)</f>
        <v/>
      </c>
    </row>
    <row r="103" spans="1:19" x14ac:dyDescent="0.2">
      <c r="A103" t="s">
        <v>6</v>
      </c>
      <c r="B103" t="s">
        <v>7</v>
      </c>
      <c r="C103" s="1">
        <v>6.3E-2</v>
      </c>
      <c r="D103" s="3" t="s">
        <v>1765</v>
      </c>
      <c r="E103" s="3" t="s">
        <v>1842</v>
      </c>
      <c r="F103">
        <v>2011</v>
      </c>
      <c r="G103">
        <f t="shared" si="8"/>
        <v>364</v>
      </c>
      <c r="H103" s="1">
        <f t="shared" si="9"/>
        <v>1.673978433180956E-4</v>
      </c>
      <c r="I103" s="1">
        <f t="shared" si="10"/>
        <v>1.1723735302298088E-3</v>
      </c>
      <c r="J103" s="1">
        <f t="shared" si="11"/>
        <v>5.0341439523515774E-3</v>
      </c>
      <c r="K103" s="1">
        <f t="shared" si="12"/>
        <v>1.5348525957465498E-2</v>
      </c>
      <c r="L103" s="1">
        <f t="shared" si="13"/>
        <v>3.0932629163998193E-2</v>
      </c>
      <c r="M103" s="1">
        <f t="shared" si="14"/>
        <v>6.2999999999999945E-2</v>
      </c>
      <c r="R103" s="3">
        <f t="shared" si="15"/>
        <v>40125</v>
      </c>
      <c r="S103" t="str" cm="1">
        <f t="array" ref="S103">IFERROR(
  SUMPRODUCT($H$2:$H$15000 *
            (DATEVALUE($D$2:$D$15000) &lt;= $R103) *
            (DATEVALUE($E$2:$E$15000) &gt;= $R103))
  /
  SUMPRODUCT((DATEVALUE($D$2:$D$15000) &lt;= $R103) *
            (DATEVALUE($E$2:$E$15000) &gt;= $R103)),
  ""
)</f>
        <v/>
      </c>
    </row>
    <row r="104" spans="1:19" x14ac:dyDescent="0.2">
      <c r="A104" t="s">
        <v>6</v>
      </c>
      <c r="B104" t="s">
        <v>7</v>
      </c>
      <c r="C104" s="1">
        <v>5.9200000000000003E-2</v>
      </c>
      <c r="D104" s="3" t="s">
        <v>1843</v>
      </c>
      <c r="E104" s="3" t="s">
        <v>1844</v>
      </c>
      <c r="F104">
        <v>2011</v>
      </c>
      <c r="G104">
        <f t="shared" si="8"/>
        <v>90</v>
      </c>
      <c r="H104" s="1">
        <f t="shared" si="9"/>
        <v>1.5758476092919693E-4</v>
      </c>
      <c r="I104" s="1">
        <f t="shared" si="10"/>
        <v>1.1036149555860852E-3</v>
      </c>
      <c r="J104" s="1">
        <f t="shared" si="11"/>
        <v>4.7383610690128197E-3</v>
      </c>
      <c r="K104" s="1">
        <f t="shared" si="12"/>
        <v>1.4442381262386172E-2</v>
      </c>
      <c r="L104" s="1">
        <f t="shared" si="13"/>
        <v>2.9093344901300666E-2</v>
      </c>
      <c r="M104" s="1">
        <f t="shared" si="14"/>
        <v>5.9199999999999919E-2</v>
      </c>
      <c r="R104" s="3">
        <f t="shared" si="15"/>
        <v>40126</v>
      </c>
      <c r="S104" t="str" cm="1">
        <f t="array" ref="S104">IFERROR(
  SUMPRODUCT($H$2:$H$15000 *
            (DATEVALUE($D$2:$D$15000) &lt;= $R104) *
            (DATEVALUE($E$2:$E$15000) &gt;= $R104))
  /
  SUMPRODUCT((DATEVALUE($D$2:$D$15000) &lt;= $R104) *
            (DATEVALUE($E$2:$E$15000) &gt;= $R104)),
  ""
)</f>
        <v/>
      </c>
    </row>
    <row r="105" spans="1:19" x14ac:dyDescent="0.2">
      <c r="A105" t="s">
        <v>6</v>
      </c>
      <c r="B105" t="s">
        <v>7</v>
      </c>
      <c r="C105" s="1">
        <v>5.4600000000000003E-2</v>
      </c>
      <c r="D105" s="3" t="s">
        <v>1845</v>
      </c>
      <c r="E105" s="3" t="s">
        <v>1846</v>
      </c>
      <c r="F105">
        <v>2011</v>
      </c>
      <c r="G105">
        <f t="shared" si="8"/>
        <v>27</v>
      </c>
      <c r="H105" s="1">
        <f t="shared" si="9"/>
        <v>1.4565868422145023E-4</v>
      </c>
      <c r="I105" s="1">
        <f t="shared" si="10"/>
        <v>1.020056443226558E-3</v>
      </c>
      <c r="J105" s="1">
        <f t="shared" si="11"/>
        <v>4.3790022425977959E-3</v>
      </c>
      <c r="K105" s="1">
        <f t="shared" si="12"/>
        <v>1.3342198274847838E-2</v>
      </c>
      <c r="L105" s="1">
        <f t="shared" si="13"/>
        <v>2.6862410804501025E-2</v>
      </c>
      <c r="M105" s="1">
        <f t="shared" si="14"/>
        <v>5.4599999999999982E-2</v>
      </c>
      <c r="R105" s="3">
        <f t="shared" si="15"/>
        <v>40127</v>
      </c>
      <c r="S105" t="str" cm="1">
        <f t="array" ref="S105">IFERROR(
  SUMPRODUCT($H$2:$H$15000 *
            (DATEVALUE($D$2:$D$15000) &lt;= $R105) *
            (DATEVALUE($E$2:$E$15000) &gt;= $R105))
  /
  SUMPRODUCT((DATEVALUE($D$2:$D$15000) &lt;= $R105) *
            (DATEVALUE($E$2:$E$15000) &gt;= $R105)),
  ""
)</f>
        <v/>
      </c>
    </row>
    <row r="106" spans="1:19" x14ac:dyDescent="0.2">
      <c r="A106" t="s">
        <v>6</v>
      </c>
      <c r="B106" t="s">
        <v>7</v>
      </c>
      <c r="C106" s="1">
        <v>5.9400000000000001E-2</v>
      </c>
      <c r="D106" s="3" t="s">
        <v>1847</v>
      </c>
      <c r="E106" s="3" t="s">
        <v>1552</v>
      </c>
      <c r="F106">
        <v>2011</v>
      </c>
      <c r="G106">
        <f t="shared" si="8"/>
        <v>181</v>
      </c>
      <c r="H106" s="1">
        <f t="shared" si="9"/>
        <v>1.5810211361189097E-4</v>
      </c>
      <c r="I106" s="1">
        <f t="shared" si="10"/>
        <v>1.1072398554683449E-3</v>
      </c>
      <c r="J106" s="1">
        <f t="shared" si="11"/>
        <v>4.753952851540566E-3</v>
      </c>
      <c r="K106" s="1">
        <f t="shared" si="12"/>
        <v>1.4490133877357314E-2</v>
      </c>
      <c r="L106" s="1">
        <f t="shared" si="13"/>
        <v>2.9190231734498528E-2</v>
      </c>
      <c r="M106" s="1">
        <f t="shared" si="14"/>
        <v>5.9399999999999897E-2</v>
      </c>
      <c r="R106" s="3">
        <f t="shared" si="15"/>
        <v>40128</v>
      </c>
      <c r="S106" t="str" cm="1">
        <f t="array" ref="S106">IFERROR(
  SUMPRODUCT($H$2:$H$15000 *
            (DATEVALUE($D$2:$D$15000) &lt;= $R106) *
            (DATEVALUE($E$2:$E$15000) &gt;= $R106))
  /
  SUMPRODUCT((DATEVALUE($D$2:$D$15000) &lt;= $R106) *
            (DATEVALUE($E$2:$E$15000) &gt;= $R106)),
  ""
)</f>
        <v/>
      </c>
    </row>
    <row r="107" spans="1:19" x14ac:dyDescent="0.2">
      <c r="A107" t="s">
        <v>6</v>
      </c>
      <c r="B107" t="s">
        <v>7</v>
      </c>
      <c r="C107" s="1">
        <v>0.06</v>
      </c>
      <c r="D107" s="3" t="s">
        <v>1848</v>
      </c>
      <c r="E107" s="3" t="s">
        <v>1849</v>
      </c>
      <c r="F107">
        <v>2011</v>
      </c>
      <c r="G107">
        <f t="shared" si="8"/>
        <v>181</v>
      </c>
      <c r="H107" s="1">
        <f t="shared" si="9"/>
        <v>1.5965358745284597E-4</v>
      </c>
      <c r="I107" s="1">
        <f t="shared" si="10"/>
        <v>1.1181105292519256E-3</v>
      </c>
      <c r="J107" s="1">
        <f t="shared" si="11"/>
        <v>4.8007119949620147E-3</v>
      </c>
      <c r="K107" s="1">
        <f t="shared" si="12"/>
        <v>1.4633351129406114E-2</v>
      </c>
      <c r="L107" s="1">
        <f t="shared" si="13"/>
        <v>2.9480837224088896E-2</v>
      </c>
      <c r="M107" s="1">
        <f t="shared" si="14"/>
        <v>6.0000000000000053E-2</v>
      </c>
      <c r="R107" s="3">
        <f t="shared" si="15"/>
        <v>40129</v>
      </c>
      <c r="S107" t="str" cm="1">
        <f t="array" ref="S107">IFERROR(
  SUMPRODUCT($H$2:$H$15000 *
            (DATEVALUE($D$2:$D$15000) &lt;= $R107) *
            (DATEVALUE($E$2:$E$15000) &gt;= $R107))
  /
  SUMPRODUCT((DATEVALUE($D$2:$D$15000) &lt;= $R107) *
            (DATEVALUE($E$2:$E$15000) &gt;= $R107)),
  ""
)</f>
        <v/>
      </c>
    </row>
    <row r="108" spans="1:19" x14ac:dyDescent="0.2">
      <c r="A108" t="s">
        <v>6</v>
      </c>
      <c r="B108" t="s">
        <v>7</v>
      </c>
      <c r="C108" s="1">
        <v>6.3E-2</v>
      </c>
      <c r="D108" s="3" t="s">
        <v>1850</v>
      </c>
      <c r="E108" s="3" t="s">
        <v>1851</v>
      </c>
      <c r="F108">
        <v>2011</v>
      </c>
      <c r="G108">
        <f t="shared" si="8"/>
        <v>90</v>
      </c>
      <c r="H108" s="1">
        <f t="shared" si="9"/>
        <v>1.673978433180956E-4</v>
      </c>
      <c r="I108" s="1">
        <f t="shared" si="10"/>
        <v>1.1723735302298088E-3</v>
      </c>
      <c r="J108" s="1">
        <f t="shared" si="11"/>
        <v>5.0341439523515774E-3</v>
      </c>
      <c r="K108" s="1">
        <f t="shared" si="12"/>
        <v>1.5348525957465498E-2</v>
      </c>
      <c r="L108" s="1">
        <f t="shared" si="13"/>
        <v>3.0932629163998193E-2</v>
      </c>
      <c r="M108" s="1">
        <f t="shared" si="14"/>
        <v>6.2999999999999945E-2</v>
      </c>
      <c r="R108" s="3">
        <f t="shared" si="15"/>
        <v>40130</v>
      </c>
      <c r="S108" t="str" cm="1">
        <f t="array" ref="S108">IFERROR(
  SUMPRODUCT($H$2:$H$15000 *
            (DATEVALUE($D$2:$D$15000) &lt;= $R108) *
            (DATEVALUE($E$2:$E$15000) &gt;= $R108))
  /
  SUMPRODUCT((DATEVALUE($D$2:$D$15000) &lt;= $R108) *
            (DATEVALUE($E$2:$E$15000) &gt;= $R108)),
  ""
)</f>
        <v/>
      </c>
    </row>
    <row r="109" spans="1:19" x14ac:dyDescent="0.2">
      <c r="A109" t="s">
        <v>6</v>
      </c>
      <c r="B109" t="s">
        <v>7</v>
      </c>
      <c r="C109" s="1">
        <v>5.1400000000000001E-2</v>
      </c>
      <c r="D109" s="3" t="s">
        <v>1852</v>
      </c>
      <c r="E109" s="3" t="s">
        <v>1853</v>
      </c>
      <c r="F109">
        <v>2011</v>
      </c>
      <c r="G109">
        <f t="shared" si="8"/>
        <v>27</v>
      </c>
      <c r="H109" s="1">
        <f t="shared" si="9"/>
        <v>1.3733164667040221E-4</v>
      </c>
      <c r="I109" s="1">
        <f t="shared" si="10"/>
        <v>9.617176769622926E-4</v>
      </c>
      <c r="J109" s="1">
        <f t="shared" si="11"/>
        <v>4.1281640173713718E-3</v>
      </c>
      <c r="K109" s="1">
        <f t="shared" si="12"/>
        <v>1.2574727077795389E-2</v>
      </c>
      <c r="L109" s="1">
        <f t="shared" si="13"/>
        <v>2.530757791667182E-2</v>
      </c>
      <c r="M109" s="1">
        <f t="shared" si="14"/>
        <v>5.1400000000000112E-2</v>
      </c>
      <c r="R109" s="3">
        <f t="shared" si="15"/>
        <v>40131</v>
      </c>
      <c r="S109" t="str" cm="1">
        <f t="array" ref="S109">IFERROR(
  SUMPRODUCT($H$2:$H$15000 *
            (DATEVALUE($D$2:$D$15000) &lt;= $R109) *
            (DATEVALUE($E$2:$E$15000) &gt;= $R109))
  /
  SUMPRODUCT((DATEVALUE($D$2:$D$15000) &lt;= $R109) *
            (DATEVALUE($E$2:$E$15000) &gt;= $R109)),
  ""
)</f>
        <v/>
      </c>
    </row>
    <row r="110" spans="1:19" x14ac:dyDescent="0.2">
      <c r="A110" t="s">
        <v>6</v>
      </c>
      <c r="B110" t="s">
        <v>7</v>
      </c>
      <c r="C110" s="1">
        <v>6.3E-2</v>
      </c>
      <c r="D110" s="3" t="s">
        <v>1854</v>
      </c>
      <c r="E110" s="3" t="s">
        <v>1855</v>
      </c>
      <c r="F110">
        <v>2011</v>
      </c>
      <c r="G110">
        <f t="shared" si="8"/>
        <v>27</v>
      </c>
      <c r="H110" s="1">
        <f t="shared" si="9"/>
        <v>1.673978433180956E-4</v>
      </c>
      <c r="I110" s="1">
        <f t="shared" si="10"/>
        <v>1.1723735302298088E-3</v>
      </c>
      <c r="J110" s="1">
        <f t="shared" si="11"/>
        <v>5.0341439523515774E-3</v>
      </c>
      <c r="K110" s="1">
        <f t="shared" si="12"/>
        <v>1.5348525957465498E-2</v>
      </c>
      <c r="L110" s="1">
        <f t="shared" si="13"/>
        <v>3.0932629163998193E-2</v>
      </c>
      <c r="M110" s="1">
        <f t="shared" si="14"/>
        <v>6.2999999999999945E-2</v>
      </c>
      <c r="R110" s="3">
        <f t="shared" si="15"/>
        <v>40132</v>
      </c>
      <c r="S110" t="str" cm="1">
        <f t="array" ref="S110">IFERROR(
  SUMPRODUCT($H$2:$H$15000 *
            (DATEVALUE($D$2:$D$15000) &lt;= $R110) *
            (DATEVALUE($E$2:$E$15000) &gt;= $R110))
  /
  SUMPRODUCT((DATEVALUE($D$2:$D$15000) &lt;= $R110) *
            (DATEVALUE($E$2:$E$15000) &gt;= $R110)),
  ""
)</f>
        <v/>
      </c>
    </row>
    <row r="111" spans="1:19" x14ac:dyDescent="0.2">
      <c r="A111" t="s">
        <v>66</v>
      </c>
      <c r="B111" t="s">
        <v>19</v>
      </c>
      <c r="C111" s="1">
        <v>6.1699999999999998E-2</v>
      </c>
      <c r="D111" s="3" t="s">
        <v>1811</v>
      </c>
      <c r="E111" s="3" t="s">
        <v>1812</v>
      </c>
      <c r="F111">
        <v>2011</v>
      </c>
      <c r="G111">
        <f t="shared" si="8"/>
        <v>364</v>
      </c>
      <c r="H111" s="1">
        <f t="shared" si="9"/>
        <v>1.6404467861685923E-4</v>
      </c>
      <c r="I111" s="1">
        <f t="shared" si="10"/>
        <v>1.1488780286412759E-3</v>
      </c>
      <c r="J111" s="1">
        <f t="shared" si="11"/>
        <v>4.9330644370575438E-3</v>
      </c>
      <c r="K111" s="1">
        <f t="shared" si="12"/>
        <v>1.5038803135495105E-2</v>
      </c>
      <c r="L111" s="1">
        <f t="shared" si="13"/>
        <v>3.0303771870738405E-2</v>
      </c>
      <c r="M111" s="1">
        <f t="shared" si="14"/>
        <v>6.1700000000000088E-2</v>
      </c>
      <c r="R111" s="3">
        <f t="shared" si="15"/>
        <v>40133</v>
      </c>
      <c r="S111" t="str" cm="1">
        <f t="array" ref="S111">IFERROR(
  SUMPRODUCT($H$2:$H$15000 *
            (DATEVALUE($D$2:$D$15000) &lt;= $R111) *
            (DATEVALUE($E$2:$E$15000) &gt;= $R111))
  /
  SUMPRODUCT((DATEVALUE($D$2:$D$15000) &lt;= $R111) *
            (DATEVALUE($E$2:$E$15000) &gt;= $R111)),
  ""
)</f>
        <v/>
      </c>
    </row>
    <row r="112" spans="1:19" x14ac:dyDescent="0.2">
      <c r="A112" t="s">
        <v>1390</v>
      </c>
      <c r="B112" t="s">
        <v>35</v>
      </c>
      <c r="C112" s="1">
        <v>5.0500000000000003E-2</v>
      </c>
      <c r="D112" s="3" t="s">
        <v>1820</v>
      </c>
      <c r="E112" s="3" t="s">
        <v>1560</v>
      </c>
      <c r="F112">
        <v>2011</v>
      </c>
      <c r="G112">
        <f t="shared" si="8"/>
        <v>363</v>
      </c>
      <c r="H112" s="1">
        <f t="shared" si="9"/>
        <v>1.3498511324017137E-4</v>
      </c>
      <c r="I112" s="1">
        <f t="shared" si="10"/>
        <v>9.4527851937487029E-4</v>
      </c>
      <c r="J112" s="1">
        <f t="shared" si="11"/>
        <v>4.0574895187777127E-3</v>
      </c>
      <c r="K112" s="1">
        <f t="shared" si="12"/>
        <v>1.2358559910438549E-2</v>
      </c>
      <c r="L112" s="1">
        <f t="shared" si="13"/>
        <v>2.4869853823936916E-2</v>
      </c>
      <c r="M112" s="1">
        <f t="shared" si="14"/>
        <v>5.0499999999999989E-2</v>
      </c>
      <c r="R112" s="3">
        <f t="shared" si="15"/>
        <v>40134</v>
      </c>
      <c r="S112" t="str" cm="1">
        <f t="array" ref="S112">IFERROR(
  SUMPRODUCT($H$2:$H$15000 *
            (DATEVALUE($D$2:$D$15000) &lt;= $R112) *
            (DATEVALUE($E$2:$E$15000) &gt;= $R112))
  /
  SUMPRODUCT((DATEVALUE($D$2:$D$15000) &lt;= $R112) *
            (DATEVALUE($E$2:$E$15000) &gt;= $R112)),
  ""
)</f>
        <v/>
      </c>
    </row>
    <row r="113" spans="1:19" x14ac:dyDescent="0.2">
      <c r="A113" t="s">
        <v>14</v>
      </c>
      <c r="B113" t="s">
        <v>15</v>
      </c>
      <c r="C113" s="1">
        <v>6.6100000000000006E-2</v>
      </c>
      <c r="D113" s="3" t="s">
        <v>1821</v>
      </c>
      <c r="E113" s="3" t="s">
        <v>1822</v>
      </c>
      <c r="F113">
        <v>2011</v>
      </c>
      <c r="G113">
        <f t="shared" si="8"/>
        <v>363</v>
      </c>
      <c r="H113" s="1">
        <f t="shared" si="9"/>
        <v>1.7537737674389042E-4</v>
      </c>
      <c r="I113" s="1">
        <f t="shared" si="10"/>
        <v>1.2282877277443038E-3</v>
      </c>
      <c r="J113" s="1">
        <f t="shared" si="11"/>
        <v>5.2747226209575171E-3</v>
      </c>
      <c r="K113" s="1">
        <f t="shared" si="12"/>
        <v>1.6085949958021484E-2</v>
      </c>
      <c r="L113" s="1">
        <f t="shared" si="13"/>
        <v>3.2430657702094967E-2</v>
      </c>
      <c r="M113" s="1">
        <f t="shared" si="14"/>
        <v>6.6100000000000048E-2</v>
      </c>
      <c r="R113" s="3">
        <f t="shared" si="15"/>
        <v>40135</v>
      </c>
      <c r="S113" t="str" cm="1">
        <f t="array" ref="S113">IFERROR(
  SUMPRODUCT($H$2:$H$15000 *
            (DATEVALUE($D$2:$D$15000) &lt;= $R113) *
            (DATEVALUE($E$2:$E$15000) &gt;= $R113))
  /
  SUMPRODUCT((DATEVALUE($D$2:$D$15000) &lt;= $R113) *
            (DATEVALUE($E$2:$E$15000) &gt;= $R113)),
  ""
)</f>
        <v/>
      </c>
    </row>
    <row r="114" spans="1:19" x14ac:dyDescent="0.2">
      <c r="A114" t="s">
        <v>66</v>
      </c>
      <c r="B114" t="s">
        <v>19</v>
      </c>
      <c r="C114" s="1">
        <v>6.8699999999999997E-2</v>
      </c>
      <c r="D114" s="3" t="s">
        <v>1827</v>
      </c>
      <c r="E114" s="3" t="s">
        <v>1828</v>
      </c>
      <c r="F114">
        <v>2011</v>
      </c>
      <c r="G114">
        <f t="shared" si="8"/>
        <v>363</v>
      </c>
      <c r="H114" s="1">
        <f t="shared" si="9"/>
        <v>1.8205206686028319E-4</v>
      </c>
      <c r="I114" s="1">
        <f t="shared" si="10"/>
        <v>1.2750606812974574E-3</v>
      </c>
      <c r="J114" s="1">
        <f t="shared" si="11"/>
        <v>5.4760037183847476E-3</v>
      </c>
      <c r="K114" s="1">
        <f t="shared" si="12"/>
        <v>1.6703194439666502E-2</v>
      </c>
      <c r="L114" s="1">
        <f t="shared" si="13"/>
        <v>3.3685385583822391E-2</v>
      </c>
      <c r="M114" s="1">
        <f t="shared" si="14"/>
        <v>6.8699999999999983E-2</v>
      </c>
      <c r="R114" s="3">
        <f t="shared" si="15"/>
        <v>40136</v>
      </c>
      <c r="S114" t="str" cm="1">
        <f t="array" ref="S114">IFERROR(
  SUMPRODUCT($H$2:$H$15000 *
            (DATEVALUE($D$2:$D$15000) &lt;= $R114) *
            (DATEVALUE($E$2:$E$15000) &gt;= $R114))
  /
  SUMPRODUCT((DATEVALUE($D$2:$D$15000) &lt;= $R114) *
            (DATEVALUE($E$2:$E$15000) &gt;= $R114)),
  ""
)</f>
        <v/>
      </c>
    </row>
    <row r="115" spans="1:19" x14ac:dyDescent="0.2">
      <c r="A115" t="s">
        <v>14</v>
      </c>
      <c r="B115" t="s">
        <v>15</v>
      </c>
      <c r="C115" s="1">
        <v>6.6299999999999998E-2</v>
      </c>
      <c r="D115" s="3" t="s">
        <v>1586</v>
      </c>
      <c r="E115" s="3" t="s">
        <v>1587</v>
      </c>
      <c r="F115">
        <v>2011</v>
      </c>
      <c r="G115">
        <f t="shared" si="8"/>
        <v>363</v>
      </c>
      <c r="H115" s="1">
        <f t="shared" si="9"/>
        <v>1.7589139047968771E-4</v>
      </c>
      <c r="I115" s="1">
        <f t="shared" si="10"/>
        <v>1.2318896172567317E-3</v>
      </c>
      <c r="J115" s="1">
        <f t="shared" si="11"/>
        <v>5.2902217687458286E-3</v>
      </c>
      <c r="K115" s="1">
        <f t="shared" si="12"/>
        <v>1.6133470397467375E-2</v>
      </c>
      <c r="L115" s="1">
        <f t="shared" si="13"/>
        <v>3.2527229662000723E-2</v>
      </c>
      <c r="M115" s="1">
        <f t="shared" si="14"/>
        <v>6.6300000000000026E-2</v>
      </c>
      <c r="R115" s="3">
        <f t="shared" si="15"/>
        <v>40137</v>
      </c>
      <c r="S115" t="str" cm="1">
        <f t="array" ref="S115">IFERROR(
  SUMPRODUCT($H$2:$H$15000 *
            (DATEVALUE($D$2:$D$15000) &lt;= $R115) *
            (DATEVALUE($E$2:$E$15000) &gt;= $R115))
  /
  SUMPRODUCT((DATEVALUE($D$2:$D$15000) &lt;= $R115) *
            (DATEVALUE($E$2:$E$15000) &gt;= $R115)),
  ""
)</f>
        <v/>
      </c>
    </row>
    <row r="116" spans="1:19" x14ac:dyDescent="0.2">
      <c r="A116" t="s">
        <v>66</v>
      </c>
      <c r="B116" t="s">
        <v>19</v>
      </c>
      <c r="C116" s="1">
        <v>6.6100000000000006E-2</v>
      </c>
      <c r="D116" s="3" t="s">
        <v>1588</v>
      </c>
      <c r="E116" s="3" t="s">
        <v>1589</v>
      </c>
      <c r="F116">
        <v>2011</v>
      </c>
      <c r="G116">
        <f t="shared" si="8"/>
        <v>363</v>
      </c>
      <c r="H116" s="1">
        <f t="shared" si="9"/>
        <v>1.7537737674389042E-4</v>
      </c>
      <c r="I116" s="1">
        <f t="shared" si="10"/>
        <v>1.2282877277443038E-3</v>
      </c>
      <c r="J116" s="1">
        <f t="shared" si="11"/>
        <v>5.2747226209575171E-3</v>
      </c>
      <c r="K116" s="1">
        <f t="shared" si="12"/>
        <v>1.6085949958021484E-2</v>
      </c>
      <c r="L116" s="1">
        <f t="shared" si="13"/>
        <v>3.2430657702094967E-2</v>
      </c>
      <c r="M116" s="1">
        <f t="shared" si="14"/>
        <v>6.6100000000000048E-2</v>
      </c>
      <c r="R116" s="3">
        <f t="shared" si="15"/>
        <v>40138</v>
      </c>
      <c r="S116" t="str" cm="1">
        <f t="array" ref="S116">IFERROR(
  SUMPRODUCT($H$2:$H$15000 *
            (DATEVALUE($D$2:$D$15000) &lt;= $R116) *
            (DATEVALUE($E$2:$E$15000) &gt;= $R116))
  /
  SUMPRODUCT((DATEVALUE($D$2:$D$15000) &lt;= $R116) *
            (DATEVALUE($E$2:$E$15000) &gt;= $R116)),
  ""
)</f>
        <v/>
      </c>
    </row>
    <row r="117" spans="1:19" x14ac:dyDescent="0.2">
      <c r="A117" t="s">
        <v>14</v>
      </c>
      <c r="B117" t="s">
        <v>15</v>
      </c>
      <c r="C117" s="1">
        <v>6.54E-2</v>
      </c>
      <c r="D117" s="3" t="s">
        <v>1590</v>
      </c>
      <c r="E117" s="3" t="s">
        <v>1591</v>
      </c>
      <c r="F117">
        <v>2011</v>
      </c>
      <c r="G117">
        <f t="shared" si="8"/>
        <v>364</v>
      </c>
      <c r="H117" s="1">
        <f t="shared" si="9"/>
        <v>1.7357757106473137E-4</v>
      </c>
      <c r="I117" s="1">
        <f t="shared" si="10"/>
        <v>1.2156758931634037E-3</v>
      </c>
      <c r="J117" s="1">
        <f t="shared" si="11"/>
        <v>5.2204545799563462E-3</v>
      </c>
      <c r="K117" s="1">
        <f t="shared" si="12"/>
        <v>1.5919575700586774E-2</v>
      </c>
      <c r="L117" s="1">
        <f t="shared" si="13"/>
        <v>3.2092584291660176E-2</v>
      </c>
      <c r="M117" s="1">
        <f t="shared" si="14"/>
        <v>6.5399999999999903E-2</v>
      </c>
      <c r="R117" s="3">
        <f t="shared" si="15"/>
        <v>40139</v>
      </c>
      <c r="S117" t="str" cm="1">
        <f t="array" ref="S117">IFERROR(
  SUMPRODUCT($H$2:$H$15000 *
            (DATEVALUE($D$2:$D$15000) &lt;= $R117) *
            (DATEVALUE($E$2:$E$15000) &gt;= $R117))
  /
  SUMPRODUCT((DATEVALUE($D$2:$D$15000) &lt;= $R117) *
            (DATEVALUE($E$2:$E$15000) &gt;= $R117)),
  ""
)</f>
        <v/>
      </c>
    </row>
    <row r="118" spans="1:19" x14ac:dyDescent="0.2">
      <c r="A118" t="s">
        <v>66</v>
      </c>
      <c r="B118" t="s">
        <v>19</v>
      </c>
      <c r="C118" s="1">
        <v>6.4500000000000002E-2</v>
      </c>
      <c r="D118" s="3" t="s">
        <v>1592</v>
      </c>
      <c r="E118" s="3" t="s">
        <v>1593</v>
      </c>
      <c r="F118">
        <v>2011</v>
      </c>
      <c r="G118">
        <f t="shared" si="8"/>
        <v>363</v>
      </c>
      <c r="H118" s="1">
        <f t="shared" si="9"/>
        <v>1.7126180157722715E-4</v>
      </c>
      <c r="I118" s="1">
        <f t="shared" si="10"/>
        <v>1.1994487295809986E-3</v>
      </c>
      <c r="J118" s="1">
        <f t="shared" si="11"/>
        <v>5.1506332781896536E-3</v>
      </c>
      <c r="K118" s="1">
        <f t="shared" si="12"/>
        <v>1.5705545320744863E-2</v>
      </c>
      <c r="L118" s="1">
        <f t="shared" si="13"/>
        <v>3.1657754795311632E-2</v>
      </c>
      <c r="M118" s="1">
        <f t="shared" si="14"/>
        <v>6.4500000000000002E-2</v>
      </c>
      <c r="R118" s="3">
        <f t="shared" si="15"/>
        <v>40140</v>
      </c>
      <c r="S118" t="str" cm="1">
        <f t="array" ref="S118">IFERROR(
  SUMPRODUCT($H$2:$H$15000 *
            (DATEVALUE($D$2:$D$15000) &lt;= $R118) *
            (DATEVALUE($E$2:$E$15000) &gt;= $R118))
  /
  SUMPRODUCT((DATEVALUE($D$2:$D$15000) &lt;= $R118) *
            (DATEVALUE($E$2:$E$15000) &gt;= $R118)),
  ""
)</f>
        <v/>
      </c>
    </row>
    <row r="119" spans="1:19" x14ac:dyDescent="0.2">
      <c r="A119" t="s">
        <v>14</v>
      </c>
      <c r="B119" t="s">
        <v>15</v>
      </c>
      <c r="C119" s="1">
        <v>5.9799999999999999E-2</v>
      </c>
      <c r="D119" s="3" t="s">
        <v>1594</v>
      </c>
      <c r="E119" s="3" t="s">
        <v>1595</v>
      </c>
      <c r="F119">
        <v>2011</v>
      </c>
      <c r="G119">
        <f t="shared" si="8"/>
        <v>363</v>
      </c>
      <c r="H119" s="1">
        <f t="shared" si="9"/>
        <v>1.5913652683696711E-4</v>
      </c>
      <c r="I119" s="1">
        <f t="shared" si="10"/>
        <v>1.1144876420503547E-3</v>
      </c>
      <c r="J119" s="1">
        <f t="shared" si="11"/>
        <v>4.7851283135376121E-3</v>
      </c>
      <c r="K119" s="1">
        <f t="shared" si="12"/>
        <v>1.4585618808631962E-2</v>
      </c>
      <c r="L119" s="1">
        <f t="shared" si="13"/>
        <v>2.9383977893294722E-2</v>
      </c>
      <c r="M119" s="1">
        <f t="shared" si="14"/>
        <v>5.9800000000000075E-2</v>
      </c>
      <c r="R119" s="3">
        <f t="shared" si="15"/>
        <v>40141</v>
      </c>
      <c r="S119" t="str" cm="1">
        <f t="array" ref="S119">IFERROR(
  SUMPRODUCT($H$2:$H$15000 *
            (DATEVALUE($D$2:$D$15000) &lt;= $R119) *
            (DATEVALUE($E$2:$E$15000) &gt;= $R119))
  /
  SUMPRODUCT((DATEVALUE($D$2:$D$15000) &lt;= $R119) *
            (DATEVALUE($E$2:$E$15000) &gt;= $R119)),
  ""
)</f>
        <v/>
      </c>
    </row>
    <row r="120" spans="1:19" x14ac:dyDescent="0.2">
      <c r="A120" t="s">
        <v>66</v>
      </c>
      <c r="B120" t="s">
        <v>19</v>
      </c>
      <c r="C120" s="1">
        <v>6.0100000000000001E-2</v>
      </c>
      <c r="D120" s="3" t="s">
        <v>1596</v>
      </c>
      <c r="E120" s="3" t="s">
        <v>1597</v>
      </c>
      <c r="F120">
        <v>2011</v>
      </c>
      <c r="G120">
        <f t="shared" si="8"/>
        <v>363</v>
      </c>
      <c r="H120" s="1">
        <f t="shared" si="9"/>
        <v>1.5991208127785761E-4</v>
      </c>
      <c r="I120" s="1">
        <f t="shared" si="10"/>
        <v>1.1199217214399315E-3</v>
      </c>
      <c r="J120" s="1">
        <f t="shared" si="11"/>
        <v>4.8085028237079275E-3</v>
      </c>
      <c r="K120" s="1">
        <f t="shared" si="12"/>
        <v>1.4657214754554948E-2</v>
      </c>
      <c r="L120" s="1">
        <f t="shared" si="13"/>
        <v>2.9529263453470955E-2</v>
      </c>
      <c r="M120" s="1">
        <f t="shared" si="14"/>
        <v>6.0100000000000042E-2</v>
      </c>
      <c r="R120" s="3">
        <f t="shared" si="15"/>
        <v>40142</v>
      </c>
      <c r="S120" t="str" cm="1">
        <f t="array" ref="S120">IFERROR(
  SUMPRODUCT($H$2:$H$15000 *
            (DATEVALUE($D$2:$D$15000) &lt;= $R120) *
            (DATEVALUE($E$2:$E$15000) &gt;= $R120))
  /
  SUMPRODUCT((DATEVALUE($D$2:$D$15000) &lt;= $R120) *
            (DATEVALUE($E$2:$E$15000) &gt;= $R120)),
  ""
)</f>
        <v/>
      </c>
    </row>
    <row r="121" spans="1:19" x14ac:dyDescent="0.2">
      <c r="A121" t="s">
        <v>14</v>
      </c>
      <c r="B121" t="s">
        <v>15</v>
      </c>
      <c r="C121" s="1">
        <v>5.8999999999999997E-2</v>
      </c>
      <c r="D121" s="3" t="s">
        <v>1598</v>
      </c>
      <c r="E121" s="3" t="s">
        <v>1599</v>
      </c>
      <c r="F121">
        <v>2011</v>
      </c>
      <c r="G121">
        <f t="shared" si="8"/>
        <v>363</v>
      </c>
      <c r="H121" s="1">
        <f t="shared" si="9"/>
        <v>1.5706731081777114E-4</v>
      </c>
      <c r="I121" s="1">
        <f t="shared" si="10"/>
        <v>1.0999893843082198E-3</v>
      </c>
      <c r="J121" s="1">
        <f t="shared" si="11"/>
        <v>4.7227665841613753E-3</v>
      </c>
      <c r="K121" s="1">
        <f t="shared" si="12"/>
        <v>1.4394621878210057E-2</v>
      </c>
      <c r="L121" s="1">
        <f t="shared" si="13"/>
        <v>2.8996448895436844E-2</v>
      </c>
      <c r="M121" s="1">
        <f t="shared" si="14"/>
        <v>5.8999999999999941E-2</v>
      </c>
      <c r="R121" s="3">
        <f t="shared" si="15"/>
        <v>40143</v>
      </c>
      <c r="S121" t="str" cm="1">
        <f t="array" ref="S121">IFERROR(
  SUMPRODUCT($H$2:$H$15000 *
            (DATEVALUE($D$2:$D$15000) &lt;= $R121) *
            (DATEVALUE($E$2:$E$15000) &gt;= $R121))
  /
  SUMPRODUCT((DATEVALUE($D$2:$D$15000) &lt;= $R121) *
            (DATEVALUE($E$2:$E$15000) &gt;= $R121)),
  ""
)</f>
        <v/>
      </c>
    </row>
    <row r="122" spans="1:19" x14ac:dyDescent="0.2">
      <c r="A122" t="s">
        <v>66</v>
      </c>
      <c r="B122" t="s">
        <v>19</v>
      </c>
      <c r="C122" s="1">
        <v>5.8400000000000001E-2</v>
      </c>
      <c r="D122" s="3" t="s">
        <v>1536</v>
      </c>
      <c r="E122" s="3" t="s">
        <v>1537</v>
      </c>
      <c r="F122">
        <v>2011</v>
      </c>
      <c r="G122">
        <f t="shared" si="8"/>
        <v>363</v>
      </c>
      <c r="H122" s="1">
        <f t="shared" si="9"/>
        <v>1.5551437554139902E-4</v>
      </c>
      <c r="I122" s="1">
        <f t="shared" si="10"/>
        <v>1.0891086395894423E-3</v>
      </c>
      <c r="J122" s="1">
        <f t="shared" si="11"/>
        <v>4.6759669058735742E-3</v>
      </c>
      <c r="K122" s="1">
        <f t="shared" si="12"/>
        <v>1.4251303088063549E-2</v>
      </c>
      <c r="L122" s="1">
        <f t="shared" si="13"/>
        <v>2.8705705815835092E-2</v>
      </c>
      <c r="M122" s="1">
        <f t="shared" si="14"/>
        <v>5.8400000000000007E-2</v>
      </c>
      <c r="R122" s="3">
        <f t="shared" si="15"/>
        <v>40144</v>
      </c>
      <c r="S122" t="str" cm="1">
        <f t="array" ref="S122">IFERROR(
  SUMPRODUCT($H$2:$H$15000 *
            (DATEVALUE($D$2:$D$15000) &lt;= $R122) *
            (DATEVALUE($E$2:$E$15000) &gt;= $R122))
  /
  SUMPRODUCT((DATEVALUE($D$2:$D$15000) &lt;= $R122) *
            (DATEVALUE($E$2:$E$15000) &gt;= $R122)),
  ""
)</f>
        <v/>
      </c>
    </row>
    <row r="123" spans="1:19" x14ac:dyDescent="0.2">
      <c r="A123" t="s">
        <v>14</v>
      </c>
      <c r="B123" t="s">
        <v>15</v>
      </c>
      <c r="C123" s="1">
        <v>5.8200000000000002E-2</v>
      </c>
      <c r="D123" s="3" t="s">
        <v>1538</v>
      </c>
      <c r="E123" s="3" t="s">
        <v>1539</v>
      </c>
      <c r="F123">
        <v>2011</v>
      </c>
      <c r="G123">
        <f t="shared" si="8"/>
        <v>363</v>
      </c>
      <c r="H123" s="1">
        <f t="shared" si="9"/>
        <v>1.5499653534623015E-4</v>
      </c>
      <c r="I123" s="1">
        <f t="shared" si="10"/>
        <v>1.085480380216497E-3</v>
      </c>
      <c r="J123" s="1">
        <f t="shared" si="11"/>
        <v>4.6603616019336158E-3</v>
      </c>
      <c r="K123" s="1">
        <f t="shared" si="12"/>
        <v>1.420351660467345E-2</v>
      </c>
      <c r="L123" s="1">
        <f t="shared" si="13"/>
        <v>2.8608773093286022E-2</v>
      </c>
      <c r="M123" s="1">
        <f t="shared" si="14"/>
        <v>5.8200000000000029E-2</v>
      </c>
      <c r="R123" s="3">
        <f t="shared" si="15"/>
        <v>40145</v>
      </c>
      <c r="S123" t="str" cm="1">
        <f t="array" ref="S123">IFERROR(
  SUMPRODUCT($H$2:$H$15000 *
            (DATEVALUE($D$2:$D$15000) &lt;= $R123) *
            (DATEVALUE($E$2:$E$15000) &gt;= $R123))
  /
  SUMPRODUCT((DATEVALUE($D$2:$D$15000) &lt;= $R123) *
            (DATEVALUE($E$2:$E$15000) &gt;= $R123)),
  ""
)</f>
        <v/>
      </c>
    </row>
    <row r="124" spans="1:19" x14ac:dyDescent="0.2">
      <c r="A124" t="s">
        <v>1390</v>
      </c>
      <c r="B124" t="s">
        <v>35</v>
      </c>
      <c r="C124" s="1">
        <v>4.99E-2</v>
      </c>
      <c r="D124" s="3" t="s">
        <v>1540</v>
      </c>
      <c r="E124" s="3" t="s">
        <v>1541</v>
      </c>
      <c r="F124">
        <v>2011</v>
      </c>
      <c r="G124">
        <f t="shared" si="8"/>
        <v>363</v>
      </c>
      <c r="H124" s="1">
        <f t="shared" si="9"/>
        <v>1.3341964355095826E-4</v>
      </c>
      <c r="I124" s="1">
        <f t="shared" si="10"/>
        <v>9.343114048183665E-4</v>
      </c>
      <c r="J124" s="1">
        <f t="shared" si="11"/>
        <v>4.0103423061796928E-3</v>
      </c>
      <c r="K124" s="1">
        <f t="shared" si="12"/>
        <v>1.2214371217274422E-2</v>
      </c>
      <c r="L124" s="1">
        <f t="shared" si="13"/>
        <v>2.4577933298782328E-2</v>
      </c>
      <c r="M124" s="1">
        <f t="shared" si="14"/>
        <v>4.9900000000000055E-2</v>
      </c>
      <c r="R124" s="3">
        <f t="shared" si="15"/>
        <v>40146</v>
      </c>
      <c r="S124" t="str" cm="1">
        <f t="array" ref="S124">IFERROR(
  SUMPRODUCT($H$2:$H$15000 *
            (DATEVALUE($D$2:$D$15000) &lt;= $R124) *
            (DATEVALUE($E$2:$E$15000) &gt;= $R124))
  /
  SUMPRODUCT((DATEVALUE($D$2:$D$15000) &lt;= $R124) *
            (DATEVALUE($E$2:$E$15000) &gt;= $R124)),
  ""
)</f>
        <v/>
      </c>
    </row>
    <row r="125" spans="1:19" x14ac:dyDescent="0.2">
      <c r="A125" t="s">
        <v>66</v>
      </c>
      <c r="B125" t="s">
        <v>19</v>
      </c>
      <c r="C125" s="1">
        <v>5.5300000000000002E-2</v>
      </c>
      <c r="D125" s="3" t="s">
        <v>1542</v>
      </c>
      <c r="E125" s="3" t="s">
        <v>1543</v>
      </c>
      <c r="F125">
        <v>2011</v>
      </c>
      <c r="G125">
        <f t="shared" si="8"/>
        <v>363</v>
      </c>
      <c r="H125" s="1">
        <f t="shared" si="9"/>
        <v>1.4747686458860265E-4</v>
      </c>
      <c r="I125" s="1">
        <f t="shared" si="10"/>
        <v>1.0327949023385408E-3</v>
      </c>
      <c r="J125" s="1">
        <f t="shared" si="11"/>
        <v>4.4337799733658034E-3</v>
      </c>
      <c r="K125" s="1">
        <f t="shared" si="12"/>
        <v>1.3509849510525029E-2</v>
      </c>
      <c r="L125" s="1">
        <f t="shared" si="13"/>
        <v>2.7202215054846768E-2</v>
      </c>
      <c r="M125" s="1">
        <f t="shared" si="14"/>
        <v>5.5299999999999905E-2</v>
      </c>
      <c r="R125" s="3">
        <f t="shared" si="15"/>
        <v>40147</v>
      </c>
      <c r="S125" t="str" cm="1">
        <f t="array" ref="S125">IFERROR(
  SUMPRODUCT($H$2:$H$15000 *
            (DATEVALUE($D$2:$D$15000) &lt;= $R125) *
            (DATEVALUE($E$2:$E$15000) &gt;= $R125))
  /
  SUMPRODUCT((DATEVALUE($D$2:$D$15000) &lt;= $R125) *
            (DATEVALUE($E$2:$E$15000) &gt;= $R125)),
  ""
)</f>
        <v/>
      </c>
    </row>
    <row r="126" spans="1:19" x14ac:dyDescent="0.2">
      <c r="A126" t="s">
        <v>14</v>
      </c>
      <c r="B126" t="s">
        <v>15</v>
      </c>
      <c r="C126" s="1">
        <v>5.8999999999999997E-2</v>
      </c>
      <c r="D126" s="3" t="s">
        <v>1544</v>
      </c>
      <c r="E126" s="3" t="s">
        <v>1545</v>
      </c>
      <c r="F126">
        <v>2011</v>
      </c>
      <c r="G126">
        <f t="shared" si="8"/>
        <v>363</v>
      </c>
      <c r="H126" s="1">
        <f t="shared" si="9"/>
        <v>1.5706731081777114E-4</v>
      </c>
      <c r="I126" s="1">
        <f t="shared" si="10"/>
        <v>1.0999893843082198E-3</v>
      </c>
      <c r="J126" s="1">
        <f t="shared" si="11"/>
        <v>4.7227665841613753E-3</v>
      </c>
      <c r="K126" s="1">
        <f t="shared" si="12"/>
        <v>1.4394621878210057E-2</v>
      </c>
      <c r="L126" s="1">
        <f t="shared" si="13"/>
        <v>2.8996448895436844E-2</v>
      </c>
      <c r="M126" s="1">
        <f t="shared" si="14"/>
        <v>5.8999999999999941E-2</v>
      </c>
      <c r="R126" s="3">
        <f t="shared" si="15"/>
        <v>40148</v>
      </c>
      <c r="S126" t="str" cm="1">
        <f t="array" ref="S126">IFERROR(
  SUMPRODUCT($H$2:$H$15000 *
            (DATEVALUE($D$2:$D$15000) &lt;= $R126) *
            (DATEVALUE($E$2:$E$15000) &gt;= $R126))
  /
  SUMPRODUCT((DATEVALUE($D$2:$D$15000) &lt;= $R126) *
            (DATEVALUE($E$2:$E$15000) &gt;= $R126)),
  ""
)</f>
        <v/>
      </c>
    </row>
    <row r="127" spans="1:19" x14ac:dyDescent="0.2">
      <c r="A127" t="s">
        <v>66</v>
      </c>
      <c r="B127" t="s">
        <v>19</v>
      </c>
      <c r="C127" s="1">
        <v>5.8700000000000002E-2</v>
      </c>
      <c r="D127" s="3" t="s">
        <v>1546</v>
      </c>
      <c r="E127" s="3" t="s">
        <v>1547</v>
      </c>
      <c r="F127">
        <v>2011</v>
      </c>
      <c r="G127">
        <f t="shared" si="8"/>
        <v>363</v>
      </c>
      <c r="H127" s="1">
        <f t="shared" si="9"/>
        <v>1.5629095289071415E-4</v>
      </c>
      <c r="I127" s="1">
        <f t="shared" si="10"/>
        <v>1.0945497679755167E-3</v>
      </c>
      <c r="J127" s="1">
        <f t="shared" si="11"/>
        <v>4.6993697878858764E-3</v>
      </c>
      <c r="K127" s="1">
        <f t="shared" si="12"/>
        <v>1.4322970104790222E-2</v>
      </c>
      <c r="L127" s="1">
        <f t="shared" si="13"/>
        <v>2.8851087682203014E-2</v>
      </c>
      <c r="M127" s="1">
        <f t="shared" si="14"/>
        <v>5.8699999999999974E-2</v>
      </c>
      <c r="R127" s="3">
        <f t="shared" si="15"/>
        <v>40149</v>
      </c>
      <c r="S127" t="str" cm="1">
        <f t="array" ref="S127">IFERROR(
  SUMPRODUCT($H$2:$H$15000 *
            (DATEVALUE($D$2:$D$15000) &lt;= $R127) *
            (DATEVALUE($E$2:$E$15000) &gt;= $R127))
  /
  SUMPRODUCT((DATEVALUE($D$2:$D$15000) &lt;= $R127) *
            (DATEVALUE($E$2:$E$15000) &gt;= $R127)),
  ""
)</f>
        <v/>
      </c>
    </row>
    <row r="128" spans="1:19" x14ac:dyDescent="0.2">
      <c r="A128" t="s">
        <v>10</v>
      </c>
      <c r="B128" t="s">
        <v>11</v>
      </c>
      <c r="C128" s="1">
        <v>5.1200000000000002E-2</v>
      </c>
      <c r="D128" s="3" t="s">
        <v>1600</v>
      </c>
      <c r="E128" s="3" t="s">
        <v>1601</v>
      </c>
      <c r="F128">
        <v>2011</v>
      </c>
      <c r="G128">
        <f t="shared" si="8"/>
        <v>184</v>
      </c>
      <c r="H128" s="1">
        <f t="shared" si="9"/>
        <v>1.3681036795398782E-4</v>
      </c>
      <c r="I128" s="1">
        <f t="shared" si="10"/>
        <v>9.5806572392675982E-4</v>
      </c>
      <c r="J128" s="1">
        <f t="shared" si="11"/>
        <v>4.1124633730282856E-3</v>
      </c>
      <c r="K128" s="1">
        <f t="shared" si="12"/>
        <v>1.2526701937216167E-2</v>
      </c>
      <c r="L128" s="1">
        <f t="shared" si="13"/>
        <v>2.5210322135856389E-2</v>
      </c>
      <c r="M128" s="1">
        <f t="shared" si="14"/>
        <v>5.1199999999999912E-2</v>
      </c>
      <c r="R128" s="3">
        <f t="shared" si="15"/>
        <v>40150</v>
      </c>
      <c r="S128" t="str" cm="1">
        <f t="array" ref="S128">IFERROR(
  SUMPRODUCT($H$2:$H$15000 *
            (DATEVALUE($D$2:$D$15000) &lt;= $R128) *
            (DATEVALUE($E$2:$E$15000) &gt;= $R128))
  /
  SUMPRODUCT((DATEVALUE($D$2:$D$15000) &lt;= $R128) *
            (DATEVALUE($E$2:$E$15000) &gt;= $R128)),
  ""
)</f>
        <v/>
      </c>
    </row>
    <row r="129" spans="1:19" x14ac:dyDescent="0.2">
      <c r="A129" t="s">
        <v>75</v>
      </c>
      <c r="B129" t="s">
        <v>55</v>
      </c>
      <c r="C129" s="1">
        <v>5.2600000000000001E-2</v>
      </c>
      <c r="D129" s="3" t="s">
        <v>1602</v>
      </c>
      <c r="E129" s="3" t="s">
        <v>1591</v>
      </c>
      <c r="F129">
        <v>2011</v>
      </c>
      <c r="G129">
        <f t="shared" si="8"/>
        <v>181</v>
      </c>
      <c r="H129" s="1">
        <f t="shared" si="9"/>
        <v>1.4045724384592617E-4</v>
      </c>
      <c r="I129" s="1">
        <f t="shared" si="10"/>
        <v>9.8361509690336746E-4</v>
      </c>
      <c r="J129" s="1">
        <f t="shared" si="11"/>
        <v>4.2223103594518641E-3</v>
      </c>
      <c r="K129" s="1">
        <f t="shared" si="12"/>
        <v>1.2862733996438225E-2</v>
      </c>
      <c r="L129" s="1">
        <f t="shared" si="13"/>
        <v>2.5890917918739653E-2</v>
      </c>
      <c r="M129" s="1">
        <f t="shared" si="14"/>
        <v>5.259999999999998E-2</v>
      </c>
      <c r="R129" s="3">
        <f t="shared" si="15"/>
        <v>40151</v>
      </c>
      <c r="S129" t="str" cm="1">
        <f t="array" ref="S129">IFERROR(
  SUMPRODUCT($H$2:$H$15000 *
            (DATEVALUE($D$2:$D$15000) &lt;= $R129) *
            (DATEVALUE($E$2:$E$15000) &gt;= $R129))
  /
  SUMPRODUCT((DATEVALUE($D$2:$D$15000) &lt;= $R129) *
            (DATEVALUE($E$2:$E$15000) &gt;= $R129)),
  ""
)</f>
        <v/>
      </c>
    </row>
    <row r="130" spans="1:19" x14ac:dyDescent="0.2">
      <c r="A130" t="s">
        <v>1390</v>
      </c>
      <c r="B130" t="s">
        <v>35</v>
      </c>
      <c r="C130" s="1">
        <v>4.9299999999999997E-2</v>
      </c>
      <c r="D130" s="3" t="s">
        <v>1603</v>
      </c>
      <c r="E130" s="3" t="s">
        <v>1571</v>
      </c>
      <c r="F130">
        <v>2011</v>
      </c>
      <c r="G130">
        <f t="shared" si="8"/>
        <v>181</v>
      </c>
      <c r="H130" s="1">
        <f t="shared" si="9"/>
        <v>1.318532814189588E-4</v>
      </c>
      <c r="I130" s="1">
        <f t="shared" si="10"/>
        <v>9.2333814121769997E-4</v>
      </c>
      <c r="J130" s="1">
        <f t="shared" si="11"/>
        <v>3.9631703578242305E-3</v>
      </c>
      <c r="K130" s="1">
        <f t="shared" si="12"/>
        <v>1.2070120653355998E-2</v>
      </c>
      <c r="L130" s="1">
        <f t="shared" si="13"/>
        <v>2.4285929119298499E-2</v>
      </c>
      <c r="M130" s="1">
        <f t="shared" si="14"/>
        <v>4.9299999999999899E-2</v>
      </c>
      <c r="R130" s="3">
        <f t="shared" si="15"/>
        <v>40152</v>
      </c>
      <c r="S130" t="str" cm="1">
        <f t="array" ref="S130">IFERROR(
  SUMPRODUCT($H$2:$H$15000 *
            (DATEVALUE($D$2:$D$15000) &lt;= $R130) *
            (DATEVALUE($E$2:$E$15000) &gt;= $R130))
  /
  SUMPRODUCT((DATEVALUE($D$2:$D$15000) &lt;= $R130) *
            (DATEVALUE($E$2:$E$15000) &gt;= $R130)),
  ""
)</f>
        <v/>
      </c>
    </row>
    <row r="131" spans="1:19" x14ac:dyDescent="0.2">
      <c r="A131" t="s">
        <v>24</v>
      </c>
      <c r="B131" t="s">
        <v>25</v>
      </c>
      <c r="C131" s="1">
        <v>4.1399999999999999E-2</v>
      </c>
      <c r="D131" s="3" t="s">
        <v>1856</v>
      </c>
      <c r="E131" s="3" t="s">
        <v>1822</v>
      </c>
      <c r="F131">
        <v>2011</v>
      </c>
      <c r="G131">
        <f t="shared" ref="G131:G194" si="16">DATEDIF(D131,E131,"d")</f>
        <v>90</v>
      </c>
      <c r="H131" s="1">
        <f t="shared" ref="H131:H194" si="17">(1+$C131)^(1/365)-1</f>
        <v>1.1114579746029918E-4</v>
      </c>
      <c r="I131" s="1">
        <f t="shared" ref="I131:I194" si="18">(1+$C131)^(7/365)-1</f>
        <v>7.7828005143709689E-4</v>
      </c>
      <c r="J131" s="1">
        <f t="shared" ref="J131:J194" si="19">(1+$C131)^(30/365)-1</f>
        <v>3.3397532263896856E-3</v>
      </c>
      <c r="K131" s="1">
        <f t="shared" ref="K131:K194" si="20">(1+$C131)^(91/365)-1</f>
        <v>1.0165021904806615E-2</v>
      </c>
      <c r="L131" s="1">
        <f t="shared" ref="L131:L194" si="21">(1+$C131)^(182/365)-1</f>
        <v>2.0433371479938289E-2</v>
      </c>
      <c r="M131" s="1">
        <f t="shared" ref="M131:M194" si="22">(1+$C131)^(365/365)-1</f>
        <v>4.1400000000000103E-2</v>
      </c>
      <c r="R131" s="3">
        <f t="shared" si="15"/>
        <v>40153</v>
      </c>
      <c r="S131" t="str" cm="1">
        <f t="array" ref="S131">IFERROR(
  SUMPRODUCT($H$2:$H$15000 *
            (DATEVALUE($D$2:$D$15000) &lt;= $R131) *
            (DATEVALUE($E$2:$E$15000) &gt;= $R131))
  /
  SUMPRODUCT((DATEVALUE($D$2:$D$15000) &lt;= $R131) *
            (DATEVALUE($E$2:$E$15000) &gt;= $R131)),
  ""
)</f>
        <v/>
      </c>
    </row>
    <row r="132" spans="1:19" x14ac:dyDescent="0.2">
      <c r="A132" t="s">
        <v>6</v>
      </c>
      <c r="B132" t="s">
        <v>7</v>
      </c>
      <c r="C132" s="1">
        <v>6.3500000000000001E-2</v>
      </c>
      <c r="D132" s="3" t="s">
        <v>1866</v>
      </c>
      <c r="E132" s="3" t="s">
        <v>1867</v>
      </c>
      <c r="F132">
        <v>2011</v>
      </c>
      <c r="G132">
        <f t="shared" si="16"/>
        <v>182</v>
      </c>
      <c r="H132" s="1">
        <f t="shared" si="17"/>
        <v>1.6868643323930677E-4</v>
      </c>
      <c r="I132" s="1">
        <f t="shared" si="18"/>
        <v>1.1814027580703268E-3</v>
      </c>
      <c r="J132" s="1">
        <f t="shared" si="19"/>
        <v>5.072990481400641E-3</v>
      </c>
      <c r="K132" s="1">
        <f t="shared" si="20"/>
        <v>1.5467574408890572E-2</v>
      </c>
      <c r="L132" s="1">
        <f t="shared" si="21"/>
        <v>3.1174394675875572E-2</v>
      </c>
      <c r="M132" s="1">
        <f t="shared" si="22"/>
        <v>6.349999999999989E-2</v>
      </c>
      <c r="R132" s="3">
        <f t="shared" ref="R132:R195" si="23">+R131+1</f>
        <v>40154</v>
      </c>
      <c r="S132" t="str" cm="1">
        <f t="array" ref="S132">IFERROR(
  SUMPRODUCT($H$2:$H$15000 *
            (DATEVALUE($D$2:$D$15000) &lt;= $R132) *
            (DATEVALUE($E$2:$E$15000) &gt;= $R132))
  /
  SUMPRODUCT((DATEVALUE($D$2:$D$15000) &lt;= $R132) *
            (DATEVALUE($E$2:$E$15000) &gt;= $R132)),
  ""
)</f>
        <v/>
      </c>
    </row>
    <row r="133" spans="1:19" x14ac:dyDescent="0.2">
      <c r="A133" t="s">
        <v>6</v>
      </c>
      <c r="B133" t="s">
        <v>7</v>
      </c>
      <c r="C133" s="1">
        <v>5.1700000000000003E-2</v>
      </c>
      <c r="D133" s="3" t="s">
        <v>1868</v>
      </c>
      <c r="E133" s="3" t="s">
        <v>1869</v>
      </c>
      <c r="F133">
        <v>2011</v>
      </c>
      <c r="G133">
        <f t="shared" si="16"/>
        <v>28</v>
      </c>
      <c r="H133" s="1">
        <f t="shared" si="17"/>
        <v>1.3811337936053825E-4</v>
      </c>
      <c r="I133" s="1">
        <f t="shared" si="18"/>
        <v>9.6719432916292369E-4</v>
      </c>
      <c r="J133" s="1">
        <f t="shared" si="19"/>
        <v>4.1517098450067902E-3</v>
      </c>
      <c r="K133" s="1">
        <f t="shared" si="20"/>
        <v>1.2646751931815414E-2</v>
      </c>
      <c r="L133" s="1">
        <f t="shared" si="21"/>
        <v>2.5453444198055841E-2</v>
      </c>
      <c r="M133" s="1">
        <f t="shared" si="22"/>
        <v>5.1700000000000079E-2</v>
      </c>
      <c r="R133" s="3">
        <f t="shared" si="23"/>
        <v>40155</v>
      </c>
      <c r="S133" t="str" cm="1">
        <f t="array" ref="S133">IFERROR(
  SUMPRODUCT($H$2:$H$15000 *
            (DATEVALUE($D$2:$D$15000) &lt;= $R133) *
            (DATEVALUE($E$2:$E$15000) &gt;= $R133))
  /
  SUMPRODUCT((DATEVALUE($D$2:$D$15000) &lt;= $R133) *
            (DATEVALUE($E$2:$E$15000) &gt;= $R133)),
  ""
)</f>
        <v/>
      </c>
    </row>
    <row r="134" spans="1:19" x14ac:dyDescent="0.2">
      <c r="A134" t="s">
        <v>24</v>
      </c>
      <c r="B134" t="s">
        <v>25</v>
      </c>
      <c r="C134" s="1">
        <v>4.0800000000000003E-2</v>
      </c>
      <c r="D134" s="3" t="s">
        <v>1870</v>
      </c>
      <c r="E134" s="3" t="s">
        <v>1871</v>
      </c>
      <c r="F134">
        <v>2011</v>
      </c>
      <c r="G134">
        <f t="shared" si="16"/>
        <v>91</v>
      </c>
      <c r="H134" s="1">
        <f t="shared" si="17"/>
        <v>1.0956668203476738E-4</v>
      </c>
      <c r="I134" s="1">
        <f t="shared" si="18"/>
        <v>7.672189222991399E-4</v>
      </c>
      <c r="J134" s="1">
        <f t="shared" si="19"/>
        <v>3.2922279183926761E-3</v>
      </c>
      <c r="K134" s="1">
        <f t="shared" si="20"/>
        <v>1.0019888136977295E-2</v>
      </c>
      <c r="L134" s="1">
        <f t="shared" si="21"/>
        <v>2.0140174432232261E-2</v>
      </c>
      <c r="M134" s="1">
        <f t="shared" si="22"/>
        <v>4.0799999999999947E-2</v>
      </c>
      <c r="R134" s="3">
        <f t="shared" si="23"/>
        <v>40156</v>
      </c>
      <c r="S134" t="str" cm="1">
        <f t="array" ref="S134">IFERROR(
  SUMPRODUCT($H$2:$H$15000 *
            (DATEVALUE($D$2:$D$15000) &lt;= $R134) *
            (DATEVALUE($E$2:$E$15000) &gt;= $R134))
  /
  SUMPRODUCT((DATEVALUE($D$2:$D$15000) &lt;= $R134) *
            (DATEVALUE($E$2:$E$15000) &gt;= $R134)),
  ""
)</f>
        <v/>
      </c>
    </row>
    <row r="135" spans="1:19" x14ac:dyDescent="0.2">
      <c r="A135" t="s">
        <v>6</v>
      </c>
      <c r="B135" t="s">
        <v>7</v>
      </c>
      <c r="C135" s="1">
        <v>5.79E-2</v>
      </c>
      <c r="D135" s="3" t="s">
        <v>1872</v>
      </c>
      <c r="E135" s="3" t="s">
        <v>1873</v>
      </c>
      <c r="F135">
        <v>2011</v>
      </c>
      <c r="G135">
        <f t="shared" si="16"/>
        <v>27</v>
      </c>
      <c r="H135" s="1">
        <f t="shared" si="17"/>
        <v>1.5421959201766811E-4</v>
      </c>
      <c r="I135" s="1">
        <f t="shared" si="18"/>
        <v>1.080036729854017E-3</v>
      </c>
      <c r="J135" s="1">
        <f t="shared" si="19"/>
        <v>4.636948569672894E-3</v>
      </c>
      <c r="K135" s="1">
        <f t="shared" si="20"/>
        <v>1.4131824165622087E-2</v>
      </c>
      <c r="L135" s="1">
        <f t="shared" si="21"/>
        <v>2.8463356785492167E-2</v>
      </c>
      <c r="M135" s="1">
        <f t="shared" si="22"/>
        <v>5.7900000000000063E-2</v>
      </c>
      <c r="R135" s="3">
        <f t="shared" si="23"/>
        <v>40157</v>
      </c>
      <c r="S135" t="str" cm="1">
        <f t="array" ref="S135">IFERROR(
  SUMPRODUCT($H$2:$H$15000 *
            (DATEVALUE($D$2:$D$15000) &lt;= $R135) *
            (DATEVALUE($E$2:$E$15000) &gt;= $R135))
  /
  SUMPRODUCT((DATEVALUE($D$2:$D$15000) &lt;= $R135) *
            (DATEVALUE($E$2:$E$15000) &gt;= $R135)),
  ""
)</f>
        <v/>
      </c>
    </row>
    <row r="136" spans="1:19" x14ac:dyDescent="0.2">
      <c r="A136" t="s">
        <v>6</v>
      </c>
      <c r="B136" t="s">
        <v>7</v>
      </c>
      <c r="C136" s="1">
        <v>5.5199999999999999E-2</v>
      </c>
      <c r="D136" s="3" t="s">
        <v>1874</v>
      </c>
      <c r="E136" s="3" t="s">
        <v>1815</v>
      </c>
      <c r="F136">
        <v>2011</v>
      </c>
      <c r="G136">
        <f t="shared" si="16"/>
        <v>27</v>
      </c>
      <c r="H136" s="1">
        <f t="shared" si="17"/>
        <v>1.4721719818555634E-4</v>
      </c>
      <c r="I136" s="1">
        <f t="shared" si="18"/>
        <v>1.0309756299589079E-3</v>
      </c>
      <c r="J136" s="1">
        <f t="shared" si="19"/>
        <v>4.4259566253774807E-3</v>
      </c>
      <c r="K136" s="1">
        <f t="shared" si="20"/>
        <v>1.3485904446057351E-2</v>
      </c>
      <c r="L136" s="1">
        <f t="shared" si="21"/>
        <v>2.7153678510842827E-2</v>
      </c>
      <c r="M136" s="1">
        <f t="shared" si="22"/>
        <v>5.5199999999999916E-2</v>
      </c>
      <c r="R136" s="3">
        <f t="shared" si="23"/>
        <v>40158</v>
      </c>
      <c r="S136" t="str" cm="1">
        <f t="array" ref="S136">IFERROR(
  SUMPRODUCT($H$2:$H$15000 *
            (DATEVALUE($D$2:$D$15000) &lt;= $R136) *
            (DATEVALUE($E$2:$E$15000) &gt;= $R136))
  /
  SUMPRODUCT((DATEVALUE($D$2:$D$15000) &lt;= $R136) *
            (DATEVALUE($E$2:$E$15000) &gt;= $R136)),
  ""
)</f>
        <v/>
      </c>
    </row>
    <row r="137" spans="1:19" x14ac:dyDescent="0.2">
      <c r="A137" t="s">
        <v>6</v>
      </c>
      <c r="B137" t="s">
        <v>7</v>
      </c>
      <c r="C137" s="1">
        <v>6.0199999999999997E-2</v>
      </c>
      <c r="D137" s="3" t="s">
        <v>1870</v>
      </c>
      <c r="E137" s="3" t="s">
        <v>1875</v>
      </c>
      <c r="F137">
        <v>2011</v>
      </c>
      <c r="G137">
        <f t="shared" si="16"/>
        <v>90</v>
      </c>
      <c r="H137" s="1">
        <f t="shared" si="17"/>
        <v>1.6017055078676457E-4</v>
      </c>
      <c r="I137" s="1">
        <f t="shared" si="18"/>
        <v>1.1217327460613102E-3</v>
      </c>
      <c r="J137" s="1">
        <f t="shared" si="19"/>
        <v>4.8162929779724806E-3</v>
      </c>
      <c r="K137" s="1">
        <f t="shared" si="20"/>
        <v>1.4681076689916805E-2</v>
      </c>
      <c r="L137" s="1">
        <f t="shared" si="21"/>
        <v>2.957768739260902E-2</v>
      </c>
      <c r="M137" s="1">
        <f t="shared" si="22"/>
        <v>6.0200000000000031E-2</v>
      </c>
      <c r="R137" s="3">
        <f t="shared" si="23"/>
        <v>40159</v>
      </c>
      <c r="S137" t="str" cm="1">
        <f t="array" ref="S137">IFERROR(
  SUMPRODUCT($H$2:$H$15000 *
            (DATEVALUE($D$2:$D$15000) &lt;= $R137) *
            (DATEVALUE($E$2:$E$15000) &gt;= $R137))
  /
  SUMPRODUCT((DATEVALUE($D$2:$D$15000) &lt;= $R137) *
            (DATEVALUE($E$2:$E$15000) &gt;= $R137)),
  ""
)</f>
        <v/>
      </c>
    </row>
    <row r="138" spans="1:19" x14ac:dyDescent="0.2">
      <c r="A138" t="s">
        <v>6</v>
      </c>
      <c r="B138" t="s">
        <v>7</v>
      </c>
      <c r="C138" s="1">
        <v>5.1499999999999997E-2</v>
      </c>
      <c r="D138" s="3" t="s">
        <v>1813</v>
      </c>
      <c r="E138" s="3" t="s">
        <v>1876</v>
      </c>
      <c r="F138">
        <v>2011</v>
      </c>
      <c r="G138">
        <f t="shared" si="16"/>
        <v>27</v>
      </c>
      <c r="H138" s="1">
        <f t="shared" si="17"/>
        <v>1.3759224894704936E-4</v>
      </c>
      <c r="I138" s="1">
        <f t="shared" si="18"/>
        <v>9.6354339797732891E-4</v>
      </c>
      <c r="J138" s="1">
        <f t="shared" si="19"/>
        <v>4.1360133116419284E-3</v>
      </c>
      <c r="K138" s="1">
        <f t="shared" si="20"/>
        <v>1.2598737076429778E-2</v>
      </c>
      <c r="L138" s="1">
        <f t="shared" si="21"/>
        <v>2.5356202328780775E-2</v>
      </c>
      <c r="M138" s="1">
        <f t="shared" si="22"/>
        <v>5.1500000000000101E-2</v>
      </c>
      <c r="R138" s="3">
        <f t="shared" si="23"/>
        <v>40160</v>
      </c>
      <c r="S138" t="str" cm="1">
        <f t="array" ref="S138">IFERROR(
  SUMPRODUCT($H$2:$H$15000 *
            (DATEVALUE($D$2:$D$15000) &lt;= $R138) *
            (DATEVALUE($E$2:$E$15000) &gt;= $R138))
  /
  SUMPRODUCT((DATEVALUE($D$2:$D$15000) &lt;= $R138) *
            (DATEVALUE($E$2:$E$15000) &gt;= $R138)),
  ""
)</f>
        <v/>
      </c>
    </row>
    <row r="139" spans="1:19" x14ac:dyDescent="0.2">
      <c r="A139" t="s">
        <v>6</v>
      </c>
      <c r="B139" t="s">
        <v>7</v>
      </c>
      <c r="C139" s="1">
        <v>5.5800000000000002E-2</v>
      </c>
      <c r="D139" s="3" t="s">
        <v>1877</v>
      </c>
      <c r="E139" s="3" t="s">
        <v>1864</v>
      </c>
      <c r="F139">
        <v>2011</v>
      </c>
      <c r="G139">
        <f t="shared" si="16"/>
        <v>27</v>
      </c>
      <c r="H139" s="1">
        <f t="shared" si="17"/>
        <v>1.4877482863728808E-4</v>
      </c>
      <c r="I139" s="1">
        <f t="shared" si="18"/>
        <v>1.0418887286742784E-3</v>
      </c>
      <c r="J139" s="1">
        <f t="shared" si="19"/>
        <v>4.4728865101215654E-3</v>
      </c>
      <c r="K139" s="1">
        <f t="shared" si="20"/>
        <v>1.3629549289531084E-2</v>
      </c>
      <c r="L139" s="1">
        <f t="shared" si="21"/>
        <v>2.744486319289785E-2</v>
      </c>
      <c r="M139" s="1">
        <f t="shared" si="22"/>
        <v>5.5800000000000072E-2</v>
      </c>
      <c r="R139" s="3">
        <f t="shared" si="23"/>
        <v>40161</v>
      </c>
      <c r="S139" t="str" cm="1">
        <f t="array" ref="S139">IFERROR(
  SUMPRODUCT($H$2:$H$15000 *
            (DATEVALUE($D$2:$D$15000) &lt;= $R139) *
            (DATEVALUE($E$2:$E$15000) &gt;= $R139))
  /
  SUMPRODUCT((DATEVALUE($D$2:$D$15000) &lt;= $R139) *
            (DATEVALUE($E$2:$E$15000) &gt;= $R139)),
  ""
)</f>
        <v/>
      </c>
    </row>
    <row r="140" spans="1:19" x14ac:dyDescent="0.2">
      <c r="A140" t="s">
        <v>6</v>
      </c>
      <c r="B140" t="s">
        <v>7</v>
      </c>
      <c r="C140" s="1">
        <v>5.9400000000000001E-2</v>
      </c>
      <c r="D140" s="3" t="s">
        <v>1878</v>
      </c>
      <c r="E140" s="3" t="s">
        <v>1598</v>
      </c>
      <c r="F140">
        <v>2011</v>
      </c>
      <c r="G140">
        <f t="shared" si="16"/>
        <v>181</v>
      </c>
      <c r="H140" s="1">
        <f t="shared" si="17"/>
        <v>1.5810211361189097E-4</v>
      </c>
      <c r="I140" s="1">
        <f t="shared" si="18"/>
        <v>1.1072398554683449E-3</v>
      </c>
      <c r="J140" s="1">
        <f t="shared" si="19"/>
        <v>4.753952851540566E-3</v>
      </c>
      <c r="K140" s="1">
        <f t="shared" si="20"/>
        <v>1.4490133877357314E-2</v>
      </c>
      <c r="L140" s="1">
        <f t="shared" si="21"/>
        <v>2.9190231734498528E-2</v>
      </c>
      <c r="M140" s="1">
        <f t="shared" si="22"/>
        <v>5.9399999999999897E-2</v>
      </c>
      <c r="R140" s="3">
        <f t="shared" si="23"/>
        <v>40162</v>
      </c>
      <c r="S140" t="str" cm="1">
        <f t="array" ref="S140">IFERROR(
  SUMPRODUCT($H$2:$H$15000 *
            (DATEVALUE($D$2:$D$15000) &lt;= $R140) *
            (DATEVALUE($E$2:$E$15000) &gt;= $R140))
  /
  SUMPRODUCT((DATEVALUE($D$2:$D$15000) &lt;= $R140) *
            (DATEVALUE($E$2:$E$15000) &gt;= $R140)),
  ""
)</f>
        <v/>
      </c>
    </row>
    <row r="141" spans="1:19" x14ac:dyDescent="0.2">
      <c r="A141" t="s">
        <v>6</v>
      </c>
      <c r="B141" t="s">
        <v>7</v>
      </c>
      <c r="C141" s="1">
        <v>0.06</v>
      </c>
      <c r="D141" s="3" t="s">
        <v>1815</v>
      </c>
      <c r="E141" s="3" t="s">
        <v>1816</v>
      </c>
      <c r="F141">
        <v>2011</v>
      </c>
      <c r="G141">
        <f t="shared" si="16"/>
        <v>181</v>
      </c>
      <c r="H141" s="1">
        <f t="shared" si="17"/>
        <v>1.5965358745284597E-4</v>
      </c>
      <c r="I141" s="1">
        <f t="shared" si="18"/>
        <v>1.1181105292519256E-3</v>
      </c>
      <c r="J141" s="1">
        <f t="shared" si="19"/>
        <v>4.8007119949620147E-3</v>
      </c>
      <c r="K141" s="1">
        <f t="shared" si="20"/>
        <v>1.4633351129406114E-2</v>
      </c>
      <c r="L141" s="1">
        <f t="shared" si="21"/>
        <v>2.9480837224088896E-2</v>
      </c>
      <c r="M141" s="1">
        <f t="shared" si="22"/>
        <v>6.0000000000000053E-2</v>
      </c>
      <c r="R141" s="3">
        <f t="shared" si="23"/>
        <v>40163</v>
      </c>
      <c r="S141" t="str" cm="1">
        <f t="array" ref="S141">IFERROR(
  SUMPRODUCT($H$2:$H$15000 *
            (DATEVALUE($D$2:$D$15000) &lt;= $R141) *
            (DATEVALUE($E$2:$E$15000) &gt;= $R141))
  /
  SUMPRODUCT((DATEVALUE($D$2:$D$15000) &lt;= $R141) *
            (DATEVALUE($E$2:$E$15000) &gt;= $R141)),
  ""
)</f>
        <v/>
      </c>
    </row>
    <row r="142" spans="1:19" x14ac:dyDescent="0.2">
      <c r="A142" t="s">
        <v>6</v>
      </c>
      <c r="B142" t="s">
        <v>7</v>
      </c>
      <c r="C142" s="1">
        <v>6.3E-2</v>
      </c>
      <c r="D142" s="3" t="s">
        <v>1749</v>
      </c>
      <c r="E142" s="3" t="s">
        <v>1879</v>
      </c>
      <c r="F142">
        <v>2011</v>
      </c>
      <c r="G142">
        <f t="shared" si="16"/>
        <v>90</v>
      </c>
      <c r="H142" s="1">
        <f t="shared" si="17"/>
        <v>1.673978433180956E-4</v>
      </c>
      <c r="I142" s="1">
        <f t="shared" si="18"/>
        <v>1.1723735302298088E-3</v>
      </c>
      <c r="J142" s="1">
        <f t="shared" si="19"/>
        <v>5.0341439523515774E-3</v>
      </c>
      <c r="K142" s="1">
        <f t="shared" si="20"/>
        <v>1.5348525957465498E-2</v>
      </c>
      <c r="L142" s="1">
        <f t="shared" si="21"/>
        <v>3.0932629163998193E-2</v>
      </c>
      <c r="M142" s="1">
        <f t="shared" si="22"/>
        <v>6.2999999999999945E-2</v>
      </c>
      <c r="R142" s="3">
        <f t="shared" si="23"/>
        <v>40164</v>
      </c>
      <c r="S142" t="str" cm="1">
        <f t="array" ref="S142">IFERROR(
  SUMPRODUCT($H$2:$H$15000 *
            (DATEVALUE($D$2:$D$15000) &lt;= $R142) *
            (DATEVALUE($E$2:$E$15000) &gt;= $R142))
  /
  SUMPRODUCT((DATEVALUE($D$2:$D$15000) &lt;= $R142) *
            (DATEVALUE($E$2:$E$15000) &gt;= $R142)),
  ""
)</f>
        <v/>
      </c>
    </row>
    <row r="143" spans="1:19" x14ac:dyDescent="0.2">
      <c r="A143" t="s">
        <v>6</v>
      </c>
      <c r="B143" t="s">
        <v>7</v>
      </c>
      <c r="C143" s="1">
        <v>6.3600000000000004E-2</v>
      </c>
      <c r="D143" s="3" t="s">
        <v>1749</v>
      </c>
      <c r="E143" s="3" t="s">
        <v>1817</v>
      </c>
      <c r="F143">
        <v>2011</v>
      </c>
      <c r="G143">
        <f t="shared" si="16"/>
        <v>363</v>
      </c>
      <c r="H143" s="1">
        <f t="shared" si="17"/>
        <v>1.6894407872247719E-4</v>
      </c>
      <c r="I143" s="1">
        <f t="shared" si="18"/>
        <v>1.183208103992639E-3</v>
      </c>
      <c r="J143" s="1">
        <f t="shared" si="19"/>
        <v>5.0807577756706301E-3</v>
      </c>
      <c r="K143" s="1">
        <f t="shared" si="20"/>
        <v>1.5491379057047228E-2</v>
      </c>
      <c r="L143" s="1">
        <f t="shared" si="21"/>
        <v>3.1222740939183646E-2</v>
      </c>
      <c r="M143" s="1">
        <f t="shared" si="22"/>
        <v>6.3600000000000101E-2</v>
      </c>
      <c r="R143" s="3">
        <f t="shared" si="23"/>
        <v>40165</v>
      </c>
      <c r="S143" t="str" cm="1">
        <f t="array" ref="S143">IFERROR(
  SUMPRODUCT($H$2:$H$15000 *
            (DATEVALUE($D$2:$D$15000) &lt;= $R143) *
            (DATEVALUE($E$2:$E$15000) &gt;= $R143))
  /
  SUMPRODUCT((DATEVALUE($D$2:$D$15000) &lt;= $R143) *
            (DATEVALUE($E$2:$E$15000) &gt;= $R143)),
  ""
)</f>
        <v/>
      </c>
    </row>
    <row r="144" spans="1:19" x14ac:dyDescent="0.2">
      <c r="A144" t="s">
        <v>75</v>
      </c>
      <c r="B144" t="s">
        <v>55</v>
      </c>
      <c r="C144" s="1">
        <v>4.3400000000000001E-2</v>
      </c>
      <c r="D144" s="3" t="s">
        <v>1880</v>
      </c>
      <c r="E144" s="3" t="s">
        <v>1881</v>
      </c>
      <c r="F144">
        <v>2011</v>
      </c>
      <c r="G144">
        <f t="shared" si="16"/>
        <v>90</v>
      </c>
      <c r="H144" s="1">
        <f t="shared" si="17"/>
        <v>1.1640297048143289E-4</v>
      </c>
      <c r="I144" s="1">
        <f t="shared" si="18"/>
        <v>8.1510539126061765E-4</v>
      </c>
      <c r="J144" s="1">
        <f t="shared" si="19"/>
        <v>3.4979896214044626E-3</v>
      </c>
      <c r="K144" s="1">
        <f t="shared" si="20"/>
        <v>1.0648348237056737E-2</v>
      </c>
      <c r="L144" s="1">
        <f t="shared" si="21"/>
        <v>2.1410083794291213E-2</v>
      </c>
      <c r="M144" s="1">
        <f t="shared" si="22"/>
        <v>4.3400000000000105E-2</v>
      </c>
      <c r="R144" s="3">
        <f t="shared" si="23"/>
        <v>40166</v>
      </c>
      <c r="S144" t="str" cm="1">
        <f t="array" ref="S144">IFERROR(
  SUMPRODUCT($H$2:$H$15000 *
            (DATEVALUE($D$2:$D$15000) &lt;= $R144) *
            (DATEVALUE($E$2:$E$15000) &gt;= $R144))
  /
  SUMPRODUCT((DATEVALUE($D$2:$D$15000) &lt;= $R144) *
            (DATEVALUE($E$2:$E$15000) &gt;= $R144)),
  ""
)</f>
        <v/>
      </c>
    </row>
    <row r="145" spans="1:19" x14ac:dyDescent="0.2">
      <c r="A145" t="s">
        <v>24</v>
      </c>
      <c r="B145" t="s">
        <v>25</v>
      </c>
      <c r="C145" s="1">
        <v>3.9899999999999998E-2</v>
      </c>
      <c r="D145" s="3" t="s">
        <v>1818</v>
      </c>
      <c r="E145" s="3" t="s">
        <v>1833</v>
      </c>
      <c r="F145">
        <v>2011</v>
      </c>
      <c r="G145">
        <f t="shared" si="16"/>
        <v>91</v>
      </c>
      <c r="H145" s="1">
        <f t="shared" si="17"/>
        <v>1.0719630589162144E-4</v>
      </c>
      <c r="I145" s="1">
        <f t="shared" si="18"/>
        <v>7.5061549636701308E-4</v>
      </c>
      <c r="J145" s="1">
        <f t="shared" si="19"/>
        <v>3.2208927873482729E-3</v>
      </c>
      <c r="K145" s="1">
        <f t="shared" si="20"/>
        <v>9.8020696762244341E-3</v>
      </c>
      <c r="L145" s="1">
        <f t="shared" si="21"/>
        <v>1.9700219922386575E-2</v>
      </c>
      <c r="M145" s="1">
        <f t="shared" si="22"/>
        <v>3.9900000000000047E-2</v>
      </c>
      <c r="R145" s="3">
        <f t="shared" si="23"/>
        <v>40167</v>
      </c>
      <c r="S145" t="str" cm="1">
        <f t="array" ref="S145">IFERROR(
  SUMPRODUCT($H$2:$H$15000 *
            (DATEVALUE($D$2:$D$15000) &lt;= $R145) *
            (DATEVALUE($E$2:$E$15000) &gt;= $R145))
  /
  SUMPRODUCT((DATEVALUE($D$2:$D$15000) &lt;= $R145) *
            (DATEVALUE($E$2:$E$15000) &gt;= $R145)),
  ""
)</f>
        <v/>
      </c>
    </row>
    <row r="146" spans="1:19" x14ac:dyDescent="0.2">
      <c r="A146" t="s">
        <v>6</v>
      </c>
      <c r="B146" t="s">
        <v>7</v>
      </c>
      <c r="C146" s="1">
        <v>0.06</v>
      </c>
      <c r="D146" s="3" t="s">
        <v>1818</v>
      </c>
      <c r="E146" s="3" t="s">
        <v>1819</v>
      </c>
      <c r="F146">
        <v>2011</v>
      </c>
      <c r="G146">
        <f t="shared" si="16"/>
        <v>183</v>
      </c>
      <c r="H146" s="1">
        <f t="shared" si="17"/>
        <v>1.5965358745284597E-4</v>
      </c>
      <c r="I146" s="1">
        <f t="shared" si="18"/>
        <v>1.1181105292519256E-3</v>
      </c>
      <c r="J146" s="1">
        <f t="shared" si="19"/>
        <v>4.8007119949620147E-3</v>
      </c>
      <c r="K146" s="1">
        <f t="shared" si="20"/>
        <v>1.4633351129406114E-2</v>
      </c>
      <c r="L146" s="1">
        <f t="shared" si="21"/>
        <v>2.9480837224088896E-2</v>
      </c>
      <c r="M146" s="1">
        <f t="shared" si="22"/>
        <v>6.0000000000000053E-2</v>
      </c>
      <c r="R146" s="3">
        <f t="shared" si="23"/>
        <v>40168</v>
      </c>
      <c r="S146" t="str" cm="1">
        <f t="array" ref="S146">IFERROR(
  SUMPRODUCT($H$2:$H$15000 *
            (DATEVALUE($D$2:$D$15000) &lt;= $R146) *
            (DATEVALUE($E$2:$E$15000) &gt;= $R146))
  /
  SUMPRODUCT((DATEVALUE($D$2:$D$15000) &lt;= $R146) *
            (DATEVALUE($E$2:$E$15000) &gt;= $R146)),
  ""
)</f>
        <v/>
      </c>
    </row>
    <row r="147" spans="1:19" x14ac:dyDescent="0.2">
      <c r="A147" t="s">
        <v>6</v>
      </c>
      <c r="B147" t="s">
        <v>7</v>
      </c>
      <c r="C147" s="1">
        <v>5.9200000000000003E-2</v>
      </c>
      <c r="D147" s="3" t="s">
        <v>1882</v>
      </c>
      <c r="E147" s="3" t="s">
        <v>1883</v>
      </c>
      <c r="F147">
        <v>2011</v>
      </c>
      <c r="G147">
        <f t="shared" si="16"/>
        <v>90</v>
      </c>
      <c r="H147" s="1">
        <f t="shared" si="17"/>
        <v>1.5758476092919693E-4</v>
      </c>
      <c r="I147" s="1">
        <f t="shared" si="18"/>
        <v>1.1036149555860852E-3</v>
      </c>
      <c r="J147" s="1">
        <f t="shared" si="19"/>
        <v>4.7383610690128197E-3</v>
      </c>
      <c r="K147" s="1">
        <f t="shared" si="20"/>
        <v>1.4442381262386172E-2</v>
      </c>
      <c r="L147" s="1">
        <f t="shared" si="21"/>
        <v>2.9093344901300666E-2</v>
      </c>
      <c r="M147" s="1">
        <f t="shared" si="22"/>
        <v>5.9199999999999919E-2</v>
      </c>
      <c r="R147" s="3">
        <f t="shared" si="23"/>
        <v>40169</v>
      </c>
      <c r="S147" t="str" cm="1">
        <f t="array" ref="S147">IFERROR(
  SUMPRODUCT($H$2:$H$15000 *
            (DATEVALUE($D$2:$D$15000) &lt;= $R147) *
            (DATEVALUE($E$2:$E$15000) &gt;= $R147))
  /
  SUMPRODUCT((DATEVALUE($D$2:$D$15000) &lt;= $R147) *
            (DATEVALUE($E$2:$E$15000) &gt;= $R147)),
  ""
)</f>
        <v/>
      </c>
    </row>
    <row r="148" spans="1:19" x14ac:dyDescent="0.2">
      <c r="A148" t="s">
        <v>6</v>
      </c>
      <c r="B148" t="s">
        <v>7</v>
      </c>
      <c r="C148" s="1">
        <v>6.3600000000000004E-2</v>
      </c>
      <c r="D148" s="3" t="s">
        <v>1823</v>
      </c>
      <c r="E148" s="3" t="s">
        <v>1824</v>
      </c>
      <c r="F148">
        <v>2011</v>
      </c>
      <c r="G148">
        <f t="shared" si="16"/>
        <v>181</v>
      </c>
      <c r="H148" s="1">
        <f t="shared" si="17"/>
        <v>1.6894407872247719E-4</v>
      </c>
      <c r="I148" s="1">
        <f t="shared" si="18"/>
        <v>1.183208103992639E-3</v>
      </c>
      <c r="J148" s="1">
        <f t="shared" si="19"/>
        <v>5.0807577756706301E-3</v>
      </c>
      <c r="K148" s="1">
        <f t="shared" si="20"/>
        <v>1.5491379057047228E-2</v>
      </c>
      <c r="L148" s="1">
        <f t="shared" si="21"/>
        <v>3.1222740939183646E-2</v>
      </c>
      <c r="M148" s="1">
        <f t="shared" si="22"/>
        <v>6.3600000000000101E-2</v>
      </c>
      <c r="R148" s="3">
        <f t="shared" si="23"/>
        <v>40170</v>
      </c>
      <c r="S148" t="str" cm="1">
        <f t="array" ref="S148">IFERROR(
  SUMPRODUCT($H$2:$H$15000 *
            (DATEVALUE($D$2:$D$15000) &lt;= $R148) *
            (DATEVALUE($E$2:$E$15000) &gt;= $R148))
  /
  SUMPRODUCT((DATEVALUE($D$2:$D$15000) &lt;= $R148) *
            (DATEVALUE($E$2:$E$15000) &gt;= $R148)),
  ""
)</f>
        <v/>
      </c>
    </row>
    <row r="149" spans="1:19" x14ac:dyDescent="0.2">
      <c r="A149" t="s">
        <v>6</v>
      </c>
      <c r="B149" t="s">
        <v>7</v>
      </c>
      <c r="C149" s="1">
        <v>5.1799999999999999E-2</v>
      </c>
      <c r="D149" s="3" t="s">
        <v>1884</v>
      </c>
      <c r="E149" s="3" t="s">
        <v>1885</v>
      </c>
      <c r="F149">
        <v>2011</v>
      </c>
      <c r="G149">
        <f t="shared" si="16"/>
        <v>27</v>
      </c>
      <c r="H149" s="1">
        <f t="shared" si="17"/>
        <v>1.3837390750692791E-4</v>
      </c>
      <c r="I149" s="1">
        <f t="shared" si="18"/>
        <v>9.6901953939720897E-4</v>
      </c>
      <c r="J149" s="1">
        <f t="shared" si="19"/>
        <v>4.1595570843504515E-3</v>
      </c>
      <c r="K149" s="1">
        <f t="shared" si="20"/>
        <v>1.2670756789137316E-2</v>
      </c>
      <c r="L149" s="1">
        <f t="shared" si="21"/>
        <v>2.5502061655883868E-2</v>
      </c>
      <c r="M149" s="1">
        <f t="shared" si="22"/>
        <v>5.1800000000000068E-2</v>
      </c>
      <c r="R149" s="3">
        <f t="shared" si="23"/>
        <v>40171</v>
      </c>
      <c r="S149" t="str" cm="1">
        <f t="array" ref="S149">IFERROR(
  SUMPRODUCT($H$2:$H$15000 *
            (DATEVALUE($D$2:$D$15000) &lt;= $R149) *
            (DATEVALUE($E$2:$E$15000) &gt;= $R149))
  /
  SUMPRODUCT((DATEVALUE($D$2:$D$15000) &lt;= $R149) *
            (DATEVALUE($E$2:$E$15000) &gt;= $R149)),
  ""
)</f>
        <v/>
      </c>
    </row>
    <row r="150" spans="1:19" x14ac:dyDescent="0.2">
      <c r="A150" t="s">
        <v>6</v>
      </c>
      <c r="B150" t="s">
        <v>7</v>
      </c>
      <c r="C150" s="1">
        <v>5.6099999999999997E-2</v>
      </c>
      <c r="D150" s="3" t="s">
        <v>1886</v>
      </c>
      <c r="E150" s="3" t="s">
        <v>1887</v>
      </c>
      <c r="F150">
        <v>2011</v>
      </c>
      <c r="G150">
        <f t="shared" si="16"/>
        <v>27</v>
      </c>
      <c r="H150" s="1">
        <f t="shared" si="17"/>
        <v>1.4955331285926299E-4</v>
      </c>
      <c r="I150" s="1">
        <f t="shared" si="18"/>
        <v>1.0473429971669113E-3</v>
      </c>
      <c r="J150" s="1">
        <f t="shared" si="19"/>
        <v>4.4963422740733616E-3</v>
      </c>
      <c r="K150" s="1">
        <f t="shared" si="20"/>
        <v>1.3701348732433782E-2</v>
      </c>
      <c r="L150" s="1">
        <f t="shared" si="21"/>
        <v>2.759042442195514E-2</v>
      </c>
      <c r="M150" s="1">
        <f t="shared" si="22"/>
        <v>5.6100000000000039E-2</v>
      </c>
      <c r="R150" s="3">
        <f t="shared" si="23"/>
        <v>40172</v>
      </c>
      <c r="S150" t="str" cm="1">
        <f t="array" ref="S150">IFERROR(
  SUMPRODUCT($H$2:$H$15000 *
            (DATEVALUE($D$2:$D$15000) &lt;= $R150) *
            (DATEVALUE($E$2:$E$15000) &gt;= $R150))
  /
  SUMPRODUCT((DATEVALUE($D$2:$D$15000) &lt;= $R150) *
            (DATEVALUE($E$2:$E$15000) &gt;= $R150)),
  ""
)</f>
        <v/>
      </c>
    </row>
    <row r="151" spans="1:19" x14ac:dyDescent="0.2">
      <c r="A151" t="s">
        <v>6</v>
      </c>
      <c r="B151" t="s">
        <v>7</v>
      </c>
      <c r="C151" s="1">
        <v>5.4600000000000003E-2</v>
      </c>
      <c r="D151" s="3" t="s">
        <v>1788</v>
      </c>
      <c r="E151" s="3" t="s">
        <v>1888</v>
      </c>
      <c r="F151">
        <v>2011</v>
      </c>
      <c r="G151">
        <f t="shared" si="16"/>
        <v>27</v>
      </c>
      <c r="H151" s="1">
        <f t="shared" si="17"/>
        <v>1.4565868422145023E-4</v>
      </c>
      <c r="I151" s="1">
        <f t="shared" si="18"/>
        <v>1.020056443226558E-3</v>
      </c>
      <c r="J151" s="1">
        <f t="shared" si="19"/>
        <v>4.3790022425977959E-3</v>
      </c>
      <c r="K151" s="1">
        <f t="shared" si="20"/>
        <v>1.3342198274847838E-2</v>
      </c>
      <c r="L151" s="1">
        <f t="shared" si="21"/>
        <v>2.6862410804501025E-2</v>
      </c>
      <c r="M151" s="1">
        <f t="shared" si="22"/>
        <v>5.4599999999999982E-2</v>
      </c>
      <c r="R151" s="3">
        <f t="shared" si="23"/>
        <v>40173</v>
      </c>
      <c r="S151" t="str" cm="1">
        <f t="array" ref="S151">IFERROR(
  SUMPRODUCT($H$2:$H$15000 *
            (DATEVALUE($D$2:$D$15000) &lt;= $R151) *
            (DATEVALUE($E$2:$E$15000) &gt;= $R151))
  /
  SUMPRODUCT((DATEVALUE($D$2:$D$15000) &lt;= $R151) *
            (DATEVALUE($E$2:$E$15000) &gt;= $R151)),
  ""
)</f>
        <v/>
      </c>
    </row>
    <row r="152" spans="1:19" x14ac:dyDescent="0.2">
      <c r="A152" t="s">
        <v>6</v>
      </c>
      <c r="B152" t="s">
        <v>7</v>
      </c>
      <c r="C152" s="1">
        <v>6.0199999999999997E-2</v>
      </c>
      <c r="D152" s="3" t="s">
        <v>1825</v>
      </c>
      <c r="E152" s="3" t="s">
        <v>1826</v>
      </c>
      <c r="F152">
        <v>2011</v>
      </c>
      <c r="G152">
        <f t="shared" si="16"/>
        <v>181</v>
      </c>
      <c r="H152" s="1">
        <f t="shared" si="17"/>
        <v>1.6017055078676457E-4</v>
      </c>
      <c r="I152" s="1">
        <f t="shared" si="18"/>
        <v>1.1217327460613102E-3</v>
      </c>
      <c r="J152" s="1">
        <f t="shared" si="19"/>
        <v>4.8162929779724806E-3</v>
      </c>
      <c r="K152" s="1">
        <f t="shared" si="20"/>
        <v>1.4681076689916805E-2</v>
      </c>
      <c r="L152" s="1">
        <f t="shared" si="21"/>
        <v>2.957768739260902E-2</v>
      </c>
      <c r="M152" s="1">
        <f t="shared" si="22"/>
        <v>6.0200000000000031E-2</v>
      </c>
      <c r="R152" s="3">
        <f t="shared" si="23"/>
        <v>40174</v>
      </c>
      <c r="S152" t="str" cm="1">
        <f t="array" ref="S152">IFERROR(
  SUMPRODUCT($H$2:$H$15000 *
            (DATEVALUE($D$2:$D$15000) &lt;= $R152) *
            (DATEVALUE($E$2:$E$15000) &gt;= $R152))
  /
  SUMPRODUCT((DATEVALUE($D$2:$D$15000) &lt;= $R152) *
            (DATEVALUE($E$2:$E$15000) &gt;= $R152)),
  ""
)</f>
        <v/>
      </c>
    </row>
    <row r="153" spans="1:19" x14ac:dyDescent="0.2">
      <c r="A153" t="s">
        <v>6</v>
      </c>
      <c r="B153" t="s">
        <v>7</v>
      </c>
      <c r="C153" s="1">
        <v>5.9200000000000003E-2</v>
      </c>
      <c r="D153" s="3" t="s">
        <v>1871</v>
      </c>
      <c r="E153" s="3" t="s">
        <v>1889</v>
      </c>
      <c r="F153">
        <v>2011</v>
      </c>
      <c r="G153">
        <f t="shared" si="16"/>
        <v>90</v>
      </c>
      <c r="H153" s="1">
        <f t="shared" si="17"/>
        <v>1.5758476092919693E-4</v>
      </c>
      <c r="I153" s="1">
        <f t="shared" si="18"/>
        <v>1.1036149555860852E-3</v>
      </c>
      <c r="J153" s="1">
        <f t="shared" si="19"/>
        <v>4.7383610690128197E-3</v>
      </c>
      <c r="K153" s="1">
        <f t="shared" si="20"/>
        <v>1.4442381262386172E-2</v>
      </c>
      <c r="L153" s="1">
        <f t="shared" si="21"/>
        <v>2.9093344901300666E-2</v>
      </c>
      <c r="M153" s="1">
        <f t="shared" si="22"/>
        <v>5.9199999999999919E-2</v>
      </c>
      <c r="R153" s="3">
        <f t="shared" si="23"/>
        <v>40175</v>
      </c>
      <c r="S153" t="str" cm="1">
        <f t="array" ref="S153">IFERROR(
  SUMPRODUCT($H$2:$H$15000 *
            (DATEVALUE($D$2:$D$15000) &lt;= $R153) *
            (DATEVALUE($E$2:$E$15000) &gt;= $R153))
  /
  SUMPRODUCT((DATEVALUE($D$2:$D$15000) &lt;= $R153) *
            (DATEVALUE($E$2:$E$15000) &gt;= $R153)),
  ""
)</f>
        <v/>
      </c>
    </row>
    <row r="154" spans="1:19" x14ac:dyDescent="0.2">
      <c r="A154" t="s">
        <v>24</v>
      </c>
      <c r="B154" t="s">
        <v>25</v>
      </c>
      <c r="C154" s="1">
        <v>4.1399999999999999E-2</v>
      </c>
      <c r="D154" s="3" t="s">
        <v>1856</v>
      </c>
      <c r="E154" s="3" t="s">
        <v>1822</v>
      </c>
      <c r="F154">
        <v>2011</v>
      </c>
      <c r="G154">
        <f t="shared" si="16"/>
        <v>90</v>
      </c>
      <c r="H154" s="1">
        <f t="shared" si="17"/>
        <v>1.1114579746029918E-4</v>
      </c>
      <c r="I154" s="1">
        <f t="shared" si="18"/>
        <v>7.7828005143709689E-4</v>
      </c>
      <c r="J154" s="1">
        <f t="shared" si="19"/>
        <v>3.3397532263896856E-3</v>
      </c>
      <c r="K154" s="1">
        <f t="shared" si="20"/>
        <v>1.0165021904806615E-2</v>
      </c>
      <c r="L154" s="1">
        <f t="shared" si="21"/>
        <v>2.0433371479938289E-2</v>
      </c>
      <c r="M154" s="1">
        <f t="shared" si="22"/>
        <v>4.1400000000000103E-2</v>
      </c>
      <c r="R154" s="3">
        <f t="shared" si="23"/>
        <v>40176</v>
      </c>
      <c r="S154" t="str" cm="1">
        <f t="array" ref="S154">IFERROR(
  SUMPRODUCT($H$2:$H$15000 *
            (DATEVALUE($D$2:$D$15000) &lt;= $R154) *
            (DATEVALUE($E$2:$E$15000) &gt;= $R154))
  /
  SUMPRODUCT((DATEVALUE($D$2:$D$15000) &lt;= $R154) *
            (DATEVALUE($E$2:$E$15000) &gt;= $R154)),
  ""
)</f>
        <v/>
      </c>
    </row>
    <row r="155" spans="1:19" x14ac:dyDescent="0.2">
      <c r="A155" t="s">
        <v>6</v>
      </c>
      <c r="B155" t="s">
        <v>7</v>
      </c>
      <c r="C155" s="1">
        <v>5.4600000000000003E-2</v>
      </c>
      <c r="D155" s="3" t="s">
        <v>1890</v>
      </c>
      <c r="E155" s="3" t="s">
        <v>1891</v>
      </c>
      <c r="F155">
        <v>2011</v>
      </c>
      <c r="G155">
        <f t="shared" si="16"/>
        <v>27</v>
      </c>
      <c r="H155" s="1">
        <f t="shared" si="17"/>
        <v>1.4565868422145023E-4</v>
      </c>
      <c r="I155" s="1">
        <f t="shared" si="18"/>
        <v>1.020056443226558E-3</v>
      </c>
      <c r="J155" s="1">
        <f t="shared" si="19"/>
        <v>4.3790022425977959E-3</v>
      </c>
      <c r="K155" s="1">
        <f t="shared" si="20"/>
        <v>1.3342198274847838E-2</v>
      </c>
      <c r="L155" s="1">
        <f t="shared" si="21"/>
        <v>2.6862410804501025E-2</v>
      </c>
      <c r="M155" s="1">
        <f t="shared" si="22"/>
        <v>5.4599999999999982E-2</v>
      </c>
      <c r="R155" s="3">
        <f t="shared" si="23"/>
        <v>40177</v>
      </c>
      <c r="S155" t="str" cm="1">
        <f t="array" ref="S155">IFERROR(
  SUMPRODUCT($H$2:$H$15000 *
            (DATEVALUE($D$2:$D$15000) &lt;= $R155) *
            (DATEVALUE($E$2:$E$15000) &gt;= $R155))
  /
  SUMPRODUCT((DATEVALUE($D$2:$D$15000) &lt;= $R155) *
            (DATEVALUE($E$2:$E$15000) &gt;= $R155)),
  ""
)</f>
        <v/>
      </c>
    </row>
    <row r="156" spans="1:19" x14ac:dyDescent="0.2">
      <c r="A156" t="s">
        <v>6</v>
      </c>
      <c r="B156" t="s">
        <v>7</v>
      </c>
      <c r="C156" s="1">
        <v>0.06</v>
      </c>
      <c r="D156" s="3" t="s">
        <v>1838</v>
      </c>
      <c r="E156" s="3" t="s">
        <v>1892</v>
      </c>
      <c r="F156">
        <v>2011</v>
      </c>
      <c r="G156">
        <f t="shared" si="16"/>
        <v>181</v>
      </c>
      <c r="H156" s="1">
        <f t="shared" si="17"/>
        <v>1.5965358745284597E-4</v>
      </c>
      <c r="I156" s="1">
        <f t="shared" si="18"/>
        <v>1.1181105292519256E-3</v>
      </c>
      <c r="J156" s="1">
        <f t="shared" si="19"/>
        <v>4.8007119949620147E-3</v>
      </c>
      <c r="K156" s="1">
        <f t="shared" si="20"/>
        <v>1.4633351129406114E-2</v>
      </c>
      <c r="L156" s="1">
        <f t="shared" si="21"/>
        <v>2.9480837224088896E-2</v>
      </c>
      <c r="M156" s="1">
        <f t="shared" si="22"/>
        <v>6.0000000000000053E-2</v>
      </c>
      <c r="R156" s="3">
        <f t="shared" si="23"/>
        <v>40178</v>
      </c>
      <c r="S156" t="str" cm="1">
        <f t="array" ref="S156">IFERROR(
  SUMPRODUCT($H$2:$H$15000 *
            (DATEVALUE($D$2:$D$15000) &lt;= $R156) *
            (DATEVALUE($E$2:$E$15000) &gt;= $R156))
  /
  SUMPRODUCT((DATEVALUE($D$2:$D$15000) &lt;= $R156) *
            (DATEVALUE($E$2:$E$15000) &gt;= $R156)),
  ""
)</f>
        <v/>
      </c>
    </row>
    <row r="157" spans="1:19" x14ac:dyDescent="0.2">
      <c r="A157" t="s">
        <v>6</v>
      </c>
      <c r="B157" t="s">
        <v>7</v>
      </c>
      <c r="C157" s="1">
        <v>5.9299999999999999E-2</v>
      </c>
      <c r="D157" s="3" t="s">
        <v>1776</v>
      </c>
      <c r="E157" s="3" t="s">
        <v>1893</v>
      </c>
      <c r="F157">
        <v>2011</v>
      </c>
      <c r="G157">
        <f t="shared" si="16"/>
        <v>90</v>
      </c>
      <c r="H157" s="1">
        <f t="shared" si="17"/>
        <v>1.5784344944691497E-4</v>
      </c>
      <c r="I157" s="1">
        <f t="shared" si="18"/>
        <v>1.1054274894359839E-3</v>
      </c>
      <c r="J157" s="1">
        <f t="shared" si="19"/>
        <v>4.7461572980060929E-3</v>
      </c>
      <c r="K157" s="1">
        <f t="shared" si="20"/>
        <v>1.446625841588256E-2</v>
      </c>
      <c r="L157" s="1">
        <f t="shared" si="21"/>
        <v>2.9141789464320222E-2</v>
      </c>
      <c r="M157" s="1">
        <f t="shared" si="22"/>
        <v>5.9299999999999908E-2</v>
      </c>
      <c r="R157" s="3">
        <f t="shared" si="23"/>
        <v>40179</v>
      </c>
      <c r="S157" t="str" cm="1">
        <f t="array" ref="S157">IFERROR(
  SUMPRODUCT($H$2:$H$15000 *
            (DATEVALUE($D$2:$D$15000) &lt;= $R157) *
            (DATEVALUE($E$2:$E$15000) &gt;= $R157))
  /
  SUMPRODUCT((DATEVALUE($D$2:$D$15000) &lt;= $R157) *
            (DATEVALUE($E$2:$E$15000) &gt;= $R157)),
  ""
)</f>
        <v/>
      </c>
    </row>
    <row r="158" spans="1:19" x14ac:dyDescent="0.2">
      <c r="A158" t="s">
        <v>6</v>
      </c>
      <c r="B158" t="s">
        <v>7</v>
      </c>
      <c r="C158" s="1">
        <v>6.7500000000000004E-2</v>
      </c>
      <c r="D158" s="3" t="s">
        <v>1894</v>
      </c>
      <c r="E158" s="3" t="s">
        <v>1895</v>
      </c>
      <c r="F158">
        <v>2011</v>
      </c>
      <c r="G158">
        <f t="shared" si="16"/>
        <v>363</v>
      </c>
      <c r="H158" s="1">
        <f t="shared" si="17"/>
        <v>1.7897345526463049E-4</v>
      </c>
      <c r="I158" s="1">
        <f t="shared" si="18"/>
        <v>1.2534870489870897E-3</v>
      </c>
      <c r="J158" s="1">
        <f t="shared" si="19"/>
        <v>5.3831606626952855E-3</v>
      </c>
      <c r="K158" s="1">
        <f t="shared" si="20"/>
        <v>1.6418452610609702E-2</v>
      </c>
      <c r="L158" s="1">
        <f t="shared" si="21"/>
        <v>3.31064708073463E-2</v>
      </c>
      <c r="M158" s="1">
        <f t="shared" si="22"/>
        <v>6.7499999999999893E-2</v>
      </c>
      <c r="R158" s="3">
        <f t="shared" si="23"/>
        <v>40180</v>
      </c>
      <c r="S158" t="str" cm="1">
        <f t="array" ref="S158">IFERROR(
  SUMPRODUCT($H$2:$H$15000 *
            (DATEVALUE($D$2:$D$15000) &lt;= $R158) *
            (DATEVALUE($E$2:$E$15000) &gt;= $R158))
  /
  SUMPRODUCT((DATEVALUE($D$2:$D$15000) &lt;= $R158) *
            (DATEVALUE($E$2:$E$15000) &gt;= $R158)),
  ""
)</f>
        <v/>
      </c>
    </row>
    <row r="159" spans="1:19" x14ac:dyDescent="0.2">
      <c r="A159" t="s">
        <v>24</v>
      </c>
      <c r="B159" t="s">
        <v>25</v>
      </c>
      <c r="C159" s="1">
        <v>4.1300000000000003E-2</v>
      </c>
      <c r="D159" s="3" t="s">
        <v>1538</v>
      </c>
      <c r="E159" s="3" t="s">
        <v>1602</v>
      </c>
      <c r="F159">
        <v>2011</v>
      </c>
      <c r="G159">
        <f t="shared" si="16"/>
        <v>90</v>
      </c>
      <c r="H159" s="1">
        <f t="shared" si="17"/>
        <v>1.1088267457370904E-4</v>
      </c>
      <c r="I159" s="1">
        <f t="shared" si="18"/>
        <v>7.7643696405527152E-4</v>
      </c>
      <c r="J159" s="1">
        <f t="shared" si="19"/>
        <v>3.3318340872237062E-3</v>
      </c>
      <c r="K159" s="1">
        <f t="shared" si="20"/>
        <v>1.014083730337445E-2</v>
      </c>
      <c r="L159" s="1">
        <f t="shared" si="21"/>
        <v>2.0384511187962362E-2</v>
      </c>
      <c r="M159" s="1">
        <f t="shared" si="22"/>
        <v>4.1300000000000114E-2</v>
      </c>
      <c r="R159" s="3">
        <f t="shared" si="23"/>
        <v>40181</v>
      </c>
      <c r="S159" t="str" cm="1">
        <f t="array" ref="S159">IFERROR(
  SUMPRODUCT($H$2:$H$15000 *
            (DATEVALUE($D$2:$D$15000) &lt;= $R159) *
            (DATEVALUE($E$2:$E$15000) &gt;= $R159))
  /
  SUMPRODUCT((DATEVALUE($D$2:$D$15000) &lt;= $R159) *
            (DATEVALUE($E$2:$E$15000) &gt;= $R159)),
  ""
)</f>
        <v/>
      </c>
    </row>
    <row r="160" spans="1:19" x14ac:dyDescent="0.2">
      <c r="A160" t="s">
        <v>6</v>
      </c>
      <c r="B160" t="s">
        <v>7</v>
      </c>
      <c r="C160" s="1">
        <v>6.8199999999999997E-2</v>
      </c>
      <c r="D160" s="3" t="s">
        <v>1896</v>
      </c>
      <c r="E160" s="3" t="s">
        <v>1897</v>
      </c>
      <c r="F160">
        <v>2011</v>
      </c>
      <c r="G160">
        <f t="shared" si="16"/>
        <v>363</v>
      </c>
      <c r="H160" s="1">
        <f t="shared" si="17"/>
        <v>1.8076973119018902E-4</v>
      </c>
      <c r="I160" s="1">
        <f t="shared" si="18"/>
        <v>1.266074556728114E-3</v>
      </c>
      <c r="J160" s="1">
        <f t="shared" si="19"/>
        <v>5.4373307456125897E-3</v>
      </c>
      <c r="K160" s="1">
        <f t="shared" si="20"/>
        <v>1.6584581193907599E-2</v>
      </c>
      <c r="L160" s="1">
        <f t="shared" si="21"/>
        <v>3.3444210721192524E-2</v>
      </c>
      <c r="M160" s="1">
        <f t="shared" si="22"/>
        <v>6.8200000000000038E-2</v>
      </c>
      <c r="R160" s="3">
        <f t="shared" si="23"/>
        <v>40182</v>
      </c>
      <c r="S160" t="str" cm="1">
        <f t="array" ref="S160">IFERROR(
  SUMPRODUCT($H$2:$H$15000 *
            (DATEVALUE($D$2:$D$15000) &lt;= $R160) *
            (DATEVALUE($E$2:$E$15000) &gt;= $R160))
  /
  SUMPRODUCT((DATEVALUE($D$2:$D$15000) &lt;= $R160) *
            (DATEVALUE($E$2:$E$15000) &gt;= $R160)),
  ""
)</f>
        <v/>
      </c>
    </row>
    <row r="161" spans="1:19" x14ac:dyDescent="0.2">
      <c r="A161" t="s">
        <v>6</v>
      </c>
      <c r="B161" t="s">
        <v>7</v>
      </c>
      <c r="C161" s="1">
        <v>5.1400000000000001E-2</v>
      </c>
      <c r="D161" s="3" t="s">
        <v>1898</v>
      </c>
      <c r="E161" s="3" t="s">
        <v>1899</v>
      </c>
      <c r="F161">
        <v>2011</v>
      </c>
      <c r="G161">
        <f t="shared" si="16"/>
        <v>27</v>
      </c>
      <c r="H161" s="1">
        <f t="shared" si="17"/>
        <v>1.3733164667040221E-4</v>
      </c>
      <c r="I161" s="1">
        <f t="shared" si="18"/>
        <v>9.617176769622926E-4</v>
      </c>
      <c r="J161" s="1">
        <f t="shared" si="19"/>
        <v>4.1281640173713718E-3</v>
      </c>
      <c r="K161" s="1">
        <f t="shared" si="20"/>
        <v>1.2574727077795389E-2</v>
      </c>
      <c r="L161" s="1">
        <f t="shared" si="21"/>
        <v>2.530757791667182E-2</v>
      </c>
      <c r="M161" s="1">
        <f t="shared" si="22"/>
        <v>5.1400000000000112E-2</v>
      </c>
      <c r="R161" s="3">
        <f t="shared" si="23"/>
        <v>40183</v>
      </c>
      <c r="S161" t="str" cm="1">
        <f t="array" ref="S161">IFERROR(
  SUMPRODUCT($H$2:$H$15000 *
            (DATEVALUE($D$2:$D$15000) &lt;= $R161) *
            (DATEVALUE($E$2:$E$15000) &gt;= $R161))
  /
  SUMPRODUCT((DATEVALUE($D$2:$D$15000) &lt;= $R161) *
            (DATEVALUE($E$2:$E$15000) &gt;= $R161)),
  ""
)</f>
        <v/>
      </c>
    </row>
    <row r="162" spans="1:19" x14ac:dyDescent="0.2">
      <c r="A162" t="s">
        <v>6</v>
      </c>
      <c r="B162" t="s">
        <v>7</v>
      </c>
      <c r="C162" s="1">
        <v>5.6500000000000002E-2</v>
      </c>
      <c r="D162" s="3" t="s">
        <v>1824</v>
      </c>
      <c r="E162" s="3" t="s">
        <v>1900</v>
      </c>
      <c r="F162">
        <v>2011</v>
      </c>
      <c r="G162">
        <f t="shared" si="16"/>
        <v>27</v>
      </c>
      <c r="H162" s="1">
        <f t="shared" si="17"/>
        <v>1.505909488401791E-4</v>
      </c>
      <c r="I162" s="1">
        <f t="shared" si="18"/>
        <v>1.0546129917379243E-3</v>
      </c>
      <c r="J162" s="1">
        <f t="shared" si="19"/>
        <v>4.527607115136334E-3</v>
      </c>
      <c r="K162" s="1">
        <f t="shared" si="20"/>
        <v>1.3797057510183786E-2</v>
      </c>
      <c r="L162" s="1">
        <f t="shared" si="21"/>
        <v>2.7784473816306887E-2</v>
      </c>
      <c r="M162" s="1">
        <f t="shared" si="22"/>
        <v>5.6499999999999995E-2</v>
      </c>
      <c r="R162" s="3">
        <f t="shared" si="23"/>
        <v>40184</v>
      </c>
      <c r="S162" t="str" cm="1">
        <f t="array" ref="S162">IFERROR(
  SUMPRODUCT($H$2:$H$15000 *
            (DATEVALUE($D$2:$D$15000) &lt;= $R162) *
            (DATEVALUE($E$2:$E$15000) &gt;= $R162))
  /
  SUMPRODUCT((DATEVALUE($D$2:$D$15000) &lt;= $R162) *
            (DATEVALUE($E$2:$E$15000) &gt;= $R162)),
  ""
)</f>
        <v/>
      </c>
    </row>
    <row r="163" spans="1:19" x14ac:dyDescent="0.2">
      <c r="A163" t="s">
        <v>6</v>
      </c>
      <c r="B163" t="s">
        <v>7</v>
      </c>
      <c r="C163" s="1">
        <v>6.3200000000000006E-2</v>
      </c>
      <c r="D163" s="3" t="s">
        <v>1901</v>
      </c>
      <c r="E163" s="3" t="s">
        <v>1902</v>
      </c>
      <c r="F163">
        <v>2011</v>
      </c>
      <c r="G163">
        <f t="shared" si="16"/>
        <v>181</v>
      </c>
      <c r="H163" s="1">
        <f t="shared" si="17"/>
        <v>1.6791335180577072E-4</v>
      </c>
      <c r="I163" s="1">
        <f t="shared" si="18"/>
        <v>1.1759857211359748E-3</v>
      </c>
      <c r="J163" s="1">
        <f t="shared" si="19"/>
        <v>5.0496845759948616E-3</v>
      </c>
      <c r="K163" s="1">
        <f t="shared" si="20"/>
        <v>1.5396150381270735E-2</v>
      </c>
      <c r="L163" s="1">
        <f t="shared" si="21"/>
        <v>3.102934220910436E-2</v>
      </c>
      <c r="M163" s="1">
        <f t="shared" si="22"/>
        <v>6.3199999999999923E-2</v>
      </c>
      <c r="R163" s="3">
        <f t="shared" si="23"/>
        <v>40185</v>
      </c>
      <c r="S163" t="str" cm="1">
        <f t="array" ref="S163">IFERROR(
  SUMPRODUCT($H$2:$H$15000 *
            (DATEVALUE($D$2:$D$15000) &lt;= $R163) *
            (DATEVALUE($E$2:$E$15000) &gt;= $R163))
  /
  SUMPRODUCT((DATEVALUE($D$2:$D$15000) &lt;= $R163) *
            (DATEVALUE($E$2:$E$15000) &gt;= $R163)),
  ""
)</f>
        <v/>
      </c>
    </row>
    <row r="164" spans="1:19" x14ac:dyDescent="0.2">
      <c r="A164" t="s">
        <v>6</v>
      </c>
      <c r="B164" t="s">
        <v>7</v>
      </c>
      <c r="C164" s="1">
        <v>5.4600000000000003E-2</v>
      </c>
      <c r="D164" s="3" t="s">
        <v>1784</v>
      </c>
      <c r="E164" s="3" t="s">
        <v>1903</v>
      </c>
      <c r="F164">
        <v>2011</v>
      </c>
      <c r="G164">
        <f t="shared" si="16"/>
        <v>27</v>
      </c>
      <c r="H164" s="1">
        <f t="shared" si="17"/>
        <v>1.4565868422145023E-4</v>
      </c>
      <c r="I164" s="1">
        <f t="shared" si="18"/>
        <v>1.020056443226558E-3</v>
      </c>
      <c r="J164" s="1">
        <f t="shared" si="19"/>
        <v>4.3790022425977959E-3</v>
      </c>
      <c r="K164" s="1">
        <f t="shared" si="20"/>
        <v>1.3342198274847838E-2</v>
      </c>
      <c r="L164" s="1">
        <f t="shared" si="21"/>
        <v>2.6862410804501025E-2</v>
      </c>
      <c r="M164" s="1">
        <f t="shared" si="22"/>
        <v>5.4599999999999982E-2</v>
      </c>
      <c r="R164" s="3">
        <f t="shared" si="23"/>
        <v>40186</v>
      </c>
      <c r="S164" t="str" cm="1">
        <f t="array" ref="S164">IFERROR(
  SUMPRODUCT($H$2:$H$15000 *
            (DATEVALUE($D$2:$D$15000) &lt;= $R164) *
            (DATEVALUE($E$2:$E$15000) &gt;= $R164))
  /
  SUMPRODUCT((DATEVALUE($D$2:$D$15000) &lt;= $R164) *
            (DATEVALUE($E$2:$E$15000) &gt;= $R164)),
  ""
)</f>
        <v/>
      </c>
    </row>
    <row r="165" spans="1:19" x14ac:dyDescent="0.2">
      <c r="A165" t="s">
        <v>6</v>
      </c>
      <c r="B165" t="s">
        <v>7</v>
      </c>
      <c r="C165" s="1">
        <v>0.06</v>
      </c>
      <c r="D165" s="3" t="s">
        <v>1899</v>
      </c>
      <c r="E165" s="3" t="s">
        <v>1904</v>
      </c>
      <c r="F165">
        <v>2011</v>
      </c>
      <c r="G165">
        <f t="shared" si="16"/>
        <v>181</v>
      </c>
      <c r="H165" s="1">
        <f t="shared" si="17"/>
        <v>1.5965358745284597E-4</v>
      </c>
      <c r="I165" s="1">
        <f t="shared" si="18"/>
        <v>1.1181105292519256E-3</v>
      </c>
      <c r="J165" s="1">
        <f t="shared" si="19"/>
        <v>4.8007119949620147E-3</v>
      </c>
      <c r="K165" s="1">
        <f t="shared" si="20"/>
        <v>1.4633351129406114E-2</v>
      </c>
      <c r="L165" s="1">
        <f t="shared" si="21"/>
        <v>2.9480837224088896E-2</v>
      </c>
      <c r="M165" s="1">
        <f t="shared" si="22"/>
        <v>6.0000000000000053E-2</v>
      </c>
      <c r="R165" s="3">
        <f t="shared" si="23"/>
        <v>40187</v>
      </c>
      <c r="S165" t="str" cm="1">
        <f t="array" ref="S165">IFERROR(
  SUMPRODUCT($H$2:$H$15000 *
            (DATEVALUE($D$2:$D$15000) &lt;= $R165) *
            (DATEVALUE($E$2:$E$15000) &gt;= $R165))
  /
  SUMPRODUCT((DATEVALUE($D$2:$D$15000) &lt;= $R165) *
            (DATEVALUE($E$2:$E$15000) &gt;= $R165)),
  ""
)</f>
        <v/>
      </c>
    </row>
    <row r="166" spans="1:19" x14ac:dyDescent="0.2">
      <c r="A166" t="s">
        <v>6</v>
      </c>
      <c r="B166" t="s">
        <v>7</v>
      </c>
      <c r="C166" s="1">
        <v>5.1400000000000001E-2</v>
      </c>
      <c r="D166" s="3" t="s">
        <v>1905</v>
      </c>
      <c r="E166" s="3" t="s">
        <v>1906</v>
      </c>
      <c r="F166">
        <v>2011</v>
      </c>
      <c r="G166">
        <f t="shared" si="16"/>
        <v>27</v>
      </c>
      <c r="H166" s="1">
        <f t="shared" si="17"/>
        <v>1.3733164667040221E-4</v>
      </c>
      <c r="I166" s="1">
        <f t="shared" si="18"/>
        <v>9.617176769622926E-4</v>
      </c>
      <c r="J166" s="1">
        <f t="shared" si="19"/>
        <v>4.1281640173713718E-3</v>
      </c>
      <c r="K166" s="1">
        <f t="shared" si="20"/>
        <v>1.2574727077795389E-2</v>
      </c>
      <c r="L166" s="1">
        <f t="shared" si="21"/>
        <v>2.530757791667182E-2</v>
      </c>
      <c r="M166" s="1">
        <f t="shared" si="22"/>
        <v>5.1400000000000112E-2</v>
      </c>
      <c r="R166" s="3">
        <f t="shared" si="23"/>
        <v>40188</v>
      </c>
      <c r="S166" t="str" cm="1">
        <f t="array" ref="S166">IFERROR(
  SUMPRODUCT($H$2:$H$15000 *
            (DATEVALUE($D$2:$D$15000) &lt;= $R166) *
            (DATEVALUE($E$2:$E$15000) &gt;= $R166))
  /
  SUMPRODUCT((DATEVALUE($D$2:$D$15000) &lt;= $R166) *
            (DATEVALUE($E$2:$E$15000) &gt;= $R166)),
  ""
)</f>
        <v/>
      </c>
    </row>
    <row r="167" spans="1:19" x14ac:dyDescent="0.2">
      <c r="A167" t="s">
        <v>6</v>
      </c>
      <c r="B167" t="s">
        <v>7</v>
      </c>
      <c r="C167" s="1">
        <v>5.6500000000000002E-2</v>
      </c>
      <c r="D167" s="3" t="s">
        <v>1907</v>
      </c>
      <c r="E167" s="3" t="s">
        <v>1908</v>
      </c>
      <c r="F167">
        <v>2011</v>
      </c>
      <c r="G167">
        <f t="shared" si="16"/>
        <v>27</v>
      </c>
      <c r="H167" s="1">
        <f t="shared" si="17"/>
        <v>1.505909488401791E-4</v>
      </c>
      <c r="I167" s="1">
        <f t="shared" si="18"/>
        <v>1.0546129917379243E-3</v>
      </c>
      <c r="J167" s="1">
        <f t="shared" si="19"/>
        <v>4.527607115136334E-3</v>
      </c>
      <c r="K167" s="1">
        <f t="shared" si="20"/>
        <v>1.3797057510183786E-2</v>
      </c>
      <c r="L167" s="1">
        <f t="shared" si="21"/>
        <v>2.7784473816306887E-2</v>
      </c>
      <c r="M167" s="1">
        <f t="shared" si="22"/>
        <v>5.6499999999999995E-2</v>
      </c>
      <c r="R167" s="3">
        <f t="shared" si="23"/>
        <v>40189</v>
      </c>
      <c r="S167" t="str" cm="1">
        <f t="array" ref="S167">IFERROR(
  SUMPRODUCT($H$2:$H$15000 *
            (DATEVALUE($D$2:$D$15000) &lt;= $R167) *
            (DATEVALUE($E$2:$E$15000) &gt;= $R167))
  /
  SUMPRODUCT((DATEVALUE($D$2:$D$15000) &lt;= $R167) *
            (DATEVALUE($E$2:$E$15000) &gt;= $R167)),
  ""
)</f>
        <v/>
      </c>
    </row>
    <row r="168" spans="1:19" x14ac:dyDescent="0.2">
      <c r="A168" t="s">
        <v>6</v>
      </c>
      <c r="B168" t="s">
        <v>7</v>
      </c>
      <c r="C168" s="1">
        <v>5.9200000000000003E-2</v>
      </c>
      <c r="D168" s="3" t="s">
        <v>1542</v>
      </c>
      <c r="E168" s="3" t="s">
        <v>1812</v>
      </c>
      <c r="F168">
        <v>2011</v>
      </c>
      <c r="G168">
        <f t="shared" si="16"/>
        <v>90</v>
      </c>
      <c r="H168" s="1">
        <f t="shared" si="17"/>
        <v>1.5758476092919693E-4</v>
      </c>
      <c r="I168" s="1">
        <f t="shared" si="18"/>
        <v>1.1036149555860852E-3</v>
      </c>
      <c r="J168" s="1">
        <f t="shared" si="19"/>
        <v>4.7383610690128197E-3</v>
      </c>
      <c r="K168" s="1">
        <f t="shared" si="20"/>
        <v>1.4442381262386172E-2</v>
      </c>
      <c r="L168" s="1">
        <f t="shared" si="21"/>
        <v>2.9093344901300666E-2</v>
      </c>
      <c r="M168" s="1">
        <f t="shared" si="22"/>
        <v>5.9199999999999919E-2</v>
      </c>
      <c r="R168" s="3">
        <f t="shared" si="23"/>
        <v>40190</v>
      </c>
      <c r="S168" t="str" cm="1">
        <f t="array" ref="S168">IFERROR(
  SUMPRODUCT($H$2:$H$15000 *
            (DATEVALUE($D$2:$D$15000) &lt;= $R168) *
            (DATEVALUE($E$2:$E$15000) &gt;= $R168))
  /
  SUMPRODUCT((DATEVALUE($D$2:$D$15000) &lt;= $R168) *
            (DATEVALUE($E$2:$E$15000) &gt;= $R168)),
  ""
)</f>
        <v/>
      </c>
    </row>
    <row r="169" spans="1:19" x14ac:dyDescent="0.2">
      <c r="A169" t="s">
        <v>6</v>
      </c>
      <c r="B169" t="s">
        <v>7</v>
      </c>
      <c r="C169" s="1">
        <v>5.1400000000000001E-2</v>
      </c>
      <c r="D169" s="3" t="s">
        <v>1909</v>
      </c>
      <c r="E169" s="3" t="s">
        <v>1910</v>
      </c>
      <c r="F169">
        <v>2011</v>
      </c>
      <c r="G169">
        <f t="shared" si="16"/>
        <v>27</v>
      </c>
      <c r="H169" s="1">
        <f t="shared" si="17"/>
        <v>1.3733164667040221E-4</v>
      </c>
      <c r="I169" s="1">
        <f t="shared" si="18"/>
        <v>9.617176769622926E-4</v>
      </c>
      <c r="J169" s="1">
        <f t="shared" si="19"/>
        <v>4.1281640173713718E-3</v>
      </c>
      <c r="K169" s="1">
        <f t="shared" si="20"/>
        <v>1.2574727077795389E-2</v>
      </c>
      <c r="L169" s="1">
        <f t="shared" si="21"/>
        <v>2.530757791667182E-2</v>
      </c>
      <c r="M169" s="1">
        <f t="shared" si="22"/>
        <v>5.1400000000000112E-2</v>
      </c>
      <c r="R169" s="3">
        <f t="shared" si="23"/>
        <v>40191</v>
      </c>
      <c r="S169" t="str" cm="1">
        <f t="array" ref="S169">IFERROR(
  SUMPRODUCT($H$2:$H$15000 *
            (DATEVALUE($D$2:$D$15000) &lt;= $R169) *
            (DATEVALUE($E$2:$E$15000) &gt;= $R169))
  /
  SUMPRODUCT((DATEVALUE($D$2:$D$15000) &lt;= $R169) *
            (DATEVALUE($E$2:$E$15000) &gt;= $R169)),
  ""
)</f>
        <v/>
      </c>
    </row>
    <row r="170" spans="1:19" x14ac:dyDescent="0.2">
      <c r="A170" t="s">
        <v>6</v>
      </c>
      <c r="B170" t="s">
        <v>7</v>
      </c>
      <c r="C170" s="1">
        <v>5.6500000000000002E-2</v>
      </c>
      <c r="D170" s="3" t="s">
        <v>1851</v>
      </c>
      <c r="E170" s="3" t="s">
        <v>1810</v>
      </c>
      <c r="F170">
        <v>2011</v>
      </c>
      <c r="G170">
        <f t="shared" si="16"/>
        <v>27</v>
      </c>
      <c r="H170" s="1">
        <f t="shared" si="17"/>
        <v>1.505909488401791E-4</v>
      </c>
      <c r="I170" s="1">
        <f t="shared" si="18"/>
        <v>1.0546129917379243E-3</v>
      </c>
      <c r="J170" s="1">
        <f t="shared" si="19"/>
        <v>4.527607115136334E-3</v>
      </c>
      <c r="K170" s="1">
        <f t="shared" si="20"/>
        <v>1.3797057510183786E-2</v>
      </c>
      <c r="L170" s="1">
        <f t="shared" si="21"/>
        <v>2.7784473816306887E-2</v>
      </c>
      <c r="M170" s="1">
        <f t="shared" si="22"/>
        <v>5.6499999999999995E-2</v>
      </c>
      <c r="R170" s="3">
        <f t="shared" si="23"/>
        <v>40192</v>
      </c>
      <c r="S170" t="str" cm="1">
        <f t="array" ref="S170">IFERROR(
  SUMPRODUCT($H$2:$H$15000 *
            (DATEVALUE($D$2:$D$15000) &lt;= $R170) *
            (DATEVALUE($E$2:$E$15000) &gt;= $R170))
  /
  SUMPRODUCT((DATEVALUE($D$2:$D$15000) &lt;= $R170) *
            (DATEVALUE($E$2:$E$15000) &gt;= $R170)),
  ""
)</f>
        <v/>
      </c>
    </row>
    <row r="171" spans="1:19" x14ac:dyDescent="0.2">
      <c r="A171" t="s">
        <v>6</v>
      </c>
      <c r="B171" t="s">
        <v>7</v>
      </c>
      <c r="C171" s="1">
        <v>6.3E-2</v>
      </c>
      <c r="D171" s="3" t="s">
        <v>1911</v>
      </c>
      <c r="E171" s="3" t="s">
        <v>1817</v>
      </c>
      <c r="F171">
        <v>2011</v>
      </c>
      <c r="G171">
        <f t="shared" si="16"/>
        <v>90</v>
      </c>
      <c r="H171" s="1">
        <f t="shared" si="17"/>
        <v>1.673978433180956E-4</v>
      </c>
      <c r="I171" s="1">
        <f t="shared" si="18"/>
        <v>1.1723735302298088E-3</v>
      </c>
      <c r="J171" s="1">
        <f t="shared" si="19"/>
        <v>5.0341439523515774E-3</v>
      </c>
      <c r="K171" s="1">
        <f t="shared" si="20"/>
        <v>1.5348525957465498E-2</v>
      </c>
      <c r="L171" s="1">
        <f t="shared" si="21"/>
        <v>3.0932629163998193E-2</v>
      </c>
      <c r="M171" s="1">
        <f t="shared" si="22"/>
        <v>6.2999999999999945E-2</v>
      </c>
      <c r="R171" s="3">
        <f t="shared" si="23"/>
        <v>40193</v>
      </c>
      <c r="S171" t="str" cm="1">
        <f t="array" ref="S171">IFERROR(
  SUMPRODUCT($H$2:$H$15000 *
            (DATEVALUE($D$2:$D$15000) &lt;= $R171) *
            (DATEVALUE($E$2:$E$15000) &gt;= $R171))
  /
  SUMPRODUCT((DATEVALUE($D$2:$D$15000) &lt;= $R171) *
            (DATEVALUE($E$2:$E$15000) &gt;= $R171)),
  ""
)</f>
        <v/>
      </c>
    </row>
    <row r="172" spans="1:19" x14ac:dyDescent="0.2">
      <c r="A172" t="s">
        <v>6</v>
      </c>
      <c r="B172" t="s">
        <v>7</v>
      </c>
      <c r="C172" s="1">
        <v>5.4600000000000003E-2</v>
      </c>
      <c r="D172" s="3" t="s">
        <v>1912</v>
      </c>
      <c r="E172" s="3" t="s">
        <v>1913</v>
      </c>
      <c r="F172">
        <v>2011</v>
      </c>
      <c r="G172">
        <f t="shared" si="16"/>
        <v>27</v>
      </c>
      <c r="H172" s="1">
        <f t="shared" si="17"/>
        <v>1.4565868422145023E-4</v>
      </c>
      <c r="I172" s="1">
        <f t="shared" si="18"/>
        <v>1.020056443226558E-3</v>
      </c>
      <c r="J172" s="1">
        <f t="shared" si="19"/>
        <v>4.3790022425977959E-3</v>
      </c>
      <c r="K172" s="1">
        <f t="shared" si="20"/>
        <v>1.3342198274847838E-2</v>
      </c>
      <c r="L172" s="1">
        <f t="shared" si="21"/>
        <v>2.6862410804501025E-2</v>
      </c>
      <c r="M172" s="1">
        <f t="shared" si="22"/>
        <v>5.4599999999999982E-2</v>
      </c>
      <c r="R172" s="3">
        <f t="shared" si="23"/>
        <v>40194</v>
      </c>
      <c r="S172" t="str" cm="1">
        <f t="array" ref="S172">IFERROR(
  SUMPRODUCT($H$2:$H$15000 *
            (DATEVALUE($D$2:$D$15000) &lt;= $R172) *
            (DATEVALUE($E$2:$E$15000) &gt;= $R172))
  /
  SUMPRODUCT((DATEVALUE($D$2:$D$15000) &lt;= $R172) *
            (DATEVALUE($E$2:$E$15000) &gt;= $R172)),
  ""
)</f>
        <v/>
      </c>
    </row>
    <row r="173" spans="1:19" x14ac:dyDescent="0.2">
      <c r="A173" t="s">
        <v>1914</v>
      </c>
      <c r="B173" t="s">
        <v>35</v>
      </c>
      <c r="C173" s="1">
        <v>5.0500000000000003E-2</v>
      </c>
      <c r="D173" s="3" t="s">
        <v>1820</v>
      </c>
      <c r="E173" s="3" t="s">
        <v>1560</v>
      </c>
      <c r="F173">
        <v>2011</v>
      </c>
      <c r="G173">
        <f t="shared" si="16"/>
        <v>363</v>
      </c>
      <c r="H173" s="1">
        <f t="shared" si="17"/>
        <v>1.3498511324017137E-4</v>
      </c>
      <c r="I173" s="1">
        <f t="shared" si="18"/>
        <v>9.4527851937487029E-4</v>
      </c>
      <c r="J173" s="1">
        <f t="shared" si="19"/>
        <v>4.0574895187777127E-3</v>
      </c>
      <c r="K173" s="1">
        <f t="shared" si="20"/>
        <v>1.2358559910438549E-2</v>
      </c>
      <c r="L173" s="1">
        <f t="shared" si="21"/>
        <v>2.4869853823936916E-2</v>
      </c>
      <c r="M173" s="1">
        <f t="shared" si="22"/>
        <v>5.0499999999999989E-2</v>
      </c>
      <c r="R173" s="3">
        <f t="shared" si="23"/>
        <v>40195</v>
      </c>
      <c r="S173" t="str" cm="1">
        <f t="array" ref="S173">IFERROR(
  SUMPRODUCT($H$2:$H$15000 *
            (DATEVALUE($D$2:$D$15000) &lt;= $R173) *
            (DATEVALUE($E$2:$E$15000) &gt;= $R173))
  /
  SUMPRODUCT((DATEVALUE($D$2:$D$15000) &lt;= $R173) *
            (DATEVALUE($E$2:$E$15000) &gt;= $R173)),
  ""
)</f>
        <v/>
      </c>
    </row>
    <row r="174" spans="1:19" x14ac:dyDescent="0.2">
      <c r="A174" t="s">
        <v>6</v>
      </c>
      <c r="B174" t="s">
        <v>7</v>
      </c>
      <c r="C174" s="1">
        <v>5.5199999999999999E-2</v>
      </c>
      <c r="D174" s="3" t="s">
        <v>1874</v>
      </c>
      <c r="E174" s="3" t="s">
        <v>1815</v>
      </c>
      <c r="F174">
        <v>2011</v>
      </c>
      <c r="G174">
        <f t="shared" si="16"/>
        <v>27</v>
      </c>
      <c r="H174" s="1">
        <f t="shared" si="17"/>
        <v>1.4721719818555634E-4</v>
      </c>
      <c r="I174" s="1">
        <f t="shared" si="18"/>
        <v>1.0309756299589079E-3</v>
      </c>
      <c r="J174" s="1">
        <f t="shared" si="19"/>
        <v>4.4259566253774807E-3</v>
      </c>
      <c r="K174" s="1">
        <f t="shared" si="20"/>
        <v>1.3485904446057351E-2</v>
      </c>
      <c r="L174" s="1">
        <f t="shared" si="21"/>
        <v>2.7153678510842827E-2</v>
      </c>
      <c r="M174" s="1">
        <f t="shared" si="22"/>
        <v>5.5199999999999916E-2</v>
      </c>
      <c r="R174" s="3">
        <f t="shared" si="23"/>
        <v>40196</v>
      </c>
      <c r="S174" t="str" cm="1">
        <f t="array" ref="S174">IFERROR(
  SUMPRODUCT($H$2:$H$15000 *
            (DATEVALUE($D$2:$D$15000) &lt;= $R174) *
            (DATEVALUE($E$2:$E$15000) &gt;= $R174))
  /
  SUMPRODUCT((DATEVALUE($D$2:$D$15000) &lt;= $R174) *
            (DATEVALUE($E$2:$E$15000) &gt;= $R174)),
  ""
)</f>
        <v/>
      </c>
    </row>
    <row r="175" spans="1:19" x14ac:dyDescent="0.2">
      <c r="A175" t="s">
        <v>6</v>
      </c>
      <c r="B175" t="s">
        <v>7</v>
      </c>
      <c r="C175" s="1">
        <v>5.1799999999999999E-2</v>
      </c>
      <c r="D175" s="3" t="s">
        <v>1915</v>
      </c>
      <c r="E175" s="3" t="s">
        <v>1916</v>
      </c>
      <c r="F175">
        <v>2011</v>
      </c>
      <c r="G175">
        <f t="shared" si="16"/>
        <v>27</v>
      </c>
      <c r="H175" s="1">
        <f t="shared" si="17"/>
        <v>1.3837390750692791E-4</v>
      </c>
      <c r="I175" s="1">
        <f t="shared" si="18"/>
        <v>9.6901953939720897E-4</v>
      </c>
      <c r="J175" s="1">
        <f t="shared" si="19"/>
        <v>4.1595570843504515E-3</v>
      </c>
      <c r="K175" s="1">
        <f t="shared" si="20"/>
        <v>1.2670756789137316E-2</v>
      </c>
      <c r="L175" s="1">
        <f t="shared" si="21"/>
        <v>2.5502061655883868E-2</v>
      </c>
      <c r="M175" s="1">
        <f t="shared" si="22"/>
        <v>5.1800000000000068E-2</v>
      </c>
      <c r="R175" s="3">
        <f t="shared" si="23"/>
        <v>40197</v>
      </c>
      <c r="S175" t="str" cm="1">
        <f t="array" ref="S175">IFERROR(
  SUMPRODUCT($H$2:$H$15000 *
            (DATEVALUE($D$2:$D$15000) &lt;= $R175) *
            (DATEVALUE($E$2:$E$15000) &gt;= $R175))
  /
  SUMPRODUCT((DATEVALUE($D$2:$D$15000) &lt;= $R175) *
            (DATEVALUE($E$2:$E$15000) &gt;= $R175)),
  ""
)</f>
        <v/>
      </c>
    </row>
    <row r="176" spans="1:19" x14ac:dyDescent="0.2">
      <c r="A176" t="s">
        <v>6</v>
      </c>
      <c r="B176" t="s">
        <v>7</v>
      </c>
      <c r="C176" s="1">
        <v>5.6099999999999997E-2</v>
      </c>
      <c r="D176" s="3" t="s">
        <v>1917</v>
      </c>
      <c r="E176" s="3" t="s">
        <v>1918</v>
      </c>
      <c r="F176">
        <v>2011</v>
      </c>
      <c r="G176">
        <f t="shared" si="16"/>
        <v>27</v>
      </c>
      <c r="H176" s="1">
        <f t="shared" si="17"/>
        <v>1.4955331285926299E-4</v>
      </c>
      <c r="I176" s="1">
        <f t="shared" si="18"/>
        <v>1.0473429971669113E-3</v>
      </c>
      <c r="J176" s="1">
        <f t="shared" si="19"/>
        <v>4.4963422740733616E-3</v>
      </c>
      <c r="K176" s="1">
        <f t="shared" si="20"/>
        <v>1.3701348732433782E-2</v>
      </c>
      <c r="L176" s="1">
        <f t="shared" si="21"/>
        <v>2.759042442195514E-2</v>
      </c>
      <c r="M176" s="1">
        <f t="shared" si="22"/>
        <v>5.6100000000000039E-2</v>
      </c>
      <c r="R176" s="3">
        <f t="shared" si="23"/>
        <v>40198</v>
      </c>
      <c r="S176" t="str" cm="1">
        <f t="array" ref="S176">IFERROR(
  SUMPRODUCT($H$2:$H$15000 *
            (DATEVALUE($D$2:$D$15000) &lt;= $R176) *
            (DATEVALUE($E$2:$E$15000) &gt;= $R176))
  /
  SUMPRODUCT((DATEVALUE($D$2:$D$15000) &lt;= $R176) *
            (DATEVALUE($E$2:$E$15000) &gt;= $R176)),
  ""
)</f>
        <v/>
      </c>
    </row>
    <row r="177" spans="1:19" x14ac:dyDescent="0.2">
      <c r="A177" t="s">
        <v>24</v>
      </c>
      <c r="B177" t="s">
        <v>25</v>
      </c>
      <c r="C177" s="1">
        <v>4.3400000000000001E-2</v>
      </c>
      <c r="D177" s="3" t="s">
        <v>1919</v>
      </c>
      <c r="E177" s="3" t="s">
        <v>1920</v>
      </c>
      <c r="F177">
        <v>2011</v>
      </c>
      <c r="G177">
        <f t="shared" si="16"/>
        <v>90</v>
      </c>
      <c r="H177" s="1">
        <f t="shared" si="17"/>
        <v>1.1640297048143289E-4</v>
      </c>
      <c r="I177" s="1">
        <f t="shared" si="18"/>
        <v>8.1510539126061765E-4</v>
      </c>
      <c r="J177" s="1">
        <f t="shared" si="19"/>
        <v>3.4979896214044626E-3</v>
      </c>
      <c r="K177" s="1">
        <f t="shared" si="20"/>
        <v>1.0648348237056737E-2</v>
      </c>
      <c r="L177" s="1">
        <f t="shared" si="21"/>
        <v>2.1410083794291213E-2</v>
      </c>
      <c r="M177" s="1">
        <f t="shared" si="22"/>
        <v>4.3400000000000105E-2</v>
      </c>
      <c r="R177" s="3">
        <f t="shared" si="23"/>
        <v>40199</v>
      </c>
      <c r="S177" t="str" cm="1">
        <f t="array" ref="S177">IFERROR(
  SUMPRODUCT($H$2:$H$15000 *
            (DATEVALUE($D$2:$D$15000) &lt;= $R177) *
            (DATEVALUE($E$2:$E$15000) &gt;= $R177))
  /
  SUMPRODUCT((DATEVALUE($D$2:$D$15000) &lt;= $R177) *
            (DATEVALUE($E$2:$E$15000) &gt;= $R177)),
  ""
)</f>
        <v/>
      </c>
    </row>
    <row r="178" spans="1:19" x14ac:dyDescent="0.2">
      <c r="A178" t="s">
        <v>6</v>
      </c>
      <c r="B178" t="s">
        <v>7</v>
      </c>
      <c r="C178" s="1">
        <v>5.5100000000000003E-2</v>
      </c>
      <c r="D178" s="3" t="s">
        <v>1755</v>
      </c>
      <c r="E178" s="3" t="s">
        <v>1883</v>
      </c>
      <c r="F178">
        <v>2011</v>
      </c>
      <c r="G178">
        <f t="shared" si="16"/>
        <v>27</v>
      </c>
      <c r="H178" s="1">
        <f t="shared" si="17"/>
        <v>1.4695750724014189E-4</v>
      </c>
      <c r="I178" s="1">
        <f t="shared" si="18"/>
        <v>1.0291561884676614E-3</v>
      </c>
      <c r="J178" s="1">
        <f t="shared" si="19"/>
        <v>4.4181325968881691E-3</v>
      </c>
      <c r="K178" s="1">
        <f t="shared" si="20"/>
        <v>1.3461957678041925E-2</v>
      </c>
      <c r="L178" s="1">
        <f t="shared" si="21"/>
        <v>2.7105139660609012E-2</v>
      </c>
      <c r="M178" s="1">
        <f t="shared" si="22"/>
        <v>5.5099999999999927E-2</v>
      </c>
      <c r="R178" s="3">
        <f t="shared" si="23"/>
        <v>40200</v>
      </c>
      <c r="S178" t="str" cm="1">
        <f t="array" ref="S178">IFERROR(
  SUMPRODUCT($H$2:$H$15000 *
            (DATEVALUE($D$2:$D$15000) &lt;= $R178) *
            (DATEVALUE($E$2:$E$15000) &gt;= $R178))
  /
  SUMPRODUCT((DATEVALUE($D$2:$D$15000) &lt;= $R178) *
            (DATEVALUE($E$2:$E$15000) &gt;= $R178)),
  ""
)</f>
        <v/>
      </c>
    </row>
    <row r="179" spans="1:19" x14ac:dyDescent="0.2">
      <c r="A179" t="s">
        <v>6</v>
      </c>
      <c r="B179" t="s">
        <v>7</v>
      </c>
      <c r="C179" s="1">
        <v>6.3E-2</v>
      </c>
      <c r="D179" s="3" t="s">
        <v>1829</v>
      </c>
      <c r="E179" s="3" t="s">
        <v>1830</v>
      </c>
      <c r="F179">
        <v>2011</v>
      </c>
      <c r="G179">
        <f t="shared" si="16"/>
        <v>90</v>
      </c>
      <c r="H179" s="1">
        <f t="shared" si="17"/>
        <v>1.673978433180956E-4</v>
      </c>
      <c r="I179" s="1">
        <f t="shared" si="18"/>
        <v>1.1723735302298088E-3</v>
      </c>
      <c r="J179" s="1">
        <f t="shared" si="19"/>
        <v>5.0341439523515774E-3</v>
      </c>
      <c r="K179" s="1">
        <f t="shared" si="20"/>
        <v>1.5348525957465498E-2</v>
      </c>
      <c r="L179" s="1">
        <f t="shared" si="21"/>
        <v>3.0932629163998193E-2</v>
      </c>
      <c r="M179" s="1">
        <f t="shared" si="22"/>
        <v>6.2999999999999945E-2</v>
      </c>
      <c r="R179" s="3">
        <f t="shared" si="23"/>
        <v>40201</v>
      </c>
      <c r="S179" t="str" cm="1">
        <f t="array" ref="S179">IFERROR(
  SUMPRODUCT($H$2:$H$15000 *
            (DATEVALUE($D$2:$D$15000) &lt;= $R179) *
            (DATEVALUE($E$2:$E$15000) &gt;= $R179))
  /
  SUMPRODUCT((DATEVALUE($D$2:$D$15000) &lt;= $R179) *
            (DATEVALUE($E$2:$E$15000) &gt;= $R179)),
  ""
)</f>
        <v/>
      </c>
    </row>
    <row r="180" spans="1:19" x14ac:dyDescent="0.2">
      <c r="A180" t="s">
        <v>6</v>
      </c>
      <c r="B180" t="s">
        <v>7</v>
      </c>
      <c r="C180" s="1">
        <v>5.9299999999999999E-2</v>
      </c>
      <c r="D180" s="3" t="s">
        <v>1878</v>
      </c>
      <c r="E180" s="3" t="s">
        <v>1598</v>
      </c>
      <c r="F180">
        <v>2011</v>
      </c>
      <c r="G180">
        <f t="shared" si="16"/>
        <v>181</v>
      </c>
      <c r="H180" s="1">
        <f t="shared" si="17"/>
        <v>1.5784344944691497E-4</v>
      </c>
      <c r="I180" s="1">
        <f t="shared" si="18"/>
        <v>1.1054274894359839E-3</v>
      </c>
      <c r="J180" s="1">
        <f t="shared" si="19"/>
        <v>4.7461572980060929E-3</v>
      </c>
      <c r="K180" s="1">
        <f t="shared" si="20"/>
        <v>1.446625841588256E-2</v>
      </c>
      <c r="L180" s="1">
        <f t="shared" si="21"/>
        <v>2.9141789464320222E-2</v>
      </c>
      <c r="M180" s="1">
        <f t="shared" si="22"/>
        <v>5.9299999999999908E-2</v>
      </c>
      <c r="R180" s="3">
        <f t="shared" si="23"/>
        <v>40202</v>
      </c>
      <c r="S180" t="str" cm="1">
        <f t="array" ref="S180">IFERROR(
  SUMPRODUCT($H$2:$H$15000 *
            (DATEVALUE($D$2:$D$15000) &lt;= $R180) *
            (DATEVALUE($E$2:$E$15000) &gt;= $R180))
  /
  SUMPRODUCT((DATEVALUE($D$2:$D$15000) &lt;= $R180) *
            (DATEVALUE($E$2:$E$15000) &gt;= $R180)),
  ""
)</f>
        <v/>
      </c>
    </row>
    <row r="181" spans="1:19" x14ac:dyDescent="0.2">
      <c r="A181" t="s">
        <v>6</v>
      </c>
      <c r="B181" t="s">
        <v>7</v>
      </c>
      <c r="C181" s="1">
        <v>0.06</v>
      </c>
      <c r="D181" s="3" t="s">
        <v>1815</v>
      </c>
      <c r="E181" s="3" t="s">
        <v>1816</v>
      </c>
      <c r="F181">
        <v>2011</v>
      </c>
      <c r="G181">
        <f t="shared" si="16"/>
        <v>181</v>
      </c>
      <c r="H181" s="1">
        <f t="shared" si="17"/>
        <v>1.5965358745284597E-4</v>
      </c>
      <c r="I181" s="1">
        <f t="shared" si="18"/>
        <v>1.1181105292519256E-3</v>
      </c>
      <c r="J181" s="1">
        <f t="shared" si="19"/>
        <v>4.8007119949620147E-3</v>
      </c>
      <c r="K181" s="1">
        <f t="shared" si="20"/>
        <v>1.4633351129406114E-2</v>
      </c>
      <c r="L181" s="1">
        <f t="shared" si="21"/>
        <v>2.9480837224088896E-2</v>
      </c>
      <c r="M181" s="1">
        <f t="shared" si="22"/>
        <v>6.0000000000000053E-2</v>
      </c>
      <c r="R181" s="3">
        <f t="shared" si="23"/>
        <v>40203</v>
      </c>
      <c r="S181" t="str" cm="1">
        <f t="array" ref="S181">IFERROR(
  SUMPRODUCT($H$2:$H$15000 *
            (DATEVALUE($D$2:$D$15000) &lt;= $R181) *
            (DATEVALUE($E$2:$E$15000) &gt;= $R181))
  /
  SUMPRODUCT((DATEVALUE($D$2:$D$15000) &lt;= $R181) *
            (DATEVALUE($E$2:$E$15000) &gt;= $R181)),
  ""
)</f>
        <v/>
      </c>
    </row>
    <row r="182" spans="1:19" x14ac:dyDescent="0.2">
      <c r="A182" t="s">
        <v>6</v>
      </c>
      <c r="B182" t="s">
        <v>7</v>
      </c>
      <c r="C182" s="1">
        <v>5.8900000000000001E-2</v>
      </c>
      <c r="D182" s="3" t="s">
        <v>1871</v>
      </c>
      <c r="E182" s="3" t="s">
        <v>1889</v>
      </c>
      <c r="F182">
        <v>2011</v>
      </c>
      <c r="G182">
        <f t="shared" si="16"/>
        <v>90</v>
      </c>
      <c r="H182" s="1">
        <f t="shared" si="17"/>
        <v>1.5680854921451548E-4</v>
      </c>
      <c r="I182" s="1">
        <f t="shared" si="18"/>
        <v>1.0981763468176364E-3</v>
      </c>
      <c r="J182" s="1">
        <f t="shared" si="19"/>
        <v>4.7149683280585108E-3</v>
      </c>
      <c r="K182" s="1">
        <f t="shared" si="20"/>
        <v>1.4370739646970776E-2</v>
      </c>
      <c r="L182" s="1">
        <f t="shared" si="21"/>
        <v>2.8947997451942653E-2</v>
      </c>
      <c r="M182" s="1">
        <f t="shared" si="22"/>
        <v>5.8899999999999952E-2</v>
      </c>
      <c r="R182" s="3">
        <f t="shared" si="23"/>
        <v>40204</v>
      </c>
      <c r="S182" t="str" cm="1">
        <f t="array" ref="S182">IFERROR(
  SUMPRODUCT($H$2:$H$15000 *
            (DATEVALUE($D$2:$D$15000) &lt;= $R182) *
            (DATEVALUE($E$2:$E$15000) &gt;= $R182))
  /
  SUMPRODUCT((DATEVALUE($D$2:$D$15000) &lt;= $R182) *
            (DATEVALUE($E$2:$E$15000) &gt;= $R182)),
  ""
)</f>
        <v/>
      </c>
    </row>
    <row r="183" spans="1:19" x14ac:dyDescent="0.2">
      <c r="A183" t="s">
        <v>6</v>
      </c>
      <c r="B183" t="s">
        <v>7</v>
      </c>
      <c r="C183" s="1">
        <v>5.1400000000000001E-2</v>
      </c>
      <c r="D183" s="3" t="s">
        <v>1881</v>
      </c>
      <c r="E183" s="3" t="s">
        <v>1921</v>
      </c>
      <c r="F183">
        <v>2011</v>
      </c>
      <c r="G183">
        <f t="shared" si="16"/>
        <v>27</v>
      </c>
      <c r="H183" s="1">
        <f t="shared" si="17"/>
        <v>1.3733164667040221E-4</v>
      </c>
      <c r="I183" s="1">
        <f t="shared" si="18"/>
        <v>9.617176769622926E-4</v>
      </c>
      <c r="J183" s="1">
        <f t="shared" si="19"/>
        <v>4.1281640173713718E-3</v>
      </c>
      <c r="K183" s="1">
        <f t="shared" si="20"/>
        <v>1.2574727077795389E-2</v>
      </c>
      <c r="L183" s="1">
        <f t="shared" si="21"/>
        <v>2.530757791667182E-2</v>
      </c>
      <c r="M183" s="1">
        <f t="shared" si="22"/>
        <v>5.1400000000000112E-2</v>
      </c>
      <c r="R183" s="3">
        <f t="shared" si="23"/>
        <v>40205</v>
      </c>
      <c r="S183" t="str" cm="1">
        <f t="array" ref="S183">IFERROR(
  SUMPRODUCT($H$2:$H$15000 *
            (DATEVALUE($D$2:$D$15000) &lt;= $R183) *
            (DATEVALUE($E$2:$E$15000) &gt;= $R183))
  /
  SUMPRODUCT((DATEVALUE($D$2:$D$15000) &lt;= $R183) *
            (DATEVALUE($E$2:$E$15000) &gt;= $R183)),
  ""
)</f>
        <v/>
      </c>
    </row>
    <row r="184" spans="1:19" x14ac:dyDescent="0.2">
      <c r="A184" t="s">
        <v>6</v>
      </c>
      <c r="B184" t="s">
        <v>7</v>
      </c>
      <c r="C184" s="1">
        <v>5.6500000000000002E-2</v>
      </c>
      <c r="D184" s="3" t="s">
        <v>1922</v>
      </c>
      <c r="E184" s="3" t="s">
        <v>1923</v>
      </c>
      <c r="F184">
        <v>2011</v>
      </c>
      <c r="G184">
        <f t="shared" si="16"/>
        <v>27</v>
      </c>
      <c r="H184" s="1">
        <f t="shared" si="17"/>
        <v>1.505909488401791E-4</v>
      </c>
      <c r="I184" s="1">
        <f t="shared" si="18"/>
        <v>1.0546129917379243E-3</v>
      </c>
      <c r="J184" s="1">
        <f t="shared" si="19"/>
        <v>4.527607115136334E-3</v>
      </c>
      <c r="K184" s="1">
        <f t="shared" si="20"/>
        <v>1.3797057510183786E-2</v>
      </c>
      <c r="L184" s="1">
        <f t="shared" si="21"/>
        <v>2.7784473816306887E-2</v>
      </c>
      <c r="M184" s="1">
        <f t="shared" si="22"/>
        <v>5.6499999999999995E-2</v>
      </c>
      <c r="R184" s="3">
        <f t="shared" si="23"/>
        <v>40206</v>
      </c>
      <c r="S184" t="str" cm="1">
        <f t="array" ref="S184">IFERROR(
  SUMPRODUCT($H$2:$H$15000 *
            (DATEVALUE($D$2:$D$15000) &lt;= $R184) *
            (DATEVALUE($E$2:$E$15000) &gt;= $R184))
  /
  SUMPRODUCT((DATEVALUE($D$2:$D$15000) &lt;= $R184) *
            (DATEVALUE($E$2:$E$15000) &gt;= $R184)),
  ""
)</f>
        <v/>
      </c>
    </row>
    <row r="185" spans="1:19" x14ac:dyDescent="0.2">
      <c r="A185" t="s">
        <v>6</v>
      </c>
      <c r="B185" t="s">
        <v>7</v>
      </c>
      <c r="C185" s="1">
        <v>5.4600000000000003E-2</v>
      </c>
      <c r="D185" s="3" t="s">
        <v>1837</v>
      </c>
      <c r="E185" s="3" t="s">
        <v>1924</v>
      </c>
      <c r="F185">
        <v>2011</v>
      </c>
      <c r="G185">
        <f t="shared" si="16"/>
        <v>27</v>
      </c>
      <c r="H185" s="1">
        <f t="shared" si="17"/>
        <v>1.4565868422145023E-4</v>
      </c>
      <c r="I185" s="1">
        <f t="shared" si="18"/>
        <v>1.020056443226558E-3</v>
      </c>
      <c r="J185" s="1">
        <f t="shared" si="19"/>
        <v>4.3790022425977959E-3</v>
      </c>
      <c r="K185" s="1">
        <f t="shared" si="20"/>
        <v>1.3342198274847838E-2</v>
      </c>
      <c r="L185" s="1">
        <f t="shared" si="21"/>
        <v>2.6862410804501025E-2</v>
      </c>
      <c r="M185" s="1">
        <f t="shared" si="22"/>
        <v>5.4599999999999982E-2</v>
      </c>
      <c r="R185" s="3">
        <f t="shared" si="23"/>
        <v>40207</v>
      </c>
      <c r="S185" t="str" cm="1">
        <f t="array" ref="S185">IFERROR(
  SUMPRODUCT($H$2:$H$15000 *
            (DATEVALUE($D$2:$D$15000) &lt;= $R185) *
            (DATEVALUE($E$2:$E$15000) &gt;= $R185))
  /
  SUMPRODUCT((DATEVALUE($D$2:$D$15000) &lt;= $R185) *
            (DATEVALUE($E$2:$E$15000) &gt;= $R185)),
  ""
)</f>
        <v/>
      </c>
    </row>
    <row r="186" spans="1:19" x14ac:dyDescent="0.2">
      <c r="A186" t="s">
        <v>6</v>
      </c>
      <c r="B186" t="s">
        <v>7</v>
      </c>
      <c r="C186" s="1">
        <v>5.1400000000000001E-2</v>
      </c>
      <c r="D186" s="3" t="s">
        <v>1763</v>
      </c>
      <c r="E186" s="3" t="s">
        <v>1889</v>
      </c>
      <c r="F186">
        <v>2011</v>
      </c>
      <c r="G186">
        <f t="shared" si="16"/>
        <v>27</v>
      </c>
      <c r="H186" s="1">
        <f t="shared" si="17"/>
        <v>1.3733164667040221E-4</v>
      </c>
      <c r="I186" s="1">
        <f t="shared" si="18"/>
        <v>9.617176769622926E-4</v>
      </c>
      <c r="J186" s="1">
        <f t="shared" si="19"/>
        <v>4.1281640173713718E-3</v>
      </c>
      <c r="K186" s="1">
        <f t="shared" si="20"/>
        <v>1.2574727077795389E-2</v>
      </c>
      <c r="L186" s="1">
        <f t="shared" si="21"/>
        <v>2.530757791667182E-2</v>
      </c>
      <c r="M186" s="1">
        <f t="shared" si="22"/>
        <v>5.1400000000000112E-2</v>
      </c>
      <c r="R186" s="3">
        <f t="shared" si="23"/>
        <v>40208</v>
      </c>
      <c r="S186" t="str" cm="1">
        <f t="array" ref="S186">IFERROR(
  SUMPRODUCT($H$2:$H$15000 *
            (DATEVALUE($D$2:$D$15000) &lt;= $R186) *
            (DATEVALUE($E$2:$E$15000) &gt;= $R186))
  /
  SUMPRODUCT((DATEVALUE($D$2:$D$15000) &lt;= $R186) *
            (DATEVALUE($E$2:$E$15000) &gt;= $R186)),
  ""
)</f>
        <v/>
      </c>
    </row>
    <row r="187" spans="1:19" x14ac:dyDescent="0.2">
      <c r="A187" t="s">
        <v>6</v>
      </c>
      <c r="B187" t="s">
        <v>7</v>
      </c>
      <c r="C187" s="1">
        <v>5.6500000000000002E-2</v>
      </c>
      <c r="D187" s="3" t="s">
        <v>1928</v>
      </c>
      <c r="E187" s="3" t="s">
        <v>1929</v>
      </c>
      <c r="F187">
        <v>2011</v>
      </c>
      <c r="G187">
        <f t="shared" si="16"/>
        <v>27</v>
      </c>
      <c r="H187" s="1">
        <f t="shared" si="17"/>
        <v>1.505909488401791E-4</v>
      </c>
      <c r="I187" s="1">
        <f t="shared" si="18"/>
        <v>1.0546129917379243E-3</v>
      </c>
      <c r="J187" s="1">
        <f t="shared" si="19"/>
        <v>4.527607115136334E-3</v>
      </c>
      <c r="K187" s="1">
        <f t="shared" si="20"/>
        <v>1.3797057510183786E-2</v>
      </c>
      <c r="L187" s="1">
        <f t="shared" si="21"/>
        <v>2.7784473816306887E-2</v>
      </c>
      <c r="M187" s="1">
        <f t="shared" si="22"/>
        <v>5.6499999999999995E-2</v>
      </c>
      <c r="R187" s="3">
        <f t="shared" si="23"/>
        <v>40209</v>
      </c>
      <c r="S187" t="str" cm="1">
        <f t="array" ref="S187">IFERROR(
  SUMPRODUCT($H$2:$H$15000 *
            (DATEVALUE($D$2:$D$15000) &lt;= $R187) *
            (DATEVALUE($E$2:$E$15000) &gt;= $R187))
  /
  SUMPRODUCT((DATEVALUE($D$2:$D$15000) &lt;= $R187) *
            (DATEVALUE($E$2:$E$15000) &gt;= $R187)),
  ""
)</f>
        <v/>
      </c>
    </row>
    <row r="188" spans="1:19" x14ac:dyDescent="0.2">
      <c r="A188" t="s">
        <v>6</v>
      </c>
      <c r="B188" t="s">
        <v>7</v>
      </c>
      <c r="C188" s="1">
        <v>5.4600000000000003E-2</v>
      </c>
      <c r="D188" s="3" t="s">
        <v>1867</v>
      </c>
      <c r="E188" s="3" t="s">
        <v>1930</v>
      </c>
      <c r="F188">
        <v>2011</v>
      </c>
      <c r="G188">
        <f t="shared" si="16"/>
        <v>27</v>
      </c>
      <c r="H188" s="1">
        <f t="shared" si="17"/>
        <v>1.4565868422145023E-4</v>
      </c>
      <c r="I188" s="1">
        <f t="shared" si="18"/>
        <v>1.020056443226558E-3</v>
      </c>
      <c r="J188" s="1">
        <f t="shared" si="19"/>
        <v>4.3790022425977959E-3</v>
      </c>
      <c r="K188" s="1">
        <f t="shared" si="20"/>
        <v>1.3342198274847838E-2</v>
      </c>
      <c r="L188" s="1">
        <f t="shared" si="21"/>
        <v>2.6862410804501025E-2</v>
      </c>
      <c r="M188" s="1">
        <f t="shared" si="22"/>
        <v>5.4599999999999982E-2</v>
      </c>
      <c r="R188" s="3">
        <f t="shared" si="23"/>
        <v>40210</v>
      </c>
      <c r="S188" t="str" cm="1">
        <f t="array" ref="S188">IFERROR(
  SUMPRODUCT($H$2:$H$15000 *
            (DATEVALUE($D$2:$D$15000) &lt;= $R188) *
            (DATEVALUE($E$2:$E$15000) &gt;= $R188))
  /
  SUMPRODUCT((DATEVALUE($D$2:$D$15000) &lt;= $R188) *
            (DATEVALUE($E$2:$E$15000) &gt;= $R188)),
  ""
)</f>
        <v/>
      </c>
    </row>
    <row r="189" spans="1:19" x14ac:dyDescent="0.2">
      <c r="A189" t="s">
        <v>66</v>
      </c>
      <c r="B189" t="s">
        <v>19</v>
      </c>
      <c r="C189" s="1">
        <v>6.1699999999999998E-2</v>
      </c>
      <c r="D189" s="3" t="s">
        <v>1811</v>
      </c>
      <c r="E189" s="3" t="s">
        <v>1812</v>
      </c>
      <c r="F189">
        <v>2011</v>
      </c>
      <c r="G189">
        <f t="shared" si="16"/>
        <v>364</v>
      </c>
      <c r="H189" s="1">
        <f t="shared" si="17"/>
        <v>1.6404467861685923E-4</v>
      </c>
      <c r="I189" s="1">
        <f t="shared" si="18"/>
        <v>1.1488780286412759E-3</v>
      </c>
      <c r="J189" s="1">
        <f t="shared" si="19"/>
        <v>4.9330644370575438E-3</v>
      </c>
      <c r="K189" s="1">
        <f t="shared" si="20"/>
        <v>1.5038803135495105E-2</v>
      </c>
      <c r="L189" s="1">
        <f t="shared" si="21"/>
        <v>3.0303771870738405E-2</v>
      </c>
      <c r="M189" s="1">
        <f t="shared" si="22"/>
        <v>6.1700000000000088E-2</v>
      </c>
      <c r="R189" s="3">
        <f t="shared" si="23"/>
        <v>40211</v>
      </c>
      <c r="S189" t="str" cm="1">
        <f t="array" ref="S189">IFERROR(
  SUMPRODUCT($H$2:$H$15000 *
            (DATEVALUE($D$2:$D$15000) &lt;= $R189) *
            (DATEVALUE($E$2:$E$15000) &gt;= $R189))
  /
  SUMPRODUCT((DATEVALUE($D$2:$D$15000) &lt;= $R189) *
            (DATEVALUE($E$2:$E$15000) &gt;= $R189)),
  ""
)</f>
        <v/>
      </c>
    </row>
    <row r="190" spans="1:19" x14ac:dyDescent="0.2">
      <c r="A190" t="s">
        <v>1390</v>
      </c>
      <c r="B190" t="s">
        <v>35</v>
      </c>
      <c r="C190" s="1">
        <v>5.0500000000000003E-2</v>
      </c>
      <c r="D190" s="3" t="s">
        <v>1820</v>
      </c>
      <c r="E190" s="3" t="s">
        <v>1560</v>
      </c>
      <c r="F190">
        <v>2011</v>
      </c>
      <c r="G190">
        <f t="shared" si="16"/>
        <v>363</v>
      </c>
      <c r="H190" s="1">
        <f t="shared" si="17"/>
        <v>1.3498511324017137E-4</v>
      </c>
      <c r="I190" s="1">
        <f t="shared" si="18"/>
        <v>9.4527851937487029E-4</v>
      </c>
      <c r="J190" s="1">
        <f t="shared" si="19"/>
        <v>4.0574895187777127E-3</v>
      </c>
      <c r="K190" s="1">
        <f t="shared" si="20"/>
        <v>1.2358559910438549E-2</v>
      </c>
      <c r="L190" s="1">
        <f t="shared" si="21"/>
        <v>2.4869853823936916E-2</v>
      </c>
      <c r="M190" s="1">
        <f t="shared" si="22"/>
        <v>5.0499999999999989E-2</v>
      </c>
      <c r="R190" s="3">
        <f t="shared" si="23"/>
        <v>40212</v>
      </c>
      <c r="S190" t="str" cm="1">
        <f t="array" ref="S190">IFERROR(
  SUMPRODUCT($H$2:$H$15000 *
            (DATEVALUE($D$2:$D$15000) &lt;= $R190) *
            (DATEVALUE($E$2:$E$15000) &gt;= $R190))
  /
  SUMPRODUCT((DATEVALUE($D$2:$D$15000) &lt;= $R190) *
            (DATEVALUE($E$2:$E$15000) &gt;= $R190)),
  ""
)</f>
        <v/>
      </c>
    </row>
    <row r="191" spans="1:19" x14ac:dyDescent="0.2">
      <c r="A191" t="s">
        <v>14</v>
      </c>
      <c r="B191" t="s">
        <v>15</v>
      </c>
      <c r="C191" s="1">
        <v>6.6100000000000006E-2</v>
      </c>
      <c r="D191" s="3" t="s">
        <v>1821</v>
      </c>
      <c r="E191" s="3" t="s">
        <v>1822</v>
      </c>
      <c r="F191">
        <v>2011</v>
      </c>
      <c r="G191">
        <f t="shared" si="16"/>
        <v>363</v>
      </c>
      <c r="H191" s="1">
        <f t="shared" si="17"/>
        <v>1.7537737674389042E-4</v>
      </c>
      <c r="I191" s="1">
        <f t="shared" si="18"/>
        <v>1.2282877277443038E-3</v>
      </c>
      <c r="J191" s="1">
        <f t="shared" si="19"/>
        <v>5.2747226209575171E-3</v>
      </c>
      <c r="K191" s="1">
        <f t="shared" si="20"/>
        <v>1.6085949958021484E-2</v>
      </c>
      <c r="L191" s="1">
        <f t="shared" si="21"/>
        <v>3.2430657702094967E-2</v>
      </c>
      <c r="M191" s="1">
        <f t="shared" si="22"/>
        <v>6.6100000000000048E-2</v>
      </c>
      <c r="R191" s="3">
        <f t="shared" si="23"/>
        <v>40213</v>
      </c>
      <c r="S191" t="str" cm="1">
        <f t="array" ref="S191">IFERROR(
  SUMPRODUCT($H$2:$H$15000 *
            (DATEVALUE($D$2:$D$15000) &lt;= $R191) *
            (DATEVALUE($E$2:$E$15000) &gt;= $R191))
  /
  SUMPRODUCT((DATEVALUE($D$2:$D$15000) &lt;= $R191) *
            (DATEVALUE($E$2:$E$15000) &gt;= $R191)),
  ""
)</f>
        <v/>
      </c>
    </row>
    <row r="192" spans="1:19" x14ac:dyDescent="0.2">
      <c r="A192" t="s">
        <v>66</v>
      </c>
      <c r="B192" t="s">
        <v>19</v>
      </c>
      <c r="C192" s="1">
        <v>6.8699999999999997E-2</v>
      </c>
      <c r="D192" s="3" t="s">
        <v>1827</v>
      </c>
      <c r="E192" s="3" t="s">
        <v>1828</v>
      </c>
      <c r="F192">
        <v>2011</v>
      </c>
      <c r="G192">
        <f t="shared" si="16"/>
        <v>363</v>
      </c>
      <c r="H192" s="1">
        <f t="shared" si="17"/>
        <v>1.8205206686028319E-4</v>
      </c>
      <c r="I192" s="1">
        <f t="shared" si="18"/>
        <v>1.2750606812974574E-3</v>
      </c>
      <c r="J192" s="1">
        <f t="shared" si="19"/>
        <v>5.4760037183847476E-3</v>
      </c>
      <c r="K192" s="1">
        <f t="shared" si="20"/>
        <v>1.6703194439666502E-2</v>
      </c>
      <c r="L192" s="1">
        <f t="shared" si="21"/>
        <v>3.3685385583822391E-2</v>
      </c>
      <c r="M192" s="1">
        <f t="shared" si="22"/>
        <v>6.8699999999999983E-2</v>
      </c>
      <c r="R192" s="3">
        <f t="shared" si="23"/>
        <v>40214</v>
      </c>
      <c r="S192" t="str" cm="1">
        <f t="array" ref="S192">IFERROR(
  SUMPRODUCT($H$2:$H$15000 *
            (DATEVALUE($D$2:$D$15000) &lt;= $R192) *
            (DATEVALUE($E$2:$E$15000) &gt;= $R192))
  /
  SUMPRODUCT((DATEVALUE($D$2:$D$15000) &lt;= $R192) *
            (DATEVALUE($E$2:$E$15000) &gt;= $R192)),
  ""
)</f>
        <v/>
      </c>
    </row>
    <row r="193" spans="1:19" x14ac:dyDescent="0.2">
      <c r="A193" t="s">
        <v>14</v>
      </c>
      <c r="B193" t="s">
        <v>15</v>
      </c>
      <c r="C193" s="1">
        <v>6.6299999999999998E-2</v>
      </c>
      <c r="D193" s="3" t="s">
        <v>1586</v>
      </c>
      <c r="E193" s="3" t="s">
        <v>1587</v>
      </c>
      <c r="F193">
        <v>2011</v>
      </c>
      <c r="G193">
        <f t="shared" si="16"/>
        <v>363</v>
      </c>
      <c r="H193" s="1">
        <f t="shared" si="17"/>
        <v>1.7589139047968771E-4</v>
      </c>
      <c r="I193" s="1">
        <f t="shared" si="18"/>
        <v>1.2318896172567317E-3</v>
      </c>
      <c r="J193" s="1">
        <f t="shared" si="19"/>
        <v>5.2902217687458286E-3</v>
      </c>
      <c r="K193" s="1">
        <f t="shared" si="20"/>
        <v>1.6133470397467375E-2</v>
      </c>
      <c r="L193" s="1">
        <f t="shared" si="21"/>
        <v>3.2527229662000723E-2</v>
      </c>
      <c r="M193" s="1">
        <f t="shared" si="22"/>
        <v>6.6300000000000026E-2</v>
      </c>
      <c r="R193" s="3">
        <f t="shared" si="23"/>
        <v>40215</v>
      </c>
      <c r="S193" t="str" cm="1">
        <f t="array" ref="S193">IFERROR(
  SUMPRODUCT($H$2:$H$15000 *
            (DATEVALUE($D$2:$D$15000) &lt;= $R193) *
            (DATEVALUE($E$2:$E$15000) &gt;= $R193))
  /
  SUMPRODUCT((DATEVALUE($D$2:$D$15000) &lt;= $R193) *
            (DATEVALUE($E$2:$E$15000) &gt;= $R193)),
  ""
)</f>
        <v/>
      </c>
    </row>
    <row r="194" spans="1:19" x14ac:dyDescent="0.2">
      <c r="A194" t="s">
        <v>66</v>
      </c>
      <c r="B194" t="s">
        <v>19</v>
      </c>
      <c r="C194" s="1">
        <v>6.6100000000000006E-2</v>
      </c>
      <c r="D194" s="3" t="s">
        <v>1588</v>
      </c>
      <c r="E194" s="3" t="s">
        <v>1589</v>
      </c>
      <c r="F194">
        <v>2011</v>
      </c>
      <c r="G194">
        <f t="shared" si="16"/>
        <v>363</v>
      </c>
      <c r="H194" s="1">
        <f t="shared" si="17"/>
        <v>1.7537737674389042E-4</v>
      </c>
      <c r="I194" s="1">
        <f t="shared" si="18"/>
        <v>1.2282877277443038E-3</v>
      </c>
      <c r="J194" s="1">
        <f t="shared" si="19"/>
        <v>5.2747226209575171E-3</v>
      </c>
      <c r="K194" s="1">
        <f t="shared" si="20"/>
        <v>1.6085949958021484E-2</v>
      </c>
      <c r="L194" s="1">
        <f t="shared" si="21"/>
        <v>3.2430657702094967E-2</v>
      </c>
      <c r="M194" s="1">
        <f t="shared" si="22"/>
        <v>6.6100000000000048E-2</v>
      </c>
      <c r="R194" s="3">
        <f t="shared" si="23"/>
        <v>40216</v>
      </c>
      <c r="S194" t="str" cm="1">
        <f t="array" ref="S194">IFERROR(
  SUMPRODUCT($H$2:$H$15000 *
            (DATEVALUE($D$2:$D$15000) &lt;= $R194) *
            (DATEVALUE($E$2:$E$15000) &gt;= $R194))
  /
  SUMPRODUCT((DATEVALUE($D$2:$D$15000) &lt;= $R194) *
            (DATEVALUE($E$2:$E$15000) &gt;= $R194)),
  ""
)</f>
        <v/>
      </c>
    </row>
    <row r="195" spans="1:19" x14ac:dyDescent="0.2">
      <c r="A195" t="s">
        <v>14</v>
      </c>
      <c r="B195" t="s">
        <v>15</v>
      </c>
      <c r="C195" s="1">
        <v>6.54E-2</v>
      </c>
      <c r="D195" s="3" t="s">
        <v>1590</v>
      </c>
      <c r="E195" s="3" t="s">
        <v>1591</v>
      </c>
      <c r="F195">
        <v>2011</v>
      </c>
      <c r="G195">
        <f t="shared" ref="G195:G258" si="24">DATEDIF(D195,E195,"d")</f>
        <v>364</v>
      </c>
      <c r="H195" s="1">
        <f t="shared" ref="H195:H258" si="25">(1+$C195)^(1/365)-1</f>
        <v>1.7357757106473137E-4</v>
      </c>
      <c r="I195" s="1">
        <f t="shared" ref="I195:I258" si="26">(1+$C195)^(7/365)-1</f>
        <v>1.2156758931634037E-3</v>
      </c>
      <c r="J195" s="1">
        <f t="shared" ref="J195:J258" si="27">(1+$C195)^(30/365)-1</f>
        <v>5.2204545799563462E-3</v>
      </c>
      <c r="K195" s="1">
        <f t="shared" ref="K195:K258" si="28">(1+$C195)^(91/365)-1</f>
        <v>1.5919575700586774E-2</v>
      </c>
      <c r="L195" s="1">
        <f t="shared" ref="L195:L258" si="29">(1+$C195)^(182/365)-1</f>
        <v>3.2092584291660176E-2</v>
      </c>
      <c r="M195" s="1">
        <f t="shared" ref="M195:M258" si="30">(1+$C195)^(365/365)-1</f>
        <v>6.5399999999999903E-2</v>
      </c>
      <c r="R195" s="3">
        <f t="shared" si="23"/>
        <v>40217</v>
      </c>
      <c r="S195" t="str" cm="1">
        <f t="array" ref="S195">IFERROR(
  SUMPRODUCT($H$2:$H$15000 *
            (DATEVALUE($D$2:$D$15000) &lt;= $R195) *
            (DATEVALUE($E$2:$E$15000) &gt;= $R195))
  /
  SUMPRODUCT((DATEVALUE($D$2:$D$15000) &lt;= $R195) *
            (DATEVALUE($E$2:$E$15000) &gt;= $R195)),
  ""
)</f>
        <v/>
      </c>
    </row>
    <row r="196" spans="1:19" x14ac:dyDescent="0.2">
      <c r="A196" t="s">
        <v>66</v>
      </c>
      <c r="B196" t="s">
        <v>19</v>
      </c>
      <c r="C196" s="1">
        <v>6.4500000000000002E-2</v>
      </c>
      <c r="D196" s="3" t="s">
        <v>1592</v>
      </c>
      <c r="E196" s="3" t="s">
        <v>1593</v>
      </c>
      <c r="F196">
        <v>2011</v>
      </c>
      <c r="G196">
        <f t="shared" si="24"/>
        <v>363</v>
      </c>
      <c r="H196" s="1">
        <f t="shared" si="25"/>
        <v>1.7126180157722715E-4</v>
      </c>
      <c r="I196" s="1">
        <f t="shared" si="26"/>
        <v>1.1994487295809986E-3</v>
      </c>
      <c r="J196" s="1">
        <f t="shared" si="27"/>
        <v>5.1506332781896536E-3</v>
      </c>
      <c r="K196" s="1">
        <f t="shared" si="28"/>
        <v>1.5705545320744863E-2</v>
      </c>
      <c r="L196" s="1">
        <f t="shared" si="29"/>
        <v>3.1657754795311632E-2</v>
      </c>
      <c r="M196" s="1">
        <f t="shared" si="30"/>
        <v>6.4500000000000002E-2</v>
      </c>
      <c r="R196" s="3">
        <f t="shared" ref="R196:R259" si="31">+R195+1</f>
        <v>40218</v>
      </c>
      <c r="S196" t="str" cm="1">
        <f t="array" ref="S196">IFERROR(
  SUMPRODUCT($H$2:$H$15000 *
            (DATEVALUE($D$2:$D$15000) &lt;= $R196) *
            (DATEVALUE($E$2:$E$15000) &gt;= $R196))
  /
  SUMPRODUCT((DATEVALUE($D$2:$D$15000) &lt;= $R196) *
            (DATEVALUE($E$2:$E$15000) &gt;= $R196)),
  ""
)</f>
        <v/>
      </c>
    </row>
    <row r="197" spans="1:19" x14ac:dyDescent="0.2">
      <c r="A197" t="s">
        <v>14</v>
      </c>
      <c r="B197" t="s">
        <v>15</v>
      </c>
      <c r="C197" s="1">
        <v>5.9799999999999999E-2</v>
      </c>
      <c r="D197" s="3" t="s">
        <v>1594</v>
      </c>
      <c r="E197" s="3" t="s">
        <v>1595</v>
      </c>
      <c r="F197">
        <v>2011</v>
      </c>
      <c r="G197">
        <f t="shared" si="24"/>
        <v>363</v>
      </c>
      <c r="H197" s="1">
        <f t="shared" si="25"/>
        <v>1.5913652683696711E-4</v>
      </c>
      <c r="I197" s="1">
        <f t="shared" si="26"/>
        <v>1.1144876420503547E-3</v>
      </c>
      <c r="J197" s="1">
        <f t="shared" si="27"/>
        <v>4.7851283135376121E-3</v>
      </c>
      <c r="K197" s="1">
        <f t="shared" si="28"/>
        <v>1.4585618808631962E-2</v>
      </c>
      <c r="L197" s="1">
        <f t="shared" si="29"/>
        <v>2.9383977893294722E-2</v>
      </c>
      <c r="M197" s="1">
        <f t="shared" si="30"/>
        <v>5.9800000000000075E-2</v>
      </c>
      <c r="R197" s="3">
        <f t="shared" si="31"/>
        <v>40219</v>
      </c>
      <c r="S197" t="str" cm="1">
        <f t="array" ref="S197">IFERROR(
  SUMPRODUCT($H$2:$H$15000 *
            (DATEVALUE($D$2:$D$15000) &lt;= $R197) *
            (DATEVALUE($E$2:$E$15000) &gt;= $R197))
  /
  SUMPRODUCT((DATEVALUE($D$2:$D$15000) &lt;= $R197) *
            (DATEVALUE($E$2:$E$15000) &gt;= $R197)),
  ""
)</f>
        <v/>
      </c>
    </row>
    <row r="198" spans="1:19" x14ac:dyDescent="0.2">
      <c r="A198" t="s">
        <v>66</v>
      </c>
      <c r="B198" t="s">
        <v>19</v>
      </c>
      <c r="C198" s="1">
        <v>6.0100000000000001E-2</v>
      </c>
      <c r="D198" s="3" t="s">
        <v>1596</v>
      </c>
      <c r="E198" s="3" t="s">
        <v>1597</v>
      </c>
      <c r="F198">
        <v>2011</v>
      </c>
      <c r="G198">
        <f t="shared" si="24"/>
        <v>363</v>
      </c>
      <c r="H198" s="1">
        <f t="shared" si="25"/>
        <v>1.5991208127785761E-4</v>
      </c>
      <c r="I198" s="1">
        <f t="shared" si="26"/>
        <v>1.1199217214399315E-3</v>
      </c>
      <c r="J198" s="1">
        <f t="shared" si="27"/>
        <v>4.8085028237079275E-3</v>
      </c>
      <c r="K198" s="1">
        <f t="shared" si="28"/>
        <v>1.4657214754554948E-2</v>
      </c>
      <c r="L198" s="1">
        <f t="shared" si="29"/>
        <v>2.9529263453470955E-2</v>
      </c>
      <c r="M198" s="1">
        <f t="shared" si="30"/>
        <v>6.0100000000000042E-2</v>
      </c>
      <c r="R198" s="3">
        <f t="shared" si="31"/>
        <v>40220</v>
      </c>
      <c r="S198" t="str" cm="1">
        <f t="array" ref="S198">IFERROR(
  SUMPRODUCT($H$2:$H$15000 *
            (DATEVALUE($D$2:$D$15000) &lt;= $R198) *
            (DATEVALUE($E$2:$E$15000) &gt;= $R198))
  /
  SUMPRODUCT((DATEVALUE($D$2:$D$15000) &lt;= $R198) *
            (DATEVALUE($E$2:$E$15000) &gt;= $R198)),
  ""
)</f>
        <v/>
      </c>
    </row>
    <row r="199" spans="1:19" x14ac:dyDescent="0.2">
      <c r="A199" t="s">
        <v>14</v>
      </c>
      <c r="B199" t="s">
        <v>15</v>
      </c>
      <c r="C199" s="1">
        <v>5.8999999999999997E-2</v>
      </c>
      <c r="D199" s="3" t="s">
        <v>1598</v>
      </c>
      <c r="E199" s="3" t="s">
        <v>1599</v>
      </c>
      <c r="F199">
        <v>2011</v>
      </c>
      <c r="G199">
        <f t="shared" si="24"/>
        <v>363</v>
      </c>
      <c r="H199" s="1">
        <f t="shared" si="25"/>
        <v>1.5706731081777114E-4</v>
      </c>
      <c r="I199" s="1">
        <f t="shared" si="26"/>
        <v>1.0999893843082198E-3</v>
      </c>
      <c r="J199" s="1">
        <f t="shared" si="27"/>
        <v>4.7227665841613753E-3</v>
      </c>
      <c r="K199" s="1">
        <f t="shared" si="28"/>
        <v>1.4394621878210057E-2</v>
      </c>
      <c r="L199" s="1">
        <f t="shared" si="29"/>
        <v>2.8996448895436844E-2</v>
      </c>
      <c r="M199" s="1">
        <f t="shared" si="30"/>
        <v>5.8999999999999941E-2</v>
      </c>
      <c r="R199" s="3">
        <f t="shared" si="31"/>
        <v>40221</v>
      </c>
      <c r="S199" t="str" cm="1">
        <f t="array" ref="S199">IFERROR(
  SUMPRODUCT($H$2:$H$15000 *
            (DATEVALUE($D$2:$D$15000) &lt;= $R199) *
            (DATEVALUE($E$2:$E$15000) &gt;= $R199))
  /
  SUMPRODUCT((DATEVALUE($D$2:$D$15000) &lt;= $R199) *
            (DATEVALUE($E$2:$E$15000) &gt;= $R199)),
  ""
)</f>
        <v/>
      </c>
    </row>
    <row r="200" spans="1:19" x14ac:dyDescent="0.2">
      <c r="A200" t="s">
        <v>66</v>
      </c>
      <c r="B200" t="s">
        <v>19</v>
      </c>
      <c r="C200" s="1">
        <v>5.8400000000000001E-2</v>
      </c>
      <c r="D200" s="3" t="s">
        <v>1536</v>
      </c>
      <c r="E200" s="3" t="s">
        <v>1537</v>
      </c>
      <c r="F200">
        <v>2011</v>
      </c>
      <c r="G200">
        <f t="shared" si="24"/>
        <v>363</v>
      </c>
      <c r="H200" s="1">
        <f t="shared" si="25"/>
        <v>1.5551437554139902E-4</v>
      </c>
      <c r="I200" s="1">
        <f t="shared" si="26"/>
        <v>1.0891086395894423E-3</v>
      </c>
      <c r="J200" s="1">
        <f t="shared" si="27"/>
        <v>4.6759669058735742E-3</v>
      </c>
      <c r="K200" s="1">
        <f t="shared" si="28"/>
        <v>1.4251303088063549E-2</v>
      </c>
      <c r="L200" s="1">
        <f t="shared" si="29"/>
        <v>2.8705705815835092E-2</v>
      </c>
      <c r="M200" s="1">
        <f t="shared" si="30"/>
        <v>5.8400000000000007E-2</v>
      </c>
      <c r="R200" s="3">
        <f t="shared" si="31"/>
        <v>40222</v>
      </c>
      <c r="S200" t="str" cm="1">
        <f t="array" ref="S200">IFERROR(
  SUMPRODUCT($H$2:$H$15000 *
            (DATEVALUE($D$2:$D$15000) &lt;= $R200) *
            (DATEVALUE($E$2:$E$15000) &gt;= $R200))
  /
  SUMPRODUCT((DATEVALUE($D$2:$D$15000) &lt;= $R200) *
            (DATEVALUE($E$2:$E$15000) &gt;= $R200)),
  ""
)</f>
        <v/>
      </c>
    </row>
    <row r="201" spans="1:19" x14ac:dyDescent="0.2">
      <c r="A201" t="s">
        <v>14</v>
      </c>
      <c r="B201" t="s">
        <v>15</v>
      </c>
      <c r="C201" s="1">
        <v>5.8200000000000002E-2</v>
      </c>
      <c r="D201" s="3" t="s">
        <v>1538</v>
      </c>
      <c r="E201" s="3" t="s">
        <v>1539</v>
      </c>
      <c r="F201">
        <v>2011</v>
      </c>
      <c r="G201">
        <f t="shared" si="24"/>
        <v>363</v>
      </c>
      <c r="H201" s="1">
        <f t="shared" si="25"/>
        <v>1.5499653534623015E-4</v>
      </c>
      <c r="I201" s="1">
        <f t="shared" si="26"/>
        <v>1.085480380216497E-3</v>
      </c>
      <c r="J201" s="1">
        <f t="shared" si="27"/>
        <v>4.6603616019336158E-3</v>
      </c>
      <c r="K201" s="1">
        <f t="shared" si="28"/>
        <v>1.420351660467345E-2</v>
      </c>
      <c r="L201" s="1">
        <f t="shared" si="29"/>
        <v>2.8608773093286022E-2</v>
      </c>
      <c r="M201" s="1">
        <f t="shared" si="30"/>
        <v>5.8200000000000029E-2</v>
      </c>
      <c r="R201" s="3">
        <f t="shared" si="31"/>
        <v>40223</v>
      </c>
      <c r="S201" t="str" cm="1">
        <f t="array" ref="S201">IFERROR(
  SUMPRODUCT($H$2:$H$15000 *
            (DATEVALUE($D$2:$D$15000) &lt;= $R201) *
            (DATEVALUE($E$2:$E$15000) &gt;= $R201))
  /
  SUMPRODUCT((DATEVALUE($D$2:$D$15000) &lt;= $R201) *
            (DATEVALUE($E$2:$E$15000) &gt;= $R201)),
  ""
)</f>
        <v/>
      </c>
    </row>
    <row r="202" spans="1:19" x14ac:dyDescent="0.2">
      <c r="A202" t="s">
        <v>1390</v>
      </c>
      <c r="B202" t="s">
        <v>35</v>
      </c>
      <c r="C202" s="1">
        <v>4.99E-2</v>
      </c>
      <c r="D202" s="3" t="s">
        <v>1540</v>
      </c>
      <c r="E202" s="3" t="s">
        <v>1541</v>
      </c>
      <c r="F202">
        <v>2011</v>
      </c>
      <c r="G202">
        <f t="shared" si="24"/>
        <v>363</v>
      </c>
      <c r="H202" s="1">
        <f t="shared" si="25"/>
        <v>1.3341964355095826E-4</v>
      </c>
      <c r="I202" s="1">
        <f t="shared" si="26"/>
        <v>9.343114048183665E-4</v>
      </c>
      <c r="J202" s="1">
        <f t="shared" si="27"/>
        <v>4.0103423061796928E-3</v>
      </c>
      <c r="K202" s="1">
        <f t="shared" si="28"/>
        <v>1.2214371217274422E-2</v>
      </c>
      <c r="L202" s="1">
        <f t="shared" si="29"/>
        <v>2.4577933298782328E-2</v>
      </c>
      <c r="M202" s="1">
        <f t="shared" si="30"/>
        <v>4.9900000000000055E-2</v>
      </c>
      <c r="R202" s="3">
        <f t="shared" si="31"/>
        <v>40224</v>
      </c>
      <c r="S202" t="str" cm="1">
        <f t="array" ref="S202">IFERROR(
  SUMPRODUCT($H$2:$H$15000 *
            (DATEVALUE($D$2:$D$15000) &lt;= $R202) *
            (DATEVALUE($E$2:$E$15000) &gt;= $R202))
  /
  SUMPRODUCT((DATEVALUE($D$2:$D$15000) &lt;= $R202) *
            (DATEVALUE($E$2:$E$15000) &gt;= $R202)),
  ""
)</f>
        <v/>
      </c>
    </row>
    <row r="203" spans="1:19" x14ac:dyDescent="0.2">
      <c r="A203" t="s">
        <v>66</v>
      </c>
      <c r="B203" t="s">
        <v>19</v>
      </c>
      <c r="C203" s="1">
        <v>5.5300000000000002E-2</v>
      </c>
      <c r="D203" s="3" t="s">
        <v>1542</v>
      </c>
      <c r="E203" s="3" t="s">
        <v>1543</v>
      </c>
      <c r="F203">
        <v>2011</v>
      </c>
      <c r="G203">
        <f t="shared" si="24"/>
        <v>363</v>
      </c>
      <c r="H203" s="1">
        <f t="shared" si="25"/>
        <v>1.4747686458860265E-4</v>
      </c>
      <c r="I203" s="1">
        <f t="shared" si="26"/>
        <v>1.0327949023385408E-3</v>
      </c>
      <c r="J203" s="1">
        <f t="shared" si="27"/>
        <v>4.4337799733658034E-3</v>
      </c>
      <c r="K203" s="1">
        <f t="shared" si="28"/>
        <v>1.3509849510525029E-2</v>
      </c>
      <c r="L203" s="1">
        <f t="shared" si="29"/>
        <v>2.7202215054846768E-2</v>
      </c>
      <c r="M203" s="1">
        <f t="shared" si="30"/>
        <v>5.5299999999999905E-2</v>
      </c>
      <c r="R203" s="3">
        <f t="shared" si="31"/>
        <v>40225</v>
      </c>
      <c r="S203" t="str" cm="1">
        <f t="array" ref="S203">IFERROR(
  SUMPRODUCT($H$2:$H$15000 *
            (DATEVALUE($D$2:$D$15000) &lt;= $R203) *
            (DATEVALUE($E$2:$E$15000) &gt;= $R203))
  /
  SUMPRODUCT((DATEVALUE($D$2:$D$15000) &lt;= $R203) *
            (DATEVALUE($E$2:$E$15000) &gt;= $R203)),
  ""
)</f>
        <v/>
      </c>
    </row>
    <row r="204" spans="1:19" x14ac:dyDescent="0.2">
      <c r="A204" t="s">
        <v>14</v>
      </c>
      <c r="B204" t="s">
        <v>15</v>
      </c>
      <c r="C204" s="1">
        <v>5.8999999999999997E-2</v>
      </c>
      <c r="D204" s="3" t="s">
        <v>1544</v>
      </c>
      <c r="E204" s="3" t="s">
        <v>1545</v>
      </c>
      <c r="F204">
        <v>2011</v>
      </c>
      <c r="G204">
        <f t="shared" si="24"/>
        <v>363</v>
      </c>
      <c r="H204" s="1">
        <f t="shared" si="25"/>
        <v>1.5706731081777114E-4</v>
      </c>
      <c r="I204" s="1">
        <f t="shared" si="26"/>
        <v>1.0999893843082198E-3</v>
      </c>
      <c r="J204" s="1">
        <f t="shared" si="27"/>
        <v>4.7227665841613753E-3</v>
      </c>
      <c r="K204" s="1">
        <f t="shared" si="28"/>
        <v>1.4394621878210057E-2</v>
      </c>
      <c r="L204" s="1">
        <f t="shared" si="29"/>
        <v>2.8996448895436844E-2</v>
      </c>
      <c r="M204" s="1">
        <f t="shared" si="30"/>
        <v>5.8999999999999941E-2</v>
      </c>
      <c r="R204" s="3">
        <f t="shared" si="31"/>
        <v>40226</v>
      </c>
      <c r="S204" t="str" cm="1">
        <f t="array" ref="S204">IFERROR(
  SUMPRODUCT($H$2:$H$15000 *
            (DATEVALUE($D$2:$D$15000) &lt;= $R204) *
            (DATEVALUE($E$2:$E$15000) &gt;= $R204))
  /
  SUMPRODUCT((DATEVALUE($D$2:$D$15000) &lt;= $R204) *
            (DATEVALUE($E$2:$E$15000) &gt;= $R204)),
  ""
)</f>
        <v/>
      </c>
    </row>
    <row r="205" spans="1:19" x14ac:dyDescent="0.2">
      <c r="A205" t="s">
        <v>66</v>
      </c>
      <c r="B205" t="s">
        <v>19</v>
      </c>
      <c r="C205" s="1">
        <v>5.8700000000000002E-2</v>
      </c>
      <c r="D205" s="3" t="s">
        <v>1546</v>
      </c>
      <c r="E205" s="3" t="s">
        <v>1547</v>
      </c>
      <c r="F205">
        <v>2011</v>
      </c>
      <c r="G205">
        <f t="shared" si="24"/>
        <v>363</v>
      </c>
      <c r="H205" s="1">
        <f t="shared" si="25"/>
        <v>1.5629095289071415E-4</v>
      </c>
      <c r="I205" s="1">
        <f t="shared" si="26"/>
        <v>1.0945497679755167E-3</v>
      </c>
      <c r="J205" s="1">
        <f t="shared" si="27"/>
        <v>4.6993697878858764E-3</v>
      </c>
      <c r="K205" s="1">
        <f t="shared" si="28"/>
        <v>1.4322970104790222E-2</v>
      </c>
      <c r="L205" s="1">
        <f t="shared" si="29"/>
        <v>2.8851087682203014E-2</v>
      </c>
      <c r="M205" s="1">
        <f t="shared" si="30"/>
        <v>5.8699999999999974E-2</v>
      </c>
      <c r="R205" s="3">
        <f t="shared" si="31"/>
        <v>40227</v>
      </c>
      <c r="S205" t="str" cm="1">
        <f t="array" ref="S205">IFERROR(
  SUMPRODUCT($H$2:$H$15000 *
            (DATEVALUE($D$2:$D$15000) &lt;= $R205) *
            (DATEVALUE($E$2:$E$15000) &gt;= $R205))
  /
  SUMPRODUCT((DATEVALUE($D$2:$D$15000) &lt;= $R205) *
            (DATEVALUE($E$2:$E$15000) &gt;= $R205)),
  ""
)</f>
        <v/>
      </c>
    </row>
    <row r="206" spans="1:19" x14ac:dyDescent="0.2">
      <c r="A206" t="s">
        <v>10</v>
      </c>
      <c r="B206" t="s">
        <v>11</v>
      </c>
      <c r="C206" s="1">
        <v>5.1200000000000002E-2</v>
      </c>
      <c r="D206" s="3" t="s">
        <v>1600</v>
      </c>
      <c r="E206" s="3" t="s">
        <v>1601</v>
      </c>
      <c r="F206">
        <v>2011</v>
      </c>
      <c r="G206">
        <f t="shared" si="24"/>
        <v>184</v>
      </c>
      <c r="H206" s="1">
        <f t="shared" si="25"/>
        <v>1.3681036795398782E-4</v>
      </c>
      <c r="I206" s="1">
        <f t="shared" si="26"/>
        <v>9.5806572392675982E-4</v>
      </c>
      <c r="J206" s="1">
        <f t="shared" si="27"/>
        <v>4.1124633730282856E-3</v>
      </c>
      <c r="K206" s="1">
        <f t="shared" si="28"/>
        <v>1.2526701937216167E-2</v>
      </c>
      <c r="L206" s="1">
        <f t="shared" si="29"/>
        <v>2.5210322135856389E-2</v>
      </c>
      <c r="M206" s="1">
        <f t="shared" si="30"/>
        <v>5.1199999999999912E-2</v>
      </c>
      <c r="R206" s="3">
        <f t="shared" si="31"/>
        <v>40228</v>
      </c>
      <c r="S206" t="str" cm="1">
        <f t="array" ref="S206">IFERROR(
  SUMPRODUCT($H$2:$H$15000 *
            (DATEVALUE($D$2:$D$15000) &lt;= $R206) *
            (DATEVALUE($E$2:$E$15000) &gt;= $R206))
  /
  SUMPRODUCT((DATEVALUE($D$2:$D$15000) &lt;= $R206) *
            (DATEVALUE($E$2:$E$15000) &gt;= $R206)),
  ""
)</f>
        <v/>
      </c>
    </row>
    <row r="207" spans="1:19" x14ac:dyDescent="0.2">
      <c r="A207" t="s">
        <v>75</v>
      </c>
      <c r="B207" t="s">
        <v>55</v>
      </c>
      <c r="C207" s="1">
        <v>5.2600000000000001E-2</v>
      </c>
      <c r="D207" s="3" t="s">
        <v>1602</v>
      </c>
      <c r="E207" s="3" t="s">
        <v>1591</v>
      </c>
      <c r="F207">
        <v>2011</v>
      </c>
      <c r="G207">
        <f t="shared" si="24"/>
        <v>181</v>
      </c>
      <c r="H207" s="1">
        <f t="shared" si="25"/>
        <v>1.4045724384592617E-4</v>
      </c>
      <c r="I207" s="1">
        <f t="shared" si="26"/>
        <v>9.8361509690336746E-4</v>
      </c>
      <c r="J207" s="1">
        <f t="shared" si="27"/>
        <v>4.2223103594518641E-3</v>
      </c>
      <c r="K207" s="1">
        <f t="shared" si="28"/>
        <v>1.2862733996438225E-2</v>
      </c>
      <c r="L207" s="1">
        <f t="shared" si="29"/>
        <v>2.5890917918739653E-2</v>
      </c>
      <c r="M207" s="1">
        <f t="shared" si="30"/>
        <v>5.259999999999998E-2</v>
      </c>
      <c r="R207" s="3">
        <f t="shared" si="31"/>
        <v>40229</v>
      </c>
      <c r="S207" t="str" cm="1">
        <f t="array" ref="S207">IFERROR(
  SUMPRODUCT($H$2:$H$15000 *
            (DATEVALUE($D$2:$D$15000) &lt;= $R207) *
            (DATEVALUE($E$2:$E$15000) &gt;= $R207))
  /
  SUMPRODUCT((DATEVALUE($D$2:$D$15000) &lt;= $R207) *
            (DATEVALUE($E$2:$E$15000) &gt;= $R207)),
  ""
)</f>
        <v/>
      </c>
    </row>
    <row r="208" spans="1:19" x14ac:dyDescent="0.2">
      <c r="A208" t="s">
        <v>1390</v>
      </c>
      <c r="B208" t="s">
        <v>35</v>
      </c>
      <c r="C208" s="1">
        <v>4.9299999999999997E-2</v>
      </c>
      <c r="D208" s="3" t="s">
        <v>1603</v>
      </c>
      <c r="E208" s="3" t="s">
        <v>1571</v>
      </c>
      <c r="F208">
        <v>2011</v>
      </c>
      <c r="G208">
        <f t="shared" si="24"/>
        <v>181</v>
      </c>
      <c r="H208" s="1">
        <f t="shared" si="25"/>
        <v>1.318532814189588E-4</v>
      </c>
      <c r="I208" s="1">
        <f t="shared" si="26"/>
        <v>9.2333814121769997E-4</v>
      </c>
      <c r="J208" s="1">
        <f t="shared" si="27"/>
        <v>3.9631703578242305E-3</v>
      </c>
      <c r="K208" s="1">
        <f t="shared" si="28"/>
        <v>1.2070120653355998E-2</v>
      </c>
      <c r="L208" s="1">
        <f t="shared" si="29"/>
        <v>2.4285929119298499E-2</v>
      </c>
      <c r="M208" s="1">
        <f t="shared" si="30"/>
        <v>4.9299999999999899E-2</v>
      </c>
      <c r="R208" s="3">
        <f t="shared" si="31"/>
        <v>40230</v>
      </c>
      <c r="S208" t="str" cm="1">
        <f t="array" ref="S208">IFERROR(
  SUMPRODUCT($H$2:$H$15000 *
            (DATEVALUE($D$2:$D$15000) &lt;= $R208) *
            (DATEVALUE($E$2:$E$15000) &gt;= $R208))
  /
  SUMPRODUCT((DATEVALUE($D$2:$D$15000) &lt;= $R208) *
            (DATEVALUE($E$2:$E$15000) &gt;= $R208)),
  ""
)</f>
        <v/>
      </c>
    </row>
    <row r="209" spans="1:19" x14ac:dyDescent="0.2">
      <c r="A209" t="s">
        <v>24</v>
      </c>
      <c r="B209" t="s">
        <v>25</v>
      </c>
      <c r="C209" s="1">
        <v>4.1399999999999999E-2</v>
      </c>
      <c r="D209" s="3" t="s">
        <v>1856</v>
      </c>
      <c r="E209" s="3" t="s">
        <v>1822</v>
      </c>
      <c r="F209">
        <v>2011</v>
      </c>
      <c r="G209">
        <f t="shared" si="24"/>
        <v>90</v>
      </c>
      <c r="H209" s="1">
        <f t="shared" si="25"/>
        <v>1.1114579746029918E-4</v>
      </c>
      <c r="I209" s="1">
        <f t="shared" si="26"/>
        <v>7.7828005143709689E-4</v>
      </c>
      <c r="J209" s="1">
        <f t="shared" si="27"/>
        <v>3.3397532263896856E-3</v>
      </c>
      <c r="K209" s="1">
        <f t="shared" si="28"/>
        <v>1.0165021904806615E-2</v>
      </c>
      <c r="L209" s="1">
        <f t="shared" si="29"/>
        <v>2.0433371479938289E-2</v>
      </c>
      <c r="M209" s="1">
        <f t="shared" si="30"/>
        <v>4.1400000000000103E-2</v>
      </c>
      <c r="R209" s="3">
        <f t="shared" si="31"/>
        <v>40231</v>
      </c>
      <c r="S209" t="str" cm="1">
        <f t="array" ref="S209">IFERROR(
  SUMPRODUCT($H$2:$H$15000 *
            (DATEVALUE($D$2:$D$15000) &lt;= $R209) *
            (DATEVALUE($E$2:$E$15000) &gt;= $R209))
  /
  SUMPRODUCT((DATEVALUE($D$2:$D$15000) &lt;= $R209) *
            (DATEVALUE($E$2:$E$15000) &gt;= $R209)),
  ""
)</f>
        <v/>
      </c>
    </row>
    <row r="210" spans="1:19" x14ac:dyDescent="0.2">
      <c r="A210" t="s">
        <v>14</v>
      </c>
      <c r="B210" t="s">
        <v>15</v>
      </c>
      <c r="C210" s="1">
        <v>6.5199999999999994E-2</v>
      </c>
      <c r="D210" s="3" t="s">
        <v>1548</v>
      </c>
      <c r="E210" s="3" t="s">
        <v>1549</v>
      </c>
      <c r="F210">
        <v>2012</v>
      </c>
      <c r="G210">
        <f t="shared" si="24"/>
        <v>363</v>
      </c>
      <c r="H210" s="1">
        <f t="shared" si="25"/>
        <v>1.7306312426379478E-4</v>
      </c>
      <c r="I210" s="1">
        <f t="shared" si="26"/>
        <v>1.2120710190410833E-3</v>
      </c>
      <c r="J210" s="1">
        <f t="shared" si="27"/>
        <v>5.2049434146363982E-3</v>
      </c>
      <c r="K210" s="1">
        <f t="shared" si="28"/>
        <v>1.5872025126709044E-2</v>
      </c>
      <c r="L210" s="1">
        <f t="shared" si="29"/>
        <v>3.1995971435040849E-2</v>
      </c>
      <c r="M210" s="1">
        <f t="shared" si="30"/>
        <v>6.5199999999999925E-2</v>
      </c>
      <c r="R210" s="3">
        <f t="shared" si="31"/>
        <v>40232</v>
      </c>
      <c r="S210" t="str" cm="1">
        <f t="array" ref="S210">IFERROR(
  SUMPRODUCT($H$2:$H$15000 *
            (DATEVALUE($D$2:$D$15000) &lt;= $R210) *
            (DATEVALUE($E$2:$E$15000) &gt;= $R210))
  /
  SUMPRODUCT((DATEVALUE($D$2:$D$15000) &lt;= $R210) *
            (DATEVALUE($E$2:$E$15000) &gt;= $R210)),
  ""
)</f>
        <v/>
      </c>
    </row>
    <row r="211" spans="1:19" x14ac:dyDescent="0.2">
      <c r="A211" t="s">
        <v>66</v>
      </c>
      <c r="B211" t="s">
        <v>19</v>
      </c>
      <c r="C211" s="1">
        <v>6.1800000000000001E-2</v>
      </c>
      <c r="D211" s="3" t="s">
        <v>1550</v>
      </c>
      <c r="E211" s="3" t="s">
        <v>1551</v>
      </c>
      <c r="F211">
        <v>2012</v>
      </c>
      <c r="G211">
        <f t="shared" si="24"/>
        <v>363</v>
      </c>
      <c r="H211" s="1">
        <f t="shared" si="25"/>
        <v>1.6430275969248065E-4</v>
      </c>
      <c r="I211" s="1">
        <f t="shared" si="26"/>
        <v>1.1506863764467745E-3</v>
      </c>
      <c r="J211" s="1">
        <f t="shared" si="27"/>
        <v>4.9408438161895329E-3</v>
      </c>
      <c r="K211" s="1">
        <f t="shared" si="28"/>
        <v>1.5062638072166346E-2</v>
      </c>
      <c r="L211" s="1">
        <f t="shared" si="29"/>
        <v>3.0352159210025764E-2</v>
      </c>
      <c r="M211" s="1">
        <f t="shared" si="30"/>
        <v>6.1800000000000077E-2</v>
      </c>
      <c r="R211" s="3">
        <f t="shared" si="31"/>
        <v>40233</v>
      </c>
      <c r="S211" t="str" cm="1">
        <f t="array" ref="S211">IFERROR(
  SUMPRODUCT($H$2:$H$15000 *
            (DATEVALUE($D$2:$D$15000) &lt;= $R211) *
            (DATEVALUE($E$2:$E$15000) &gt;= $R211))
  /
  SUMPRODUCT((DATEVALUE($D$2:$D$15000) &lt;= $R211) *
            (DATEVALUE($E$2:$E$15000) &gt;= $R211)),
  ""
)</f>
        <v/>
      </c>
    </row>
    <row r="212" spans="1:19" x14ac:dyDescent="0.2">
      <c r="A212" t="s">
        <v>66</v>
      </c>
      <c r="B212" t="s">
        <v>19</v>
      </c>
      <c r="C212" s="1">
        <v>6.8500000000000005E-2</v>
      </c>
      <c r="D212" s="3" t="s">
        <v>1552</v>
      </c>
      <c r="E212" s="3" t="s">
        <v>1553</v>
      </c>
      <c r="F212">
        <v>2012</v>
      </c>
      <c r="G212">
        <f t="shared" si="24"/>
        <v>363</v>
      </c>
      <c r="H212" s="1">
        <f t="shared" si="25"/>
        <v>1.8153920440378002E-4</v>
      </c>
      <c r="I212" s="1">
        <f t="shared" si="26"/>
        <v>1.2714667264024371E-3</v>
      </c>
      <c r="J212" s="1">
        <f t="shared" si="27"/>
        <v>5.4605365224422719E-3</v>
      </c>
      <c r="K212" s="1">
        <f t="shared" si="28"/>
        <v>1.6655754141432944E-2</v>
      </c>
      <c r="L212" s="1">
        <f t="shared" si="29"/>
        <v>3.358892242888567E-2</v>
      </c>
      <c r="M212" s="1">
        <f t="shared" si="30"/>
        <v>6.8500000000000005E-2</v>
      </c>
      <c r="R212" s="3">
        <f t="shared" si="31"/>
        <v>40234</v>
      </c>
      <c r="S212" t="str" cm="1">
        <f t="array" ref="S212">IFERROR(
  SUMPRODUCT($H$2:$H$15000 *
            (DATEVALUE($D$2:$D$15000) &lt;= $R212) *
            (DATEVALUE($E$2:$E$15000) &gt;= $R212))
  /
  SUMPRODUCT((DATEVALUE($D$2:$D$15000) &lt;= $R212) *
            (DATEVALUE($E$2:$E$15000) &gt;= $R212)),
  ""
)</f>
        <v/>
      </c>
    </row>
    <row r="213" spans="1:19" x14ac:dyDescent="0.2">
      <c r="A213" t="s">
        <v>14</v>
      </c>
      <c r="B213" t="s">
        <v>15</v>
      </c>
      <c r="C213" s="1">
        <v>6.25E-2</v>
      </c>
      <c r="D213" s="3" t="s">
        <v>1554</v>
      </c>
      <c r="E213" s="3" t="s">
        <v>1555</v>
      </c>
      <c r="F213">
        <v>2012</v>
      </c>
      <c r="G213">
        <f t="shared" si="24"/>
        <v>363</v>
      </c>
      <c r="H213" s="1">
        <f t="shared" si="25"/>
        <v>1.6610864880561849E-4</v>
      </c>
      <c r="I213" s="1">
        <f t="shared" si="26"/>
        <v>1.1633401358284168E-3</v>
      </c>
      <c r="J213" s="1">
        <f t="shared" si="27"/>
        <v>4.9952806493782642E-3</v>
      </c>
      <c r="K213" s="1">
        <f t="shared" si="28"/>
        <v>1.5229435462925434E-2</v>
      </c>
      <c r="L213" s="1">
        <f t="shared" si="29"/>
        <v>3.0690806630370382E-2</v>
      </c>
      <c r="M213" s="1">
        <f t="shared" si="30"/>
        <v>6.25E-2</v>
      </c>
      <c r="R213" s="3">
        <f t="shared" si="31"/>
        <v>40235</v>
      </c>
      <c r="S213" t="str" cm="1">
        <f t="array" ref="S213">IFERROR(
  SUMPRODUCT($H$2:$H$15000 *
            (DATEVALUE($D$2:$D$15000) &lt;= $R213) *
            (DATEVALUE($E$2:$E$15000) &gt;= $R213))
  /
  SUMPRODUCT((DATEVALUE($D$2:$D$15000) &lt;= $R213) *
            (DATEVALUE($E$2:$E$15000) &gt;= $R213)),
  ""
)</f>
        <v/>
      </c>
    </row>
    <row r="214" spans="1:19" x14ac:dyDescent="0.2">
      <c r="A214" t="s">
        <v>66</v>
      </c>
      <c r="B214" t="s">
        <v>19</v>
      </c>
      <c r="C214" s="1">
        <v>6.6000000000000003E-2</v>
      </c>
      <c r="D214" s="3" t="s">
        <v>1556</v>
      </c>
      <c r="E214" s="3" t="s">
        <v>1557</v>
      </c>
      <c r="F214">
        <v>2012</v>
      </c>
      <c r="G214">
        <f t="shared" si="24"/>
        <v>363</v>
      </c>
      <c r="H214" s="1">
        <f t="shared" si="25"/>
        <v>1.7512033381317238E-4</v>
      </c>
      <c r="I214" s="1">
        <f t="shared" si="26"/>
        <v>1.2264865344480125E-3</v>
      </c>
      <c r="J214" s="1">
        <f t="shared" si="27"/>
        <v>5.2669720462930059E-3</v>
      </c>
      <c r="K214" s="1">
        <f t="shared" si="28"/>
        <v>1.6062187228676805E-2</v>
      </c>
      <c r="L214" s="1">
        <f t="shared" si="29"/>
        <v>3.2382368315922561E-2</v>
      </c>
      <c r="M214" s="1">
        <f t="shared" si="30"/>
        <v>6.6000000000000059E-2</v>
      </c>
      <c r="R214" s="3">
        <f t="shared" si="31"/>
        <v>40236</v>
      </c>
      <c r="S214" t="str" cm="1">
        <f t="array" ref="S214">IFERROR(
  SUMPRODUCT($H$2:$H$15000 *
            (DATEVALUE($D$2:$D$15000) &lt;= $R214) *
            (DATEVALUE($E$2:$E$15000) &gt;= $R214))
  /
  SUMPRODUCT((DATEVALUE($D$2:$D$15000) &lt;= $R214) *
            (DATEVALUE($E$2:$E$15000) &gt;= $R214)),
  ""
)</f>
        <v/>
      </c>
    </row>
    <row r="215" spans="1:19" x14ac:dyDescent="0.2">
      <c r="A215" t="s">
        <v>14</v>
      </c>
      <c r="B215" t="s">
        <v>15</v>
      </c>
      <c r="C215" s="1">
        <v>6.2399999999999997E-2</v>
      </c>
      <c r="D215" s="3" t="s">
        <v>1558</v>
      </c>
      <c r="E215" s="3" t="s">
        <v>1559</v>
      </c>
      <c r="F215">
        <v>2012</v>
      </c>
      <c r="G215">
        <f t="shared" si="24"/>
        <v>363</v>
      </c>
      <c r="H215" s="1">
        <f t="shared" si="25"/>
        <v>1.6585073730213118E-4</v>
      </c>
      <c r="I215" s="1">
        <f t="shared" si="26"/>
        <v>1.1615329566190269E-3</v>
      </c>
      <c r="J215" s="1">
        <f t="shared" si="27"/>
        <v>4.9875059745807526E-3</v>
      </c>
      <c r="K215" s="1">
        <f t="shared" si="28"/>
        <v>1.5205612315795758E-2</v>
      </c>
      <c r="L215" s="1">
        <f t="shared" si="29"/>
        <v>3.0642435277489888E-2</v>
      </c>
      <c r="M215" s="1">
        <f t="shared" si="30"/>
        <v>6.2400000000000011E-2</v>
      </c>
      <c r="R215" s="3">
        <f t="shared" si="31"/>
        <v>40237</v>
      </c>
      <c r="S215" t="str" cm="1">
        <f t="array" ref="S215">IFERROR(
  SUMPRODUCT($H$2:$H$15000 *
            (DATEVALUE($D$2:$D$15000) &lt;= $R215) *
            (DATEVALUE($E$2:$E$15000) &gt;= $R215))
  /
  SUMPRODUCT((DATEVALUE($D$2:$D$15000) &lt;= $R215) *
            (DATEVALUE($E$2:$E$15000) &gt;= $R215)),
  ""
)</f>
        <v/>
      </c>
    </row>
    <row r="216" spans="1:19" x14ac:dyDescent="0.2">
      <c r="A216" t="s">
        <v>1390</v>
      </c>
      <c r="B216" t="s">
        <v>35</v>
      </c>
      <c r="C216" s="1">
        <v>5.5399999999999998E-2</v>
      </c>
      <c r="D216" s="3" t="s">
        <v>1560</v>
      </c>
      <c r="E216" s="3" t="s">
        <v>1391</v>
      </c>
      <c r="F216">
        <v>2012</v>
      </c>
      <c r="G216">
        <f t="shared" si="24"/>
        <v>363</v>
      </c>
      <c r="H216" s="1">
        <f t="shared" si="25"/>
        <v>1.4773650645460989E-4</v>
      </c>
      <c r="I216" s="1">
        <f t="shared" si="26"/>
        <v>1.0346140056383124E-3</v>
      </c>
      <c r="J216" s="1">
        <f t="shared" si="27"/>
        <v>4.4416026409770382E-3</v>
      </c>
      <c r="K216" s="1">
        <f t="shared" si="28"/>
        <v>1.3533792871726957E-2</v>
      </c>
      <c r="L216" s="1">
        <f t="shared" si="29"/>
        <v>2.7250749292949017E-2</v>
      </c>
      <c r="M216" s="1">
        <f t="shared" si="30"/>
        <v>5.5399999999999894E-2</v>
      </c>
      <c r="R216" s="3">
        <f t="shared" si="31"/>
        <v>40238</v>
      </c>
      <c r="S216" t="str" cm="1">
        <f t="array" ref="S216">IFERROR(
  SUMPRODUCT($H$2:$H$15000 *
            (DATEVALUE($D$2:$D$15000) &lt;= $R216) *
            (DATEVALUE($E$2:$E$15000) &gt;= $R216))
  /
  SUMPRODUCT((DATEVALUE($D$2:$D$15000) &lt;= $R216) *
            (DATEVALUE($E$2:$E$15000) &gt;= $R216)),
  ""
)</f>
        <v/>
      </c>
    </row>
    <row r="217" spans="1:19" x14ac:dyDescent="0.2">
      <c r="A217" t="s">
        <v>14</v>
      </c>
      <c r="B217" t="s">
        <v>15</v>
      </c>
      <c r="C217" s="1">
        <v>6.3600000000000004E-2</v>
      </c>
      <c r="D217" s="3" t="s">
        <v>1561</v>
      </c>
      <c r="E217" s="3" t="s">
        <v>1562</v>
      </c>
      <c r="F217">
        <v>2012</v>
      </c>
      <c r="G217">
        <f t="shared" si="24"/>
        <v>364</v>
      </c>
      <c r="H217" s="1">
        <f t="shared" si="25"/>
        <v>1.6894407872247719E-4</v>
      </c>
      <c r="I217" s="1">
        <f t="shared" si="26"/>
        <v>1.183208103992639E-3</v>
      </c>
      <c r="J217" s="1">
        <f t="shared" si="27"/>
        <v>5.0807577756706301E-3</v>
      </c>
      <c r="K217" s="1">
        <f t="shared" si="28"/>
        <v>1.5491379057047228E-2</v>
      </c>
      <c r="L217" s="1">
        <f t="shared" si="29"/>
        <v>3.1222740939183646E-2</v>
      </c>
      <c r="M217" s="1">
        <f t="shared" si="30"/>
        <v>6.3600000000000101E-2</v>
      </c>
      <c r="R217" s="3">
        <f t="shared" si="31"/>
        <v>40239</v>
      </c>
      <c r="S217" t="str" cm="1">
        <f t="array" ref="S217">IFERROR(
  SUMPRODUCT($H$2:$H$15000 *
            (DATEVALUE($D$2:$D$15000) &lt;= $R217) *
            (DATEVALUE($E$2:$E$15000) &gt;= $R217))
  /
  SUMPRODUCT((DATEVALUE($D$2:$D$15000) &lt;= $R217) *
            (DATEVALUE($E$2:$E$15000) &gt;= $R217)),
  ""
)</f>
        <v/>
      </c>
    </row>
    <row r="218" spans="1:19" x14ac:dyDescent="0.2">
      <c r="A218" t="s">
        <v>14</v>
      </c>
      <c r="B218" t="s">
        <v>15</v>
      </c>
      <c r="C218" s="1">
        <v>6.1600000000000002E-2</v>
      </c>
      <c r="D218" s="3" t="s">
        <v>1563</v>
      </c>
      <c r="E218" s="3" t="s">
        <v>1564</v>
      </c>
      <c r="F218">
        <v>2012</v>
      </c>
      <c r="G218">
        <f t="shared" si="24"/>
        <v>364</v>
      </c>
      <c r="H218" s="1">
        <f t="shared" si="25"/>
        <v>1.6378657329840784E-4</v>
      </c>
      <c r="I218" s="1">
        <f t="shared" si="26"/>
        <v>1.1470695137689724E-3</v>
      </c>
      <c r="J218" s="1">
        <f t="shared" si="27"/>
        <v>4.9252843853921924E-3</v>
      </c>
      <c r="K218" s="1">
        <f t="shared" si="28"/>
        <v>1.5014966513492656E-2</v>
      </c>
      <c r="L218" s="1">
        <f t="shared" si="29"/>
        <v>3.0255382246386686E-2</v>
      </c>
      <c r="M218" s="1">
        <f t="shared" si="30"/>
        <v>6.1600000000000099E-2</v>
      </c>
      <c r="R218" s="3">
        <f t="shared" si="31"/>
        <v>40240</v>
      </c>
      <c r="S218" t="str" cm="1">
        <f t="array" ref="S218">IFERROR(
  SUMPRODUCT($H$2:$H$15000 *
            (DATEVALUE($D$2:$D$15000) &lt;= $R218) *
            (DATEVALUE($E$2:$E$15000) &gt;= $R218))
  /
  SUMPRODUCT((DATEVALUE($D$2:$D$15000) &lt;= $R218) *
            (DATEVALUE($E$2:$E$15000) &gt;= $R218)),
  ""
)</f>
        <v/>
      </c>
    </row>
    <row r="219" spans="1:19" x14ac:dyDescent="0.2">
      <c r="A219" t="s">
        <v>10</v>
      </c>
      <c r="B219" t="s">
        <v>11</v>
      </c>
      <c r="C219" s="1">
        <v>5.0700000000000002E-2</v>
      </c>
      <c r="D219" s="3" t="s">
        <v>1565</v>
      </c>
      <c r="E219" s="3" t="s">
        <v>1566</v>
      </c>
      <c r="F219">
        <v>2012</v>
      </c>
      <c r="G219">
        <f t="shared" si="24"/>
        <v>185</v>
      </c>
      <c r="H219" s="1">
        <f t="shared" si="25"/>
        <v>1.3550673832551929E-4</v>
      </c>
      <c r="I219" s="1">
        <f t="shared" si="26"/>
        <v>9.4893285897512669E-4</v>
      </c>
      <c r="J219" s="1">
        <f t="shared" si="27"/>
        <v>4.0731997641585416E-3</v>
      </c>
      <c r="K219" s="1">
        <f t="shared" si="28"/>
        <v>1.2406609069796737E-2</v>
      </c>
      <c r="L219" s="1">
        <f t="shared" si="29"/>
        <v>2.4967142088204053E-2</v>
      </c>
      <c r="M219" s="1">
        <f t="shared" si="30"/>
        <v>5.0699999999999967E-2</v>
      </c>
      <c r="R219" s="3">
        <f t="shared" si="31"/>
        <v>40241</v>
      </c>
      <c r="S219" t="str" cm="1">
        <f t="array" ref="S219">IFERROR(
  SUMPRODUCT($H$2:$H$15000 *
            (DATEVALUE($D$2:$D$15000) &lt;= $R219) *
            (DATEVALUE($E$2:$E$15000) &gt;= $R219))
  /
  SUMPRODUCT((DATEVALUE($D$2:$D$15000) &lt;= $R219) *
            (DATEVALUE($E$2:$E$15000) &gt;= $R219)),
  ""
)</f>
        <v/>
      </c>
    </row>
    <row r="220" spans="1:19" x14ac:dyDescent="0.2">
      <c r="A220" t="s">
        <v>75</v>
      </c>
      <c r="B220" t="s">
        <v>55</v>
      </c>
      <c r="C220" s="1">
        <v>5.11E-2</v>
      </c>
      <c r="D220" s="3" t="s">
        <v>1567</v>
      </c>
      <c r="E220" s="3" t="s">
        <v>1568</v>
      </c>
      <c r="F220">
        <v>2012</v>
      </c>
      <c r="G220">
        <f t="shared" si="24"/>
        <v>182</v>
      </c>
      <c r="H220" s="1">
        <f t="shared" si="25"/>
        <v>1.3654969150489471E-4</v>
      </c>
      <c r="I220" s="1">
        <f t="shared" si="26"/>
        <v>9.5623949184209245E-4</v>
      </c>
      <c r="J220" s="1">
        <f t="shared" si="27"/>
        <v>4.1046120227057337E-3</v>
      </c>
      <c r="K220" s="1">
        <f t="shared" si="28"/>
        <v>1.2502686794700457E-2</v>
      </c>
      <c r="L220" s="1">
        <f t="shared" si="29"/>
        <v>2.5161690766487332E-2</v>
      </c>
      <c r="M220" s="1">
        <f t="shared" si="30"/>
        <v>5.1099999999999923E-2</v>
      </c>
      <c r="R220" s="3">
        <f t="shared" si="31"/>
        <v>40242</v>
      </c>
      <c r="S220" t="str" cm="1">
        <f t="array" ref="S220">IFERROR(
  SUMPRODUCT($H$2:$H$15000 *
            (DATEVALUE($D$2:$D$15000) &lt;= $R220) *
            (DATEVALUE($E$2:$E$15000) &gt;= $R220))
  /
  SUMPRODUCT((DATEVALUE($D$2:$D$15000) &lt;= $R220) *
            (DATEVALUE($E$2:$E$15000) &gt;= $R220)),
  ""
)</f>
        <v/>
      </c>
    </row>
    <row r="221" spans="1:19" x14ac:dyDescent="0.2">
      <c r="A221" t="s">
        <v>66</v>
      </c>
      <c r="B221" t="s">
        <v>19</v>
      </c>
      <c r="C221" s="1">
        <v>6.4000000000000001E-2</v>
      </c>
      <c r="D221" s="3" t="s">
        <v>1569</v>
      </c>
      <c r="E221" s="3" t="s">
        <v>1570</v>
      </c>
      <c r="F221">
        <v>2012</v>
      </c>
      <c r="G221">
        <f t="shared" si="24"/>
        <v>364</v>
      </c>
      <c r="H221" s="1">
        <f t="shared" si="25"/>
        <v>1.6997441913657596E-4</v>
      </c>
      <c r="I221" s="1">
        <f t="shared" si="26"/>
        <v>1.190427823229534E-3</v>
      </c>
      <c r="J221" s="1">
        <f t="shared" si="27"/>
        <v>5.1118202516466926E-3</v>
      </c>
      <c r="K221" s="1">
        <f t="shared" si="28"/>
        <v>1.5586580851798981E-2</v>
      </c>
      <c r="L221" s="1">
        <f t="shared" si="29"/>
        <v>3.1416103206247659E-2</v>
      </c>
      <c r="M221" s="1">
        <f t="shared" si="30"/>
        <v>6.4000000000000057E-2</v>
      </c>
      <c r="R221" s="3">
        <f t="shared" si="31"/>
        <v>40243</v>
      </c>
      <c r="S221" t="str" cm="1">
        <f t="array" ref="S221">IFERROR(
  SUMPRODUCT($H$2:$H$15000 *
            (DATEVALUE($D$2:$D$15000) &lt;= $R221) *
            (DATEVALUE($E$2:$E$15000) &gt;= $R221))
  /
  SUMPRODUCT((DATEVALUE($D$2:$D$15000) &lt;= $R221) *
            (DATEVALUE($E$2:$E$15000) &gt;= $R221)),
  ""
)</f>
        <v/>
      </c>
    </row>
    <row r="222" spans="1:19" x14ac:dyDescent="0.2">
      <c r="A222" t="s">
        <v>14</v>
      </c>
      <c r="B222" t="s">
        <v>15</v>
      </c>
      <c r="C222" s="1">
        <v>6.0400000000000002E-2</v>
      </c>
      <c r="D222" s="3" t="s">
        <v>1569</v>
      </c>
      <c r="E222" s="3" t="s">
        <v>1570</v>
      </c>
      <c r="F222">
        <v>2012</v>
      </c>
      <c r="G222">
        <f t="shared" si="24"/>
        <v>364</v>
      </c>
      <c r="H222" s="1">
        <f t="shared" si="25"/>
        <v>1.6068741687491617E-4</v>
      </c>
      <c r="I222" s="1">
        <f t="shared" si="26"/>
        <v>1.125354292728975E-3</v>
      </c>
      <c r="J222" s="1">
        <f t="shared" si="27"/>
        <v>4.8318712635455618E-3</v>
      </c>
      <c r="K222" s="1">
        <f t="shared" si="28"/>
        <v>1.4728795492396474E-2</v>
      </c>
      <c r="L222" s="1">
        <f t="shared" si="29"/>
        <v>2.9674528401449685E-2</v>
      </c>
      <c r="M222" s="1">
        <f t="shared" si="30"/>
        <v>6.0400000000000009E-2</v>
      </c>
      <c r="R222" s="3">
        <f t="shared" si="31"/>
        <v>40244</v>
      </c>
      <c r="S222" t="str" cm="1">
        <f t="array" ref="S222">IFERROR(
  SUMPRODUCT($H$2:$H$15000 *
            (DATEVALUE($D$2:$D$15000) &lt;= $R222) *
            (DATEVALUE($E$2:$E$15000) &gt;= $R222))
  /
  SUMPRODUCT((DATEVALUE($D$2:$D$15000) &lt;= $R222) *
            (DATEVALUE($E$2:$E$15000) &gt;= $R222)),
  ""
)</f>
        <v/>
      </c>
    </row>
    <row r="223" spans="1:19" x14ac:dyDescent="0.2">
      <c r="A223" t="s">
        <v>24</v>
      </c>
      <c r="B223" t="s">
        <v>25</v>
      </c>
      <c r="C223" s="1">
        <v>4.1500000000000002E-2</v>
      </c>
      <c r="D223" s="3" t="s">
        <v>1571</v>
      </c>
      <c r="E223" s="3" t="s">
        <v>1539</v>
      </c>
      <c r="F223">
        <v>2012</v>
      </c>
      <c r="G223">
        <f t="shared" si="24"/>
        <v>91</v>
      </c>
      <c r="H223" s="1">
        <f t="shared" si="25"/>
        <v>1.1140889515082186E-4</v>
      </c>
      <c r="I223" s="1">
        <f t="shared" si="26"/>
        <v>7.801229652397712E-4</v>
      </c>
      <c r="J223" s="1">
        <f t="shared" si="27"/>
        <v>3.347671667655705E-3</v>
      </c>
      <c r="K223" s="1">
        <f t="shared" si="28"/>
        <v>1.0189204762973691E-2</v>
      </c>
      <c r="L223" s="1">
        <f t="shared" si="29"/>
        <v>2.0482229419649389E-2</v>
      </c>
      <c r="M223" s="1">
        <f t="shared" si="30"/>
        <v>4.1500000000000092E-2</v>
      </c>
      <c r="R223" s="3">
        <f t="shared" si="31"/>
        <v>40245</v>
      </c>
      <c r="S223" t="str" cm="1">
        <f t="array" ref="S223">IFERROR(
  SUMPRODUCT($H$2:$H$15000 *
            (DATEVALUE($D$2:$D$15000) &lt;= $R223) *
            (DATEVALUE($E$2:$E$15000) &gt;= $R223))
  /
  SUMPRODUCT((DATEVALUE($D$2:$D$15000) &lt;= $R223) *
            (DATEVALUE($E$2:$E$15000) &gt;= $R223)),
  ""
)</f>
        <v/>
      </c>
    </row>
    <row r="224" spans="1:19" x14ac:dyDescent="0.2">
      <c r="A224" t="s">
        <v>1390</v>
      </c>
      <c r="B224" t="s">
        <v>35</v>
      </c>
      <c r="C224" s="1">
        <v>5.4600000000000003E-2</v>
      </c>
      <c r="D224" s="3" t="s">
        <v>1572</v>
      </c>
      <c r="E224" s="3" t="s">
        <v>1573</v>
      </c>
      <c r="F224">
        <v>2012</v>
      </c>
      <c r="G224">
        <f t="shared" si="24"/>
        <v>182</v>
      </c>
      <c r="H224" s="1">
        <f t="shared" si="25"/>
        <v>1.4565868422145023E-4</v>
      </c>
      <c r="I224" s="1">
        <f t="shared" si="26"/>
        <v>1.020056443226558E-3</v>
      </c>
      <c r="J224" s="1">
        <f t="shared" si="27"/>
        <v>4.3790022425977959E-3</v>
      </c>
      <c r="K224" s="1">
        <f t="shared" si="28"/>
        <v>1.3342198274847838E-2</v>
      </c>
      <c r="L224" s="1">
        <f t="shared" si="29"/>
        <v>2.6862410804501025E-2</v>
      </c>
      <c r="M224" s="1">
        <f t="shared" si="30"/>
        <v>5.4599999999999982E-2</v>
      </c>
      <c r="R224" s="3">
        <f t="shared" si="31"/>
        <v>40246</v>
      </c>
      <c r="S224" t="str" cm="1">
        <f t="array" ref="S224">IFERROR(
  SUMPRODUCT($H$2:$H$15000 *
            (DATEVALUE($D$2:$D$15000) &lt;= $R224) *
            (DATEVALUE($E$2:$E$15000) &gt;= $R224))
  /
  SUMPRODUCT((DATEVALUE($D$2:$D$15000) &lt;= $R224) *
            (DATEVALUE($E$2:$E$15000) &gt;= $R224)),
  ""
)</f>
        <v/>
      </c>
    </row>
    <row r="225" spans="1:19" x14ac:dyDescent="0.2">
      <c r="A225" t="s">
        <v>6</v>
      </c>
      <c r="B225" t="s">
        <v>7</v>
      </c>
      <c r="C225" s="1">
        <v>5.5800000000000002E-2</v>
      </c>
      <c r="D225" s="3" t="s">
        <v>1574</v>
      </c>
      <c r="E225" s="3" t="s">
        <v>1575</v>
      </c>
      <c r="F225">
        <v>2012</v>
      </c>
      <c r="G225">
        <f t="shared" si="24"/>
        <v>364</v>
      </c>
      <c r="H225" s="1">
        <f t="shared" si="25"/>
        <v>1.4877482863728808E-4</v>
      </c>
      <c r="I225" s="1">
        <f t="shared" si="26"/>
        <v>1.0418887286742784E-3</v>
      </c>
      <c r="J225" s="1">
        <f t="shared" si="27"/>
        <v>4.4728865101215654E-3</v>
      </c>
      <c r="K225" s="1">
        <f t="shared" si="28"/>
        <v>1.3629549289531084E-2</v>
      </c>
      <c r="L225" s="1">
        <f t="shared" si="29"/>
        <v>2.744486319289785E-2</v>
      </c>
      <c r="M225" s="1">
        <f t="shared" si="30"/>
        <v>5.5800000000000072E-2</v>
      </c>
      <c r="R225" s="3">
        <f t="shared" si="31"/>
        <v>40247</v>
      </c>
      <c r="S225" t="str" cm="1">
        <f t="array" ref="S225">IFERROR(
  SUMPRODUCT($H$2:$H$15000 *
            (DATEVALUE($D$2:$D$15000) &lt;= $R225) *
            (DATEVALUE($E$2:$E$15000) &gt;= $R225))
  /
  SUMPRODUCT((DATEVALUE($D$2:$D$15000) &lt;= $R225) *
            (DATEVALUE($E$2:$E$15000) &gt;= $R225)),
  ""
)</f>
        <v/>
      </c>
    </row>
    <row r="226" spans="1:19" x14ac:dyDescent="0.2">
      <c r="A226" t="s">
        <v>14</v>
      </c>
      <c r="B226" t="s">
        <v>15</v>
      </c>
      <c r="C226" s="1">
        <v>5.9700000000000003E-2</v>
      </c>
      <c r="D226" s="3" t="s">
        <v>1576</v>
      </c>
      <c r="E226" s="3" t="s">
        <v>1577</v>
      </c>
      <c r="F226">
        <v>2012</v>
      </c>
      <c r="G226">
        <f t="shared" si="24"/>
        <v>364</v>
      </c>
      <c r="H226" s="1">
        <f t="shared" si="25"/>
        <v>1.5887796003677401E-4</v>
      </c>
      <c r="I226" s="1">
        <f t="shared" si="26"/>
        <v>1.1126759469743952E-3</v>
      </c>
      <c r="J226" s="1">
        <f t="shared" si="27"/>
        <v>4.7773354606150953E-3</v>
      </c>
      <c r="K226" s="1">
        <f t="shared" si="28"/>
        <v>1.4561750112448202E-2</v>
      </c>
      <c r="L226" s="1">
        <f t="shared" si="29"/>
        <v>2.9335544791233792E-2</v>
      </c>
      <c r="M226" s="1">
        <f t="shared" si="30"/>
        <v>5.9700000000000086E-2</v>
      </c>
      <c r="R226" s="3">
        <f t="shared" si="31"/>
        <v>40248</v>
      </c>
      <c r="S226" t="str" cm="1">
        <f t="array" ref="S226">IFERROR(
  SUMPRODUCT($H$2:$H$15000 *
            (DATEVALUE($D$2:$D$15000) &lt;= $R226) *
            (DATEVALUE($E$2:$E$15000) &gt;= $R226))
  /
  SUMPRODUCT((DATEVALUE($D$2:$D$15000) &lt;= $R226) *
            (DATEVALUE($E$2:$E$15000) &gt;= $R226)),
  ""
)</f>
        <v/>
      </c>
    </row>
    <row r="227" spans="1:19" x14ac:dyDescent="0.2">
      <c r="A227" t="s">
        <v>66</v>
      </c>
      <c r="B227" t="s">
        <v>19</v>
      </c>
      <c r="C227" s="1">
        <v>5.8500000000000003E-2</v>
      </c>
      <c r="D227" s="3" t="s">
        <v>1578</v>
      </c>
      <c r="E227" s="3" t="s">
        <v>1579</v>
      </c>
      <c r="F227">
        <v>2012</v>
      </c>
      <c r="G227">
        <f t="shared" si="24"/>
        <v>364</v>
      </c>
      <c r="H227" s="1">
        <f t="shared" si="25"/>
        <v>1.5577325904581052E-4</v>
      </c>
      <c r="I227" s="1">
        <f t="shared" si="26"/>
        <v>1.0909225171098491E-3</v>
      </c>
      <c r="J227" s="1">
        <f t="shared" si="27"/>
        <v>4.6837685429415021E-3</v>
      </c>
      <c r="K227" s="1">
        <f t="shared" si="28"/>
        <v>1.4275193787806728E-2</v>
      </c>
      <c r="L227" s="1">
        <f t="shared" si="29"/>
        <v>2.875416873329284E-2</v>
      </c>
      <c r="M227" s="1">
        <f t="shared" si="30"/>
        <v>5.8499999999999996E-2</v>
      </c>
      <c r="R227" s="3">
        <f t="shared" si="31"/>
        <v>40249</v>
      </c>
      <c r="S227" t="str" cm="1">
        <f t="array" ref="S227">IFERROR(
  SUMPRODUCT($H$2:$H$15000 *
            (DATEVALUE($D$2:$D$15000) &lt;= $R227) *
            (DATEVALUE($E$2:$E$15000) &gt;= $R227))
  /
  SUMPRODUCT((DATEVALUE($D$2:$D$15000) &lt;= $R227) *
            (DATEVALUE($E$2:$E$15000) &gt;= $R227)),
  ""
)</f>
        <v/>
      </c>
    </row>
    <row r="228" spans="1:19" x14ac:dyDescent="0.2">
      <c r="A228" t="s">
        <v>14</v>
      </c>
      <c r="B228" t="s">
        <v>15</v>
      </c>
      <c r="C228" s="1">
        <v>5.6899999999999999E-2</v>
      </c>
      <c r="D228" s="3" t="s">
        <v>1580</v>
      </c>
      <c r="E228" s="3" t="s">
        <v>1581</v>
      </c>
      <c r="F228">
        <v>2012</v>
      </c>
      <c r="G228">
        <f t="shared" si="24"/>
        <v>364</v>
      </c>
      <c r="H228" s="1">
        <f t="shared" si="25"/>
        <v>1.5162819311353992E-4</v>
      </c>
      <c r="I228" s="1">
        <f t="shared" si="26"/>
        <v>1.061880287114958E-3</v>
      </c>
      <c r="J228" s="1">
        <f t="shared" si="27"/>
        <v>4.5588610938638308E-3</v>
      </c>
      <c r="K228" s="1">
        <f t="shared" si="28"/>
        <v>1.3892739089853334E-2</v>
      </c>
      <c r="L228" s="1">
        <f t="shared" si="29"/>
        <v>2.7978486379125256E-2</v>
      </c>
      <c r="M228" s="1">
        <f t="shared" si="30"/>
        <v>5.6899999999999951E-2</v>
      </c>
      <c r="R228" s="3">
        <f t="shared" si="31"/>
        <v>40250</v>
      </c>
      <c r="S228" t="str" cm="1">
        <f t="array" ref="S228">IFERROR(
  SUMPRODUCT($H$2:$H$15000 *
            (DATEVALUE($D$2:$D$15000) &lt;= $R228) *
            (DATEVALUE($E$2:$E$15000) &gt;= $R228))
  /
  SUMPRODUCT((DATEVALUE($D$2:$D$15000) &lt;= $R228) *
            (DATEVALUE($E$2:$E$15000) &gt;= $R228)),
  ""
)</f>
        <v/>
      </c>
    </row>
    <row r="229" spans="1:19" x14ac:dyDescent="0.2">
      <c r="A229" t="s">
        <v>66</v>
      </c>
      <c r="B229" t="s">
        <v>19</v>
      </c>
      <c r="C229" s="1">
        <v>5.8000000000000003E-2</v>
      </c>
      <c r="D229" s="3" t="s">
        <v>1582</v>
      </c>
      <c r="E229" s="3" t="s">
        <v>1583</v>
      </c>
      <c r="F229">
        <v>2012</v>
      </c>
      <c r="G229">
        <f t="shared" si="24"/>
        <v>364</v>
      </c>
      <c r="H229" s="1">
        <f t="shared" si="25"/>
        <v>1.544785975380325E-4</v>
      </c>
      <c r="I229" s="1">
        <f t="shared" si="26"/>
        <v>1.0818514481905073E-3</v>
      </c>
      <c r="J229" s="1">
        <f t="shared" si="27"/>
        <v>4.644753590770101E-3</v>
      </c>
      <c r="K229" s="1">
        <f t="shared" si="28"/>
        <v>1.4155723340875337E-2</v>
      </c>
      <c r="L229" s="1">
        <f t="shared" si="29"/>
        <v>2.8511831185054071E-2</v>
      </c>
      <c r="M229" s="1">
        <f t="shared" si="30"/>
        <v>5.8000000000000052E-2</v>
      </c>
      <c r="R229" s="3">
        <f t="shared" si="31"/>
        <v>40251</v>
      </c>
      <c r="S229" t="str" cm="1">
        <f t="array" ref="S229">IFERROR(
  SUMPRODUCT($H$2:$H$15000 *
            (DATEVALUE($D$2:$D$15000) &lt;= $R229) *
            (DATEVALUE($E$2:$E$15000) &gt;= $R229))
  /
  SUMPRODUCT((DATEVALUE($D$2:$D$15000) &lt;= $R229) *
            (DATEVALUE($E$2:$E$15000) &gt;= $R229)),
  ""
)</f>
        <v/>
      </c>
    </row>
    <row r="230" spans="1:19" x14ac:dyDescent="0.2">
      <c r="A230" t="s">
        <v>1390</v>
      </c>
      <c r="B230" t="s">
        <v>35</v>
      </c>
      <c r="C230" s="1">
        <v>4.9799999999999997E-2</v>
      </c>
      <c r="D230" s="3" t="s">
        <v>1584</v>
      </c>
      <c r="E230" s="3" t="s">
        <v>1585</v>
      </c>
      <c r="F230">
        <v>2012</v>
      </c>
      <c r="G230">
        <f t="shared" si="24"/>
        <v>182</v>
      </c>
      <c r="H230" s="1">
        <f t="shared" si="25"/>
        <v>1.3315864519825027E-4</v>
      </c>
      <c r="I230" s="1">
        <f t="shared" si="26"/>
        <v>9.3248295475656384E-4</v>
      </c>
      <c r="J230" s="1">
        <f t="shared" si="27"/>
        <v>4.0024820332802413E-3</v>
      </c>
      <c r="K230" s="1">
        <f t="shared" si="28"/>
        <v>1.2190333754873439E-2</v>
      </c>
      <c r="L230" s="1">
        <f t="shared" si="29"/>
        <v>2.4529271746801973E-2</v>
      </c>
      <c r="M230" s="1">
        <f t="shared" si="30"/>
        <v>4.9800000000000066E-2</v>
      </c>
      <c r="R230" s="3">
        <f t="shared" si="31"/>
        <v>40252</v>
      </c>
      <c r="S230" t="str" cm="1">
        <f t="array" ref="S230">IFERROR(
  SUMPRODUCT($H$2:$H$15000 *
            (DATEVALUE($D$2:$D$15000) &lt;= $R230) *
            (DATEVALUE($E$2:$E$15000) &gt;= $R230))
  /
  SUMPRODUCT((DATEVALUE($D$2:$D$15000) &lt;= $R230) *
            (DATEVALUE($E$2:$E$15000) &gt;= $R230)),
  ""
)</f>
        <v/>
      </c>
    </row>
    <row r="231" spans="1:19" x14ac:dyDescent="0.2">
      <c r="A231" t="s">
        <v>24</v>
      </c>
      <c r="B231" t="s">
        <v>25</v>
      </c>
      <c r="C231" s="1">
        <v>4.1799999999999997E-2</v>
      </c>
      <c r="D231" s="3" t="s">
        <v>1604</v>
      </c>
      <c r="E231" s="3" t="s">
        <v>1589</v>
      </c>
      <c r="F231">
        <v>2012</v>
      </c>
      <c r="G231">
        <f t="shared" si="24"/>
        <v>90</v>
      </c>
      <c r="H231" s="1">
        <f t="shared" si="25"/>
        <v>1.1219803709594522E-4</v>
      </c>
      <c r="I231" s="1">
        <f t="shared" si="26"/>
        <v>7.8565066550151386E-4</v>
      </c>
      <c r="J231" s="1">
        <f t="shared" si="27"/>
        <v>3.3714228053387529E-3</v>
      </c>
      <c r="K231" s="1">
        <f t="shared" si="28"/>
        <v>1.0261742880815383E-2</v>
      </c>
      <c r="L231" s="1">
        <f t="shared" si="29"/>
        <v>2.062878912858257E-2</v>
      </c>
      <c r="M231" s="1">
        <f t="shared" si="30"/>
        <v>4.1800000000000059E-2</v>
      </c>
      <c r="R231" s="3">
        <f t="shared" si="31"/>
        <v>40253</v>
      </c>
      <c r="S231" t="str" cm="1">
        <f t="array" ref="S231">IFERROR(
  SUMPRODUCT($H$2:$H$15000 *
            (DATEVALUE($D$2:$D$15000) &lt;= $R231) *
            (DATEVALUE($E$2:$E$15000) &gt;= $R231))
  /
  SUMPRODUCT((DATEVALUE($D$2:$D$15000) &lt;= $R231) *
            (DATEVALUE($E$2:$E$15000) &gt;= $R231)),
  ""
)</f>
        <v/>
      </c>
    </row>
    <row r="232" spans="1:19" x14ac:dyDescent="0.2">
      <c r="A232" t="s">
        <v>1390</v>
      </c>
      <c r="B232" t="s">
        <v>35</v>
      </c>
      <c r="C232" s="1">
        <v>4.9799999999999997E-2</v>
      </c>
      <c r="D232" s="3" t="s">
        <v>1605</v>
      </c>
      <c r="E232" s="3" t="s">
        <v>1606</v>
      </c>
      <c r="F232">
        <v>2012</v>
      </c>
      <c r="G232">
        <f t="shared" si="24"/>
        <v>181</v>
      </c>
      <c r="H232" s="1">
        <f t="shared" si="25"/>
        <v>1.3315864519825027E-4</v>
      </c>
      <c r="I232" s="1">
        <f t="shared" si="26"/>
        <v>9.3248295475656384E-4</v>
      </c>
      <c r="J232" s="1">
        <f t="shared" si="27"/>
        <v>4.0024820332802413E-3</v>
      </c>
      <c r="K232" s="1">
        <f t="shared" si="28"/>
        <v>1.2190333754873439E-2</v>
      </c>
      <c r="L232" s="1">
        <f t="shared" si="29"/>
        <v>2.4529271746801973E-2</v>
      </c>
      <c r="M232" s="1">
        <f t="shared" si="30"/>
        <v>4.9800000000000066E-2</v>
      </c>
      <c r="R232" s="3">
        <f t="shared" si="31"/>
        <v>40254</v>
      </c>
      <c r="S232" t="str" cm="1">
        <f t="array" ref="S232">IFERROR(
  SUMPRODUCT($H$2:$H$15000 *
            (DATEVALUE($D$2:$D$15000) &lt;= $R232) *
            (DATEVALUE($E$2:$E$15000) &gt;= $R232))
  /
  SUMPRODUCT((DATEVALUE($D$2:$D$15000) &lt;= $R232) *
            (DATEVALUE($E$2:$E$15000) &gt;= $R232)),
  ""
)</f>
        <v/>
      </c>
    </row>
    <row r="233" spans="1:19" x14ac:dyDescent="0.2">
      <c r="A233" t="s">
        <v>24</v>
      </c>
      <c r="B233" t="s">
        <v>25</v>
      </c>
      <c r="C233" s="1">
        <v>4.2500000000000003E-2</v>
      </c>
      <c r="D233" s="3" t="s">
        <v>1607</v>
      </c>
      <c r="E233" s="3" t="s">
        <v>1608</v>
      </c>
      <c r="F233">
        <v>2012</v>
      </c>
      <c r="G233">
        <f t="shared" si="24"/>
        <v>91</v>
      </c>
      <c r="H233" s="1">
        <f t="shared" si="25"/>
        <v>1.1403848734836686E-4</v>
      </c>
      <c r="I233" s="1">
        <f t="shared" si="26"/>
        <v>7.9854256365896603E-4</v>
      </c>
      <c r="J233" s="1">
        <f t="shared" si="27"/>
        <v>3.4268177240688313E-3</v>
      </c>
      <c r="K233" s="1">
        <f t="shared" si="28"/>
        <v>1.0430937529497752E-2</v>
      </c>
      <c r="L233" s="1">
        <f t="shared" si="29"/>
        <v>2.0970679516739699E-2</v>
      </c>
      <c r="M233" s="1">
        <f t="shared" si="30"/>
        <v>4.2499999999999982E-2</v>
      </c>
      <c r="R233" s="3">
        <f t="shared" si="31"/>
        <v>40255</v>
      </c>
      <c r="S233" t="str" cm="1">
        <f t="array" ref="S233">IFERROR(
  SUMPRODUCT($H$2:$H$15000 *
            (DATEVALUE($D$2:$D$15000) &lt;= $R233) *
            (DATEVALUE($E$2:$E$15000) &gt;= $R233))
  /
  SUMPRODUCT((DATEVALUE($D$2:$D$15000) &lt;= $R233) *
            (DATEVALUE($E$2:$E$15000) &gt;= $R233)),
  ""
)</f>
        <v/>
      </c>
    </row>
    <row r="234" spans="1:19" x14ac:dyDescent="0.2">
      <c r="A234" t="s">
        <v>14</v>
      </c>
      <c r="B234" t="s">
        <v>15</v>
      </c>
      <c r="C234" s="1">
        <v>6.1600000000000002E-2</v>
      </c>
      <c r="D234" s="3" t="s">
        <v>1609</v>
      </c>
      <c r="E234" s="3" t="s">
        <v>1564</v>
      </c>
      <c r="F234">
        <v>2012</v>
      </c>
      <c r="G234">
        <f t="shared" si="24"/>
        <v>363</v>
      </c>
      <c r="H234" s="1">
        <f t="shared" si="25"/>
        <v>1.6378657329840784E-4</v>
      </c>
      <c r="I234" s="1">
        <f t="shared" si="26"/>
        <v>1.1470695137689724E-3</v>
      </c>
      <c r="J234" s="1">
        <f t="shared" si="27"/>
        <v>4.9252843853921924E-3</v>
      </c>
      <c r="K234" s="1">
        <f t="shared" si="28"/>
        <v>1.5014966513492656E-2</v>
      </c>
      <c r="L234" s="1">
        <f t="shared" si="29"/>
        <v>3.0255382246386686E-2</v>
      </c>
      <c r="M234" s="1">
        <f t="shared" si="30"/>
        <v>6.1600000000000099E-2</v>
      </c>
      <c r="R234" s="3">
        <f t="shared" si="31"/>
        <v>40256</v>
      </c>
      <c r="S234" t="str" cm="1">
        <f t="array" ref="S234">IFERROR(
  SUMPRODUCT($H$2:$H$15000 *
            (DATEVALUE($D$2:$D$15000) &lt;= $R234) *
            (DATEVALUE($E$2:$E$15000) &gt;= $R234))
  /
  SUMPRODUCT((DATEVALUE($D$2:$D$15000) &lt;= $R234) *
            (DATEVALUE($E$2:$E$15000) &gt;= $R234)),
  ""
)</f>
        <v/>
      </c>
    </row>
    <row r="235" spans="1:19" x14ac:dyDescent="0.2">
      <c r="A235" t="s">
        <v>66</v>
      </c>
      <c r="B235" t="s">
        <v>19</v>
      </c>
      <c r="C235" s="1">
        <v>6.4000000000000001E-2</v>
      </c>
      <c r="D235" s="3" t="s">
        <v>1610</v>
      </c>
      <c r="E235" s="3" t="s">
        <v>1570</v>
      </c>
      <c r="F235">
        <v>2012</v>
      </c>
      <c r="G235">
        <f t="shared" si="24"/>
        <v>363</v>
      </c>
      <c r="H235" s="1">
        <f t="shared" si="25"/>
        <v>1.6997441913657596E-4</v>
      </c>
      <c r="I235" s="1">
        <f t="shared" si="26"/>
        <v>1.190427823229534E-3</v>
      </c>
      <c r="J235" s="1">
        <f t="shared" si="27"/>
        <v>5.1118202516466926E-3</v>
      </c>
      <c r="K235" s="1">
        <f t="shared" si="28"/>
        <v>1.5586580851798981E-2</v>
      </c>
      <c r="L235" s="1">
        <f t="shared" si="29"/>
        <v>3.1416103206247659E-2</v>
      </c>
      <c r="M235" s="1">
        <f t="shared" si="30"/>
        <v>6.4000000000000057E-2</v>
      </c>
      <c r="R235" s="3">
        <f t="shared" si="31"/>
        <v>40257</v>
      </c>
      <c r="S235" t="str" cm="1">
        <f t="array" ref="S235">IFERROR(
  SUMPRODUCT($H$2:$H$15000 *
            (DATEVALUE($D$2:$D$15000) &lt;= $R235) *
            (DATEVALUE($E$2:$E$15000) &gt;= $R235))
  /
  SUMPRODUCT((DATEVALUE($D$2:$D$15000) &lt;= $R235) *
            (DATEVALUE($E$2:$E$15000) &gt;= $R235)),
  ""
)</f>
        <v/>
      </c>
    </row>
    <row r="236" spans="1:19" x14ac:dyDescent="0.2">
      <c r="A236" t="s">
        <v>14</v>
      </c>
      <c r="B236" t="s">
        <v>15</v>
      </c>
      <c r="C236" s="1">
        <v>6.0400000000000002E-2</v>
      </c>
      <c r="D236" s="3" t="s">
        <v>1610</v>
      </c>
      <c r="E236" s="3" t="s">
        <v>1570</v>
      </c>
      <c r="F236">
        <v>2012</v>
      </c>
      <c r="G236">
        <f t="shared" si="24"/>
        <v>363</v>
      </c>
      <c r="H236" s="1">
        <f t="shared" si="25"/>
        <v>1.6068741687491617E-4</v>
      </c>
      <c r="I236" s="1">
        <f t="shared" si="26"/>
        <v>1.125354292728975E-3</v>
      </c>
      <c r="J236" s="1">
        <f t="shared" si="27"/>
        <v>4.8318712635455618E-3</v>
      </c>
      <c r="K236" s="1">
        <f t="shared" si="28"/>
        <v>1.4728795492396474E-2</v>
      </c>
      <c r="L236" s="1">
        <f t="shared" si="29"/>
        <v>2.9674528401449685E-2</v>
      </c>
      <c r="M236" s="1">
        <f t="shared" si="30"/>
        <v>6.0400000000000009E-2</v>
      </c>
      <c r="R236" s="3">
        <f t="shared" si="31"/>
        <v>40258</v>
      </c>
      <c r="S236" t="str" cm="1">
        <f t="array" ref="S236">IFERROR(
  SUMPRODUCT($H$2:$H$15000 *
            (DATEVALUE($D$2:$D$15000) &lt;= $R236) *
            (DATEVALUE($E$2:$E$15000) &gt;= $R236))
  /
  SUMPRODUCT((DATEVALUE($D$2:$D$15000) &lt;= $R236) *
            (DATEVALUE($E$2:$E$15000) &gt;= $R236)),
  ""
)</f>
        <v/>
      </c>
    </row>
    <row r="237" spans="1:19" x14ac:dyDescent="0.2">
      <c r="A237" t="s">
        <v>6</v>
      </c>
      <c r="B237" t="s">
        <v>7</v>
      </c>
      <c r="C237" s="1">
        <v>5.5800000000000002E-2</v>
      </c>
      <c r="D237" s="3" t="s">
        <v>1593</v>
      </c>
      <c r="E237" s="3" t="s">
        <v>1575</v>
      </c>
      <c r="F237">
        <v>2012</v>
      </c>
      <c r="G237">
        <f t="shared" si="24"/>
        <v>363</v>
      </c>
      <c r="H237" s="1">
        <f t="shared" si="25"/>
        <v>1.4877482863728808E-4</v>
      </c>
      <c r="I237" s="1">
        <f t="shared" si="26"/>
        <v>1.0418887286742784E-3</v>
      </c>
      <c r="J237" s="1">
        <f t="shared" si="27"/>
        <v>4.4728865101215654E-3</v>
      </c>
      <c r="K237" s="1">
        <f t="shared" si="28"/>
        <v>1.3629549289531084E-2</v>
      </c>
      <c r="L237" s="1">
        <f t="shared" si="29"/>
        <v>2.744486319289785E-2</v>
      </c>
      <c r="M237" s="1">
        <f t="shared" si="30"/>
        <v>5.5800000000000072E-2</v>
      </c>
      <c r="R237" s="3">
        <f t="shared" si="31"/>
        <v>40259</v>
      </c>
      <c r="S237" t="str" cm="1">
        <f t="array" ref="S237">IFERROR(
  SUMPRODUCT($H$2:$H$15000 *
            (DATEVALUE($D$2:$D$15000) &lt;= $R237) *
            (DATEVALUE($E$2:$E$15000) &gt;= $R237))
  /
  SUMPRODUCT((DATEVALUE($D$2:$D$15000) &lt;= $R237) *
            (DATEVALUE($E$2:$E$15000) &gt;= $R237)),
  ""
)</f>
        <v/>
      </c>
    </row>
    <row r="238" spans="1:19" x14ac:dyDescent="0.2">
      <c r="A238" t="s">
        <v>14</v>
      </c>
      <c r="B238" t="s">
        <v>15</v>
      </c>
      <c r="C238" s="1">
        <v>5.9700000000000003E-2</v>
      </c>
      <c r="D238" s="3" t="s">
        <v>1611</v>
      </c>
      <c r="E238" s="3" t="s">
        <v>1577</v>
      </c>
      <c r="F238">
        <v>2012</v>
      </c>
      <c r="G238">
        <f t="shared" si="24"/>
        <v>363</v>
      </c>
      <c r="H238" s="1">
        <f t="shared" si="25"/>
        <v>1.5887796003677401E-4</v>
      </c>
      <c r="I238" s="1">
        <f t="shared" si="26"/>
        <v>1.1126759469743952E-3</v>
      </c>
      <c r="J238" s="1">
        <f t="shared" si="27"/>
        <v>4.7773354606150953E-3</v>
      </c>
      <c r="K238" s="1">
        <f t="shared" si="28"/>
        <v>1.4561750112448202E-2</v>
      </c>
      <c r="L238" s="1">
        <f t="shared" si="29"/>
        <v>2.9335544791233792E-2</v>
      </c>
      <c r="M238" s="1">
        <f t="shared" si="30"/>
        <v>5.9700000000000086E-2</v>
      </c>
      <c r="R238" s="3">
        <f t="shared" si="31"/>
        <v>40260</v>
      </c>
      <c r="S238" t="str" cm="1">
        <f t="array" ref="S238">IFERROR(
  SUMPRODUCT($H$2:$H$15000 *
            (DATEVALUE($D$2:$D$15000) &lt;= $R238) *
            (DATEVALUE($E$2:$E$15000) &gt;= $R238))
  /
  SUMPRODUCT((DATEVALUE($D$2:$D$15000) &lt;= $R238) *
            (DATEVALUE($E$2:$E$15000) &gt;= $R238)),
  ""
)</f>
        <v/>
      </c>
    </row>
    <row r="239" spans="1:19" x14ac:dyDescent="0.2">
      <c r="A239" t="s">
        <v>66</v>
      </c>
      <c r="B239" t="s">
        <v>19</v>
      </c>
      <c r="C239" s="1">
        <v>5.8500000000000003E-2</v>
      </c>
      <c r="D239" s="3" t="s">
        <v>1612</v>
      </c>
      <c r="E239" s="3" t="s">
        <v>1579</v>
      </c>
      <c r="F239">
        <v>2012</v>
      </c>
      <c r="G239">
        <f t="shared" si="24"/>
        <v>363</v>
      </c>
      <c r="H239" s="1">
        <f t="shared" si="25"/>
        <v>1.5577325904581052E-4</v>
      </c>
      <c r="I239" s="1">
        <f t="shared" si="26"/>
        <v>1.0909225171098491E-3</v>
      </c>
      <c r="J239" s="1">
        <f t="shared" si="27"/>
        <v>4.6837685429415021E-3</v>
      </c>
      <c r="K239" s="1">
        <f t="shared" si="28"/>
        <v>1.4275193787806728E-2</v>
      </c>
      <c r="L239" s="1">
        <f t="shared" si="29"/>
        <v>2.875416873329284E-2</v>
      </c>
      <c r="M239" s="1">
        <f t="shared" si="30"/>
        <v>5.8499999999999996E-2</v>
      </c>
      <c r="R239" s="3">
        <f t="shared" si="31"/>
        <v>40261</v>
      </c>
      <c r="S239" t="str" cm="1">
        <f t="array" ref="S239">IFERROR(
  SUMPRODUCT($H$2:$H$15000 *
            (DATEVALUE($D$2:$D$15000) &lt;= $R239) *
            (DATEVALUE($E$2:$E$15000) &gt;= $R239))
  /
  SUMPRODUCT((DATEVALUE($D$2:$D$15000) &lt;= $R239) *
            (DATEVALUE($E$2:$E$15000) &gt;= $R239)),
  ""
)</f>
        <v/>
      </c>
    </row>
    <row r="240" spans="1:19" x14ac:dyDescent="0.2">
      <c r="A240" t="s">
        <v>14</v>
      </c>
      <c r="B240" t="s">
        <v>15</v>
      </c>
      <c r="C240" s="1">
        <v>5.6899999999999999E-2</v>
      </c>
      <c r="D240" s="3" t="s">
        <v>1613</v>
      </c>
      <c r="E240" s="3" t="s">
        <v>1581</v>
      </c>
      <c r="F240">
        <v>2012</v>
      </c>
      <c r="G240">
        <f t="shared" si="24"/>
        <v>363</v>
      </c>
      <c r="H240" s="1">
        <f t="shared" si="25"/>
        <v>1.5162819311353992E-4</v>
      </c>
      <c r="I240" s="1">
        <f t="shared" si="26"/>
        <v>1.061880287114958E-3</v>
      </c>
      <c r="J240" s="1">
        <f t="shared" si="27"/>
        <v>4.5588610938638308E-3</v>
      </c>
      <c r="K240" s="1">
        <f t="shared" si="28"/>
        <v>1.3892739089853334E-2</v>
      </c>
      <c r="L240" s="1">
        <f t="shared" si="29"/>
        <v>2.7978486379125256E-2</v>
      </c>
      <c r="M240" s="1">
        <f t="shared" si="30"/>
        <v>5.6899999999999951E-2</v>
      </c>
      <c r="R240" s="3">
        <f t="shared" si="31"/>
        <v>40262</v>
      </c>
      <c r="S240" t="str" cm="1">
        <f t="array" ref="S240">IFERROR(
  SUMPRODUCT($H$2:$H$15000 *
            (DATEVALUE($D$2:$D$15000) &lt;= $R240) *
            (DATEVALUE($E$2:$E$15000) &gt;= $R240))
  /
  SUMPRODUCT((DATEVALUE($D$2:$D$15000) &lt;= $R240) *
            (DATEVALUE($E$2:$E$15000) &gt;= $R240)),
  ""
)</f>
        <v/>
      </c>
    </row>
    <row r="241" spans="1:19" x14ac:dyDescent="0.2">
      <c r="A241" t="s">
        <v>66</v>
      </c>
      <c r="B241" t="s">
        <v>19</v>
      </c>
      <c r="C241" s="1">
        <v>5.8000000000000003E-2</v>
      </c>
      <c r="D241" s="3" t="s">
        <v>1614</v>
      </c>
      <c r="E241" s="3" t="s">
        <v>1583</v>
      </c>
      <c r="F241">
        <v>2012</v>
      </c>
      <c r="G241">
        <f t="shared" si="24"/>
        <v>363</v>
      </c>
      <c r="H241" s="1">
        <f t="shared" si="25"/>
        <v>1.544785975380325E-4</v>
      </c>
      <c r="I241" s="1">
        <f t="shared" si="26"/>
        <v>1.0818514481905073E-3</v>
      </c>
      <c r="J241" s="1">
        <f t="shared" si="27"/>
        <v>4.644753590770101E-3</v>
      </c>
      <c r="K241" s="1">
        <f t="shared" si="28"/>
        <v>1.4155723340875337E-2</v>
      </c>
      <c r="L241" s="1">
        <f t="shared" si="29"/>
        <v>2.8511831185054071E-2</v>
      </c>
      <c r="M241" s="1">
        <f t="shared" si="30"/>
        <v>5.8000000000000052E-2</v>
      </c>
      <c r="R241" s="3">
        <f t="shared" si="31"/>
        <v>40263</v>
      </c>
      <c r="S241" t="str" cm="1">
        <f t="array" ref="S241">IFERROR(
  SUMPRODUCT($H$2:$H$15000 *
            (DATEVALUE($D$2:$D$15000) &lt;= $R241) *
            (DATEVALUE($E$2:$E$15000) &gt;= $R241))
  /
  SUMPRODUCT((DATEVALUE($D$2:$D$15000) &lt;= $R241) *
            (DATEVALUE($E$2:$E$15000) &gt;= $R241)),
  ""
)</f>
        <v/>
      </c>
    </row>
    <row r="242" spans="1:19" x14ac:dyDescent="0.2">
      <c r="A242" t="s">
        <v>14</v>
      </c>
      <c r="B242" t="s">
        <v>15</v>
      </c>
      <c r="C242" s="1">
        <v>5.4600000000000003E-2</v>
      </c>
      <c r="D242" s="3" t="s">
        <v>1615</v>
      </c>
      <c r="E242" s="3" t="s">
        <v>1416</v>
      </c>
      <c r="F242">
        <v>2012</v>
      </c>
      <c r="G242">
        <f t="shared" si="24"/>
        <v>363</v>
      </c>
      <c r="H242" s="1">
        <f t="shared" si="25"/>
        <v>1.4565868422145023E-4</v>
      </c>
      <c r="I242" s="1">
        <f t="shared" si="26"/>
        <v>1.020056443226558E-3</v>
      </c>
      <c r="J242" s="1">
        <f t="shared" si="27"/>
        <v>4.3790022425977959E-3</v>
      </c>
      <c r="K242" s="1">
        <f t="shared" si="28"/>
        <v>1.3342198274847838E-2</v>
      </c>
      <c r="L242" s="1">
        <f t="shared" si="29"/>
        <v>2.6862410804501025E-2</v>
      </c>
      <c r="M242" s="1">
        <f t="shared" si="30"/>
        <v>5.4599999999999982E-2</v>
      </c>
      <c r="R242" s="3">
        <f t="shared" si="31"/>
        <v>40264</v>
      </c>
      <c r="S242" t="str" cm="1">
        <f t="array" ref="S242">IFERROR(
  SUMPRODUCT($H$2:$H$15000 *
            (DATEVALUE($D$2:$D$15000) &lt;= $R242) *
            (DATEVALUE($E$2:$E$15000) &gt;= $R242))
  /
  SUMPRODUCT((DATEVALUE($D$2:$D$15000) &lt;= $R242) *
            (DATEVALUE($E$2:$E$15000) &gt;= $R242)),
  ""
)</f>
        <v/>
      </c>
    </row>
    <row r="243" spans="1:19" x14ac:dyDescent="0.2">
      <c r="A243" t="s">
        <v>66</v>
      </c>
      <c r="B243" t="s">
        <v>19</v>
      </c>
      <c r="C243" s="1">
        <v>5.7599999999999998E-2</v>
      </c>
      <c r="D243" s="3" t="s">
        <v>1616</v>
      </c>
      <c r="E243" s="3" t="s">
        <v>1617</v>
      </c>
      <c r="F243">
        <v>2012</v>
      </c>
      <c r="G243">
        <f t="shared" si="24"/>
        <v>363</v>
      </c>
      <c r="H243" s="1">
        <f t="shared" si="25"/>
        <v>1.5344242893555737E-4</v>
      </c>
      <c r="I243" s="1">
        <f t="shared" si="26"/>
        <v>1.0745915651726445E-3</v>
      </c>
      <c r="J243" s="1">
        <f t="shared" si="27"/>
        <v>4.6135294428464313E-3</v>
      </c>
      <c r="K243" s="1">
        <f t="shared" si="28"/>
        <v>1.406011646307781E-2</v>
      </c>
      <c r="L243" s="1">
        <f t="shared" si="29"/>
        <v>2.8317919801111202E-2</v>
      </c>
      <c r="M243" s="1">
        <f t="shared" si="30"/>
        <v>5.7600000000000096E-2</v>
      </c>
      <c r="R243" s="3">
        <f t="shared" si="31"/>
        <v>40265</v>
      </c>
      <c r="S243" t="str" cm="1">
        <f t="array" ref="S243">IFERROR(
  SUMPRODUCT($H$2:$H$15000 *
            (DATEVALUE($D$2:$D$15000) &lt;= $R243) *
            (DATEVALUE($E$2:$E$15000) &gt;= $R243))
  /
  SUMPRODUCT((DATEVALUE($D$2:$D$15000) &lt;= $R243) *
            (DATEVALUE($E$2:$E$15000) &gt;= $R243)),
  ""
)</f>
        <v/>
      </c>
    </row>
    <row r="244" spans="1:19" x14ac:dyDescent="0.2">
      <c r="A244" t="s">
        <v>1390</v>
      </c>
      <c r="B244" t="s">
        <v>35</v>
      </c>
      <c r="C244" s="1">
        <v>4.99E-2</v>
      </c>
      <c r="D244" s="3" t="s">
        <v>1541</v>
      </c>
      <c r="E244" s="3" t="s">
        <v>1618</v>
      </c>
      <c r="F244">
        <v>2012</v>
      </c>
      <c r="G244">
        <f t="shared" si="24"/>
        <v>363</v>
      </c>
      <c r="H244" s="1">
        <f t="shared" si="25"/>
        <v>1.3341964355095826E-4</v>
      </c>
      <c r="I244" s="1">
        <f t="shared" si="26"/>
        <v>9.343114048183665E-4</v>
      </c>
      <c r="J244" s="1">
        <f t="shared" si="27"/>
        <v>4.0103423061796928E-3</v>
      </c>
      <c r="K244" s="1">
        <f t="shared" si="28"/>
        <v>1.2214371217274422E-2</v>
      </c>
      <c r="L244" s="1">
        <f t="shared" si="29"/>
        <v>2.4577933298782328E-2</v>
      </c>
      <c r="M244" s="1">
        <f t="shared" si="30"/>
        <v>4.9900000000000055E-2</v>
      </c>
      <c r="R244" s="3">
        <f t="shared" si="31"/>
        <v>40266</v>
      </c>
      <c r="S244" t="str" cm="1">
        <f t="array" ref="S244">IFERROR(
  SUMPRODUCT($H$2:$H$15000 *
            (DATEVALUE($D$2:$D$15000) &lt;= $R244) *
            (DATEVALUE($E$2:$E$15000) &gt;= $R244))
  /
  SUMPRODUCT((DATEVALUE($D$2:$D$15000) &lt;= $R244) *
            (DATEVALUE($E$2:$E$15000) &gt;= $R244)),
  ""
)</f>
        <v/>
      </c>
    </row>
    <row r="245" spans="1:19" x14ac:dyDescent="0.2">
      <c r="A245" t="s">
        <v>14</v>
      </c>
      <c r="B245" t="s">
        <v>15</v>
      </c>
      <c r="C245" s="1">
        <v>5.6500000000000002E-2</v>
      </c>
      <c r="D245" s="3" t="s">
        <v>1619</v>
      </c>
      <c r="E245" s="3" t="s">
        <v>1620</v>
      </c>
      <c r="F245">
        <v>2012</v>
      </c>
      <c r="G245">
        <f t="shared" si="24"/>
        <v>363</v>
      </c>
      <c r="H245" s="1">
        <f t="shared" si="25"/>
        <v>1.505909488401791E-4</v>
      </c>
      <c r="I245" s="1">
        <f t="shared" si="26"/>
        <v>1.0546129917379243E-3</v>
      </c>
      <c r="J245" s="1">
        <f t="shared" si="27"/>
        <v>4.527607115136334E-3</v>
      </c>
      <c r="K245" s="1">
        <f t="shared" si="28"/>
        <v>1.3797057510183786E-2</v>
      </c>
      <c r="L245" s="1">
        <f t="shared" si="29"/>
        <v>2.7784473816306887E-2</v>
      </c>
      <c r="M245" s="1">
        <f t="shared" si="30"/>
        <v>5.6499999999999995E-2</v>
      </c>
      <c r="R245" s="3">
        <f t="shared" si="31"/>
        <v>40267</v>
      </c>
      <c r="S245" t="str" cm="1">
        <f t="array" ref="S245">IFERROR(
  SUMPRODUCT($H$2:$H$15000 *
            (DATEVALUE($D$2:$D$15000) &lt;= $R245) *
            (DATEVALUE($E$2:$E$15000) &gt;= $R245))
  /
  SUMPRODUCT((DATEVALUE($D$2:$D$15000) &lt;= $R245) *
            (DATEVALUE($E$2:$E$15000) &gt;= $R245)),
  ""
)</f>
        <v/>
      </c>
    </row>
    <row r="246" spans="1:19" x14ac:dyDescent="0.2">
      <c r="A246" t="s">
        <v>75</v>
      </c>
      <c r="B246" t="s">
        <v>55</v>
      </c>
      <c r="C246" s="1">
        <v>5.0999999999999997E-2</v>
      </c>
      <c r="D246" s="3" t="s">
        <v>1621</v>
      </c>
      <c r="E246" s="3" t="s">
        <v>1622</v>
      </c>
      <c r="F246">
        <v>2012</v>
      </c>
      <c r="G246">
        <f t="shared" si="24"/>
        <v>181</v>
      </c>
      <c r="H246" s="1">
        <f t="shared" si="25"/>
        <v>1.3628899032203101E-4</v>
      </c>
      <c r="I246" s="1">
        <f t="shared" si="26"/>
        <v>9.5441308933663649E-4</v>
      </c>
      <c r="J246" s="1">
        <f t="shared" si="27"/>
        <v>4.0967599867827165E-3</v>
      </c>
      <c r="K246" s="1">
        <f t="shared" si="28"/>
        <v>1.247866993698632E-2</v>
      </c>
      <c r="L246" s="1">
        <f t="shared" si="29"/>
        <v>2.5113057077368994E-2</v>
      </c>
      <c r="M246" s="1">
        <f t="shared" si="30"/>
        <v>5.0999999999999934E-2</v>
      </c>
      <c r="R246" s="3">
        <f t="shared" si="31"/>
        <v>40268</v>
      </c>
      <c r="S246" t="str" cm="1">
        <f t="array" ref="S246">IFERROR(
  SUMPRODUCT($H$2:$H$15000 *
            (DATEVALUE($D$2:$D$15000) &lt;= $R246) *
            (DATEVALUE($E$2:$E$15000) &gt;= $R246))
  /
  SUMPRODUCT((DATEVALUE($D$2:$D$15000) &lt;= $R246) *
            (DATEVALUE($E$2:$E$15000) &gt;= $R246)),
  ""
)</f>
        <v/>
      </c>
    </row>
    <row r="247" spans="1:19" x14ac:dyDescent="0.2">
      <c r="A247" t="s">
        <v>10</v>
      </c>
      <c r="B247" t="s">
        <v>11</v>
      </c>
      <c r="C247" s="1">
        <v>4.9000000000000002E-2</v>
      </c>
      <c r="D247" s="3" t="s">
        <v>1547</v>
      </c>
      <c r="E247" s="3" t="s">
        <v>1623</v>
      </c>
      <c r="F247">
        <v>2012</v>
      </c>
      <c r="G247">
        <f t="shared" si="24"/>
        <v>181</v>
      </c>
      <c r="H247" s="1">
        <f t="shared" si="25"/>
        <v>1.3106976536825243E-4</v>
      </c>
      <c r="I247" s="1">
        <f t="shared" si="26"/>
        <v>9.1784920134907466E-4</v>
      </c>
      <c r="J247" s="1">
        <f t="shared" si="27"/>
        <v>3.9395750992601286E-3</v>
      </c>
      <c r="K247" s="1">
        <f t="shared" si="28"/>
        <v>1.1997972150508351E-2</v>
      </c>
      <c r="L247" s="1">
        <f t="shared" si="29"/>
        <v>2.4139895636741127E-2</v>
      </c>
      <c r="M247" s="1">
        <f t="shared" si="30"/>
        <v>4.8999999999999932E-2</v>
      </c>
      <c r="R247" s="3">
        <f t="shared" si="31"/>
        <v>40269</v>
      </c>
      <c r="S247" t="str" cm="1">
        <f t="array" ref="S247">IFERROR(
  SUMPRODUCT($H$2:$H$15000 *
            (DATEVALUE($D$2:$D$15000) &lt;= $R247) *
            (DATEVALUE($E$2:$E$15000) &gt;= $R247))
  /
  SUMPRODUCT((DATEVALUE($D$2:$D$15000) &lt;= $R247) *
            (DATEVALUE($E$2:$E$15000) &gt;= $R247)),
  ""
)</f>
        <v/>
      </c>
    </row>
    <row r="248" spans="1:19" x14ac:dyDescent="0.2">
      <c r="A248" t="s">
        <v>1390</v>
      </c>
      <c r="B248" t="s">
        <v>35</v>
      </c>
      <c r="C248" s="1">
        <v>5.4600000000000003E-2</v>
      </c>
      <c r="D248" s="3" t="s">
        <v>1573</v>
      </c>
      <c r="E248" s="3" t="s">
        <v>1624</v>
      </c>
      <c r="F248">
        <v>2012</v>
      </c>
      <c r="G248">
        <f t="shared" si="24"/>
        <v>181</v>
      </c>
      <c r="H248" s="1">
        <f t="shared" si="25"/>
        <v>1.4565868422145023E-4</v>
      </c>
      <c r="I248" s="1">
        <f t="shared" si="26"/>
        <v>1.020056443226558E-3</v>
      </c>
      <c r="J248" s="1">
        <f t="shared" si="27"/>
        <v>4.3790022425977959E-3</v>
      </c>
      <c r="K248" s="1">
        <f t="shared" si="28"/>
        <v>1.3342198274847838E-2</v>
      </c>
      <c r="L248" s="1">
        <f t="shared" si="29"/>
        <v>2.6862410804501025E-2</v>
      </c>
      <c r="M248" s="1">
        <f t="shared" si="30"/>
        <v>5.4599999999999982E-2</v>
      </c>
      <c r="R248" s="3">
        <f t="shared" si="31"/>
        <v>40270</v>
      </c>
      <c r="S248" t="str" cm="1">
        <f t="array" ref="S248">IFERROR(
  SUMPRODUCT($H$2:$H$15000 *
            (DATEVALUE($D$2:$D$15000) &lt;= $R248) *
            (DATEVALUE($E$2:$E$15000) &gt;= $R248))
  /
  SUMPRODUCT((DATEVALUE($D$2:$D$15000) &lt;= $R248) *
            (DATEVALUE($E$2:$E$15000) &gt;= $R248)),
  ""
)</f>
        <v/>
      </c>
    </row>
    <row r="249" spans="1:19" x14ac:dyDescent="0.2">
      <c r="A249" t="s">
        <v>75</v>
      </c>
      <c r="B249" t="s">
        <v>55</v>
      </c>
      <c r="C249" s="1">
        <v>5.11E-2</v>
      </c>
      <c r="D249" s="3" t="s">
        <v>1625</v>
      </c>
      <c r="E249" s="3" t="s">
        <v>1626</v>
      </c>
      <c r="F249">
        <v>2012</v>
      </c>
      <c r="G249">
        <f t="shared" si="24"/>
        <v>362</v>
      </c>
      <c r="H249" s="1">
        <f t="shared" si="25"/>
        <v>1.3654969150489471E-4</v>
      </c>
      <c r="I249" s="1">
        <f t="shared" si="26"/>
        <v>9.5623949184209245E-4</v>
      </c>
      <c r="J249" s="1">
        <f t="shared" si="27"/>
        <v>4.1046120227057337E-3</v>
      </c>
      <c r="K249" s="1">
        <f t="shared" si="28"/>
        <v>1.2502686794700457E-2</v>
      </c>
      <c r="L249" s="1">
        <f t="shared" si="29"/>
        <v>2.5161690766487332E-2</v>
      </c>
      <c r="M249" s="1">
        <f t="shared" si="30"/>
        <v>5.1099999999999923E-2</v>
      </c>
      <c r="R249" s="3">
        <f t="shared" si="31"/>
        <v>40271</v>
      </c>
      <c r="S249" t="str" cm="1">
        <f t="array" ref="S249">IFERROR(
  SUMPRODUCT($H$2:$H$15000 *
            (DATEVALUE($D$2:$D$15000) &lt;= $R249) *
            (DATEVALUE($E$2:$E$15000) &gt;= $R249))
  /
  SUMPRODUCT((DATEVALUE($D$2:$D$15000) &lt;= $R249) *
            (DATEVALUE($E$2:$E$15000) &gt;= $R249)),
  ""
)</f>
        <v/>
      </c>
    </row>
    <row r="250" spans="1:19" x14ac:dyDescent="0.2">
      <c r="A250" t="s">
        <v>1390</v>
      </c>
      <c r="B250" t="s">
        <v>35</v>
      </c>
      <c r="C250" s="1">
        <v>5.7500000000000002E-2</v>
      </c>
      <c r="D250" s="3" t="s">
        <v>1627</v>
      </c>
      <c r="E250" s="3" t="s">
        <v>1418</v>
      </c>
      <c r="F250">
        <v>2012</v>
      </c>
      <c r="G250">
        <f t="shared" si="24"/>
        <v>272</v>
      </c>
      <c r="H250" s="1">
        <f t="shared" si="25"/>
        <v>1.5318332571911952E-4</v>
      </c>
      <c r="I250" s="1">
        <f t="shared" si="26"/>
        <v>1.07277617361623E-3</v>
      </c>
      <c r="J250" s="1">
        <f t="shared" si="27"/>
        <v>4.6057217123165461E-3</v>
      </c>
      <c r="K250" s="1">
        <f t="shared" si="28"/>
        <v>1.403621050236592E-2</v>
      </c>
      <c r="L250" s="1">
        <f t="shared" si="29"/>
        <v>2.8269436209998444E-2</v>
      </c>
      <c r="M250" s="1">
        <f t="shared" si="30"/>
        <v>5.7500000000000107E-2</v>
      </c>
      <c r="R250" s="3">
        <f t="shared" si="31"/>
        <v>40272</v>
      </c>
      <c r="S250" t="str" cm="1">
        <f t="array" ref="S250">IFERROR(
  SUMPRODUCT($H$2:$H$15000 *
            (DATEVALUE($D$2:$D$15000) &lt;= $R250) *
            (DATEVALUE($E$2:$E$15000) &gt;= $R250))
  /
  SUMPRODUCT((DATEVALUE($D$2:$D$15000) &lt;= $R250) *
            (DATEVALUE($E$2:$E$15000) &gt;= $R250)),
  ""
)</f>
        <v/>
      </c>
    </row>
    <row r="251" spans="1:19" x14ac:dyDescent="0.2">
      <c r="A251" t="s">
        <v>14</v>
      </c>
      <c r="B251" t="s">
        <v>15</v>
      </c>
      <c r="C251" s="1">
        <v>6.5199999999999994E-2</v>
      </c>
      <c r="D251" s="3" t="s">
        <v>1548</v>
      </c>
      <c r="E251" s="3" t="s">
        <v>1549</v>
      </c>
      <c r="F251">
        <v>2012</v>
      </c>
      <c r="G251">
        <f t="shared" si="24"/>
        <v>363</v>
      </c>
      <c r="H251" s="1">
        <f t="shared" si="25"/>
        <v>1.7306312426379478E-4</v>
      </c>
      <c r="I251" s="1">
        <f t="shared" si="26"/>
        <v>1.2120710190410833E-3</v>
      </c>
      <c r="J251" s="1">
        <f t="shared" si="27"/>
        <v>5.2049434146363982E-3</v>
      </c>
      <c r="K251" s="1">
        <f t="shared" si="28"/>
        <v>1.5872025126709044E-2</v>
      </c>
      <c r="L251" s="1">
        <f t="shared" si="29"/>
        <v>3.1995971435040849E-2</v>
      </c>
      <c r="M251" s="1">
        <f t="shared" si="30"/>
        <v>6.5199999999999925E-2</v>
      </c>
      <c r="R251" s="3">
        <f t="shared" si="31"/>
        <v>40273</v>
      </c>
      <c r="S251" t="str" cm="1">
        <f t="array" ref="S251">IFERROR(
  SUMPRODUCT($H$2:$H$15000 *
            (DATEVALUE($D$2:$D$15000) &lt;= $R251) *
            (DATEVALUE($E$2:$E$15000) &gt;= $R251))
  /
  SUMPRODUCT((DATEVALUE($D$2:$D$15000) &lt;= $R251) *
            (DATEVALUE($E$2:$E$15000) &gt;= $R251)),
  ""
)</f>
        <v/>
      </c>
    </row>
    <row r="252" spans="1:19" x14ac:dyDescent="0.2">
      <c r="A252" t="s">
        <v>66</v>
      </c>
      <c r="B252" t="s">
        <v>19</v>
      </c>
      <c r="C252" s="1">
        <v>6.1800000000000001E-2</v>
      </c>
      <c r="D252" s="3" t="s">
        <v>1550</v>
      </c>
      <c r="E252" s="3" t="s">
        <v>1551</v>
      </c>
      <c r="F252">
        <v>2012</v>
      </c>
      <c r="G252">
        <f t="shared" si="24"/>
        <v>363</v>
      </c>
      <c r="H252" s="1">
        <f t="shared" si="25"/>
        <v>1.6430275969248065E-4</v>
      </c>
      <c r="I252" s="1">
        <f t="shared" si="26"/>
        <v>1.1506863764467745E-3</v>
      </c>
      <c r="J252" s="1">
        <f t="shared" si="27"/>
        <v>4.9408438161895329E-3</v>
      </c>
      <c r="K252" s="1">
        <f t="shared" si="28"/>
        <v>1.5062638072166346E-2</v>
      </c>
      <c r="L252" s="1">
        <f t="shared" si="29"/>
        <v>3.0352159210025764E-2</v>
      </c>
      <c r="M252" s="1">
        <f t="shared" si="30"/>
        <v>6.1800000000000077E-2</v>
      </c>
      <c r="R252" s="3">
        <f t="shared" si="31"/>
        <v>40274</v>
      </c>
      <c r="S252" t="str" cm="1">
        <f t="array" ref="S252">IFERROR(
  SUMPRODUCT($H$2:$H$15000 *
            (DATEVALUE($D$2:$D$15000) &lt;= $R252) *
            (DATEVALUE($E$2:$E$15000) &gt;= $R252))
  /
  SUMPRODUCT((DATEVALUE($D$2:$D$15000) &lt;= $R252) *
            (DATEVALUE($E$2:$E$15000) &gt;= $R252)),
  ""
)</f>
        <v/>
      </c>
    </row>
    <row r="253" spans="1:19" x14ac:dyDescent="0.2">
      <c r="A253" t="s">
        <v>66</v>
      </c>
      <c r="B253" t="s">
        <v>19</v>
      </c>
      <c r="C253" s="1">
        <v>6.8500000000000005E-2</v>
      </c>
      <c r="D253" s="3" t="s">
        <v>1552</v>
      </c>
      <c r="E253" s="3" t="s">
        <v>1553</v>
      </c>
      <c r="F253">
        <v>2012</v>
      </c>
      <c r="G253">
        <f t="shared" si="24"/>
        <v>363</v>
      </c>
      <c r="H253" s="1">
        <f t="shared" si="25"/>
        <v>1.8153920440378002E-4</v>
      </c>
      <c r="I253" s="1">
        <f t="shared" si="26"/>
        <v>1.2714667264024371E-3</v>
      </c>
      <c r="J253" s="1">
        <f t="shared" si="27"/>
        <v>5.4605365224422719E-3</v>
      </c>
      <c r="K253" s="1">
        <f t="shared" si="28"/>
        <v>1.6655754141432944E-2</v>
      </c>
      <c r="L253" s="1">
        <f t="shared" si="29"/>
        <v>3.358892242888567E-2</v>
      </c>
      <c r="M253" s="1">
        <f t="shared" si="30"/>
        <v>6.8500000000000005E-2</v>
      </c>
      <c r="R253" s="3">
        <f t="shared" si="31"/>
        <v>40275</v>
      </c>
      <c r="S253" t="str" cm="1">
        <f t="array" ref="S253">IFERROR(
  SUMPRODUCT($H$2:$H$15000 *
            (DATEVALUE($D$2:$D$15000) &lt;= $R253) *
            (DATEVALUE($E$2:$E$15000) &gt;= $R253))
  /
  SUMPRODUCT((DATEVALUE($D$2:$D$15000) &lt;= $R253) *
            (DATEVALUE($E$2:$E$15000) &gt;= $R253)),
  ""
)</f>
        <v/>
      </c>
    </row>
    <row r="254" spans="1:19" x14ac:dyDescent="0.2">
      <c r="A254" t="s">
        <v>14</v>
      </c>
      <c r="B254" t="s">
        <v>15</v>
      </c>
      <c r="C254" s="1">
        <v>6.25E-2</v>
      </c>
      <c r="D254" s="3" t="s">
        <v>1554</v>
      </c>
      <c r="E254" s="3" t="s">
        <v>1555</v>
      </c>
      <c r="F254">
        <v>2012</v>
      </c>
      <c r="G254">
        <f t="shared" si="24"/>
        <v>363</v>
      </c>
      <c r="H254" s="1">
        <f t="shared" si="25"/>
        <v>1.6610864880561849E-4</v>
      </c>
      <c r="I254" s="1">
        <f t="shared" si="26"/>
        <v>1.1633401358284168E-3</v>
      </c>
      <c r="J254" s="1">
        <f t="shared" si="27"/>
        <v>4.9952806493782642E-3</v>
      </c>
      <c r="K254" s="1">
        <f t="shared" si="28"/>
        <v>1.5229435462925434E-2</v>
      </c>
      <c r="L254" s="1">
        <f t="shared" si="29"/>
        <v>3.0690806630370382E-2</v>
      </c>
      <c r="M254" s="1">
        <f t="shared" si="30"/>
        <v>6.25E-2</v>
      </c>
      <c r="R254" s="3">
        <f t="shared" si="31"/>
        <v>40276</v>
      </c>
      <c r="S254" t="str" cm="1">
        <f t="array" ref="S254">IFERROR(
  SUMPRODUCT($H$2:$H$15000 *
            (DATEVALUE($D$2:$D$15000) &lt;= $R254) *
            (DATEVALUE($E$2:$E$15000) &gt;= $R254))
  /
  SUMPRODUCT((DATEVALUE($D$2:$D$15000) &lt;= $R254) *
            (DATEVALUE($E$2:$E$15000) &gt;= $R254)),
  ""
)</f>
        <v/>
      </c>
    </row>
    <row r="255" spans="1:19" x14ac:dyDescent="0.2">
      <c r="A255" t="s">
        <v>66</v>
      </c>
      <c r="B255" t="s">
        <v>19</v>
      </c>
      <c r="C255" s="1">
        <v>6.6000000000000003E-2</v>
      </c>
      <c r="D255" s="3" t="s">
        <v>1556</v>
      </c>
      <c r="E255" s="3" t="s">
        <v>1557</v>
      </c>
      <c r="F255">
        <v>2012</v>
      </c>
      <c r="G255">
        <f t="shared" si="24"/>
        <v>363</v>
      </c>
      <c r="H255" s="1">
        <f t="shared" si="25"/>
        <v>1.7512033381317238E-4</v>
      </c>
      <c r="I255" s="1">
        <f t="shared" si="26"/>
        <v>1.2264865344480125E-3</v>
      </c>
      <c r="J255" s="1">
        <f t="shared" si="27"/>
        <v>5.2669720462930059E-3</v>
      </c>
      <c r="K255" s="1">
        <f t="shared" si="28"/>
        <v>1.6062187228676805E-2</v>
      </c>
      <c r="L255" s="1">
        <f t="shared" si="29"/>
        <v>3.2382368315922561E-2</v>
      </c>
      <c r="M255" s="1">
        <f t="shared" si="30"/>
        <v>6.6000000000000059E-2</v>
      </c>
      <c r="R255" s="3">
        <f t="shared" si="31"/>
        <v>40277</v>
      </c>
      <c r="S255" t="str" cm="1">
        <f t="array" ref="S255">IFERROR(
  SUMPRODUCT($H$2:$H$15000 *
            (DATEVALUE($D$2:$D$15000) &lt;= $R255) *
            (DATEVALUE($E$2:$E$15000) &gt;= $R255))
  /
  SUMPRODUCT((DATEVALUE($D$2:$D$15000) &lt;= $R255) *
            (DATEVALUE($E$2:$E$15000) &gt;= $R255)),
  ""
)</f>
        <v/>
      </c>
    </row>
    <row r="256" spans="1:19" x14ac:dyDescent="0.2">
      <c r="A256" t="s">
        <v>14</v>
      </c>
      <c r="B256" t="s">
        <v>15</v>
      </c>
      <c r="C256" s="1">
        <v>6.2399999999999997E-2</v>
      </c>
      <c r="D256" s="3" t="s">
        <v>1558</v>
      </c>
      <c r="E256" s="3" t="s">
        <v>1559</v>
      </c>
      <c r="F256">
        <v>2012</v>
      </c>
      <c r="G256">
        <f t="shared" si="24"/>
        <v>363</v>
      </c>
      <c r="H256" s="1">
        <f t="shared" si="25"/>
        <v>1.6585073730213118E-4</v>
      </c>
      <c r="I256" s="1">
        <f t="shared" si="26"/>
        <v>1.1615329566190269E-3</v>
      </c>
      <c r="J256" s="1">
        <f t="shared" si="27"/>
        <v>4.9875059745807526E-3</v>
      </c>
      <c r="K256" s="1">
        <f t="shared" si="28"/>
        <v>1.5205612315795758E-2</v>
      </c>
      <c r="L256" s="1">
        <f t="shared" si="29"/>
        <v>3.0642435277489888E-2</v>
      </c>
      <c r="M256" s="1">
        <f t="shared" si="30"/>
        <v>6.2400000000000011E-2</v>
      </c>
      <c r="R256" s="3">
        <f t="shared" si="31"/>
        <v>40278</v>
      </c>
      <c r="S256" t="str" cm="1">
        <f t="array" ref="S256">IFERROR(
  SUMPRODUCT($H$2:$H$15000 *
            (DATEVALUE($D$2:$D$15000) &lt;= $R256) *
            (DATEVALUE($E$2:$E$15000) &gt;= $R256))
  /
  SUMPRODUCT((DATEVALUE($D$2:$D$15000) &lt;= $R256) *
            (DATEVALUE($E$2:$E$15000) &gt;= $R256)),
  ""
)</f>
        <v/>
      </c>
    </row>
    <row r="257" spans="1:19" x14ac:dyDescent="0.2">
      <c r="A257" t="s">
        <v>1390</v>
      </c>
      <c r="B257" t="s">
        <v>35</v>
      </c>
      <c r="C257" s="1">
        <v>5.5399999999999998E-2</v>
      </c>
      <c r="D257" s="3" t="s">
        <v>1560</v>
      </c>
      <c r="E257" s="3" t="s">
        <v>1391</v>
      </c>
      <c r="F257">
        <v>2012</v>
      </c>
      <c r="G257">
        <f t="shared" si="24"/>
        <v>363</v>
      </c>
      <c r="H257" s="1">
        <f t="shared" si="25"/>
        <v>1.4773650645460989E-4</v>
      </c>
      <c r="I257" s="1">
        <f t="shared" si="26"/>
        <v>1.0346140056383124E-3</v>
      </c>
      <c r="J257" s="1">
        <f t="shared" si="27"/>
        <v>4.4416026409770382E-3</v>
      </c>
      <c r="K257" s="1">
        <f t="shared" si="28"/>
        <v>1.3533792871726957E-2</v>
      </c>
      <c r="L257" s="1">
        <f t="shared" si="29"/>
        <v>2.7250749292949017E-2</v>
      </c>
      <c r="M257" s="1">
        <f t="shared" si="30"/>
        <v>5.5399999999999894E-2</v>
      </c>
      <c r="R257" s="3">
        <f t="shared" si="31"/>
        <v>40279</v>
      </c>
      <c r="S257" t="str" cm="1">
        <f t="array" ref="S257">IFERROR(
  SUMPRODUCT($H$2:$H$15000 *
            (DATEVALUE($D$2:$D$15000) &lt;= $R257) *
            (DATEVALUE($E$2:$E$15000) &gt;= $R257))
  /
  SUMPRODUCT((DATEVALUE($D$2:$D$15000) &lt;= $R257) *
            (DATEVALUE($E$2:$E$15000) &gt;= $R257)),
  ""
)</f>
        <v/>
      </c>
    </row>
    <row r="258" spans="1:19" x14ac:dyDescent="0.2">
      <c r="A258" t="s">
        <v>14</v>
      </c>
      <c r="B258" t="s">
        <v>15</v>
      </c>
      <c r="C258" s="1">
        <v>4.36E-2</v>
      </c>
      <c r="D258" s="3" t="s">
        <v>1638</v>
      </c>
      <c r="E258" s="3" t="s">
        <v>1562</v>
      </c>
      <c r="F258">
        <v>2012</v>
      </c>
      <c r="G258">
        <f t="shared" si="24"/>
        <v>363</v>
      </c>
      <c r="H258" s="1">
        <f t="shared" si="25"/>
        <v>1.1692813496000376E-4</v>
      </c>
      <c r="I258" s="1">
        <f t="shared" si="26"/>
        <v>8.1878411664337847E-4</v>
      </c>
      <c r="J258" s="1">
        <f t="shared" si="27"/>
        <v>3.5137979466035585E-3</v>
      </c>
      <c r="K258" s="1">
        <f t="shared" si="28"/>
        <v>1.0696642608526652E-2</v>
      </c>
      <c r="L258" s="1">
        <f t="shared" si="29"/>
        <v>2.1507703380147625E-2</v>
      </c>
      <c r="M258" s="1">
        <f t="shared" si="30"/>
        <v>4.3600000000000083E-2</v>
      </c>
      <c r="R258" s="3">
        <f t="shared" si="31"/>
        <v>40280</v>
      </c>
      <c r="S258" t="str" cm="1">
        <f t="array" ref="S258">IFERROR(
  SUMPRODUCT($H$2:$H$15000 *
            (DATEVALUE($D$2:$D$15000) &lt;= $R258) *
            (DATEVALUE($E$2:$E$15000) &gt;= $R258))
  /
  SUMPRODUCT((DATEVALUE($D$2:$D$15000) &lt;= $R258) *
            (DATEVALUE($E$2:$E$15000) &gt;= $R258)),
  ""
)</f>
        <v/>
      </c>
    </row>
    <row r="259" spans="1:19" x14ac:dyDescent="0.2">
      <c r="A259" t="s">
        <v>14</v>
      </c>
      <c r="B259" t="s">
        <v>15</v>
      </c>
      <c r="C259" s="1">
        <v>5.6899999999999999E-2</v>
      </c>
      <c r="D259" s="3" t="s">
        <v>1639</v>
      </c>
      <c r="E259" s="3" t="s">
        <v>1581</v>
      </c>
      <c r="F259">
        <v>2012</v>
      </c>
      <c r="G259">
        <f t="shared" ref="G259:G322" si="32">DATEDIF(D259,E259,"d")</f>
        <v>230</v>
      </c>
      <c r="H259" s="1">
        <f t="shared" ref="H259:H322" si="33">(1+$C259)^(1/365)-1</f>
        <v>1.5162819311353992E-4</v>
      </c>
      <c r="I259" s="1">
        <f t="shared" ref="I259:I322" si="34">(1+$C259)^(7/365)-1</f>
        <v>1.061880287114958E-3</v>
      </c>
      <c r="J259" s="1">
        <f t="shared" ref="J259:J322" si="35">(1+$C259)^(30/365)-1</f>
        <v>4.5588610938638308E-3</v>
      </c>
      <c r="K259" s="1">
        <f t="shared" ref="K259:K322" si="36">(1+$C259)^(91/365)-1</f>
        <v>1.3892739089853334E-2</v>
      </c>
      <c r="L259" s="1">
        <f t="shared" ref="L259:L322" si="37">(1+$C259)^(182/365)-1</f>
        <v>2.7978486379125256E-2</v>
      </c>
      <c r="M259" s="1">
        <f t="shared" ref="M259:M322" si="38">(1+$C259)^(365/365)-1</f>
        <v>5.6899999999999951E-2</v>
      </c>
      <c r="R259" s="3">
        <f t="shared" si="31"/>
        <v>40281</v>
      </c>
      <c r="S259" t="str" cm="1">
        <f t="array" ref="S259">IFERROR(
  SUMPRODUCT($H$2:$H$15000 *
            (DATEVALUE($D$2:$D$15000) &lt;= $R259) *
            (DATEVALUE($E$2:$E$15000) &gt;= $R259))
  /
  SUMPRODUCT((DATEVALUE($D$2:$D$15000) &lt;= $R259) *
            (DATEVALUE($E$2:$E$15000) &gt;= $R259)),
  ""
)</f>
        <v/>
      </c>
    </row>
    <row r="260" spans="1:19" x14ac:dyDescent="0.2">
      <c r="A260" t="s">
        <v>1390</v>
      </c>
      <c r="B260" t="s">
        <v>35</v>
      </c>
      <c r="C260" s="1">
        <v>4.9799999999999997E-2</v>
      </c>
      <c r="D260" s="3" t="s">
        <v>1606</v>
      </c>
      <c r="E260" s="3" t="s">
        <v>1585</v>
      </c>
      <c r="F260">
        <v>2012</v>
      </c>
      <c r="G260">
        <f t="shared" si="32"/>
        <v>181</v>
      </c>
      <c r="H260" s="1">
        <f t="shared" si="33"/>
        <v>1.3315864519825027E-4</v>
      </c>
      <c r="I260" s="1">
        <f t="shared" si="34"/>
        <v>9.3248295475656384E-4</v>
      </c>
      <c r="J260" s="1">
        <f t="shared" si="35"/>
        <v>4.0024820332802413E-3</v>
      </c>
      <c r="K260" s="1">
        <f t="shared" si="36"/>
        <v>1.2190333754873439E-2</v>
      </c>
      <c r="L260" s="1">
        <f t="shared" si="37"/>
        <v>2.4529271746801973E-2</v>
      </c>
      <c r="M260" s="1">
        <f t="shared" si="38"/>
        <v>4.9800000000000066E-2</v>
      </c>
      <c r="R260" s="3">
        <f t="shared" ref="R260:R323" si="39">+R259+1</f>
        <v>40282</v>
      </c>
      <c r="S260" t="str" cm="1">
        <f t="array" ref="S260">IFERROR(
  SUMPRODUCT($H$2:$H$15000 *
            (DATEVALUE($D$2:$D$15000) &lt;= $R260) *
            (DATEVALUE($E$2:$E$15000) &gt;= $R260))
  /
  SUMPRODUCT((DATEVALUE($D$2:$D$15000) &lt;= $R260) *
            (DATEVALUE($E$2:$E$15000) &gt;= $R260)),
  ""
)</f>
        <v/>
      </c>
    </row>
    <row r="261" spans="1:19" x14ac:dyDescent="0.2">
      <c r="A261" t="s">
        <v>75</v>
      </c>
      <c r="B261" t="s">
        <v>55</v>
      </c>
      <c r="C261" s="1">
        <v>5.11E-2</v>
      </c>
      <c r="D261" s="3" t="s">
        <v>1625</v>
      </c>
      <c r="E261" s="3" t="s">
        <v>1626</v>
      </c>
      <c r="F261">
        <v>2012</v>
      </c>
      <c r="G261">
        <f t="shared" si="32"/>
        <v>362</v>
      </c>
      <c r="H261" s="1">
        <f t="shared" si="33"/>
        <v>1.3654969150489471E-4</v>
      </c>
      <c r="I261" s="1">
        <f t="shared" si="34"/>
        <v>9.5623949184209245E-4</v>
      </c>
      <c r="J261" s="1">
        <f t="shared" si="35"/>
        <v>4.1046120227057337E-3</v>
      </c>
      <c r="K261" s="1">
        <f t="shared" si="36"/>
        <v>1.2502686794700457E-2</v>
      </c>
      <c r="L261" s="1">
        <f t="shared" si="37"/>
        <v>2.5161690766487332E-2</v>
      </c>
      <c r="M261" s="1">
        <f t="shared" si="38"/>
        <v>5.1099999999999923E-2</v>
      </c>
      <c r="R261" s="3">
        <f t="shared" si="39"/>
        <v>40283</v>
      </c>
      <c r="S261" t="str" cm="1">
        <f t="array" ref="S261">IFERROR(
  SUMPRODUCT($H$2:$H$15000 *
            (DATEVALUE($D$2:$D$15000) &lt;= $R261) *
            (DATEVALUE($E$2:$E$15000) &gt;= $R261))
  /
  SUMPRODUCT((DATEVALUE($D$2:$D$15000) &lt;= $R261) *
            (DATEVALUE($E$2:$E$15000) &gt;= $R261)),
  ""
)</f>
        <v/>
      </c>
    </row>
    <row r="262" spans="1:19" x14ac:dyDescent="0.2">
      <c r="A262" t="s">
        <v>24</v>
      </c>
      <c r="B262" t="s">
        <v>25</v>
      </c>
      <c r="C262" s="1">
        <v>4.1099999999999998E-2</v>
      </c>
      <c r="D262" s="3" t="s">
        <v>1639</v>
      </c>
      <c r="E262" s="3" t="s">
        <v>1559</v>
      </c>
      <c r="F262">
        <v>2012</v>
      </c>
      <c r="G262">
        <f t="shared" si="32"/>
        <v>90</v>
      </c>
      <c r="H262" s="1">
        <f t="shared" si="33"/>
        <v>1.1035635319411874E-4</v>
      </c>
      <c r="I262" s="1">
        <f t="shared" si="34"/>
        <v>7.727502684211629E-4</v>
      </c>
      <c r="J262" s="1">
        <f t="shared" si="35"/>
        <v>3.3159937146771679E-3</v>
      </c>
      <c r="K262" s="1">
        <f t="shared" si="36"/>
        <v>1.0092462869542462E-2</v>
      </c>
      <c r="L262" s="1">
        <f t="shared" si="37"/>
        <v>2.0286783545858E-2</v>
      </c>
      <c r="M262" s="1">
        <f t="shared" si="38"/>
        <v>4.1099999999999914E-2</v>
      </c>
      <c r="R262" s="3">
        <f t="shared" si="39"/>
        <v>40284</v>
      </c>
      <c r="S262" t="str" cm="1">
        <f t="array" ref="S262">IFERROR(
  SUMPRODUCT($H$2:$H$15000 *
            (DATEVALUE($D$2:$D$15000) &lt;= $R262) *
            (DATEVALUE($E$2:$E$15000) &gt;= $R262))
  /
  SUMPRODUCT((DATEVALUE($D$2:$D$15000) &lt;= $R262) *
            (DATEVALUE($E$2:$E$15000) &gt;= $R262)),
  ""
)</f>
        <v/>
      </c>
    </row>
    <row r="263" spans="1:19" x14ac:dyDescent="0.2">
      <c r="A263" t="s">
        <v>14</v>
      </c>
      <c r="B263" t="s">
        <v>15</v>
      </c>
      <c r="C263" s="1">
        <v>5.4600000000000003E-2</v>
      </c>
      <c r="D263" s="3" t="s">
        <v>1647</v>
      </c>
      <c r="E263" s="3" t="s">
        <v>1416</v>
      </c>
      <c r="F263">
        <v>2012</v>
      </c>
      <c r="G263">
        <f t="shared" si="32"/>
        <v>364</v>
      </c>
      <c r="H263" s="1">
        <f t="shared" si="33"/>
        <v>1.4565868422145023E-4</v>
      </c>
      <c r="I263" s="1">
        <f t="shared" si="34"/>
        <v>1.020056443226558E-3</v>
      </c>
      <c r="J263" s="1">
        <f t="shared" si="35"/>
        <v>4.3790022425977959E-3</v>
      </c>
      <c r="K263" s="1">
        <f t="shared" si="36"/>
        <v>1.3342198274847838E-2</v>
      </c>
      <c r="L263" s="1">
        <f t="shared" si="37"/>
        <v>2.6862410804501025E-2</v>
      </c>
      <c r="M263" s="1">
        <f t="shared" si="38"/>
        <v>5.4599999999999982E-2</v>
      </c>
      <c r="R263" s="3">
        <f t="shared" si="39"/>
        <v>40285</v>
      </c>
      <c r="S263" t="str" cm="1">
        <f t="array" ref="S263">IFERROR(
  SUMPRODUCT($H$2:$H$15000 *
            (DATEVALUE($D$2:$D$15000) &lt;= $R263) *
            (DATEVALUE($E$2:$E$15000) &gt;= $R263))
  /
  SUMPRODUCT((DATEVALUE($D$2:$D$15000) &lt;= $R263) *
            (DATEVALUE($E$2:$E$15000) &gt;= $R263)),
  ""
)</f>
        <v/>
      </c>
    </row>
    <row r="264" spans="1:19" x14ac:dyDescent="0.2">
      <c r="A264" t="s">
        <v>66</v>
      </c>
      <c r="B264" t="s">
        <v>19</v>
      </c>
      <c r="C264" s="1">
        <v>5.7599999999999998E-2</v>
      </c>
      <c r="D264" s="3" t="s">
        <v>1648</v>
      </c>
      <c r="E264" s="3" t="s">
        <v>1617</v>
      </c>
      <c r="F264">
        <v>2012</v>
      </c>
      <c r="G264">
        <f t="shared" si="32"/>
        <v>364</v>
      </c>
      <c r="H264" s="1">
        <f t="shared" si="33"/>
        <v>1.5344242893555737E-4</v>
      </c>
      <c r="I264" s="1">
        <f t="shared" si="34"/>
        <v>1.0745915651726445E-3</v>
      </c>
      <c r="J264" s="1">
        <f t="shared" si="35"/>
        <v>4.6135294428464313E-3</v>
      </c>
      <c r="K264" s="1">
        <f t="shared" si="36"/>
        <v>1.406011646307781E-2</v>
      </c>
      <c r="L264" s="1">
        <f t="shared" si="37"/>
        <v>2.8317919801111202E-2</v>
      </c>
      <c r="M264" s="1">
        <f t="shared" si="38"/>
        <v>5.7600000000000096E-2</v>
      </c>
      <c r="R264" s="3">
        <f t="shared" si="39"/>
        <v>40286</v>
      </c>
      <c r="S264" t="str" cm="1">
        <f t="array" ref="S264">IFERROR(
  SUMPRODUCT($H$2:$H$15000 *
            (DATEVALUE($D$2:$D$15000) &lt;= $R264) *
            (DATEVALUE($E$2:$E$15000) &gt;= $R264))
  /
  SUMPRODUCT((DATEVALUE($D$2:$D$15000) &lt;= $R264) *
            (DATEVALUE($E$2:$E$15000) &gt;= $R264)),
  ""
)</f>
        <v/>
      </c>
    </row>
    <row r="265" spans="1:19" x14ac:dyDescent="0.2">
      <c r="A265" t="s">
        <v>1390</v>
      </c>
      <c r="B265" t="s">
        <v>35</v>
      </c>
      <c r="C265" s="1">
        <v>4.99E-2</v>
      </c>
      <c r="D265" s="3" t="s">
        <v>1649</v>
      </c>
      <c r="E265" s="3" t="s">
        <v>1618</v>
      </c>
      <c r="F265">
        <v>2012</v>
      </c>
      <c r="G265">
        <f t="shared" si="32"/>
        <v>364</v>
      </c>
      <c r="H265" s="1">
        <f t="shared" si="33"/>
        <v>1.3341964355095826E-4</v>
      </c>
      <c r="I265" s="1">
        <f t="shared" si="34"/>
        <v>9.343114048183665E-4</v>
      </c>
      <c r="J265" s="1">
        <f t="shared" si="35"/>
        <v>4.0103423061796928E-3</v>
      </c>
      <c r="K265" s="1">
        <f t="shared" si="36"/>
        <v>1.2214371217274422E-2</v>
      </c>
      <c r="L265" s="1">
        <f t="shared" si="37"/>
        <v>2.4577933298782328E-2</v>
      </c>
      <c r="M265" s="1">
        <f t="shared" si="38"/>
        <v>4.9900000000000055E-2</v>
      </c>
      <c r="R265" s="3">
        <f t="shared" si="39"/>
        <v>40287</v>
      </c>
      <c r="S265" t="str" cm="1">
        <f t="array" ref="S265">IFERROR(
  SUMPRODUCT($H$2:$H$15000 *
            (DATEVALUE($D$2:$D$15000) &lt;= $R265) *
            (DATEVALUE($E$2:$E$15000) &gt;= $R265))
  /
  SUMPRODUCT((DATEVALUE($D$2:$D$15000) &lt;= $R265) *
            (DATEVALUE($E$2:$E$15000) &gt;= $R265)),
  ""
)</f>
        <v/>
      </c>
    </row>
    <row r="266" spans="1:19" x14ac:dyDescent="0.2">
      <c r="A266" t="s">
        <v>14</v>
      </c>
      <c r="B266" t="s">
        <v>15</v>
      </c>
      <c r="C266" s="1">
        <v>5.6500000000000002E-2</v>
      </c>
      <c r="D266" s="3" t="s">
        <v>1543</v>
      </c>
      <c r="E266" s="3" t="s">
        <v>1620</v>
      </c>
      <c r="F266">
        <v>2012</v>
      </c>
      <c r="G266">
        <f t="shared" si="32"/>
        <v>364</v>
      </c>
      <c r="H266" s="1">
        <f t="shared" si="33"/>
        <v>1.505909488401791E-4</v>
      </c>
      <c r="I266" s="1">
        <f t="shared" si="34"/>
        <v>1.0546129917379243E-3</v>
      </c>
      <c r="J266" s="1">
        <f t="shared" si="35"/>
        <v>4.527607115136334E-3</v>
      </c>
      <c r="K266" s="1">
        <f t="shared" si="36"/>
        <v>1.3797057510183786E-2</v>
      </c>
      <c r="L266" s="1">
        <f t="shared" si="37"/>
        <v>2.7784473816306887E-2</v>
      </c>
      <c r="M266" s="1">
        <f t="shared" si="38"/>
        <v>5.6499999999999995E-2</v>
      </c>
      <c r="R266" s="3">
        <f t="shared" si="39"/>
        <v>40288</v>
      </c>
      <c r="S266" t="str" cm="1">
        <f t="array" ref="S266">IFERROR(
  SUMPRODUCT($H$2:$H$15000 *
            (DATEVALUE($D$2:$D$15000) &lt;= $R266) *
            (DATEVALUE($E$2:$E$15000) &gt;= $R266))
  /
  SUMPRODUCT((DATEVALUE($D$2:$D$15000) &lt;= $R266) *
            (DATEVALUE($E$2:$E$15000) &gt;= $R266)),
  ""
)</f>
        <v/>
      </c>
    </row>
    <row r="267" spans="1:19" x14ac:dyDescent="0.2">
      <c r="A267" t="s">
        <v>75</v>
      </c>
      <c r="B267" t="s">
        <v>55</v>
      </c>
      <c r="C267" s="1">
        <v>5.0999999999999997E-2</v>
      </c>
      <c r="D267" s="3" t="s">
        <v>1650</v>
      </c>
      <c r="E267" s="3" t="s">
        <v>1622</v>
      </c>
      <c r="F267">
        <v>2012</v>
      </c>
      <c r="G267">
        <f t="shared" si="32"/>
        <v>182</v>
      </c>
      <c r="H267" s="1">
        <f t="shared" si="33"/>
        <v>1.3628899032203101E-4</v>
      </c>
      <c r="I267" s="1">
        <f t="shared" si="34"/>
        <v>9.5441308933663649E-4</v>
      </c>
      <c r="J267" s="1">
        <f t="shared" si="35"/>
        <v>4.0967599867827165E-3</v>
      </c>
      <c r="K267" s="1">
        <f t="shared" si="36"/>
        <v>1.247866993698632E-2</v>
      </c>
      <c r="L267" s="1">
        <f t="shared" si="37"/>
        <v>2.5113057077368994E-2</v>
      </c>
      <c r="M267" s="1">
        <f t="shared" si="38"/>
        <v>5.0999999999999934E-2</v>
      </c>
      <c r="R267" s="3">
        <f t="shared" si="39"/>
        <v>40289</v>
      </c>
      <c r="S267" t="str" cm="1">
        <f t="array" ref="S267">IFERROR(
  SUMPRODUCT($H$2:$H$15000 *
            (DATEVALUE($D$2:$D$15000) &lt;= $R267) *
            (DATEVALUE($E$2:$E$15000) &gt;= $R267))
  /
  SUMPRODUCT((DATEVALUE($D$2:$D$15000) &lt;= $R267) *
            (DATEVALUE($E$2:$E$15000) &gt;= $R267)),
  ""
)</f>
        <v/>
      </c>
    </row>
    <row r="268" spans="1:19" x14ac:dyDescent="0.2">
      <c r="A268" t="s">
        <v>10</v>
      </c>
      <c r="B268" t="s">
        <v>11</v>
      </c>
      <c r="C268" s="1">
        <v>4.9000000000000002E-2</v>
      </c>
      <c r="D268" s="3" t="s">
        <v>1651</v>
      </c>
      <c r="E268" s="3" t="s">
        <v>1623</v>
      </c>
      <c r="F268">
        <v>2012</v>
      </c>
      <c r="G268">
        <f t="shared" si="32"/>
        <v>182</v>
      </c>
      <c r="H268" s="1">
        <f t="shared" si="33"/>
        <v>1.3106976536825243E-4</v>
      </c>
      <c r="I268" s="1">
        <f t="shared" si="34"/>
        <v>9.1784920134907466E-4</v>
      </c>
      <c r="J268" s="1">
        <f t="shared" si="35"/>
        <v>3.9395750992601286E-3</v>
      </c>
      <c r="K268" s="1">
        <f t="shared" si="36"/>
        <v>1.1997972150508351E-2</v>
      </c>
      <c r="L268" s="1">
        <f t="shared" si="37"/>
        <v>2.4139895636741127E-2</v>
      </c>
      <c r="M268" s="1">
        <f t="shared" si="38"/>
        <v>4.8999999999999932E-2</v>
      </c>
      <c r="R268" s="3">
        <f t="shared" si="39"/>
        <v>40290</v>
      </c>
      <c r="S268" t="str" cm="1">
        <f t="array" ref="S268">IFERROR(
  SUMPRODUCT($H$2:$H$15000 *
            (DATEVALUE($D$2:$D$15000) &lt;= $R268) *
            (DATEVALUE($E$2:$E$15000) &gt;= $R268))
  /
  SUMPRODUCT((DATEVALUE($D$2:$D$15000) &lt;= $R268) *
            (DATEVALUE($E$2:$E$15000) &gt;= $R268)),
  ""
)</f>
        <v/>
      </c>
    </row>
    <row r="269" spans="1:19" x14ac:dyDescent="0.2">
      <c r="A269" t="s">
        <v>14</v>
      </c>
      <c r="B269" t="s">
        <v>15</v>
      </c>
      <c r="C269" s="1">
        <v>6.5199999999999994E-2</v>
      </c>
      <c r="D269" s="3" t="s">
        <v>1548</v>
      </c>
      <c r="E269" s="3" t="s">
        <v>1549</v>
      </c>
      <c r="F269">
        <v>2012</v>
      </c>
      <c r="G269">
        <f t="shared" si="32"/>
        <v>363</v>
      </c>
      <c r="H269" s="1">
        <f t="shared" si="33"/>
        <v>1.7306312426379478E-4</v>
      </c>
      <c r="I269" s="1">
        <f t="shared" si="34"/>
        <v>1.2120710190410833E-3</v>
      </c>
      <c r="J269" s="1">
        <f t="shared" si="35"/>
        <v>5.2049434146363982E-3</v>
      </c>
      <c r="K269" s="1">
        <f t="shared" si="36"/>
        <v>1.5872025126709044E-2</v>
      </c>
      <c r="L269" s="1">
        <f t="shared" si="37"/>
        <v>3.1995971435040849E-2</v>
      </c>
      <c r="M269" s="1">
        <f t="shared" si="38"/>
        <v>6.5199999999999925E-2</v>
      </c>
      <c r="R269" s="3">
        <f t="shared" si="39"/>
        <v>40291</v>
      </c>
      <c r="S269" t="str" cm="1">
        <f t="array" ref="S269">IFERROR(
  SUMPRODUCT($H$2:$H$15000 *
            (DATEVALUE($D$2:$D$15000) &lt;= $R269) *
            (DATEVALUE($E$2:$E$15000) &gt;= $R269))
  /
  SUMPRODUCT((DATEVALUE($D$2:$D$15000) &lt;= $R269) *
            (DATEVALUE($E$2:$E$15000) &gt;= $R269)),
  ""
)</f>
        <v/>
      </c>
    </row>
    <row r="270" spans="1:19" x14ac:dyDescent="0.2">
      <c r="A270" t="s">
        <v>66</v>
      </c>
      <c r="B270" t="s">
        <v>19</v>
      </c>
      <c r="C270" s="1">
        <v>6.1800000000000001E-2</v>
      </c>
      <c r="D270" s="3" t="s">
        <v>1550</v>
      </c>
      <c r="E270" s="3" t="s">
        <v>1551</v>
      </c>
      <c r="F270">
        <v>2012</v>
      </c>
      <c r="G270">
        <f t="shared" si="32"/>
        <v>363</v>
      </c>
      <c r="H270" s="1">
        <f t="shared" si="33"/>
        <v>1.6430275969248065E-4</v>
      </c>
      <c r="I270" s="1">
        <f t="shared" si="34"/>
        <v>1.1506863764467745E-3</v>
      </c>
      <c r="J270" s="1">
        <f t="shared" si="35"/>
        <v>4.9408438161895329E-3</v>
      </c>
      <c r="K270" s="1">
        <f t="shared" si="36"/>
        <v>1.5062638072166346E-2</v>
      </c>
      <c r="L270" s="1">
        <f t="shared" si="37"/>
        <v>3.0352159210025764E-2</v>
      </c>
      <c r="M270" s="1">
        <f t="shared" si="38"/>
        <v>6.1800000000000077E-2</v>
      </c>
      <c r="R270" s="3">
        <f t="shared" si="39"/>
        <v>40292</v>
      </c>
      <c r="S270" t="str" cm="1">
        <f t="array" ref="S270">IFERROR(
  SUMPRODUCT($H$2:$H$15000 *
            (DATEVALUE($D$2:$D$15000) &lt;= $R270) *
            (DATEVALUE($E$2:$E$15000) &gt;= $R270))
  /
  SUMPRODUCT((DATEVALUE($D$2:$D$15000) &lt;= $R270) *
            (DATEVALUE($E$2:$E$15000) &gt;= $R270)),
  ""
)</f>
        <v/>
      </c>
    </row>
    <row r="271" spans="1:19" x14ac:dyDescent="0.2">
      <c r="A271" t="s">
        <v>66</v>
      </c>
      <c r="B271" t="s">
        <v>19</v>
      </c>
      <c r="C271" s="1">
        <v>6.8500000000000005E-2</v>
      </c>
      <c r="D271" s="3" t="s">
        <v>1552</v>
      </c>
      <c r="E271" s="3" t="s">
        <v>1553</v>
      </c>
      <c r="F271">
        <v>2012</v>
      </c>
      <c r="G271">
        <f t="shared" si="32"/>
        <v>363</v>
      </c>
      <c r="H271" s="1">
        <f t="shared" si="33"/>
        <v>1.8153920440378002E-4</v>
      </c>
      <c r="I271" s="1">
        <f t="shared" si="34"/>
        <v>1.2714667264024371E-3</v>
      </c>
      <c r="J271" s="1">
        <f t="shared" si="35"/>
        <v>5.4605365224422719E-3</v>
      </c>
      <c r="K271" s="1">
        <f t="shared" si="36"/>
        <v>1.6655754141432944E-2</v>
      </c>
      <c r="L271" s="1">
        <f t="shared" si="37"/>
        <v>3.358892242888567E-2</v>
      </c>
      <c r="M271" s="1">
        <f t="shared" si="38"/>
        <v>6.8500000000000005E-2</v>
      </c>
      <c r="R271" s="3">
        <f t="shared" si="39"/>
        <v>40293</v>
      </c>
      <c r="S271" t="str" cm="1">
        <f t="array" ref="S271">IFERROR(
  SUMPRODUCT($H$2:$H$15000 *
            (DATEVALUE($D$2:$D$15000) &lt;= $R271) *
            (DATEVALUE($E$2:$E$15000) &gt;= $R271))
  /
  SUMPRODUCT((DATEVALUE($D$2:$D$15000) &lt;= $R271) *
            (DATEVALUE($E$2:$E$15000) &gt;= $R271)),
  ""
)</f>
        <v/>
      </c>
    </row>
    <row r="272" spans="1:19" x14ac:dyDescent="0.2">
      <c r="A272" t="s">
        <v>24</v>
      </c>
      <c r="B272" t="s">
        <v>25</v>
      </c>
      <c r="C272" s="1">
        <v>4.1799999999999997E-2</v>
      </c>
      <c r="D272" s="3" t="s">
        <v>1604</v>
      </c>
      <c r="E272" s="3" t="s">
        <v>1589</v>
      </c>
      <c r="F272">
        <v>2012</v>
      </c>
      <c r="G272">
        <f t="shared" si="32"/>
        <v>90</v>
      </c>
      <c r="H272" s="1">
        <f t="shared" si="33"/>
        <v>1.1219803709594522E-4</v>
      </c>
      <c r="I272" s="1">
        <f t="shared" si="34"/>
        <v>7.8565066550151386E-4</v>
      </c>
      <c r="J272" s="1">
        <f t="shared" si="35"/>
        <v>3.3714228053387529E-3</v>
      </c>
      <c r="K272" s="1">
        <f t="shared" si="36"/>
        <v>1.0261742880815383E-2</v>
      </c>
      <c r="L272" s="1">
        <f t="shared" si="37"/>
        <v>2.062878912858257E-2</v>
      </c>
      <c r="M272" s="1">
        <f t="shared" si="38"/>
        <v>4.1800000000000059E-2</v>
      </c>
      <c r="R272" s="3">
        <f t="shared" si="39"/>
        <v>40294</v>
      </c>
      <c r="S272" t="str" cm="1">
        <f t="array" ref="S272">IFERROR(
  SUMPRODUCT($H$2:$H$15000 *
            (DATEVALUE($D$2:$D$15000) &lt;= $R272) *
            (DATEVALUE($E$2:$E$15000) &gt;= $R272))
  /
  SUMPRODUCT((DATEVALUE($D$2:$D$15000) &lt;= $R272) *
            (DATEVALUE($E$2:$E$15000) &gt;= $R272)),
  ""
)</f>
        <v/>
      </c>
    </row>
    <row r="273" spans="1:19" x14ac:dyDescent="0.2">
      <c r="A273" t="s">
        <v>1390</v>
      </c>
      <c r="B273" t="s">
        <v>35</v>
      </c>
      <c r="C273" s="1">
        <v>4.9799999999999997E-2</v>
      </c>
      <c r="D273" s="3" t="s">
        <v>1605</v>
      </c>
      <c r="E273" s="3" t="s">
        <v>1606</v>
      </c>
      <c r="F273">
        <v>2012</v>
      </c>
      <c r="G273">
        <f t="shared" si="32"/>
        <v>181</v>
      </c>
      <c r="H273" s="1">
        <f t="shared" si="33"/>
        <v>1.3315864519825027E-4</v>
      </c>
      <c r="I273" s="1">
        <f t="shared" si="34"/>
        <v>9.3248295475656384E-4</v>
      </c>
      <c r="J273" s="1">
        <f t="shared" si="35"/>
        <v>4.0024820332802413E-3</v>
      </c>
      <c r="K273" s="1">
        <f t="shared" si="36"/>
        <v>1.2190333754873439E-2</v>
      </c>
      <c r="L273" s="1">
        <f t="shared" si="37"/>
        <v>2.4529271746801973E-2</v>
      </c>
      <c r="M273" s="1">
        <f t="shared" si="38"/>
        <v>4.9800000000000066E-2</v>
      </c>
      <c r="R273" s="3">
        <f t="shared" si="39"/>
        <v>40295</v>
      </c>
      <c r="S273" t="str" cm="1">
        <f t="array" ref="S273">IFERROR(
  SUMPRODUCT($H$2:$H$15000 *
            (DATEVALUE($D$2:$D$15000) &lt;= $R273) *
            (DATEVALUE($E$2:$E$15000) &gt;= $R273))
  /
  SUMPRODUCT((DATEVALUE($D$2:$D$15000) &lt;= $R273) *
            (DATEVALUE($E$2:$E$15000) &gt;= $R273)),
  ""
)</f>
        <v/>
      </c>
    </row>
    <row r="274" spans="1:19" x14ac:dyDescent="0.2">
      <c r="A274" t="s">
        <v>14</v>
      </c>
      <c r="B274" t="s">
        <v>15</v>
      </c>
      <c r="C274" s="1">
        <v>6.25E-2</v>
      </c>
      <c r="D274" s="3" t="s">
        <v>1554</v>
      </c>
      <c r="E274" s="3" t="s">
        <v>1555</v>
      </c>
      <c r="F274">
        <v>2012</v>
      </c>
      <c r="G274">
        <f t="shared" si="32"/>
        <v>363</v>
      </c>
      <c r="H274" s="1">
        <f t="shared" si="33"/>
        <v>1.6610864880561849E-4</v>
      </c>
      <c r="I274" s="1">
        <f t="shared" si="34"/>
        <v>1.1633401358284168E-3</v>
      </c>
      <c r="J274" s="1">
        <f t="shared" si="35"/>
        <v>4.9952806493782642E-3</v>
      </c>
      <c r="K274" s="1">
        <f t="shared" si="36"/>
        <v>1.5229435462925434E-2</v>
      </c>
      <c r="L274" s="1">
        <f t="shared" si="37"/>
        <v>3.0690806630370382E-2</v>
      </c>
      <c r="M274" s="1">
        <f t="shared" si="38"/>
        <v>6.25E-2</v>
      </c>
      <c r="R274" s="3">
        <f t="shared" si="39"/>
        <v>40296</v>
      </c>
      <c r="S274" t="str" cm="1">
        <f t="array" ref="S274">IFERROR(
  SUMPRODUCT($H$2:$H$15000 *
            (DATEVALUE($D$2:$D$15000) &lt;= $R274) *
            (DATEVALUE($E$2:$E$15000) &gt;= $R274))
  /
  SUMPRODUCT((DATEVALUE($D$2:$D$15000) &lt;= $R274) *
            (DATEVALUE($E$2:$E$15000) &gt;= $R274)),
  ""
)</f>
        <v/>
      </c>
    </row>
    <row r="275" spans="1:19" x14ac:dyDescent="0.2">
      <c r="A275" t="s">
        <v>66</v>
      </c>
      <c r="B275" t="s">
        <v>19</v>
      </c>
      <c r="C275" s="1">
        <v>6.6000000000000003E-2</v>
      </c>
      <c r="D275" s="3" t="s">
        <v>1556</v>
      </c>
      <c r="E275" s="3" t="s">
        <v>1606</v>
      </c>
      <c r="F275">
        <v>2012</v>
      </c>
      <c r="G275">
        <f t="shared" si="32"/>
        <v>160</v>
      </c>
      <c r="H275" s="1">
        <f t="shared" si="33"/>
        <v>1.7512033381317238E-4</v>
      </c>
      <c r="I275" s="1">
        <f t="shared" si="34"/>
        <v>1.2264865344480125E-3</v>
      </c>
      <c r="J275" s="1">
        <f t="shared" si="35"/>
        <v>5.2669720462930059E-3</v>
      </c>
      <c r="K275" s="1">
        <f t="shared" si="36"/>
        <v>1.6062187228676805E-2</v>
      </c>
      <c r="L275" s="1">
        <f t="shared" si="37"/>
        <v>3.2382368315922561E-2</v>
      </c>
      <c r="M275" s="1">
        <f t="shared" si="38"/>
        <v>6.6000000000000059E-2</v>
      </c>
      <c r="R275" s="3">
        <f t="shared" si="39"/>
        <v>40297</v>
      </c>
      <c r="S275" t="str" cm="1">
        <f t="array" ref="S275">IFERROR(
  SUMPRODUCT($H$2:$H$15000 *
            (DATEVALUE($D$2:$D$15000) &lt;= $R275) *
            (DATEVALUE($E$2:$E$15000) &gt;= $R275))
  /
  SUMPRODUCT((DATEVALUE($D$2:$D$15000) &lt;= $R275) *
            (DATEVALUE($E$2:$E$15000) &gt;= $R275)),
  ""
)</f>
        <v/>
      </c>
    </row>
    <row r="276" spans="1:19" x14ac:dyDescent="0.2">
      <c r="A276" t="s">
        <v>14</v>
      </c>
      <c r="B276" t="s">
        <v>15</v>
      </c>
      <c r="C276" s="1">
        <v>6.2399999999999997E-2</v>
      </c>
      <c r="D276" s="3" t="s">
        <v>1558</v>
      </c>
      <c r="E276" s="3" t="s">
        <v>1555</v>
      </c>
      <c r="F276">
        <v>2012</v>
      </c>
      <c r="G276">
        <f t="shared" si="32"/>
        <v>342</v>
      </c>
      <c r="H276" s="1">
        <f t="shared" si="33"/>
        <v>1.6585073730213118E-4</v>
      </c>
      <c r="I276" s="1">
        <f t="shared" si="34"/>
        <v>1.1615329566190269E-3</v>
      </c>
      <c r="J276" s="1">
        <f t="shared" si="35"/>
        <v>4.9875059745807526E-3</v>
      </c>
      <c r="K276" s="1">
        <f t="shared" si="36"/>
        <v>1.5205612315795758E-2</v>
      </c>
      <c r="L276" s="1">
        <f t="shared" si="37"/>
        <v>3.0642435277489888E-2</v>
      </c>
      <c r="M276" s="1">
        <f t="shared" si="38"/>
        <v>6.2400000000000011E-2</v>
      </c>
      <c r="R276" s="3">
        <f t="shared" si="39"/>
        <v>40298</v>
      </c>
      <c r="S276" t="str" cm="1">
        <f t="array" ref="S276">IFERROR(
  SUMPRODUCT($H$2:$H$15000 *
            (DATEVALUE($D$2:$D$15000) &lt;= $R276) *
            (DATEVALUE($E$2:$E$15000) &gt;= $R276))
  /
  SUMPRODUCT((DATEVALUE($D$2:$D$15000) &lt;= $R276) *
            (DATEVALUE($E$2:$E$15000) &gt;= $R276)),
  ""
)</f>
        <v/>
      </c>
    </row>
    <row r="277" spans="1:19" x14ac:dyDescent="0.2">
      <c r="A277" t="s">
        <v>1390</v>
      </c>
      <c r="B277" t="s">
        <v>35</v>
      </c>
      <c r="C277" s="1">
        <v>5.5399999999999998E-2</v>
      </c>
      <c r="D277" s="3" t="s">
        <v>1560</v>
      </c>
      <c r="E277" s="3" t="s">
        <v>1555</v>
      </c>
      <c r="F277">
        <v>2012</v>
      </c>
      <c r="G277">
        <f t="shared" si="32"/>
        <v>337</v>
      </c>
      <c r="H277" s="1">
        <f t="shared" si="33"/>
        <v>1.4773650645460989E-4</v>
      </c>
      <c r="I277" s="1">
        <f t="shared" si="34"/>
        <v>1.0346140056383124E-3</v>
      </c>
      <c r="J277" s="1">
        <f t="shared" si="35"/>
        <v>4.4416026409770382E-3</v>
      </c>
      <c r="K277" s="1">
        <f t="shared" si="36"/>
        <v>1.3533792871726957E-2</v>
      </c>
      <c r="L277" s="1">
        <f t="shared" si="37"/>
        <v>2.7250749292949017E-2</v>
      </c>
      <c r="M277" s="1">
        <f t="shared" si="38"/>
        <v>5.5399999999999894E-2</v>
      </c>
      <c r="R277" s="3">
        <f t="shared" si="39"/>
        <v>40299</v>
      </c>
      <c r="S277" t="str" cm="1">
        <f t="array" ref="S277">IFERROR(
  SUMPRODUCT($H$2:$H$15000 *
            (DATEVALUE($D$2:$D$15000) &lt;= $R277) *
            (DATEVALUE($E$2:$E$15000) &gt;= $R277))
  /
  SUMPRODUCT((DATEVALUE($D$2:$D$15000) &lt;= $R277) *
            (DATEVALUE($E$2:$E$15000) &gt;= $R277)),
  ""
)</f>
        <v/>
      </c>
    </row>
    <row r="278" spans="1:19" x14ac:dyDescent="0.2">
      <c r="A278" t="s">
        <v>66</v>
      </c>
      <c r="B278" t="s">
        <v>19</v>
      </c>
      <c r="C278" s="1">
        <v>5.5599999999999997E-2</v>
      </c>
      <c r="D278" s="3" t="s">
        <v>1386</v>
      </c>
      <c r="E278" s="3" t="s">
        <v>1387</v>
      </c>
      <c r="F278">
        <v>2013</v>
      </c>
      <c r="G278">
        <f t="shared" si="32"/>
        <v>363</v>
      </c>
      <c r="H278" s="1">
        <f t="shared" si="33"/>
        <v>1.4825571659282666E-4</v>
      </c>
      <c r="I278" s="1">
        <f t="shared" si="34"/>
        <v>1.0382517051255036E-3</v>
      </c>
      <c r="J278" s="1">
        <f t="shared" si="35"/>
        <v>4.4572459355622929E-3</v>
      </c>
      <c r="K278" s="1">
        <f t="shared" si="36"/>
        <v>1.3581674485465323E-2</v>
      </c>
      <c r="L278" s="1">
        <f t="shared" si="37"/>
        <v>2.7347810852759613E-2</v>
      </c>
      <c r="M278" s="1">
        <f t="shared" si="38"/>
        <v>5.5600000000000094E-2</v>
      </c>
      <c r="R278" s="3">
        <f t="shared" si="39"/>
        <v>40300</v>
      </c>
      <c r="S278" t="str" cm="1">
        <f t="array" ref="S278">IFERROR(
  SUMPRODUCT($H$2:$H$15000 *
            (DATEVALUE($D$2:$D$15000) &lt;= $R278) *
            (DATEVALUE($E$2:$E$15000) &gt;= $R278))
  /
  SUMPRODUCT((DATEVALUE($D$2:$D$15000) &lt;= $R278) *
            (DATEVALUE($E$2:$E$15000) &gt;= $R278)),
  ""
)</f>
        <v/>
      </c>
    </row>
    <row r="279" spans="1:19" x14ac:dyDescent="0.2">
      <c r="A279" t="s">
        <v>14</v>
      </c>
      <c r="B279" t="s">
        <v>15</v>
      </c>
      <c r="C279" s="1">
        <v>5.21E-2</v>
      </c>
      <c r="D279" s="3" t="s">
        <v>1388</v>
      </c>
      <c r="E279" s="3" t="s">
        <v>1389</v>
      </c>
      <c r="F279">
        <v>2013</v>
      </c>
      <c r="G279">
        <f t="shared" si="32"/>
        <v>363</v>
      </c>
      <c r="H279" s="1">
        <f t="shared" si="33"/>
        <v>1.3915534376041094E-4</v>
      </c>
      <c r="I279" s="1">
        <f t="shared" si="34"/>
        <v>9.7449414905192988E-4</v>
      </c>
      <c r="J279" s="1">
        <f t="shared" si="35"/>
        <v>4.1830946945260461E-3</v>
      </c>
      <c r="K279" s="1">
        <f t="shared" si="36"/>
        <v>1.2742761083040621E-2</v>
      </c>
      <c r="L279" s="1">
        <f t="shared" si="37"/>
        <v>2.5647900126100742E-2</v>
      </c>
      <c r="M279" s="1">
        <f t="shared" si="38"/>
        <v>5.2100000000000035E-2</v>
      </c>
      <c r="R279" s="3">
        <f t="shared" si="39"/>
        <v>40301</v>
      </c>
      <c r="S279" t="str" cm="1">
        <f t="array" ref="S279">IFERROR(
  SUMPRODUCT($H$2:$H$15000 *
            (DATEVALUE($D$2:$D$15000) &lt;= $R279) *
            (DATEVALUE($E$2:$E$15000) &gt;= $R279))
  /
  SUMPRODUCT((DATEVALUE($D$2:$D$15000) &lt;= $R279) *
            (DATEVALUE($E$2:$E$15000) &gt;= $R279)),
  ""
)</f>
        <v/>
      </c>
    </row>
    <row r="280" spans="1:19" x14ac:dyDescent="0.2">
      <c r="A280" t="s">
        <v>66</v>
      </c>
      <c r="B280" t="s">
        <v>19</v>
      </c>
      <c r="C280" s="1">
        <v>5.4399999999999997E-2</v>
      </c>
      <c r="D280" s="3" t="s">
        <v>1388</v>
      </c>
      <c r="E280" s="3" t="s">
        <v>1389</v>
      </c>
      <c r="F280">
        <v>2013</v>
      </c>
      <c r="G280">
        <f t="shared" si="32"/>
        <v>363</v>
      </c>
      <c r="H280" s="1">
        <f t="shared" si="33"/>
        <v>1.451389830571248E-4</v>
      </c>
      <c r="I280" s="1">
        <f t="shared" si="34"/>
        <v>1.0164153602372217E-3</v>
      </c>
      <c r="J280" s="1">
        <f t="shared" si="35"/>
        <v>4.3633453330433891E-3</v>
      </c>
      <c r="K280" s="1">
        <f t="shared" si="36"/>
        <v>1.3294282578835137E-2</v>
      </c>
      <c r="L280" s="1">
        <f t="shared" si="37"/>
        <v>2.6765303106956129E-2</v>
      </c>
      <c r="M280" s="1">
        <f t="shared" si="38"/>
        <v>5.4400000000000004E-2</v>
      </c>
      <c r="R280" s="3">
        <f t="shared" si="39"/>
        <v>40302</v>
      </c>
      <c r="S280" t="str" cm="1">
        <f t="array" ref="S280">IFERROR(
  SUMPRODUCT($H$2:$H$15000 *
            (DATEVALUE($D$2:$D$15000) &lt;= $R280) *
            (DATEVALUE($E$2:$E$15000) &gt;= $R280))
  /
  SUMPRODUCT((DATEVALUE($D$2:$D$15000) &lt;= $R280) *
            (DATEVALUE($E$2:$E$15000) &gt;= $R280)),
  ""
)</f>
        <v/>
      </c>
    </row>
    <row r="281" spans="1:19" x14ac:dyDescent="0.2">
      <c r="A281" t="s">
        <v>1390</v>
      </c>
      <c r="B281" t="s">
        <v>35</v>
      </c>
      <c r="C281" s="1">
        <v>5.3100000000000001E-2</v>
      </c>
      <c r="D281" s="3" t="s">
        <v>1391</v>
      </c>
      <c r="E281" s="3" t="s">
        <v>1392</v>
      </c>
      <c r="F281">
        <v>2013</v>
      </c>
      <c r="G281">
        <f t="shared" si="32"/>
        <v>363</v>
      </c>
      <c r="H281" s="1">
        <f t="shared" si="33"/>
        <v>1.4175852735065497E-4</v>
      </c>
      <c r="I281" s="1">
        <f t="shared" si="34"/>
        <v>9.9273179625480878E-4</v>
      </c>
      <c r="J281" s="1">
        <f t="shared" si="35"/>
        <v>4.2615089311717202E-3</v>
      </c>
      <c r="K281" s="1">
        <f t="shared" si="36"/>
        <v>1.2982664136794053E-2</v>
      </c>
      <c r="L281" s="1">
        <f t="shared" si="37"/>
        <v>2.6133877841676867E-2</v>
      </c>
      <c r="M281" s="1">
        <f t="shared" si="38"/>
        <v>5.3099999999999925E-2</v>
      </c>
      <c r="R281" s="3">
        <f t="shared" si="39"/>
        <v>40303</v>
      </c>
      <c r="S281" t="str" cm="1">
        <f t="array" ref="S281">IFERROR(
  SUMPRODUCT($H$2:$H$15000 *
            (DATEVALUE($D$2:$D$15000) &lt;= $R281) *
            (DATEVALUE($E$2:$E$15000) &gt;= $R281))
  /
  SUMPRODUCT((DATEVALUE($D$2:$D$15000) &lt;= $R281) *
            (DATEVALUE($E$2:$E$15000) &gt;= $R281)),
  ""
)</f>
        <v/>
      </c>
    </row>
    <row r="282" spans="1:19" x14ac:dyDescent="0.2">
      <c r="A282" t="s">
        <v>14</v>
      </c>
      <c r="B282" t="s">
        <v>15</v>
      </c>
      <c r="C282" s="1">
        <v>5.0700000000000002E-2</v>
      </c>
      <c r="D282" s="3" t="s">
        <v>1393</v>
      </c>
      <c r="E282" s="3" t="s">
        <v>1394</v>
      </c>
      <c r="F282">
        <v>2013</v>
      </c>
      <c r="G282">
        <f t="shared" si="32"/>
        <v>363</v>
      </c>
      <c r="H282" s="1">
        <f t="shared" si="33"/>
        <v>1.3550673832551929E-4</v>
      </c>
      <c r="I282" s="1">
        <f t="shared" si="34"/>
        <v>9.4893285897512669E-4</v>
      </c>
      <c r="J282" s="1">
        <f t="shared" si="35"/>
        <v>4.0731997641585416E-3</v>
      </c>
      <c r="K282" s="1">
        <f t="shared" si="36"/>
        <v>1.2406609069796737E-2</v>
      </c>
      <c r="L282" s="1">
        <f t="shared" si="37"/>
        <v>2.4967142088204053E-2</v>
      </c>
      <c r="M282" s="1">
        <f t="shared" si="38"/>
        <v>5.0699999999999967E-2</v>
      </c>
      <c r="R282" s="3">
        <f t="shared" si="39"/>
        <v>40304</v>
      </c>
      <c r="S282" t="str" cm="1">
        <f t="array" ref="S282">IFERROR(
  SUMPRODUCT($H$2:$H$15000 *
            (DATEVALUE($D$2:$D$15000) &lt;= $R282) *
            (DATEVALUE($E$2:$E$15000) &gt;= $R282))
  /
  SUMPRODUCT((DATEVALUE($D$2:$D$15000) &lt;= $R282) *
            (DATEVALUE($E$2:$E$15000) &gt;= $R282)),
  ""
)</f>
        <v/>
      </c>
    </row>
    <row r="283" spans="1:19" x14ac:dyDescent="0.2">
      <c r="A283" t="s">
        <v>6</v>
      </c>
      <c r="B283" t="s">
        <v>7</v>
      </c>
      <c r="C283" s="1">
        <v>5.7000000000000002E-2</v>
      </c>
      <c r="D283" s="3" t="s">
        <v>1395</v>
      </c>
      <c r="E283" s="3" t="s">
        <v>1396</v>
      </c>
      <c r="F283">
        <v>2013</v>
      </c>
      <c r="G283">
        <f t="shared" si="32"/>
        <v>363</v>
      </c>
      <c r="H283" s="1">
        <f t="shared" si="33"/>
        <v>1.518874430121997E-4</v>
      </c>
      <c r="I283" s="1">
        <f t="shared" si="34"/>
        <v>1.0636966894472799E-3</v>
      </c>
      <c r="J283" s="1">
        <f t="shared" si="35"/>
        <v>4.5666728922295619E-3</v>
      </c>
      <c r="K283" s="1">
        <f t="shared" si="36"/>
        <v>1.3916655237182329E-2</v>
      </c>
      <c r="L283" s="1">
        <f t="shared" si="37"/>
        <v>2.8026983767355462E-2</v>
      </c>
      <c r="M283" s="1">
        <f t="shared" si="38"/>
        <v>5.699999999999994E-2</v>
      </c>
      <c r="R283" s="3">
        <f t="shared" si="39"/>
        <v>40305</v>
      </c>
      <c r="S283" t="str" cm="1">
        <f t="array" ref="S283">IFERROR(
  SUMPRODUCT($H$2:$H$15000 *
            (DATEVALUE($D$2:$D$15000) &lt;= $R283) *
            (DATEVALUE($E$2:$E$15000) &gt;= $R283))
  /
  SUMPRODUCT((DATEVALUE($D$2:$D$15000) &lt;= $R283) *
            (DATEVALUE($E$2:$E$15000) &gt;= $R283)),
  ""
)</f>
        <v/>
      </c>
    </row>
    <row r="284" spans="1:19" x14ac:dyDescent="0.2">
      <c r="A284" t="s">
        <v>75</v>
      </c>
      <c r="B284" t="s">
        <v>55</v>
      </c>
      <c r="C284" s="1">
        <v>4.9399999999999999E-2</v>
      </c>
      <c r="D284" s="3" t="s">
        <v>1397</v>
      </c>
      <c r="E284" s="3" t="s">
        <v>1398</v>
      </c>
      <c r="F284">
        <v>2013</v>
      </c>
      <c r="G284">
        <f t="shared" si="32"/>
        <v>363</v>
      </c>
      <c r="H284" s="1">
        <f t="shared" si="33"/>
        <v>1.3211440379268247E-4</v>
      </c>
      <c r="I284" s="1">
        <f t="shared" si="34"/>
        <v>9.251674457968484E-4</v>
      </c>
      <c r="J284" s="1">
        <f t="shared" si="35"/>
        <v>3.9710340681287093E-3</v>
      </c>
      <c r="K284" s="1">
        <f t="shared" si="36"/>
        <v>1.2094166713217058E-2</v>
      </c>
      <c r="L284" s="1">
        <f t="shared" si="37"/>
        <v>2.4334602294921126E-2</v>
      </c>
      <c r="M284" s="1">
        <f t="shared" si="38"/>
        <v>4.9399999999999888E-2</v>
      </c>
      <c r="R284" s="3">
        <f t="shared" si="39"/>
        <v>40306</v>
      </c>
      <c r="S284" t="str" cm="1">
        <f t="array" ref="S284">IFERROR(
  SUMPRODUCT($H$2:$H$15000 *
            (DATEVALUE($D$2:$D$15000) &lt;= $R284) *
            (DATEVALUE($E$2:$E$15000) &gt;= $R284))
  /
  SUMPRODUCT((DATEVALUE($D$2:$D$15000) &lt;= $R284) *
            (DATEVALUE($E$2:$E$15000) &gt;= $R284)),
  ""
)</f>
        <v/>
      </c>
    </row>
    <row r="285" spans="1:19" x14ac:dyDescent="0.2">
      <c r="A285" t="s">
        <v>14</v>
      </c>
      <c r="B285" t="s">
        <v>15</v>
      </c>
      <c r="C285" s="1">
        <v>5.0500000000000003E-2</v>
      </c>
      <c r="D285" s="3" t="s">
        <v>1399</v>
      </c>
      <c r="E285" s="3" t="s">
        <v>1400</v>
      </c>
      <c r="F285">
        <v>2013</v>
      </c>
      <c r="G285">
        <f t="shared" si="32"/>
        <v>363</v>
      </c>
      <c r="H285" s="1">
        <f t="shared" si="33"/>
        <v>1.3498511324017137E-4</v>
      </c>
      <c r="I285" s="1">
        <f t="shared" si="34"/>
        <v>9.4527851937487029E-4</v>
      </c>
      <c r="J285" s="1">
        <f t="shared" si="35"/>
        <v>4.0574895187777127E-3</v>
      </c>
      <c r="K285" s="1">
        <f t="shared" si="36"/>
        <v>1.2358559910438549E-2</v>
      </c>
      <c r="L285" s="1">
        <f t="shared" si="37"/>
        <v>2.4869853823936916E-2</v>
      </c>
      <c r="M285" s="1">
        <f t="shared" si="38"/>
        <v>5.0499999999999989E-2</v>
      </c>
      <c r="R285" s="3">
        <f t="shared" si="39"/>
        <v>40307</v>
      </c>
      <c r="S285" t="str" cm="1">
        <f t="array" ref="S285">IFERROR(
  SUMPRODUCT($H$2:$H$15000 *
            (DATEVALUE($D$2:$D$15000) &lt;= $R285) *
            (DATEVALUE($E$2:$E$15000) &gt;= $R285))
  /
  SUMPRODUCT((DATEVALUE($D$2:$D$15000) &lt;= $R285) *
            (DATEVALUE($E$2:$E$15000) &gt;= $R285)),
  ""
)</f>
        <v/>
      </c>
    </row>
    <row r="286" spans="1:19" x14ac:dyDescent="0.2">
      <c r="A286" t="s">
        <v>6</v>
      </c>
      <c r="B286" t="s">
        <v>7</v>
      </c>
      <c r="C286" s="1">
        <v>5.74E-2</v>
      </c>
      <c r="D286" s="3" t="s">
        <v>1401</v>
      </c>
      <c r="E286" s="3" t="s">
        <v>1402</v>
      </c>
      <c r="F286">
        <v>2013</v>
      </c>
      <c r="G286">
        <f t="shared" si="32"/>
        <v>363</v>
      </c>
      <c r="H286" s="1">
        <f t="shared" si="33"/>
        <v>1.5292419806733903E-4</v>
      </c>
      <c r="I286" s="1">
        <f t="shared" si="34"/>
        <v>1.0709606136762861E-3</v>
      </c>
      <c r="J286" s="1">
        <f t="shared" si="35"/>
        <v>4.5979133041214038E-3</v>
      </c>
      <c r="K286" s="1">
        <f t="shared" si="36"/>
        <v>1.4012302844586877E-2</v>
      </c>
      <c r="L286" s="1">
        <f t="shared" si="37"/>
        <v>2.8220950320182236E-2</v>
      </c>
      <c r="M286" s="1">
        <f t="shared" si="38"/>
        <v>5.7399999999999896E-2</v>
      </c>
      <c r="R286" s="3">
        <f t="shared" si="39"/>
        <v>40308</v>
      </c>
      <c r="S286" t="str" cm="1">
        <f t="array" ref="S286">IFERROR(
  SUMPRODUCT($H$2:$H$15000 *
            (DATEVALUE($D$2:$D$15000) &lt;= $R286) *
            (DATEVALUE($E$2:$E$15000) &gt;= $R286))
  /
  SUMPRODUCT((DATEVALUE($D$2:$D$15000) &lt;= $R286) *
            (DATEVALUE($E$2:$E$15000) &gt;= $R286)),
  ""
)</f>
        <v/>
      </c>
    </row>
    <row r="287" spans="1:19" x14ac:dyDescent="0.2">
      <c r="A287" t="s">
        <v>14</v>
      </c>
      <c r="B287" t="s">
        <v>15</v>
      </c>
      <c r="C287" s="1">
        <v>4.9399999999999999E-2</v>
      </c>
      <c r="D287" s="3" t="s">
        <v>1403</v>
      </c>
      <c r="E287" s="3" t="s">
        <v>1404</v>
      </c>
      <c r="F287">
        <v>2013</v>
      </c>
      <c r="G287">
        <f t="shared" si="32"/>
        <v>363</v>
      </c>
      <c r="H287" s="1">
        <f t="shared" si="33"/>
        <v>1.3211440379268247E-4</v>
      </c>
      <c r="I287" s="1">
        <f t="shared" si="34"/>
        <v>9.251674457968484E-4</v>
      </c>
      <c r="J287" s="1">
        <f t="shared" si="35"/>
        <v>3.9710340681287093E-3</v>
      </c>
      <c r="K287" s="1">
        <f t="shared" si="36"/>
        <v>1.2094166713217058E-2</v>
      </c>
      <c r="L287" s="1">
        <f t="shared" si="37"/>
        <v>2.4334602294921126E-2</v>
      </c>
      <c r="M287" s="1">
        <f t="shared" si="38"/>
        <v>4.9399999999999888E-2</v>
      </c>
      <c r="R287" s="3">
        <f t="shared" si="39"/>
        <v>40309</v>
      </c>
      <c r="S287" t="str" cm="1">
        <f t="array" ref="S287">IFERROR(
  SUMPRODUCT($H$2:$H$15000 *
            (DATEVALUE($D$2:$D$15000) &lt;= $R287) *
            (DATEVALUE($E$2:$E$15000) &gt;= $R287))
  /
  SUMPRODUCT((DATEVALUE($D$2:$D$15000) &lt;= $R287) *
            (DATEVALUE($E$2:$E$15000) &gt;= $R287)),
  ""
)</f>
        <v/>
      </c>
    </row>
    <row r="288" spans="1:19" x14ac:dyDescent="0.2">
      <c r="A288" t="s">
        <v>14</v>
      </c>
      <c r="B288" t="s">
        <v>15</v>
      </c>
      <c r="C288" s="1">
        <v>4.7800000000000002E-2</v>
      </c>
      <c r="D288" s="3" t="s">
        <v>1405</v>
      </c>
      <c r="E288" s="3" t="s">
        <v>1406</v>
      </c>
      <c r="F288">
        <v>2013</v>
      </c>
      <c r="G288">
        <f t="shared" si="32"/>
        <v>363</v>
      </c>
      <c r="H288" s="1">
        <f t="shared" si="33"/>
        <v>1.2793346495754143E-4</v>
      </c>
      <c r="I288" s="1">
        <f t="shared" si="34"/>
        <v>8.9587803439949987E-4</v>
      </c>
      <c r="J288" s="1">
        <f t="shared" si="35"/>
        <v>3.8451320898253982E-3</v>
      </c>
      <c r="K288" s="1">
        <f t="shared" si="36"/>
        <v>1.1709223152225334E-2</v>
      </c>
      <c r="L288" s="1">
        <f t="shared" si="37"/>
        <v>2.355555221127914E-2</v>
      </c>
      <c r="M288" s="1">
        <f t="shared" si="38"/>
        <v>4.7800000000000065E-2</v>
      </c>
      <c r="R288" s="3">
        <f t="shared" si="39"/>
        <v>40310</v>
      </c>
      <c r="S288" t="str" cm="1">
        <f t="array" ref="S288">IFERROR(
  SUMPRODUCT($H$2:$H$15000 *
            (DATEVALUE($D$2:$D$15000) &lt;= $R288) *
            (DATEVALUE($E$2:$E$15000) &gt;= $R288))
  /
  SUMPRODUCT((DATEVALUE($D$2:$D$15000) &lt;= $R288) *
            (DATEVALUE($E$2:$E$15000) &gt;= $R288)),
  ""
)</f>
        <v/>
      </c>
    </row>
    <row r="289" spans="1:19" x14ac:dyDescent="0.2">
      <c r="A289" t="s">
        <v>14</v>
      </c>
      <c r="B289" t="s">
        <v>15</v>
      </c>
      <c r="C289" s="1">
        <v>4.7600000000000003E-2</v>
      </c>
      <c r="D289" s="3" t="s">
        <v>1407</v>
      </c>
      <c r="E289" s="3" t="s">
        <v>1408</v>
      </c>
      <c r="F289">
        <v>2013</v>
      </c>
      <c r="G289">
        <f t="shared" si="32"/>
        <v>363</v>
      </c>
      <c r="H289" s="1">
        <f t="shared" si="33"/>
        <v>1.274103999922005E-4</v>
      </c>
      <c r="I289" s="1">
        <f t="shared" si="34"/>
        <v>8.9221377395531931E-4</v>
      </c>
      <c r="J289" s="1">
        <f t="shared" si="35"/>
        <v>3.8293819376715721E-3</v>
      </c>
      <c r="K289" s="1">
        <f t="shared" si="36"/>
        <v>1.1661074187282461E-2</v>
      </c>
      <c r="L289" s="1">
        <f t="shared" si="37"/>
        <v>2.3458129025766272E-2</v>
      </c>
      <c r="M289" s="1">
        <f t="shared" si="38"/>
        <v>4.7600000000000087E-2</v>
      </c>
      <c r="R289" s="3">
        <f t="shared" si="39"/>
        <v>40311</v>
      </c>
      <c r="S289" t="str" cm="1">
        <f t="array" ref="S289">IFERROR(
  SUMPRODUCT($H$2:$H$15000 *
            (DATEVALUE($D$2:$D$15000) &lt;= $R289) *
            (DATEVALUE($E$2:$E$15000) &gt;= $R289))
  /
  SUMPRODUCT((DATEVALUE($D$2:$D$15000) &lt;= $R289) *
            (DATEVALUE($E$2:$E$15000) &gt;= $R289)),
  ""
)</f>
        <v/>
      </c>
    </row>
    <row r="290" spans="1:19" x14ac:dyDescent="0.2">
      <c r="A290" t="s">
        <v>75</v>
      </c>
      <c r="B290" t="s">
        <v>55</v>
      </c>
      <c r="C290" s="1">
        <v>4.6600000000000003E-2</v>
      </c>
      <c r="D290" s="3" t="s">
        <v>1409</v>
      </c>
      <c r="E290" s="3" t="s">
        <v>1410</v>
      </c>
      <c r="F290">
        <v>2013</v>
      </c>
      <c r="G290">
        <f t="shared" si="32"/>
        <v>363</v>
      </c>
      <c r="H290" s="1">
        <f t="shared" si="33"/>
        <v>1.2479358047112754E-4</v>
      </c>
      <c r="I290" s="1">
        <f t="shared" si="34"/>
        <v>8.7388217351924702E-4</v>
      </c>
      <c r="J290" s="1">
        <f t="shared" si="35"/>
        <v>3.7505897566607604E-3</v>
      </c>
      <c r="K290" s="1">
        <f t="shared" si="36"/>
        <v>1.1420225801824113E-2</v>
      </c>
      <c r="L290" s="1">
        <f t="shared" si="37"/>
        <v>2.2970873161012983E-2</v>
      </c>
      <c r="M290" s="1">
        <f t="shared" si="38"/>
        <v>4.6599999999999975E-2</v>
      </c>
      <c r="R290" s="3">
        <f t="shared" si="39"/>
        <v>40312</v>
      </c>
      <c r="S290" t="str" cm="1">
        <f t="array" ref="S290">IFERROR(
  SUMPRODUCT($H$2:$H$15000 *
            (DATEVALUE($D$2:$D$15000) &lt;= $R290) *
            (DATEVALUE($E$2:$E$15000) &gt;= $R290))
  /
  SUMPRODUCT((DATEVALUE($D$2:$D$15000) &lt;= $R290) *
            (DATEVALUE($E$2:$E$15000) &gt;= $R290)),
  ""
)</f>
        <v/>
      </c>
    </row>
    <row r="291" spans="1:19" x14ac:dyDescent="0.2">
      <c r="A291" t="s">
        <v>14</v>
      </c>
      <c r="B291" t="s">
        <v>15</v>
      </c>
      <c r="C291" s="1">
        <v>4.7699999999999999E-2</v>
      </c>
      <c r="D291" s="3" t="s">
        <v>1411</v>
      </c>
      <c r="E291" s="3" t="s">
        <v>1412</v>
      </c>
      <c r="F291">
        <v>2013</v>
      </c>
      <c r="G291">
        <f t="shared" si="32"/>
        <v>363</v>
      </c>
      <c r="H291" s="1">
        <f t="shared" si="33"/>
        <v>1.2767194492191436E-4</v>
      </c>
      <c r="I291" s="1">
        <f t="shared" si="34"/>
        <v>8.940459899364761E-4</v>
      </c>
      <c r="J291" s="1">
        <f t="shared" si="35"/>
        <v>3.837257358685342E-3</v>
      </c>
      <c r="K291" s="1">
        <f t="shared" si="36"/>
        <v>1.1685149532231209E-2</v>
      </c>
      <c r="L291" s="1">
        <f t="shared" si="37"/>
        <v>2.3506841784053156E-2</v>
      </c>
      <c r="M291" s="1">
        <f t="shared" si="38"/>
        <v>4.7700000000000076E-2</v>
      </c>
      <c r="R291" s="3">
        <f t="shared" si="39"/>
        <v>40313</v>
      </c>
      <c r="S291" t="str" cm="1">
        <f t="array" ref="S291">IFERROR(
  SUMPRODUCT($H$2:$H$15000 *
            (DATEVALUE($D$2:$D$15000) &lt;= $R291) *
            (DATEVALUE($E$2:$E$15000) &gt;= $R291))
  /
  SUMPRODUCT((DATEVALUE($D$2:$D$15000) &lt;= $R291) *
            (DATEVALUE($E$2:$E$15000) &gt;= $R291)),
  ""
)</f>
        <v/>
      </c>
    </row>
    <row r="292" spans="1:19" x14ac:dyDescent="0.2">
      <c r="A292" t="s">
        <v>1390</v>
      </c>
      <c r="B292" t="s">
        <v>35</v>
      </c>
      <c r="C292" s="1">
        <v>4.5199999999999997E-2</v>
      </c>
      <c r="D292" s="3" t="s">
        <v>1411</v>
      </c>
      <c r="E292" s="3" t="s">
        <v>1413</v>
      </c>
      <c r="F292">
        <v>2013</v>
      </c>
      <c r="G292">
        <f t="shared" si="32"/>
        <v>181</v>
      </c>
      <c r="H292" s="1">
        <f t="shared" si="33"/>
        <v>1.2112584107204505E-4</v>
      </c>
      <c r="I292" s="1">
        <f t="shared" si="34"/>
        <v>8.4818905056693872E-4</v>
      </c>
      <c r="J292" s="1">
        <f t="shared" si="35"/>
        <v>3.6401645422434736E-3</v>
      </c>
      <c r="K292" s="1">
        <f t="shared" si="36"/>
        <v>1.1082747671431248E-2</v>
      </c>
      <c r="L292" s="1">
        <f t="shared" si="37"/>
        <v>2.2288322638811087E-2</v>
      </c>
      <c r="M292" s="1">
        <f t="shared" si="38"/>
        <v>4.5199999999999907E-2</v>
      </c>
      <c r="R292" s="3">
        <f t="shared" si="39"/>
        <v>40314</v>
      </c>
      <c r="S292" t="str" cm="1">
        <f t="array" ref="S292">IFERROR(
  SUMPRODUCT($H$2:$H$15000 *
            (DATEVALUE($D$2:$D$15000) &lt;= $R292) *
            (DATEVALUE($E$2:$E$15000) &gt;= $R292))
  /
  SUMPRODUCT((DATEVALUE($D$2:$D$15000) &lt;= $R292) *
            (DATEVALUE($E$2:$E$15000) &gt;= $R292)),
  ""
)</f>
        <v/>
      </c>
    </row>
    <row r="293" spans="1:19" x14ac:dyDescent="0.2">
      <c r="A293" t="s">
        <v>6</v>
      </c>
      <c r="B293" t="s">
        <v>7</v>
      </c>
      <c r="C293" s="1">
        <v>4.8399999999999999E-2</v>
      </c>
      <c r="D293" s="3" t="s">
        <v>1414</v>
      </c>
      <c r="E293" s="3" t="s">
        <v>1415</v>
      </c>
      <c r="F293">
        <v>2013</v>
      </c>
      <c r="G293">
        <f t="shared" si="32"/>
        <v>181</v>
      </c>
      <c r="H293" s="1">
        <f t="shared" si="33"/>
        <v>1.2950206266038045E-4</v>
      </c>
      <c r="I293" s="1">
        <f t="shared" si="34"/>
        <v>9.0686670111583823E-4</v>
      </c>
      <c r="J293" s="1">
        <f t="shared" si="35"/>
        <v>3.8923659963800983E-3</v>
      </c>
      <c r="K293" s="1">
        <f t="shared" si="36"/>
        <v>1.1853628664272531E-2</v>
      </c>
      <c r="L293" s="1">
        <f t="shared" si="37"/>
        <v>2.3847765841055413E-2</v>
      </c>
      <c r="M293" s="1">
        <f t="shared" si="38"/>
        <v>4.8399999999999999E-2</v>
      </c>
      <c r="R293" s="3">
        <f t="shared" si="39"/>
        <v>40315</v>
      </c>
      <c r="S293" t="str" cm="1">
        <f t="array" ref="S293">IFERROR(
  SUMPRODUCT($H$2:$H$15000 *
            (DATEVALUE($D$2:$D$15000) &lt;= $R293) *
            (DATEVALUE($E$2:$E$15000) &gt;= $R293))
  /
  SUMPRODUCT((DATEVALUE($D$2:$D$15000) &lt;= $R293) *
            (DATEVALUE($E$2:$E$15000) &gt;= $R293)),
  ""
)</f>
        <v/>
      </c>
    </row>
    <row r="294" spans="1:19" x14ac:dyDescent="0.2">
      <c r="A294" t="s">
        <v>14</v>
      </c>
      <c r="B294" t="s">
        <v>15</v>
      </c>
      <c r="C294" s="1">
        <v>4.7100000000000003E-2</v>
      </c>
      <c r="D294" s="3" t="s">
        <v>1416</v>
      </c>
      <c r="E294" s="3" t="s">
        <v>1417</v>
      </c>
      <c r="F294">
        <v>2013</v>
      </c>
      <c r="G294">
        <f t="shared" si="32"/>
        <v>363</v>
      </c>
      <c r="H294" s="1">
        <f t="shared" si="33"/>
        <v>1.2610230176468562E-4</v>
      </c>
      <c r="I294" s="1">
        <f t="shared" si="34"/>
        <v>8.8305012014600059E-4</v>
      </c>
      <c r="J294" s="1">
        <f t="shared" si="35"/>
        <v>3.7899944800705576E-3</v>
      </c>
      <c r="K294" s="1">
        <f t="shared" si="36"/>
        <v>1.1540671578124773E-2</v>
      </c>
      <c r="L294" s="1">
        <f t="shared" si="37"/>
        <v>2.3214530256723709E-2</v>
      </c>
      <c r="M294" s="1">
        <f t="shared" si="38"/>
        <v>4.709999999999992E-2</v>
      </c>
      <c r="R294" s="3">
        <f t="shared" si="39"/>
        <v>40316</v>
      </c>
      <c r="S294" t="str" cm="1">
        <f t="array" ref="S294">IFERROR(
  SUMPRODUCT($H$2:$H$15000 *
            (DATEVALUE($D$2:$D$15000) &lt;= $R294) *
            (DATEVALUE($E$2:$E$15000) &gt;= $R294))
  /
  SUMPRODUCT((DATEVALUE($D$2:$D$15000) &lt;= $R294) *
            (DATEVALUE($E$2:$E$15000) &gt;= $R294)),
  ""
)</f>
        <v/>
      </c>
    </row>
    <row r="295" spans="1:19" x14ac:dyDescent="0.2">
      <c r="A295" t="s">
        <v>1390</v>
      </c>
      <c r="B295" t="s">
        <v>35</v>
      </c>
      <c r="C295" s="1">
        <v>4.1700000000000001E-2</v>
      </c>
      <c r="D295" s="3" t="s">
        <v>1418</v>
      </c>
      <c r="E295" s="3" t="s">
        <v>1419</v>
      </c>
      <c r="F295">
        <v>2013</v>
      </c>
      <c r="G295">
        <f t="shared" si="32"/>
        <v>272</v>
      </c>
      <c r="H295" s="1">
        <f t="shared" si="33"/>
        <v>1.1193501496387093E-4</v>
      </c>
      <c r="I295" s="1">
        <f t="shared" si="34"/>
        <v>7.8380827223889504E-4</v>
      </c>
      <c r="J295" s="1">
        <f t="shared" si="35"/>
        <v>3.3635064570018969E-3</v>
      </c>
      <c r="K295" s="1">
        <f t="shared" si="36"/>
        <v>1.0237565250685199E-2</v>
      </c>
      <c r="L295" s="1">
        <f t="shared" si="37"/>
        <v>2.0579938243632689E-2</v>
      </c>
      <c r="M295" s="1">
        <f t="shared" si="38"/>
        <v>4.170000000000007E-2</v>
      </c>
      <c r="R295" s="3">
        <f t="shared" si="39"/>
        <v>40317</v>
      </c>
      <c r="S295" t="str" cm="1">
        <f t="array" ref="S295">IFERROR(
  SUMPRODUCT($H$2:$H$15000 *
            (DATEVALUE($D$2:$D$15000) &lt;= $R295) *
            (DATEVALUE($E$2:$E$15000) &gt;= $R295))
  /
  SUMPRODUCT((DATEVALUE($D$2:$D$15000) &lt;= $R295) *
            (DATEVALUE($E$2:$E$15000) &gt;= $R295)),
  ""
)</f>
        <v/>
      </c>
    </row>
    <row r="296" spans="1:19" x14ac:dyDescent="0.2">
      <c r="A296" t="s">
        <v>6</v>
      </c>
      <c r="B296" t="s">
        <v>7</v>
      </c>
      <c r="C296" s="1">
        <v>4.7399999999999998E-2</v>
      </c>
      <c r="D296" s="3" t="s">
        <v>1420</v>
      </c>
      <c r="E296" s="3" t="s">
        <v>1421</v>
      </c>
      <c r="F296">
        <v>2013</v>
      </c>
      <c r="G296">
        <f t="shared" si="32"/>
        <v>181</v>
      </c>
      <c r="H296" s="1">
        <f t="shared" si="33"/>
        <v>1.2688723543097247E-4</v>
      </c>
      <c r="I296" s="1">
        <f t="shared" si="34"/>
        <v>8.8854882730982077E-4</v>
      </c>
      <c r="J296" s="1">
        <f t="shared" si="35"/>
        <v>3.8136290255164074E-3</v>
      </c>
      <c r="K296" s="1">
        <f t="shared" si="36"/>
        <v>1.1612918321367571E-2</v>
      </c>
      <c r="L296" s="1">
        <f t="shared" si="37"/>
        <v>2.3360696514673762E-2</v>
      </c>
      <c r="M296" s="1">
        <f t="shared" si="38"/>
        <v>4.7400000000000109E-2</v>
      </c>
      <c r="R296" s="3">
        <f t="shared" si="39"/>
        <v>40318</v>
      </c>
      <c r="S296" t="str" cm="1">
        <f t="array" ref="S296">IFERROR(
  SUMPRODUCT($H$2:$H$15000 *
            (DATEVALUE($D$2:$D$15000) &lt;= $R296) *
            (DATEVALUE($E$2:$E$15000) &gt;= $R296))
  /
  SUMPRODUCT((DATEVALUE($D$2:$D$15000) &lt;= $R296) *
            (DATEVALUE($E$2:$E$15000) &gt;= $R296)),
  ""
)</f>
        <v/>
      </c>
    </row>
    <row r="297" spans="1:19" x14ac:dyDescent="0.2">
      <c r="A297" t="s">
        <v>1390</v>
      </c>
      <c r="B297" t="s">
        <v>35</v>
      </c>
      <c r="C297" s="1">
        <v>4.48E-2</v>
      </c>
      <c r="D297" s="3" t="s">
        <v>1422</v>
      </c>
      <c r="E297" s="3" t="s">
        <v>1423</v>
      </c>
      <c r="F297">
        <v>2013</v>
      </c>
      <c r="G297">
        <f t="shared" si="32"/>
        <v>363</v>
      </c>
      <c r="H297" s="1">
        <f t="shared" si="33"/>
        <v>1.2007701562666284E-4</v>
      </c>
      <c r="I297" s="1">
        <f t="shared" si="34"/>
        <v>8.4084195827438535E-4</v>
      </c>
      <c r="J297" s="1">
        <f t="shared" si="35"/>
        <v>3.6085895467121709E-3</v>
      </c>
      <c r="K297" s="1">
        <f t="shared" si="36"/>
        <v>1.0986263024604037E-2</v>
      </c>
      <c r="L297" s="1">
        <f t="shared" si="37"/>
        <v>2.2093224024453795E-2</v>
      </c>
      <c r="M297" s="1">
        <f t="shared" si="38"/>
        <v>4.4799999999999951E-2</v>
      </c>
      <c r="R297" s="3">
        <f t="shared" si="39"/>
        <v>40319</v>
      </c>
      <c r="S297" t="str" cm="1">
        <f t="array" ref="S297">IFERROR(
  SUMPRODUCT($H$2:$H$15000 *
            (DATEVALUE($D$2:$D$15000) &lt;= $R297) *
            (DATEVALUE($E$2:$E$15000) &gt;= $R297))
  /
  SUMPRODUCT((DATEVALUE($D$2:$D$15000) &lt;= $R297) *
            (DATEVALUE($E$2:$E$15000) &gt;= $R297)),
  ""
)</f>
        <v/>
      </c>
    </row>
    <row r="298" spans="1:19" x14ac:dyDescent="0.2">
      <c r="A298" t="s">
        <v>75</v>
      </c>
      <c r="B298" t="s">
        <v>55</v>
      </c>
      <c r="C298" s="1">
        <v>4.5600000000000002E-2</v>
      </c>
      <c r="D298" s="3" t="s">
        <v>1424</v>
      </c>
      <c r="E298" s="3" t="s">
        <v>1425</v>
      </c>
      <c r="F298">
        <v>2013</v>
      </c>
      <c r="G298">
        <f t="shared" si="32"/>
        <v>363</v>
      </c>
      <c r="H298" s="1">
        <f t="shared" si="33"/>
        <v>1.2217426630578565E-4</v>
      </c>
      <c r="I298" s="1">
        <f t="shared" si="34"/>
        <v>8.5553338555466318E-4</v>
      </c>
      <c r="J298" s="1">
        <f t="shared" si="35"/>
        <v>3.6717284491021296E-3</v>
      </c>
      <c r="K298" s="1">
        <f t="shared" si="36"/>
        <v>1.1179204603306347E-2</v>
      </c>
      <c r="L298" s="1">
        <f t="shared" si="37"/>
        <v>2.2483383822175407E-2</v>
      </c>
      <c r="M298" s="1">
        <f t="shared" si="38"/>
        <v>4.5600000000000085E-2</v>
      </c>
      <c r="R298" s="3">
        <f t="shared" si="39"/>
        <v>40320</v>
      </c>
      <c r="S298" t="str" cm="1">
        <f t="array" ref="S298">IFERROR(
  SUMPRODUCT($H$2:$H$15000 *
            (DATEVALUE($D$2:$D$15000) &lt;= $R298) *
            (DATEVALUE($E$2:$E$15000) &gt;= $R298))
  /
  SUMPRODUCT((DATEVALUE($D$2:$D$15000) &lt;= $R298) *
            (DATEVALUE($E$2:$E$15000) &gt;= $R298)),
  ""
)</f>
        <v/>
      </c>
    </row>
    <row r="299" spans="1:19" x14ac:dyDescent="0.2">
      <c r="A299" t="s">
        <v>6</v>
      </c>
      <c r="B299" t="s">
        <v>7</v>
      </c>
      <c r="C299" s="1">
        <v>4.9299999999999997E-2</v>
      </c>
      <c r="D299" s="3" t="s">
        <v>1426</v>
      </c>
      <c r="E299" s="3" t="s">
        <v>1427</v>
      </c>
      <c r="F299">
        <v>2013</v>
      </c>
      <c r="G299">
        <f t="shared" si="32"/>
        <v>272</v>
      </c>
      <c r="H299" s="1">
        <f t="shared" si="33"/>
        <v>1.318532814189588E-4</v>
      </c>
      <c r="I299" s="1">
        <f t="shared" si="34"/>
        <v>9.2333814121769997E-4</v>
      </c>
      <c r="J299" s="1">
        <f t="shared" si="35"/>
        <v>3.9631703578242305E-3</v>
      </c>
      <c r="K299" s="1">
        <f t="shared" si="36"/>
        <v>1.2070120653355998E-2</v>
      </c>
      <c r="L299" s="1">
        <f t="shared" si="37"/>
        <v>2.4285929119298499E-2</v>
      </c>
      <c r="M299" s="1">
        <f t="shared" si="38"/>
        <v>4.9299999999999899E-2</v>
      </c>
      <c r="R299" s="3">
        <f t="shared" si="39"/>
        <v>40321</v>
      </c>
      <c r="S299" t="str" cm="1">
        <f t="array" ref="S299">IFERROR(
  SUMPRODUCT($H$2:$H$15000 *
            (DATEVALUE($D$2:$D$15000) &lt;= $R299) *
            (DATEVALUE($E$2:$E$15000) &gt;= $R299))
  /
  SUMPRODUCT((DATEVALUE($D$2:$D$15000) &lt;= $R299) *
            (DATEVALUE($E$2:$E$15000) &gt;= $R299)),
  ""
)</f>
        <v/>
      </c>
    </row>
    <row r="300" spans="1:19" x14ac:dyDescent="0.2">
      <c r="A300" t="s">
        <v>14</v>
      </c>
      <c r="B300" t="s">
        <v>15</v>
      </c>
      <c r="C300" s="1">
        <v>4.7800000000000002E-2</v>
      </c>
      <c r="D300" s="3" t="s">
        <v>1428</v>
      </c>
      <c r="E300" s="3" t="s">
        <v>1429</v>
      </c>
      <c r="F300">
        <v>2013</v>
      </c>
      <c r="G300">
        <f t="shared" si="32"/>
        <v>364</v>
      </c>
      <c r="H300" s="1">
        <f t="shared" si="33"/>
        <v>1.2793346495754143E-4</v>
      </c>
      <c r="I300" s="1">
        <f t="shared" si="34"/>
        <v>8.9587803439949987E-4</v>
      </c>
      <c r="J300" s="1">
        <f t="shared" si="35"/>
        <v>3.8451320898253982E-3</v>
      </c>
      <c r="K300" s="1">
        <f t="shared" si="36"/>
        <v>1.1709223152225334E-2</v>
      </c>
      <c r="L300" s="1">
        <f t="shared" si="37"/>
        <v>2.355555221127914E-2</v>
      </c>
      <c r="M300" s="1">
        <f t="shared" si="38"/>
        <v>4.7800000000000065E-2</v>
      </c>
      <c r="R300" s="3">
        <f t="shared" si="39"/>
        <v>40322</v>
      </c>
      <c r="S300" t="str" cm="1">
        <f t="array" ref="S300">IFERROR(
  SUMPRODUCT($H$2:$H$15000 *
            (DATEVALUE($D$2:$D$15000) &lt;= $R300) *
            (DATEVALUE($E$2:$E$15000) &gt;= $R300))
  /
  SUMPRODUCT((DATEVALUE($D$2:$D$15000) &lt;= $R300) *
            (DATEVALUE($E$2:$E$15000) &gt;= $R300)),
  ""
)</f>
        <v/>
      </c>
    </row>
    <row r="301" spans="1:19" x14ac:dyDescent="0.2">
      <c r="A301" t="s">
        <v>10</v>
      </c>
      <c r="B301" t="s">
        <v>11</v>
      </c>
      <c r="C301" s="1">
        <v>4.7E-2</v>
      </c>
      <c r="D301" s="3" t="s">
        <v>1430</v>
      </c>
      <c r="E301" s="3" t="s">
        <v>1431</v>
      </c>
      <c r="F301">
        <v>2013</v>
      </c>
      <c r="G301">
        <f t="shared" si="32"/>
        <v>181</v>
      </c>
      <c r="H301" s="1">
        <f t="shared" si="33"/>
        <v>1.2584060737030889E-4</v>
      </c>
      <c r="I301" s="1">
        <f t="shared" si="34"/>
        <v>8.81216874375923E-4</v>
      </c>
      <c r="J301" s="1">
        <f t="shared" si="35"/>
        <v>3.782114917159296E-3</v>
      </c>
      <c r="K301" s="1">
        <f t="shared" si="36"/>
        <v>1.1516585877390906E-2</v>
      </c>
      <c r="L301" s="1">
        <f t="shared" si="37"/>
        <v>2.316580350505304E-2</v>
      </c>
      <c r="M301" s="1">
        <f t="shared" si="38"/>
        <v>4.6999999999999931E-2</v>
      </c>
      <c r="R301" s="3">
        <f t="shared" si="39"/>
        <v>40323</v>
      </c>
      <c r="S301" t="str" cm="1">
        <f t="array" ref="S301">IFERROR(
  SUMPRODUCT($H$2:$H$15000 *
            (DATEVALUE($D$2:$D$15000) &lt;= $R301) *
            (DATEVALUE($E$2:$E$15000) &gt;= $R301))
  /
  SUMPRODUCT((DATEVALUE($D$2:$D$15000) &lt;= $R301) *
            (DATEVALUE($E$2:$E$15000) &gt;= $R301)),
  ""
)</f>
        <v/>
      </c>
    </row>
    <row r="302" spans="1:19" x14ac:dyDescent="0.2">
      <c r="A302" t="s">
        <v>1390</v>
      </c>
      <c r="B302" t="s">
        <v>35</v>
      </c>
      <c r="C302" s="1">
        <v>4.5199999999999997E-2</v>
      </c>
      <c r="D302" s="3" t="s">
        <v>1432</v>
      </c>
      <c r="E302" s="3" t="s">
        <v>1433</v>
      </c>
      <c r="F302">
        <v>2013</v>
      </c>
      <c r="G302">
        <f t="shared" si="32"/>
        <v>181</v>
      </c>
      <c r="H302" s="1">
        <f t="shared" si="33"/>
        <v>1.2112584107204505E-4</v>
      </c>
      <c r="I302" s="1">
        <f t="shared" si="34"/>
        <v>8.4818905056693872E-4</v>
      </c>
      <c r="J302" s="1">
        <f t="shared" si="35"/>
        <v>3.6401645422434736E-3</v>
      </c>
      <c r="K302" s="1">
        <f t="shared" si="36"/>
        <v>1.1082747671431248E-2</v>
      </c>
      <c r="L302" s="1">
        <f t="shared" si="37"/>
        <v>2.2288322638811087E-2</v>
      </c>
      <c r="M302" s="1">
        <f t="shared" si="38"/>
        <v>4.5199999999999907E-2</v>
      </c>
      <c r="R302" s="3">
        <f t="shared" si="39"/>
        <v>40324</v>
      </c>
      <c r="S302" t="str" cm="1">
        <f t="array" ref="S302">IFERROR(
  SUMPRODUCT($H$2:$H$15000 *
            (DATEVALUE($D$2:$D$15000) &lt;= $R302) *
            (DATEVALUE($E$2:$E$15000) &gt;= $R302))
  /
  SUMPRODUCT((DATEVALUE($D$2:$D$15000) &lt;= $R302) *
            (DATEVALUE($E$2:$E$15000) &gt;= $R302)),
  ""
)</f>
        <v/>
      </c>
    </row>
    <row r="303" spans="1:19" x14ac:dyDescent="0.2">
      <c r="A303" t="s">
        <v>75</v>
      </c>
      <c r="B303" t="s">
        <v>55</v>
      </c>
      <c r="C303" s="1">
        <v>4.5600000000000002E-2</v>
      </c>
      <c r="D303" s="3" t="s">
        <v>1434</v>
      </c>
      <c r="E303" s="3" t="s">
        <v>1435</v>
      </c>
      <c r="F303">
        <v>2013</v>
      </c>
      <c r="G303">
        <f t="shared" si="32"/>
        <v>362</v>
      </c>
      <c r="H303" s="1">
        <f t="shared" si="33"/>
        <v>1.2217426630578565E-4</v>
      </c>
      <c r="I303" s="1">
        <f t="shared" si="34"/>
        <v>8.5553338555466318E-4</v>
      </c>
      <c r="J303" s="1">
        <f t="shared" si="35"/>
        <v>3.6717284491021296E-3</v>
      </c>
      <c r="K303" s="1">
        <f t="shared" si="36"/>
        <v>1.1179204603306347E-2</v>
      </c>
      <c r="L303" s="1">
        <f t="shared" si="37"/>
        <v>2.2483383822175407E-2</v>
      </c>
      <c r="M303" s="1">
        <f t="shared" si="38"/>
        <v>4.5600000000000085E-2</v>
      </c>
      <c r="R303" s="3">
        <f t="shared" si="39"/>
        <v>40325</v>
      </c>
      <c r="S303" t="str" cm="1">
        <f t="array" ref="S303">IFERROR(
  SUMPRODUCT($H$2:$H$15000 *
            (DATEVALUE($D$2:$D$15000) &lt;= $R303) *
            (DATEVALUE($E$2:$E$15000) &gt;= $R303))
  /
  SUMPRODUCT((DATEVALUE($D$2:$D$15000) &lt;= $R303) *
            (DATEVALUE($E$2:$E$15000) &gt;= $R303)),
  ""
)</f>
        <v/>
      </c>
    </row>
    <row r="304" spans="1:19" x14ac:dyDescent="0.2">
      <c r="A304" t="s">
        <v>1390</v>
      </c>
      <c r="B304" t="s">
        <v>35</v>
      </c>
      <c r="C304" s="1">
        <v>4.7600000000000003E-2</v>
      </c>
      <c r="D304" s="3" t="s">
        <v>1436</v>
      </c>
      <c r="E304" s="3" t="s">
        <v>1437</v>
      </c>
      <c r="F304">
        <v>2013</v>
      </c>
      <c r="G304">
        <f t="shared" si="32"/>
        <v>272</v>
      </c>
      <c r="H304" s="1">
        <f t="shared" si="33"/>
        <v>1.274103999922005E-4</v>
      </c>
      <c r="I304" s="1">
        <f t="shared" si="34"/>
        <v>8.9221377395531931E-4</v>
      </c>
      <c r="J304" s="1">
        <f t="shared" si="35"/>
        <v>3.8293819376715721E-3</v>
      </c>
      <c r="K304" s="1">
        <f t="shared" si="36"/>
        <v>1.1661074187282461E-2</v>
      </c>
      <c r="L304" s="1">
        <f t="shared" si="37"/>
        <v>2.3458129025766272E-2</v>
      </c>
      <c r="M304" s="1">
        <f t="shared" si="38"/>
        <v>4.7600000000000087E-2</v>
      </c>
      <c r="R304" s="3">
        <f t="shared" si="39"/>
        <v>40326</v>
      </c>
      <c r="S304" t="str" cm="1">
        <f t="array" ref="S304">IFERROR(
  SUMPRODUCT($H$2:$H$15000 *
            (DATEVALUE($D$2:$D$15000) &lt;= $R304) *
            (DATEVALUE($E$2:$E$15000) &gt;= $R304))
  /
  SUMPRODUCT((DATEVALUE($D$2:$D$15000) &lt;= $R304) *
            (DATEVALUE($E$2:$E$15000) &gt;= $R304)),
  ""
)</f>
        <v/>
      </c>
    </row>
    <row r="305" spans="1:19" x14ac:dyDescent="0.2">
      <c r="A305" t="s">
        <v>6</v>
      </c>
      <c r="B305" t="s">
        <v>7</v>
      </c>
      <c r="C305" s="1">
        <v>5.67E-2</v>
      </c>
      <c r="D305" s="3" t="s">
        <v>1628</v>
      </c>
      <c r="E305" s="3" t="s">
        <v>1440</v>
      </c>
      <c r="F305">
        <v>2013</v>
      </c>
      <c r="G305">
        <f t="shared" si="32"/>
        <v>364</v>
      </c>
      <c r="H305" s="1">
        <f t="shared" si="33"/>
        <v>1.5110961992181871E-4</v>
      </c>
      <c r="I305" s="1">
        <f t="shared" si="34"/>
        <v>1.0582469766990954E-3</v>
      </c>
      <c r="J305" s="1">
        <f t="shared" si="35"/>
        <v>4.5432354617991333E-3</v>
      </c>
      <c r="K305" s="1">
        <f t="shared" si="36"/>
        <v>1.3844901698651935E-2</v>
      </c>
      <c r="L305" s="1">
        <f t="shared" si="37"/>
        <v>2.7881484700349457E-2</v>
      </c>
      <c r="M305" s="1">
        <f t="shared" si="38"/>
        <v>5.6699999999999973E-2</v>
      </c>
      <c r="R305" s="3">
        <f t="shared" si="39"/>
        <v>40327</v>
      </c>
      <c r="S305" t="str" cm="1">
        <f t="array" ref="S305">IFERROR(
  SUMPRODUCT($H$2:$H$15000 *
            (DATEVALUE($D$2:$D$15000) &lt;= $R305) *
            (DATEVALUE($E$2:$E$15000) &gt;= $R305))
  /
  SUMPRODUCT((DATEVALUE($D$2:$D$15000) &lt;= $R305) *
            (DATEVALUE($E$2:$E$15000) &gt;= $R305)),
  ""
)</f>
        <v/>
      </c>
    </row>
    <row r="306" spans="1:19" x14ac:dyDescent="0.2">
      <c r="A306" t="s">
        <v>66</v>
      </c>
      <c r="B306" t="s">
        <v>19</v>
      </c>
      <c r="C306" s="1">
        <v>5.6000000000000001E-2</v>
      </c>
      <c r="D306" s="3" t="s">
        <v>1629</v>
      </c>
      <c r="E306" s="3" t="s">
        <v>1444</v>
      </c>
      <c r="F306">
        <v>2013</v>
      </c>
      <c r="G306">
        <f t="shared" si="32"/>
        <v>363</v>
      </c>
      <c r="H306" s="1">
        <f t="shared" si="33"/>
        <v>1.4929384262507561E-4</v>
      </c>
      <c r="I306" s="1">
        <f t="shared" si="34"/>
        <v>1.0455250765377677E-3</v>
      </c>
      <c r="J306" s="1">
        <f t="shared" si="35"/>
        <v>4.4885243656431761E-3</v>
      </c>
      <c r="K306" s="1">
        <f t="shared" si="36"/>
        <v>1.367741728618288E-2</v>
      </c>
      <c r="L306" s="1">
        <f t="shared" si="37"/>
        <v>2.7541906315986076E-2</v>
      </c>
      <c r="M306" s="1">
        <f t="shared" si="38"/>
        <v>5.600000000000005E-2</v>
      </c>
      <c r="R306" s="3">
        <f t="shared" si="39"/>
        <v>40328</v>
      </c>
      <c r="S306" t="str" cm="1">
        <f t="array" ref="S306">IFERROR(
  SUMPRODUCT($H$2:$H$15000 *
            (DATEVALUE($D$2:$D$15000) &lt;= $R306) *
            (DATEVALUE($E$2:$E$15000) &gt;= $R306))
  /
  SUMPRODUCT((DATEVALUE($D$2:$D$15000) &lt;= $R306) *
            (DATEVALUE($E$2:$E$15000) &gt;= $R306)),
  ""
)</f>
        <v/>
      </c>
    </row>
    <row r="307" spans="1:19" x14ac:dyDescent="0.2">
      <c r="A307" t="s">
        <v>14</v>
      </c>
      <c r="B307" t="s">
        <v>15</v>
      </c>
      <c r="C307" s="1">
        <v>5.3699999999999998E-2</v>
      </c>
      <c r="D307" s="3" t="s">
        <v>1630</v>
      </c>
      <c r="E307" s="3" t="s">
        <v>1631</v>
      </c>
      <c r="F307">
        <v>2013</v>
      </c>
      <c r="G307">
        <f t="shared" si="32"/>
        <v>363</v>
      </c>
      <c r="H307" s="1">
        <f t="shared" si="33"/>
        <v>1.4331925449262428E-4</v>
      </c>
      <c r="I307" s="1">
        <f t="shared" si="34"/>
        <v>1.003666233080347E-3</v>
      </c>
      <c r="J307" s="1">
        <f t="shared" si="35"/>
        <v>4.308524676112091E-3</v>
      </c>
      <c r="K307" s="1">
        <f t="shared" si="36"/>
        <v>1.3126523894852804E-2</v>
      </c>
      <c r="L307" s="1">
        <f t="shared" si="37"/>
        <v>2.642535341926755E-2</v>
      </c>
      <c r="M307" s="1">
        <f t="shared" si="38"/>
        <v>5.3700000000000081E-2</v>
      </c>
      <c r="R307" s="3">
        <f t="shared" si="39"/>
        <v>40329</v>
      </c>
      <c r="S307" t="str" cm="1">
        <f t="array" ref="S307">IFERROR(
  SUMPRODUCT($H$2:$H$15000 *
            (DATEVALUE($D$2:$D$15000) &lt;= $R307) *
            (DATEVALUE($E$2:$E$15000) &gt;= $R307))
  /
  SUMPRODUCT((DATEVALUE($D$2:$D$15000) &lt;= $R307) *
            (DATEVALUE($E$2:$E$15000) &gt;= $R307)),
  ""
)</f>
        <v/>
      </c>
    </row>
    <row r="308" spans="1:19" x14ac:dyDescent="0.2">
      <c r="A308" t="s">
        <v>75</v>
      </c>
      <c r="B308" t="s">
        <v>55</v>
      </c>
      <c r="C308" s="1">
        <v>4.9500000000000002E-2</v>
      </c>
      <c r="D308" s="3" t="s">
        <v>1632</v>
      </c>
      <c r="E308" s="3" t="s">
        <v>1581</v>
      </c>
      <c r="F308">
        <v>2013</v>
      </c>
      <c r="G308">
        <f t="shared" si="32"/>
        <v>181</v>
      </c>
      <c r="H308" s="1">
        <f t="shared" si="33"/>
        <v>1.3237550135269949E-4</v>
      </c>
      <c r="I308" s="1">
        <f t="shared" si="34"/>
        <v>9.2699657940809033E-4</v>
      </c>
      <c r="J308" s="1">
        <f t="shared" si="35"/>
        <v>3.9788970907008725E-3</v>
      </c>
      <c r="K308" s="1">
        <f t="shared" si="36"/>
        <v>1.2118211053012473E-2</v>
      </c>
      <c r="L308" s="1">
        <f t="shared" si="37"/>
        <v>2.4383273145150319E-2</v>
      </c>
      <c r="M308" s="1">
        <f t="shared" si="38"/>
        <v>4.9500000000000099E-2</v>
      </c>
      <c r="R308" s="3">
        <f t="shared" si="39"/>
        <v>40330</v>
      </c>
      <c r="S308" t="str" cm="1">
        <f t="array" ref="S308">IFERROR(
  SUMPRODUCT($H$2:$H$15000 *
            (DATEVALUE($D$2:$D$15000) &lt;= $R308) *
            (DATEVALUE($E$2:$E$15000) &gt;= $R308))
  /
  SUMPRODUCT((DATEVALUE($D$2:$D$15000) &lt;= $R308) *
            (DATEVALUE($E$2:$E$15000) &gt;= $R308)),
  ""
)</f>
        <v/>
      </c>
    </row>
    <row r="309" spans="1:19" x14ac:dyDescent="0.2">
      <c r="A309" t="s">
        <v>10</v>
      </c>
      <c r="B309" t="s">
        <v>11</v>
      </c>
      <c r="C309" s="1">
        <v>4.6600000000000003E-2</v>
      </c>
      <c r="D309" s="3" t="s">
        <v>1633</v>
      </c>
      <c r="E309" s="3" t="s">
        <v>1634</v>
      </c>
      <c r="F309">
        <v>2013</v>
      </c>
      <c r="G309">
        <f t="shared" si="32"/>
        <v>90</v>
      </c>
      <c r="H309" s="1">
        <f t="shared" si="33"/>
        <v>1.2479358047112754E-4</v>
      </c>
      <c r="I309" s="1">
        <f t="shared" si="34"/>
        <v>8.7388217351924702E-4</v>
      </c>
      <c r="J309" s="1">
        <f t="shared" si="35"/>
        <v>3.7505897566607604E-3</v>
      </c>
      <c r="K309" s="1">
        <f t="shared" si="36"/>
        <v>1.1420225801824113E-2</v>
      </c>
      <c r="L309" s="1">
        <f t="shared" si="37"/>
        <v>2.2970873161012983E-2</v>
      </c>
      <c r="M309" s="1">
        <f t="shared" si="38"/>
        <v>4.6599999999999975E-2</v>
      </c>
      <c r="R309" s="3">
        <f t="shared" si="39"/>
        <v>40331</v>
      </c>
      <c r="S309" t="str" cm="1">
        <f t="array" ref="S309">IFERROR(
  SUMPRODUCT($H$2:$H$15000 *
            (DATEVALUE($D$2:$D$15000) &lt;= $R309) *
            (DATEVALUE($E$2:$E$15000) &gt;= $R309))
  /
  SUMPRODUCT((DATEVALUE($D$2:$D$15000) &lt;= $R309) *
            (DATEVALUE($E$2:$E$15000) &gt;= $R309)),
  ""
)</f>
        <v/>
      </c>
    </row>
    <row r="310" spans="1:19" x14ac:dyDescent="0.2">
      <c r="A310" t="s">
        <v>24</v>
      </c>
      <c r="B310" t="s">
        <v>25</v>
      </c>
      <c r="C310" s="1">
        <v>4.1599999999999998E-2</v>
      </c>
      <c r="D310" s="3" t="s">
        <v>1635</v>
      </c>
      <c r="E310" s="3" t="s">
        <v>1636</v>
      </c>
      <c r="F310">
        <v>2013</v>
      </c>
      <c r="G310">
        <f t="shared" si="32"/>
        <v>90</v>
      </c>
      <c r="H310" s="1">
        <f t="shared" si="33"/>
        <v>1.1167196765038412E-4</v>
      </c>
      <c r="I310" s="1">
        <f t="shared" si="34"/>
        <v>7.8196570549593503E-4</v>
      </c>
      <c r="J310" s="1">
        <f t="shared" si="35"/>
        <v>3.3555894111503282E-3</v>
      </c>
      <c r="K310" s="1">
        <f t="shared" si="36"/>
        <v>1.0213385878169001E-2</v>
      </c>
      <c r="L310" s="1">
        <f t="shared" si="37"/>
        <v>2.0531085007434502E-2</v>
      </c>
      <c r="M310" s="1">
        <f t="shared" si="38"/>
        <v>4.1600000000000081E-2</v>
      </c>
      <c r="R310" s="3">
        <f t="shared" si="39"/>
        <v>40332</v>
      </c>
      <c r="S310" t="str" cm="1">
        <f t="array" ref="S310">IFERROR(
  SUMPRODUCT($H$2:$H$15000 *
            (DATEVALUE($D$2:$D$15000) &lt;= $R310) *
            (DATEVALUE($E$2:$E$15000) &gt;= $R310))
  /
  SUMPRODUCT((DATEVALUE($D$2:$D$15000) &lt;= $R310) *
            (DATEVALUE($E$2:$E$15000) &gt;= $R310)),
  ""
)</f>
        <v/>
      </c>
    </row>
    <row r="311" spans="1:19" x14ac:dyDescent="0.2">
      <c r="A311" t="s">
        <v>1390</v>
      </c>
      <c r="B311" t="s">
        <v>35</v>
      </c>
      <c r="C311" s="1">
        <v>4.99E-2</v>
      </c>
      <c r="D311" s="3" t="s">
        <v>1585</v>
      </c>
      <c r="E311" s="3" t="s">
        <v>1637</v>
      </c>
      <c r="F311">
        <v>2013</v>
      </c>
      <c r="G311">
        <f t="shared" si="32"/>
        <v>181</v>
      </c>
      <c r="H311" s="1">
        <f t="shared" si="33"/>
        <v>1.3341964355095826E-4</v>
      </c>
      <c r="I311" s="1">
        <f t="shared" si="34"/>
        <v>9.343114048183665E-4</v>
      </c>
      <c r="J311" s="1">
        <f t="shared" si="35"/>
        <v>4.0103423061796928E-3</v>
      </c>
      <c r="K311" s="1">
        <f t="shared" si="36"/>
        <v>1.2214371217274422E-2</v>
      </c>
      <c r="L311" s="1">
        <f t="shared" si="37"/>
        <v>2.4577933298782328E-2</v>
      </c>
      <c r="M311" s="1">
        <f t="shared" si="38"/>
        <v>4.9900000000000055E-2</v>
      </c>
      <c r="R311" s="3">
        <f t="shared" si="39"/>
        <v>40333</v>
      </c>
      <c r="S311" t="str" cm="1">
        <f t="array" ref="S311">IFERROR(
  SUMPRODUCT($H$2:$H$15000 *
            (DATEVALUE($D$2:$D$15000) &lt;= $R311) *
            (DATEVALUE($E$2:$E$15000) &gt;= $R311))
  /
  SUMPRODUCT((DATEVALUE($D$2:$D$15000) &lt;= $R311) *
            (DATEVALUE($E$2:$E$15000) &gt;= $R311)),
  ""
)</f>
        <v/>
      </c>
    </row>
    <row r="312" spans="1:19" x14ac:dyDescent="0.2">
      <c r="A312" t="s">
        <v>10</v>
      </c>
      <c r="B312" t="s">
        <v>11</v>
      </c>
      <c r="C312" s="1">
        <v>4.7100000000000003E-2</v>
      </c>
      <c r="D312" s="3" t="s">
        <v>1640</v>
      </c>
      <c r="E312" s="3" t="s">
        <v>1641</v>
      </c>
      <c r="F312">
        <v>2013</v>
      </c>
      <c r="G312">
        <f t="shared" si="32"/>
        <v>181</v>
      </c>
      <c r="H312" s="1">
        <f t="shared" si="33"/>
        <v>1.2610230176468562E-4</v>
      </c>
      <c r="I312" s="1">
        <f t="shared" si="34"/>
        <v>8.8305012014600059E-4</v>
      </c>
      <c r="J312" s="1">
        <f t="shared" si="35"/>
        <v>3.7899944800705576E-3</v>
      </c>
      <c r="K312" s="1">
        <f t="shared" si="36"/>
        <v>1.1540671578124773E-2</v>
      </c>
      <c r="L312" s="1">
        <f t="shared" si="37"/>
        <v>2.3214530256723709E-2</v>
      </c>
      <c r="M312" s="1">
        <f t="shared" si="38"/>
        <v>4.709999999999992E-2</v>
      </c>
      <c r="R312" s="3">
        <f t="shared" si="39"/>
        <v>40334</v>
      </c>
      <c r="S312" t="str" cm="1">
        <f t="array" ref="S312">IFERROR(
  SUMPRODUCT($H$2:$H$15000 *
            (DATEVALUE($D$2:$D$15000) &lt;= $R312) *
            (DATEVALUE($E$2:$E$15000) &gt;= $R312))
  /
  SUMPRODUCT((DATEVALUE($D$2:$D$15000) &lt;= $R312) *
            (DATEVALUE($E$2:$E$15000) &gt;= $R312)),
  ""
)</f>
        <v/>
      </c>
    </row>
    <row r="313" spans="1:19" x14ac:dyDescent="0.2">
      <c r="A313" t="s">
        <v>24</v>
      </c>
      <c r="B313" t="s">
        <v>25</v>
      </c>
      <c r="C313" s="1">
        <v>4.0300000000000002E-2</v>
      </c>
      <c r="D313" s="3" t="s">
        <v>1642</v>
      </c>
      <c r="E313" s="3" t="s">
        <v>1583</v>
      </c>
      <c r="F313">
        <v>2013</v>
      </c>
      <c r="G313">
        <f t="shared" si="32"/>
        <v>90</v>
      </c>
      <c r="H313" s="1">
        <f t="shared" si="33"/>
        <v>1.0825005887427075E-4</v>
      </c>
      <c r="I313" s="1">
        <f t="shared" si="34"/>
        <v>7.5799653610197915E-4</v>
      </c>
      <c r="J313" s="1">
        <f t="shared" si="35"/>
        <v>3.2526042827651924E-3</v>
      </c>
      <c r="K313" s="1">
        <f t="shared" si="36"/>
        <v>9.8988953449583583E-3</v>
      </c>
      <c r="L313" s="1">
        <f t="shared" si="37"/>
        <v>1.9895778818967091E-2</v>
      </c>
      <c r="M313" s="1">
        <f t="shared" si="38"/>
        <v>4.0300000000000002E-2</v>
      </c>
      <c r="R313" s="3">
        <f t="shared" si="39"/>
        <v>40335</v>
      </c>
      <c r="S313" t="str" cm="1">
        <f t="array" ref="S313">IFERROR(
  SUMPRODUCT($H$2:$H$15000 *
            (DATEVALUE($D$2:$D$15000) &lt;= $R313) *
            (DATEVALUE($E$2:$E$15000) &gt;= $R313))
  /
  SUMPRODUCT((DATEVALUE($D$2:$D$15000) &lt;= $R313) *
            (DATEVALUE($E$2:$E$15000) &gt;= $R313)),
  ""
)</f>
        <v/>
      </c>
    </row>
    <row r="314" spans="1:19" x14ac:dyDescent="0.2">
      <c r="A314" t="s">
        <v>1390</v>
      </c>
      <c r="B314" t="s">
        <v>35</v>
      </c>
      <c r="C314" s="1">
        <v>4.9599999999999998E-2</v>
      </c>
      <c r="D314" s="3" t="s">
        <v>1643</v>
      </c>
      <c r="E314" s="3" t="s">
        <v>1644</v>
      </c>
      <c r="F314">
        <v>2013</v>
      </c>
      <c r="G314">
        <f t="shared" si="32"/>
        <v>181</v>
      </c>
      <c r="H314" s="1">
        <f t="shared" si="33"/>
        <v>1.3263657410389484E-4</v>
      </c>
      <c r="I314" s="1">
        <f t="shared" si="34"/>
        <v>9.2882554208362222E-4</v>
      </c>
      <c r="J314" s="1">
        <f t="shared" si="35"/>
        <v>3.9867594256663974E-3</v>
      </c>
      <c r="K314" s="1">
        <f t="shared" si="36"/>
        <v>1.2142253673029124E-2</v>
      </c>
      <c r="L314" s="1">
        <f t="shared" si="37"/>
        <v>2.443194167031848E-2</v>
      </c>
      <c r="M314" s="1">
        <f t="shared" si="38"/>
        <v>4.9600000000000088E-2</v>
      </c>
      <c r="R314" s="3">
        <f t="shared" si="39"/>
        <v>40336</v>
      </c>
      <c r="S314" t="str" cm="1">
        <f t="array" ref="S314">IFERROR(
  SUMPRODUCT($H$2:$H$15000 *
            (DATEVALUE($D$2:$D$15000) &lt;= $R314) *
            (DATEVALUE($E$2:$E$15000) &gt;= $R314))
  /
  SUMPRODUCT((DATEVALUE($D$2:$D$15000) &lt;= $R314) *
            (DATEVALUE($E$2:$E$15000) &gt;= $R314)),
  ""
)</f>
        <v/>
      </c>
    </row>
    <row r="315" spans="1:19" x14ac:dyDescent="0.2">
      <c r="A315" t="s">
        <v>24</v>
      </c>
      <c r="B315" t="s">
        <v>25</v>
      </c>
      <c r="C315" s="1">
        <v>3.9800000000000002E-2</v>
      </c>
      <c r="D315" s="3" t="s">
        <v>1645</v>
      </c>
      <c r="E315" s="3" t="s">
        <v>1646</v>
      </c>
      <c r="F315">
        <v>2013</v>
      </c>
      <c r="G315">
        <f t="shared" si="32"/>
        <v>90</v>
      </c>
      <c r="H315" s="1">
        <f t="shared" si="33"/>
        <v>1.0693280448692555E-4</v>
      </c>
      <c r="I315" s="1">
        <f t="shared" si="34"/>
        <v>7.4876980132709825E-4</v>
      </c>
      <c r="J315" s="1">
        <f t="shared" si="35"/>
        <v>3.2129631642368039E-3</v>
      </c>
      <c r="K315" s="1">
        <f t="shared" si="36"/>
        <v>9.7778588906023423E-3</v>
      </c>
      <c r="L315" s="1">
        <f t="shared" si="37"/>
        <v>1.9651324305689277E-2</v>
      </c>
      <c r="M315" s="1">
        <f t="shared" si="38"/>
        <v>3.9800000000000058E-2</v>
      </c>
      <c r="R315" s="3">
        <f t="shared" si="39"/>
        <v>40337</v>
      </c>
      <c r="S315" t="str" cm="1">
        <f t="array" ref="S315">IFERROR(
  SUMPRODUCT($H$2:$H$15000 *
            (DATEVALUE($D$2:$D$15000) &lt;= $R315) *
            (DATEVALUE($E$2:$E$15000) &gt;= $R315))
  /
  SUMPRODUCT((DATEVALUE($D$2:$D$15000) &lt;= $R315) *
            (DATEVALUE($E$2:$E$15000) &gt;= $R315)),
  ""
)</f>
        <v/>
      </c>
    </row>
    <row r="316" spans="1:19" x14ac:dyDescent="0.2">
      <c r="A316" t="s">
        <v>24</v>
      </c>
      <c r="B316" t="s">
        <v>25</v>
      </c>
      <c r="C316" s="1">
        <v>3.8399999999999997E-2</v>
      </c>
      <c r="D316" s="3" t="s">
        <v>1652</v>
      </c>
      <c r="E316" s="3" t="s">
        <v>1653</v>
      </c>
      <c r="F316">
        <v>2013</v>
      </c>
      <c r="G316">
        <f t="shared" si="32"/>
        <v>90</v>
      </c>
      <c r="H316" s="1">
        <f t="shared" si="33"/>
        <v>1.0324112891013648E-4</v>
      </c>
      <c r="I316" s="1">
        <f t="shared" si="34"/>
        <v>7.229117742335589E-4</v>
      </c>
      <c r="J316" s="1">
        <f t="shared" si="35"/>
        <v>3.1018748859732437E-3</v>
      </c>
      <c r="K316" s="1">
        <f t="shared" si="36"/>
        <v>9.4387242216591449E-3</v>
      </c>
      <c r="L316" s="1">
        <f t="shared" si="37"/>
        <v>1.8966537958250651E-2</v>
      </c>
      <c r="M316" s="1">
        <f t="shared" si="38"/>
        <v>3.839999999999999E-2</v>
      </c>
      <c r="R316" s="3">
        <f t="shared" si="39"/>
        <v>40338</v>
      </c>
      <c r="S316" t="str" cm="1">
        <f t="array" ref="S316">IFERROR(
  SUMPRODUCT($H$2:$H$15000 *
            (DATEVALUE($D$2:$D$15000) &lt;= $R316) *
            (DATEVALUE($E$2:$E$15000) &gt;= $R316))
  /
  SUMPRODUCT((DATEVALUE($D$2:$D$15000) &lt;= $R316) *
            (DATEVALUE($E$2:$E$15000) &gt;= $R316)),
  ""
)</f>
        <v/>
      </c>
    </row>
    <row r="317" spans="1:19" x14ac:dyDescent="0.2">
      <c r="A317" t="s">
        <v>66</v>
      </c>
      <c r="B317" t="s">
        <v>19</v>
      </c>
      <c r="C317" s="1">
        <v>4.9200000000000001E-2</v>
      </c>
      <c r="D317" s="3" t="s">
        <v>1438</v>
      </c>
      <c r="E317" s="3" t="s">
        <v>1439</v>
      </c>
      <c r="F317">
        <v>2014</v>
      </c>
      <c r="G317">
        <f t="shared" si="32"/>
        <v>363</v>
      </c>
      <c r="H317" s="1">
        <f t="shared" si="33"/>
        <v>1.3159213422664351E-4</v>
      </c>
      <c r="I317" s="1">
        <f t="shared" si="34"/>
        <v>9.2150866563800449E-4</v>
      </c>
      <c r="J317" s="1">
        <f t="shared" si="35"/>
        <v>3.9553059596619811E-3</v>
      </c>
      <c r="K317" s="1">
        <f t="shared" si="36"/>
        <v>1.2046072873142188E-2</v>
      </c>
      <c r="L317" s="1">
        <f t="shared" si="37"/>
        <v>2.4237253617949595E-2</v>
      </c>
      <c r="M317" s="1">
        <f t="shared" si="38"/>
        <v>4.919999999999991E-2</v>
      </c>
      <c r="R317" s="3">
        <f t="shared" si="39"/>
        <v>40339</v>
      </c>
      <c r="S317" t="str" cm="1">
        <f t="array" ref="S317">IFERROR(
  SUMPRODUCT($H$2:$H$15000 *
            (DATEVALUE($D$2:$D$15000) &lt;= $R317) *
            (DATEVALUE($E$2:$E$15000) &gt;= $R317))
  /
  SUMPRODUCT((DATEVALUE($D$2:$D$15000) &lt;= $R317) *
            (DATEVALUE($E$2:$E$15000) &gt;= $R317)),
  ""
)</f>
        <v/>
      </c>
    </row>
    <row r="318" spans="1:19" x14ac:dyDescent="0.2">
      <c r="A318" t="s">
        <v>6</v>
      </c>
      <c r="B318" t="s">
        <v>7</v>
      </c>
      <c r="C318" s="1">
        <v>5.0999999999999997E-2</v>
      </c>
      <c r="D318" s="3" t="s">
        <v>1440</v>
      </c>
      <c r="E318" s="3" t="s">
        <v>1441</v>
      </c>
      <c r="F318">
        <v>2014</v>
      </c>
      <c r="G318">
        <f t="shared" si="32"/>
        <v>363</v>
      </c>
      <c r="H318" s="1">
        <f t="shared" si="33"/>
        <v>1.3628899032203101E-4</v>
      </c>
      <c r="I318" s="1">
        <f t="shared" si="34"/>
        <v>9.5441308933663649E-4</v>
      </c>
      <c r="J318" s="1">
        <f t="shared" si="35"/>
        <v>4.0967599867827165E-3</v>
      </c>
      <c r="K318" s="1">
        <f t="shared" si="36"/>
        <v>1.247866993698632E-2</v>
      </c>
      <c r="L318" s="1">
        <f t="shared" si="37"/>
        <v>2.5113057077368994E-2</v>
      </c>
      <c r="M318" s="1">
        <f t="shared" si="38"/>
        <v>5.0999999999999934E-2</v>
      </c>
      <c r="R318" s="3">
        <f t="shared" si="39"/>
        <v>40340</v>
      </c>
      <c r="S318" t="str" cm="1">
        <f t="array" ref="S318">IFERROR(
  SUMPRODUCT($H$2:$H$15000 *
            (DATEVALUE($D$2:$D$15000) &lt;= $R318) *
            (DATEVALUE($E$2:$E$15000) &gt;= $R318))
  /
  SUMPRODUCT((DATEVALUE($D$2:$D$15000) &lt;= $R318) *
            (DATEVALUE($E$2:$E$15000) &gt;= $R318)),
  ""
)</f>
        <v/>
      </c>
    </row>
    <row r="319" spans="1:19" x14ac:dyDescent="0.2">
      <c r="A319" t="s">
        <v>14</v>
      </c>
      <c r="B319" t="s">
        <v>15</v>
      </c>
      <c r="C319" s="1">
        <v>4.8000000000000001E-2</v>
      </c>
      <c r="D319" s="3" t="s">
        <v>1440</v>
      </c>
      <c r="E319" s="3" t="s">
        <v>1441</v>
      </c>
      <c r="F319">
        <v>2014</v>
      </c>
      <c r="G319">
        <f t="shared" si="32"/>
        <v>363</v>
      </c>
      <c r="H319" s="1">
        <f t="shared" si="33"/>
        <v>1.2845643036563104E-4</v>
      </c>
      <c r="I319" s="1">
        <f t="shared" si="34"/>
        <v>8.9954160890126644E-4</v>
      </c>
      <c r="J319" s="1">
        <f t="shared" si="35"/>
        <v>3.8608794829884108E-3</v>
      </c>
      <c r="K319" s="1">
        <f t="shared" si="36"/>
        <v>1.1757365218501459E-2</v>
      </c>
      <c r="L319" s="1">
        <f t="shared" si="37"/>
        <v>2.365296607388423E-2</v>
      </c>
      <c r="M319" s="1">
        <f t="shared" si="38"/>
        <v>4.8000000000000043E-2</v>
      </c>
      <c r="R319" s="3">
        <f t="shared" si="39"/>
        <v>40341</v>
      </c>
      <c r="S319" t="str" cm="1">
        <f t="array" ref="S319">IFERROR(
  SUMPRODUCT($H$2:$H$15000 *
            (DATEVALUE($D$2:$D$15000) &lt;= $R319) *
            (DATEVALUE($E$2:$E$15000) &gt;= $R319))
  /
  SUMPRODUCT((DATEVALUE($D$2:$D$15000) &lt;= $R319) *
            (DATEVALUE($E$2:$E$15000) &gt;= $R319)),
  ""
)</f>
        <v/>
      </c>
    </row>
    <row r="320" spans="1:19" x14ac:dyDescent="0.2">
      <c r="A320" t="s">
        <v>75</v>
      </c>
      <c r="B320" t="s">
        <v>55</v>
      </c>
      <c r="C320" s="1">
        <v>4.6800000000000001E-2</v>
      </c>
      <c r="D320" s="3" t="s">
        <v>1442</v>
      </c>
      <c r="E320" s="3" t="s">
        <v>1443</v>
      </c>
      <c r="F320">
        <v>2014</v>
      </c>
      <c r="G320">
        <f t="shared" si="32"/>
        <v>363</v>
      </c>
      <c r="H320" s="1">
        <f t="shared" si="33"/>
        <v>1.2531714379448999E-4</v>
      </c>
      <c r="I320" s="1">
        <f t="shared" si="34"/>
        <v>8.775498675679394E-4</v>
      </c>
      <c r="J320" s="1">
        <f t="shared" si="35"/>
        <v>3.766353718933857E-3</v>
      </c>
      <c r="K320" s="1">
        <f t="shared" si="36"/>
        <v>1.146840929471149E-2</v>
      </c>
      <c r="L320" s="1">
        <f t="shared" si="37"/>
        <v>2.3068343001173996E-2</v>
      </c>
      <c r="M320" s="1">
        <f t="shared" si="38"/>
        <v>4.6799999999999953E-2</v>
      </c>
      <c r="R320" s="3">
        <f t="shared" si="39"/>
        <v>40342</v>
      </c>
      <c r="S320" t="str" cm="1">
        <f t="array" ref="S320">IFERROR(
  SUMPRODUCT($H$2:$H$15000 *
            (DATEVALUE($D$2:$D$15000) &lt;= $R320) *
            (DATEVALUE($E$2:$E$15000) &gt;= $R320))
  /
  SUMPRODUCT((DATEVALUE($D$2:$D$15000) &lt;= $R320) *
            (DATEVALUE($E$2:$E$15000) &gt;= $R320)),
  ""
)</f>
        <v/>
      </c>
    </row>
    <row r="321" spans="1:19" x14ac:dyDescent="0.2">
      <c r="A321" t="s">
        <v>24</v>
      </c>
      <c r="B321" t="s">
        <v>25</v>
      </c>
      <c r="C321" s="1">
        <v>3.8699999999999998E-2</v>
      </c>
      <c r="D321" s="3" t="s">
        <v>1444</v>
      </c>
      <c r="E321" s="3" t="s">
        <v>1445</v>
      </c>
      <c r="F321">
        <v>2014</v>
      </c>
      <c r="G321">
        <f t="shared" si="32"/>
        <v>90</v>
      </c>
      <c r="H321" s="1">
        <f t="shared" si="33"/>
        <v>1.0403261992619761E-4</v>
      </c>
      <c r="I321" s="1">
        <f t="shared" si="34"/>
        <v>7.2845565740164986E-4</v>
      </c>
      <c r="J321" s="1">
        <f t="shared" si="35"/>
        <v>3.125691084161053E-3</v>
      </c>
      <c r="K321" s="1">
        <f t="shared" si="36"/>
        <v>9.511424818352765E-3</v>
      </c>
      <c r="L321" s="1">
        <f t="shared" si="37"/>
        <v>1.9113316838780703E-2</v>
      </c>
      <c r="M321" s="1">
        <f t="shared" si="38"/>
        <v>3.8699999999999957E-2</v>
      </c>
      <c r="R321" s="3">
        <f t="shared" si="39"/>
        <v>40343</v>
      </c>
      <c r="S321" t="str" cm="1">
        <f t="array" ref="S321">IFERROR(
  SUMPRODUCT($H$2:$H$15000 *
            (DATEVALUE($D$2:$D$15000) &lt;= $R321) *
            (DATEVALUE($E$2:$E$15000) &gt;= $R321))
  /
  SUMPRODUCT((DATEVALUE($D$2:$D$15000) &lt;= $R321) *
            (DATEVALUE($E$2:$E$15000) &gt;= $R321)),
  ""
)</f>
        <v/>
      </c>
    </row>
    <row r="322" spans="1:19" x14ac:dyDescent="0.2">
      <c r="A322" t="s">
        <v>10</v>
      </c>
      <c r="B322" t="s">
        <v>11</v>
      </c>
      <c r="C322" s="1">
        <v>4.7899999999999998E-2</v>
      </c>
      <c r="D322" s="3" t="s">
        <v>1446</v>
      </c>
      <c r="E322" s="3" t="s">
        <v>1447</v>
      </c>
      <c r="F322">
        <v>2014</v>
      </c>
      <c r="G322">
        <f t="shared" si="32"/>
        <v>363</v>
      </c>
      <c r="H322" s="1">
        <f t="shared" si="33"/>
        <v>1.2819496010396669E-4</v>
      </c>
      <c r="I322" s="1">
        <f t="shared" si="34"/>
        <v>8.9770990737703116E-4</v>
      </c>
      <c r="J322" s="1">
        <f t="shared" si="35"/>
        <v>3.85300613121764E-3</v>
      </c>
      <c r="K322" s="1">
        <f t="shared" si="36"/>
        <v>1.1733295047552605E-2</v>
      </c>
      <c r="L322" s="1">
        <f t="shared" si="37"/>
        <v>2.360426030777818E-2</v>
      </c>
      <c r="M322" s="1">
        <f t="shared" si="38"/>
        <v>4.7900000000000054E-2</v>
      </c>
      <c r="R322" s="3">
        <f t="shared" si="39"/>
        <v>40344</v>
      </c>
      <c r="S322" t="str" cm="1">
        <f t="array" ref="S322">IFERROR(
  SUMPRODUCT($H$2:$H$15000 *
            (DATEVALUE($D$2:$D$15000) &lt;= $R322) *
            (DATEVALUE($E$2:$E$15000) &gt;= $R322))
  /
  SUMPRODUCT((DATEVALUE($D$2:$D$15000) &lt;= $R322) *
            (DATEVALUE($E$2:$E$15000) &gt;= $R322)),
  ""
)</f>
        <v/>
      </c>
    </row>
    <row r="323" spans="1:19" x14ac:dyDescent="0.2">
      <c r="A323" t="s">
        <v>1390</v>
      </c>
      <c r="B323" t="s">
        <v>35</v>
      </c>
      <c r="C323" s="1">
        <v>4.41E-2</v>
      </c>
      <c r="D323" s="3" t="s">
        <v>1448</v>
      </c>
      <c r="E323" s="3" t="s">
        <v>1449</v>
      </c>
      <c r="F323">
        <v>2014</v>
      </c>
      <c r="G323">
        <f t="shared" ref="G323:G386" si="40">DATEDIF(D323,E323,"d")</f>
        <v>181</v>
      </c>
      <c r="H323" s="1">
        <f t="shared" ref="H323:H386" si="41">(1+$C323)^(1/365)-1</f>
        <v>1.1824060716802975E-4</v>
      </c>
      <c r="I323" s="1">
        <f t="shared" ref="I323:I386" si="42">(1+$C323)^(7/365)-1</f>
        <v>8.2797790570654506E-4</v>
      </c>
      <c r="J323" s="1">
        <f t="shared" ref="J323:J386" si="43">(1+$C323)^(30/365)-1</f>
        <v>3.5533065979147516E-3</v>
      </c>
      <c r="K323" s="1">
        <f t="shared" ref="K323:K386" si="44">(1+$C323)^(91/365)-1</f>
        <v>1.0817348147661221E-2</v>
      </c>
      <c r="L323" s="1">
        <f t="shared" ref="L323:L386" si="45">(1+$C323)^(182/365)-1</f>
        <v>2.1751711316269962E-2</v>
      </c>
      <c r="M323" s="1">
        <f t="shared" ref="M323:M386" si="46">(1+$C323)^(365/365)-1</f>
        <v>4.4100000000000028E-2</v>
      </c>
      <c r="R323" s="3">
        <f t="shared" si="39"/>
        <v>40345</v>
      </c>
      <c r="S323" t="str" cm="1">
        <f t="array" ref="S323">IFERROR(
  SUMPRODUCT($H$2:$H$15000 *
            (DATEVALUE($D$2:$D$15000) &lt;= $R323) *
            (DATEVALUE($E$2:$E$15000) &gt;= $R323))
  /
  SUMPRODUCT((DATEVALUE($D$2:$D$15000) &lt;= $R323) *
            (DATEVALUE($E$2:$E$15000) &gt;= $R323)),
  ""
)</f>
        <v/>
      </c>
    </row>
    <row r="324" spans="1:19" x14ac:dyDescent="0.2">
      <c r="A324" t="s">
        <v>14</v>
      </c>
      <c r="B324" t="s">
        <v>15</v>
      </c>
      <c r="C324" s="1">
        <v>4.8000000000000001E-2</v>
      </c>
      <c r="D324" s="3" t="s">
        <v>1450</v>
      </c>
      <c r="E324" s="3" t="s">
        <v>1451</v>
      </c>
      <c r="F324">
        <v>2014</v>
      </c>
      <c r="G324">
        <f t="shared" si="40"/>
        <v>363</v>
      </c>
      <c r="H324" s="1">
        <f t="shared" si="41"/>
        <v>1.2845643036563104E-4</v>
      </c>
      <c r="I324" s="1">
        <f t="shared" si="42"/>
        <v>8.9954160890126644E-4</v>
      </c>
      <c r="J324" s="1">
        <f t="shared" si="43"/>
        <v>3.8608794829884108E-3</v>
      </c>
      <c r="K324" s="1">
        <f t="shared" si="44"/>
        <v>1.1757365218501459E-2</v>
      </c>
      <c r="L324" s="1">
        <f t="shared" si="45"/>
        <v>2.365296607388423E-2</v>
      </c>
      <c r="M324" s="1">
        <f t="shared" si="46"/>
        <v>4.8000000000000043E-2</v>
      </c>
      <c r="R324" s="3">
        <f t="shared" ref="R324:R387" si="47">+R323+1</f>
        <v>40346</v>
      </c>
      <c r="S324" t="str" cm="1">
        <f t="array" ref="S324">IFERROR(
  SUMPRODUCT($H$2:$H$15000 *
            (DATEVALUE($D$2:$D$15000) &lt;= $R324) *
            (DATEVALUE($E$2:$E$15000) &gt;= $R324))
  /
  SUMPRODUCT((DATEVALUE($D$2:$D$15000) &lt;= $R324) *
            (DATEVALUE($E$2:$E$15000) &gt;= $R324)),
  ""
)</f>
        <v/>
      </c>
    </row>
    <row r="325" spans="1:19" x14ac:dyDescent="0.2">
      <c r="A325" t="s">
        <v>1390</v>
      </c>
      <c r="B325" t="s">
        <v>35</v>
      </c>
      <c r="C325" s="1">
        <v>4.9299999999999997E-2</v>
      </c>
      <c r="D325" s="3" t="s">
        <v>1452</v>
      </c>
      <c r="E325" s="3" t="s">
        <v>1453</v>
      </c>
      <c r="F325">
        <v>2014</v>
      </c>
      <c r="G325">
        <f t="shared" si="40"/>
        <v>363</v>
      </c>
      <c r="H325" s="1">
        <f t="shared" si="41"/>
        <v>1.318532814189588E-4</v>
      </c>
      <c r="I325" s="1">
        <f t="shared" si="42"/>
        <v>9.2333814121769997E-4</v>
      </c>
      <c r="J325" s="1">
        <f t="shared" si="43"/>
        <v>3.9631703578242305E-3</v>
      </c>
      <c r="K325" s="1">
        <f t="shared" si="44"/>
        <v>1.2070120653355998E-2</v>
      </c>
      <c r="L325" s="1">
        <f t="shared" si="45"/>
        <v>2.4285929119298499E-2</v>
      </c>
      <c r="M325" s="1">
        <f t="shared" si="46"/>
        <v>4.9299999999999899E-2</v>
      </c>
      <c r="R325" s="3">
        <f t="shared" si="47"/>
        <v>40347</v>
      </c>
      <c r="S325" t="str" cm="1">
        <f t="array" ref="S325">IFERROR(
  SUMPRODUCT($H$2:$H$15000 *
            (DATEVALUE($D$2:$D$15000) &lt;= $R325) *
            (DATEVALUE($E$2:$E$15000) &gt;= $R325))
  /
  SUMPRODUCT((DATEVALUE($D$2:$D$15000) &lt;= $R325) *
            (DATEVALUE($E$2:$E$15000) &gt;= $R325)),
  ""
)</f>
        <v/>
      </c>
    </row>
    <row r="326" spans="1:19" x14ac:dyDescent="0.2">
      <c r="A326" t="s">
        <v>6</v>
      </c>
      <c r="B326" t="s">
        <v>7</v>
      </c>
      <c r="C326" s="1">
        <v>5.1400000000000001E-2</v>
      </c>
      <c r="D326" s="3" t="s">
        <v>1454</v>
      </c>
      <c r="E326" s="3" t="s">
        <v>1455</v>
      </c>
      <c r="F326">
        <v>2014</v>
      </c>
      <c r="G326">
        <f t="shared" si="40"/>
        <v>363</v>
      </c>
      <c r="H326" s="1">
        <f t="shared" si="41"/>
        <v>1.3733164667040221E-4</v>
      </c>
      <c r="I326" s="1">
        <f t="shared" si="42"/>
        <v>9.617176769622926E-4</v>
      </c>
      <c r="J326" s="1">
        <f t="shared" si="43"/>
        <v>4.1281640173713718E-3</v>
      </c>
      <c r="K326" s="1">
        <f t="shared" si="44"/>
        <v>1.2574727077795389E-2</v>
      </c>
      <c r="L326" s="1">
        <f t="shared" si="45"/>
        <v>2.530757791667182E-2</v>
      </c>
      <c r="M326" s="1">
        <f t="shared" si="46"/>
        <v>5.1400000000000112E-2</v>
      </c>
      <c r="R326" s="3">
        <f t="shared" si="47"/>
        <v>40348</v>
      </c>
      <c r="S326" t="str" cm="1">
        <f t="array" ref="S326">IFERROR(
  SUMPRODUCT($H$2:$H$15000 *
            (DATEVALUE($D$2:$D$15000) &lt;= $R326) *
            (DATEVALUE($E$2:$E$15000) &gt;= $R326))
  /
  SUMPRODUCT((DATEVALUE($D$2:$D$15000) &lt;= $R326) *
            (DATEVALUE($E$2:$E$15000) &gt;= $R326)),
  ""
)</f>
        <v/>
      </c>
    </row>
    <row r="327" spans="1:19" x14ac:dyDescent="0.2">
      <c r="A327" t="s">
        <v>75</v>
      </c>
      <c r="B327" t="s">
        <v>55</v>
      </c>
      <c r="C327" s="1">
        <v>4.9599999999999998E-2</v>
      </c>
      <c r="D327" s="3" t="s">
        <v>1456</v>
      </c>
      <c r="E327" s="3" t="s">
        <v>1457</v>
      </c>
      <c r="F327">
        <v>2014</v>
      </c>
      <c r="G327">
        <f t="shared" si="40"/>
        <v>363</v>
      </c>
      <c r="H327" s="1">
        <f t="shared" si="41"/>
        <v>1.3263657410389484E-4</v>
      </c>
      <c r="I327" s="1">
        <f t="shared" si="42"/>
        <v>9.2882554208362222E-4</v>
      </c>
      <c r="J327" s="1">
        <f t="shared" si="43"/>
        <v>3.9867594256663974E-3</v>
      </c>
      <c r="K327" s="1">
        <f t="shared" si="44"/>
        <v>1.2142253673029124E-2</v>
      </c>
      <c r="L327" s="1">
        <f t="shared" si="45"/>
        <v>2.443194167031848E-2</v>
      </c>
      <c r="M327" s="1">
        <f t="shared" si="46"/>
        <v>4.9600000000000088E-2</v>
      </c>
      <c r="R327" s="3">
        <f t="shared" si="47"/>
        <v>40349</v>
      </c>
      <c r="S327" t="str" cm="1">
        <f t="array" ref="S327">IFERROR(
  SUMPRODUCT($H$2:$H$15000 *
            (DATEVALUE($D$2:$D$15000) &lt;= $R327) *
            (DATEVALUE($E$2:$E$15000) &gt;= $R327))
  /
  SUMPRODUCT((DATEVALUE($D$2:$D$15000) &lt;= $R327) *
            (DATEVALUE($E$2:$E$15000) &gt;= $R327)),
  ""
)</f>
        <v/>
      </c>
    </row>
    <row r="328" spans="1:19" x14ac:dyDescent="0.2">
      <c r="A328" t="s">
        <v>14</v>
      </c>
      <c r="B328" t="s">
        <v>15</v>
      </c>
      <c r="C328" s="1">
        <v>5.3600000000000002E-2</v>
      </c>
      <c r="D328" s="3" t="s">
        <v>1458</v>
      </c>
      <c r="E328" s="3" t="s">
        <v>1459</v>
      </c>
      <c r="F328">
        <v>2014</v>
      </c>
      <c r="G328">
        <f t="shared" si="40"/>
        <v>363</v>
      </c>
      <c r="H328" s="1">
        <f t="shared" si="41"/>
        <v>1.4305919485901875E-4</v>
      </c>
      <c r="I328" s="1">
        <f t="shared" si="42"/>
        <v>1.0018442511006143E-3</v>
      </c>
      <c r="J328" s="1">
        <f t="shared" si="43"/>
        <v>4.3006904252467226E-3</v>
      </c>
      <c r="K328" s="1">
        <f t="shared" si="44"/>
        <v>1.3102551539655005E-2</v>
      </c>
      <c r="L328" s="1">
        <f t="shared" si="45"/>
        <v>2.6376779936159389E-2</v>
      </c>
      <c r="M328" s="1">
        <f t="shared" si="46"/>
        <v>5.3600000000000092E-2</v>
      </c>
      <c r="R328" s="3">
        <f t="shared" si="47"/>
        <v>40350</v>
      </c>
      <c r="S328" t="str" cm="1">
        <f t="array" ref="S328">IFERROR(
  SUMPRODUCT($H$2:$H$15000 *
            (DATEVALUE($D$2:$D$15000) &lt;= $R328) *
            (DATEVALUE($E$2:$E$15000) &gt;= $R328))
  /
  SUMPRODUCT((DATEVALUE($D$2:$D$15000) &lt;= $R328) *
            (DATEVALUE($E$2:$E$15000) &gt;= $R328)),
  ""
)</f>
        <v/>
      </c>
    </row>
    <row r="329" spans="1:19" x14ac:dyDescent="0.2">
      <c r="A329" t="s">
        <v>10</v>
      </c>
      <c r="B329" t="s">
        <v>11</v>
      </c>
      <c r="C329" s="1">
        <v>4.8500000000000001E-2</v>
      </c>
      <c r="D329" s="3" t="s">
        <v>1431</v>
      </c>
      <c r="E329" s="3" t="s">
        <v>1460</v>
      </c>
      <c r="F329">
        <v>2014</v>
      </c>
      <c r="G329">
        <f t="shared" si="40"/>
        <v>182</v>
      </c>
      <c r="H329" s="1">
        <f t="shared" si="41"/>
        <v>1.2976340856973856E-4</v>
      </c>
      <c r="I329" s="1">
        <f t="shared" si="42"/>
        <v>9.086975458605373E-4</v>
      </c>
      <c r="J329" s="1">
        <f t="shared" si="43"/>
        <v>3.900235901935778E-3</v>
      </c>
      <c r="K329" s="1">
        <f t="shared" si="44"/>
        <v>1.1877690217648285E-2</v>
      </c>
      <c r="L329" s="1">
        <f t="shared" si="45"/>
        <v>2.3896459960202954E-2</v>
      </c>
      <c r="M329" s="1">
        <f t="shared" si="46"/>
        <v>4.8499999999999988E-2</v>
      </c>
      <c r="R329" s="3">
        <f t="shared" si="47"/>
        <v>40351</v>
      </c>
      <c r="S329" t="str" cm="1">
        <f t="array" ref="S329">IFERROR(
  SUMPRODUCT($H$2:$H$15000 *
            (DATEVALUE($D$2:$D$15000) &lt;= $R329) *
            (DATEVALUE($E$2:$E$15000) &gt;= $R329))
  /
  SUMPRODUCT((DATEVALUE($D$2:$D$15000) &lt;= $R329) *
            (DATEVALUE($E$2:$E$15000) &gt;= $R329)),
  ""
)</f>
        <v/>
      </c>
    </row>
    <row r="330" spans="1:19" x14ac:dyDescent="0.2">
      <c r="A330" t="s">
        <v>24</v>
      </c>
      <c r="B330" t="s">
        <v>25</v>
      </c>
      <c r="C330" s="1">
        <v>3.9100000000000003E-2</v>
      </c>
      <c r="D330" s="3" t="s">
        <v>1461</v>
      </c>
      <c r="E330" s="3" t="s">
        <v>1462</v>
      </c>
      <c r="F330">
        <v>2014</v>
      </c>
      <c r="G330">
        <f t="shared" si="40"/>
        <v>90</v>
      </c>
      <c r="H330" s="1">
        <f t="shared" si="41"/>
        <v>1.0508758672855834E-4</v>
      </c>
      <c r="I330" s="1">
        <f t="shared" si="42"/>
        <v>7.3584505914148224E-4</v>
      </c>
      <c r="J330" s="1">
        <f t="shared" si="43"/>
        <v>3.1574361963155884E-3</v>
      </c>
      <c r="K330" s="1">
        <f t="shared" si="44"/>
        <v>9.6083344317718922E-3</v>
      </c>
      <c r="L330" s="1">
        <f t="shared" si="45"/>
        <v>1.9308988954096495E-2</v>
      </c>
      <c r="M330" s="1">
        <f t="shared" si="46"/>
        <v>3.9099999999999913E-2</v>
      </c>
      <c r="R330" s="3">
        <f t="shared" si="47"/>
        <v>40352</v>
      </c>
      <c r="S330" t="str" cm="1">
        <f t="array" ref="S330">IFERROR(
  SUMPRODUCT($H$2:$H$15000 *
            (DATEVALUE($D$2:$D$15000) &lt;= $R330) *
            (DATEVALUE($E$2:$E$15000) &gt;= $R330))
  /
  SUMPRODUCT((DATEVALUE($D$2:$D$15000) &lt;= $R330) *
            (DATEVALUE($E$2:$E$15000) &gt;= $R330)),
  ""
)</f>
        <v/>
      </c>
    </row>
    <row r="331" spans="1:19" x14ac:dyDescent="0.2">
      <c r="A331" t="s">
        <v>75</v>
      </c>
      <c r="B331" t="s">
        <v>55</v>
      </c>
      <c r="C331" s="1">
        <v>4.8000000000000001E-2</v>
      </c>
      <c r="D331" s="3" t="s">
        <v>1402</v>
      </c>
      <c r="E331" s="3" t="s">
        <v>1463</v>
      </c>
      <c r="F331">
        <v>2014</v>
      </c>
      <c r="G331">
        <f t="shared" si="40"/>
        <v>272</v>
      </c>
      <c r="H331" s="1">
        <f t="shared" si="41"/>
        <v>1.2845643036563104E-4</v>
      </c>
      <c r="I331" s="1">
        <f t="shared" si="42"/>
        <v>8.9954160890126644E-4</v>
      </c>
      <c r="J331" s="1">
        <f t="shared" si="43"/>
        <v>3.8608794829884108E-3</v>
      </c>
      <c r="K331" s="1">
        <f t="shared" si="44"/>
        <v>1.1757365218501459E-2</v>
      </c>
      <c r="L331" s="1">
        <f t="shared" si="45"/>
        <v>2.365296607388423E-2</v>
      </c>
      <c r="M331" s="1">
        <f t="shared" si="46"/>
        <v>4.8000000000000043E-2</v>
      </c>
      <c r="R331" s="3">
        <f t="shared" si="47"/>
        <v>40353</v>
      </c>
      <c r="S331" t="str" cm="1">
        <f t="array" ref="S331">IFERROR(
  SUMPRODUCT($H$2:$H$15000 *
            (DATEVALUE($D$2:$D$15000) &lt;= $R331) *
            (DATEVALUE($E$2:$E$15000) &gt;= $R331))
  /
  SUMPRODUCT((DATEVALUE($D$2:$D$15000) &lt;= $R331) *
            (DATEVALUE($E$2:$E$15000) &gt;= $R331)),
  ""
)</f>
        <v/>
      </c>
    </row>
    <row r="332" spans="1:19" x14ac:dyDescent="0.2">
      <c r="A332" t="s">
        <v>14</v>
      </c>
      <c r="B332" t="s">
        <v>15</v>
      </c>
      <c r="C332" s="1">
        <v>5.6399999999999999E-2</v>
      </c>
      <c r="D332" s="3" t="s">
        <v>1464</v>
      </c>
      <c r="E332" s="3" t="s">
        <v>1465</v>
      </c>
      <c r="F332">
        <v>2014</v>
      </c>
      <c r="G332">
        <f t="shared" si="40"/>
        <v>363</v>
      </c>
      <c r="H332" s="1">
        <f t="shared" si="41"/>
        <v>1.5033157657917684E-4</v>
      </c>
      <c r="I332" s="1">
        <f t="shared" si="42"/>
        <v>1.0527957462238557E-3</v>
      </c>
      <c r="J332" s="1">
        <f t="shared" si="43"/>
        <v>4.519791923522698E-3</v>
      </c>
      <c r="K332" s="1">
        <f t="shared" si="44"/>
        <v>1.3773132866270688E-2</v>
      </c>
      <c r="L332" s="1">
        <f t="shared" si="45"/>
        <v>2.7735964921493217E-2</v>
      </c>
      <c r="M332" s="1">
        <f t="shared" si="46"/>
        <v>5.6400000000000006E-2</v>
      </c>
      <c r="R332" s="3">
        <f t="shared" si="47"/>
        <v>40354</v>
      </c>
      <c r="S332" t="str" cm="1">
        <f t="array" ref="S332">IFERROR(
  SUMPRODUCT($H$2:$H$15000 *
            (DATEVALUE($D$2:$D$15000) &lt;= $R332) *
            (DATEVALUE($E$2:$E$15000) &gt;= $R332))
  /
  SUMPRODUCT((DATEVALUE($D$2:$D$15000) &lt;= $R332) *
            (DATEVALUE($E$2:$E$15000) &gt;= $R332)),
  ""
)</f>
        <v/>
      </c>
    </row>
    <row r="333" spans="1:19" x14ac:dyDescent="0.2">
      <c r="A333" t="s">
        <v>1390</v>
      </c>
      <c r="B333" t="s">
        <v>35</v>
      </c>
      <c r="C333" s="1">
        <v>4.7399999999999998E-2</v>
      </c>
      <c r="D333" s="3" t="s">
        <v>1404</v>
      </c>
      <c r="E333" s="3" t="s">
        <v>1466</v>
      </c>
      <c r="F333">
        <v>2014</v>
      </c>
      <c r="G333">
        <f t="shared" si="40"/>
        <v>181</v>
      </c>
      <c r="H333" s="1">
        <f t="shared" si="41"/>
        <v>1.2688723543097247E-4</v>
      </c>
      <c r="I333" s="1">
        <f t="shared" si="42"/>
        <v>8.8854882730982077E-4</v>
      </c>
      <c r="J333" s="1">
        <f t="shared" si="43"/>
        <v>3.8136290255164074E-3</v>
      </c>
      <c r="K333" s="1">
        <f t="shared" si="44"/>
        <v>1.1612918321367571E-2</v>
      </c>
      <c r="L333" s="1">
        <f t="shared" si="45"/>
        <v>2.3360696514673762E-2</v>
      </c>
      <c r="M333" s="1">
        <f t="shared" si="46"/>
        <v>4.7400000000000109E-2</v>
      </c>
      <c r="R333" s="3">
        <f t="shared" si="47"/>
        <v>40355</v>
      </c>
      <c r="S333" t="str" cm="1">
        <f t="array" ref="S333">IFERROR(
  SUMPRODUCT($H$2:$H$15000 *
            (DATEVALUE($D$2:$D$15000) &lt;= $R333) *
            (DATEVALUE($E$2:$E$15000) &gt;= $R333))
  /
  SUMPRODUCT((DATEVALUE($D$2:$D$15000) &lt;= $R333) *
            (DATEVALUE($E$2:$E$15000) &gt;= $R333)),
  ""
)</f>
        <v/>
      </c>
    </row>
    <row r="334" spans="1:19" x14ac:dyDescent="0.2">
      <c r="A334" t="s">
        <v>1390</v>
      </c>
      <c r="B334" t="s">
        <v>35</v>
      </c>
      <c r="C334" s="1">
        <v>4.9200000000000001E-2</v>
      </c>
      <c r="D334" s="3" t="s">
        <v>1467</v>
      </c>
      <c r="E334" s="3" t="s">
        <v>1453</v>
      </c>
      <c r="F334">
        <v>2014</v>
      </c>
      <c r="G334">
        <f t="shared" si="40"/>
        <v>272</v>
      </c>
      <c r="H334" s="1">
        <f t="shared" si="41"/>
        <v>1.3159213422664351E-4</v>
      </c>
      <c r="I334" s="1">
        <f t="shared" si="42"/>
        <v>9.2150866563800449E-4</v>
      </c>
      <c r="J334" s="1">
        <f t="shared" si="43"/>
        <v>3.9553059596619811E-3</v>
      </c>
      <c r="K334" s="1">
        <f t="shared" si="44"/>
        <v>1.2046072873142188E-2</v>
      </c>
      <c r="L334" s="1">
        <f t="shared" si="45"/>
        <v>2.4237253617949595E-2</v>
      </c>
      <c r="M334" s="1">
        <f t="shared" si="46"/>
        <v>4.919999999999991E-2</v>
      </c>
      <c r="R334" s="3">
        <f t="shared" si="47"/>
        <v>40356</v>
      </c>
      <c r="S334" t="str" cm="1">
        <f t="array" ref="S334">IFERROR(
  SUMPRODUCT($H$2:$H$15000 *
            (DATEVALUE($D$2:$D$15000) &lt;= $R334) *
            (DATEVALUE($E$2:$E$15000) &gt;= $R334))
  /
  SUMPRODUCT((DATEVALUE($D$2:$D$15000) &lt;= $R334) *
            (DATEVALUE($E$2:$E$15000) &gt;= $R334)),
  ""
)</f>
        <v/>
      </c>
    </row>
    <row r="335" spans="1:19" x14ac:dyDescent="0.2">
      <c r="A335" t="s">
        <v>24</v>
      </c>
      <c r="B335" t="s">
        <v>25</v>
      </c>
      <c r="C335" s="1">
        <v>3.9699999999999999E-2</v>
      </c>
      <c r="D335" s="3" t="s">
        <v>1468</v>
      </c>
      <c r="E335" s="3" t="s">
        <v>1469</v>
      </c>
      <c r="F335">
        <v>2014</v>
      </c>
      <c r="G335">
        <f t="shared" si="40"/>
        <v>90</v>
      </c>
      <c r="H335" s="1">
        <f t="shared" si="41"/>
        <v>1.0666927780889068E-4</v>
      </c>
      <c r="I335" s="1">
        <f t="shared" si="42"/>
        <v>7.4692393217823394E-4</v>
      </c>
      <c r="J335" s="1">
        <f t="shared" si="43"/>
        <v>3.2050328411643569E-3</v>
      </c>
      <c r="K335" s="1">
        <f t="shared" si="44"/>
        <v>9.7536463570164766E-3</v>
      </c>
      <c r="L335" s="1">
        <f t="shared" si="45"/>
        <v>1.9602426331290834E-2</v>
      </c>
      <c r="M335" s="1">
        <f t="shared" si="46"/>
        <v>3.9700000000000069E-2</v>
      </c>
      <c r="R335" s="3">
        <f t="shared" si="47"/>
        <v>40357</v>
      </c>
      <c r="S335" t="str" cm="1">
        <f t="array" ref="S335">IFERROR(
  SUMPRODUCT($H$2:$H$15000 *
            (DATEVALUE($D$2:$D$15000) &lt;= $R335) *
            (DATEVALUE($E$2:$E$15000) &gt;= $R335))
  /
  SUMPRODUCT((DATEVALUE($D$2:$D$15000) &lt;= $R335) *
            (DATEVALUE($E$2:$E$15000) &gt;= $R335)),
  ""
)</f>
        <v/>
      </c>
    </row>
    <row r="336" spans="1:19" x14ac:dyDescent="0.2">
      <c r="A336" t="s">
        <v>14</v>
      </c>
      <c r="B336" t="s">
        <v>15</v>
      </c>
      <c r="C336" s="1">
        <v>5.96E-2</v>
      </c>
      <c r="D336" s="3" t="s">
        <v>1470</v>
      </c>
      <c r="E336" s="3" t="s">
        <v>1471</v>
      </c>
      <c r="F336">
        <v>2014</v>
      </c>
      <c r="G336">
        <f t="shared" si="40"/>
        <v>363</v>
      </c>
      <c r="H336" s="1">
        <f t="shared" si="41"/>
        <v>1.5861936890226858E-4</v>
      </c>
      <c r="I336" s="1">
        <f t="shared" si="42"/>
        <v>1.1108640842061313E-3</v>
      </c>
      <c r="J336" s="1">
        <f t="shared" si="43"/>
        <v>4.7695419327229427E-3</v>
      </c>
      <c r="K336" s="1">
        <f t="shared" si="44"/>
        <v>1.4537879725360803E-2</v>
      </c>
      <c r="L336" s="1">
        <f t="shared" si="45"/>
        <v>2.9287109397630351E-2</v>
      </c>
      <c r="M336" s="1">
        <f t="shared" si="46"/>
        <v>5.9600000000000097E-2</v>
      </c>
      <c r="R336" s="3">
        <f t="shared" si="47"/>
        <v>40358</v>
      </c>
      <c r="S336" t="str" cm="1">
        <f t="array" ref="S336">IFERROR(
  SUMPRODUCT($H$2:$H$15000 *
            (DATEVALUE($D$2:$D$15000) &lt;= $R336) *
            (DATEVALUE($E$2:$E$15000) &gt;= $R336))
  /
  SUMPRODUCT((DATEVALUE($D$2:$D$15000) &lt;= $R336) *
            (DATEVALUE($E$2:$E$15000) &gt;= $R336)),
  ""
)</f>
        <v/>
      </c>
    </row>
    <row r="337" spans="1:19" x14ac:dyDescent="0.2">
      <c r="A337" t="s">
        <v>24</v>
      </c>
      <c r="B337" t="s">
        <v>25</v>
      </c>
      <c r="C337" s="1">
        <v>4.02E-2</v>
      </c>
      <c r="D337" s="3" t="s">
        <v>1472</v>
      </c>
      <c r="E337" s="3" t="s">
        <v>1439</v>
      </c>
      <c r="F337">
        <v>2014</v>
      </c>
      <c r="G337">
        <f t="shared" si="40"/>
        <v>181</v>
      </c>
      <c r="H337" s="1">
        <f t="shared" si="41"/>
        <v>1.07986658514303E-4</v>
      </c>
      <c r="I337" s="1">
        <f t="shared" si="42"/>
        <v>7.5615153716568351E-4</v>
      </c>
      <c r="J337" s="1">
        <f t="shared" si="43"/>
        <v>3.2446774582071125E-3</v>
      </c>
      <c r="K337" s="1">
        <f t="shared" si="44"/>
        <v>9.8746915482497144E-3</v>
      </c>
      <c r="L337" s="1">
        <f t="shared" si="45"/>
        <v>1.9846892629672652E-2</v>
      </c>
      <c r="M337" s="1">
        <f t="shared" si="46"/>
        <v>4.0200000000000014E-2</v>
      </c>
      <c r="R337" s="3">
        <f t="shared" si="47"/>
        <v>40359</v>
      </c>
      <c r="S337" t="str" cm="1">
        <f t="array" ref="S337">IFERROR(
  SUMPRODUCT($H$2:$H$15000 *
            (DATEVALUE($D$2:$D$15000) &lt;= $R337) *
            (DATEVALUE($E$2:$E$15000) &gt;= $R337))
  /
  SUMPRODUCT((DATEVALUE($D$2:$D$15000) &lt;= $R337) *
            (DATEVALUE($E$2:$E$15000) &gt;= $R337)),
  ""
)</f>
        <v/>
      </c>
    </row>
    <row r="338" spans="1:19" x14ac:dyDescent="0.2">
      <c r="A338" t="s">
        <v>30</v>
      </c>
      <c r="B338" t="s">
        <v>31</v>
      </c>
      <c r="C338" s="1">
        <v>6.08E-2</v>
      </c>
      <c r="D338" s="3" t="s">
        <v>1473</v>
      </c>
      <c r="E338" s="3" t="s">
        <v>1474</v>
      </c>
      <c r="F338">
        <v>2014</v>
      </c>
      <c r="G338">
        <f t="shared" si="40"/>
        <v>364</v>
      </c>
      <c r="H338" s="1">
        <f t="shared" si="41"/>
        <v>1.6172085746157805E-4</v>
      </c>
      <c r="I338" s="1">
        <f t="shared" si="42"/>
        <v>1.1325953766405661E-3</v>
      </c>
      <c r="J338" s="1">
        <f t="shared" si="43"/>
        <v>4.8630197462808944E-3</v>
      </c>
      <c r="K338" s="1">
        <f t="shared" si="44"/>
        <v>1.4824212832186268E-2</v>
      </c>
      <c r="L338" s="1">
        <f t="shared" si="45"/>
        <v>2.986818295046656E-2</v>
      </c>
      <c r="M338" s="1">
        <f t="shared" si="46"/>
        <v>6.0799999999999965E-2</v>
      </c>
      <c r="R338" s="3">
        <f t="shared" si="47"/>
        <v>40360</v>
      </c>
      <c r="S338" t="str" cm="1">
        <f t="array" ref="S338">IFERROR(
  SUMPRODUCT($H$2:$H$15000 *
            (DATEVALUE($D$2:$D$15000) &lt;= $R338) *
            (DATEVALUE($E$2:$E$15000) &gt;= $R338))
  /
  SUMPRODUCT((DATEVALUE($D$2:$D$15000) &lt;= $R338) *
            (DATEVALUE($E$2:$E$15000) &gt;= $R338)),
  ""
)</f>
        <v/>
      </c>
    </row>
    <row r="339" spans="1:19" x14ac:dyDescent="0.2">
      <c r="A339" t="s">
        <v>1390</v>
      </c>
      <c r="B339" t="s">
        <v>35</v>
      </c>
      <c r="C339" s="1">
        <v>4.8500000000000001E-2</v>
      </c>
      <c r="D339" s="3" t="s">
        <v>1475</v>
      </c>
      <c r="E339" s="3" t="s">
        <v>1474</v>
      </c>
      <c r="F339">
        <v>2014</v>
      </c>
      <c r="G339">
        <f t="shared" si="40"/>
        <v>362</v>
      </c>
      <c r="H339" s="1">
        <f t="shared" si="41"/>
        <v>1.2976340856973856E-4</v>
      </c>
      <c r="I339" s="1">
        <f t="shared" si="42"/>
        <v>9.086975458605373E-4</v>
      </c>
      <c r="J339" s="1">
        <f t="shared" si="43"/>
        <v>3.900235901935778E-3</v>
      </c>
      <c r="K339" s="1">
        <f t="shared" si="44"/>
        <v>1.1877690217648285E-2</v>
      </c>
      <c r="L339" s="1">
        <f t="shared" si="45"/>
        <v>2.3896459960202954E-2</v>
      </c>
      <c r="M339" s="1">
        <f t="shared" si="46"/>
        <v>4.8499999999999988E-2</v>
      </c>
      <c r="R339" s="3">
        <f t="shared" si="47"/>
        <v>40361</v>
      </c>
      <c r="S339" t="str" cm="1">
        <f t="array" ref="S339">IFERROR(
  SUMPRODUCT($H$2:$H$15000 *
            (DATEVALUE($D$2:$D$15000) &lt;= $R339) *
            (DATEVALUE($E$2:$E$15000) &gt;= $R339))
  /
  SUMPRODUCT((DATEVALUE($D$2:$D$15000) &lt;= $R339) *
            (DATEVALUE($E$2:$E$15000) &gt;= $R339)),
  ""
)</f>
        <v/>
      </c>
    </row>
    <row r="340" spans="1:19" x14ac:dyDescent="0.2">
      <c r="A340" t="s">
        <v>1390</v>
      </c>
      <c r="B340" t="s">
        <v>35</v>
      </c>
      <c r="C340" s="1">
        <v>4.8800000000000003E-2</v>
      </c>
      <c r="D340" s="3" t="s">
        <v>1449</v>
      </c>
      <c r="E340" s="3" t="s">
        <v>1476</v>
      </c>
      <c r="F340">
        <v>2014</v>
      </c>
      <c r="G340">
        <f t="shared" si="40"/>
        <v>181</v>
      </c>
      <c r="H340" s="1">
        <f t="shared" si="41"/>
        <v>1.3054729717976166E-4</v>
      </c>
      <c r="I340" s="1">
        <f t="shared" si="42"/>
        <v>9.1418905267137696E-4</v>
      </c>
      <c r="J340" s="1">
        <f t="shared" si="43"/>
        <v>3.9238414859172899E-3</v>
      </c>
      <c r="K340" s="1">
        <f t="shared" si="44"/>
        <v>1.1949864543018052E-2</v>
      </c>
      <c r="L340" s="1">
        <f t="shared" si="45"/>
        <v>2.4042528348632741E-2</v>
      </c>
      <c r="M340" s="1">
        <f t="shared" si="46"/>
        <v>4.8799999999999955E-2</v>
      </c>
      <c r="R340" s="3">
        <f t="shared" si="47"/>
        <v>40362</v>
      </c>
      <c r="S340" t="str" cm="1">
        <f t="array" ref="S340">IFERROR(
  SUMPRODUCT($H$2:$H$15000 *
            (DATEVALUE($D$2:$D$15000) &lt;= $R340) *
            (DATEVALUE($E$2:$E$15000) &gt;= $R340))
  /
  SUMPRODUCT((DATEVALUE($D$2:$D$15000) &lt;= $R340) *
            (DATEVALUE($E$2:$E$15000) &gt;= $R340)),
  ""
)</f>
        <v/>
      </c>
    </row>
    <row r="341" spans="1:19" x14ac:dyDescent="0.2">
      <c r="A341" t="s">
        <v>14</v>
      </c>
      <c r="B341" t="s">
        <v>15</v>
      </c>
      <c r="C341" s="1">
        <v>5.9299999999999999E-2</v>
      </c>
      <c r="D341" s="3" t="s">
        <v>1477</v>
      </c>
      <c r="E341" s="3" t="s">
        <v>1478</v>
      </c>
      <c r="F341">
        <v>2014</v>
      </c>
      <c r="G341">
        <f t="shared" si="40"/>
        <v>363</v>
      </c>
      <c r="H341" s="1">
        <f t="shared" si="41"/>
        <v>1.5784344944691497E-4</v>
      </c>
      <c r="I341" s="1">
        <f t="shared" si="42"/>
        <v>1.1054274894359839E-3</v>
      </c>
      <c r="J341" s="1">
        <f t="shared" si="43"/>
        <v>4.7461572980060929E-3</v>
      </c>
      <c r="K341" s="1">
        <f t="shared" si="44"/>
        <v>1.446625841588256E-2</v>
      </c>
      <c r="L341" s="1">
        <f t="shared" si="45"/>
        <v>2.9141789464320222E-2</v>
      </c>
      <c r="M341" s="1">
        <f t="shared" si="46"/>
        <v>5.9299999999999908E-2</v>
      </c>
      <c r="R341" s="3">
        <f t="shared" si="47"/>
        <v>40363</v>
      </c>
      <c r="S341" t="str" cm="1">
        <f t="array" ref="S341">IFERROR(
  SUMPRODUCT($H$2:$H$15000 *
            (DATEVALUE($D$2:$D$15000) &lt;= $R341) *
            (DATEVALUE($E$2:$E$15000) &gt;= $R341))
  /
  SUMPRODUCT((DATEVALUE($D$2:$D$15000) &lt;= $R341) *
            (DATEVALUE($E$2:$E$15000) &gt;= $R341)),
  ""
)</f>
        <v/>
      </c>
    </row>
    <row r="342" spans="1:19" x14ac:dyDescent="0.2">
      <c r="A342" t="s">
        <v>1390</v>
      </c>
      <c r="B342" t="s">
        <v>35</v>
      </c>
      <c r="C342" s="1">
        <v>5.3999999999999999E-2</v>
      </c>
      <c r="D342" s="3" t="s">
        <v>1479</v>
      </c>
      <c r="E342" s="3" t="s">
        <v>1480</v>
      </c>
      <c r="F342">
        <v>2014</v>
      </c>
      <c r="G342">
        <f t="shared" si="40"/>
        <v>363</v>
      </c>
      <c r="H342" s="1">
        <f t="shared" si="41"/>
        <v>1.4409928574088404E-4</v>
      </c>
      <c r="I342" s="1">
        <f t="shared" si="42"/>
        <v>1.009131161614274E-3</v>
      </c>
      <c r="J342" s="1">
        <f t="shared" si="43"/>
        <v>4.332023335045454E-3</v>
      </c>
      <c r="K342" s="1">
        <f t="shared" si="44"/>
        <v>1.319843071480542E-2</v>
      </c>
      <c r="L342" s="1">
        <f t="shared" si="45"/>
        <v>2.6571060002944291E-2</v>
      </c>
      <c r="M342" s="1">
        <f t="shared" si="46"/>
        <v>5.4000000000000048E-2</v>
      </c>
      <c r="R342" s="3">
        <f t="shared" si="47"/>
        <v>40364</v>
      </c>
      <c r="S342" t="str" cm="1">
        <f t="array" ref="S342">IFERROR(
  SUMPRODUCT($H$2:$H$15000 *
            (DATEVALUE($D$2:$D$15000) &lt;= $R342) *
            (DATEVALUE($E$2:$E$15000) &gt;= $R342))
  /
  SUMPRODUCT((DATEVALUE($D$2:$D$15000) &lt;= $R342) *
            (DATEVALUE($E$2:$E$15000) &gt;= $R342)),
  ""
)</f>
        <v/>
      </c>
    </row>
    <row r="343" spans="1:19" x14ac:dyDescent="0.2">
      <c r="A343" t="s">
        <v>75</v>
      </c>
      <c r="B343" t="s">
        <v>55</v>
      </c>
      <c r="C343" s="1">
        <v>5.3900000000000003E-2</v>
      </c>
      <c r="D343" s="3" t="s">
        <v>1481</v>
      </c>
      <c r="E343" s="3" t="s">
        <v>1482</v>
      </c>
      <c r="F343">
        <v>2014</v>
      </c>
      <c r="G343">
        <f t="shared" si="40"/>
        <v>363</v>
      </c>
      <c r="H343" s="1">
        <f t="shared" si="41"/>
        <v>1.4383929992889399E-4</v>
      </c>
      <c r="I343" s="1">
        <f t="shared" si="42"/>
        <v>1.0073096883052024E-3</v>
      </c>
      <c r="J343" s="1">
        <f t="shared" si="43"/>
        <v>4.3241911308873338E-3</v>
      </c>
      <c r="K343" s="1">
        <f t="shared" si="44"/>
        <v>1.3174463482144239E-2</v>
      </c>
      <c r="L343" s="1">
        <f t="shared" si="45"/>
        <v>2.6522493452330709E-2</v>
      </c>
      <c r="M343" s="1">
        <f t="shared" si="46"/>
        <v>5.3900000000000059E-2</v>
      </c>
      <c r="R343" s="3">
        <f t="shared" si="47"/>
        <v>40365</v>
      </c>
      <c r="S343" t="str" cm="1">
        <f t="array" ref="S343">IFERROR(
  SUMPRODUCT($H$2:$H$15000 *
            (DATEVALUE($D$2:$D$15000) &lt;= $R343) *
            (DATEVALUE($E$2:$E$15000) &gt;= $R343))
  /
  SUMPRODUCT((DATEVALUE($D$2:$D$15000) &lt;= $R343) *
            (DATEVALUE($E$2:$E$15000) &gt;= $R343)),
  ""
)</f>
        <v/>
      </c>
    </row>
    <row r="344" spans="1:19" x14ac:dyDescent="0.2">
      <c r="A344" t="s">
        <v>1390</v>
      </c>
      <c r="B344" t="s">
        <v>35</v>
      </c>
      <c r="C344" s="1">
        <v>5.8700000000000002E-2</v>
      </c>
      <c r="D344" s="3" t="s">
        <v>1483</v>
      </c>
      <c r="E344" s="3" t="s">
        <v>1484</v>
      </c>
      <c r="F344">
        <v>2014</v>
      </c>
      <c r="G344">
        <f t="shared" si="40"/>
        <v>363</v>
      </c>
      <c r="H344" s="1">
        <f t="shared" si="41"/>
        <v>1.5629095289071415E-4</v>
      </c>
      <c r="I344" s="1">
        <f t="shared" si="42"/>
        <v>1.0945497679755167E-3</v>
      </c>
      <c r="J344" s="1">
        <f t="shared" si="43"/>
        <v>4.6993697878858764E-3</v>
      </c>
      <c r="K344" s="1">
        <f t="shared" si="44"/>
        <v>1.4322970104790222E-2</v>
      </c>
      <c r="L344" s="1">
        <f t="shared" si="45"/>
        <v>2.8851087682203014E-2</v>
      </c>
      <c r="M344" s="1">
        <f t="shared" si="46"/>
        <v>5.8699999999999974E-2</v>
      </c>
      <c r="R344" s="3">
        <f t="shared" si="47"/>
        <v>40366</v>
      </c>
      <c r="S344" t="str" cm="1">
        <f t="array" ref="S344">IFERROR(
  SUMPRODUCT($H$2:$H$15000 *
            (DATEVALUE($D$2:$D$15000) &lt;= $R344) *
            (DATEVALUE($E$2:$E$15000) &gt;= $R344))
  /
  SUMPRODUCT((DATEVALUE($D$2:$D$15000) &lt;= $R344) *
            (DATEVALUE($E$2:$E$15000) &gt;= $R344)),
  ""
)</f>
        <v/>
      </c>
    </row>
    <row r="345" spans="1:19" x14ac:dyDescent="0.2">
      <c r="A345" t="s">
        <v>75</v>
      </c>
      <c r="B345" t="s">
        <v>55</v>
      </c>
      <c r="C345" s="1">
        <v>5.6500000000000002E-2</v>
      </c>
      <c r="D345" s="3" t="s">
        <v>1485</v>
      </c>
      <c r="E345" s="3" t="s">
        <v>1486</v>
      </c>
      <c r="F345">
        <v>2014</v>
      </c>
      <c r="G345">
        <f t="shared" si="40"/>
        <v>363</v>
      </c>
      <c r="H345" s="1">
        <f t="shared" si="41"/>
        <v>1.505909488401791E-4</v>
      </c>
      <c r="I345" s="1">
        <f t="shared" si="42"/>
        <v>1.0546129917379243E-3</v>
      </c>
      <c r="J345" s="1">
        <f t="shared" si="43"/>
        <v>4.527607115136334E-3</v>
      </c>
      <c r="K345" s="1">
        <f t="shared" si="44"/>
        <v>1.3797057510183786E-2</v>
      </c>
      <c r="L345" s="1">
        <f t="shared" si="45"/>
        <v>2.7784473816306887E-2</v>
      </c>
      <c r="M345" s="1">
        <f t="shared" si="46"/>
        <v>5.6499999999999995E-2</v>
      </c>
      <c r="R345" s="3">
        <f t="shared" si="47"/>
        <v>40367</v>
      </c>
      <c r="S345" t="str" cm="1">
        <f t="array" ref="S345">IFERROR(
  SUMPRODUCT($H$2:$H$15000 *
            (DATEVALUE($D$2:$D$15000) &lt;= $R345) *
            (DATEVALUE($E$2:$E$15000) &gt;= $R345))
  /
  SUMPRODUCT((DATEVALUE($D$2:$D$15000) &lt;= $R345) *
            (DATEVALUE($E$2:$E$15000) &gt;= $R345)),
  ""
)</f>
        <v/>
      </c>
    </row>
    <row r="346" spans="1:19" x14ac:dyDescent="0.2">
      <c r="A346" t="s">
        <v>1390</v>
      </c>
      <c r="B346" t="s">
        <v>35</v>
      </c>
      <c r="C346" s="1">
        <v>4.8500000000000001E-2</v>
      </c>
      <c r="D346" s="3" t="s">
        <v>1475</v>
      </c>
      <c r="E346" s="3" t="s">
        <v>1474</v>
      </c>
      <c r="F346">
        <v>2014</v>
      </c>
      <c r="G346">
        <f t="shared" si="40"/>
        <v>362</v>
      </c>
      <c r="H346" s="1">
        <f t="shared" si="41"/>
        <v>1.2976340856973856E-4</v>
      </c>
      <c r="I346" s="1">
        <f t="shared" si="42"/>
        <v>9.086975458605373E-4</v>
      </c>
      <c r="J346" s="1">
        <f t="shared" si="43"/>
        <v>3.900235901935778E-3</v>
      </c>
      <c r="K346" s="1">
        <f t="shared" si="44"/>
        <v>1.1877690217648285E-2</v>
      </c>
      <c r="L346" s="1">
        <f t="shared" si="45"/>
        <v>2.3896459960202954E-2</v>
      </c>
      <c r="M346" s="1">
        <f t="shared" si="46"/>
        <v>4.8499999999999988E-2</v>
      </c>
      <c r="R346" s="3">
        <f t="shared" si="47"/>
        <v>40368</v>
      </c>
      <c r="S346" t="str" cm="1">
        <f t="array" ref="S346">IFERROR(
  SUMPRODUCT($H$2:$H$15000 *
            (DATEVALUE($D$2:$D$15000) &lt;= $R346) *
            (DATEVALUE($E$2:$E$15000) &gt;= $R346))
  /
  SUMPRODUCT((DATEVALUE($D$2:$D$15000) &lt;= $R346) *
            (DATEVALUE($E$2:$E$15000) &gt;= $R346)),
  ""
)</f>
        <v/>
      </c>
    </row>
    <row r="347" spans="1:19" x14ac:dyDescent="0.2">
      <c r="A347" t="s">
        <v>24</v>
      </c>
      <c r="B347" t="s">
        <v>25</v>
      </c>
      <c r="C347" s="1">
        <v>5.2200000000000003E-2</v>
      </c>
      <c r="D347" s="3" t="s">
        <v>1513</v>
      </c>
      <c r="E347" s="3" t="s">
        <v>1514</v>
      </c>
      <c r="F347">
        <v>2014</v>
      </c>
      <c r="G347">
        <f t="shared" si="40"/>
        <v>181</v>
      </c>
      <c r="H347" s="1">
        <f t="shared" si="41"/>
        <v>1.3941577313203446E-4</v>
      </c>
      <c r="I347" s="1">
        <f t="shared" si="42"/>
        <v>9.7631867869418798E-4</v>
      </c>
      <c r="J347" s="1">
        <f t="shared" si="43"/>
        <v>4.1909391957153375E-3</v>
      </c>
      <c r="K347" s="1">
        <f t="shared" si="44"/>
        <v>1.2766759089271273E-2</v>
      </c>
      <c r="L347" s="1">
        <f t="shared" si="45"/>
        <v>2.5696508316186195E-2</v>
      </c>
      <c r="M347" s="1">
        <f t="shared" si="46"/>
        <v>5.2200000000000024E-2</v>
      </c>
      <c r="R347" s="3">
        <f t="shared" si="47"/>
        <v>40369</v>
      </c>
      <c r="S347" t="str" cm="1">
        <f t="array" ref="S347">IFERROR(
  SUMPRODUCT($H$2:$H$15000 *
            (DATEVALUE($D$2:$D$15000) &lt;= $R347) *
            (DATEVALUE($E$2:$E$15000) &gt;= $R347))
  /
  SUMPRODUCT((DATEVALUE($D$2:$D$15000) &lt;= $R347) *
            (DATEVALUE($E$2:$E$15000) &gt;= $R347)),
  ""
)</f>
        <v/>
      </c>
    </row>
    <row r="348" spans="1:19" x14ac:dyDescent="0.2">
      <c r="A348" t="s">
        <v>1390</v>
      </c>
      <c r="B348" t="s">
        <v>35</v>
      </c>
      <c r="C348" s="1">
        <v>6.1100000000000002E-2</v>
      </c>
      <c r="D348" s="3" t="s">
        <v>1515</v>
      </c>
      <c r="E348" s="3" t="s">
        <v>1471</v>
      </c>
      <c r="F348">
        <v>2014</v>
      </c>
      <c r="G348">
        <f t="shared" si="40"/>
        <v>181</v>
      </c>
      <c r="H348" s="1">
        <f t="shared" si="41"/>
        <v>1.6249568290405136E-4</v>
      </c>
      <c r="I348" s="1">
        <f t="shared" si="42"/>
        <v>1.138024432313145E-3</v>
      </c>
      <c r="J348" s="1">
        <f t="shared" si="43"/>
        <v>4.8863740348110696E-3</v>
      </c>
      <c r="K348" s="1">
        <f t="shared" si="44"/>
        <v>1.4895758113784074E-2</v>
      </c>
      <c r="L348" s="1">
        <f t="shared" si="45"/>
        <v>3.0013399837352406E-2</v>
      </c>
      <c r="M348" s="1">
        <f t="shared" si="46"/>
        <v>6.1099999999999932E-2</v>
      </c>
      <c r="R348" s="3">
        <f t="shared" si="47"/>
        <v>40370</v>
      </c>
      <c r="S348" t="str" cm="1">
        <f t="array" ref="S348">IFERROR(
  SUMPRODUCT($H$2:$H$15000 *
            (DATEVALUE($D$2:$D$15000) &lt;= $R348) *
            (DATEVALUE($E$2:$E$15000) &gt;= $R348))
  /
  SUMPRODUCT((DATEVALUE($D$2:$D$15000) &lt;= $R348) *
            (DATEVALUE($E$2:$E$15000) &gt;= $R348)),
  ""
)</f>
        <v/>
      </c>
    </row>
    <row r="349" spans="1:19" x14ac:dyDescent="0.2">
      <c r="A349" t="s">
        <v>24</v>
      </c>
      <c r="B349" t="s">
        <v>25</v>
      </c>
      <c r="C349" s="1">
        <v>4.2900000000000001E-2</v>
      </c>
      <c r="D349" s="3" t="s">
        <v>1517</v>
      </c>
      <c r="E349" s="3" t="s">
        <v>1518</v>
      </c>
      <c r="F349">
        <v>2014</v>
      </c>
      <c r="G349">
        <f t="shared" si="40"/>
        <v>181</v>
      </c>
      <c r="H349" s="1">
        <f t="shared" si="41"/>
        <v>1.1508961995976286E-4</v>
      </c>
      <c r="I349" s="1">
        <f t="shared" si="42"/>
        <v>8.0590555111315076E-4</v>
      </c>
      <c r="J349" s="1">
        <f t="shared" si="43"/>
        <v>3.4584566377764414E-3</v>
      </c>
      <c r="K349" s="1">
        <f t="shared" si="44"/>
        <v>1.0527581898441385E-2</v>
      </c>
      <c r="L349" s="1">
        <f t="shared" si="45"/>
        <v>2.116599377751105E-2</v>
      </c>
      <c r="M349" s="1">
        <f t="shared" si="46"/>
        <v>4.2899999999999938E-2</v>
      </c>
      <c r="R349" s="3">
        <f t="shared" si="47"/>
        <v>40371</v>
      </c>
      <c r="S349" t="str" cm="1">
        <f t="array" ref="S349">IFERROR(
  SUMPRODUCT($H$2:$H$15000 *
            (DATEVALUE($D$2:$D$15000) &lt;= $R349) *
            (DATEVALUE($E$2:$E$15000) &gt;= $R349))
  /
  SUMPRODUCT((DATEVALUE($D$2:$D$15000) &lt;= $R349) *
            (DATEVALUE($E$2:$E$15000) &gt;= $R349)),
  ""
)</f>
        <v/>
      </c>
    </row>
    <row r="350" spans="1:19" x14ac:dyDescent="0.2">
      <c r="A350" t="s">
        <v>10</v>
      </c>
      <c r="B350" t="s">
        <v>11</v>
      </c>
      <c r="C350" s="1">
        <v>4.9700000000000001E-2</v>
      </c>
      <c r="D350" s="3" t="s">
        <v>1519</v>
      </c>
      <c r="E350" s="3" t="s">
        <v>1520</v>
      </c>
      <c r="F350">
        <v>2014</v>
      </c>
      <c r="G350">
        <f t="shared" si="40"/>
        <v>181</v>
      </c>
      <c r="H350" s="1">
        <f t="shared" si="41"/>
        <v>1.3289762205070943E-4</v>
      </c>
      <c r="I350" s="1">
        <f t="shared" si="42"/>
        <v>9.3065433385564056E-4</v>
      </c>
      <c r="J350" s="1">
        <f t="shared" si="43"/>
        <v>3.9946210731509613E-3</v>
      </c>
      <c r="K350" s="1">
        <f t="shared" si="44"/>
        <v>1.2166294573553893E-2</v>
      </c>
      <c r="L350" s="1">
        <f t="shared" si="45"/>
        <v>2.4480607870758231E-2</v>
      </c>
      <c r="M350" s="1">
        <f t="shared" si="46"/>
        <v>4.9700000000000077E-2</v>
      </c>
      <c r="R350" s="3">
        <f t="shared" si="47"/>
        <v>40372</v>
      </c>
      <c r="S350" t="str" cm="1">
        <f t="array" ref="S350">IFERROR(
  SUMPRODUCT($H$2:$H$15000 *
            (DATEVALUE($D$2:$D$15000) &lt;= $R350) *
            (DATEVALUE($E$2:$E$15000) &gt;= $R350))
  /
  SUMPRODUCT((DATEVALUE($D$2:$D$15000) &lt;= $R350) *
            (DATEVALUE($E$2:$E$15000) &gt;= $R350)),
  ""
)</f>
        <v/>
      </c>
    </row>
    <row r="351" spans="1:19" x14ac:dyDescent="0.2">
      <c r="A351" t="s">
        <v>1390</v>
      </c>
      <c r="B351" t="s">
        <v>35</v>
      </c>
      <c r="C351" s="1">
        <v>5.8700000000000002E-2</v>
      </c>
      <c r="D351" s="3" t="s">
        <v>1483</v>
      </c>
      <c r="E351" s="3" t="s">
        <v>1484</v>
      </c>
      <c r="F351">
        <v>2014</v>
      </c>
      <c r="G351">
        <f t="shared" si="40"/>
        <v>363</v>
      </c>
      <c r="H351" s="1">
        <f t="shared" si="41"/>
        <v>1.5629095289071415E-4</v>
      </c>
      <c r="I351" s="1">
        <f t="shared" si="42"/>
        <v>1.0945497679755167E-3</v>
      </c>
      <c r="J351" s="1">
        <f t="shared" si="43"/>
        <v>4.6993697878858764E-3</v>
      </c>
      <c r="K351" s="1">
        <f t="shared" si="44"/>
        <v>1.4322970104790222E-2</v>
      </c>
      <c r="L351" s="1">
        <f t="shared" si="45"/>
        <v>2.8851087682203014E-2</v>
      </c>
      <c r="M351" s="1">
        <f t="shared" si="46"/>
        <v>5.8699999999999974E-2</v>
      </c>
      <c r="R351" s="3">
        <f t="shared" si="47"/>
        <v>40373</v>
      </c>
      <c r="S351" t="str" cm="1">
        <f t="array" ref="S351">IFERROR(
  SUMPRODUCT($H$2:$H$15000 *
            (DATEVALUE($D$2:$D$15000) &lt;= $R351) *
            (DATEVALUE($E$2:$E$15000) &gt;= $R351))
  /
  SUMPRODUCT((DATEVALUE($D$2:$D$15000) &lt;= $R351) *
            (DATEVALUE($E$2:$E$15000) &gt;= $R351)),
  ""
)</f>
        <v/>
      </c>
    </row>
    <row r="352" spans="1:19" x14ac:dyDescent="0.2">
      <c r="A352" t="s">
        <v>1390</v>
      </c>
      <c r="B352" t="s">
        <v>35</v>
      </c>
      <c r="C352" s="1">
        <v>5.7799999999999997E-2</v>
      </c>
      <c r="D352" s="3" t="s">
        <v>1521</v>
      </c>
      <c r="E352" s="3" t="s">
        <v>1522</v>
      </c>
      <c r="F352">
        <v>2014</v>
      </c>
      <c r="G352">
        <f t="shared" si="40"/>
        <v>181</v>
      </c>
      <c r="H352" s="1">
        <f t="shared" si="41"/>
        <v>1.5396056208016873E-4</v>
      </c>
      <c r="I352" s="1">
        <f t="shared" si="42"/>
        <v>1.0782218432598967E-3</v>
      </c>
      <c r="J352" s="1">
        <f t="shared" si="43"/>
        <v>4.6291428714018146E-3</v>
      </c>
      <c r="K352" s="1">
        <f t="shared" si="44"/>
        <v>1.4107923294425229E-2</v>
      </c>
      <c r="L352" s="1">
        <f t="shared" si="45"/>
        <v>2.8414880088531769E-2</v>
      </c>
      <c r="M352" s="1">
        <f t="shared" si="46"/>
        <v>5.7800000000000074E-2</v>
      </c>
      <c r="R352" s="3">
        <f t="shared" si="47"/>
        <v>40374</v>
      </c>
      <c r="S352" t="str" cm="1">
        <f t="array" ref="S352">IFERROR(
  SUMPRODUCT($H$2:$H$15000 *
            (DATEVALUE($D$2:$D$15000) &lt;= $R352) *
            (DATEVALUE($E$2:$E$15000) &gt;= $R352))
  /
  SUMPRODUCT((DATEVALUE($D$2:$D$15000) &lt;= $R352) *
            (DATEVALUE($E$2:$E$15000) &gt;= $R352)),
  ""
)</f>
        <v/>
      </c>
    </row>
    <row r="353" spans="1:19" x14ac:dyDescent="0.2">
      <c r="A353" t="s">
        <v>14</v>
      </c>
      <c r="B353" t="s">
        <v>15</v>
      </c>
      <c r="C353" s="1">
        <v>5.7500000000000002E-2</v>
      </c>
      <c r="D353" s="3" t="s">
        <v>1441</v>
      </c>
      <c r="E353" s="3" t="s">
        <v>1487</v>
      </c>
      <c r="F353">
        <v>2015</v>
      </c>
      <c r="G353">
        <f t="shared" si="40"/>
        <v>363</v>
      </c>
      <c r="H353" s="1">
        <f t="shared" si="41"/>
        <v>1.5318332571911952E-4</v>
      </c>
      <c r="I353" s="1">
        <f t="shared" si="42"/>
        <v>1.07277617361623E-3</v>
      </c>
      <c r="J353" s="1">
        <f t="shared" si="43"/>
        <v>4.6057217123165461E-3</v>
      </c>
      <c r="K353" s="1">
        <f t="shared" si="44"/>
        <v>1.403621050236592E-2</v>
      </c>
      <c r="L353" s="1">
        <f t="shared" si="45"/>
        <v>2.8269436209998444E-2</v>
      </c>
      <c r="M353" s="1">
        <f t="shared" si="46"/>
        <v>5.7500000000000107E-2</v>
      </c>
      <c r="R353" s="3">
        <f t="shared" si="47"/>
        <v>40375</v>
      </c>
      <c r="S353" t="str" cm="1">
        <f t="array" ref="S353">IFERROR(
  SUMPRODUCT($H$2:$H$15000 *
            (DATEVALUE($D$2:$D$15000) &lt;= $R353) *
            (DATEVALUE($E$2:$E$15000) &gt;= $R353))
  /
  SUMPRODUCT((DATEVALUE($D$2:$D$15000) &lt;= $R353) *
            (DATEVALUE($E$2:$E$15000) &gt;= $R353)),
  ""
)</f>
        <v/>
      </c>
    </row>
    <row r="354" spans="1:19" x14ac:dyDescent="0.2">
      <c r="A354" t="s">
        <v>66</v>
      </c>
      <c r="B354" t="s">
        <v>19</v>
      </c>
      <c r="C354" s="1">
        <v>4.9299999999999997E-2</v>
      </c>
      <c r="D354" s="3" t="s">
        <v>1488</v>
      </c>
      <c r="E354" s="3" t="s">
        <v>1489</v>
      </c>
      <c r="F354">
        <v>2015</v>
      </c>
      <c r="G354">
        <f t="shared" si="40"/>
        <v>363</v>
      </c>
      <c r="H354" s="1">
        <f t="shared" si="41"/>
        <v>1.318532814189588E-4</v>
      </c>
      <c r="I354" s="1">
        <f t="shared" si="42"/>
        <v>9.2333814121769997E-4</v>
      </c>
      <c r="J354" s="1">
        <f t="shared" si="43"/>
        <v>3.9631703578242305E-3</v>
      </c>
      <c r="K354" s="1">
        <f t="shared" si="44"/>
        <v>1.2070120653355998E-2</v>
      </c>
      <c r="L354" s="1">
        <f t="shared" si="45"/>
        <v>2.4285929119298499E-2</v>
      </c>
      <c r="M354" s="1">
        <f t="shared" si="46"/>
        <v>4.9299999999999899E-2</v>
      </c>
      <c r="R354" s="3">
        <f t="shared" si="47"/>
        <v>40376</v>
      </c>
      <c r="S354" t="str" cm="1">
        <f t="array" ref="S354">IFERROR(
  SUMPRODUCT($H$2:$H$15000 *
            (DATEVALUE($D$2:$D$15000) &lt;= $R354) *
            (DATEVALUE($E$2:$E$15000) &gt;= $R354))
  /
  SUMPRODUCT((DATEVALUE($D$2:$D$15000) &lt;= $R354) *
            (DATEVALUE($E$2:$E$15000) &gt;= $R354)),
  ""
)</f>
        <v/>
      </c>
    </row>
    <row r="355" spans="1:19" x14ac:dyDescent="0.2">
      <c r="A355" t="s">
        <v>10</v>
      </c>
      <c r="B355" t="s">
        <v>11</v>
      </c>
      <c r="C355" s="1">
        <v>5.3800000000000001E-2</v>
      </c>
      <c r="D355" s="3" t="s">
        <v>1490</v>
      </c>
      <c r="E355" s="3" t="s">
        <v>1491</v>
      </c>
      <c r="F355">
        <v>2015</v>
      </c>
      <c r="G355">
        <f t="shared" si="40"/>
        <v>363</v>
      </c>
      <c r="H355" s="1">
        <f t="shared" si="41"/>
        <v>1.4357928951436172E-4</v>
      </c>
      <c r="I355" s="1">
        <f t="shared" si="42"/>
        <v>1.0054880454710702E-3</v>
      </c>
      <c r="J355" s="1">
        <f t="shared" si="43"/>
        <v>4.3163582446177351E-3</v>
      </c>
      <c r="K355" s="1">
        <f t="shared" si="44"/>
        <v>1.3150494542254476E-2</v>
      </c>
      <c r="L355" s="1">
        <f t="shared" si="45"/>
        <v>2.6473924591214892E-2</v>
      </c>
      <c r="M355" s="1">
        <f t="shared" si="46"/>
        <v>5.380000000000007E-2</v>
      </c>
      <c r="R355" s="3">
        <f t="shared" si="47"/>
        <v>40377</v>
      </c>
      <c r="S355" t="str" cm="1">
        <f t="array" ref="S355">IFERROR(
  SUMPRODUCT($H$2:$H$15000 *
            (DATEVALUE($D$2:$D$15000) &lt;= $R355) *
            (DATEVALUE($E$2:$E$15000) &gt;= $R355))
  /
  SUMPRODUCT((DATEVALUE($D$2:$D$15000) &lt;= $R355) *
            (DATEVALUE($E$2:$E$15000) &gt;= $R355)),
  ""
)</f>
        <v/>
      </c>
    </row>
    <row r="356" spans="1:19" x14ac:dyDescent="0.2">
      <c r="A356" t="s">
        <v>1390</v>
      </c>
      <c r="B356" t="s">
        <v>35</v>
      </c>
      <c r="C356" s="1">
        <v>5.0700000000000002E-2</v>
      </c>
      <c r="D356" s="3" t="s">
        <v>1492</v>
      </c>
      <c r="E356" s="3" t="s">
        <v>1493</v>
      </c>
      <c r="F356">
        <v>2015</v>
      </c>
      <c r="G356">
        <f t="shared" si="40"/>
        <v>363</v>
      </c>
      <c r="H356" s="1">
        <f t="shared" si="41"/>
        <v>1.3550673832551929E-4</v>
      </c>
      <c r="I356" s="1">
        <f t="shared" si="42"/>
        <v>9.4893285897512669E-4</v>
      </c>
      <c r="J356" s="1">
        <f t="shared" si="43"/>
        <v>4.0731997641585416E-3</v>
      </c>
      <c r="K356" s="1">
        <f t="shared" si="44"/>
        <v>1.2406609069796737E-2</v>
      </c>
      <c r="L356" s="1">
        <f t="shared" si="45"/>
        <v>2.4967142088204053E-2</v>
      </c>
      <c r="M356" s="1">
        <f t="shared" si="46"/>
        <v>5.0699999999999967E-2</v>
      </c>
      <c r="R356" s="3">
        <f t="shared" si="47"/>
        <v>40378</v>
      </c>
      <c r="S356" t="str" cm="1">
        <f t="array" ref="S356">IFERROR(
  SUMPRODUCT($H$2:$H$15000 *
            (DATEVALUE($D$2:$D$15000) &lt;= $R356) *
            (DATEVALUE($E$2:$E$15000) &gt;= $R356))
  /
  SUMPRODUCT((DATEVALUE($D$2:$D$15000) &lt;= $R356) *
            (DATEVALUE($E$2:$E$15000) &gt;= $R356)),
  ""
)</f>
        <v/>
      </c>
    </row>
    <row r="357" spans="1:19" x14ac:dyDescent="0.2">
      <c r="A357" t="s">
        <v>75</v>
      </c>
      <c r="B357" t="s">
        <v>55</v>
      </c>
      <c r="C357" s="1">
        <v>5.6399999999999999E-2</v>
      </c>
      <c r="D357" s="3" t="s">
        <v>1494</v>
      </c>
      <c r="E357" s="3" t="s">
        <v>1495</v>
      </c>
      <c r="F357">
        <v>2015</v>
      </c>
      <c r="G357">
        <f t="shared" si="40"/>
        <v>363</v>
      </c>
      <c r="H357" s="1">
        <f t="shared" si="41"/>
        <v>1.5033157657917684E-4</v>
      </c>
      <c r="I357" s="1">
        <f t="shared" si="42"/>
        <v>1.0527957462238557E-3</v>
      </c>
      <c r="J357" s="1">
        <f t="shared" si="43"/>
        <v>4.519791923522698E-3</v>
      </c>
      <c r="K357" s="1">
        <f t="shared" si="44"/>
        <v>1.3773132866270688E-2</v>
      </c>
      <c r="L357" s="1">
        <f t="shared" si="45"/>
        <v>2.7735964921493217E-2</v>
      </c>
      <c r="M357" s="1">
        <f t="shared" si="46"/>
        <v>5.6400000000000006E-2</v>
      </c>
      <c r="R357" s="3">
        <f t="shared" si="47"/>
        <v>40379</v>
      </c>
      <c r="S357" t="str" cm="1">
        <f t="array" ref="S357">IFERROR(
  SUMPRODUCT($H$2:$H$15000 *
            (DATEVALUE($D$2:$D$15000) &lt;= $R357) *
            (DATEVALUE($E$2:$E$15000) &gt;= $R357))
  /
  SUMPRODUCT((DATEVALUE($D$2:$D$15000) &lt;= $R357) *
            (DATEVALUE($E$2:$E$15000) &gt;= $R357)),
  ""
)</f>
        <v/>
      </c>
    </row>
    <row r="358" spans="1:19" x14ac:dyDescent="0.2">
      <c r="A358" t="s">
        <v>14</v>
      </c>
      <c r="B358" t="s">
        <v>15</v>
      </c>
      <c r="C358" s="1">
        <v>5.5599999999999997E-2</v>
      </c>
      <c r="D358" s="3" t="s">
        <v>1496</v>
      </c>
      <c r="E358" s="3" t="s">
        <v>1497</v>
      </c>
      <c r="F358">
        <v>2015</v>
      </c>
      <c r="G358">
        <f t="shared" si="40"/>
        <v>363</v>
      </c>
      <c r="H358" s="1">
        <f t="shared" si="41"/>
        <v>1.4825571659282666E-4</v>
      </c>
      <c r="I358" s="1">
        <f t="shared" si="42"/>
        <v>1.0382517051255036E-3</v>
      </c>
      <c r="J358" s="1">
        <f t="shared" si="43"/>
        <v>4.4572459355622929E-3</v>
      </c>
      <c r="K358" s="1">
        <f t="shared" si="44"/>
        <v>1.3581674485465323E-2</v>
      </c>
      <c r="L358" s="1">
        <f t="shared" si="45"/>
        <v>2.7347810852759613E-2</v>
      </c>
      <c r="M358" s="1">
        <f t="shared" si="46"/>
        <v>5.5600000000000094E-2</v>
      </c>
      <c r="R358" s="3">
        <f t="shared" si="47"/>
        <v>40380</v>
      </c>
      <c r="S358" t="str" cm="1">
        <f t="array" ref="S358">IFERROR(
  SUMPRODUCT($H$2:$H$15000 *
            (DATEVALUE($D$2:$D$15000) &lt;= $R358) *
            (DATEVALUE($E$2:$E$15000) &gt;= $R358))
  /
  SUMPRODUCT((DATEVALUE($D$2:$D$15000) &lt;= $R358) *
            (DATEVALUE($E$2:$E$15000) &gt;= $R358)),
  ""
)</f>
        <v/>
      </c>
    </row>
    <row r="359" spans="1:19" x14ac:dyDescent="0.2">
      <c r="A359" t="s">
        <v>24</v>
      </c>
      <c r="B359" t="s">
        <v>25</v>
      </c>
      <c r="C359" s="1">
        <v>4.8300000000000003E-2</v>
      </c>
      <c r="D359" s="3" t="s">
        <v>1498</v>
      </c>
      <c r="E359" s="3" t="s">
        <v>1499</v>
      </c>
      <c r="F359">
        <v>2015</v>
      </c>
      <c r="G359">
        <f t="shared" si="40"/>
        <v>181</v>
      </c>
      <c r="H359" s="1">
        <f t="shared" si="41"/>
        <v>1.2924069189002019E-4</v>
      </c>
      <c r="I359" s="1">
        <f t="shared" si="42"/>
        <v>9.050356850799357E-4</v>
      </c>
      <c r="J359" s="1">
        <f t="shared" si="43"/>
        <v>3.8844954018337763E-3</v>
      </c>
      <c r="K359" s="1">
        <f t="shared" si="44"/>
        <v>1.1829565387957652E-2</v>
      </c>
      <c r="L359" s="1">
        <f t="shared" si="45"/>
        <v>2.3799069393183325E-2</v>
      </c>
      <c r="M359" s="1">
        <f t="shared" si="46"/>
        <v>4.830000000000001E-2</v>
      </c>
      <c r="R359" s="3">
        <f t="shared" si="47"/>
        <v>40381</v>
      </c>
      <c r="S359" t="str" cm="1">
        <f t="array" ref="S359">IFERROR(
  SUMPRODUCT($H$2:$H$15000 *
            (DATEVALUE($D$2:$D$15000) &lt;= $R359) *
            (DATEVALUE($E$2:$E$15000) &gt;= $R359))
  /
  SUMPRODUCT((DATEVALUE($D$2:$D$15000) &lt;= $R359) *
            (DATEVALUE($E$2:$E$15000) &gt;= $R359)),
  ""
)</f>
        <v/>
      </c>
    </row>
    <row r="360" spans="1:19" x14ac:dyDescent="0.2">
      <c r="A360" t="s">
        <v>75</v>
      </c>
      <c r="B360" t="s">
        <v>55</v>
      </c>
      <c r="C360" s="1">
        <v>5.3999999999999999E-2</v>
      </c>
      <c r="D360" s="3" t="s">
        <v>1500</v>
      </c>
      <c r="E360" s="3" t="s">
        <v>1501</v>
      </c>
      <c r="F360">
        <v>2015</v>
      </c>
      <c r="G360">
        <f t="shared" si="40"/>
        <v>363</v>
      </c>
      <c r="H360" s="1">
        <f t="shared" si="41"/>
        <v>1.4409928574088404E-4</v>
      </c>
      <c r="I360" s="1">
        <f t="shared" si="42"/>
        <v>1.009131161614274E-3</v>
      </c>
      <c r="J360" s="1">
        <f t="shared" si="43"/>
        <v>4.332023335045454E-3</v>
      </c>
      <c r="K360" s="1">
        <f t="shared" si="44"/>
        <v>1.319843071480542E-2</v>
      </c>
      <c r="L360" s="1">
        <f t="shared" si="45"/>
        <v>2.6571060002944291E-2</v>
      </c>
      <c r="M360" s="1">
        <f t="shared" si="46"/>
        <v>5.4000000000000048E-2</v>
      </c>
      <c r="R360" s="3">
        <f t="shared" si="47"/>
        <v>40382</v>
      </c>
      <c r="S360" t="str" cm="1">
        <f t="array" ref="S360">IFERROR(
  SUMPRODUCT($H$2:$H$15000 *
            (DATEVALUE($D$2:$D$15000) &lt;= $R360) *
            (DATEVALUE($E$2:$E$15000) &gt;= $R360))
  /
  SUMPRODUCT((DATEVALUE($D$2:$D$15000) &lt;= $R360) *
            (DATEVALUE($E$2:$E$15000) &gt;= $R360)),
  ""
)</f>
        <v/>
      </c>
    </row>
    <row r="361" spans="1:19" x14ac:dyDescent="0.2">
      <c r="A361" t="s">
        <v>24</v>
      </c>
      <c r="B361" t="s">
        <v>25</v>
      </c>
      <c r="C361" s="1">
        <v>4.5699999999999998E-2</v>
      </c>
      <c r="D361" s="3" t="s">
        <v>1502</v>
      </c>
      <c r="E361" s="3" t="s">
        <v>1503</v>
      </c>
      <c r="F361">
        <v>2015</v>
      </c>
      <c r="G361">
        <f t="shared" si="40"/>
        <v>181</v>
      </c>
      <c r="H361" s="1">
        <f t="shared" si="41"/>
        <v>1.2243631011710221E-4</v>
      </c>
      <c r="I361" s="1">
        <f t="shared" si="42"/>
        <v>8.5736903871747039E-4</v>
      </c>
      <c r="J361" s="1">
        <f t="shared" si="43"/>
        <v>3.6796176941649161E-3</v>
      </c>
      <c r="K361" s="1">
        <f t="shared" si="44"/>
        <v>1.1203314507989282E-2</v>
      </c>
      <c r="L361" s="1">
        <f t="shared" si="45"/>
        <v>2.2532143271943417E-2</v>
      </c>
      <c r="M361" s="1">
        <f t="shared" si="46"/>
        <v>4.5700000000000074E-2</v>
      </c>
      <c r="R361" s="3">
        <f t="shared" si="47"/>
        <v>40383</v>
      </c>
      <c r="S361" t="str" cm="1">
        <f t="array" ref="S361">IFERROR(
  SUMPRODUCT($H$2:$H$15000 *
            (DATEVALUE($D$2:$D$15000) &lt;= $R361) *
            (DATEVALUE($E$2:$E$15000) &gt;= $R361))
  /
  SUMPRODUCT((DATEVALUE($D$2:$D$15000) &lt;= $R361) *
            (DATEVALUE($E$2:$E$15000) &gt;= $R361)),
  ""
)</f>
        <v/>
      </c>
    </row>
    <row r="362" spans="1:19" x14ac:dyDescent="0.2">
      <c r="A362" t="s">
        <v>10</v>
      </c>
      <c r="B362" t="s">
        <v>11</v>
      </c>
      <c r="C362" s="1">
        <v>4.6199999999999998E-2</v>
      </c>
      <c r="D362" s="3" t="s">
        <v>1504</v>
      </c>
      <c r="E362" s="3" t="s">
        <v>1505</v>
      </c>
      <c r="F362">
        <v>2015</v>
      </c>
      <c r="G362">
        <f t="shared" si="40"/>
        <v>181</v>
      </c>
      <c r="H362" s="1">
        <f t="shared" si="41"/>
        <v>1.2374615442900527E-4</v>
      </c>
      <c r="I362" s="1">
        <f t="shared" si="42"/>
        <v>8.6654472265901283E-4</v>
      </c>
      <c r="J362" s="1">
        <f t="shared" si="43"/>
        <v>3.7190535359183929E-3</v>
      </c>
      <c r="K362" s="1">
        <f t="shared" si="44"/>
        <v>1.1323838076176429E-2</v>
      </c>
      <c r="L362" s="1">
        <f t="shared" si="45"/>
        <v>2.2775905461128287E-2</v>
      </c>
      <c r="M362" s="1">
        <f t="shared" si="46"/>
        <v>4.6200000000000019E-2</v>
      </c>
      <c r="R362" s="3">
        <f t="shared" si="47"/>
        <v>40384</v>
      </c>
      <c r="S362" t="str" cm="1">
        <f t="array" ref="S362">IFERROR(
  SUMPRODUCT($H$2:$H$15000 *
            (DATEVALUE($D$2:$D$15000) &lt;= $R362) *
            (DATEVALUE($E$2:$E$15000) &gt;= $R362))
  /
  SUMPRODUCT((DATEVALUE($D$2:$D$15000) &lt;= $R362) *
            (DATEVALUE($E$2:$E$15000) &gt;= $R362)),
  ""
)</f>
        <v/>
      </c>
    </row>
    <row r="363" spans="1:19" x14ac:dyDescent="0.2">
      <c r="A363" t="s">
        <v>6</v>
      </c>
      <c r="B363" t="s">
        <v>7</v>
      </c>
      <c r="C363" s="1">
        <v>3.9899999999999998E-2</v>
      </c>
      <c r="D363" s="3" t="s">
        <v>1506</v>
      </c>
      <c r="E363" s="3" t="s">
        <v>1507</v>
      </c>
      <c r="F363">
        <v>2015</v>
      </c>
      <c r="G363">
        <f t="shared" si="40"/>
        <v>363</v>
      </c>
      <c r="H363" s="1">
        <f t="shared" si="41"/>
        <v>1.0719630589162144E-4</v>
      </c>
      <c r="I363" s="1">
        <f t="shared" si="42"/>
        <v>7.5061549636701308E-4</v>
      </c>
      <c r="J363" s="1">
        <f t="shared" si="43"/>
        <v>3.2208927873482729E-3</v>
      </c>
      <c r="K363" s="1">
        <f t="shared" si="44"/>
        <v>9.8020696762244341E-3</v>
      </c>
      <c r="L363" s="1">
        <f t="shared" si="45"/>
        <v>1.9700219922386575E-2</v>
      </c>
      <c r="M363" s="1">
        <f t="shared" si="46"/>
        <v>3.9900000000000047E-2</v>
      </c>
      <c r="R363" s="3">
        <f t="shared" si="47"/>
        <v>40385</v>
      </c>
      <c r="S363" t="str" cm="1">
        <f t="array" ref="S363">IFERROR(
  SUMPRODUCT($H$2:$H$15000 *
            (DATEVALUE($D$2:$D$15000) &lt;= $R363) *
            (DATEVALUE($E$2:$E$15000) &gt;= $R363))
  /
  SUMPRODUCT((DATEVALUE($D$2:$D$15000) &lt;= $R363) *
            (DATEVALUE($E$2:$E$15000) &gt;= $R363)),
  ""
)</f>
        <v/>
      </c>
    </row>
    <row r="364" spans="1:19" x14ac:dyDescent="0.2">
      <c r="A364" t="s">
        <v>30</v>
      </c>
      <c r="B364" t="s">
        <v>31</v>
      </c>
      <c r="C364" s="1">
        <v>5.1200000000000002E-2</v>
      </c>
      <c r="D364" s="3" t="s">
        <v>1508</v>
      </c>
      <c r="E364" s="3" t="s">
        <v>1509</v>
      </c>
      <c r="F364">
        <v>2015</v>
      </c>
      <c r="G364">
        <f t="shared" si="40"/>
        <v>363</v>
      </c>
      <c r="H364" s="1">
        <f t="shared" si="41"/>
        <v>1.3681036795398782E-4</v>
      </c>
      <c r="I364" s="1">
        <f t="shared" si="42"/>
        <v>9.5806572392675982E-4</v>
      </c>
      <c r="J364" s="1">
        <f t="shared" si="43"/>
        <v>4.1124633730282856E-3</v>
      </c>
      <c r="K364" s="1">
        <f t="shared" si="44"/>
        <v>1.2526701937216167E-2</v>
      </c>
      <c r="L364" s="1">
        <f t="shared" si="45"/>
        <v>2.5210322135856389E-2</v>
      </c>
      <c r="M364" s="1">
        <f t="shared" si="46"/>
        <v>5.1199999999999912E-2</v>
      </c>
      <c r="R364" s="3">
        <f t="shared" si="47"/>
        <v>40386</v>
      </c>
      <c r="S364" t="str" cm="1">
        <f t="array" ref="S364">IFERROR(
  SUMPRODUCT($H$2:$H$15000 *
            (DATEVALUE($D$2:$D$15000) &lt;= $R364) *
            (DATEVALUE($E$2:$E$15000) &gt;= $R364))
  /
  SUMPRODUCT((DATEVALUE($D$2:$D$15000) &lt;= $R364) *
            (DATEVALUE($E$2:$E$15000) &gt;= $R364)),
  ""
)</f>
        <v/>
      </c>
    </row>
    <row r="365" spans="1:19" x14ac:dyDescent="0.2">
      <c r="A365" t="s">
        <v>6</v>
      </c>
      <c r="B365" t="s">
        <v>7</v>
      </c>
      <c r="C365" s="1">
        <v>4.0300000000000002E-2</v>
      </c>
      <c r="D365" s="3" t="s">
        <v>1510</v>
      </c>
      <c r="E365" s="3" t="s">
        <v>1511</v>
      </c>
      <c r="F365">
        <v>2015</v>
      </c>
      <c r="G365">
        <f t="shared" si="40"/>
        <v>363</v>
      </c>
      <c r="H365" s="1">
        <f t="shared" si="41"/>
        <v>1.0825005887427075E-4</v>
      </c>
      <c r="I365" s="1">
        <f t="shared" si="42"/>
        <v>7.5799653610197915E-4</v>
      </c>
      <c r="J365" s="1">
        <f t="shared" si="43"/>
        <v>3.2526042827651924E-3</v>
      </c>
      <c r="K365" s="1">
        <f t="shared" si="44"/>
        <v>9.8988953449583583E-3</v>
      </c>
      <c r="L365" s="1">
        <f t="shared" si="45"/>
        <v>1.9895778818967091E-2</v>
      </c>
      <c r="M365" s="1">
        <f t="shared" si="46"/>
        <v>4.0300000000000002E-2</v>
      </c>
      <c r="R365" s="3">
        <f t="shared" si="47"/>
        <v>40387</v>
      </c>
      <c r="S365" t="str" cm="1">
        <f t="array" ref="S365">IFERROR(
  SUMPRODUCT($H$2:$H$15000 *
            (DATEVALUE($D$2:$D$15000) &lt;= $R365) *
            (DATEVALUE($E$2:$E$15000) &gt;= $R365))
  /
  SUMPRODUCT((DATEVALUE($D$2:$D$15000) &lt;= $R365) *
            (DATEVALUE($E$2:$E$15000) &gt;= $R365)),
  ""
)</f>
        <v/>
      </c>
    </row>
    <row r="366" spans="1:19" x14ac:dyDescent="0.2">
      <c r="A366" t="s">
        <v>24</v>
      </c>
      <c r="B366" t="s">
        <v>25</v>
      </c>
      <c r="C366" s="1">
        <v>4.3400000000000001E-2</v>
      </c>
      <c r="D366" s="3" t="s">
        <v>1512</v>
      </c>
      <c r="E366" s="3" t="s">
        <v>1493</v>
      </c>
      <c r="F366">
        <v>2015</v>
      </c>
      <c r="G366">
        <f t="shared" si="40"/>
        <v>181</v>
      </c>
      <c r="H366" s="1">
        <f t="shared" si="41"/>
        <v>1.1640297048143289E-4</v>
      </c>
      <c r="I366" s="1">
        <f t="shared" si="42"/>
        <v>8.1510539126061765E-4</v>
      </c>
      <c r="J366" s="1">
        <f t="shared" si="43"/>
        <v>3.4979896214044626E-3</v>
      </c>
      <c r="K366" s="1">
        <f t="shared" si="44"/>
        <v>1.0648348237056737E-2</v>
      </c>
      <c r="L366" s="1">
        <f t="shared" si="45"/>
        <v>2.1410083794291213E-2</v>
      </c>
      <c r="M366" s="1">
        <f t="shared" si="46"/>
        <v>4.3400000000000105E-2</v>
      </c>
      <c r="R366" s="3">
        <f t="shared" si="47"/>
        <v>40388</v>
      </c>
      <c r="S366" t="str" cm="1">
        <f t="array" ref="S366">IFERROR(
  SUMPRODUCT($H$2:$H$15000 *
            (DATEVALUE($D$2:$D$15000) &lt;= $R366) *
            (DATEVALUE($E$2:$E$15000) &gt;= $R366))
  /
  SUMPRODUCT((DATEVALUE($D$2:$D$15000) &lt;= $R366) *
            (DATEVALUE($E$2:$E$15000) &gt;= $R366)),
  ""
)</f>
        <v/>
      </c>
    </row>
    <row r="367" spans="1:19" x14ac:dyDescent="0.2">
      <c r="A367" t="s">
        <v>75</v>
      </c>
      <c r="B367" t="s">
        <v>55</v>
      </c>
      <c r="C367" s="1">
        <v>5.3600000000000002E-2</v>
      </c>
      <c r="D367" s="3" t="s">
        <v>1443</v>
      </c>
      <c r="E367" s="3" t="s">
        <v>1516</v>
      </c>
      <c r="F367">
        <v>2015</v>
      </c>
      <c r="G367">
        <f t="shared" si="40"/>
        <v>181</v>
      </c>
      <c r="H367" s="1">
        <f t="shared" si="41"/>
        <v>1.4305919485901875E-4</v>
      </c>
      <c r="I367" s="1">
        <f t="shared" si="42"/>
        <v>1.0018442511006143E-3</v>
      </c>
      <c r="J367" s="1">
        <f t="shared" si="43"/>
        <v>4.3006904252467226E-3</v>
      </c>
      <c r="K367" s="1">
        <f t="shared" si="44"/>
        <v>1.3102551539655005E-2</v>
      </c>
      <c r="L367" s="1">
        <f t="shared" si="45"/>
        <v>2.6376779936159389E-2</v>
      </c>
      <c r="M367" s="1">
        <f t="shared" si="46"/>
        <v>5.3600000000000092E-2</v>
      </c>
      <c r="R367" s="3">
        <f t="shared" si="47"/>
        <v>40389</v>
      </c>
      <c r="S367" t="str" cm="1">
        <f t="array" ref="S367">IFERROR(
  SUMPRODUCT($H$2:$H$15000 *
            (DATEVALUE($D$2:$D$15000) &lt;= $R367) *
            (DATEVALUE($E$2:$E$15000) &gt;= $R367))
  /
  SUMPRODUCT((DATEVALUE($D$2:$D$15000) &lt;= $R367) *
            (DATEVALUE($E$2:$E$15000) &gt;= $R367)),
  ""
)</f>
        <v/>
      </c>
    </row>
    <row r="368" spans="1:19" x14ac:dyDescent="0.2">
      <c r="A368" t="s">
        <v>24</v>
      </c>
      <c r="B368" t="s">
        <v>25</v>
      </c>
      <c r="C368" s="1">
        <v>4.2900000000000001E-2</v>
      </c>
      <c r="D368" s="3" t="s">
        <v>1523</v>
      </c>
      <c r="E368" s="3" t="s">
        <v>1524</v>
      </c>
      <c r="F368">
        <v>2015</v>
      </c>
      <c r="G368">
        <f t="shared" si="40"/>
        <v>181</v>
      </c>
      <c r="H368" s="1">
        <f t="shared" si="41"/>
        <v>1.1508961995976286E-4</v>
      </c>
      <c r="I368" s="1">
        <f t="shared" si="42"/>
        <v>8.0590555111315076E-4</v>
      </c>
      <c r="J368" s="1">
        <f t="shared" si="43"/>
        <v>3.4584566377764414E-3</v>
      </c>
      <c r="K368" s="1">
        <f t="shared" si="44"/>
        <v>1.0527581898441385E-2</v>
      </c>
      <c r="L368" s="1">
        <f t="shared" si="45"/>
        <v>2.116599377751105E-2</v>
      </c>
      <c r="M368" s="1">
        <f t="shared" si="46"/>
        <v>4.2899999999999938E-2</v>
      </c>
      <c r="R368" s="3">
        <f t="shared" si="47"/>
        <v>40390</v>
      </c>
      <c r="S368" t="str" cm="1">
        <f t="array" ref="S368">IFERROR(
  SUMPRODUCT($H$2:$H$15000 *
            (DATEVALUE($D$2:$D$15000) &lt;= $R368) *
            (DATEVALUE($E$2:$E$15000) &gt;= $R368))
  /
  SUMPRODUCT((DATEVALUE($D$2:$D$15000) &lt;= $R368) *
            (DATEVALUE($E$2:$E$15000) &gt;= $R368)),
  ""
)</f>
        <v/>
      </c>
    </row>
    <row r="369" spans="1:19" x14ac:dyDescent="0.2">
      <c r="A369" t="s">
        <v>1390</v>
      </c>
      <c r="B369" t="s">
        <v>35</v>
      </c>
      <c r="C369" s="1">
        <v>4.48E-2</v>
      </c>
      <c r="D369" s="3" t="s">
        <v>1525</v>
      </c>
      <c r="E369" s="3" t="s">
        <v>1526</v>
      </c>
      <c r="F369">
        <v>2015</v>
      </c>
      <c r="G369">
        <f t="shared" si="40"/>
        <v>362</v>
      </c>
      <c r="H369" s="1">
        <f t="shared" si="41"/>
        <v>1.2007701562666284E-4</v>
      </c>
      <c r="I369" s="1">
        <f t="shared" si="42"/>
        <v>8.4084195827438535E-4</v>
      </c>
      <c r="J369" s="1">
        <f t="shared" si="43"/>
        <v>3.6085895467121709E-3</v>
      </c>
      <c r="K369" s="1">
        <f t="shared" si="44"/>
        <v>1.0986263024604037E-2</v>
      </c>
      <c r="L369" s="1">
        <f t="shared" si="45"/>
        <v>2.2093224024453795E-2</v>
      </c>
      <c r="M369" s="1">
        <f t="shared" si="46"/>
        <v>4.4799999999999951E-2</v>
      </c>
      <c r="R369" s="3">
        <f t="shared" si="47"/>
        <v>40391</v>
      </c>
      <c r="S369" t="str" cm="1">
        <f t="array" ref="S369">IFERROR(
  SUMPRODUCT($H$2:$H$15000 *
            (DATEVALUE($D$2:$D$15000) &lt;= $R369) *
            (DATEVALUE($E$2:$E$15000) &gt;= $R369))
  /
  SUMPRODUCT((DATEVALUE($D$2:$D$15000) &lt;= $R369) *
            (DATEVALUE($E$2:$E$15000) &gt;= $R369)),
  ""
)</f>
        <v/>
      </c>
    </row>
    <row r="370" spans="1:19" x14ac:dyDescent="0.2">
      <c r="A370" t="s">
        <v>75</v>
      </c>
      <c r="B370" t="s">
        <v>55</v>
      </c>
      <c r="C370" s="1">
        <v>4.6300000000000001E-2</v>
      </c>
      <c r="D370" s="3" t="s">
        <v>1527</v>
      </c>
      <c r="E370" s="3" t="s">
        <v>1528</v>
      </c>
      <c r="F370">
        <v>2015</v>
      </c>
      <c r="G370">
        <f t="shared" si="40"/>
        <v>363</v>
      </c>
      <c r="H370" s="1">
        <f t="shared" si="41"/>
        <v>1.2400804837575663E-4</v>
      </c>
      <c r="I370" s="1">
        <f t="shared" si="42"/>
        <v>8.6837934330064037E-4</v>
      </c>
      <c r="J370" s="1">
        <f t="shared" si="43"/>
        <v>3.7269386284453088E-3</v>
      </c>
      <c r="K370" s="1">
        <f t="shared" si="44"/>
        <v>1.1347937600795444E-2</v>
      </c>
      <c r="L370" s="1">
        <f t="shared" si="45"/>
        <v>2.2824650889382347E-2</v>
      </c>
      <c r="M370" s="1">
        <f t="shared" si="46"/>
        <v>4.6300000000000008E-2</v>
      </c>
      <c r="R370" s="3">
        <f t="shared" si="47"/>
        <v>40392</v>
      </c>
      <c r="S370" t="str" cm="1">
        <f t="array" ref="S370">IFERROR(
  SUMPRODUCT($H$2:$H$15000 *
            (DATEVALUE($D$2:$D$15000) &lt;= $R370) *
            (DATEVALUE($E$2:$E$15000) &gt;= $R370))
  /
  SUMPRODUCT((DATEVALUE($D$2:$D$15000) &lt;= $R370) *
            (DATEVALUE($E$2:$E$15000) &gt;= $R370)),
  ""
)</f>
        <v/>
      </c>
    </row>
    <row r="371" spans="1:19" x14ac:dyDescent="0.2">
      <c r="A371" t="s">
        <v>24</v>
      </c>
      <c r="B371" t="s">
        <v>25</v>
      </c>
      <c r="C371" s="1">
        <v>4.3700000000000003E-2</v>
      </c>
      <c r="D371" s="3" t="s">
        <v>1529</v>
      </c>
      <c r="E371" s="3" t="s">
        <v>1530</v>
      </c>
      <c r="F371">
        <v>2015</v>
      </c>
      <c r="G371">
        <f t="shared" si="40"/>
        <v>242</v>
      </c>
      <c r="H371" s="1">
        <f t="shared" si="41"/>
        <v>1.1719067956206253E-4</v>
      </c>
      <c r="I371" s="1">
        <f t="shared" si="42"/>
        <v>8.2062322003539911E-4</v>
      </c>
      <c r="J371" s="1">
        <f t="shared" si="43"/>
        <v>3.5217010665173909E-3</v>
      </c>
      <c r="K371" s="1">
        <f t="shared" si="44"/>
        <v>1.0720787188861269E-2</v>
      </c>
      <c r="L371" s="1">
        <f t="shared" si="45"/>
        <v>2.1556509655671352E-2</v>
      </c>
      <c r="M371" s="1">
        <f t="shared" si="46"/>
        <v>4.3700000000000072E-2</v>
      </c>
      <c r="R371" s="3">
        <f t="shared" si="47"/>
        <v>40393</v>
      </c>
      <c r="S371" t="str" cm="1">
        <f t="array" ref="S371">IFERROR(
  SUMPRODUCT($H$2:$H$15000 *
            (DATEVALUE($D$2:$D$15000) &lt;= $R371) *
            (DATEVALUE($E$2:$E$15000) &gt;= $R371))
  /
  SUMPRODUCT((DATEVALUE($D$2:$D$15000) &lt;= $R371) *
            (DATEVALUE($E$2:$E$15000) &gt;= $R371)),
  ""
)</f>
        <v/>
      </c>
    </row>
    <row r="372" spans="1:19" x14ac:dyDescent="0.2">
      <c r="A372" t="s">
        <v>10</v>
      </c>
      <c r="B372" t="s">
        <v>11</v>
      </c>
      <c r="C372" s="1">
        <v>4.8399999999999999E-2</v>
      </c>
      <c r="D372" s="3" t="s">
        <v>1505</v>
      </c>
      <c r="E372" s="3" t="s">
        <v>1531</v>
      </c>
      <c r="F372">
        <v>2015</v>
      </c>
      <c r="G372">
        <f t="shared" si="40"/>
        <v>181</v>
      </c>
      <c r="H372" s="1">
        <f t="shared" si="41"/>
        <v>1.2950206266038045E-4</v>
      </c>
      <c r="I372" s="1">
        <f t="shared" si="42"/>
        <v>9.0686670111583823E-4</v>
      </c>
      <c r="J372" s="1">
        <f t="shared" si="43"/>
        <v>3.8923659963800983E-3</v>
      </c>
      <c r="K372" s="1">
        <f t="shared" si="44"/>
        <v>1.1853628664272531E-2</v>
      </c>
      <c r="L372" s="1">
        <f t="shared" si="45"/>
        <v>2.3847765841055413E-2</v>
      </c>
      <c r="M372" s="1">
        <f t="shared" si="46"/>
        <v>4.8399999999999999E-2</v>
      </c>
      <c r="R372" s="3">
        <f t="shared" si="47"/>
        <v>40394</v>
      </c>
      <c r="S372" t="str" cm="1">
        <f t="array" ref="S372">IFERROR(
  SUMPRODUCT($H$2:$H$15000 *
            (DATEVALUE($D$2:$D$15000) &lt;= $R372) *
            (DATEVALUE($E$2:$E$15000) &gt;= $R372))
  /
  SUMPRODUCT((DATEVALUE($D$2:$D$15000) &lt;= $R372) *
            (DATEVALUE($E$2:$E$15000) &gt;= $R372)),
  ""
)</f>
        <v/>
      </c>
    </row>
    <row r="373" spans="1:19" x14ac:dyDescent="0.2">
      <c r="A373" t="s">
        <v>1390</v>
      </c>
      <c r="B373" t="s">
        <v>35</v>
      </c>
      <c r="C373" s="1">
        <v>4.7500000000000001E-2</v>
      </c>
      <c r="D373" s="3" t="s">
        <v>1532</v>
      </c>
      <c r="E373" s="3" t="s">
        <v>1533</v>
      </c>
      <c r="F373">
        <v>2015</v>
      </c>
      <c r="G373">
        <f t="shared" si="40"/>
        <v>363</v>
      </c>
      <c r="H373" s="1">
        <f t="shared" si="41"/>
        <v>1.2714883016351486E-4</v>
      </c>
      <c r="I373" s="1">
        <f t="shared" si="42"/>
        <v>8.9038138642405507E-4</v>
      </c>
      <c r="J373" s="1">
        <f t="shared" si="43"/>
        <v>3.821505826657301E-3</v>
      </c>
      <c r="K373" s="1">
        <f t="shared" si="44"/>
        <v>1.1636997117090653E-2</v>
      </c>
      <c r="L373" s="1">
        <f t="shared" si="45"/>
        <v>2.3409413936084533E-2</v>
      </c>
      <c r="M373" s="1">
        <f t="shared" si="46"/>
        <v>4.7500000000000098E-2</v>
      </c>
      <c r="R373" s="3">
        <f t="shared" si="47"/>
        <v>40395</v>
      </c>
      <c r="S373" t="str" cm="1">
        <f t="array" ref="S373">IFERROR(
  SUMPRODUCT($H$2:$H$15000 *
            (DATEVALUE($D$2:$D$15000) &lt;= $R373) *
            (DATEVALUE($E$2:$E$15000) &gt;= $R373))
  /
  SUMPRODUCT((DATEVALUE($D$2:$D$15000) &lt;= $R373) *
            (DATEVALUE($E$2:$E$15000) &gt;= $R373)),
  ""
)</f>
        <v/>
      </c>
    </row>
    <row r="374" spans="1:19" x14ac:dyDescent="0.2">
      <c r="A374" t="s">
        <v>24</v>
      </c>
      <c r="B374" t="s">
        <v>25</v>
      </c>
      <c r="C374" s="1">
        <v>4.9200000000000001E-2</v>
      </c>
      <c r="D374" s="3" t="s">
        <v>1534</v>
      </c>
      <c r="E374" s="3" t="s">
        <v>1535</v>
      </c>
      <c r="F374">
        <v>2015</v>
      </c>
      <c r="G374">
        <f t="shared" si="40"/>
        <v>90</v>
      </c>
      <c r="H374" s="1">
        <f t="shared" si="41"/>
        <v>1.3159213422664351E-4</v>
      </c>
      <c r="I374" s="1">
        <f t="shared" si="42"/>
        <v>9.2150866563800449E-4</v>
      </c>
      <c r="J374" s="1">
        <f t="shared" si="43"/>
        <v>3.9553059596619811E-3</v>
      </c>
      <c r="K374" s="1">
        <f t="shared" si="44"/>
        <v>1.2046072873142188E-2</v>
      </c>
      <c r="L374" s="1">
        <f t="shared" si="45"/>
        <v>2.4237253617949595E-2</v>
      </c>
      <c r="M374" s="1">
        <f t="shared" si="46"/>
        <v>4.919999999999991E-2</v>
      </c>
      <c r="R374" s="3">
        <f t="shared" si="47"/>
        <v>40396</v>
      </c>
      <c r="S374" t="str" cm="1">
        <f t="array" ref="S374">IFERROR(
  SUMPRODUCT($H$2:$H$15000 *
            (DATEVALUE($D$2:$D$15000) &lt;= $R374) *
            (DATEVALUE($E$2:$E$15000) &gt;= $R374))
  /
  SUMPRODUCT((DATEVALUE($D$2:$D$15000) &lt;= $R374) *
            (DATEVALUE($E$2:$E$15000) &gt;= $R374)),
  ""
)</f>
        <v/>
      </c>
    </row>
    <row r="375" spans="1:19" x14ac:dyDescent="0.2">
      <c r="A375" t="s">
        <v>75</v>
      </c>
      <c r="B375" t="s">
        <v>55</v>
      </c>
      <c r="C375" s="1">
        <v>6.6299999999999998E-2</v>
      </c>
      <c r="D375" s="3" t="s">
        <v>1527</v>
      </c>
      <c r="E375" s="3" t="s">
        <v>1528</v>
      </c>
      <c r="F375">
        <v>2015</v>
      </c>
      <c r="G375">
        <f t="shared" si="40"/>
        <v>363</v>
      </c>
      <c r="H375" s="1">
        <f t="shared" si="41"/>
        <v>1.7589139047968771E-4</v>
      </c>
      <c r="I375" s="1">
        <f t="shared" si="42"/>
        <v>1.2318896172567317E-3</v>
      </c>
      <c r="J375" s="1">
        <f t="shared" si="43"/>
        <v>5.2902217687458286E-3</v>
      </c>
      <c r="K375" s="1">
        <f t="shared" si="44"/>
        <v>1.6133470397467375E-2</v>
      </c>
      <c r="L375" s="1">
        <f t="shared" si="45"/>
        <v>3.2527229662000723E-2</v>
      </c>
      <c r="M375" s="1">
        <f t="shared" si="46"/>
        <v>6.6300000000000026E-2</v>
      </c>
      <c r="R375" s="3">
        <f t="shared" si="47"/>
        <v>40397</v>
      </c>
      <c r="S375" t="str" cm="1">
        <f t="array" ref="S375">IFERROR(
  SUMPRODUCT($H$2:$H$15000 *
            (DATEVALUE($D$2:$D$15000) &lt;= $R375) *
            (DATEVALUE($E$2:$E$15000) &gt;= $R375))
  /
  SUMPRODUCT((DATEVALUE($D$2:$D$15000) &lt;= $R375) *
            (DATEVALUE($E$2:$E$15000) &gt;= $R375)),
  ""
)</f>
        <v/>
      </c>
    </row>
    <row r="376" spans="1:19" x14ac:dyDescent="0.2">
      <c r="A376" t="s">
        <v>6</v>
      </c>
      <c r="B376" t="s">
        <v>7</v>
      </c>
      <c r="C376" s="1">
        <v>4.5400000000000003E-2</v>
      </c>
      <c r="D376" s="3" t="s">
        <v>135</v>
      </c>
      <c r="E376" s="3" t="s">
        <v>92</v>
      </c>
      <c r="F376">
        <v>2016</v>
      </c>
      <c r="G376">
        <f t="shared" si="40"/>
        <v>363</v>
      </c>
      <c r="H376" s="1">
        <f t="shared" si="41"/>
        <v>1.2165010369624696E-4</v>
      </c>
      <c r="I376" s="1">
        <f t="shared" si="42"/>
        <v>8.5186156259320356E-4</v>
      </c>
      <c r="J376" s="1">
        <f t="shared" si="43"/>
        <v>3.6559478812483448E-3</v>
      </c>
      <c r="K376" s="1">
        <f t="shared" si="44"/>
        <v>1.1130979600577406E-2</v>
      </c>
      <c r="L376" s="1">
        <f t="shared" si="45"/>
        <v>2.2385857908023388E-2</v>
      </c>
      <c r="M376" s="1">
        <f t="shared" si="46"/>
        <v>4.5400000000000107E-2</v>
      </c>
      <c r="R376" s="3">
        <f t="shared" si="47"/>
        <v>40398</v>
      </c>
      <c r="S376" t="str" cm="1">
        <f t="array" ref="S376">IFERROR(
  SUMPRODUCT($H$2:$H$15000 *
            (DATEVALUE($D$2:$D$15000) &lt;= $R376) *
            (DATEVALUE($E$2:$E$15000) &gt;= $R376))
  /
  SUMPRODUCT((DATEVALUE($D$2:$D$15000) &lt;= $R376) *
            (DATEVALUE($E$2:$E$15000) &gt;= $R376)),
  ""
)</f>
        <v/>
      </c>
    </row>
    <row r="377" spans="1:19" x14ac:dyDescent="0.2">
      <c r="A377" t="s">
        <v>24</v>
      </c>
      <c r="B377" t="s">
        <v>25</v>
      </c>
      <c r="C377" s="1">
        <v>4.82E-2</v>
      </c>
      <c r="D377" s="3" t="s">
        <v>173</v>
      </c>
      <c r="E377" s="3" t="s">
        <v>174</v>
      </c>
      <c r="F377">
        <v>2016</v>
      </c>
      <c r="G377">
        <f t="shared" si="40"/>
        <v>363</v>
      </c>
      <c r="H377" s="1">
        <f t="shared" si="41"/>
        <v>1.289792962537728E-4</v>
      </c>
      <c r="I377" s="1">
        <f t="shared" si="42"/>
        <v>9.0320449772041123E-4</v>
      </c>
      <c r="J377" s="1">
        <f t="shared" si="43"/>
        <v>3.8766241181702465E-3</v>
      </c>
      <c r="K377" s="1">
        <f t="shared" si="44"/>
        <v>1.1805500388416101E-2</v>
      </c>
      <c r="L377" s="1">
        <f t="shared" si="45"/>
        <v>2.375037061625318E-2</v>
      </c>
      <c r="M377" s="1">
        <f t="shared" si="46"/>
        <v>4.8200000000000021E-2</v>
      </c>
      <c r="R377" s="3">
        <f t="shared" si="47"/>
        <v>40399</v>
      </c>
      <c r="S377" t="str" cm="1">
        <f t="array" ref="S377">IFERROR(
  SUMPRODUCT($H$2:$H$15000 *
            (DATEVALUE($D$2:$D$15000) &lt;= $R377) *
            (DATEVALUE($E$2:$E$15000) &gt;= $R377))
  /
  SUMPRODUCT((DATEVALUE($D$2:$D$15000) &lt;= $R377) *
            (DATEVALUE($E$2:$E$15000) &gt;= $R377)),
  ""
)</f>
        <v/>
      </c>
    </row>
    <row r="378" spans="1:19" x14ac:dyDescent="0.2">
      <c r="A378" t="s">
        <v>75</v>
      </c>
      <c r="B378" t="s">
        <v>55</v>
      </c>
      <c r="C378" s="1">
        <v>5.0999999999999997E-2</v>
      </c>
      <c r="D378" s="3" t="s">
        <v>1489</v>
      </c>
      <c r="E378" s="3" t="s">
        <v>12</v>
      </c>
      <c r="F378">
        <v>2016</v>
      </c>
      <c r="G378">
        <f t="shared" si="40"/>
        <v>363</v>
      </c>
      <c r="H378" s="1">
        <f t="shared" si="41"/>
        <v>1.3628899032203101E-4</v>
      </c>
      <c r="I378" s="1">
        <f t="shared" si="42"/>
        <v>9.5441308933663649E-4</v>
      </c>
      <c r="J378" s="1">
        <f t="shared" si="43"/>
        <v>4.0967599867827165E-3</v>
      </c>
      <c r="K378" s="1">
        <f t="shared" si="44"/>
        <v>1.247866993698632E-2</v>
      </c>
      <c r="L378" s="1">
        <f t="shared" si="45"/>
        <v>2.5113057077368994E-2</v>
      </c>
      <c r="M378" s="1">
        <f t="shared" si="46"/>
        <v>5.0999999999999934E-2</v>
      </c>
      <c r="R378" s="3">
        <f t="shared" si="47"/>
        <v>40400</v>
      </c>
      <c r="S378" t="str" cm="1">
        <f t="array" ref="S378">IFERROR(
  SUMPRODUCT($H$2:$H$15000 *
            (DATEVALUE($D$2:$D$15000) &lt;= $R378) *
            (DATEVALUE($E$2:$E$15000) &gt;= $R378))
  /
  SUMPRODUCT((DATEVALUE($D$2:$D$15000) &lt;= $R378) *
            (DATEVALUE($E$2:$E$15000) &gt;= $R378)),
  ""
)</f>
        <v/>
      </c>
    </row>
    <row r="379" spans="1:19" x14ac:dyDescent="0.2">
      <c r="A379" t="s">
        <v>10</v>
      </c>
      <c r="B379" t="s">
        <v>11</v>
      </c>
      <c r="C379" s="1">
        <v>5.1400000000000001E-2</v>
      </c>
      <c r="D379" s="3" t="s">
        <v>1654</v>
      </c>
      <c r="E379" s="3" t="s">
        <v>1655</v>
      </c>
      <c r="F379">
        <v>2016</v>
      </c>
      <c r="G379">
        <f t="shared" si="40"/>
        <v>363</v>
      </c>
      <c r="H379" s="1">
        <f t="shared" si="41"/>
        <v>1.3733164667040221E-4</v>
      </c>
      <c r="I379" s="1">
        <f t="shared" si="42"/>
        <v>9.617176769622926E-4</v>
      </c>
      <c r="J379" s="1">
        <f t="shared" si="43"/>
        <v>4.1281640173713718E-3</v>
      </c>
      <c r="K379" s="1">
        <f t="shared" si="44"/>
        <v>1.2574727077795389E-2</v>
      </c>
      <c r="L379" s="1">
        <f t="shared" si="45"/>
        <v>2.530757791667182E-2</v>
      </c>
      <c r="M379" s="1">
        <f t="shared" si="46"/>
        <v>5.1400000000000112E-2</v>
      </c>
      <c r="R379" s="3">
        <f t="shared" si="47"/>
        <v>40401</v>
      </c>
      <c r="S379" t="str" cm="1">
        <f t="array" ref="S379">IFERROR(
  SUMPRODUCT($H$2:$H$15000 *
            (DATEVALUE($D$2:$D$15000) &lt;= $R379) *
            (DATEVALUE($E$2:$E$15000) &gt;= $R379))
  /
  SUMPRODUCT((DATEVALUE($D$2:$D$15000) &lt;= $R379) *
            (DATEVALUE($E$2:$E$15000) &gt;= $R379)),
  ""
)</f>
        <v/>
      </c>
    </row>
    <row r="380" spans="1:19" x14ac:dyDescent="0.2">
      <c r="A380" t="s">
        <v>1390</v>
      </c>
      <c r="B380" t="s">
        <v>35</v>
      </c>
      <c r="C380" s="1">
        <v>5.0200000000000002E-2</v>
      </c>
      <c r="D380" s="3" t="s">
        <v>1656</v>
      </c>
      <c r="E380" s="3" t="s">
        <v>1657</v>
      </c>
      <c r="F380">
        <v>2016</v>
      </c>
      <c r="G380">
        <f t="shared" si="40"/>
        <v>363</v>
      </c>
      <c r="H380" s="1">
        <f t="shared" si="41"/>
        <v>1.3420248988715855E-4</v>
      </c>
      <c r="I380" s="1">
        <f t="shared" si="42"/>
        <v>9.397957302921256E-4</v>
      </c>
      <c r="J380" s="1">
        <f t="shared" si="43"/>
        <v>4.0339190027542937E-3</v>
      </c>
      <c r="K380" s="1">
        <f t="shared" si="44"/>
        <v>1.2286473293832811E-2</v>
      </c>
      <c r="L380" s="1">
        <f t="shared" si="45"/>
        <v>2.4723904013665532E-2</v>
      </c>
      <c r="M380" s="1">
        <f t="shared" si="46"/>
        <v>5.0200000000000022E-2</v>
      </c>
      <c r="R380" s="3">
        <f t="shared" si="47"/>
        <v>40402</v>
      </c>
      <c r="S380" t="str" cm="1">
        <f t="array" ref="S380">IFERROR(
  SUMPRODUCT($H$2:$H$15000 *
            (DATEVALUE($D$2:$D$15000) &lt;= $R380) *
            (DATEVALUE($E$2:$E$15000) &gt;= $R380))
  /
  SUMPRODUCT((DATEVALUE($D$2:$D$15000) &lt;= $R380) *
            (DATEVALUE($E$2:$E$15000) &gt;= $R380)),
  ""
)</f>
        <v/>
      </c>
    </row>
    <row r="381" spans="1:19" x14ac:dyDescent="0.2">
      <c r="A381" t="s">
        <v>14</v>
      </c>
      <c r="B381" t="s">
        <v>15</v>
      </c>
      <c r="C381" s="1">
        <v>5.3600000000000002E-2</v>
      </c>
      <c r="D381" s="3" t="s">
        <v>1658</v>
      </c>
      <c r="E381" s="3" t="s">
        <v>26</v>
      </c>
      <c r="F381">
        <v>2016</v>
      </c>
      <c r="G381">
        <f t="shared" si="40"/>
        <v>363</v>
      </c>
      <c r="H381" s="1">
        <f t="shared" si="41"/>
        <v>1.4305919485901875E-4</v>
      </c>
      <c r="I381" s="1">
        <f t="shared" si="42"/>
        <v>1.0018442511006143E-3</v>
      </c>
      <c r="J381" s="1">
        <f t="shared" si="43"/>
        <v>4.3006904252467226E-3</v>
      </c>
      <c r="K381" s="1">
        <f t="shared" si="44"/>
        <v>1.3102551539655005E-2</v>
      </c>
      <c r="L381" s="1">
        <f t="shared" si="45"/>
        <v>2.6376779936159389E-2</v>
      </c>
      <c r="M381" s="1">
        <f t="shared" si="46"/>
        <v>5.3600000000000092E-2</v>
      </c>
      <c r="R381" s="3">
        <f t="shared" si="47"/>
        <v>40403</v>
      </c>
      <c r="S381" t="str" cm="1">
        <f t="array" ref="S381">IFERROR(
  SUMPRODUCT($H$2:$H$15000 *
            (DATEVALUE($D$2:$D$15000) &lt;= $R381) *
            (DATEVALUE($E$2:$E$15000) &gt;= $R381))
  /
  SUMPRODUCT((DATEVALUE($D$2:$D$15000) &lt;= $R381) *
            (DATEVALUE($E$2:$E$15000) &gt;= $R381)),
  ""
)</f>
        <v/>
      </c>
    </row>
    <row r="382" spans="1:19" x14ac:dyDescent="0.2">
      <c r="A382" t="s">
        <v>24</v>
      </c>
      <c r="B382" t="s">
        <v>25</v>
      </c>
      <c r="C382" s="1">
        <v>5.1400000000000001E-2</v>
      </c>
      <c r="D382" s="3" t="s">
        <v>1659</v>
      </c>
      <c r="E382" s="3" t="s">
        <v>1660</v>
      </c>
      <c r="F382">
        <v>2016</v>
      </c>
      <c r="G382">
        <f t="shared" si="40"/>
        <v>363</v>
      </c>
      <c r="H382" s="1">
        <f t="shared" si="41"/>
        <v>1.3733164667040221E-4</v>
      </c>
      <c r="I382" s="1">
        <f t="shared" si="42"/>
        <v>9.617176769622926E-4</v>
      </c>
      <c r="J382" s="1">
        <f t="shared" si="43"/>
        <v>4.1281640173713718E-3</v>
      </c>
      <c r="K382" s="1">
        <f t="shared" si="44"/>
        <v>1.2574727077795389E-2</v>
      </c>
      <c r="L382" s="1">
        <f t="shared" si="45"/>
        <v>2.530757791667182E-2</v>
      </c>
      <c r="M382" s="1">
        <f t="shared" si="46"/>
        <v>5.1400000000000112E-2</v>
      </c>
      <c r="R382" s="3">
        <f t="shared" si="47"/>
        <v>40404</v>
      </c>
      <c r="S382" t="str" cm="1">
        <f t="array" ref="S382">IFERROR(
  SUMPRODUCT($H$2:$H$15000 *
            (DATEVALUE($D$2:$D$15000) &lt;= $R382) *
            (DATEVALUE($E$2:$E$15000) &gt;= $R382))
  /
  SUMPRODUCT((DATEVALUE($D$2:$D$15000) &lt;= $R382) *
            (DATEVALUE($E$2:$E$15000) &gt;= $R382)),
  ""
)</f>
        <v/>
      </c>
    </row>
    <row r="383" spans="1:19" x14ac:dyDescent="0.2">
      <c r="A383" t="s">
        <v>75</v>
      </c>
      <c r="B383" t="s">
        <v>55</v>
      </c>
      <c r="C383" s="1">
        <v>5.3900000000000003E-2</v>
      </c>
      <c r="D383" s="3" t="s">
        <v>1661</v>
      </c>
      <c r="E383" s="3" t="s">
        <v>1662</v>
      </c>
      <c r="F383">
        <v>2016</v>
      </c>
      <c r="G383">
        <f t="shared" si="40"/>
        <v>181</v>
      </c>
      <c r="H383" s="1">
        <f t="shared" si="41"/>
        <v>1.4383929992889399E-4</v>
      </c>
      <c r="I383" s="1">
        <f t="shared" si="42"/>
        <v>1.0073096883052024E-3</v>
      </c>
      <c r="J383" s="1">
        <f t="shared" si="43"/>
        <v>4.3241911308873338E-3</v>
      </c>
      <c r="K383" s="1">
        <f t="shared" si="44"/>
        <v>1.3174463482144239E-2</v>
      </c>
      <c r="L383" s="1">
        <f t="shared" si="45"/>
        <v>2.6522493452330709E-2</v>
      </c>
      <c r="M383" s="1">
        <f t="shared" si="46"/>
        <v>5.3900000000000059E-2</v>
      </c>
      <c r="R383" s="3">
        <f t="shared" si="47"/>
        <v>40405</v>
      </c>
      <c r="S383" t="str" cm="1">
        <f t="array" ref="S383">IFERROR(
  SUMPRODUCT($H$2:$H$15000 *
            (DATEVALUE($D$2:$D$15000) &lt;= $R383) *
            (DATEVALUE($E$2:$E$15000) &gt;= $R383))
  /
  SUMPRODUCT((DATEVALUE($D$2:$D$15000) &lt;= $R383) *
            (DATEVALUE($E$2:$E$15000) &gt;= $R383)),
  ""
)</f>
        <v/>
      </c>
    </row>
    <row r="384" spans="1:19" x14ac:dyDescent="0.2">
      <c r="A384" t="s">
        <v>6</v>
      </c>
      <c r="B384" t="s">
        <v>7</v>
      </c>
      <c r="C384" s="1">
        <v>4.24E-2</v>
      </c>
      <c r="D384" s="3" t="s">
        <v>1663</v>
      </c>
      <c r="E384" s="3" t="s">
        <v>42</v>
      </c>
      <c r="F384">
        <v>2016</v>
      </c>
      <c r="G384">
        <f t="shared" si="40"/>
        <v>363</v>
      </c>
      <c r="H384" s="1">
        <f t="shared" si="41"/>
        <v>1.1377564135051088E-4</v>
      </c>
      <c r="I384" s="1">
        <f t="shared" si="42"/>
        <v>7.9670138383591826E-4</v>
      </c>
      <c r="J384" s="1">
        <f t="shared" si="43"/>
        <v>3.4189062547411719E-3</v>
      </c>
      <c r="K384" s="1">
        <f t="shared" si="44"/>
        <v>1.0406772087877103E-2</v>
      </c>
      <c r="L384" s="1">
        <f t="shared" si="45"/>
        <v>2.0921845081043111E-2</v>
      </c>
      <c r="M384" s="1">
        <f t="shared" si="46"/>
        <v>4.2399999999999993E-2</v>
      </c>
      <c r="R384" s="3">
        <f t="shared" si="47"/>
        <v>40406</v>
      </c>
      <c r="S384" t="str" cm="1">
        <f t="array" ref="S384">IFERROR(
  SUMPRODUCT($H$2:$H$15000 *
            (DATEVALUE($D$2:$D$15000) &lt;= $R384) *
            (DATEVALUE($E$2:$E$15000) &gt;= $R384))
  /
  SUMPRODUCT((DATEVALUE($D$2:$D$15000) &lt;= $R384) *
            (DATEVALUE($E$2:$E$15000) &gt;= $R384)),
  ""
)</f>
        <v/>
      </c>
    </row>
    <row r="385" spans="1:19" x14ac:dyDescent="0.2">
      <c r="A385" t="s">
        <v>14</v>
      </c>
      <c r="B385" t="s">
        <v>15</v>
      </c>
      <c r="C385" s="1">
        <v>5.4100000000000002E-2</v>
      </c>
      <c r="D385" s="3" t="s">
        <v>1664</v>
      </c>
      <c r="E385" s="3" t="s">
        <v>1665</v>
      </c>
      <c r="F385">
        <v>2016</v>
      </c>
      <c r="G385">
        <f t="shared" si="40"/>
        <v>363</v>
      </c>
      <c r="H385" s="1">
        <f t="shared" si="41"/>
        <v>1.443592469549948E-4</v>
      </c>
      <c r="I385" s="1">
        <f t="shared" si="42"/>
        <v>1.0109524654300373E-3</v>
      </c>
      <c r="J385" s="1">
        <f t="shared" si="43"/>
        <v>4.3398548572159967E-3</v>
      </c>
      <c r="K385" s="1">
        <f t="shared" si="44"/>
        <v>1.3222396240521572E-2</v>
      </c>
      <c r="L385" s="1">
        <f t="shared" si="45"/>
        <v>2.6619624243384488E-2</v>
      </c>
      <c r="M385" s="1">
        <f t="shared" si="46"/>
        <v>5.4100000000000037E-2</v>
      </c>
      <c r="R385" s="3">
        <f t="shared" si="47"/>
        <v>40407</v>
      </c>
      <c r="S385" t="str" cm="1">
        <f t="array" ref="S385">IFERROR(
  SUMPRODUCT($H$2:$H$15000 *
            (DATEVALUE($D$2:$D$15000) &lt;= $R385) *
            (DATEVALUE($E$2:$E$15000) &gt;= $R385))
  /
  SUMPRODUCT((DATEVALUE($D$2:$D$15000) &lt;= $R385) *
            (DATEVALUE($E$2:$E$15000) &gt;= $R385)),
  ""
)</f>
        <v/>
      </c>
    </row>
    <row r="386" spans="1:19" x14ac:dyDescent="0.2">
      <c r="A386" t="s">
        <v>10</v>
      </c>
      <c r="B386" t="s">
        <v>11</v>
      </c>
      <c r="C386" s="1">
        <v>5.0799999999999998E-2</v>
      </c>
      <c r="D386" s="3" t="s">
        <v>1666</v>
      </c>
      <c r="E386" s="3" t="s">
        <v>1667</v>
      </c>
      <c r="F386">
        <v>2016</v>
      </c>
      <c r="G386">
        <f t="shared" si="40"/>
        <v>181</v>
      </c>
      <c r="H386" s="1">
        <f t="shared" si="41"/>
        <v>1.3576751373700624E-4</v>
      </c>
      <c r="I386" s="1">
        <f t="shared" si="42"/>
        <v>9.507597729354611E-4</v>
      </c>
      <c r="J386" s="1">
        <f t="shared" si="43"/>
        <v>4.0810538576343536E-3</v>
      </c>
      <c r="K386" s="1">
        <f t="shared" si="44"/>
        <v>1.2430631074820342E-2</v>
      </c>
      <c r="L386" s="1">
        <f t="shared" si="45"/>
        <v>2.5015782738558867E-2</v>
      </c>
      <c r="M386" s="1">
        <f t="shared" si="46"/>
        <v>5.0799999999999956E-2</v>
      </c>
      <c r="R386" s="3">
        <f t="shared" si="47"/>
        <v>40408</v>
      </c>
      <c r="S386" t="str" cm="1">
        <f t="array" ref="S386">IFERROR(
  SUMPRODUCT($H$2:$H$15000 *
            (DATEVALUE($D$2:$D$15000) &lt;= $R386) *
            (DATEVALUE($E$2:$E$15000) &gt;= $R386))
  /
  SUMPRODUCT((DATEVALUE($D$2:$D$15000) &lt;= $R386) *
            (DATEVALUE($E$2:$E$15000) &gt;= $R386)),
  ""
)</f>
        <v/>
      </c>
    </row>
    <row r="387" spans="1:19" x14ac:dyDescent="0.2">
      <c r="A387" t="s">
        <v>66</v>
      </c>
      <c r="B387" t="s">
        <v>19</v>
      </c>
      <c r="C387" s="1">
        <v>4.4900000000000002E-2</v>
      </c>
      <c r="D387" s="3" t="s">
        <v>1531</v>
      </c>
      <c r="E387" s="3" t="s">
        <v>1668</v>
      </c>
      <c r="F387">
        <v>2016</v>
      </c>
      <c r="G387">
        <f t="shared" ref="G387:G450" si="48">DATEDIF(D387,E387,"d")</f>
        <v>363</v>
      </c>
      <c r="H387" s="1">
        <f t="shared" ref="H387:H450" si="49">(1+$C387)^(1/365)-1</f>
        <v>1.2033925952459334E-4</v>
      </c>
      <c r="I387" s="1">
        <f t="shared" ref="I387:I450" si="50">(1+$C387)^(7/365)-1</f>
        <v>8.426789899591558E-4</v>
      </c>
      <c r="J387" s="1">
        <f t="shared" ref="J387:J450" si="51">(1+$C387)^(30/365)-1</f>
        <v>3.6164843356032428E-3</v>
      </c>
      <c r="K387" s="1">
        <f t="shared" ref="K387:K450" si="52">(1+$C387)^(91/365)-1</f>
        <v>1.1010386785603288E-2</v>
      </c>
      <c r="L387" s="1">
        <f t="shared" ref="L387:L450" si="53">(1+$C387)^(182/365)-1</f>
        <v>2.2142002188375143E-2</v>
      </c>
      <c r="M387" s="1">
        <f t="shared" ref="M387:M450" si="54">(1+$C387)^(365/365)-1</f>
        <v>4.489999999999994E-2</v>
      </c>
      <c r="R387" s="3">
        <f t="shared" si="47"/>
        <v>40409</v>
      </c>
      <c r="S387" t="str" cm="1">
        <f t="array" ref="S387">IFERROR(
  SUMPRODUCT($H$2:$H$15000 *
            (DATEVALUE($D$2:$D$15000) &lt;= $R387) *
            (DATEVALUE($E$2:$E$15000) &gt;= $R387))
  /
  SUMPRODUCT((DATEVALUE($D$2:$D$15000) &lt;= $R387) *
            (DATEVALUE($E$2:$E$15000) &gt;= $R387)),
  ""
)</f>
        <v/>
      </c>
    </row>
    <row r="388" spans="1:19" x14ac:dyDescent="0.2">
      <c r="A388" t="s">
        <v>30</v>
      </c>
      <c r="B388" t="s">
        <v>31</v>
      </c>
      <c r="C388" s="1">
        <v>4.6100000000000002E-2</v>
      </c>
      <c r="D388" s="3" t="s">
        <v>1669</v>
      </c>
      <c r="E388" s="3" t="s">
        <v>1670</v>
      </c>
      <c r="F388">
        <v>2016</v>
      </c>
      <c r="G388">
        <f t="shared" si="48"/>
        <v>181</v>
      </c>
      <c r="H388" s="1">
        <f t="shared" si="49"/>
        <v>1.2348423551666876E-4</v>
      </c>
      <c r="I388" s="1">
        <f t="shared" si="50"/>
        <v>8.6470993001164231E-4</v>
      </c>
      <c r="J388" s="1">
        <f t="shared" si="51"/>
        <v>3.7111677516195041E-3</v>
      </c>
      <c r="K388" s="1">
        <f t="shared" si="52"/>
        <v>1.1299736822270479E-2</v>
      </c>
      <c r="L388" s="1">
        <f t="shared" si="53"/>
        <v>2.2727157696793787E-2</v>
      </c>
      <c r="M388" s="1">
        <f t="shared" si="54"/>
        <v>4.610000000000003E-2</v>
      </c>
      <c r="R388" s="3">
        <f t="shared" ref="R388:R451" si="55">+R387+1</f>
        <v>40410</v>
      </c>
      <c r="S388" t="str" cm="1">
        <f t="array" ref="S388">IFERROR(
  SUMPRODUCT($H$2:$H$15000 *
            (DATEVALUE($D$2:$D$15000) &lt;= $R388) *
            (DATEVALUE($E$2:$E$15000) &gt;= $R388))
  /
  SUMPRODUCT((DATEVALUE($D$2:$D$15000) &lt;= $R388) *
            (DATEVALUE($E$2:$E$15000) &gt;= $R388)),
  ""
)</f>
        <v/>
      </c>
    </row>
    <row r="389" spans="1:19" x14ac:dyDescent="0.2">
      <c r="A389" t="s">
        <v>24</v>
      </c>
      <c r="B389" t="s">
        <v>25</v>
      </c>
      <c r="C389" s="1">
        <v>4.5600000000000002E-2</v>
      </c>
      <c r="D389" s="3" t="s">
        <v>1671</v>
      </c>
      <c r="E389" s="3" t="s">
        <v>1672</v>
      </c>
      <c r="F389">
        <v>2016</v>
      </c>
      <c r="G389">
        <f t="shared" si="48"/>
        <v>181</v>
      </c>
      <c r="H389" s="1">
        <f t="shared" si="49"/>
        <v>1.2217426630578565E-4</v>
      </c>
      <c r="I389" s="1">
        <f t="shared" si="50"/>
        <v>8.5553338555466318E-4</v>
      </c>
      <c r="J389" s="1">
        <f t="shared" si="51"/>
        <v>3.6717284491021296E-3</v>
      </c>
      <c r="K389" s="1">
        <f t="shared" si="52"/>
        <v>1.1179204603306347E-2</v>
      </c>
      <c r="L389" s="1">
        <f t="shared" si="53"/>
        <v>2.2483383822175407E-2</v>
      </c>
      <c r="M389" s="1">
        <f t="shared" si="54"/>
        <v>4.5600000000000085E-2</v>
      </c>
      <c r="R389" s="3">
        <f t="shared" si="55"/>
        <v>40411</v>
      </c>
      <c r="S389" t="str" cm="1">
        <f t="array" ref="S389">IFERROR(
  SUMPRODUCT($H$2:$H$15000 *
            (DATEVALUE($D$2:$D$15000) &lt;= $R389) *
            (DATEVALUE($E$2:$E$15000) &gt;= $R389))
  /
  SUMPRODUCT((DATEVALUE($D$2:$D$15000) &lt;= $R389) *
            (DATEVALUE($E$2:$E$15000) &gt;= $R389)),
  ""
)</f>
        <v/>
      </c>
    </row>
    <row r="390" spans="1:19" x14ac:dyDescent="0.2">
      <c r="A390" t="s">
        <v>1390</v>
      </c>
      <c r="B390" t="s">
        <v>35</v>
      </c>
      <c r="C390" s="1">
        <v>5.0599999999999999E-2</v>
      </c>
      <c r="D390" s="3" t="s">
        <v>1673</v>
      </c>
      <c r="E390" s="3" t="s">
        <v>1674</v>
      </c>
      <c r="F390">
        <v>2016</v>
      </c>
      <c r="G390">
        <f t="shared" si="48"/>
        <v>363</v>
      </c>
      <c r="H390" s="1">
        <f t="shared" si="49"/>
        <v>1.3524593816138797E-4</v>
      </c>
      <c r="I390" s="1">
        <f t="shared" si="50"/>
        <v>9.4710577446566191E-4</v>
      </c>
      <c r="J390" s="1">
        <f t="shared" si="51"/>
        <v>4.0653449845813316E-3</v>
      </c>
      <c r="K390" s="1">
        <f t="shared" si="52"/>
        <v>1.2382585348431396E-2</v>
      </c>
      <c r="L390" s="1">
        <f t="shared" si="53"/>
        <v>2.4918499116774129E-2</v>
      </c>
      <c r="M390" s="1">
        <f t="shared" si="54"/>
        <v>5.0599999999999978E-2</v>
      </c>
      <c r="R390" s="3">
        <f t="shared" si="55"/>
        <v>40412</v>
      </c>
      <c r="S390" t="str" cm="1">
        <f t="array" ref="S390">IFERROR(
  SUMPRODUCT($H$2:$H$15000 *
            (DATEVALUE($D$2:$D$15000) &lt;= $R390) *
            (DATEVALUE($E$2:$E$15000) &gt;= $R390))
  /
  SUMPRODUCT((DATEVALUE($D$2:$D$15000) &lt;= $R390) *
            (DATEVALUE($E$2:$E$15000) &gt;= $R390)),
  ""
)</f>
        <v/>
      </c>
    </row>
    <row r="391" spans="1:19" x14ac:dyDescent="0.2">
      <c r="A391" t="s">
        <v>14</v>
      </c>
      <c r="B391" t="s">
        <v>15</v>
      </c>
      <c r="C391" s="1">
        <v>5.2900000000000003E-2</v>
      </c>
      <c r="D391" s="3" t="s">
        <v>1675</v>
      </c>
      <c r="E391" s="3" t="s">
        <v>169</v>
      </c>
      <c r="F391">
        <v>2016</v>
      </c>
      <c r="G391">
        <f t="shared" si="48"/>
        <v>363</v>
      </c>
      <c r="H391" s="1">
        <f t="shared" si="49"/>
        <v>1.4123808790089676E-4</v>
      </c>
      <c r="I391" s="1">
        <f t="shared" si="50"/>
        <v>9.8908562607835648E-4</v>
      </c>
      <c r="J391" s="1">
        <f t="shared" si="51"/>
        <v>4.245831552672108E-3</v>
      </c>
      <c r="K391" s="1">
        <f t="shared" si="52"/>
        <v>1.29346972111406E-2</v>
      </c>
      <c r="L391" s="1">
        <f t="shared" si="53"/>
        <v>2.6036700814225266E-2</v>
      </c>
      <c r="M391" s="1">
        <f t="shared" si="54"/>
        <v>5.2899999999999947E-2</v>
      </c>
      <c r="R391" s="3">
        <f t="shared" si="55"/>
        <v>40413</v>
      </c>
      <c r="S391" t="str" cm="1">
        <f t="array" ref="S391">IFERROR(
  SUMPRODUCT($H$2:$H$15000 *
            (DATEVALUE($D$2:$D$15000) &lt;= $R391) *
            (DATEVALUE($E$2:$E$15000) &gt;= $R391))
  /
  SUMPRODUCT((DATEVALUE($D$2:$D$15000) &lt;= $R391) *
            (DATEVALUE($E$2:$E$15000) &gt;= $R391)),
  ""
)</f>
        <v/>
      </c>
    </row>
    <row r="392" spans="1:19" x14ac:dyDescent="0.2">
      <c r="A392" t="s">
        <v>6</v>
      </c>
      <c r="B392" t="s">
        <v>7</v>
      </c>
      <c r="C392" s="1">
        <v>3.2500000000000001E-2</v>
      </c>
      <c r="D392" s="3" t="s">
        <v>1676</v>
      </c>
      <c r="E392" s="3" t="s">
        <v>1677</v>
      </c>
      <c r="F392">
        <v>2016</v>
      </c>
      <c r="G392">
        <f t="shared" si="48"/>
        <v>90</v>
      </c>
      <c r="H392" s="1">
        <f t="shared" si="49"/>
        <v>8.7628622322588612E-5</v>
      </c>
      <c r="I392" s="1">
        <f t="shared" si="50"/>
        <v>6.1356163409476139E-4</v>
      </c>
      <c r="J392" s="1">
        <f t="shared" si="51"/>
        <v>2.6322016705069284E-3</v>
      </c>
      <c r="K392" s="1">
        <f t="shared" si="52"/>
        <v>8.0057311195349534E-3</v>
      </c>
      <c r="L392" s="1">
        <f t="shared" si="53"/>
        <v>1.6075553969828071E-2</v>
      </c>
      <c r="M392" s="1">
        <f t="shared" si="54"/>
        <v>3.2499999999999973E-2</v>
      </c>
      <c r="R392" s="3">
        <f t="shared" si="55"/>
        <v>40414</v>
      </c>
      <c r="S392" t="str" cm="1">
        <f t="array" ref="S392">IFERROR(
  SUMPRODUCT($H$2:$H$15000 *
            (DATEVALUE($D$2:$D$15000) &lt;= $R392) *
            (DATEVALUE($E$2:$E$15000) &gt;= $R392))
  /
  SUMPRODUCT((DATEVALUE($D$2:$D$15000) &lt;= $R392) *
            (DATEVALUE($E$2:$E$15000) &gt;= $R392)),
  ""
)</f>
        <v/>
      </c>
    </row>
    <row r="393" spans="1:19" x14ac:dyDescent="0.2">
      <c r="A393" t="s">
        <v>24</v>
      </c>
      <c r="B393" t="s">
        <v>25</v>
      </c>
      <c r="C393" s="1">
        <v>4.5699999999999998E-2</v>
      </c>
      <c r="D393" s="3" t="s">
        <v>1678</v>
      </c>
      <c r="E393" s="3" t="s">
        <v>1679</v>
      </c>
      <c r="F393">
        <v>2016</v>
      </c>
      <c r="G393">
        <f t="shared" si="48"/>
        <v>182</v>
      </c>
      <c r="H393" s="1">
        <f t="shared" si="49"/>
        <v>1.2243631011710221E-4</v>
      </c>
      <c r="I393" s="1">
        <f t="shared" si="50"/>
        <v>8.5736903871747039E-4</v>
      </c>
      <c r="J393" s="1">
        <f t="shared" si="51"/>
        <v>3.6796176941649161E-3</v>
      </c>
      <c r="K393" s="1">
        <f t="shared" si="52"/>
        <v>1.1203314507989282E-2</v>
      </c>
      <c r="L393" s="1">
        <f t="shared" si="53"/>
        <v>2.2532143271943417E-2</v>
      </c>
      <c r="M393" s="1">
        <f t="shared" si="54"/>
        <v>4.5700000000000074E-2</v>
      </c>
      <c r="R393" s="3">
        <f t="shared" si="55"/>
        <v>40415</v>
      </c>
      <c r="S393" t="str" cm="1">
        <f t="array" ref="S393">IFERROR(
  SUMPRODUCT($H$2:$H$15000 *
            (DATEVALUE($D$2:$D$15000) &lt;= $R393) *
            (DATEVALUE($E$2:$E$15000) &gt;= $R393))
  /
  SUMPRODUCT((DATEVALUE($D$2:$D$15000) &lt;= $R393) *
            (DATEVALUE($E$2:$E$15000) &gt;= $R393)),
  ""
)</f>
        <v/>
      </c>
    </row>
    <row r="394" spans="1:19" x14ac:dyDescent="0.2">
      <c r="A394" t="s">
        <v>66</v>
      </c>
      <c r="B394" t="s">
        <v>19</v>
      </c>
      <c r="C394" s="1">
        <v>4.1099999999999998E-2</v>
      </c>
      <c r="D394" s="3" t="s">
        <v>1680</v>
      </c>
      <c r="E394" s="3" t="s">
        <v>1681</v>
      </c>
      <c r="F394">
        <v>2016</v>
      </c>
      <c r="G394">
        <f t="shared" si="48"/>
        <v>90</v>
      </c>
      <c r="H394" s="1">
        <f t="shared" si="49"/>
        <v>1.1035635319411874E-4</v>
      </c>
      <c r="I394" s="1">
        <f t="shared" si="50"/>
        <v>7.727502684211629E-4</v>
      </c>
      <c r="J394" s="1">
        <f t="shared" si="51"/>
        <v>3.3159937146771679E-3</v>
      </c>
      <c r="K394" s="1">
        <f t="shared" si="52"/>
        <v>1.0092462869542462E-2</v>
      </c>
      <c r="L394" s="1">
        <f t="shared" si="53"/>
        <v>2.0286783545858E-2</v>
      </c>
      <c r="M394" s="1">
        <f t="shared" si="54"/>
        <v>4.1099999999999914E-2</v>
      </c>
      <c r="R394" s="3">
        <f t="shared" si="55"/>
        <v>40416</v>
      </c>
      <c r="S394" t="str" cm="1">
        <f t="array" ref="S394">IFERROR(
  SUMPRODUCT($H$2:$H$15000 *
            (DATEVALUE($D$2:$D$15000) &lt;= $R394) *
            (DATEVALUE($E$2:$E$15000) &gt;= $R394))
  /
  SUMPRODUCT((DATEVALUE($D$2:$D$15000) &lt;= $R394) *
            (DATEVALUE($E$2:$E$15000) &gt;= $R394)),
  ""
)</f>
        <v/>
      </c>
    </row>
    <row r="395" spans="1:19" x14ac:dyDescent="0.2">
      <c r="A395" t="s">
        <v>6</v>
      </c>
      <c r="B395" t="s">
        <v>7</v>
      </c>
      <c r="C395" s="1">
        <v>4.5400000000000003E-2</v>
      </c>
      <c r="D395" s="3" t="s">
        <v>135</v>
      </c>
      <c r="E395" s="3" t="s">
        <v>92</v>
      </c>
      <c r="F395">
        <v>2016</v>
      </c>
      <c r="G395">
        <f t="shared" si="48"/>
        <v>363</v>
      </c>
      <c r="H395" s="1">
        <f t="shared" si="49"/>
        <v>1.2165010369624696E-4</v>
      </c>
      <c r="I395" s="1">
        <f t="shared" si="50"/>
        <v>8.5186156259320356E-4</v>
      </c>
      <c r="J395" s="1">
        <f t="shared" si="51"/>
        <v>3.6559478812483448E-3</v>
      </c>
      <c r="K395" s="1">
        <f t="shared" si="52"/>
        <v>1.1130979600577406E-2</v>
      </c>
      <c r="L395" s="1">
        <f t="shared" si="53"/>
        <v>2.2385857908023388E-2</v>
      </c>
      <c r="M395" s="1">
        <f t="shared" si="54"/>
        <v>4.5400000000000107E-2</v>
      </c>
      <c r="R395" s="3">
        <f t="shared" si="55"/>
        <v>40417</v>
      </c>
      <c r="S395" t="str" cm="1">
        <f t="array" ref="S395">IFERROR(
  SUMPRODUCT($H$2:$H$15000 *
            (DATEVALUE($D$2:$D$15000) &lt;= $R395) *
            (DATEVALUE($E$2:$E$15000) &gt;= $R395))
  /
  SUMPRODUCT((DATEVALUE($D$2:$D$15000) &lt;= $R395) *
            (DATEVALUE($E$2:$E$15000) &gt;= $R395)),
  ""
)</f>
        <v/>
      </c>
    </row>
    <row r="396" spans="1:19" x14ac:dyDescent="0.2">
      <c r="A396" t="s">
        <v>24</v>
      </c>
      <c r="B396" t="s">
        <v>25</v>
      </c>
      <c r="C396" s="1">
        <v>4.6600000000000003E-2</v>
      </c>
      <c r="D396" s="3" t="s">
        <v>1698</v>
      </c>
      <c r="E396" s="3" t="s">
        <v>1699</v>
      </c>
      <c r="F396">
        <v>2016</v>
      </c>
      <c r="G396">
        <f t="shared" si="48"/>
        <v>90</v>
      </c>
      <c r="H396" s="1">
        <f t="shared" si="49"/>
        <v>1.2479358047112754E-4</v>
      </c>
      <c r="I396" s="1">
        <f t="shared" si="50"/>
        <v>8.7388217351924702E-4</v>
      </c>
      <c r="J396" s="1">
        <f t="shared" si="51"/>
        <v>3.7505897566607604E-3</v>
      </c>
      <c r="K396" s="1">
        <f t="shared" si="52"/>
        <v>1.1420225801824113E-2</v>
      </c>
      <c r="L396" s="1">
        <f t="shared" si="53"/>
        <v>2.2970873161012983E-2</v>
      </c>
      <c r="M396" s="1">
        <f t="shared" si="54"/>
        <v>4.6599999999999975E-2</v>
      </c>
      <c r="R396" s="3">
        <f t="shared" si="55"/>
        <v>40418</v>
      </c>
      <c r="S396" t="str" cm="1">
        <f t="array" ref="S396">IFERROR(
  SUMPRODUCT($H$2:$H$15000 *
            (DATEVALUE($D$2:$D$15000) &lt;= $R396) *
            (DATEVALUE($E$2:$E$15000) &gt;= $R396))
  /
  SUMPRODUCT((DATEVALUE($D$2:$D$15000) &lt;= $R396) *
            (DATEVALUE($E$2:$E$15000) &gt;= $R396)),
  ""
)</f>
        <v/>
      </c>
    </row>
    <row r="397" spans="1:19" x14ac:dyDescent="0.2">
      <c r="A397" t="s">
        <v>66</v>
      </c>
      <c r="B397" t="s">
        <v>19</v>
      </c>
      <c r="C397" s="1">
        <v>4.0300000000000002E-2</v>
      </c>
      <c r="D397" s="3" t="s">
        <v>1705</v>
      </c>
      <c r="E397" s="3" t="s">
        <v>1706</v>
      </c>
      <c r="F397">
        <v>2016</v>
      </c>
      <c r="G397">
        <f t="shared" si="48"/>
        <v>90</v>
      </c>
      <c r="H397" s="1">
        <f t="shared" si="49"/>
        <v>1.0825005887427075E-4</v>
      </c>
      <c r="I397" s="1">
        <f t="shared" si="50"/>
        <v>7.5799653610197915E-4</v>
      </c>
      <c r="J397" s="1">
        <f t="shared" si="51"/>
        <v>3.2526042827651924E-3</v>
      </c>
      <c r="K397" s="1">
        <f t="shared" si="52"/>
        <v>9.8988953449583583E-3</v>
      </c>
      <c r="L397" s="1">
        <f t="shared" si="53"/>
        <v>1.9895778818967091E-2</v>
      </c>
      <c r="M397" s="1">
        <f t="shared" si="54"/>
        <v>4.0300000000000002E-2</v>
      </c>
      <c r="R397" s="3">
        <f t="shared" si="55"/>
        <v>40419</v>
      </c>
      <c r="S397" t="str" cm="1">
        <f t="array" ref="S397">IFERROR(
  SUMPRODUCT($H$2:$H$15000 *
            (DATEVALUE($D$2:$D$15000) &lt;= $R397) *
            (DATEVALUE($E$2:$E$15000) &gt;= $R397))
  /
  SUMPRODUCT((DATEVALUE($D$2:$D$15000) &lt;= $R397) *
            (DATEVALUE($E$2:$E$15000) &gt;= $R397)),
  ""
)</f>
        <v/>
      </c>
    </row>
    <row r="398" spans="1:19" x14ac:dyDescent="0.2">
      <c r="A398" t="s">
        <v>10</v>
      </c>
      <c r="B398" t="s">
        <v>11</v>
      </c>
      <c r="C398" s="1">
        <v>4.0500000000000001E-2</v>
      </c>
      <c r="D398" s="3" t="s">
        <v>1707</v>
      </c>
      <c r="E398" s="3" t="s">
        <v>1708</v>
      </c>
      <c r="F398">
        <v>2016</v>
      </c>
      <c r="G398">
        <f t="shared" si="48"/>
        <v>90</v>
      </c>
      <c r="H398" s="1">
        <f t="shared" si="49"/>
        <v>1.0877678385190492E-4</v>
      </c>
      <c r="I398" s="1">
        <f t="shared" si="50"/>
        <v>7.6168601217840859E-4</v>
      </c>
      <c r="J398" s="1">
        <f t="shared" si="51"/>
        <v>3.2684558340618786E-3</v>
      </c>
      <c r="K398" s="1">
        <f t="shared" si="52"/>
        <v>9.9472976991892281E-3</v>
      </c>
      <c r="L398" s="1">
        <f t="shared" si="53"/>
        <v>1.9993544129894847E-2</v>
      </c>
      <c r="M398" s="1">
        <f t="shared" si="54"/>
        <v>4.049999999999998E-2</v>
      </c>
      <c r="R398" s="3">
        <f t="shared" si="55"/>
        <v>40420</v>
      </c>
      <c r="S398" t="str" cm="1">
        <f t="array" ref="S398">IFERROR(
  SUMPRODUCT($H$2:$H$15000 *
            (DATEVALUE($D$2:$D$15000) &lt;= $R398) *
            (DATEVALUE($E$2:$E$15000) &gt;= $R398))
  /
  SUMPRODUCT((DATEVALUE($D$2:$D$15000) &lt;= $R398) *
            (DATEVALUE($E$2:$E$15000) &gt;= $R398)),
  ""
)</f>
        <v/>
      </c>
    </row>
    <row r="399" spans="1:19" x14ac:dyDescent="0.2">
      <c r="A399" t="s">
        <v>6</v>
      </c>
      <c r="B399" t="s">
        <v>7</v>
      </c>
      <c r="C399" s="1">
        <v>4.24E-2</v>
      </c>
      <c r="D399" s="3" t="s">
        <v>1663</v>
      </c>
      <c r="E399" s="3" t="s">
        <v>42</v>
      </c>
      <c r="F399">
        <v>2016</v>
      </c>
      <c r="G399">
        <f t="shared" si="48"/>
        <v>363</v>
      </c>
      <c r="H399" s="1">
        <f t="shared" si="49"/>
        <v>1.1377564135051088E-4</v>
      </c>
      <c r="I399" s="1">
        <f t="shared" si="50"/>
        <v>7.9670138383591826E-4</v>
      </c>
      <c r="J399" s="1">
        <f t="shared" si="51"/>
        <v>3.4189062547411719E-3</v>
      </c>
      <c r="K399" s="1">
        <f t="shared" si="52"/>
        <v>1.0406772087877103E-2</v>
      </c>
      <c r="L399" s="1">
        <f t="shared" si="53"/>
        <v>2.0921845081043111E-2</v>
      </c>
      <c r="M399" s="1">
        <f t="shared" si="54"/>
        <v>4.2399999999999993E-2</v>
      </c>
      <c r="R399" s="3">
        <f t="shared" si="55"/>
        <v>40421</v>
      </c>
      <c r="S399" t="str" cm="1">
        <f t="array" ref="S399">IFERROR(
  SUMPRODUCT($H$2:$H$15000 *
            (DATEVALUE($D$2:$D$15000) &lt;= $R399) *
            (DATEVALUE($E$2:$E$15000) &gt;= $R399))
  /
  SUMPRODUCT((DATEVALUE($D$2:$D$15000) &lt;= $R399) *
            (DATEVALUE($E$2:$E$15000) &gt;= $R399)),
  ""
)</f>
        <v/>
      </c>
    </row>
    <row r="400" spans="1:19" x14ac:dyDescent="0.2">
      <c r="A400" t="s">
        <v>6</v>
      </c>
      <c r="B400" t="s">
        <v>7</v>
      </c>
      <c r="C400" s="1">
        <v>4.5400000000000003E-2</v>
      </c>
      <c r="D400" s="3" t="s">
        <v>135</v>
      </c>
      <c r="E400" s="3" t="s">
        <v>92</v>
      </c>
      <c r="F400">
        <v>2016</v>
      </c>
      <c r="G400">
        <f t="shared" si="48"/>
        <v>363</v>
      </c>
      <c r="H400" s="1">
        <f t="shared" si="49"/>
        <v>1.2165010369624696E-4</v>
      </c>
      <c r="I400" s="1">
        <f t="shared" si="50"/>
        <v>8.5186156259320356E-4</v>
      </c>
      <c r="J400" s="1">
        <f t="shared" si="51"/>
        <v>3.6559478812483448E-3</v>
      </c>
      <c r="K400" s="1">
        <f t="shared" si="52"/>
        <v>1.1130979600577406E-2</v>
      </c>
      <c r="L400" s="1">
        <f t="shared" si="53"/>
        <v>2.2385857908023388E-2</v>
      </c>
      <c r="M400" s="1">
        <f t="shared" si="54"/>
        <v>4.5400000000000107E-2</v>
      </c>
      <c r="R400" s="3">
        <f t="shared" si="55"/>
        <v>40422</v>
      </c>
      <c r="S400" t="str" cm="1">
        <f t="array" ref="S400">IFERROR(
  SUMPRODUCT($H$2:$H$15000 *
            (DATEVALUE($D$2:$D$15000) &lt;= $R400) *
            (DATEVALUE($E$2:$E$15000) &gt;= $R400))
  /
  SUMPRODUCT((DATEVALUE($D$2:$D$15000) &lt;= $R400) *
            (DATEVALUE($E$2:$E$15000) &gt;= $R400)),
  ""
)</f>
        <v/>
      </c>
    </row>
    <row r="401" spans="1:19" x14ac:dyDescent="0.2">
      <c r="A401" t="s">
        <v>66</v>
      </c>
      <c r="B401" t="s">
        <v>19</v>
      </c>
      <c r="C401" s="1">
        <v>3.5700000000000003E-2</v>
      </c>
      <c r="D401" s="3" t="s">
        <v>1710</v>
      </c>
      <c r="E401" s="3" t="s">
        <v>1711</v>
      </c>
      <c r="F401">
        <v>2016</v>
      </c>
      <c r="G401">
        <f t="shared" si="48"/>
        <v>90</v>
      </c>
      <c r="H401" s="1">
        <f t="shared" si="49"/>
        <v>9.6107430660685722E-5</v>
      </c>
      <c r="I401" s="1">
        <f t="shared" si="50"/>
        <v>6.7294601510092811E-4</v>
      </c>
      <c r="J401" s="1">
        <f t="shared" si="51"/>
        <v>2.8872444638921024E-3</v>
      </c>
      <c r="K401" s="1">
        <f t="shared" si="52"/>
        <v>8.783708295472259E-3</v>
      </c>
      <c r="L401" s="1">
        <f t="shared" si="53"/>
        <v>1.76445701223642E-2</v>
      </c>
      <c r="M401" s="1">
        <f t="shared" si="54"/>
        <v>3.5700000000000065E-2</v>
      </c>
      <c r="R401" s="3">
        <f t="shared" si="55"/>
        <v>40423</v>
      </c>
      <c r="S401" t="str" cm="1">
        <f t="array" ref="S401">IFERROR(
  SUMPRODUCT($H$2:$H$15000 *
            (DATEVALUE($D$2:$D$15000) &lt;= $R401) *
            (DATEVALUE($E$2:$E$15000) &gt;= $R401))
  /
  SUMPRODUCT((DATEVALUE($D$2:$D$15000) &lt;= $R401) *
            (DATEVALUE($E$2:$E$15000) &gt;= $R401)),
  ""
)</f>
        <v/>
      </c>
    </row>
    <row r="402" spans="1:19" x14ac:dyDescent="0.2">
      <c r="A402" t="s">
        <v>6</v>
      </c>
      <c r="B402" t="s">
        <v>7</v>
      </c>
      <c r="C402" s="1">
        <v>3.44E-2</v>
      </c>
      <c r="D402" s="3" t="s">
        <v>1712</v>
      </c>
      <c r="E402" s="3" t="s">
        <v>1713</v>
      </c>
      <c r="F402">
        <v>2016</v>
      </c>
      <c r="G402">
        <f t="shared" si="48"/>
        <v>27</v>
      </c>
      <c r="H402" s="1">
        <f t="shared" si="49"/>
        <v>9.2666069880342761E-5</v>
      </c>
      <c r="I402" s="1">
        <f t="shared" si="50"/>
        <v>6.4884284402544345E-4</v>
      </c>
      <c r="J402" s="1">
        <f t="shared" si="51"/>
        <v>2.7837206742880038E-3</v>
      </c>
      <c r="K402" s="1">
        <f t="shared" si="52"/>
        <v>8.4678729920524276E-3</v>
      </c>
      <c r="L402" s="1">
        <f t="shared" si="53"/>
        <v>1.7007450857114526E-2</v>
      </c>
      <c r="M402" s="1">
        <f t="shared" si="54"/>
        <v>3.4399999999999986E-2</v>
      </c>
      <c r="R402" s="3">
        <f t="shared" si="55"/>
        <v>40424</v>
      </c>
      <c r="S402" t="str" cm="1">
        <f t="array" ref="S402">IFERROR(
  SUMPRODUCT($H$2:$H$15000 *
            (DATEVALUE($D$2:$D$15000) &lt;= $R402) *
            (DATEVALUE($E$2:$E$15000) &gt;= $R402))
  /
  SUMPRODUCT((DATEVALUE($D$2:$D$15000) &lt;= $R402) *
            (DATEVALUE($E$2:$E$15000) &gt;= $R402)),
  ""
)</f>
        <v/>
      </c>
    </row>
    <row r="403" spans="1:19" x14ac:dyDescent="0.2">
      <c r="A403" t="s">
        <v>6</v>
      </c>
      <c r="B403" t="s">
        <v>7</v>
      </c>
      <c r="C403" s="1">
        <v>3.6299999999999999E-2</v>
      </c>
      <c r="D403" s="3" t="s">
        <v>1742</v>
      </c>
      <c r="E403" s="3" t="s">
        <v>1743</v>
      </c>
      <c r="F403">
        <v>2016</v>
      </c>
      <c r="G403">
        <f t="shared" si="48"/>
        <v>27</v>
      </c>
      <c r="H403" s="1">
        <f t="shared" si="49"/>
        <v>9.7694298374584321E-5</v>
      </c>
      <c r="I403" s="1">
        <f t="shared" si="50"/>
        <v>6.8406054895397972E-4</v>
      </c>
      <c r="J403" s="1">
        <f t="shared" si="51"/>
        <v>2.9349844558566041E-3</v>
      </c>
      <c r="K403" s="1">
        <f t="shared" si="52"/>
        <v>8.9293780704278181E-3</v>
      </c>
      <c r="L403" s="1">
        <f t="shared" si="53"/>
        <v>1.7938489933580382E-2</v>
      </c>
      <c r="M403" s="1">
        <f t="shared" si="54"/>
        <v>3.6299999999999999E-2</v>
      </c>
      <c r="R403" s="3">
        <f t="shared" si="55"/>
        <v>40425</v>
      </c>
      <c r="S403" t="str" cm="1">
        <f t="array" ref="S403">IFERROR(
  SUMPRODUCT($H$2:$H$15000 *
            (DATEVALUE($D$2:$D$15000) &lt;= $R403) *
            (DATEVALUE($E$2:$E$15000) &gt;= $R403))
  /
  SUMPRODUCT((DATEVALUE($D$2:$D$15000) &lt;= $R403) *
            (DATEVALUE($E$2:$E$15000) &gt;= $R403)),
  ""
)</f>
        <v/>
      </c>
    </row>
    <row r="404" spans="1:19" x14ac:dyDescent="0.2">
      <c r="A404" t="s">
        <v>6</v>
      </c>
      <c r="B404" t="s">
        <v>7</v>
      </c>
      <c r="C404" s="1">
        <v>5.4300000000000001E-2</v>
      </c>
      <c r="D404" s="3" t="s">
        <v>8</v>
      </c>
      <c r="E404" s="3" t="s">
        <v>9</v>
      </c>
      <c r="F404">
        <v>2017</v>
      </c>
      <c r="G404">
        <f t="shared" si="48"/>
        <v>363</v>
      </c>
      <c r="H404" s="1">
        <f t="shared" si="49"/>
        <v>1.4487909560845225E-4</v>
      </c>
      <c r="I404" s="1">
        <f t="shared" si="50"/>
        <v>1.0145945647097587E-3</v>
      </c>
      <c r="J404" s="1">
        <f t="shared" si="51"/>
        <v>4.3555158560910634E-3</v>
      </c>
      <c r="K404" s="1">
        <f t="shared" si="52"/>
        <v>1.3270322172252991E-2</v>
      </c>
      <c r="L404" s="1">
        <f t="shared" si="53"/>
        <v>2.6716745795061447E-2</v>
      </c>
      <c r="M404" s="1">
        <f t="shared" si="54"/>
        <v>5.4300000000000015E-2</v>
      </c>
      <c r="R404" s="3">
        <f t="shared" si="55"/>
        <v>40426</v>
      </c>
      <c r="S404" t="str" cm="1">
        <f t="array" ref="S404">IFERROR(
  SUMPRODUCT($H$2:$H$15000 *
            (DATEVALUE($D$2:$D$15000) &lt;= $R404) *
            (DATEVALUE($E$2:$E$15000) &gt;= $R404))
  /
  SUMPRODUCT((DATEVALUE($D$2:$D$15000) &lt;= $R404) *
            (DATEVALUE($E$2:$E$15000) &gt;= $R404)),
  ""
)</f>
        <v/>
      </c>
    </row>
    <row r="405" spans="1:19" x14ac:dyDescent="0.2">
      <c r="A405" t="s">
        <v>10</v>
      </c>
      <c r="B405" t="s">
        <v>11</v>
      </c>
      <c r="C405" s="1">
        <v>6.2399999999999997E-2</v>
      </c>
      <c r="D405" s="3" t="s">
        <v>12</v>
      </c>
      <c r="E405" s="3" t="s">
        <v>13</v>
      </c>
      <c r="F405">
        <v>2017</v>
      </c>
      <c r="G405">
        <f t="shared" si="48"/>
        <v>363</v>
      </c>
      <c r="H405" s="1">
        <f t="shared" si="49"/>
        <v>1.6585073730213118E-4</v>
      </c>
      <c r="I405" s="1">
        <f t="shared" si="50"/>
        <v>1.1615329566190269E-3</v>
      </c>
      <c r="J405" s="1">
        <f t="shared" si="51"/>
        <v>4.9875059745807526E-3</v>
      </c>
      <c r="K405" s="1">
        <f t="shared" si="52"/>
        <v>1.5205612315795758E-2</v>
      </c>
      <c r="L405" s="1">
        <f t="shared" si="53"/>
        <v>3.0642435277489888E-2</v>
      </c>
      <c r="M405" s="1">
        <f t="shared" si="54"/>
        <v>6.2400000000000011E-2</v>
      </c>
      <c r="R405" s="3">
        <f t="shared" si="55"/>
        <v>40427</v>
      </c>
      <c r="S405" t="str" cm="1">
        <f t="array" ref="S405">IFERROR(
  SUMPRODUCT($H$2:$H$15000 *
            (DATEVALUE($D$2:$D$15000) &lt;= $R405) *
            (DATEVALUE($E$2:$E$15000) &gt;= $R405))
  /
  SUMPRODUCT((DATEVALUE($D$2:$D$15000) &lt;= $R405) *
            (DATEVALUE($E$2:$E$15000) &gt;= $R405)),
  ""
)</f>
        <v/>
      </c>
    </row>
    <row r="406" spans="1:19" x14ac:dyDescent="0.2">
      <c r="A406" t="s">
        <v>14</v>
      </c>
      <c r="B406" t="s">
        <v>15</v>
      </c>
      <c r="C406" s="1">
        <v>6.1100000000000002E-2</v>
      </c>
      <c r="D406" s="3" t="s">
        <v>16</v>
      </c>
      <c r="E406" s="3" t="s">
        <v>17</v>
      </c>
      <c r="F406">
        <v>2017</v>
      </c>
      <c r="G406">
        <f t="shared" si="48"/>
        <v>363</v>
      </c>
      <c r="H406" s="1">
        <f t="shared" si="49"/>
        <v>1.6249568290405136E-4</v>
      </c>
      <c r="I406" s="1">
        <f t="shared" si="50"/>
        <v>1.138024432313145E-3</v>
      </c>
      <c r="J406" s="1">
        <f t="shared" si="51"/>
        <v>4.8863740348110696E-3</v>
      </c>
      <c r="K406" s="1">
        <f t="shared" si="52"/>
        <v>1.4895758113784074E-2</v>
      </c>
      <c r="L406" s="1">
        <f t="shared" si="53"/>
        <v>3.0013399837352406E-2</v>
      </c>
      <c r="M406" s="1">
        <f t="shared" si="54"/>
        <v>6.1099999999999932E-2</v>
      </c>
      <c r="R406" s="3">
        <f t="shared" si="55"/>
        <v>40428</v>
      </c>
      <c r="S406" t="str" cm="1">
        <f t="array" ref="S406">IFERROR(
  SUMPRODUCT($H$2:$H$15000 *
            (DATEVALUE($D$2:$D$15000) &lt;= $R406) *
            (DATEVALUE($E$2:$E$15000) &gt;= $R406))
  /
  SUMPRODUCT((DATEVALUE($D$2:$D$15000) &lt;= $R406) *
            (DATEVALUE($E$2:$E$15000) &gt;= $R406)),
  ""
)</f>
        <v/>
      </c>
    </row>
    <row r="407" spans="1:19" x14ac:dyDescent="0.2">
      <c r="A407" t="s">
        <v>18</v>
      </c>
      <c r="B407" t="s">
        <v>19</v>
      </c>
      <c r="C407" s="1">
        <v>5.7299999999999997E-2</v>
      </c>
      <c r="D407" s="3" t="s">
        <v>20</v>
      </c>
      <c r="E407" s="3" t="s">
        <v>21</v>
      </c>
      <c r="F407">
        <v>2017</v>
      </c>
      <c r="G407">
        <f t="shared" si="48"/>
        <v>363</v>
      </c>
      <c r="H407" s="1">
        <f t="shared" si="49"/>
        <v>1.5266504597533093E-4</v>
      </c>
      <c r="I407" s="1">
        <f t="shared" si="50"/>
        <v>1.0691448853208385E-3</v>
      </c>
      <c r="J407" s="1">
        <f t="shared" si="51"/>
        <v>4.5901042181382135E-3</v>
      </c>
      <c r="K407" s="1">
        <f t="shared" si="52"/>
        <v>1.3988393489460238E-2</v>
      </c>
      <c r="L407" s="1">
        <f t="shared" si="53"/>
        <v>2.8172462131336395E-2</v>
      </c>
      <c r="M407" s="1">
        <f t="shared" si="54"/>
        <v>5.7299999999999907E-2</v>
      </c>
      <c r="R407" s="3">
        <f t="shared" si="55"/>
        <v>40429</v>
      </c>
      <c r="S407" t="str" cm="1">
        <f t="array" ref="S407">IFERROR(
  SUMPRODUCT($H$2:$H$15000 *
            (DATEVALUE($D$2:$D$15000) &lt;= $R407) *
            (DATEVALUE($E$2:$E$15000) &gt;= $R407))
  /
  SUMPRODUCT((DATEVALUE($D$2:$D$15000) &lt;= $R407) *
            (DATEVALUE($E$2:$E$15000) &gt;= $R407)),
  ""
)</f>
        <v/>
      </c>
    </row>
    <row r="408" spans="1:19" x14ac:dyDescent="0.2">
      <c r="A408" t="s">
        <v>14</v>
      </c>
      <c r="B408" t="s">
        <v>15</v>
      </c>
      <c r="C408" s="1">
        <v>6.1800000000000001E-2</v>
      </c>
      <c r="D408" s="3" t="s">
        <v>22</v>
      </c>
      <c r="E408" s="3" t="s">
        <v>23</v>
      </c>
      <c r="F408">
        <v>2017</v>
      </c>
      <c r="G408">
        <f t="shared" si="48"/>
        <v>363</v>
      </c>
      <c r="H408" s="1">
        <f t="shared" si="49"/>
        <v>1.6430275969248065E-4</v>
      </c>
      <c r="I408" s="1">
        <f t="shared" si="50"/>
        <v>1.1506863764467745E-3</v>
      </c>
      <c r="J408" s="1">
        <f t="shared" si="51"/>
        <v>4.9408438161895329E-3</v>
      </c>
      <c r="K408" s="1">
        <f t="shared" si="52"/>
        <v>1.5062638072166346E-2</v>
      </c>
      <c r="L408" s="1">
        <f t="shared" si="53"/>
        <v>3.0352159210025764E-2</v>
      </c>
      <c r="M408" s="1">
        <f t="shared" si="54"/>
        <v>6.1800000000000077E-2</v>
      </c>
      <c r="R408" s="3">
        <f t="shared" si="55"/>
        <v>40430</v>
      </c>
      <c r="S408" t="str" cm="1">
        <f t="array" ref="S408">IFERROR(
  SUMPRODUCT($H$2:$H$15000 *
            (DATEVALUE($D$2:$D$15000) &lt;= $R408) *
            (DATEVALUE($E$2:$E$15000) &gt;= $R408))
  /
  SUMPRODUCT((DATEVALUE($D$2:$D$15000) &lt;= $R408) *
            (DATEVALUE($E$2:$E$15000) &gt;= $R408)),
  ""
)</f>
        <v/>
      </c>
    </row>
    <row r="409" spans="1:19" x14ac:dyDescent="0.2">
      <c r="A409" t="s">
        <v>24</v>
      </c>
      <c r="B409" t="s">
        <v>25</v>
      </c>
      <c r="C409" s="1">
        <v>6.2600000000000003E-2</v>
      </c>
      <c r="D409" s="3" t="s">
        <v>26</v>
      </c>
      <c r="E409" s="3" t="s">
        <v>27</v>
      </c>
      <c r="F409">
        <v>2017</v>
      </c>
      <c r="G409">
        <f t="shared" si="48"/>
        <v>363</v>
      </c>
      <c r="H409" s="1">
        <f t="shared" si="49"/>
        <v>1.6636653610269114E-4</v>
      </c>
      <c r="I409" s="1">
        <f t="shared" si="50"/>
        <v>1.1651471482199138E-3</v>
      </c>
      <c r="J409" s="1">
        <f t="shared" si="51"/>
        <v>5.0030546526134145E-3</v>
      </c>
      <c r="K409" s="1">
        <f t="shared" si="52"/>
        <v>1.5253256926945014E-2</v>
      </c>
      <c r="L409" s="1">
        <f t="shared" si="53"/>
        <v>3.0739175700769339E-2</v>
      </c>
      <c r="M409" s="1">
        <f t="shared" si="54"/>
        <v>6.2599999999999989E-2</v>
      </c>
      <c r="R409" s="3">
        <f t="shared" si="55"/>
        <v>40431</v>
      </c>
      <c r="S409" t="str" cm="1">
        <f t="array" ref="S409">IFERROR(
  SUMPRODUCT($H$2:$H$15000 *
            (DATEVALUE($D$2:$D$15000) &lt;= $R409) *
            (DATEVALUE($E$2:$E$15000) &gt;= $R409))
  /
  SUMPRODUCT((DATEVALUE($D$2:$D$15000) &lt;= $R409) *
            (DATEVALUE($E$2:$E$15000) &gt;= $R409)),
  ""
)</f>
        <v/>
      </c>
    </row>
    <row r="410" spans="1:19" x14ac:dyDescent="0.2">
      <c r="A410" t="s">
        <v>18</v>
      </c>
      <c r="B410" t="s">
        <v>19</v>
      </c>
      <c r="C410" s="1">
        <v>5.7700000000000001E-2</v>
      </c>
      <c r="D410" s="3" t="s">
        <v>28</v>
      </c>
      <c r="E410" s="3" t="s">
        <v>29</v>
      </c>
      <c r="F410">
        <v>2017</v>
      </c>
      <c r="G410">
        <f t="shared" si="48"/>
        <v>363</v>
      </c>
      <c r="H410" s="1">
        <f t="shared" si="49"/>
        <v>1.5370150772087143E-4</v>
      </c>
      <c r="I410" s="1">
        <f t="shared" si="50"/>
        <v>1.076406788376616E-3</v>
      </c>
      <c r="J410" s="1">
        <f t="shared" si="51"/>
        <v>4.6213364958338499E-3</v>
      </c>
      <c r="K410" s="1">
        <f t="shared" si="52"/>
        <v>1.4084020727004098E-2</v>
      </c>
      <c r="L410" s="1">
        <f t="shared" si="53"/>
        <v>2.8366401093846916E-2</v>
      </c>
      <c r="M410" s="1">
        <f t="shared" si="54"/>
        <v>5.7700000000000085E-2</v>
      </c>
      <c r="R410" s="3">
        <f t="shared" si="55"/>
        <v>40432</v>
      </c>
      <c r="S410" t="str" cm="1">
        <f t="array" ref="S410">IFERROR(
  SUMPRODUCT($H$2:$H$15000 *
            (DATEVALUE($D$2:$D$15000) &lt;= $R410) *
            (DATEVALUE($E$2:$E$15000) &gt;= $R410))
  /
  SUMPRODUCT((DATEVALUE($D$2:$D$15000) &lt;= $R410) *
            (DATEVALUE($E$2:$E$15000) &gt;= $R410)),
  ""
)</f>
        <v/>
      </c>
    </row>
    <row r="411" spans="1:19" x14ac:dyDescent="0.2">
      <c r="A411" t="s">
        <v>30</v>
      </c>
      <c r="B411" t="s">
        <v>31</v>
      </c>
      <c r="C411" s="1">
        <v>6.3799999999999996E-2</v>
      </c>
      <c r="D411" s="3" t="s">
        <v>32</v>
      </c>
      <c r="E411" s="3" t="s">
        <v>33</v>
      </c>
      <c r="F411">
        <v>2017</v>
      </c>
      <c r="G411">
        <f t="shared" si="48"/>
        <v>363</v>
      </c>
      <c r="H411" s="1">
        <f t="shared" si="49"/>
        <v>1.6945929722411712E-4</v>
      </c>
      <c r="I411" s="1">
        <f t="shared" si="50"/>
        <v>1.186818296439629E-3</v>
      </c>
      <c r="J411" s="1">
        <f t="shared" si="51"/>
        <v>5.096290353637789E-3</v>
      </c>
      <c r="K411" s="1">
        <f t="shared" si="52"/>
        <v>1.5538983313445165E-2</v>
      </c>
      <c r="L411" s="1">
        <f t="shared" si="53"/>
        <v>3.131942662930598E-2</v>
      </c>
      <c r="M411" s="1">
        <f t="shared" si="54"/>
        <v>6.3800000000000079E-2</v>
      </c>
      <c r="R411" s="3">
        <f t="shared" si="55"/>
        <v>40433</v>
      </c>
      <c r="S411" t="str" cm="1">
        <f t="array" ref="S411">IFERROR(
  SUMPRODUCT($H$2:$H$15000 *
            (DATEVALUE($D$2:$D$15000) &lt;= $R411) *
            (DATEVALUE($E$2:$E$15000) &gt;= $R411))
  /
  SUMPRODUCT((DATEVALUE($D$2:$D$15000) &lt;= $R411) *
            (DATEVALUE($E$2:$E$15000) &gt;= $R411)),
  ""
)</f>
        <v/>
      </c>
    </row>
    <row r="412" spans="1:19" x14ac:dyDescent="0.2">
      <c r="A412" t="s">
        <v>34</v>
      </c>
      <c r="B412" t="s">
        <v>35</v>
      </c>
      <c r="C412" s="1">
        <v>6.3799999999999996E-2</v>
      </c>
      <c r="D412" s="3" t="s">
        <v>36</v>
      </c>
      <c r="E412" s="3" t="s">
        <v>37</v>
      </c>
      <c r="F412">
        <v>2017</v>
      </c>
      <c r="G412">
        <f t="shared" si="48"/>
        <v>363</v>
      </c>
      <c r="H412" s="1">
        <f t="shared" si="49"/>
        <v>1.6945929722411712E-4</v>
      </c>
      <c r="I412" s="1">
        <f t="shared" si="50"/>
        <v>1.186818296439629E-3</v>
      </c>
      <c r="J412" s="1">
        <f t="shared" si="51"/>
        <v>5.096290353637789E-3</v>
      </c>
      <c r="K412" s="1">
        <f t="shared" si="52"/>
        <v>1.5538983313445165E-2</v>
      </c>
      <c r="L412" s="1">
        <f t="shared" si="53"/>
        <v>3.131942662930598E-2</v>
      </c>
      <c r="M412" s="1">
        <f t="shared" si="54"/>
        <v>6.3800000000000079E-2</v>
      </c>
      <c r="R412" s="3">
        <f t="shared" si="55"/>
        <v>40434</v>
      </c>
      <c r="S412" t="str" cm="1">
        <f t="array" ref="S412">IFERROR(
  SUMPRODUCT($H$2:$H$15000 *
            (DATEVALUE($D$2:$D$15000) &lt;= $R412) *
            (DATEVALUE($E$2:$E$15000) &gt;= $R412))
  /
  SUMPRODUCT((DATEVALUE($D$2:$D$15000) &lt;= $R412) *
            (DATEVALUE($E$2:$E$15000) &gt;= $R412)),
  ""
)</f>
        <v/>
      </c>
    </row>
    <row r="413" spans="1:19" x14ac:dyDescent="0.2">
      <c r="A413" t="s">
        <v>38</v>
      </c>
      <c r="B413" t="s">
        <v>11</v>
      </c>
      <c r="C413" s="1">
        <v>6.2100000000000002E-2</v>
      </c>
      <c r="D413" s="3" t="s">
        <v>39</v>
      </c>
      <c r="E413" s="3" t="s">
        <v>40</v>
      </c>
      <c r="F413">
        <v>2017</v>
      </c>
      <c r="G413">
        <f t="shared" si="48"/>
        <v>363</v>
      </c>
      <c r="H413" s="1">
        <f t="shared" si="49"/>
        <v>1.650768575081063E-4</v>
      </c>
      <c r="I413" s="1">
        <f t="shared" si="50"/>
        <v>1.1561104177730819E-3</v>
      </c>
      <c r="J413" s="1">
        <f t="shared" si="51"/>
        <v>4.9641779195999103E-3</v>
      </c>
      <c r="K413" s="1">
        <f t="shared" si="52"/>
        <v>1.5134132772971709E-2</v>
      </c>
      <c r="L413" s="1">
        <f t="shared" si="53"/>
        <v>3.0497307520733097E-2</v>
      </c>
      <c r="M413" s="1">
        <f t="shared" si="54"/>
        <v>6.2100000000000044E-2</v>
      </c>
      <c r="R413" s="3">
        <f t="shared" si="55"/>
        <v>40435</v>
      </c>
      <c r="S413" t="str" cm="1">
        <f t="array" ref="S413">IFERROR(
  SUMPRODUCT($H$2:$H$15000 *
            (DATEVALUE($D$2:$D$15000) &lt;= $R413) *
            (DATEVALUE($E$2:$E$15000) &gt;= $R413))
  /
  SUMPRODUCT((DATEVALUE($D$2:$D$15000) &lt;= $R413) *
            (DATEVALUE($E$2:$E$15000) &gt;= $R413)),
  ""
)</f>
        <v/>
      </c>
    </row>
    <row r="414" spans="1:19" x14ac:dyDescent="0.2">
      <c r="A414" t="s">
        <v>41</v>
      </c>
      <c r="B414" t="s">
        <v>31</v>
      </c>
      <c r="C414" s="1">
        <v>6.7500000000000004E-2</v>
      </c>
      <c r="D414" s="3" t="s">
        <v>42</v>
      </c>
      <c r="E414" s="3" t="s">
        <v>43</v>
      </c>
      <c r="F414">
        <v>2017</v>
      </c>
      <c r="G414">
        <f t="shared" si="48"/>
        <v>363</v>
      </c>
      <c r="H414" s="1">
        <f t="shared" si="49"/>
        <v>1.7897345526463049E-4</v>
      </c>
      <c r="I414" s="1">
        <f t="shared" si="50"/>
        <v>1.2534870489870897E-3</v>
      </c>
      <c r="J414" s="1">
        <f t="shared" si="51"/>
        <v>5.3831606626952855E-3</v>
      </c>
      <c r="K414" s="1">
        <f t="shared" si="52"/>
        <v>1.6418452610609702E-2</v>
      </c>
      <c r="L414" s="1">
        <f t="shared" si="53"/>
        <v>3.31064708073463E-2</v>
      </c>
      <c r="M414" s="1">
        <f t="shared" si="54"/>
        <v>6.7499999999999893E-2</v>
      </c>
      <c r="R414" s="3">
        <f t="shared" si="55"/>
        <v>40436</v>
      </c>
      <c r="S414" t="str" cm="1">
        <f t="array" ref="S414">IFERROR(
  SUMPRODUCT($H$2:$H$15000 *
            (DATEVALUE($D$2:$D$15000) &lt;= $R414) *
            (DATEVALUE($E$2:$E$15000) &gt;= $R414))
  /
  SUMPRODUCT((DATEVALUE($D$2:$D$15000) &lt;= $R414) *
            (DATEVALUE($E$2:$E$15000) &gt;= $R414)),
  ""
)</f>
        <v/>
      </c>
    </row>
    <row r="415" spans="1:19" x14ac:dyDescent="0.2">
      <c r="A415" t="s">
        <v>44</v>
      </c>
      <c r="B415" t="s">
        <v>25</v>
      </c>
      <c r="C415" s="1">
        <v>5.9200000000000003E-2</v>
      </c>
      <c r="D415" s="3" t="s">
        <v>45</v>
      </c>
      <c r="E415" s="3" t="s">
        <v>46</v>
      </c>
      <c r="F415">
        <v>2017</v>
      </c>
      <c r="G415">
        <f t="shared" si="48"/>
        <v>363</v>
      </c>
      <c r="H415" s="1">
        <f t="shared" si="49"/>
        <v>1.5758476092919693E-4</v>
      </c>
      <c r="I415" s="1">
        <f t="shared" si="50"/>
        <v>1.1036149555860852E-3</v>
      </c>
      <c r="J415" s="1">
        <f t="shared" si="51"/>
        <v>4.7383610690128197E-3</v>
      </c>
      <c r="K415" s="1">
        <f t="shared" si="52"/>
        <v>1.4442381262386172E-2</v>
      </c>
      <c r="L415" s="1">
        <f t="shared" si="53"/>
        <v>2.9093344901300666E-2</v>
      </c>
      <c r="M415" s="1">
        <f t="shared" si="54"/>
        <v>5.9199999999999919E-2</v>
      </c>
      <c r="R415" s="3">
        <f t="shared" si="55"/>
        <v>40437</v>
      </c>
      <c r="S415" t="str" cm="1">
        <f t="array" ref="S415">IFERROR(
  SUMPRODUCT($H$2:$H$15000 *
            (DATEVALUE($D$2:$D$15000) &lt;= $R415) *
            (DATEVALUE($E$2:$E$15000) &gt;= $R415))
  /
  SUMPRODUCT((DATEVALUE($D$2:$D$15000) &lt;= $R415) *
            (DATEVALUE($E$2:$E$15000) &gt;= $R415)),
  ""
)</f>
        <v/>
      </c>
    </row>
    <row r="416" spans="1:19" x14ac:dyDescent="0.2">
      <c r="A416" t="s">
        <v>14</v>
      </c>
      <c r="B416" t="s">
        <v>15</v>
      </c>
      <c r="C416" s="1">
        <v>5.9799999999999999E-2</v>
      </c>
      <c r="D416" s="3" t="s">
        <v>47</v>
      </c>
      <c r="E416" s="3" t="s">
        <v>48</v>
      </c>
      <c r="F416">
        <v>2017</v>
      </c>
      <c r="G416">
        <f t="shared" si="48"/>
        <v>363</v>
      </c>
      <c r="H416" s="1">
        <f t="shared" si="49"/>
        <v>1.5913652683696711E-4</v>
      </c>
      <c r="I416" s="1">
        <f t="shared" si="50"/>
        <v>1.1144876420503547E-3</v>
      </c>
      <c r="J416" s="1">
        <f t="shared" si="51"/>
        <v>4.7851283135376121E-3</v>
      </c>
      <c r="K416" s="1">
        <f t="shared" si="52"/>
        <v>1.4585618808631962E-2</v>
      </c>
      <c r="L416" s="1">
        <f t="shared" si="53"/>
        <v>2.9383977893294722E-2</v>
      </c>
      <c r="M416" s="1">
        <f t="shared" si="54"/>
        <v>5.9800000000000075E-2</v>
      </c>
      <c r="R416" s="3">
        <f t="shared" si="55"/>
        <v>40438</v>
      </c>
      <c r="S416" t="str" cm="1">
        <f t="array" ref="S416">IFERROR(
  SUMPRODUCT($H$2:$H$15000 *
            (DATEVALUE($D$2:$D$15000) &lt;= $R416) *
            (DATEVALUE($E$2:$E$15000) &gt;= $R416))
  /
  SUMPRODUCT((DATEVALUE($D$2:$D$15000) &lt;= $R416) *
            (DATEVALUE($E$2:$E$15000) &gt;= $R416)),
  ""
)</f>
        <v/>
      </c>
    </row>
    <row r="417" spans="1:19" x14ac:dyDescent="0.2">
      <c r="A417" t="s">
        <v>49</v>
      </c>
      <c r="B417" t="s">
        <v>15</v>
      </c>
      <c r="C417" s="1">
        <v>6.1499999999999999E-2</v>
      </c>
      <c r="D417" s="3" t="s">
        <v>50</v>
      </c>
      <c r="E417" s="3" t="s">
        <v>51</v>
      </c>
      <c r="F417">
        <v>2017</v>
      </c>
      <c r="G417">
        <f t="shared" si="48"/>
        <v>363</v>
      </c>
      <c r="H417" s="1">
        <f t="shared" si="49"/>
        <v>1.635284437326856E-4</v>
      </c>
      <c r="I417" s="1">
        <f t="shared" si="50"/>
        <v>1.1452608317987778E-3</v>
      </c>
      <c r="J417" s="1">
        <f t="shared" si="51"/>
        <v>4.9175036610717981E-3</v>
      </c>
      <c r="K417" s="1">
        <f t="shared" si="52"/>
        <v>1.4991128205881443E-2</v>
      </c>
      <c r="L417" s="1">
        <f t="shared" si="53"/>
        <v>3.0206990336647976E-2</v>
      </c>
      <c r="M417" s="1">
        <f t="shared" si="54"/>
        <v>6.150000000000011E-2</v>
      </c>
      <c r="R417" s="3">
        <f t="shared" si="55"/>
        <v>40439</v>
      </c>
      <c r="S417" t="str" cm="1">
        <f t="array" ref="S417">IFERROR(
  SUMPRODUCT($H$2:$H$15000 *
            (DATEVALUE($D$2:$D$15000) &lt;= $R417) *
            (DATEVALUE($E$2:$E$15000) &gt;= $R417))
  /
  SUMPRODUCT((DATEVALUE($D$2:$D$15000) &lt;= $R417) *
            (DATEVALUE($E$2:$E$15000) &gt;= $R417)),
  ""
)</f>
        <v/>
      </c>
    </row>
    <row r="418" spans="1:19" x14ac:dyDescent="0.2">
      <c r="A418" t="s">
        <v>38</v>
      </c>
      <c r="B418" t="s">
        <v>11</v>
      </c>
      <c r="C418" s="1">
        <v>6.5000000000000002E-2</v>
      </c>
      <c r="D418" s="3" t="s">
        <v>52</v>
      </c>
      <c r="E418" s="3" t="s">
        <v>53</v>
      </c>
      <c r="F418">
        <v>2017</v>
      </c>
      <c r="G418">
        <f t="shared" si="48"/>
        <v>363</v>
      </c>
      <c r="H418" s="1">
        <f t="shared" si="49"/>
        <v>1.7254858112680793E-4</v>
      </c>
      <c r="I418" s="1">
        <f t="shared" si="50"/>
        <v>1.2084654809936257E-3</v>
      </c>
      <c r="J418" s="1">
        <f t="shared" si="51"/>
        <v>5.1894295761092391E-3</v>
      </c>
      <c r="K418" s="1">
        <f t="shared" si="52"/>
        <v>1.5824467850237278E-2</v>
      </c>
      <c r="L418" s="1">
        <f t="shared" si="53"/>
        <v>3.1899349483218042E-2</v>
      </c>
      <c r="M418" s="1">
        <f t="shared" si="54"/>
        <v>6.4999999999999947E-2</v>
      </c>
      <c r="R418" s="3">
        <f t="shared" si="55"/>
        <v>40440</v>
      </c>
      <c r="S418" t="str" cm="1">
        <f t="array" ref="S418">IFERROR(
  SUMPRODUCT($H$2:$H$15000 *
            (DATEVALUE($D$2:$D$15000) &lt;= $R418) *
            (DATEVALUE($E$2:$E$15000) &gt;= $R418))
  /
  SUMPRODUCT((DATEVALUE($D$2:$D$15000) &lt;= $R418) *
            (DATEVALUE($E$2:$E$15000) &gt;= $R418)),
  ""
)</f>
        <v/>
      </c>
    </row>
    <row r="419" spans="1:19" x14ac:dyDescent="0.2">
      <c r="A419" t="s">
        <v>54</v>
      </c>
      <c r="B419" t="s">
        <v>55</v>
      </c>
      <c r="C419" s="1">
        <v>6.4199999999999993E-2</v>
      </c>
      <c r="D419" s="3" t="s">
        <v>56</v>
      </c>
      <c r="E419" s="3" t="s">
        <v>57</v>
      </c>
      <c r="F419">
        <v>2017</v>
      </c>
      <c r="G419">
        <f t="shared" si="48"/>
        <v>363</v>
      </c>
      <c r="H419" s="1">
        <f t="shared" si="49"/>
        <v>1.7048944449604697E-4</v>
      </c>
      <c r="I419" s="1">
        <f t="shared" si="50"/>
        <v>1.1940366846103778E-3</v>
      </c>
      <c r="J419" s="1">
        <f t="shared" si="51"/>
        <v>5.1273474706632349E-3</v>
      </c>
      <c r="K419" s="1">
        <f t="shared" si="52"/>
        <v>1.5634171674319353E-2</v>
      </c>
      <c r="L419" s="1">
        <f t="shared" si="53"/>
        <v>3.1512770672580848E-2</v>
      </c>
      <c r="M419" s="1">
        <f t="shared" si="54"/>
        <v>6.4200000000000035E-2</v>
      </c>
      <c r="R419" s="3">
        <f t="shared" si="55"/>
        <v>40441</v>
      </c>
      <c r="S419" t="str" cm="1">
        <f t="array" ref="S419">IFERROR(
  SUMPRODUCT($H$2:$H$15000 *
            (DATEVALUE($D$2:$D$15000) &lt;= $R419) *
            (DATEVALUE($E$2:$E$15000) &gt;= $R419))
  /
  SUMPRODUCT((DATEVALUE($D$2:$D$15000) &lt;= $R419) *
            (DATEVALUE($E$2:$E$15000) &gt;= $R419)),
  ""
)</f>
        <v/>
      </c>
    </row>
    <row r="420" spans="1:19" x14ac:dyDescent="0.2">
      <c r="A420" t="s">
        <v>44</v>
      </c>
      <c r="B420" t="s">
        <v>25</v>
      </c>
      <c r="C420" s="1">
        <v>5.9900000000000002E-2</v>
      </c>
      <c r="D420" s="3" t="s">
        <v>58</v>
      </c>
      <c r="E420" s="3" t="s">
        <v>59</v>
      </c>
      <c r="F420">
        <v>2017</v>
      </c>
      <c r="G420">
        <f t="shared" si="48"/>
        <v>363</v>
      </c>
      <c r="H420" s="1">
        <f t="shared" si="49"/>
        <v>1.5939506930751079E-4</v>
      </c>
      <c r="I420" s="1">
        <f t="shared" si="50"/>
        <v>1.1162991694659841E-3</v>
      </c>
      <c r="J420" s="1">
        <f t="shared" si="51"/>
        <v>4.7929204916126178E-3</v>
      </c>
      <c r="K420" s="1">
        <f t="shared" si="52"/>
        <v>1.4609485814191636E-2</v>
      </c>
      <c r="L420" s="1">
        <f t="shared" si="53"/>
        <v>2.9432408704138435E-2</v>
      </c>
      <c r="M420" s="1">
        <f t="shared" si="54"/>
        <v>5.9900000000000064E-2</v>
      </c>
      <c r="R420" s="3">
        <f t="shared" si="55"/>
        <v>40442</v>
      </c>
      <c r="S420" t="str" cm="1">
        <f t="array" ref="S420">IFERROR(
  SUMPRODUCT($H$2:$H$15000 *
            (DATEVALUE($D$2:$D$15000) &lt;= $R420) *
            (DATEVALUE($E$2:$E$15000) &gt;= $R420))
  /
  SUMPRODUCT((DATEVALUE($D$2:$D$15000) &lt;= $R420) *
            (DATEVALUE($E$2:$E$15000) &gt;= $R420)),
  ""
)</f>
        <v/>
      </c>
    </row>
    <row r="421" spans="1:19" x14ac:dyDescent="0.2">
      <c r="A421" t="s">
        <v>60</v>
      </c>
      <c r="B421" t="s">
        <v>25</v>
      </c>
      <c r="C421" s="1">
        <v>5.8400000000000001E-2</v>
      </c>
      <c r="D421" s="3" t="s">
        <v>61</v>
      </c>
      <c r="E421" s="3" t="s">
        <v>62</v>
      </c>
      <c r="F421">
        <v>2017</v>
      </c>
      <c r="G421">
        <f t="shared" si="48"/>
        <v>181</v>
      </c>
      <c r="H421" s="1">
        <f t="shared" si="49"/>
        <v>1.5551437554139902E-4</v>
      </c>
      <c r="I421" s="1">
        <f t="shared" si="50"/>
        <v>1.0891086395894423E-3</v>
      </c>
      <c r="J421" s="1">
        <f t="shared" si="51"/>
        <v>4.6759669058735742E-3</v>
      </c>
      <c r="K421" s="1">
        <f t="shared" si="52"/>
        <v>1.4251303088063549E-2</v>
      </c>
      <c r="L421" s="1">
        <f t="shared" si="53"/>
        <v>2.8705705815835092E-2</v>
      </c>
      <c r="M421" s="1">
        <f t="shared" si="54"/>
        <v>5.8400000000000007E-2</v>
      </c>
      <c r="R421" s="3">
        <f t="shared" si="55"/>
        <v>40443</v>
      </c>
      <c r="S421" t="str" cm="1">
        <f t="array" ref="S421">IFERROR(
  SUMPRODUCT($H$2:$H$15000 *
            (DATEVALUE($D$2:$D$15000) &lt;= $R421) *
            (DATEVALUE($E$2:$E$15000) &gt;= $R421))
  /
  SUMPRODUCT((DATEVALUE($D$2:$D$15000) &lt;= $R421) *
            (DATEVALUE($E$2:$E$15000) &gt;= $R421)),
  ""
)</f>
        <v/>
      </c>
    </row>
    <row r="422" spans="1:19" x14ac:dyDescent="0.2">
      <c r="A422" t="s">
        <v>60</v>
      </c>
      <c r="B422" t="s">
        <v>25</v>
      </c>
      <c r="C422" s="1">
        <v>5.9900000000000002E-2</v>
      </c>
      <c r="D422" s="3" t="s">
        <v>61</v>
      </c>
      <c r="E422" s="3" t="s">
        <v>63</v>
      </c>
      <c r="F422">
        <v>2017</v>
      </c>
      <c r="G422">
        <f t="shared" si="48"/>
        <v>363</v>
      </c>
      <c r="H422" s="1">
        <f t="shared" si="49"/>
        <v>1.5939506930751079E-4</v>
      </c>
      <c r="I422" s="1">
        <f t="shared" si="50"/>
        <v>1.1162991694659841E-3</v>
      </c>
      <c r="J422" s="1">
        <f t="shared" si="51"/>
        <v>4.7929204916126178E-3</v>
      </c>
      <c r="K422" s="1">
        <f t="shared" si="52"/>
        <v>1.4609485814191636E-2</v>
      </c>
      <c r="L422" s="1">
        <f t="shared" si="53"/>
        <v>2.9432408704138435E-2</v>
      </c>
      <c r="M422" s="1">
        <f t="shared" si="54"/>
        <v>5.9900000000000064E-2</v>
      </c>
      <c r="R422" s="3">
        <f t="shared" si="55"/>
        <v>40444</v>
      </c>
      <c r="S422" t="str" cm="1">
        <f t="array" ref="S422">IFERROR(
  SUMPRODUCT($H$2:$H$15000 *
            (DATEVALUE($D$2:$D$15000) &lt;= $R422) *
            (DATEVALUE($E$2:$E$15000) &gt;= $R422))
  /
  SUMPRODUCT((DATEVALUE($D$2:$D$15000) &lt;= $R422) *
            (DATEVALUE($E$2:$E$15000) &gt;= $R422)),
  ""
)</f>
        <v/>
      </c>
    </row>
    <row r="423" spans="1:19" x14ac:dyDescent="0.2">
      <c r="A423" t="s">
        <v>60</v>
      </c>
      <c r="B423" t="s">
        <v>25</v>
      </c>
      <c r="C423" s="1">
        <v>5.6000000000000001E-2</v>
      </c>
      <c r="D423" s="3" t="s">
        <v>64</v>
      </c>
      <c r="E423" s="3" t="s">
        <v>65</v>
      </c>
      <c r="F423">
        <v>2017</v>
      </c>
      <c r="G423">
        <f t="shared" si="48"/>
        <v>181</v>
      </c>
      <c r="H423" s="1">
        <f t="shared" si="49"/>
        <v>1.4929384262507561E-4</v>
      </c>
      <c r="I423" s="1">
        <f t="shared" si="50"/>
        <v>1.0455250765377677E-3</v>
      </c>
      <c r="J423" s="1">
        <f t="shared" si="51"/>
        <v>4.4885243656431761E-3</v>
      </c>
      <c r="K423" s="1">
        <f t="shared" si="52"/>
        <v>1.367741728618288E-2</v>
      </c>
      <c r="L423" s="1">
        <f t="shared" si="53"/>
        <v>2.7541906315986076E-2</v>
      </c>
      <c r="M423" s="1">
        <f t="shared" si="54"/>
        <v>5.600000000000005E-2</v>
      </c>
      <c r="R423" s="3">
        <f t="shared" si="55"/>
        <v>40445</v>
      </c>
      <c r="S423" t="str" cm="1">
        <f t="array" ref="S423">IFERROR(
  SUMPRODUCT($H$2:$H$15000 *
            (DATEVALUE($D$2:$D$15000) &lt;= $R423) *
            (DATEVALUE($E$2:$E$15000) &gt;= $R423))
  /
  SUMPRODUCT((DATEVALUE($D$2:$D$15000) &lt;= $R423) *
            (DATEVALUE($E$2:$E$15000) &gt;= $R423)),
  ""
)</f>
        <v/>
      </c>
    </row>
    <row r="424" spans="1:19" x14ac:dyDescent="0.2">
      <c r="A424" t="s">
        <v>66</v>
      </c>
      <c r="B424" t="s">
        <v>19</v>
      </c>
      <c r="C424" s="1">
        <v>5.0299999999999997E-2</v>
      </c>
      <c r="D424" s="3" t="s">
        <v>67</v>
      </c>
      <c r="E424" s="3" t="s">
        <v>68</v>
      </c>
      <c r="F424">
        <v>2017</v>
      </c>
      <c r="G424">
        <f t="shared" si="48"/>
        <v>181</v>
      </c>
      <c r="H424" s="1">
        <f t="shared" si="49"/>
        <v>1.3446338910783062E-4</v>
      </c>
      <c r="I424" s="1">
        <f t="shared" si="50"/>
        <v>9.416234973202986E-4</v>
      </c>
      <c r="J424" s="1">
        <f t="shared" si="51"/>
        <v>4.0417765279896489E-3</v>
      </c>
      <c r="K424" s="1">
        <f t="shared" si="52"/>
        <v>1.2310503883425472E-2</v>
      </c>
      <c r="L424" s="1">
        <f t="shared" si="53"/>
        <v>2.4772556272714574E-2</v>
      </c>
      <c r="M424" s="1">
        <f t="shared" si="54"/>
        <v>5.0300000000000011E-2</v>
      </c>
      <c r="R424" s="3">
        <f t="shared" si="55"/>
        <v>40446</v>
      </c>
      <c r="S424" t="str" cm="1">
        <f t="array" ref="S424">IFERROR(
  SUMPRODUCT($H$2:$H$15000 *
            (DATEVALUE($D$2:$D$15000) &lt;= $R424) *
            (DATEVALUE($E$2:$E$15000) &gt;= $R424))
  /
  SUMPRODUCT((DATEVALUE($D$2:$D$15000) &lt;= $R424) *
            (DATEVALUE($E$2:$E$15000) &gt;= $R424)),
  ""
)</f>
        <v/>
      </c>
    </row>
    <row r="425" spans="1:19" x14ac:dyDescent="0.2">
      <c r="A425" t="s">
        <v>49</v>
      </c>
      <c r="B425" t="s">
        <v>15</v>
      </c>
      <c r="C425" s="1">
        <v>5.5800000000000002E-2</v>
      </c>
      <c r="D425" s="3" t="s">
        <v>69</v>
      </c>
      <c r="E425" s="3" t="s">
        <v>70</v>
      </c>
      <c r="F425">
        <v>2017</v>
      </c>
      <c r="G425">
        <f t="shared" si="48"/>
        <v>363</v>
      </c>
      <c r="H425" s="1">
        <f t="shared" si="49"/>
        <v>1.4877482863728808E-4</v>
      </c>
      <c r="I425" s="1">
        <f t="shared" si="50"/>
        <v>1.0418887286742784E-3</v>
      </c>
      <c r="J425" s="1">
        <f t="shared" si="51"/>
        <v>4.4728865101215654E-3</v>
      </c>
      <c r="K425" s="1">
        <f t="shared" si="52"/>
        <v>1.3629549289531084E-2</v>
      </c>
      <c r="L425" s="1">
        <f t="shared" si="53"/>
        <v>2.744486319289785E-2</v>
      </c>
      <c r="M425" s="1">
        <f t="shared" si="54"/>
        <v>5.5800000000000072E-2</v>
      </c>
      <c r="R425" s="3">
        <f t="shared" si="55"/>
        <v>40447</v>
      </c>
      <c r="S425" t="str" cm="1">
        <f t="array" ref="S425">IFERROR(
  SUMPRODUCT($H$2:$H$15000 *
            (DATEVALUE($D$2:$D$15000) &lt;= $R425) *
            (DATEVALUE($E$2:$E$15000) &gt;= $R425))
  /
  SUMPRODUCT((DATEVALUE($D$2:$D$15000) &lt;= $R425) *
            (DATEVALUE($E$2:$E$15000) &gt;= $R425)),
  ""
)</f>
        <v/>
      </c>
    </row>
    <row r="426" spans="1:19" x14ac:dyDescent="0.2">
      <c r="A426" t="s">
        <v>71</v>
      </c>
      <c r="B426" t="s">
        <v>19</v>
      </c>
      <c r="C426" s="1">
        <v>5.4699999999999999E-2</v>
      </c>
      <c r="D426" s="3" t="s">
        <v>72</v>
      </c>
      <c r="E426" s="3" t="s">
        <v>73</v>
      </c>
      <c r="F426">
        <v>2017</v>
      </c>
      <c r="G426">
        <f t="shared" si="48"/>
        <v>363</v>
      </c>
      <c r="H426" s="1">
        <f t="shared" si="49"/>
        <v>1.4591849794642897E-4</v>
      </c>
      <c r="I426" s="1">
        <f t="shared" si="50"/>
        <v>1.0218767307519361E-3</v>
      </c>
      <c r="J426" s="1">
        <f t="shared" si="51"/>
        <v>4.3868296754476788E-3</v>
      </c>
      <c r="K426" s="1">
        <f t="shared" si="52"/>
        <v>1.3366153564845051E-2</v>
      </c>
      <c r="L426" s="1">
        <f t="shared" si="53"/>
        <v>2.6910961190809157E-2</v>
      </c>
      <c r="M426" s="1">
        <f t="shared" si="54"/>
        <v>5.4699999999999971E-2</v>
      </c>
      <c r="R426" s="3">
        <f t="shared" si="55"/>
        <v>40448</v>
      </c>
      <c r="S426" t="str" cm="1">
        <f t="array" ref="S426">IFERROR(
  SUMPRODUCT($H$2:$H$15000 *
            (DATEVALUE($D$2:$D$15000) &lt;= $R426) *
            (DATEVALUE($E$2:$E$15000) &gt;= $R426))
  /
  SUMPRODUCT((DATEVALUE($D$2:$D$15000) &lt;= $R426) *
            (DATEVALUE($E$2:$E$15000) &gt;= $R426)),
  ""
)</f>
        <v/>
      </c>
    </row>
    <row r="427" spans="1:19" x14ac:dyDescent="0.2">
      <c r="A427" t="s">
        <v>49</v>
      </c>
      <c r="B427" t="s">
        <v>15</v>
      </c>
      <c r="C427" s="1">
        <v>5.7099999999999998E-2</v>
      </c>
      <c r="D427" s="3" t="s">
        <v>74</v>
      </c>
      <c r="E427" s="3" t="s">
        <v>70</v>
      </c>
      <c r="F427">
        <v>2017</v>
      </c>
      <c r="G427">
        <f t="shared" si="48"/>
        <v>345</v>
      </c>
      <c r="H427" s="1">
        <f t="shared" si="49"/>
        <v>1.5214666845242419E-4</v>
      </c>
      <c r="I427" s="1">
        <f t="shared" si="50"/>
        <v>1.0655129232379768E-3</v>
      </c>
      <c r="J427" s="1">
        <f t="shared" si="51"/>
        <v>4.5744840123151942E-3</v>
      </c>
      <c r="K427" s="1">
        <f t="shared" si="52"/>
        <v>1.3940569686039073E-2</v>
      </c>
      <c r="L427" s="1">
        <f t="shared" si="53"/>
        <v>2.8075478855249525E-2</v>
      </c>
      <c r="M427" s="1">
        <f t="shared" si="54"/>
        <v>5.7099999999999929E-2</v>
      </c>
      <c r="R427" s="3">
        <f t="shared" si="55"/>
        <v>40449</v>
      </c>
      <c r="S427" t="str" cm="1">
        <f t="array" ref="S427">IFERROR(
  SUMPRODUCT($H$2:$H$15000 *
            (DATEVALUE($D$2:$D$15000) &lt;= $R427) *
            (DATEVALUE($E$2:$E$15000) &gt;= $R427))
  /
  SUMPRODUCT((DATEVALUE($D$2:$D$15000) &lt;= $R427) *
            (DATEVALUE($E$2:$E$15000) &gt;= $R427)),
  ""
)</f>
        <v/>
      </c>
    </row>
    <row r="428" spans="1:19" x14ac:dyDescent="0.2">
      <c r="A428" t="s">
        <v>75</v>
      </c>
      <c r="B428" t="s">
        <v>55</v>
      </c>
      <c r="C428" s="1">
        <v>5.8799999999999998E-2</v>
      </c>
      <c r="D428" s="3" t="s">
        <v>76</v>
      </c>
      <c r="E428" s="3" t="s">
        <v>77</v>
      </c>
      <c r="F428">
        <v>2017</v>
      </c>
      <c r="G428">
        <f t="shared" si="48"/>
        <v>363</v>
      </c>
      <c r="H428" s="1">
        <f t="shared" si="49"/>
        <v>1.5654976324031011E-4</v>
      </c>
      <c r="I428" s="1">
        <f t="shared" si="50"/>
        <v>1.0963631413838382E-3</v>
      </c>
      <c r="J428" s="1">
        <f t="shared" si="51"/>
        <v>4.7071693960074601E-3</v>
      </c>
      <c r="K428" s="1">
        <f t="shared" si="52"/>
        <v>1.4346855722590757E-2</v>
      </c>
      <c r="L428" s="1">
        <f t="shared" si="53"/>
        <v>2.8899543714306475E-2</v>
      </c>
      <c r="M428" s="1">
        <f t="shared" si="54"/>
        <v>5.8799999999999963E-2</v>
      </c>
      <c r="R428" s="3">
        <f t="shared" si="55"/>
        <v>40450</v>
      </c>
      <c r="S428" t="str" cm="1">
        <f t="array" ref="S428">IFERROR(
  SUMPRODUCT($H$2:$H$15000 *
            (DATEVALUE($D$2:$D$15000) &lt;= $R428) *
            (DATEVALUE($E$2:$E$15000) &gt;= $R428))
  /
  SUMPRODUCT((DATEVALUE($D$2:$D$15000) &lt;= $R428) *
            (DATEVALUE($E$2:$E$15000) &gt;= $R428)),
  ""
)</f>
        <v/>
      </c>
    </row>
    <row r="429" spans="1:19" x14ac:dyDescent="0.2">
      <c r="A429" t="s">
        <v>78</v>
      </c>
      <c r="B429" t="s">
        <v>25</v>
      </c>
      <c r="C429" s="1">
        <v>5.6599999999999998E-2</v>
      </c>
      <c r="D429" s="3" t="s">
        <v>79</v>
      </c>
      <c r="E429" s="3" t="s">
        <v>80</v>
      </c>
      <c r="F429">
        <v>2017</v>
      </c>
      <c r="G429">
        <f t="shared" si="48"/>
        <v>181</v>
      </c>
      <c r="H429" s="1">
        <f t="shared" si="49"/>
        <v>1.5085029661965343E-4</v>
      </c>
      <c r="I429" s="1">
        <f t="shared" si="50"/>
        <v>1.0564300685524941E-3</v>
      </c>
      <c r="J429" s="1">
        <f t="shared" si="51"/>
        <v>4.5354216278541415E-3</v>
      </c>
      <c r="K429" s="1">
        <f t="shared" si="52"/>
        <v>1.3820980454217091E-2</v>
      </c>
      <c r="L429" s="1">
        <f t="shared" si="53"/>
        <v>2.7832980409149943E-2</v>
      </c>
      <c r="M429" s="1">
        <f t="shared" si="54"/>
        <v>5.6599999999999984E-2</v>
      </c>
      <c r="R429" s="3">
        <f t="shared" si="55"/>
        <v>40451</v>
      </c>
      <c r="S429" t="str" cm="1">
        <f t="array" ref="S429">IFERROR(
  SUMPRODUCT($H$2:$H$15000 *
            (DATEVALUE($D$2:$D$15000) &lt;= $R429) *
            (DATEVALUE($E$2:$E$15000) &gt;= $R429))
  /
  SUMPRODUCT((DATEVALUE($D$2:$D$15000) &lt;= $R429) *
            (DATEVALUE($E$2:$E$15000) &gt;= $R429)),
  ""
)</f>
        <v/>
      </c>
    </row>
    <row r="430" spans="1:19" x14ac:dyDescent="0.2">
      <c r="A430" t="s">
        <v>54</v>
      </c>
      <c r="B430" t="s">
        <v>55</v>
      </c>
      <c r="C430" s="1">
        <v>6.0499999999999998E-2</v>
      </c>
      <c r="D430" s="3" t="s">
        <v>81</v>
      </c>
      <c r="E430" s="3" t="s">
        <v>77</v>
      </c>
      <c r="F430">
        <v>2017</v>
      </c>
      <c r="G430">
        <f t="shared" si="48"/>
        <v>338</v>
      </c>
      <c r="H430" s="1">
        <f t="shared" si="49"/>
        <v>1.6094581346348669E-4</v>
      </c>
      <c r="I430" s="1">
        <f t="shared" si="50"/>
        <v>1.1271648148378777E-3</v>
      </c>
      <c r="J430" s="1">
        <f t="shared" si="51"/>
        <v>4.839659395097895E-3</v>
      </c>
      <c r="K430" s="1">
        <f t="shared" si="52"/>
        <v>1.4752652360071838E-2</v>
      </c>
      <c r="L430" s="1">
        <f t="shared" si="53"/>
        <v>2.9722945471800877E-2</v>
      </c>
      <c r="M430" s="1">
        <f t="shared" si="54"/>
        <v>6.0499999999999998E-2</v>
      </c>
      <c r="R430" s="3">
        <f t="shared" si="55"/>
        <v>40452</v>
      </c>
      <c r="S430" t="str" cm="1">
        <f t="array" ref="S430">IFERROR(
  SUMPRODUCT($H$2:$H$15000 *
            (DATEVALUE($D$2:$D$15000) &lt;= $R430) *
            (DATEVALUE($E$2:$E$15000) &gt;= $R430))
  /
  SUMPRODUCT((DATEVALUE($D$2:$D$15000) &lt;= $R430) *
            (DATEVALUE($E$2:$E$15000) &gt;= $R430)),
  ""
)</f>
        <v/>
      </c>
    </row>
    <row r="431" spans="1:19" x14ac:dyDescent="0.2">
      <c r="A431" t="s">
        <v>78</v>
      </c>
      <c r="B431" t="s">
        <v>25</v>
      </c>
      <c r="C431" s="1">
        <v>6.6500000000000004E-2</v>
      </c>
      <c r="D431" s="3" t="s">
        <v>82</v>
      </c>
      <c r="E431" s="3" t="s">
        <v>83</v>
      </c>
      <c r="F431">
        <v>2017</v>
      </c>
      <c r="G431">
        <f t="shared" si="48"/>
        <v>181</v>
      </c>
      <c r="H431" s="1">
        <f t="shared" si="49"/>
        <v>1.7640530807794264E-4</v>
      </c>
      <c r="I431" s="1">
        <f t="shared" si="50"/>
        <v>1.2354908441998269E-3</v>
      </c>
      <c r="J431" s="1">
        <f t="shared" si="51"/>
        <v>5.3057182486131449E-3</v>
      </c>
      <c r="K431" s="1">
        <f t="shared" si="52"/>
        <v>1.6180984146419775E-2</v>
      </c>
      <c r="L431" s="1">
        <f t="shared" si="53"/>
        <v>3.2623792540786178E-2</v>
      </c>
      <c r="M431" s="1">
        <f t="shared" si="54"/>
        <v>6.6500000000000004E-2</v>
      </c>
      <c r="R431" s="3">
        <f t="shared" si="55"/>
        <v>40453</v>
      </c>
      <c r="S431" t="str" cm="1">
        <f t="array" ref="S431">IFERROR(
  SUMPRODUCT($H$2:$H$15000 *
            (DATEVALUE($D$2:$D$15000) &lt;= $R431) *
            (DATEVALUE($E$2:$E$15000) &gt;= $R431))
  /
  SUMPRODUCT((DATEVALUE($D$2:$D$15000) &lt;= $R431) *
            (DATEVALUE($E$2:$E$15000) &gt;= $R431)),
  ""
)</f>
        <v/>
      </c>
    </row>
    <row r="432" spans="1:19" x14ac:dyDescent="0.2">
      <c r="A432" t="s">
        <v>14</v>
      </c>
      <c r="B432" t="s">
        <v>15</v>
      </c>
      <c r="C432" s="1">
        <v>6.0100000000000001E-2</v>
      </c>
      <c r="D432" s="3" t="s">
        <v>84</v>
      </c>
      <c r="E432" s="3" t="s">
        <v>85</v>
      </c>
      <c r="F432">
        <v>2017</v>
      </c>
      <c r="G432">
        <f t="shared" si="48"/>
        <v>363</v>
      </c>
      <c r="H432" s="1">
        <f t="shared" si="49"/>
        <v>1.5991208127785761E-4</v>
      </c>
      <c r="I432" s="1">
        <f t="shared" si="50"/>
        <v>1.1199217214399315E-3</v>
      </c>
      <c r="J432" s="1">
        <f t="shared" si="51"/>
        <v>4.8085028237079275E-3</v>
      </c>
      <c r="K432" s="1">
        <f t="shared" si="52"/>
        <v>1.4657214754554948E-2</v>
      </c>
      <c r="L432" s="1">
        <f t="shared" si="53"/>
        <v>2.9529263453470955E-2</v>
      </c>
      <c r="M432" s="1">
        <f t="shared" si="54"/>
        <v>6.0100000000000042E-2</v>
      </c>
      <c r="R432" s="3">
        <f t="shared" si="55"/>
        <v>40454</v>
      </c>
      <c r="S432" t="str" cm="1">
        <f t="array" ref="S432">IFERROR(
  SUMPRODUCT($H$2:$H$15000 *
            (DATEVALUE($D$2:$D$15000) &lt;= $R432) *
            (DATEVALUE($E$2:$E$15000) &gt;= $R432))
  /
  SUMPRODUCT((DATEVALUE($D$2:$D$15000) &lt;= $R432) *
            (DATEVALUE($E$2:$E$15000) &gt;= $R432)),
  ""
)</f>
        <v/>
      </c>
    </row>
    <row r="433" spans="1:19" x14ac:dyDescent="0.2">
      <c r="A433" t="s">
        <v>86</v>
      </c>
      <c r="B433" t="s">
        <v>11</v>
      </c>
      <c r="C433" s="1">
        <v>6.2399999999999997E-2</v>
      </c>
      <c r="D433" s="3" t="s">
        <v>87</v>
      </c>
      <c r="E433" s="3" t="s">
        <v>88</v>
      </c>
      <c r="F433">
        <v>2017</v>
      </c>
      <c r="G433">
        <f t="shared" si="48"/>
        <v>181</v>
      </c>
      <c r="H433" s="1">
        <f t="shared" si="49"/>
        <v>1.6585073730213118E-4</v>
      </c>
      <c r="I433" s="1">
        <f t="shared" si="50"/>
        <v>1.1615329566190269E-3</v>
      </c>
      <c r="J433" s="1">
        <f t="shared" si="51"/>
        <v>4.9875059745807526E-3</v>
      </c>
      <c r="K433" s="1">
        <f t="shared" si="52"/>
        <v>1.5205612315795758E-2</v>
      </c>
      <c r="L433" s="1">
        <f t="shared" si="53"/>
        <v>3.0642435277489888E-2</v>
      </c>
      <c r="M433" s="1">
        <f t="shared" si="54"/>
        <v>6.2400000000000011E-2</v>
      </c>
      <c r="R433" s="3">
        <f t="shared" si="55"/>
        <v>40455</v>
      </c>
      <c r="S433" t="str" cm="1">
        <f t="array" ref="S433">IFERROR(
  SUMPRODUCT($H$2:$H$15000 *
            (DATEVALUE($D$2:$D$15000) &lt;= $R433) *
            (DATEVALUE($E$2:$E$15000) &gt;= $R433))
  /
  SUMPRODUCT((DATEVALUE($D$2:$D$15000) &lt;= $R433) *
            (DATEVALUE($E$2:$E$15000) &gt;= $R433)),
  ""
)</f>
        <v/>
      </c>
    </row>
    <row r="434" spans="1:19" x14ac:dyDescent="0.2">
      <c r="A434" t="s">
        <v>89</v>
      </c>
      <c r="B434" t="s">
        <v>55</v>
      </c>
      <c r="C434" s="1">
        <v>5.8999999999999997E-2</v>
      </c>
      <c r="D434" s="3" t="s">
        <v>90</v>
      </c>
      <c r="E434" s="3" t="s">
        <v>27</v>
      </c>
      <c r="F434">
        <v>2017</v>
      </c>
      <c r="G434">
        <f t="shared" si="48"/>
        <v>90</v>
      </c>
      <c r="H434" s="1">
        <f t="shared" si="49"/>
        <v>1.5706731081777114E-4</v>
      </c>
      <c r="I434" s="1">
        <f t="shared" si="50"/>
        <v>1.0999893843082198E-3</v>
      </c>
      <c r="J434" s="1">
        <f t="shared" si="51"/>
        <v>4.7227665841613753E-3</v>
      </c>
      <c r="K434" s="1">
        <f t="shared" si="52"/>
        <v>1.4394621878210057E-2</v>
      </c>
      <c r="L434" s="1">
        <f t="shared" si="53"/>
        <v>2.8996448895436844E-2</v>
      </c>
      <c r="M434" s="1">
        <f t="shared" si="54"/>
        <v>5.8999999999999941E-2</v>
      </c>
      <c r="R434" s="3">
        <f t="shared" si="55"/>
        <v>40456</v>
      </c>
      <c r="S434" t="str" cm="1">
        <f t="array" ref="S434">IFERROR(
  SUMPRODUCT($H$2:$H$15000 *
            (DATEVALUE($D$2:$D$15000) &lt;= $R434) *
            (DATEVALUE($E$2:$E$15000) &gt;= $R434))
  /
  SUMPRODUCT((DATEVALUE($D$2:$D$15000) &lt;= $R434) *
            (DATEVALUE($E$2:$E$15000) &gt;= $R434)),
  ""
)</f>
        <v/>
      </c>
    </row>
    <row r="435" spans="1:19" x14ac:dyDescent="0.2">
      <c r="A435" t="s">
        <v>89</v>
      </c>
      <c r="B435" t="s">
        <v>55</v>
      </c>
      <c r="C435" s="1">
        <v>6.2100000000000002E-2</v>
      </c>
      <c r="D435" s="3" t="s">
        <v>91</v>
      </c>
      <c r="E435" s="3" t="s">
        <v>57</v>
      </c>
      <c r="F435">
        <v>2017</v>
      </c>
      <c r="G435">
        <f t="shared" si="48"/>
        <v>189</v>
      </c>
      <c r="H435" s="1">
        <f t="shared" si="49"/>
        <v>1.650768575081063E-4</v>
      </c>
      <c r="I435" s="1">
        <f t="shared" si="50"/>
        <v>1.1561104177730819E-3</v>
      </c>
      <c r="J435" s="1">
        <f t="shared" si="51"/>
        <v>4.9641779195999103E-3</v>
      </c>
      <c r="K435" s="1">
        <f t="shared" si="52"/>
        <v>1.5134132772971709E-2</v>
      </c>
      <c r="L435" s="1">
        <f t="shared" si="53"/>
        <v>3.0497307520733097E-2</v>
      </c>
      <c r="M435" s="1">
        <f t="shared" si="54"/>
        <v>6.2100000000000044E-2</v>
      </c>
      <c r="R435" s="3">
        <f t="shared" si="55"/>
        <v>40457</v>
      </c>
      <c r="S435" t="str" cm="1">
        <f t="array" ref="S435">IFERROR(
  SUMPRODUCT($H$2:$H$15000 *
            (DATEVALUE($D$2:$D$15000) &lt;= $R435) *
            (DATEVALUE($E$2:$E$15000) &gt;= $R435))
  /
  SUMPRODUCT((DATEVALUE($D$2:$D$15000) &lt;= $R435) *
            (DATEVALUE($E$2:$E$15000) &gt;= $R435)),
  ""
)</f>
        <v/>
      </c>
    </row>
    <row r="436" spans="1:19" x14ac:dyDescent="0.2">
      <c r="A436" t="s">
        <v>60</v>
      </c>
      <c r="B436" t="s">
        <v>25</v>
      </c>
      <c r="C436" s="1">
        <v>6.13E-2</v>
      </c>
      <c r="D436" s="3" t="s">
        <v>92</v>
      </c>
      <c r="E436" s="3" t="s">
        <v>93</v>
      </c>
      <c r="F436">
        <v>2017</v>
      </c>
      <c r="G436">
        <f t="shared" si="48"/>
        <v>363</v>
      </c>
      <c r="H436" s="1">
        <f t="shared" si="49"/>
        <v>1.6301211184055475E-4</v>
      </c>
      <c r="I436" s="1">
        <f t="shared" si="50"/>
        <v>1.1416429664392602E-3</v>
      </c>
      <c r="J436" s="1">
        <f t="shared" si="51"/>
        <v>4.9019401939807139E-3</v>
      </c>
      <c r="K436" s="1">
        <f t="shared" si="52"/>
        <v>1.4943446532719173E-2</v>
      </c>
      <c r="L436" s="1">
        <f t="shared" si="53"/>
        <v>3.0110199659714842E-2</v>
      </c>
      <c r="M436" s="1">
        <f t="shared" si="54"/>
        <v>6.129999999999991E-2</v>
      </c>
      <c r="R436" s="3">
        <f t="shared" si="55"/>
        <v>40458</v>
      </c>
      <c r="S436" t="str" cm="1">
        <f t="array" ref="S436">IFERROR(
  SUMPRODUCT($H$2:$H$15000 *
            (DATEVALUE($D$2:$D$15000) &lt;= $R436) *
            (DATEVALUE($E$2:$E$15000) &gt;= $R436))
  /
  SUMPRODUCT((DATEVALUE($D$2:$D$15000) &lt;= $R436) *
            (DATEVALUE($E$2:$E$15000) &gt;= $R436)),
  ""
)</f>
        <v/>
      </c>
    </row>
    <row r="437" spans="1:19" x14ac:dyDescent="0.2">
      <c r="A437" t="s">
        <v>94</v>
      </c>
      <c r="B437" t="s">
        <v>7</v>
      </c>
      <c r="C437" s="1">
        <v>5.7799999999999997E-2</v>
      </c>
      <c r="D437" s="3" t="s">
        <v>95</v>
      </c>
      <c r="E437" s="3" t="s">
        <v>93</v>
      </c>
      <c r="F437">
        <v>2017</v>
      </c>
      <c r="G437">
        <f t="shared" si="48"/>
        <v>362</v>
      </c>
      <c r="H437" s="1">
        <f t="shared" si="49"/>
        <v>1.5396056208016873E-4</v>
      </c>
      <c r="I437" s="1">
        <f t="shared" si="50"/>
        <v>1.0782218432598967E-3</v>
      </c>
      <c r="J437" s="1">
        <f t="shared" si="51"/>
        <v>4.6291428714018146E-3</v>
      </c>
      <c r="K437" s="1">
        <f t="shared" si="52"/>
        <v>1.4107923294425229E-2</v>
      </c>
      <c r="L437" s="1">
        <f t="shared" si="53"/>
        <v>2.8414880088531769E-2</v>
      </c>
      <c r="M437" s="1">
        <f t="shared" si="54"/>
        <v>5.7800000000000074E-2</v>
      </c>
      <c r="R437" s="3">
        <f t="shared" si="55"/>
        <v>40459</v>
      </c>
      <c r="S437" t="str" cm="1">
        <f t="array" ref="S437">IFERROR(
  SUMPRODUCT($H$2:$H$15000 *
            (DATEVALUE($D$2:$D$15000) &lt;= $R437) *
            (DATEVALUE($E$2:$E$15000) &gt;= $R437))
  /
  SUMPRODUCT((DATEVALUE($D$2:$D$15000) &lt;= $R437) *
            (DATEVALUE($E$2:$E$15000) &gt;= $R437)),
  ""
)</f>
        <v/>
      </c>
    </row>
    <row r="438" spans="1:19" x14ac:dyDescent="0.2">
      <c r="A438" t="s">
        <v>96</v>
      </c>
      <c r="B438" t="s">
        <v>55</v>
      </c>
      <c r="C438" s="1">
        <v>6.3100000000000003E-2</v>
      </c>
      <c r="D438" s="3" t="s">
        <v>97</v>
      </c>
      <c r="E438" s="3" t="s">
        <v>98</v>
      </c>
      <c r="F438">
        <v>2017</v>
      </c>
      <c r="G438">
        <f t="shared" si="48"/>
        <v>363</v>
      </c>
      <c r="H438" s="1">
        <f t="shared" si="49"/>
        <v>1.6765560965148474E-4</v>
      </c>
      <c r="I438" s="1">
        <f t="shared" si="50"/>
        <v>1.1741797089985795E-3</v>
      </c>
      <c r="J438" s="1">
        <f t="shared" si="51"/>
        <v>5.0419145995912462E-3</v>
      </c>
      <c r="K438" s="1">
        <f t="shared" si="52"/>
        <v>1.537233901009194E-2</v>
      </c>
      <c r="L438" s="1">
        <f t="shared" si="53"/>
        <v>3.0980986826825152E-2</v>
      </c>
      <c r="M438" s="1">
        <f t="shared" si="54"/>
        <v>6.3099999999999934E-2</v>
      </c>
      <c r="R438" s="3">
        <f t="shared" si="55"/>
        <v>40460</v>
      </c>
      <c r="S438" t="str" cm="1">
        <f t="array" ref="S438">IFERROR(
  SUMPRODUCT($H$2:$H$15000 *
            (DATEVALUE($D$2:$D$15000) &lt;= $R438) *
            (DATEVALUE($E$2:$E$15000) &gt;= $R438))
  /
  SUMPRODUCT((DATEVALUE($D$2:$D$15000) &lt;= $R438) *
            (DATEVALUE($E$2:$E$15000) &gt;= $R438)),
  ""
)</f>
        <v/>
      </c>
    </row>
    <row r="439" spans="1:19" x14ac:dyDescent="0.2">
      <c r="A439" t="s">
        <v>99</v>
      </c>
      <c r="B439" t="s">
        <v>15</v>
      </c>
      <c r="C439" s="1">
        <v>5.9900000000000002E-2</v>
      </c>
      <c r="D439" s="3" t="s">
        <v>100</v>
      </c>
      <c r="E439" s="3" t="s">
        <v>101</v>
      </c>
      <c r="F439">
        <v>2017</v>
      </c>
      <c r="G439">
        <f t="shared" si="48"/>
        <v>181</v>
      </c>
      <c r="H439" s="1">
        <f t="shared" si="49"/>
        <v>1.5939506930751079E-4</v>
      </c>
      <c r="I439" s="1">
        <f t="shared" si="50"/>
        <v>1.1162991694659841E-3</v>
      </c>
      <c r="J439" s="1">
        <f t="shared" si="51"/>
        <v>4.7929204916126178E-3</v>
      </c>
      <c r="K439" s="1">
        <f t="shared" si="52"/>
        <v>1.4609485814191636E-2</v>
      </c>
      <c r="L439" s="1">
        <f t="shared" si="53"/>
        <v>2.9432408704138435E-2</v>
      </c>
      <c r="M439" s="1">
        <f t="shared" si="54"/>
        <v>5.9900000000000064E-2</v>
      </c>
      <c r="R439" s="3">
        <f t="shared" si="55"/>
        <v>40461</v>
      </c>
      <c r="S439" t="str" cm="1">
        <f t="array" ref="S439">IFERROR(
  SUMPRODUCT($H$2:$H$15000 *
            (DATEVALUE($D$2:$D$15000) &lt;= $R439) *
            (DATEVALUE($E$2:$E$15000) &gt;= $R439))
  /
  SUMPRODUCT((DATEVALUE($D$2:$D$15000) &lt;= $R439) *
            (DATEVALUE($E$2:$E$15000) &gt;= $R439)),
  ""
)</f>
        <v/>
      </c>
    </row>
    <row r="440" spans="1:19" x14ac:dyDescent="0.2">
      <c r="A440" t="s">
        <v>102</v>
      </c>
      <c r="B440" t="s">
        <v>35</v>
      </c>
      <c r="C440" s="1">
        <v>5.9799999999999999E-2</v>
      </c>
      <c r="D440" s="3" t="s">
        <v>103</v>
      </c>
      <c r="E440" s="3" t="s">
        <v>104</v>
      </c>
      <c r="F440">
        <v>2017</v>
      </c>
      <c r="G440">
        <f t="shared" si="48"/>
        <v>181</v>
      </c>
      <c r="H440" s="1">
        <f t="shared" si="49"/>
        <v>1.5913652683696711E-4</v>
      </c>
      <c r="I440" s="1">
        <f t="shared" si="50"/>
        <v>1.1144876420503547E-3</v>
      </c>
      <c r="J440" s="1">
        <f t="shared" si="51"/>
        <v>4.7851283135376121E-3</v>
      </c>
      <c r="K440" s="1">
        <f t="shared" si="52"/>
        <v>1.4585618808631962E-2</v>
      </c>
      <c r="L440" s="1">
        <f t="shared" si="53"/>
        <v>2.9383977893294722E-2</v>
      </c>
      <c r="M440" s="1">
        <f t="shared" si="54"/>
        <v>5.9800000000000075E-2</v>
      </c>
      <c r="R440" s="3">
        <f t="shared" si="55"/>
        <v>40462</v>
      </c>
      <c r="S440" t="str" cm="1">
        <f t="array" ref="S440">IFERROR(
  SUMPRODUCT($H$2:$H$15000 *
            (DATEVALUE($D$2:$D$15000) &lt;= $R440) *
            (DATEVALUE($E$2:$E$15000) &gt;= $R440))
  /
  SUMPRODUCT((DATEVALUE($D$2:$D$15000) &lt;= $R440) *
            (DATEVALUE($E$2:$E$15000) &gt;= $R440)),
  ""
)</f>
        <v/>
      </c>
    </row>
    <row r="441" spans="1:19" x14ac:dyDescent="0.2">
      <c r="A441" t="s">
        <v>78</v>
      </c>
      <c r="B441" t="s">
        <v>25</v>
      </c>
      <c r="C441" s="1">
        <v>6.4199999999999993E-2</v>
      </c>
      <c r="D441" s="3" t="s">
        <v>105</v>
      </c>
      <c r="E441" s="3" t="s">
        <v>106</v>
      </c>
      <c r="F441">
        <v>2017</v>
      </c>
      <c r="G441">
        <f t="shared" si="48"/>
        <v>363</v>
      </c>
      <c r="H441" s="1">
        <f t="shared" si="49"/>
        <v>1.7048944449604697E-4</v>
      </c>
      <c r="I441" s="1">
        <f t="shared" si="50"/>
        <v>1.1940366846103778E-3</v>
      </c>
      <c r="J441" s="1">
        <f t="shared" si="51"/>
        <v>5.1273474706632349E-3</v>
      </c>
      <c r="K441" s="1">
        <f t="shared" si="52"/>
        <v>1.5634171674319353E-2</v>
      </c>
      <c r="L441" s="1">
        <f t="shared" si="53"/>
        <v>3.1512770672580848E-2</v>
      </c>
      <c r="M441" s="1">
        <f t="shared" si="54"/>
        <v>6.4200000000000035E-2</v>
      </c>
      <c r="R441" s="3">
        <f t="shared" si="55"/>
        <v>40463</v>
      </c>
      <c r="S441" t="str" cm="1">
        <f t="array" ref="S441">IFERROR(
  SUMPRODUCT($H$2:$H$15000 *
            (DATEVALUE($D$2:$D$15000) &lt;= $R441) *
            (DATEVALUE($E$2:$E$15000) &gt;= $R441))
  /
  SUMPRODUCT((DATEVALUE($D$2:$D$15000) &lt;= $R441) *
            (DATEVALUE($E$2:$E$15000) &gt;= $R441)),
  ""
)</f>
        <v/>
      </c>
    </row>
    <row r="442" spans="1:19" x14ac:dyDescent="0.2">
      <c r="A442" t="s">
        <v>102</v>
      </c>
      <c r="B442" t="s">
        <v>35</v>
      </c>
      <c r="C442" s="1">
        <v>6.2E-2</v>
      </c>
      <c r="D442" s="3" t="s">
        <v>107</v>
      </c>
      <c r="E442" s="3" t="s">
        <v>108</v>
      </c>
      <c r="F442">
        <v>2017</v>
      </c>
      <c r="G442">
        <f t="shared" si="48"/>
        <v>181</v>
      </c>
      <c r="H442" s="1">
        <f t="shared" si="49"/>
        <v>1.6481884913366329E-4</v>
      </c>
      <c r="I442" s="1">
        <f t="shared" si="50"/>
        <v>1.1543025709814803E-3</v>
      </c>
      <c r="J442" s="1">
        <f t="shared" si="51"/>
        <v>4.9564005573392578E-3</v>
      </c>
      <c r="K442" s="1">
        <f t="shared" si="52"/>
        <v>1.5110302890626759E-2</v>
      </c>
      <c r="L442" s="1">
        <f t="shared" si="53"/>
        <v>3.0448927034700146E-2</v>
      </c>
      <c r="M442" s="1">
        <f t="shared" si="54"/>
        <v>6.2000000000000055E-2</v>
      </c>
      <c r="R442" s="3">
        <f t="shared" si="55"/>
        <v>40464</v>
      </c>
      <c r="S442" t="str" cm="1">
        <f t="array" ref="S442">IFERROR(
  SUMPRODUCT($H$2:$H$15000 *
            (DATEVALUE($D$2:$D$15000) &lt;= $R442) *
            (DATEVALUE($E$2:$E$15000) &gt;= $R442))
  /
  SUMPRODUCT((DATEVALUE($D$2:$D$15000) &lt;= $R442) *
            (DATEVALUE($E$2:$E$15000) &gt;= $R442)),
  ""
)</f>
        <v/>
      </c>
    </row>
    <row r="443" spans="1:19" x14ac:dyDescent="0.2">
      <c r="A443" t="s">
        <v>14</v>
      </c>
      <c r="B443" t="s">
        <v>15</v>
      </c>
      <c r="C443" s="1">
        <v>6.1800000000000001E-2</v>
      </c>
      <c r="D443" s="3" t="s">
        <v>22</v>
      </c>
      <c r="E443" s="3" t="s">
        <v>23</v>
      </c>
      <c r="F443">
        <v>2017</v>
      </c>
      <c r="G443">
        <f t="shared" si="48"/>
        <v>363</v>
      </c>
      <c r="H443" s="1">
        <f t="shared" si="49"/>
        <v>1.6430275969248065E-4</v>
      </c>
      <c r="I443" s="1">
        <f t="shared" si="50"/>
        <v>1.1506863764467745E-3</v>
      </c>
      <c r="J443" s="1">
        <f t="shared" si="51"/>
        <v>4.9408438161895329E-3</v>
      </c>
      <c r="K443" s="1">
        <f t="shared" si="52"/>
        <v>1.5062638072166346E-2</v>
      </c>
      <c r="L443" s="1">
        <f t="shared" si="53"/>
        <v>3.0352159210025764E-2</v>
      </c>
      <c r="M443" s="1">
        <f t="shared" si="54"/>
        <v>6.1800000000000077E-2</v>
      </c>
      <c r="R443" s="3">
        <f t="shared" si="55"/>
        <v>40465</v>
      </c>
      <c r="S443" t="str" cm="1">
        <f t="array" ref="S443">IFERROR(
  SUMPRODUCT($H$2:$H$15000 *
            (DATEVALUE($D$2:$D$15000) &lt;= $R443) *
            (DATEVALUE($E$2:$E$15000) &gt;= $R443))
  /
  SUMPRODUCT((DATEVALUE($D$2:$D$15000) &lt;= $R443) *
            (DATEVALUE($E$2:$E$15000) &gt;= $R443)),
  ""
)</f>
        <v/>
      </c>
    </row>
    <row r="444" spans="1:19" x14ac:dyDescent="0.2">
      <c r="A444" t="s">
        <v>78</v>
      </c>
      <c r="B444" t="s">
        <v>25</v>
      </c>
      <c r="C444" s="1">
        <v>5.6500000000000002E-2</v>
      </c>
      <c r="D444" s="3" t="s">
        <v>82</v>
      </c>
      <c r="E444" s="3" t="s">
        <v>83</v>
      </c>
      <c r="F444">
        <v>2017</v>
      </c>
      <c r="G444">
        <f t="shared" si="48"/>
        <v>181</v>
      </c>
      <c r="H444" s="1">
        <f t="shared" si="49"/>
        <v>1.505909488401791E-4</v>
      </c>
      <c r="I444" s="1">
        <f t="shared" si="50"/>
        <v>1.0546129917379243E-3</v>
      </c>
      <c r="J444" s="1">
        <f t="shared" si="51"/>
        <v>4.527607115136334E-3</v>
      </c>
      <c r="K444" s="1">
        <f t="shared" si="52"/>
        <v>1.3797057510183786E-2</v>
      </c>
      <c r="L444" s="1">
        <f t="shared" si="53"/>
        <v>2.7784473816306887E-2</v>
      </c>
      <c r="M444" s="1">
        <f t="shared" si="54"/>
        <v>5.6499999999999995E-2</v>
      </c>
      <c r="R444" s="3">
        <f t="shared" si="55"/>
        <v>40466</v>
      </c>
      <c r="S444" t="str" cm="1">
        <f t="array" ref="S444">IFERROR(
  SUMPRODUCT($H$2:$H$15000 *
            (DATEVALUE($D$2:$D$15000) &lt;= $R444) *
            (DATEVALUE($E$2:$E$15000) &gt;= $R444))
  /
  SUMPRODUCT((DATEVALUE($D$2:$D$15000) &lt;= $R444) *
            (DATEVALUE($E$2:$E$15000) &gt;= $R444)),
  ""
)</f>
        <v/>
      </c>
    </row>
    <row r="445" spans="1:19" x14ac:dyDescent="0.2">
      <c r="A445" t="s">
        <v>99</v>
      </c>
      <c r="B445" t="s">
        <v>15</v>
      </c>
      <c r="C445" s="1">
        <v>5.9900000000000002E-2</v>
      </c>
      <c r="D445" s="3" t="s">
        <v>100</v>
      </c>
      <c r="E445" s="3" t="s">
        <v>101</v>
      </c>
      <c r="F445">
        <v>2017</v>
      </c>
      <c r="G445">
        <f t="shared" si="48"/>
        <v>181</v>
      </c>
      <c r="H445" s="1">
        <f t="shared" si="49"/>
        <v>1.5939506930751079E-4</v>
      </c>
      <c r="I445" s="1">
        <f t="shared" si="50"/>
        <v>1.1162991694659841E-3</v>
      </c>
      <c r="J445" s="1">
        <f t="shared" si="51"/>
        <v>4.7929204916126178E-3</v>
      </c>
      <c r="K445" s="1">
        <f t="shared" si="52"/>
        <v>1.4609485814191636E-2</v>
      </c>
      <c r="L445" s="1">
        <f t="shared" si="53"/>
        <v>2.9432408704138435E-2</v>
      </c>
      <c r="M445" s="1">
        <f t="shared" si="54"/>
        <v>5.9900000000000064E-2</v>
      </c>
      <c r="R445" s="3">
        <f t="shared" si="55"/>
        <v>40467</v>
      </c>
      <c r="S445" t="str" cm="1">
        <f t="array" ref="S445">IFERROR(
  SUMPRODUCT($H$2:$H$15000 *
            (DATEVALUE($D$2:$D$15000) &lt;= $R445) *
            (DATEVALUE($E$2:$E$15000) &gt;= $R445))
  /
  SUMPRODUCT((DATEVALUE($D$2:$D$15000) &lt;= $R445) *
            (DATEVALUE($E$2:$E$15000) &gt;= $R445)),
  ""
)</f>
        <v/>
      </c>
    </row>
    <row r="446" spans="1:19" x14ac:dyDescent="0.2">
      <c r="A446" t="s">
        <v>49</v>
      </c>
      <c r="B446" t="s">
        <v>15</v>
      </c>
      <c r="C446" s="1">
        <v>6.0900000000000003E-2</v>
      </c>
      <c r="D446" s="3" t="s">
        <v>50</v>
      </c>
      <c r="E446" s="3" t="s">
        <v>82</v>
      </c>
      <c r="F446">
        <v>2017</v>
      </c>
      <c r="G446">
        <f t="shared" si="48"/>
        <v>181</v>
      </c>
      <c r="H446" s="1">
        <f t="shared" si="49"/>
        <v>1.6197915688676012E-4</v>
      </c>
      <c r="I446" s="1">
        <f t="shared" si="50"/>
        <v>1.134405229170854E-3</v>
      </c>
      <c r="J446" s="1">
        <f t="shared" si="51"/>
        <v>4.8708051825900878E-3</v>
      </c>
      <c r="K446" s="1">
        <f t="shared" si="52"/>
        <v>1.4848062946849261E-2</v>
      </c>
      <c r="L446" s="1">
        <f t="shared" si="53"/>
        <v>2.9916590866972292E-2</v>
      </c>
      <c r="M446" s="1">
        <f t="shared" si="54"/>
        <v>6.0899999999999954E-2</v>
      </c>
      <c r="R446" s="3">
        <f t="shared" si="55"/>
        <v>40468</v>
      </c>
      <c r="S446" t="str" cm="1">
        <f t="array" ref="S446">IFERROR(
  SUMPRODUCT($H$2:$H$15000 *
            (DATEVALUE($D$2:$D$15000) &lt;= $R446) *
            (DATEVALUE($E$2:$E$15000) &gt;= $R446))
  /
  SUMPRODUCT((DATEVALUE($D$2:$D$15000) &lt;= $R446) *
            (DATEVALUE($E$2:$E$15000) &gt;= $R446)),
  ""
)</f>
        <v/>
      </c>
    </row>
    <row r="447" spans="1:19" x14ac:dyDescent="0.2">
      <c r="A447" t="s">
        <v>136</v>
      </c>
      <c r="B447" t="s">
        <v>7</v>
      </c>
      <c r="C447" s="1">
        <v>5.74E-2</v>
      </c>
      <c r="D447" s="3" t="s">
        <v>137</v>
      </c>
      <c r="E447" s="3" t="s">
        <v>138</v>
      </c>
      <c r="F447">
        <v>2017</v>
      </c>
      <c r="G447">
        <f t="shared" si="48"/>
        <v>181</v>
      </c>
      <c r="H447" s="1">
        <f t="shared" si="49"/>
        <v>1.5292419806733903E-4</v>
      </c>
      <c r="I447" s="1">
        <f t="shared" si="50"/>
        <v>1.0709606136762861E-3</v>
      </c>
      <c r="J447" s="1">
        <f t="shared" si="51"/>
        <v>4.5979133041214038E-3</v>
      </c>
      <c r="K447" s="1">
        <f t="shared" si="52"/>
        <v>1.4012302844586877E-2</v>
      </c>
      <c r="L447" s="1">
        <f t="shared" si="53"/>
        <v>2.8220950320182236E-2</v>
      </c>
      <c r="M447" s="1">
        <f t="shared" si="54"/>
        <v>5.7399999999999896E-2</v>
      </c>
      <c r="R447" s="3">
        <f t="shared" si="55"/>
        <v>40469</v>
      </c>
      <c r="S447" t="str" cm="1">
        <f t="array" ref="S447">IFERROR(
  SUMPRODUCT($H$2:$H$15000 *
            (DATEVALUE($D$2:$D$15000) &lt;= $R447) *
            (DATEVALUE($E$2:$E$15000) &gt;= $R447))
  /
  SUMPRODUCT((DATEVALUE($D$2:$D$15000) &lt;= $R447) *
            (DATEVALUE($E$2:$E$15000) &gt;= $R447)),
  ""
)</f>
        <v/>
      </c>
    </row>
    <row r="448" spans="1:19" x14ac:dyDescent="0.2">
      <c r="A448" t="s">
        <v>60</v>
      </c>
      <c r="B448" t="s">
        <v>25</v>
      </c>
      <c r="C448" s="1">
        <v>5.8500000000000003E-2</v>
      </c>
      <c r="D448" s="3" t="s">
        <v>139</v>
      </c>
      <c r="E448" s="3" t="s">
        <v>140</v>
      </c>
      <c r="F448">
        <v>2017</v>
      </c>
      <c r="G448">
        <f t="shared" si="48"/>
        <v>181</v>
      </c>
      <c r="H448" s="1">
        <f t="shared" si="49"/>
        <v>1.5577325904581052E-4</v>
      </c>
      <c r="I448" s="1">
        <f t="shared" si="50"/>
        <v>1.0909225171098491E-3</v>
      </c>
      <c r="J448" s="1">
        <f t="shared" si="51"/>
        <v>4.6837685429415021E-3</v>
      </c>
      <c r="K448" s="1">
        <f t="shared" si="52"/>
        <v>1.4275193787806728E-2</v>
      </c>
      <c r="L448" s="1">
        <f t="shared" si="53"/>
        <v>2.875416873329284E-2</v>
      </c>
      <c r="M448" s="1">
        <f t="shared" si="54"/>
        <v>5.8499999999999996E-2</v>
      </c>
      <c r="R448" s="3">
        <f t="shared" si="55"/>
        <v>40470</v>
      </c>
      <c r="S448" t="str" cm="1">
        <f t="array" ref="S448">IFERROR(
  SUMPRODUCT($H$2:$H$15000 *
            (DATEVALUE($D$2:$D$15000) &lt;= $R448) *
            (DATEVALUE($E$2:$E$15000) &gt;= $R448))
  /
  SUMPRODUCT((DATEVALUE($D$2:$D$15000) &lt;= $R448) *
            (DATEVALUE($E$2:$E$15000) &gt;= $R448)),
  ""
)</f>
        <v/>
      </c>
    </row>
    <row r="449" spans="1:19" x14ac:dyDescent="0.2">
      <c r="A449" t="s">
        <v>38</v>
      </c>
      <c r="B449" t="s">
        <v>11</v>
      </c>
      <c r="C449" s="1">
        <v>6.2600000000000003E-2</v>
      </c>
      <c r="D449" s="3" t="s">
        <v>52</v>
      </c>
      <c r="E449" s="3" t="s">
        <v>141</v>
      </c>
      <c r="F449">
        <v>2017</v>
      </c>
      <c r="G449">
        <f t="shared" si="48"/>
        <v>181</v>
      </c>
      <c r="H449" s="1">
        <f t="shared" si="49"/>
        <v>1.6636653610269114E-4</v>
      </c>
      <c r="I449" s="1">
        <f t="shared" si="50"/>
        <v>1.1651471482199138E-3</v>
      </c>
      <c r="J449" s="1">
        <f t="shared" si="51"/>
        <v>5.0030546526134145E-3</v>
      </c>
      <c r="K449" s="1">
        <f t="shared" si="52"/>
        <v>1.5253256926945014E-2</v>
      </c>
      <c r="L449" s="1">
        <f t="shared" si="53"/>
        <v>3.0739175700769339E-2</v>
      </c>
      <c r="M449" s="1">
        <f t="shared" si="54"/>
        <v>6.2599999999999989E-2</v>
      </c>
      <c r="R449" s="3">
        <f t="shared" si="55"/>
        <v>40471</v>
      </c>
      <c r="S449" t="str" cm="1">
        <f t="array" ref="S449">IFERROR(
  SUMPRODUCT($H$2:$H$15000 *
            (DATEVALUE($D$2:$D$15000) &lt;= $R449) *
            (DATEVALUE($E$2:$E$15000) &gt;= $R449))
  /
  SUMPRODUCT((DATEVALUE($D$2:$D$15000) &lt;= $R449) *
            (DATEVALUE($E$2:$E$15000) &gt;= $R449)),
  ""
)</f>
        <v/>
      </c>
    </row>
    <row r="450" spans="1:19" x14ac:dyDescent="0.2">
      <c r="A450" t="s">
        <v>142</v>
      </c>
      <c r="B450" t="s">
        <v>55</v>
      </c>
      <c r="C450" s="1">
        <v>6.4000000000000001E-2</v>
      </c>
      <c r="D450" s="3" t="s">
        <v>143</v>
      </c>
      <c r="E450" s="3" t="s">
        <v>144</v>
      </c>
      <c r="F450">
        <v>2017</v>
      </c>
      <c r="G450">
        <f t="shared" si="48"/>
        <v>181</v>
      </c>
      <c r="H450" s="1">
        <f t="shared" si="49"/>
        <v>1.6997441913657596E-4</v>
      </c>
      <c r="I450" s="1">
        <f t="shared" si="50"/>
        <v>1.190427823229534E-3</v>
      </c>
      <c r="J450" s="1">
        <f t="shared" si="51"/>
        <v>5.1118202516466926E-3</v>
      </c>
      <c r="K450" s="1">
        <f t="shared" si="52"/>
        <v>1.5586580851798981E-2</v>
      </c>
      <c r="L450" s="1">
        <f t="shared" si="53"/>
        <v>3.1416103206247659E-2</v>
      </c>
      <c r="M450" s="1">
        <f t="shared" si="54"/>
        <v>6.4000000000000057E-2</v>
      </c>
      <c r="R450" s="3">
        <f t="shared" si="55"/>
        <v>40472</v>
      </c>
      <c r="S450" t="str" cm="1">
        <f t="array" ref="S450">IFERROR(
  SUMPRODUCT($H$2:$H$15000 *
            (DATEVALUE($D$2:$D$15000) &lt;= $R450) *
            (DATEVALUE($E$2:$E$15000) &gt;= $R450))
  /
  SUMPRODUCT((DATEVALUE($D$2:$D$15000) &lt;= $R450) *
            (DATEVALUE($E$2:$E$15000) &gt;= $R450)),
  ""
)</f>
        <v/>
      </c>
    </row>
    <row r="451" spans="1:19" x14ac:dyDescent="0.2">
      <c r="A451" t="s">
        <v>145</v>
      </c>
      <c r="B451" t="s">
        <v>7</v>
      </c>
      <c r="C451" s="1">
        <v>4.9299999999999997E-2</v>
      </c>
      <c r="D451" s="3" t="s">
        <v>146</v>
      </c>
      <c r="E451" s="3" t="s">
        <v>91</v>
      </c>
      <c r="F451">
        <v>2017</v>
      </c>
      <c r="G451">
        <f t="shared" ref="G451:G514" si="56">DATEDIF(D451,E451,"d")</f>
        <v>181</v>
      </c>
      <c r="H451" s="1">
        <f t="shared" ref="H451:H514" si="57">(1+$C451)^(1/365)-1</f>
        <v>1.318532814189588E-4</v>
      </c>
      <c r="I451" s="1">
        <f t="shared" ref="I451:I514" si="58">(1+$C451)^(7/365)-1</f>
        <v>9.2333814121769997E-4</v>
      </c>
      <c r="J451" s="1">
        <f t="shared" ref="J451:J514" si="59">(1+$C451)^(30/365)-1</f>
        <v>3.9631703578242305E-3</v>
      </c>
      <c r="K451" s="1">
        <f t="shared" ref="K451:K514" si="60">(1+$C451)^(91/365)-1</f>
        <v>1.2070120653355998E-2</v>
      </c>
      <c r="L451" s="1">
        <f t="shared" ref="L451:L514" si="61">(1+$C451)^(182/365)-1</f>
        <v>2.4285929119298499E-2</v>
      </c>
      <c r="M451" s="1">
        <f t="shared" ref="M451:M514" si="62">(1+$C451)^(365/365)-1</f>
        <v>4.9299999999999899E-2</v>
      </c>
      <c r="R451" s="3">
        <f t="shared" si="55"/>
        <v>40473</v>
      </c>
      <c r="S451" t="str" cm="1">
        <f t="array" ref="S451">IFERROR(
  SUMPRODUCT($H$2:$H$15000 *
            (DATEVALUE($D$2:$D$15000) &lt;= $R451) *
            (DATEVALUE($E$2:$E$15000) &gt;= $R451))
  /
  SUMPRODUCT((DATEVALUE($D$2:$D$15000) &lt;= $R451) *
            (DATEVALUE($E$2:$E$15000) &gt;= $R451)),
  ""
)</f>
        <v/>
      </c>
    </row>
    <row r="452" spans="1:19" x14ac:dyDescent="0.2">
      <c r="A452" t="s">
        <v>147</v>
      </c>
      <c r="B452" t="s">
        <v>35</v>
      </c>
      <c r="C452" s="1">
        <v>6.3200000000000006E-2</v>
      </c>
      <c r="D452" s="3" t="s">
        <v>148</v>
      </c>
      <c r="E452" s="3" t="s">
        <v>149</v>
      </c>
      <c r="F452">
        <v>2017</v>
      </c>
      <c r="G452">
        <f t="shared" si="56"/>
        <v>180</v>
      </c>
      <c r="H452" s="1">
        <f t="shared" si="57"/>
        <v>1.6791335180577072E-4</v>
      </c>
      <c r="I452" s="1">
        <f t="shared" si="58"/>
        <v>1.1759857211359748E-3</v>
      </c>
      <c r="J452" s="1">
        <f t="shared" si="59"/>
        <v>5.0496845759948616E-3</v>
      </c>
      <c r="K452" s="1">
        <f t="shared" si="60"/>
        <v>1.5396150381270735E-2</v>
      </c>
      <c r="L452" s="1">
        <f t="shared" si="61"/>
        <v>3.102934220910436E-2</v>
      </c>
      <c r="M452" s="1">
        <f t="shared" si="62"/>
        <v>6.3199999999999923E-2</v>
      </c>
      <c r="R452" s="3">
        <f t="shared" ref="R452:R515" si="63">+R451+1</f>
        <v>40474</v>
      </c>
      <c r="S452" t="str" cm="1">
        <f t="array" ref="S452">IFERROR(
  SUMPRODUCT($H$2:$H$15000 *
            (DATEVALUE($D$2:$D$15000) &lt;= $R452) *
            (DATEVALUE($E$2:$E$15000) &gt;= $R452))
  /
  SUMPRODUCT((DATEVALUE($D$2:$D$15000) &lt;= $R452) *
            (DATEVALUE($E$2:$E$15000) &gt;= $R452)),
  ""
)</f>
        <v/>
      </c>
    </row>
    <row r="453" spans="1:19" x14ac:dyDescent="0.2">
      <c r="A453" t="s">
        <v>145</v>
      </c>
      <c r="B453" t="s">
        <v>7</v>
      </c>
      <c r="C453" s="1">
        <v>4.9399999999999999E-2</v>
      </c>
      <c r="D453" s="3" t="s">
        <v>150</v>
      </c>
      <c r="E453" s="3" t="s">
        <v>97</v>
      </c>
      <c r="F453">
        <v>2017</v>
      </c>
      <c r="G453">
        <f t="shared" si="56"/>
        <v>181</v>
      </c>
      <c r="H453" s="1">
        <f t="shared" si="57"/>
        <v>1.3211440379268247E-4</v>
      </c>
      <c r="I453" s="1">
        <f t="shared" si="58"/>
        <v>9.251674457968484E-4</v>
      </c>
      <c r="J453" s="1">
        <f t="shared" si="59"/>
        <v>3.9710340681287093E-3</v>
      </c>
      <c r="K453" s="1">
        <f t="shared" si="60"/>
        <v>1.2094166713217058E-2</v>
      </c>
      <c r="L453" s="1">
        <f t="shared" si="61"/>
        <v>2.4334602294921126E-2</v>
      </c>
      <c r="M453" s="1">
        <f t="shared" si="62"/>
        <v>4.9399999999999888E-2</v>
      </c>
      <c r="R453" s="3">
        <f t="shared" si="63"/>
        <v>40475</v>
      </c>
      <c r="S453" t="str" cm="1">
        <f t="array" ref="S453">IFERROR(
  SUMPRODUCT($H$2:$H$15000 *
            (DATEVALUE($D$2:$D$15000) &lt;= $R453) *
            (DATEVALUE($E$2:$E$15000) &gt;= $R453))
  /
  SUMPRODUCT((DATEVALUE($D$2:$D$15000) &lt;= $R453) *
            (DATEVALUE($E$2:$E$15000) &gt;= $R453)),
  ""
)</f>
        <v/>
      </c>
    </row>
    <row r="454" spans="1:19" x14ac:dyDescent="0.2">
      <c r="A454" t="s">
        <v>145</v>
      </c>
      <c r="B454" t="s">
        <v>7</v>
      </c>
      <c r="C454" s="1">
        <v>5.3499999999999999E-2</v>
      </c>
      <c r="D454" s="3" t="s">
        <v>151</v>
      </c>
      <c r="E454" s="3" t="s">
        <v>152</v>
      </c>
      <c r="F454">
        <v>2017</v>
      </c>
      <c r="G454">
        <f t="shared" si="56"/>
        <v>181</v>
      </c>
      <c r="H454" s="1">
        <f t="shared" si="57"/>
        <v>1.4279911060910422E-4</v>
      </c>
      <c r="I454" s="1">
        <f t="shared" si="58"/>
        <v>1.0000220995003417E-3</v>
      </c>
      <c r="J454" s="1">
        <f t="shared" si="59"/>
        <v>4.2928554918970629E-3</v>
      </c>
      <c r="K454" s="1">
        <f t="shared" si="60"/>
        <v>1.3078577476377751E-2</v>
      </c>
      <c r="L454" s="1">
        <f t="shared" si="61"/>
        <v>2.6328204141561118E-2</v>
      </c>
      <c r="M454" s="1">
        <f t="shared" si="62"/>
        <v>5.3500000000000103E-2</v>
      </c>
      <c r="R454" s="3">
        <f t="shared" si="63"/>
        <v>40476</v>
      </c>
      <c r="S454" t="str" cm="1">
        <f t="array" ref="S454">IFERROR(
  SUMPRODUCT($H$2:$H$15000 *
            (DATEVALUE($D$2:$D$15000) &lt;= $R454) *
            (DATEVALUE($E$2:$E$15000) &gt;= $R454))
  /
  SUMPRODUCT((DATEVALUE($D$2:$D$15000) &lt;= $R454) *
            (DATEVALUE($E$2:$E$15000) &gt;= $R454)),
  ""
)</f>
        <v/>
      </c>
    </row>
    <row r="455" spans="1:19" x14ac:dyDescent="0.2">
      <c r="A455" t="s">
        <v>147</v>
      </c>
      <c r="B455" t="s">
        <v>35</v>
      </c>
      <c r="C455" s="1">
        <v>6.2799999999999995E-2</v>
      </c>
      <c r="D455" s="3" t="s">
        <v>153</v>
      </c>
      <c r="E455" s="3" t="s">
        <v>105</v>
      </c>
      <c r="F455">
        <v>2017</v>
      </c>
      <c r="G455">
        <f t="shared" si="56"/>
        <v>181</v>
      </c>
      <c r="H455" s="1">
        <f t="shared" si="57"/>
        <v>1.6688223809580016E-4</v>
      </c>
      <c r="I455" s="1">
        <f t="shared" si="58"/>
        <v>1.1687606726740185E-3</v>
      </c>
      <c r="J455" s="1">
        <f t="shared" si="59"/>
        <v>5.0186006448806886E-3</v>
      </c>
      <c r="K455" s="1">
        <f t="shared" si="60"/>
        <v>1.5300894806762333E-2</v>
      </c>
      <c r="L455" s="1">
        <f t="shared" si="61"/>
        <v>3.0835906995412277E-2</v>
      </c>
      <c r="M455" s="1">
        <f t="shared" si="62"/>
        <v>6.2799999999999967E-2</v>
      </c>
      <c r="R455" s="3">
        <f t="shared" si="63"/>
        <v>40477</v>
      </c>
      <c r="S455" t="str" cm="1">
        <f t="array" ref="S455">IFERROR(
  SUMPRODUCT($H$2:$H$15000 *
            (DATEVALUE($D$2:$D$15000) &lt;= $R455) *
            (DATEVALUE($E$2:$E$15000) &gt;= $R455))
  /
  SUMPRODUCT((DATEVALUE($D$2:$D$15000) &lt;= $R455) *
            (DATEVALUE($E$2:$E$15000) &gt;= $R455)),
  ""
)</f>
        <v/>
      </c>
    </row>
    <row r="456" spans="1:19" x14ac:dyDescent="0.2">
      <c r="A456" t="s">
        <v>102</v>
      </c>
      <c r="B456" t="s">
        <v>35</v>
      </c>
      <c r="C456" s="1">
        <v>5.6599999999999998E-2</v>
      </c>
      <c r="D456" s="3" t="s">
        <v>154</v>
      </c>
      <c r="E456" s="3" t="s">
        <v>91</v>
      </c>
      <c r="F456">
        <v>2017</v>
      </c>
      <c r="G456">
        <f t="shared" si="56"/>
        <v>90</v>
      </c>
      <c r="H456" s="1">
        <f t="shared" si="57"/>
        <v>1.5085029661965343E-4</v>
      </c>
      <c r="I456" s="1">
        <f t="shared" si="58"/>
        <v>1.0564300685524941E-3</v>
      </c>
      <c r="J456" s="1">
        <f t="shared" si="59"/>
        <v>4.5354216278541415E-3</v>
      </c>
      <c r="K456" s="1">
        <f t="shared" si="60"/>
        <v>1.3820980454217091E-2</v>
      </c>
      <c r="L456" s="1">
        <f t="shared" si="61"/>
        <v>2.7832980409149943E-2</v>
      </c>
      <c r="M456" s="1">
        <f t="shared" si="62"/>
        <v>5.6599999999999984E-2</v>
      </c>
      <c r="R456" s="3">
        <f t="shared" si="63"/>
        <v>40478</v>
      </c>
      <c r="S456" t="str" cm="1">
        <f t="array" ref="S456">IFERROR(
  SUMPRODUCT($H$2:$H$15000 *
            (DATEVALUE($D$2:$D$15000) &lt;= $R456) *
            (DATEVALUE($E$2:$E$15000) &gt;= $R456))
  /
  SUMPRODUCT((DATEVALUE($D$2:$D$15000) &lt;= $R456) *
            (DATEVALUE($E$2:$E$15000) &gt;= $R456)),
  ""
)</f>
        <v/>
      </c>
    </row>
    <row r="457" spans="1:19" x14ac:dyDescent="0.2">
      <c r="A457" t="s">
        <v>60</v>
      </c>
      <c r="B457" t="s">
        <v>25</v>
      </c>
      <c r="C457" s="1">
        <v>5.4199999999999998E-2</v>
      </c>
      <c r="D457" s="3" t="s">
        <v>64</v>
      </c>
      <c r="E457" s="3" t="s">
        <v>155</v>
      </c>
      <c r="F457">
        <v>2017</v>
      </c>
      <c r="G457">
        <f t="shared" si="56"/>
        <v>90</v>
      </c>
      <c r="H457" s="1">
        <f t="shared" si="57"/>
        <v>1.4461918357611125E-4</v>
      </c>
      <c r="I457" s="1">
        <f t="shared" si="58"/>
        <v>1.0127735997846887E-3</v>
      </c>
      <c r="J457" s="1">
        <f t="shared" si="59"/>
        <v>4.3476856975233069E-3</v>
      </c>
      <c r="K457" s="1">
        <f t="shared" si="60"/>
        <v>1.3246360059576467E-2</v>
      </c>
      <c r="L457" s="1">
        <f t="shared" si="61"/>
        <v>2.666818617398059E-2</v>
      </c>
      <c r="M457" s="1">
        <f t="shared" si="62"/>
        <v>5.4200000000000026E-2</v>
      </c>
      <c r="R457" s="3">
        <f t="shared" si="63"/>
        <v>40479</v>
      </c>
      <c r="S457" t="str" cm="1">
        <f t="array" ref="S457">IFERROR(
  SUMPRODUCT($H$2:$H$15000 *
            (DATEVALUE($D$2:$D$15000) &lt;= $R457) *
            (DATEVALUE($E$2:$E$15000) &gt;= $R457))
  /
  SUMPRODUCT((DATEVALUE($D$2:$D$15000) &lt;= $R457) *
            (DATEVALUE($E$2:$E$15000) &gt;= $R457)),
  ""
)</f>
        <v/>
      </c>
    </row>
    <row r="458" spans="1:19" x14ac:dyDescent="0.2">
      <c r="A458" t="s">
        <v>94</v>
      </c>
      <c r="B458" t="s">
        <v>7</v>
      </c>
      <c r="C458" s="1">
        <v>5.33E-2</v>
      </c>
      <c r="D458" s="3" t="s">
        <v>156</v>
      </c>
      <c r="E458" s="3" t="s">
        <v>157</v>
      </c>
      <c r="F458">
        <v>2017</v>
      </c>
      <c r="G458">
        <f t="shared" si="56"/>
        <v>90</v>
      </c>
      <c r="H458" s="1">
        <f t="shared" si="57"/>
        <v>1.4227886824080826E-4</v>
      </c>
      <c r="I458" s="1">
        <f t="shared" si="58"/>
        <v>9.9637728731027941E-4</v>
      </c>
      <c r="J458" s="1">
        <f t="shared" si="59"/>
        <v>4.2771835772483779E-3</v>
      </c>
      <c r="K458" s="1">
        <f t="shared" si="60"/>
        <v>1.3030624224448673E-2</v>
      </c>
      <c r="L458" s="1">
        <f t="shared" si="61"/>
        <v>2.6231045616576409E-2</v>
      </c>
      <c r="M458" s="1">
        <f t="shared" si="62"/>
        <v>5.3299999999999903E-2</v>
      </c>
      <c r="R458" s="3">
        <f t="shared" si="63"/>
        <v>40480</v>
      </c>
      <c r="S458" t="str" cm="1">
        <f t="array" ref="S458">IFERROR(
  SUMPRODUCT($H$2:$H$15000 *
            (DATEVALUE($D$2:$D$15000) &lt;= $R458) *
            (DATEVALUE($E$2:$E$15000) &gt;= $R458))
  /
  SUMPRODUCT((DATEVALUE($D$2:$D$15000) &lt;= $R458) *
            (DATEVALUE($E$2:$E$15000) &gt;= $R458)),
  ""
)</f>
        <v/>
      </c>
    </row>
    <row r="459" spans="1:19" x14ac:dyDescent="0.2">
      <c r="A459" t="s">
        <v>86</v>
      </c>
      <c r="B459" t="s">
        <v>11</v>
      </c>
      <c r="C459" s="1">
        <v>5.3100000000000001E-2</v>
      </c>
      <c r="D459" s="3" t="s">
        <v>158</v>
      </c>
      <c r="E459" s="3" t="s">
        <v>159</v>
      </c>
      <c r="F459">
        <v>2017</v>
      </c>
      <c r="G459">
        <f t="shared" si="56"/>
        <v>90</v>
      </c>
      <c r="H459" s="1">
        <f t="shared" si="57"/>
        <v>1.4175852735065497E-4</v>
      </c>
      <c r="I459" s="1">
        <f t="shared" si="58"/>
        <v>9.9273179625480878E-4</v>
      </c>
      <c r="J459" s="1">
        <f t="shared" si="59"/>
        <v>4.2615089311717202E-3</v>
      </c>
      <c r="K459" s="1">
        <f t="shared" si="60"/>
        <v>1.2982664136794053E-2</v>
      </c>
      <c r="L459" s="1">
        <f t="shared" si="61"/>
        <v>2.6133877841676867E-2</v>
      </c>
      <c r="M459" s="1">
        <f t="shared" si="62"/>
        <v>5.3099999999999925E-2</v>
      </c>
      <c r="R459" s="3">
        <f t="shared" si="63"/>
        <v>40481</v>
      </c>
      <c r="S459" t="str" cm="1">
        <f t="array" ref="S459">IFERROR(
  SUMPRODUCT($H$2:$H$15000 *
            (DATEVALUE($D$2:$D$15000) &lt;= $R459) *
            (DATEVALUE($E$2:$E$15000) &gt;= $R459))
  /
  SUMPRODUCT((DATEVALUE($D$2:$D$15000) &lt;= $R459) *
            (DATEVALUE($E$2:$E$15000) &gt;= $R459)),
  ""
)</f>
        <v/>
      </c>
    </row>
    <row r="460" spans="1:19" x14ac:dyDescent="0.2">
      <c r="A460" t="s">
        <v>41</v>
      </c>
      <c r="B460" t="s">
        <v>31</v>
      </c>
      <c r="C460" s="1">
        <v>6.7599999999999993E-2</v>
      </c>
      <c r="D460" s="3" t="s">
        <v>42</v>
      </c>
      <c r="E460" s="3" t="s">
        <v>160</v>
      </c>
      <c r="F460">
        <v>2017</v>
      </c>
      <c r="G460">
        <f t="shared" si="56"/>
        <v>181</v>
      </c>
      <c r="H460" s="1">
        <f t="shared" si="57"/>
        <v>1.7923013801657284E-4</v>
      </c>
      <c r="I460" s="1">
        <f t="shared" si="58"/>
        <v>1.2552857599543721E-3</v>
      </c>
      <c r="J460" s="1">
        <f t="shared" si="59"/>
        <v>5.3909012416424318E-3</v>
      </c>
      <c r="K460" s="1">
        <f t="shared" si="60"/>
        <v>1.644219027117666E-2</v>
      </c>
      <c r="L460" s="1">
        <f t="shared" si="61"/>
        <v>3.3154726163266979E-2</v>
      </c>
      <c r="M460" s="1">
        <f t="shared" si="62"/>
        <v>6.7600000000000104E-2</v>
      </c>
      <c r="R460" s="3">
        <f t="shared" si="63"/>
        <v>40482</v>
      </c>
      <c r="S460" t="str" cm="1">
        <f t="array" ref="S460">IFERROR(
  SUMPRODUCT($H$2:$H$15000 *
            (DATEVALUE($D$2:$D$15000) &lt;= $R460) *
            (DATEVALUE($E$2:$E$15000) &gt;= $R460))
  /
  SUMPRODUCT((DATEVALUE($D$2:$D$15000) &lt;= $R460) *
            (DATEVALUE($E$2:$E$15000) &gt;= $R460)),
  ""
)</f>
        <v/>
      </c>
    </row>
    <row r="461" spans="1:19" x14ac:dyDescent="0.2">
      <c r="A461" t="s">
        <v>44</v>
      </c>
      <c r="B461" t="s">
        <v>25</v>
      </c>
      <c r="C461" s="1">
        <v>5.5599999999999997E-2</v>
      </c>
      <c r="D461" s="3" t="s">
        <v>45</v>
      </c>
      <c r="E461" s="3" t="s">
        <v>161</v>
      </c>
      <c r="F461">
        <v>2017</v>
      </c>
      <c r="G461">
        <f t="shared" si="56"/>
        <v>181</v>
      </c>
      <c r="H461" s="1">
        <f t="shared" si="57"/>
        <v>1.4825571659282666E-4</v>
      </c>
      <c r="I461" s="1">
        <f t="shared" si="58"/>
        <v>1.0382517051255036E-3</v>
      </c>
      <c r="J461" s="1">
        <f t="shared" si="59"/>
        <v>4.4572459355622929E-3</v>
      </c>
      <c r="K461" s="1">
        <f t="shared" si="60"/>
        <v>1.3581674485465323E-2</v>
      </c>
      <c r="L461" s="1">
        <f t="shared" si="61"/>
        <v>2.7347810852759613E-2</v>
      </c>
      <c r="M461" s="1">
        <f t="shared" si="62"/>
        <v>5.5600000000000094E-2</v>
      </c>
      <c r="R461" s="3">
        <f t="shared" si="63"/>
        <v>40483</v>
      </c>
      <c r="S461" t="str" cm="1">
        <f t="array" ref="S461">IFERROR(
  SUMPRODUCT($H$2:$H$15000 *
            (DATEVALUE($D$2:$D$15000) &lt;= $R461) *
            (DATEVALUE($E$2:$E$15000) &gt;= $R461))
  /
  SUMPRODUCT((DATEVALUE($D$2:$D$15000) &lt;= $R461) *
            (DATEVALUE($E$2:$E$15000) &gt;= $R461)),
  ""
)</f>
        <v/>
      </c>
    </row>
    <row r="462" spans="1:19" x14ac:dyDescent="0.2">
      <c r="A462" t="s">
        <v>54</v>
      </c>
      <c r="B462" t="s">
        <v>55</v>
      </c>
      <c r="C462" s="1">
        <v>5.91E-2</v>
      </c>
      <c r="D462" s="3" t="s">
        <v>162</v>
      </c>
      <c r="E462" s="3" t="s">
        <v>163</v>
      </c>
      <c r="F462">
        <v>2017</v>
      </c>
      <c r="G462">
        <f t="shared" si="56"/>
        <v>181</v>
      </c>
      <c r="H462" s="1">
        <f t="shared" si="57"/>
        <v>1.5732604805429595E-4</v>
      </c>
      <c r="I462" s="1">
        <f t="shared" si="58"/>
        <v>1.1018022538873407E-3</v>
      </c>
      <c r="J462" s="1">
        <f t="shared" si="59"/>
        <v>4.7305641644388441E-3</v>
      </c>
      <c r="K462" s="1">
        <f t="shared" si="60"/>
        <v>1.4418502416588597E-2</v>
      </c>
      <c r="L462" s="1">
        <f t="shared" si="61"/>
        <v>2.9044898045114564E-2</v>
      </c>
      <c r="M462" s="1">
        <f t="shared" si="62"/>
        <v>5.909999999999993E-2</v>
      </c>
      <c r="R462" s="3">
        <f t="shared" si="63"/>
        <v>40484</v>
      </c>
      <c r="S462" t="str" cm="1">
        <f t="array" ref="S462">IFERROR(
  SUMPRODUCT($H$2:$H$15000 *
            (DATEVALUE($D$2:$D$15000) &lt;= $R462) *
            (DATEVALUE($E$2:$E$15000) &gt;= $R462))
  /
  SUMPRODUCT((DATEVALUE($D$2:$D$15000) &lt;= $R462) *
            (DATEVALUE($E$2:$E$15000) &gt;= $R462)),
  ""
)</f>
        <v/>
      </c>
    </row>
    <row r="463" spans="1:19" x14ac:dyDescent="0.2">
      <c r="A463" t="s">
        <v>164</v>
      </c>
      <c r="B463" t="s">
        <v>35</v>
      </c>
      <c r="C463" s="1">
        <v>6.0600000000000001E-2</v>
      </c>
      <c r="D463" s="3" t="s">
        <v>165</v>
      </c>
      <c r="E463" s="3" t="s">
        <v>166</v>
      </c>
      <c r="F463">
        <v>2017</v>
      </c>
      <c r="G463">
        <f t="shared" si="56"/>
        <v>181</v>
      </c>
      <c r="H463" s="1">
        <f t="shared" si="57"/>
        <v>1.6120418575438222E-4</v>
      </c>
      <c r="I463" s="1">
        <f t="shared" si="58"/>
        <v>1.1289751695053862E-3</v>
      </c>
      <c r="J463" s="1">
        <f t="shared" si="59"/>
        <v>4.8474468526567005E-3</v>
      </c>
      <c r="K463" s="1">
        <f t="shared" si="60"/>
        <v>1.4776507539076222E-2</v>
      </c>
      <c r="L463" s="1">
        <f t="shared" si="61"/>
        <v>2.9771360253204593E-2</v>
      </c>
      <c r="M463" s="1">
        <f t="shared" si="62"/>
        <v>6.0599999999999987E-2</v>
      </c>
      <c r="R463" s="3">
        <f t="shared" si="63"/>
        <v>40485</v>
      </c>
      <c r="S463" t="str" cm="1">
        <f t="array" ref="S463">IFERROR(
  SUMPRODUCT($H$2:$H$15000 *
            (DATEVALUE($D$2:$D$15000) &lt;= $R463) *
            (DATEVALUE($E$2:$E$15000) &gt;= $R463))
  /
  SUMPRODUCT((DATEVALUE($D$2:$D$15000) &lt;= $R463) *
            (DATEVALUE($E$2:$E$15000) &gt;= $R463)),
  ""
)</f>
        <v/>
      </c>
    </row>
    <row r="464" spans="1:19" x14ac:dyDescent="0.2">
      <c r="A464" t="s">
        <v>49</v>
      </c>
      <c r="B464" t="s">
        <v>15</v>
      </c>
      <c r="C464" s="1">
        <v>5.7799999999999997E-2</v>
      </c>
      <c r="D464" s="3" t="s">
        <v>167</v>
      </c>
      <c r="E464" s="3" t="s">
        <v>168</v>
      </c>
      <c r="F464">
        <v>2017</v>
      </c>
      <c r="G464">
        <f t="shared" si="56"/>
        <v>90</v>
      </c>
      <c r="H464" s="1">
        <f t="shared" si="57"/>
        <v>1.5396056208016873E-4</v>
      </c>
      <c r="I464" s="1">
        <f t="shared" si="58"/>
        <v>1.0782218432598967E-3</v>
      </c>
      <c r="J464" s="1">
        <f t="shared" si="59"/>
        <v>4.6291428714018146E-3</v>
      </c>
      <c r="K464" s="1">
        <f t="shared" si="60"/>
        <v>1.4107923294425229E-2</v>
      </c>
      <c r="L464" s="1">
        <f t="shared" si="61"/>
        <v>2.8414880088531769E-2</v>
      </c>
      <c r="M464" s="1">
        <f t="shared" si="62"/>
        <v>5.7800000000000074E-2</v>
      </c>
      <c r="R464" s="3">
        <f t="shared" si="63"/>
        <v>40486</v>
      </c>
      <c r="S464" t="str" cm="1">
        <f t="array" ref="S464">IFERROR(
  SUMPRODUCT($H$2:$H$15000 *
            (DATEVALUE($D$2:$D$15000) &lt;= $R464) *
            (DATEVALUE($E$2:$E$15000) &gt;= $R464))
  /
  SUMPRODUCT((DATEVALUE($D$2:$D$15000) &lt;= $R464) *
            (DATEVALUE($E$2:$E$15000) &gt;= $R464)),
  ""
)</f>
        <v/>
      </c>
    </row>
    <row r="465" spans="1:19" x14ac:dyDescent="0.2">
      <c r="A465" t="s">
        <v>75</v>
      </c>
      <c r="B465" t="s">
        <v>55</v>
      </c>
      <c r="C465" s="1">
        <v>5.8999999999999997E-2</v>
      </c>
      <c r="D465" s="3" t="s">
        <v>169</v>
      </c>
      <c r="E465" s="3" t="s">
        <v>170</v>
      </c>
      <c r="F465">
        <v>2017</v>
      </c>
      <c r="G465">
        <f t="shared" si="56"/>
        <v>90</v>
      </c>
      <c r="H465" s="1">
        <f t="shared" si="57"/>
        <v>1.5706731081777114E-4</v>
      </c>
      <c r="I465" s="1">
        <f t="shared" si="58"/>
        <v>1.0999893843082198E-3</v>
      </c>
      <c r="J465" s="1">
        <f t="shared" si="59"/>
        <v>4.7227665841613753E-3</v>
      </c>
      <c r="K465" s="1">
        <f t="shared" si="60"/>
        <v>1.4394621878210057E-2</v>
      </c>
      <c r="L465" s="1">
        <f t="shared" si="61"/>
        <v>2.8996448895436844E-2</v>
      </c>
      <c r="M465" s="1">
        <f t="shared" si="62"/>
        <v>5.8999999999999941E-2</v>
      </c>
      <c r="R465" s="3">
        <f t="shared" si="63"/>
        <v>40487</v>
      </c>
      <c r="S465" t="str" cm="1">
        <f t="array" ref="S465">IFERROR(
  SUMPRODUCT($H$2:$H$15000 *
            (DATEVALUE($D$2:$D$15000) &lt;= $R465) *
            (DATEVALUE($E$2:$E$15000) &gt;= $R465))
  /
  SUMPRODUCT((DATEVALUE($D$2:$D$15000) &lt;= $R465) *
            (DATEVALUE($E$2:$E$15000) &gt;= $R465)),
  ""
)</f>
        <v/>
      </c>
    </row>
    <row r="466" spans="1:19" x14ac:dyDescent="0.2">
      <c r="A466" t="s">
        <v>102</v>
      </c>
      <c r="B466" t="s">
        <v>35</v>
      </c>
      <c r="C466" s="1">
        <v>5.8200000000000002E-2</v>
      </c>
      <c r="D466" s="3" t="s">
        <v>171</v>
      </c>
      <c r="E466" s="3" t="s">
        <v>172</v>
      </c>
      <c r="F466">
        <v>2017</v>
      </c>
      <c r="G466">
        <f t="shared" si="56"/>
        <v>90</v>
      </c>
      <c r="H466" s="1">
        <f t="shared" si="57"/>
        <v>1.5499653534623015E-4</v>
      </c>
      <c r="I466" s="1">
        <f t="shared" si="58"/>
        <v>1.085480380216497E-3</v>
      </c>
      <c r="J466" s="1">
        <f t="shared" si="59"/>
        <v>4.6603616019336158E-3</v>
      </c>
      <c r="K466" s="1">
        <f t="shared" si="60"/>
        <v>1.420351660467345E-2</v>
      </c>
      <c r="L466" s="1">
        <f t="shared" si="61"/>
        <v>2.8608773093286022E-2</v>
      </c>
      <c r="M466" s="1">
        <f t="shared" si="62"/>
        <v>5.8200000000000029E-2</v>
      </c>
      <c r="R466" s="3">
        <f t="shared" si="63"/>
        <v>40488</v>
      </c>
      <c r="S466" t="str" cm="1">
        <f t="array" ref="S466">IFERROR(
  SUMPRODUCT($H$2:$H$15000 *
            (DATEVALUE($D$2:$D$15000) &lt;= $R466) *
            (DATEVALUE($E$2:$E$15000) &gt;= $R466))
  /
  SUMPRODUCT((DATEVALUE($D$2:$D$15000) &lt;= $R466) *
            (DATEVALUE($E$2:$E$15000) &gt;= $R466)),
  ""
)</f>
        <v/>
      </c>
    </row>
    <row r="467" spans="1:19" x14ac:dyDescent="0.2">
      <c r="A467" t="s">
        <v>18</v>
      </c>
      <c r="B467" t="s">
        <v>19</v>
      </c>
      <c r="C467" s="1">
        <v>5.7700000000000001E-2</v>
      </c>
      <c r="D467" s="3" t="s">
        <v>28</v>
      </c>
      <c r="E467" s="3" t="s">
        <v>175</v>
      </c>
      <c r="F467">
        <v>2017</v>
      </c>
      <c r="G467">
        <f t="shared" si="56"/>
        <v>181</v>
      </c>
      <c r="H467" s="1">
        <f t="shared" si="57"/>
        <v>1.5370150772087143E-4</v>
      </c>
      <c r="I467" s="1">
        <f t="shared" si="58"/>
        <v>1.076406788376616E-3</v>
      </c>
      <c r="J467" s="1">
        <f t="shared" si="59"/>
        <v>4.6213364958338499E-3</v>
      </c>
      <c r="K467" s="1">
        <f t="shared" si="60"/>
        <v>1.4084020727004098E-2</v>
      </c>
      <c r="L467" s="1">
        <f t="shared" si="61"/>
        <v>2.8366401093846916E-2</v>
      </c>
      <c r="M467" s="1">
        <f t="shared" si="62"/>
        <v>5.7700000000000085E-2</v>
      </c>
      <c r="R467" s="3">
        <f t="shared" si="63"/>
        <v>40489</v>
      </c>
      <c r="S467" t="str" cm="1">
        <f t="array" ref="S467">IFERROR(
  SUMPRODUCT($H$2:$H$15000 *
            (DATEVALUE($D$2:$D$15000) &lt;= $R467) *
            (DATEVALUE($E$2:$E$15000) &gt;= $R467))
  /
  SUMPRODUCT((DATEVALUE($D$2:$D$15000) &lt;= $R467) *
            (DATEVALUE($E$2:$E$15000) &gt;= $R467)),
  ""
)</f>
        <v/>
      </c>
    </row>
    <row r="468" spans="1:19" x14ac:dyDescent="0.2">
      <c r="A468" t="s">
        <v>34</v>
      </c>
      <c r="B468" t="s">
        <v>35</v>
      </c>
      <c r="C468" s="1">
        <v>5.9700000000000003E-2</v>
      </c>
      <c r="D468" s="3" t="s">
        <v>36</v>
      </c>
      <c r="E468" s="3" t="s">
        <v>176</v>
      </c>
      <c r="F468">
        <v>2017</v>
      </c>
      <c r="G468">
        <f t="shared" si="56"/>
        <v>181</v>
      </c>
      <c r="H468" s="1">
        <f t="shared" si="57"/>
        <v>1.5887796003677401E-4</v>
      </c>
      <c r="I468" s="1">
        <f t="shared" si="58"/>
        <v>1.1126759469743952E-3</v>
      </c>
      <c r="J468" s="1">
        <f t="shared" si="59"/>
        <v>4.7773354606150953E-3</v>
      </c>
      <c r="K468" s="1">
        <f t="shared" si="60"/>
        <v>1.4561750112448202E-2</v>
      </c>
      <c r="L468" s="1">
        <f t="shared" si="61"/>
        <v>2.9335544791233792E-2</v>
      </c>
      <c r="M468" s="1">
        <f t="shared" si="62"/>
        <v>5.9700000000000086E-2</v>
      </c>
      <c r="R468" s="3">
        <f t="shared" si="63"/>
        <v>40490</v>
      </c>
      <c r="S468" t="str" cm="1">
        <f t="array" ref="S468">IFERROR(
  SUMPRODUCT($H$2:$H$15000 *
            (DATEVALUE($D$2:$D$15000) &lt;= $R468) *
            (DATEVALUE($E$2:$E$15000) &gt;= $R468))
  /
  SUMPRODUCT((DATEVALUE($D$2:$D$15000) &lt;= $R468) *
            (DATEVALUE($E$2:$E$15000) &gt;= $R468)),
  ""
)</f>
        <v/>
      </c>
    </row>
    <row r="469" spans="1:19" x14ac:dyDescent="0.2">
      <c r="A469" t="s">
        <v>44</v>
      </c>
      <c r="B469" t="s">
        <v>25</v>
      </c>
      <c r="C469" s="1">
        <v>5.7700000000000001E-2</v>
      </c>
      <c r="D469" s="3" t="s">
        <v>177</v>
      </c>
      <c r="E469" s="3" t="s">
        <v>67</v>
      </c>
      <c r="F469">
        <v>2017</v>
      </c>
      <c r="G469">
        <f t="shared" si="56"/>
        <v>181</v>
      </c>
      <c r="H469" s="1">
        <f t="shared" si="57"/>
        <v>1.5370150772087143E-4</v>
      </c>
      <c r="I469" s="1">
        <f t="shared" si="58"/>
        <v>1.076406788376616E-3</v>
      </c>
      <c r="J469" s="1">
        <f t="shared" si="59"/>
        <v>4.6213364958338499E-3</v>
      </c>
      <c r="K469" s="1">
        <f t="shared" si="60"/>
        <v>1.4084020727004098E-2</v>
      </c>
      <c r="L469" s="1">
        <f t="shared" si="61"/>
        <v>2.8366401093846916E-2</v>
      </c>
      <c r="M469" s="1">
        <f t="shared" si="62"/>
        <v>5.7700000000000085E-2</v>
      </c>
      <c r="R469" s="3">
        <f t="shared" si="63"/>
        <v>40491</v>
      </c>
      <c r="S469" t="str" cm="1">
        <f t="array" ref="S469">IFERROR(
  SUMPRODUCT($H$2:$H$15000 *
            (DATEVALUE($D$2:$D$15000) &lt;= $R469) *
            (DATEVALUE($E$2:$E$15000) &gt;= $R469))
  /
  SUMPRODUCT((DATEVALUE($D$2:$D$15000) &lt;= $R469) *
            (DATEVALUE($E$2:$E$15000) &gt;= $R469)),
  ""
)</f>
        <v/>
      </c>
    </row>
    <row r="470" spans="1:19" x14ac:dyDescent="0.2">
      <c r="A470" t="s">
        <v>49</v>
      </c>
      <c r="B470" t="s">
        <v>15</v>
      </c>
      <c r="C470" s="1">
        <v>5.8999999999999997E-2</v>
      </c>
      <c r="D470" s="3" t="s">
        <v>178</v>
      </c>
      <c r="E470" s="3" t="s">
        <v>179</v>
      </c>
      <c r="F470">
        <v>2017</v>
      </c>
      <c r="G470">
        <f t="shared" si="56"/>
        <v>181</v>
      </c>
      <c r="H470" s="1">
        <f t="shared" si="57"/>
        <v>1.5706731081777114E-4</v>
      </c>
      <c r="I470" s="1">
        <f t="shared" si="58"/>
        <v>1.0999893843082198E-3</v>
      </c>
      <c r="J470" s="1">
        <f t="shared" si="59"/>
        <v>4.7227665841613753E-3</v>
      </c>
      <c r="K470" s="1">
        <f t="shared" si="60"/>
        <v>1.4394621878210057E-2</v>
      </c>
      <c r="L470" s="1">
        <f t="shared" si="61"/>
        <v>2.8996448895436844E-2</v>
      </c>
      <c r="M470" s="1">
        <f t="shared" si="62"/>
        <v>5.8999999999999941E-2</v>
      </c>
      <c r="R470" s="3">
        <f t="shared" si="63"/>
        <v>40492</v>
      </c>
      <c r="S470" t="str" cm="1">
        <f t="array" ref="S470">IFERROR(
  SUMPRODUCT($H$2:$H$15000 *
            (DATEVALUE($D$2:$D$15000) &lt;= $R470) *
            (DATEVALUE($E$2:$E$15000) &gt;= $R470))
  /
  SUMPRODUCT((DATEVALUE($D$2:$D$15000) &lt;= $R470) *
            (DATEVALUE($E$2:$E$15000) &gt;= $R470)),
  ""
)</f>
        <v/>
      </c>
    </row>
    <row r="471" spans="1:19" x14ac:dyDescent="0.2">
      <c r="A471" t="s">
        <v>6</v>
      </c>
      <c r="B471" t="s">
        <v>7</v>
      </c>
      <c r="C471" s="1">
        <v>5.8500000000000003E-2</v>
      </c>
      <c r="D471" s="3" t="s">
        <v>180</v>
      </c>
      <c r="E471" s="3" t="s">
        <v>181</v>
      </c>
      <c r="F471">
        <v>2017</v>
      </c>
      <c r="G471">
        <f t="shared" si="56"/>
        <v>181</v>
      </c>
      <c r="H471" s="1">
        <f t="shared" si="57"/>
        <v>1.5577325904581052E-4</v>
      </c>
      <c r="I471" s="1">
        <f t="shared" si="58"/>
        <v>1.0909225171098491E-3</v>
      </c>
      <c r="J471" s="1">
        <f t="shared" si="59"/>
        <v>4.6837685429415021E-3</v>
      </c>
      <c r="K471" s="1">
        <f t="shared" si="60"/>
        <v>1.4275193787806728E-2</v>
      </c>
      <c r="L471" s="1">
        <f t="shared" si="61"/>
        <v>2.875416873329284E-2</v>
      </c>
      <c r="M471" s="1">
        <f t="shared" si="62"/>
        <v>5.8499999999999996E-2</v>
      </c>
      <c r="R471" s="3">
        <f t="shared" si="63"/>
        <v>40493</v>
      </c>
      <c r="S471" t="str" cm="1">
        <f t="array" ref="S471">IFERROR(
  SUMPRODUCT($H$2:$H$15000 *
            (DATEVALUE($D$2:$D$15000) &lt;= $R471) *
            (DATEVALUE($E$2:$E$15000) &gt;= $R471))
  /
  SUMPRODUCT((DATEVALUE($D$2:$D$15000) &lt;= $R471) *
            (DATEVALUE($E$2:$E$15000) &gt;= $R471)),
  ""
)</f>
        <v/>
      </c>
    </row>
    <row r="472" spans="1:19" x14ac:dyDescent="0.2">
      <c r="A472" t="s">
        <v>38</v>
      </c>
      <c r="B472" t="s">
        <v>11</v>
      </c>
      <c r="C472" s="1">
        <v>6.3E-2</v>
      </c>
      <c r="D472" s="3" t="s">
        <v>39</v>
      </c>
      <c r="E472" s="3" t="s">
        <v>182</v>
      </c>
      <c r="F472">
        <v>2017</v>
      </c>
      <c r="G472">
        <f t="shared" si="56"/>
        <v>181</v>
      </c>
      <c r="H472" s="1">
        <f t="shared" si="57"/>
        <v>1.673978433180956E-4</v>
      </c>
      <c r="I472" s="1">
        <f t="shared" si="58"/>
        <v>1.1723735302298088E-3</v>
      </c>
      <c r="J472" s="1">
        <f t="shared" si="59"/>
        <v>5.0341439523515774E-3</v>
      </c>
      <c r="K472" s="1">
        <f t="shared" si="60"/>
        <v>1.5348525957465498E-2</v>
      </c>
      <c r="L472" s="1">
        <f t="shared" si="61"/>
        <v>3.0932629163998193E-2</v>
      </c>
      <c r="M472" s="1">
        <f t="shared" si="62"/>
        <v>6.2999999999999945E-2</v>
      </c>
      <c r="R472" s="3">
        <f t="shared" si="63"/>
        <v>40494</v>
      </c>
      <c r="S472" t="str" cm="1">
        <f t="array" ref="S472">IFERROR(
  SUMPRODUCT($H$2:$H$15000 *
            (DATEVALUE($D$2:$D$15000) &lt;= $R472) *
            (DATEVALUE($E$2:$E$15000) &gt;= $R472))
  /
  SUMPRODUCT((DATEVALUE($D$2:$D$15000) &lt;= $R472) *
            (DATEVALUE($E$2:$E$15000) &gt;= $R472)),
  ""
)</f>
        <v/>
      </c>
    </row>
    <row r="473" spans="1:19" x14ac:dyDescent="0.2">
      <c r="A473" t="s">
        <v>145</v>
      </c>
      <c r="B473" t="s">
        <v>7</v>
      </c>
      <c r="C473" s="1">
        <v>5.2999999999999999E-2</v>
      </c>
      <c r="D473" s="3" t="s">
        <v>146</v>
      </c>
      <c r="E473" s="3" t="s">
        <v>183</v>
      </c>
      <c r="F473">
        <v>2017</v>
      </c>
      <c r="G473">
        <f t="shared" si="56"/>
        <v>90</v>
      </c>
      <c r="H473" s="1">
        <f t="shared" si="57"/>
        <v>1.4149831994814122E-4</v>
      </c>
      <c r="I473" s="1">
        <f t="shared" si="58"/>
        <v>9.909087960726648E-4</v>
      </c>
      <c r="J473" s="1">
        <f t="shared" si="59"/>
        <v>4.2536705835369837E-3</v>
      </c>
      <c r="K473" s="1">
        <f t="shared" si="60"/>
        <v>1.2958681528859373E-2</v>
      </c>
      <c r="L473" s="1">
        <f t="shared" si="61"/>
        <v>2.6085290484685109E-2</v>
      </c>
      <c r="M473" s="1">
        <f t="shared" si="62"/>
        <v>5.2999999999999936E-2</v>
      </c>
      <c r="R473" s="3">
        <f t="shared" si="63"/>
        <v>40495</v>
      </c>
      <c r="S473" t="str" cm="1">
        <f t="array" ref="S473">IFERROR(
  SUMPRODUCT($H$2:$H$15000 *
            (DATEVALUE($D$2:$D$15000) &lt;= $R473) *
            (DATEVALUE($E$2:$E$15000) &gt;= $R473))
  /
  SUMPRODUCT((DATEVALUE($D$2:$D$15000) &lt;= $R473) *
            (DATEVALUE($E$2:$E$15000) &gt;= $R473)),
  ""
)</f>
        <v/>
      </c>
    </row>
    <row r="474" spans="1:19" x14ac:dyDescent="0.2">
      <c r="A474" t="s">
        <v>145</v>
      </c>
      <c r="B474" t="s">
        <v>7</v>
      </c>
      <c r="C474" s="1">
        <v>5.4899999999999997E-2</v>
      </c>
      <c r="D474" s="3" t="s">
        <v>150</v>
      </c>
      <c r="E474" s="3" t="s">
        <v>184</v>
      </c>
      <c r="F474">
        <v>2017</v>
      </c>
      <c r="G474">
        <f t="shared" si="56"/>
        <v>90</v>
      </c>
      <c r="H474" s="1">
        <f t="shared" si="57"/>
        <v>1.4643805170511115E-4</v>
      </c>
      <c r="I474" s="1">
        <f t="shared" si="58"/>
        <v>1.0255167980235402E-3</v>
      </c>
      <c r="J474" s="1">
        <f t="shared" si="59"/>
        <v>4.4024824979120858E-3</v>
      </c>
      <c r="K474" s="1">
        <f t="shared" si="60"/>
        <v>1.3414059030235848E-2</v>
      </c>
      <c r="L474" s="1">
        <f t="shared" si="61"/>
        <v>2.700805504013859E-2</v>
      </c>
      <c r="M474" s="1">
        <f t="shared" si="62"/>
        <v>5.4899999999999949E-2</v>
      </c>
      <c r="R474" s="3">
        <f t="shared" si="63"/>
        <v>40496</v>
      </c>
      <c r="S474" t="str" cm="1">
        <f t="array" ref="S474">IFERROR(
  SUMPRODUCT($H$2:$H$15000 *
            (DATEVALUE($D$2:$D$15000) &lt;= $R474) *
            (DATEVALUE($E$2:$E$15000) &gt;= $R474))
  /
  SUMPRODUCT((DATEVALUE($D$2:$D$15000) &lt;= $R474) *
            (DATEVALUE($E$2:$E$15000) &gt;= $R474)),
  ""
)</f>
        <v/>
      </c>
    </row>
    <row r="475" spans="1:19" x14ac:dyDescent="0.2">
      <c r="A475" t="s">
        <v>147</v>
      </c>
      <c r="B475" t="s">
        <v>35</v>
      </c>
      <c r="C475" s="1">
        <v>5.8599999999999999E-2</v>
      </c>
      <c r="D475" s="3" t="s">
        <v>153</v>
      </c>
      <c r="E475" s="3" t="s">
        <v>185</v>
      </c>
      <c r="F475">
        <v>2017</v>
      </c>
      <c r="G475">
        <f t="shared" si="56"/>
        <v>90</v>
      </c>
      <c r="H475" s="1">
        <f t="shared" si="57"/>
        <v>1.5603211816062057E-4</v>
      </c>
      <c r="I475" s="1">
        <f t="shared" si="58"/>
        <v>1.0927362265613638E-3</v>
      </c>
      <c r="J475" s="1">
        <f t="shared" si="59"/>
        <v>4.6915695035714133E-3</v>
      </c>
      <c r="K475" s="1">
        <f t="shared" si="60"/>
        <v>1.4299082793288731E-2</v>
      </c>
      <c r="L475" s="1">
        <f t="shared" si="61"/>
        <v>2.8802629355306975E-2</v>
      </c>
      <c r="M475" s="1">
        <f t="shared" si="62"/>
        <v>5.8599999999999985E-2</v>
      </c>
      <c r="R475" s="3">
        <f t="shared" si="63"/>
        <v>40497</v>
      </c>
      <c r="S475" t="str" cm="1">
        <f t="array" ref="S475">IFERROR(
  SUMPRODUCT($H$2:$H$15000 *
            (DATEVALUE($D$2:$D$15000) &lt;= $R475) *
            (DATEVALUE($E$2:$E$15000) &gt;= $R475))
  /
  SUMPRODUCT((DATEVALUE($D$2:$D$15000) &lt;= $R475) *
            (DATEVALUE($E$2:$E$15000) &gt;= $R475)),
  ""
)</f>
        <v/>
      </c>
    </row>
    <row r="476" spans="1:19" x14ac:dyDescent="0.2">
      <c r="A476" t="s">
        <v>102</v>
      </c>
      <c r="B476" t="s">
        <v>35</v>
      </c>
      <c r="C476" s="1">
        <v>5.6599999999999998E-2</v>
      </c>
      <c r="D476" s="3" t="s">
        <v>154</v>
      </c>
      <c r="E476" s="3" t="s">
        <v>91</v>
      </c>
      <c r="F476">
        <v>2017</v>
      </c>
      <c r="G476">
        <f t="shared" si="56"/>
        <v>90</v>
      </c>
      <c r="H476" s="1">
        <f t="shared" si="57"/>
        <v>1.5085029661965343E-4</v>
      </c>
      <c r="I476" s="1">
        <f t="shared" si="58"/>
        <v>1.0564300685524941E-3</v>
      </c>
      <c r="J476" s="1">
        <f t="shared" si="59"/>
        <v>4.5354216278541415E-3</v>
      </c>
      <c r="K476" s="1">
        <f t="shared" si="60"/>
        <v>1.3820980454217091E-2</v>
      </c>
      <c r="L476" s="1">
        <f t="shared" si="61"/>
        <v>2.7832980409149943E-2</v>
      </c>
      <c r="M476" s="1">
        <f t="shared" si="62"/>
        <v>5.6599999999999984E-2</v>
      </c>
      <c r="R476" s="3">
        <f t="shared" si="63"/>
        <v>40498</v>
      </c>
      <c r="S476" t="str" cm="1">
        <f t="array" ref="S476">IFERROR(
  SUMPRODUCT($H$2:$H$15000 *
            (DATEVALUE($D$2:$D$15000) &lt;= $R476) *
            (DATEVALUE($E$2:$E$15000) &gt;= $R476))
  /
  SUMPRODUCT((DATEVALUE($D$2:$D$15000) &lt;= $R476) *
            (DATEVALUE($E$2:$E$15000) &gt;= $R476)),
  ""
)</f>
        <v/>
      </c>
    </row>
    <row r="477" spans="1:19" x14ac:dyDescent="0.2">
      <c r="A477" t="s">
        <v>75</v>
      </c>
      <c r="B477" t="s">
        <v>55</v>
      </c>
      <c r="C477" s="1">
        <v>5.91E-2</v>
      </c>
      <c r="D477" s="3" t="s">
        <v>1682</v>
      </c>
      <c r="E477" s="3" t="s">
        <v>167</v>
      </c>
      <c r="F477">
        <v>2017</v>
      </c>
      <c r="G477">
        <f t="shared" si="56"/>
        <v>181</v>
      </c>
      <c r="H477" s="1">
        <f t="shared" si="57"/>
        <v>1.5732604805429595E-4</v>
      </c>
      <c r="I477" s="1">
        <f t="shared" si="58"/>
        <v>1.1018022538873407E-3</v>
      </c>
      <c r="J477" s="1">
        <f t="shared" si="59"/>
        <v>4.7305641644388441E-3</v>
      </c>
      <c r="K477" s="1">
        <f t="shared" si="60"/>
        <v>1.4418502416588597E-2</v>
      </c>
      <c r="L477" s="1">
        <f t="shared" si="61"/>
        <v>2.9044898045114564E-2</v>
      </c>
      <c r="M477" s="1">
        <f t="shared" si="62"/>
        <v>5.909999999999993E-2</v>
      </c>
      <c r="R477" s="3">
        <f t="shared" si="63"/>
        <v>40499</v>
      </c>
      <c r="S477" t="str" cm="1">
        <f t="array" ref="S477">IFERROR(
  SUMPRODUCT($H$2:$H$15000 *
            (DATEVALUE($D$2:$D$15000) &lt;= $R477) *
            (DATEVALUE($E$2:$E$15000) &gt;= $R477))
  /
  SUMPRODUCT((DATEVALUE($D$2:$D$15000) &lt;= $R477) *
            (DATEVALUE($E$2:$E$15000) &gt;= $R477)),
  ""
)</f>
        <v/>
      </c>
    </row>
    <row r="478" spans="1:19" x14ac:dyDescent="0.2">
      <c r="A478" t="s">
        <v>6</v>
      </c>
      <c r="B478" t="s">
        <v>7</v>
      </c>
      <c r="C478" s="1">
        <v>5.1700000000000003E-2</v>
      </c>
      <c r="D478" s="3" t="s">
        <v>1683</v>
      </c>
      <c r="E478" s="3" t="s">
        <v>1684</v>
      </c>
      <c r="F478">
        <v>2017</v>
      </c>
      <c r="G478">
        <f t="shared" si="56"/>
        <v>181</v>
      </c>
      <c r="H478" s="1">
        <f t="shared" si="57"/>
        <v>1.3811337936053825E-4</v>
      </c>
      <c r="I478" s="1">
        <f t="shared" si="58"/>
        <v>9.6719432916292369E-4</v>
      </c>
      <c r="J478" s="1">
        <f t="shared" si="59"/>
        <v>4.1517098450067902E-3</v>
      </c>
      <c r="K478" s="1">
        <f t="shared" si="60"/>
        <v>1.2646751931815414E-2</v>
      </c>
      <c r="L478" s="1">
        <f t="shared" si="61"/>
        <v>2.5453444198055841E-2</v>
      </c>
      <c r="M478" s="1">
        <f t="shared" si="62"/>
        <v>5.1700000000000079E-2</v>
      </c>
      <c r="R478" s="3">
        <f t="shared" si="63"/>
        <v>40500</v>
      </c>
      <c r="S478" t="str" cm="1">
        <f t="array" ref="S478">IFERROR(
  SUMPRODUCT($H$2:$H$15000 *
            (DATEVALUE($D$2:$D$15000) &lt;= $R478) *
            (DATEVALUE($E$2:$E$15000) &gt;= $R478))
  /
  SUMPRODUCT((DATEVALUE($D$2:$D$15000) &lt;= $R478) *
            (DATEVALUE($E$2:$E$15000) &gt;= $R478)),
  ""
)</f>
        <v/>
      </c>
    </row>
    <row r="479" spans="1:19" x14ac:dyDescent="0.2">
      <c r="A479" t="s">
        <v>18</v>
      </c>
      <c r="B479" t="s">
        <v>19</v>
      </c>
      <c r="C479" s="1">
        <v>5.5E-2</v>
      </c>
      <c r="D479" s="3" t="s">
        <v>28</v>
      </c>
      <c r="E479" s="3" t="s">
        <v>1685</v>
      </c>
      <c r="F479">
        <v>2017</v>
      </c>
      <c r="G479">
        <f t="shared" si="56"/>
        <v>90</v>
      </c>
      <c r="H479" s="1">
        <f t="shared" si="57"/>
        <v>1.466977917483625E-4</v>
      </c>
      <c r="I479" s="1">
        <f t="shared" si="58"/>
        <v>1.027336577833049E-3</v>
      </c>
      <c r="J479" s="1">
        <f t="shared" si="59"/>
        <v>4.4103078877744117E-3</v>
      </c>
      <c r="K479" s="1">
        <f t="shared" si="60"/>
        <v>1.3438009206195645E-2</v>
      </c>
      <c r="L479" s="1">
        <f t="shared" si="61"/>
        <v>2.705659850381692E-2</v>
      </c>
      <c r="M479" s="1">
        <f t="shared" si="62"/>
        <v>5.4999999999999938E-2</v>
      </c>
      <c r="R479" s="3">
        <f t="shared" si="63"/>
        <v>40501</v>
      </c>
      <c r="S479" t="str" cm="1">
        <f t="array" ref="S479">IFERROR(
  SUMPRODUCT($H$2:$H$15000 *
            (DATEVALUE($D$2:$D$15000) &lt;= $R479) *
            (DATEVALUE($E$2:$E$15000) &gt;= $R479))
  /
  SUMPRODUCT((DATEVALUE($D$2:$D$15000) &lt;= $R479) *
            (DATEVALUE($E$2:$E$15000) &gt;= $R479)),
  ""
)</f>
        <v/>
      </c>
    </row>
    <row r="480" spans="1:19" x14ac:dyDescent="0.2">
      <c r="A480" t="s">
        <v>6</v>
      </c>
      <c r="B480" t="s">
        <v>7</v>
      </c>
      <c r="C480" s="1">
        <v>5.6399999999999999E-2</v>
      </c>
      <c r="D480" s="3" t="s">
        <v>1686</v>
      </c>
      <c r="E480" s="3" t="s">
        <v>143</v>
      </c>
      <c r="F480">
        <v>2017</v>
      </c>
      <c r="G480">
        <f t="shared" si="56"/>
        <v>90</v>
      </c>
      <c r="H480" s="1">
        <f t="shared" si="57"/>
        <v>1.5033157657917684E-4</v>
      </c>
      <c r="I480" s="1">
        <f t="shared" si="58"/>
        <v>1.0527957462238557E-3</v>
      </c>
      <c r="J480" s="1">
        <f t="shared" si="59"/>
        <v>4.519791923522698E-3</v>
      </c>
      <c r="K480" s="1">
        <f t="shared" si="60"/>
        <v>1.3773132866270688E-2</v>
      </c>
      <c r="L480" s="1">
        <f t="shared" si="61"/>
        <v>2.7735964921493217E-2</v>
      </c>
      <c r="M480" s="1">
        <f t="shared" si="62"/>
        <v>5.6400000000000006E-2</v>
      </c>
      <c r="R480" s="3">
        <f t="shared" si="63"/>
        <v>40502</v>
      </c>
      <c r="S480" t="str" cm="1">
        <f t="array" ref="S480">IFERROR(
  SUMPRODUCT($H$2:$H$15000 *
            (DATEVALUE($D$2:$D$15000) &lt;= $R480) *
            (DATEVALUE($E$2:$E$15000) &gt;= $R480))
  /
  SUMPRODUCT((DATEVALUE($D$2:$D$15000) &lt;= $R480) *
            (DATEVALUE($E$2:$E$15000) &gt;= $R480)),
  ""
)</f>
        <v/>
      </c>
    </row>
    <row r="481" spans="1:19" x14ac:dyDescent="0.2">
      <c r="A481" t="s">
        <v>10</v>
      </c>
      <c r="B481" t="s">
        <v>11</v>
      </c>
      <c r="C481" s="1">
        <v>6.2799999999999995E-2</v>
      </c>
      <c r="D481" s="3" t="s">
        <v>1687</v>
      </c>
      <c r="E481" s="3" t="s">
        <v>1688</v>
      </c>
      <c r="F481">
        <v>2017</v>
      </c>
      <c r="G481">
        <f t="shared" si="56"/>
        <v>90</v>
      </c>
      <c r="H481" s="1">
        <f t="shared" si="57"/>
        <v>1.6688223809580016E-4</v>
      </c>
      <c r="I481" s="1">
        <f t="shared" si="58"/>
        <v>1.1687606726740185E-3</v>
      </c>
      <c r="J481" s="1">
        <f t="shared" si="59"/>
        <v>5.0186006448806886E-3</v>
      </c>
      <c r="K481" s="1">
        <f t="shared" si="60"/>
        <v>1.5300894806762333E-2</v>
      </c>
      <c r="L481" s="1">
        <f t="shared" si="61"/>
        <v>3.0835906995412277E-2</v>
      </c>
      <c r="M481" s="1">
        <f t="shared" si="62"/>
        <v>6.2799999999999967E-2</v>
      </c>
      <c r="R481" s="3">
        <f t="shared" si="63"/>
        <v>40503</v>
      </c>
      <c r="S481" t="str" cm="1">
        <f t="array" ref="S481">IFERROR(
  SUMPRODUCT($H$2:$H$15000 *
            (DATEVALUE($D$2:$D$15000) &lt;= $R481) *
            (DATEVALUE($E$2:$E$15000) &gt;= $R481))
  /
  SUMPRODUCT((DATEVALUE($D$2:$D$15000) &lt;= $R481) *
            (DATEVALUE($E$2:$E$15000) &gt;= $R481)),
  ""
)</f>
        <v/>
      </c>
    </row>
    <row r="482" spans="1:19" x14ac:dyDescent="0.2">
      <c r="A482" t="s">
        <v>6</v>
      </c>
      <c r="B482" t="s">
        <v>7</v>
      </c>
      <c r="C482" s="1">
        <v>5.7000000000000002E-2</v>
      </c>
      <c r="D482" s="3" t="s">
        <v>1689</v>
      </c>
      <c r="E482" s="3" t="s">
        <v>1690</v>
      </c>
      <c r="F482">
        <v>2017</v>
      </c>
      <c r="G482">
        <f t="shared" si="56"/>
        <v>90</v>
      </c>
      <c r="H482" s="1">
        <f t="shared" si="57"/>
        <v>1.518874430121997E-4</v>
      </c>
      <c r="I482" s="1">
        <f t="shared" si="58"/>
        <v>1.0636966894472799E-3</v>
      </c>
      <c r="J482" s="1">
        <f t="shared" si="59"/>
        <v>4.5666728922295619E-3</v>
      </c>
      <c r="K482" s="1">
        <f t="shared" si="60"/>
        <v>1.3916655237182329E-2</v>
      </c>
      <c r="L482" s="1">
        <f t="shared" si="61"/>
        <v>2.8026983767355462E-2</v>
      </c>
      <c r="M482" s="1">
        <f t="shared" si="62"/>
        <v>5.699999999999994E-2</v>
      </c>
      <c r="R482" s="3">
        <f t="shared" si="63"/>
        <v>40504</v>
      </c>
      <c r="S482" t="str" cm="1">
        <f t="array" ref="S482">IFERROR(
  SUMPRODUCT($H$2:$H$15000 *
            (DATEVALUE($D$2:$D$15000) &lt;= $R482) *
            (DATEVALUE($E$2:$E$15000) &gt;= $R482))
  /
  SUMPRODUCT((DATEVALUE($D$2:$D$15000) &lt;= $R482) *
            (DATEVALUE($E$2:$E$15000) &gt;= $R482)),
  ""
)</f>
        <v/>
      </c>
    </row>
    <row r="483" spans="1:19" x14ac:dyDescent="0.2">
      <c r="A483" t="s">
        <v>44</v>
      </c>
      <c r="B483" t="s">
        <v>25</v>
      </c>
      <c r="C483" s="1">
        <v>5.4800000000000001E-2</v>
      </c>
      <c r="D483" s="3" t="s">
        <v>177</v>
      </c>
      <c r="E483" s="3" t="s">
        <v>151</v>
      </c>
      <c r="F483">
        <v>2017</v>
      </c>
      <c r="G483">
        <f t="shared" si="56"/>
        <v>90</v>
      </c>
      <c r="H483" s="1">
        <f t="shared" si="57"/>
        <v>1.4617828710616898E-4</v>
      </c>
      <c r="I483" s="1">
        <f t="shared" si="58"/>
        <v>1.0236968490069387E-3</v>
      </c>
      <c r="J483" s="1">
        <f t="shared" si="59"/>
        <v>4.3946564271777344E-3</v>
      </c>
      <c r="K483" s="1">
        <f t="shared" si="60"/>
        <v>1.3390107149880093E-2</v>
      </c>
      <c r="L483" s="1">
        <f t="shared" si="61"/>
        <v>2.6959509269245396E-2</v>
      </c>
      <c r="M483" s="1">
        <f t="shared" si="62"/>
        <v>5.479999999999996E-2</v>
      </c>
      <c r="R483" s="3">
        <f t="shared" si="63"/>
        <v>40505</v>
      </c>
      <c r="S483" t="str" cm="1">
        <f t="array" ref="S483">IFERROR(
  SUMPRODUCT($H$2:$H$15000 *
            (DATEVALUE($D$2:$D$15000) &lt;= $R483) *
            (DATEVALUE($E$2:$E$15000) &gt;= $R483))
  /
  SUMPRODUCT((DATEVALUE($D$2:$D$15000) &lt;= $R483) *
            (DATEVALUE($E$2:$E$15000) &gt;= $R483)),
  ""
)</f>
        <v/>
      </c>
    </row>
    <row r="484" spans="1:19" x14ac:dyDescent="0.2">
      <c r="A484" t="s">
        <v>49</v>
      </c>
      <c r="B484" t="s">
        <v>15</v>
      </c>
      <c r="C484" s="1">
        <v>5.8000000000000003E-2</v>
      </c>
      <c r="D484" s="3" t="s">
        <v>178</v>
      </c>
      <c r="E484" s="3" t="s">
        <v>1691</v>
      </c>
      <c r="F484">
        <v>2017</v>
      </c>
      <c r="G484">
        <f t="shared" si="56"/>
        <v>90</v>
      </c>
      <c r="H484" s="1">
        <f t="shared" si="57"/>
        <v>1.544785975380325E-4</v>
      </c>
      <c r="I484" s="1">
        <f t="shared" si="58"/>
        <v>1.0818514481905073E-3</v>
      </c>
      <c r="J484" s="1">
        <f t="shared" si="59"/>
        <v>4.644753590770101E-3</v>
      </c>
      <c r="K484" s="1">
        <f t="shared" si="60"/>
        <v>1.4155723340875337E-2</v>
      </c>
      <c r="L484" s="1">
        <f t="shared" si="61"/>
        <v>2.8511831185054071E-2</v>
      </c>
      <c r="M484" s="1">
        <f t="shared" si="62"/>
        <v>5.8000000000000052E-2</v>
      </c>
      <c r="R484" s="3">
        <f t="shared" si="63"/>
        <v>40506</v>
      </c>
      <c r="S484" t="str" cm="1">
        <f t="array" ref="S484">IFERROR(
  SUMPRODUCT($H$2:$H$15000 *
            (DATEVALUE($D$2:$D$15000) &lt;= $R484) *
            (DATEVALUE($E$2:$E$15000) &gt;= $R484))
  /
  SUMPRODUCT((DATEVALUE($D$2:$D$15000) &lt;= $R484) *
            (DATEVALUE($E$2:$E$15000) &gt;= $R484)),
  ""
)</f>
        <v/>
      </c>
    </row>
    <row r="485" spans="1:19" x14ac:dyDescent="0.2">
      <c r="A485" t="s">
        <v>1692</v>
      </c>
      <c r="B485" t="s">
        <v>35</v>
      </c>
      <c r="C485" s="1">
        <v>5.67E-2</v>
      </c>
      <c r="D485" s="3" t="s">
        <v>1693</v>
      </c>
      <c r="E485" s="3" t="s">
        <v>153</v>
      </c>
      <c r="F485">
        <v>2017</v>
      </c>
      <c r="G485">
        <f t="shared" si="56"/>
        <v>90</v>
      </c>
      <c r="H485" s="1">
        <f t="shared" si="57"/>
        <v>1.5110961992181871E-4</v>
      </c>
      <c r="I485" s="1">
        <f t="shared" si="58"/>
        <v>1.0582469766990954E-3</v>
      </c>
      <c r="J485" s="1">
        <f t="shared" si="59"/>
        <v>4.5432354617991333E-3</v>
      </c>
      <c r="K485" s="1">
        <f t="shared" si="60"/>
        <v>1.3844901698651935E-2</v>
      </c>
      <c r="L485" s="1">
        <f t="shared" si="61"/>
        <v>2.7881484700349457E-2</v>
      </c>
      <c r="M485" s="1">
        <f t="shared" si="62"/>
        <v>5.6699999999999973E-2</v>
      </c>
      <c r="R485" s="3">
        <f t="shared" si="63"/>
        <v>40507</v>
      </c>
      <c r="S485" t="str" cm="1">
        <f t="array" ref="S485">IFERROR(
  SUMPRODUCT($H$2:$H$15000 *
            (DATEVALUE($D$2:$D$15000) &lt;= $R485) *
            (DATEVALUE($E$2:$E$15000) &gt;= $R485))
  /
  SUMPRODUCT((DATEVALUE($D$2:$D$15000) &lt;= $R485) *
            (DATEVALUE($E$2:$E$15000) &gt;= $R485)),
  ""
)</f>
        <v/>
      </c>
    </row>
    <row r="486" spans="1:19" x14ac:dyDescent="0.2">
      <c r="A486" t="s">
        <v>6</v>
      </c>
      <c r="B486" t="s">
        <v>7</v>
      </c>
      <c r="C486" s="1">
        <v>5.8500000000000003E-2</v>
      </c>
      <c r="D486" s="3" t="s">
        <v>180</v>
      </c>
      <c r="E486" s="3" t="s">
        <v>181</v>
      </c>
      <c r="F486">
        <v>2017</v>
      </c>
      <c r="G486">
        <f t="shared" si="56"/>
        <v>181</v>
      </c>
      <c r="H486" s="1">
        <f t="shared" si="57"/>
        <v>1.5577325904581052E-4</v>
      </c>
      <c r="I486" s="1">
        <f t="shared" si="58"/>
        <v>1.0909225171098491E-3</v>
      </c>
      <c r="J486" s="1">
        <f t="shared" si="59"/>
        <v>4.6837685429415021E-3</v>
      </c>
      <c r="K486" s="1">
        <f t="shared" si="60"/>
        <v>1.4275193787806728E-2</v>
      </c>
      <c r="L486" s="1">
        <f t="shared" si="61"/>
        <v>2.875416873329284E-2</v>
      </c>
      <c r="M486" s="1">
        <f t="shared" si="62"/>
        <v>5.8499999999999996E-2</v>
      </c>
      <c r="R486" s="3">
        <f t="shared" si="63"/>
        <v>40508</v>
      </c>
      <c r="S486" t="str" cm="1">
        <f t="array" ref="S486">IFERROR(
  SUMPRODUCT($H$2:$H$15000 *
            (DATEVALUE($D$2:$D$15000) &lt;= $R486) *
            (DATEVALUE($E$2:$E$15000) &gt;= $R486))
  /
  SUMPRODUCT((DATEVALUE($D$2:$D$15000) &lt;= $R486) *
            (DATEVALUE($E$2:$E$15000) &gt;= $R486)),
  ""
)</f>
        <v/>
      </c>
    </row>
    <row r="487" spans="1:19" x14ac:dyDescent="0.2">
      <c r="A487" t="s">
        <v>136</v>
      </c>
      <c r="B487" t="s">
        <v>7</v>
      </c>
      <c r="C487" s="1">
        <v>4.9000000000000002E-2</v>
      </c>
      <c r="D487" s="3" t="s">
        <v>1694</v>
      </c>
      <c r="E487" s="3" t="s">
        <v>1695</v>
      </c>
      <c r="F487">
        <v>2017</v>
      </c>
      <c r="G487">
        <f t="shared" si="56"/>
        <v>27</v>
      </c>
      <c r="H487" s="1">
        <f t="shared" si="57"/>
        <v>1.3106976536825243E-4</v>
      </c>
      <c r="I487" s="1">
        <f t="shared" si="58"/>
        <v>9.1784920134907466E-4</v>
      </c>
      <c r="J487" s="1">
        <f t="shared" si="59"/>
        <v>3.9395750992601286E-3</v>
      </c>
      <c r="K487" s="1">
        <f t="shared" si="60"/>
        <v>1.1997972150508351E-2</v>
      </c>
      <c r="L487" s="1">
        <f t="shared" si="61"/>
        <v>2.4139895636741127E-2</v>
      </c>
      <c r="M487" s="1">
        <f t="shared" si="62"/>
        <v>4.8999999999999932E-2</v>
      </c>
      <c r="R487" s="3">
        <f t="shared" si="63"/>
        <v>40509</v>
      </c>
      <c r="S487" t="str" cm="1">
        <f t="array" ref="S487">IFERROR(
  SUMPRODUCT($H$2:$H$15000 *
            (DATEVALUE($D$2:$D$15000) &lt;= $R487) *
            (DATEVALUE($E$2:$E$15000) &gt;= $R487))
  /
  SUMPRODUCT((DATEVALUE($D$2:$D$15000) &lt;= $R487) *
            (DATEVALUE($E$2:$E$15000) &gt;= $R487)),
  ""
)</f>
        <v/>
      </c>
    </row>
    <row r="488" spans="1:19" x14ac:dyDescent="0.2">
      <c r="A488" t="s">
        <v>136</v>
      </c>
      <c r="B488" t="s">
        <v>7</v>
      </c>
      <c r="C488" s="1">
        <v>5.0099999999999999E-2</v>
      </c>
      <c r="D488" s="3" t="s">
        <v>1694</v>
      </c>
      <c r="E488" s="3" t="s">
        <v>167</v>
      </c>
      <c r="F488">
        <v>2017</v>
      </c>
      <c r="G488">
        <f t="shared" si="56"/>
        <v>90</v>
      </c>
      <c r="H488" s="1">
        <f t="shared" si="57"/>
        <v>1.3394156589074946E-4</v>
      </c>
      <c r="I488" s="1">
        <f t="shared" si="58"/>
        <v>9.3796779255383989E-4</v>
      </c>
      <c r="J488" s="1">
        <f t="shared" si="59"/>
        <v>4.0260607907913748E-3</v>
      </c>
      <c r="K488" s="1">
        <f t="shared" si="60"/>
        <v>1.2262440986467782E-2</v>
      </c>
      <c r="L488" s="1">
        <f t="shared" si="61"/>
        <v>2.467524943188204E-2</v>
      </c>
      <c r="M488" s="1">
        <f t="shared" si="62"/>
        <v>5.0100000000000033E-2</v>
      </c>
      <c r="R488" s="3">
        <f t="shared" si="63"/>
        <v>40510</v>
      </c>
      <c r="S488" t="str" cm="1">
        <f t="array" ref="S488">IFERROR(
  SUMPRODUCT($H$2:$H$15000 *
            (DATEVALUE($D$2:$D$15000) &lt;= $R488) *
            (DATEVALUE($E$2:$E$15000) &gt;= $R488))
  /
  SUMPRODUCT((DATEVALUE($D$2:$D$15000) &lt;= $R488) *
            (DATEVALUE($E$2:$E$15000) &gt;= $R488)),
  ""
)</f>
        <v/>
      </c>
    </row>
    <row r="489" spans="1:19" x14ac:dyDescent="0.2">
      <c r="A489" t="s">
        <v>136</v>
      </c>
      <c r="B489" t="s">
        <v>7</v>
      </c>
      <c r="C489" s="1">
        <v>4.7399999999999998E-2</v>
      </c>
      <c r="D489" s="3" t="s">
        <v>1696</v>
      </c>
      <c r="E489" s="3" t="s">
        <v>1697</v>
      </c>
      <c r="F489">
        <v>2017</v>
      </c>
      <c r="G489">
        <f t="shared" si="56"/>
        <v>27</v>
      </c>
      <c r="H489" s="1">
        <f t="shared" si="57"/>
        <v>1.2688723543097247E-4</v>
      </c>
      <c r="I489" s="1">
        <f t="shared" si="58"/>
        <v>8.8854882730982077E-4</v>
      </c>
      <c r="J489" s="1">
        <f t="shared" si="59"/>
        <v>3.8136290255164074E-3</v>
      </c>
      <c r="K489" s="1">
        <f t="shared" si="60"/>
        <v>1.1612918321367571E-2</v>
      </c>
      <c r="L489" s="1">
        <f t="shared" si="61"/>
        <v>2.3360696514673762E-2</v>
      </c>
      <c r="M489" s="1">
        <f t="shared" si="62"/>
        <v>4.7400000000000109E-2</v>
      </c>
      <c r="R489" s="3">
        <f t="shared" si="63"/>
        <v>40511</v>
      </c>
      <c r="S489" t="str" cm="1">
        <f t="array" ref="S489">IFERROR(
  SUMPRODUCT($H$2:$H$15000 *
            (DATEVALUE($D$2:$D$15000) &lt;= $R489) *
            (DATEVALUE($E$2:$E$15000) &gt;= $R489))
  /
  SUMPRODUCT((DATEVALUE($D$2:$D$15000) &lt;= $R489) *
            (DATEVALUE($E$2:$E$15000) &gt;= $R489)),
  ""
)</f>
        <v/>
      </c>
    </row>
    <row r="490" spans="1:19" x14ac:dyDescent="0.2">
      <c r="A490" t="s">
        <v>136</v>
      </c>
      <c r="B490" t="s">
        <v>7</v>
      </c>
      <c r="C490" s="1">
        <v>5.5E-2</v>
      </c>
      <c r="D490" s="3" t="s">
        <v>1696</v>
      </c>
      <c r="E490" s="3" t="s">
        <v>171</v>
      </c>
      <c r="F490">
        <v>2017</v>
      </c>
      <c r="G490">
        <f t="shared" si="56"/>
        <v>90</v>
      </c>
      <c r="H490" s="1">
        <f t="shared" si="57"/>
        <v>1.466977917483625E-4</v>
      </c>
      <c r="I490" s="1">
        <f t="shared" si="58"/>
        <v>1.027336577833049E-3</v>
      </c>
      <c r="J490" s="1">
        <f t="shared" si="59"/>
        <v>4.4103078877744117E-3</v>
      </c>
      <c r="K490" s="1">
        <f t="shared" si="60"/>
        <v>1.3438009206195645E-2</v>
      </c>
      <c r="L490" s="1">
        <f t="shared" si="61"/>
        <v>2.705659850381692E-2</v>
      </c>
      <c r="M490" s="1">
        <f t="shared" si="62"/>
        <v>5.4999999999999938E-2</v>
      </c>
      <c r="R490" s="3">
        <f t="shared" si="63"/>
        <v>40512</v>
      </c>
      <c r="S490" t="str" cm="1">
        <f t="array" ref="S490">IFERROR(
  SUMPRODUCT($H$2:$H$15000 *
            (DATEVALUE($D$2:$D$15000) &lt;= $R490) *
            (DATEVALUE($E$2:$E$15000) &gt;= $R490))
  /
  SUMPRODUCT((DATEVALUE($D$2:$D$15000) &lt;= $R490) *
            (DATEVALUE($E$2:$E$15000) &gt;= $R490)),
  ""
)</f>
        <v/>
      </c>
    </row>
    <row r="491" spans="1:19" x14ac:dyDescent="0.2">
      <c r="A491" t="s">
        <v>24</v>
      </c>
      <c r="B491" t="s">
        <v>25</v>
      </c>
      <c r="C491" s="1">
        <v>5.0500000000000003E-2</v>
      </c>
      <c r="D491" s="3" t="s">
        <v>1700</v>
      </c>
      <c r="E491" s="3" t="s">
        <v>1696</v>
      </c>
      <c r="F491">
        <v>2017</v>
      </c>
      <c r="G491">
        <f t="shared" si="56"/>
        <v>90</v>
      </c>
      <c r="H491" s="1">
        <f t="shared" si="57"/>
        <v>1.3498511324017137E-4</v>
      </c>
      <c r="I491" s="1">
        <f t="shared" si="58"/>
        <v>9.4527851937487029E-4</v>
      </c>
      <c r="J491" s="1">
        <f t="shared" si="59"/>
        <v>4.0574895187777127E-3</v>
      </c>
      <c r="K491" s="1">
        <f t="shared" si="60"/>
        <v>1.2358559910438549E-2</v>
      </c>
      <c r="L491" s="1">
        <f t="shared" si="61"/>
        <v>2.4869853823936916E-2</v>
      </c>
      <c r="M491" s="1">
        <f t="shared" si="62"/>
        <v>5.0499999999999989E-2</v>
      </c>
      <c r="R491" s="3">
        <f t="shared" si="63"/>
        <v>40513</v>
      </c>
      <c r="S491" t="str" cm="1">
        <f t="array" ref="S491">IFERROR(
  SUMPRODUCT($H$2:$H$15000 *
            (DATEVALUE($D$2:$D$15000) &lt;= $R491) *
            (DATEVALUE($E$2:$E$15000) &gt;= $R491))
  /
  SUMPRODUCT((DATEVALUE($D$2:$D$15000) &lt;= $R491) *
            (DATEVALUE($E$2:$E$15000) &gt;= $R491)),
  ""
)</f>
        <v/>
      </c>
    </row>
    <row r="492" spans="1:19" x14ac:dyDescent="0.2">
      <c r="A492" t="s">
        <v>66</v>
      </c>
      <c r="B492" t="s">
        <v>19</v>
      </c>
      <c r="C492" s="1">
        <v>5.1400000000000001E-2</v>
      </c>
      <c r="D492" s="3" t="s">
        <v>20</v>
      </c>
      <c r="E492" s="3" t="s">
        <v>1701</v>
      </c>
      <c r="F492">
        <v>2017</v>
      </c>
      <c r="G492">
        <f t="shared" si="56"/>
        <v>90</v>
      </c>
      <c r="H492" s="1">
        <f t="shared" si="57"/>
        <v>1.3733164667040221E-4</v>
      </c>
      <c r="I492" s="1">
        <f t="shared" si="58"/>
        <v>9.617176769622926E-4</v>
      </c>
      <c r="J492" s="1">
        <f t="shared" si="59"/>
        <v>4.1281640173713718E-3</v>
      </c>
      <c r="K492" s="1">
        <f t="shared" si="60"/>
        <v>1.2574727077795389E-2</v>
      </c>
      <c r="L492" s="1">
        <f t="shared" si="61"/>
        <v>2.530757791667182E-2</v>
      </c>
      <c r="M492" s="1">
        <f t="shared" si="62"/>
        <v>5.1400000000000112E-2</v>
      </c>
      <c r="R492" s="3">
        <f t="shared" si="63"/>
        <v>40514</v>
      </c>
      <c r="S492" t="str" cm="1">
        <f t="array" ref="S492">IFERROR(
  SUMPRODUCT($H$2:$H$15000 *
            (DATEVALUE($D$2:$D$15000) &lt;= $R492) *
            (DATEVALUE($E$2:$E$15000) &gt;= $R492))
  /
  SUMPRODUCT((DATEVALUE($D$2:$D$15000) &lt;= $R492) *
            (DATEVALUE($E$2:$E$15000) &gt;= $R492)),
  ""
)</f>
        <v/>
      </c>
    </row>
    <row r="493" spans="1:19" x14ac:dyDescent="0.2">
      <c r="A493" t="s">
        <v>66</v>
      </c>
      <c r="B493" t="s">
        <v>19</v>
      </c>
      <c r="C493" s="1">
        <v>5.7299999999999997E-2</v>
      </c>
      <c r="D493" s="3" t="s">
        <v>20</v>
      </c>
      <c r="E493" s="3" t="s">
        <v>21</v>
      </c>
      <c r="F493">
        <v>2017</v>
      </c>
      <c r="G493">
        <f t="shared" si="56"/>
        <v>363</v>
      </c>
      <c r="H493" s="1">
        <f t="shared" si="57"/>
        <v>1.5266504597533093E-4</v>
      </c>
      <c r="I493" s="1">
        <f t="shared" si="58"/>
        <v>1.0691448853208385E-3</v>
      </c>
      <c r="J493" s="1">
        <f t="shared" si="59"/>
        <v>4.5901042181382135E-3</v>
      </c>
      <c r="K493" s="1">
        <f t="shared" si="60"/>
        <v>1.3988393489460238E-2</v>
      </c>
      <c r="L493" s="1">
        <f t="shared" si="61"/>
        <v>2.8172462131336395E-2</v>
      </c>
      <c r="M493" s="1">
        <f t="shared" si="62"/>
        <v>5.7299999999999907E-2</v>
      </c>
      <c r="R493" s="3">
        <f t="shared" si="63"/>
        <v>40515</v>
      </c>
      <c r="S493" t="str" cm="1">
        <f t="array" ref="S493">IFERROR(
  SUMPRODUCT($H$2:$H$15000 *
            (DATEVALUE($D$2:$D$15000) &lt;= $R493) *
            (DATEVALUE($E$2:$E$15000) &gt;= $R493))
  /
  SUMPRODUCT((DATEVALUE($D$2:$D$15000) &lt;= $R493) *
            (DATEVALUE($E$2:$E$15000) &gt;= $R493)),
  ""
)</f>
        <v/>
      </c>
    </row>
    <row r="494" spans="1:19" x14ac:dyDescent="0.2">
      <c r="A494" t="s">
        <v>1390</v>
      </c>
      <c r="B494" t="s">
        <v>35</v>
      </c>
      <c r="C494" s="1">
        <v>5.4399999999999997E-2</v>
      </c>
      <c r="D494" s="3" t="s">
        <v>1702</v>
      </c>
      <c r="E494" s="3" t="s">
        <v>1703</v>
      </c>
      <c r="F494">
        <v>2017</v>
      </c>
      <c r="G494">
        <f t="shared" si="56"/>
        <v>90</v>
      </c>
      <c r="H494" s="1">
        <f t="shared" si="57"/>
        <v>1.451389830571248E-4</v>
      </c>
      <c r="I494" s="1">
        <f t="shared" si="58"/>
        <v>1.0164153602372217E-3</v>
      </c>
      <c r="J494" s="1">
        <f t="shared" si="59"/>
        <v>4.3633453330433891E-3</v>
      </c>
      <c r="K494" s="1">
        <f t="shared" si="60"/>
        <v>1.3294282578835137E-2</v>
      </c>
      <c r="L494" s="1">
        <f t="shared" si="61"/>
        <v>2.6765303106956129E-2</v>
      </c>
      <c r="M494" s="1">
        <f t="shared" si="62"/>
        <v>5.4400000000000004E-2</v>
      </c>
      <c r="R494" s="3">
        <f t="shared" si="63"/>
        <v>40516</v>
      </c>
      <c r="S494" t="str" cm="1">
        <f t="array" ref="S494">IFERROR(
  SUMPRODUCT($H$2:$H$15000 *
            (DATEVALUE($D$2:$D$15000) &lt;= $R494) *
            (DATEVALUE($E$2:$E$15000) &gt;= $R494))
  /
  SUMPRODUCT((DATEVALUE($D$2:$D$15000) &lt;= $R494) *
            (DATEVALUE($E$2:$E$15000) &gt;= $R494)),
  ""
)</f>
        <v/>
      </c>
    </row>
    <row r="495" spans="1:19" x14ac:dyDescent="0.2">
      <c r="A495" t="s">
        <v>6</v>
      </c>
      <c r="B495" t="s">
        <v>7</v>
      </c>
      <c r="C495" s="1">
        <v>4.9500000000000002E-2</v>
      </c>
      <c r="D495" s="3" t="s">
        <v>1660</v>
      </c>
      <c r="E495" s="3" t="s">
        <v>1704</v>
      </c>
      <c r="F495">
        <v>2017</v>
      </c>
      <c r="G495">
        <f t="shared" si="56"/>
        <v>27</v>
      </c>
      <c r="H495" s="1">
        <f t="shared" si="57"/>
        <v>1.3237550135269949E-4</v>
      </c>
      <c r="I495" s="1">
        <f t="shared" si="58"/>
        <v>9.2699657940809033E-4</v>
      </c>
      <c r="J495" s="1">
        <f t="shared" si="59"/>
        <v>3.9788970907008725E-3</v>
      </c>
      <c r="K495" s="1">
        <f t="shared" si="60"/>
        <v>1.2118211053012473E-2</v>
      </c>
      <c r="L495" s="1">
        <f t="shared" si="61"/>
        <v>2.4383273145150319E-2</v>
      </c>
      <c r="M495" s="1">
        <f t="shared" si="62"/>
        <v>4.9500000000000099E-2</v>
      </c>
      <c r="R495" s="3">
        <f t="shared" si="63"/>
        <v>40517</v>
      </c>
      <c r="S495" t="str" cm="1">
        <f t="array" ref="S495">IFERROR(
  SUMPRODUCT($H$2:$H$15000 *
            (DATEVALUE($D$2:$D$15000) &lt;= $R495) *
            (DATEVALUE($E$2:$E$15000) &gt;= $R495))
  /
  SUMPRODUCT((DATEVALUE($D$2:$D$15000) &lt;= $R495) *
            (DATEVALUE($E$2:$E$15000) &gt;= $R495)),
  ""
)</f>
        <v/>
      </c>
    </row>
    <row r="496" spans="1:19" x14ac:dyDescent="0.2">
      <c r="A496" t="s">
        <v>66</v>
      </c>
      <c r="B496" t="s">
        <v>19</v>
      </c>
      <c r="C496" s="1">
        <v>5.7700000000000001E-2</v>
      </c>
      <c r="D496" s="3" t="s">
        <v>28</v>
      </c>
      <c r="E496" s="3" t="s">
        <v>175</v>
      </c>
      <c r="F496">
        <v>2017</v>
      </c>
      <c r="G496">
        <f t="shared" si="56"/>
        <v>181</v>
      </c>
      <c r="H496" s="1">
        <f t="shared" si="57"/>
        <v>1.5370150772087143E-4</v>
      </c>
      <c r="I496" s="1">
        <f t="shared" si="58"/>
        <v>1.076406788376616E-3</v>
      </c>
      <c r="J496" s="1">
        <f t="shared" si="59"/>
        <v>4.6213364958338499E-3</v>
      </c>
      <c r="K496" s="1">
        <f t="shared" si="60"/>
        <v>1.4084020727004098E-2</v>
      </c>
      <c r="L496" s="1">
        <f t="shared" si="61"/>
        <v>2.8366401093846916E-2</v>
      </c>
      <c r="M496" s="1">
        <f t="shared" si="62"/>
        <v>5.7700000000000085E-2</v>
      </c>
      <c r="R496" s="3">
        <f t="shared" si="63"/>
        <v>40518</v>
      </c>
      <c r="S496" t="str" cm="1">
        <f t="array" ref="S496">IFERROR(
  SUMPRODUCT($H$2:$H$15000 *
            (DATEVALUE($D$2:$D$15000) &lt;= $R496) *
            (DATEVALUE($E$2:$E$15000) &gt;= $R496))
  /
  SUMPRODUCT((DATEVALUE($D$2:$D$15000) &lt;= $R496) *
            (DATEVALUE($E$2:$E$15000) &gt;= $R496)),
  ""
)</f>
        <v/>
      </c>
    </row>
    <row r="497" spans="1:19" x14ac:dyDescent="0.2">
      <c r="A497" t="s">
        <v>66</v>
      </c>
      <c r="B497" t="s">
        <v>19</v>
      </c>
      <c r="C497" s="1">
        <v>5.7700000000000001E-2</v>
      </c>
      <c r="D497" s="3" t="s">
        <v>28</v>
      </c>
      <c r="E497" s="3" t="s">
        <v>29</v>
      </c>
      <c r="F497">
        <v>2017</v>
      </c>
      <c r="G497">
        <f t="shared" si="56"/>
        <v>363</v>
      </c>
      <c r="H497" s="1">
        <f t="shared" si="57"/>
        <v>1.5370150772087143E-4</v>
      </c>
      <c r="I497" s="1">
        <f t="shared" si="58"/>
        <v>1.076406788376616E-3</v>
      </c>
      <c r="J497" s="1">
        <f t="shared" si="59"/>
        <v>4.6213364958338499E-3</v>
      </c>
      <c r="K497" s="1">
        <f t="shared" si="60"/>
        <v>1.4084020727004098E-2</v>
      </c>
      <c r="L497" s="1">
        <f t="shared" si="61"/>
        <v>2.8366401093846916E-2</v>
      </c>
      <c r="M497" s="1">
        <f t="shared" si="62"/>
        <v>5.7700000000000085E-2</v>
      </c>
      <c r="R497" s="3">
        <f t="shared" si="63"/>
        <v>40519</v>
      </c>
      <c r="S497" t="str" cm="1">
        <f t="array" ref="S497">IFERROR(
  SUMPRODUCT($H$2:$H$15000 *
            (DATEVALUE($D$2:$D$15000) &lt;= $R497) *
            (DATEVALUE($E$2:$E$15000) &gt;= $R497))
  /
  SUMPRODUCT((DATEVALUE($D$2:$D$15000) &lt;= $R497) *
            (DATEVALUE($E$2:$E$15000) &gt;= $R497)),
  ""
)</f>
        <v/>
      </c>
    </row>
    <row r="498" spans="1:19" x14ac:dyDescent="0.2">
      <c r="A498" t="s">
        <v>66</v>
      </c>
      <c r="B498" t="s">
        <v>19</v>
      </c>
      <c r="C498" s="1">
        <v>5.5E-2</v>
      </c>
      <c r="D498" s="3" t="s">
        <v>28</v>
      </c>
      <c r="E498" s="3" t="s">
        <v>1685</v>
      </c>
      <c r="F498">
        <v>2017</v>
      </c>
      <c r="G498">
        <f t="shared" si="56"/>
        <v>90</v>
      </c>
      <c r="H498" s="1">
        <f t="shared" si="57"/>
        <v>1.466977917483625E-4</v>
      </c>
      <c r="I498" s="1">
        <f t="shared" si="58"/>
        <v>1.027336577833049E-3</v>
      </c>
      <c r="J498" s="1">
        <f t="shared" si="59"/>
        <v>4.4103078877744117E-3</v>
      </c>
      <c r="K498" s="1">
        <f t="shared" si="60"/>
        <v>1.3438009206195645E-2</v>
      </c>
      <c r="L498" s="1">
        <f t="shared" si="61"/>
        <v>2.705659850381692E-2</v>
      </c>
      <c r="M498" s="1">
        <f t="shared" si="62"/>
        <v>5.4999999999999938E-2</v>
      </c>
      <c r="R498" s="3">
        <f t="shared" si="63"/>
        <v>40520</v>
      </c>
      <c r="S498" t="str" cm="1">
        <f t="array" ref="S498">IFERROR(
  SUMPRODUCT($H$2:$H$15000 *
            (DATEVALUE($D$2:$D$15000) &lt;= $R498) *
            (DATEVALUE($E$2:$E$15000) &gt;= $R498))
  /
  SUMPRODUCT((DATEVALUE($D$2:$D$15000) &lt;= $R498) *
            (DATEVALUE($E$2:$E$15000) &gt;= $R498)),
  ""
)</f>
        <v/>
      </c>
    </row>
    <row r="499" spans="1:19" x14ac:dyDescent="0.2">
      <c r="A499" t="s">
        <v>136</v>
      </c>
      <c r="B499" t="s">
        <v>7</v>
      </c>
      <c r="C499" s="1">
        <v>5.74E-2</v>
      </c>
      <c r="D499" s="3" t="s">
        <v>137</v>
      </c>
      <c r="E499" s="3" t="s">
        <v>138</v>
      </c>
      <c r="F499">
        <v>2017</v>
      </c>
      <c r="G499">
        <f t="shared" si="56"/>
        <v>181</v>
      </c>
      <c r="H499" s="1">
        <f t="shared" si="57"/>
        <v>1.5292419806733903E-4</v>
      </c>
      <c r="I499" s="1">
        <f t="shared" si="58"/>
        <v>1.0709606136762861E-3</v>
      </c>
      <c r="J499" s="1">
        <f t="shared" si="59"/>
        <v>4.5979133041214038E-3</v>
      </c>
      <c r="K499" s="1">
        <f t="shared" si="60"/>
        <v>1.4012302844586877E-2</v>
      </c>
      <c r="L499" s="1">
        <f t="shared" si="61"/>
        <v>2.8220950320182236E-2</v>
      </c>
      <c r="M499" s="1">
        <f t="shared" si="62"/>
        <v>5.7399999999999896E-2</v>
      </c>
      <c r="R499" s="3">
        <f t="shared" si="63"/>
        <v>40521</v>
      </c>
      <c r="S499" t="str" cm="1">
        <f t="array" ref="S499">IFERROR(
  SUMPRODUCT($H$2:$H$15000 *
            (DATEVALUE($D$2:$D$15000) &lt;= $R499) *
            (DATEVALUE($E$2:$E$15000) &gt;= $R499))
  /
  SUMPRODUCT((DATEVALUE($D$2:$D$15000) &lt;= $R499) *
            (DATEVALUE($E$2:$E$15000) &gt;= $R499)),
  ""
)</f>
        <v/>
      </c>
    </row>
    <row r="500" spans="1:19" x14ac:dyDescent="0.2">
      <c r="A500" t="s">
        <v>145</v>
      </c>
      <c r="B500" t="s">
        <v>7</v>
      </c>
      <c r="C500" s="1">
        <v>5.2999999999999999E-2</v>
      </c>
      <c r="D500" s="3" t="s">
        <v>146</v>
      </c>
      <c r="E500" s="3" t="s">
        <v>183</v>
      </c>
      <c r="F500">
        <v>2017</v>
      </c>
      <c r="G500">
        <f t="shared" si="56"/>
        <v>90</v>
      </c>
      <c r="H500" s="1">
        <f t="shared" si="57"/>
        <v>1.4149831994814122E-4</v>
      </c>
      <c r="I500" s="1">
        <f t="shared" si="58"/>
        <v>9.909087960726648E-4</v>
      </c>
      <c r="J500" s="1">
        <f t="shared" si="59"/>
        <v>4.2536705835369837E-3</v>
      </c>
      <c r="K500" s="1">
        <f t="shared" si="60"/>
        <v>1.2958681528859373E-2</v>
      </c>
      <c r="L500" s="1">
        <f t="shared" si="61"/>
        <v>2.6085290484685109E-2</v>
      </c>
      <c r="M500" s="1">
        <f t="shared" si="62"/>
        <v>5.2999999999999936E-2</v>
      </c>
      <c r="R500" s="3">
        <f t="shared" si="63"/>
        <v>40522</v>
      </c>
      <c r="S500" t="str" cm="1">
        <f t="array" ref="S500">IFERROR(
  SUMPRODUCT($H$2:$H$15000 *
            (DATEVALUE($D$2:$D$15000) &lt;= $R500) *
            (DATEVALUE($E$2:$E$15000) &gt;= $R500))
  /
  SUMPRODUCT((DATEVALUE($D$2:$D$15000) &lt;= $R500) *
            (DATEVALUE($E$2:$E$15000) &gt;= $R500)),
  ""
)</f>
        <v/>
      </c>
    </row>
    <row r="501" spans="1:19" x14ac:dyDescent="0.2">
      <c r="A501" t="s">
        <v>145</v>
      </c>
      <c r="B501" t="s">
        <v>7</v>
      </c>
      <c r="C501" s="1">
        <v>4.9299999999999997E-2</v>
      </c>
      <c r="D501" s="3" t="s">
        <v>146</v>
      </c>
      <c r="E501" s="3" t="s">
        <v>91</v>
      </c>
      <c r="F501">
        <v>2017</v>
      </c>
      <c r="G501">
        <f t="shared" si="56"/>
        <v>181</v>
      </c>
      <c r="H501" s="1">
        <f t="shared" si="57"/>
        <v>1.318532814189588E-4</v>
      </c>
      <c r="I501" s="1">
        <f t="shared" si="58"/>
        <v>9.2333814121769997E-4</v>
      </c>
      <c r="J501" s="1">
        <f t="shared" si="59"/>
        <v>3.9631703578242305E-3</v>
      </c>
      <c r="K501" s="1">
        <f t="shared" si="60"/>
        <v>1.2070120653355998E-2</v>
      </c>
      <c r="L501" s="1">
        <f t="shared" si="61"/>
        <v>2.4285929119298499E-2</v>
      </c>
      <c r="M501" s="1">
        <f t="shared" si="62"/>
        <v>4.9299999999999899E-2</v>
      </c>
      <c r="R501" s="3">
        <f t="shared" si="63"/>
        <v>40523</v>
      </c>
      <c r="S501" t="str" cm="1">
        <f t="array" ref="S501">IFERROR(
  SUMPRODUCT($H$2:$H$15000 *
            (DATEVALUE($D$2:$D$15000) &lt;= $R501) *
            (DATEVALUE($E$2:$E$15000) &gt;= $R501))
  /
  SUMPRODUCT((DATEVALUE($D$2:$D$15000) &lt;= $R501) *
            (DATEVALUE($E$2:$E$15000) &gt;= $R501)),
  ""
)</f>
        <v/>
      </c>
    </row>
    <row r="502" spans="1:19" x14ac:dyDescent="0.2">
      <c r="A502" t="s">
        <v>147</v>
      </c>
      <c r="B502" t="s">
        <v>35</v>
      </c>
      <c r="C502" s="1">
        <v>5.1400000000000001E-2</v>
      </c>
      <c r="D502" s="3" t="s">
        <v>1688</v>
      </c>
      <c r="E502" s="3" t="s">
        <v>1709</v>
      </c>
      <c r="F502">
        <v>2017</v>
      </c>
      <c r="G502">
        <f t="shared" si="56"/>
        <v>27</v>
      </c>
      <c r="H502" s="1">
        <f t="shared" si="57"/>
        <v>1.3733164667040221E-4</v>
      </c>
      <c r="I502" s="1">
        <f t="shared" si="58"/>
        <v>9.617176769622926E-4</v>
      </c>
      <c r="J502" s="1">
        <f t="shared" si="59"/>
        <v>4.1281640173713718E-3</v>
      </c>
      <c r="K502" s="1">
        <f t="shared" si="60"/>
        <v>1.2574727077795389E-2</v>
      </c>
      <c r="L502" s="1">
        <f t="shared" si="61"/>
        <v>2.530757791667182E-2</v>
      </c>
      <c r="M502" s="1">
        <f t="shared" si="62"/>
        <v>5.1400000000000112E-2</v>
      </c>
      <c r="R502" s="3">
        <f t="shared" si="63"/>
        <v>40524</v>
      </c>
      <c r="S502" t="str" cm="1">
        <f t="array" ref="S502">IFERROR(
  SUMPRODUCT($H$2:$H$15000 *
            (DATEVALUE($D$2:$D$15000) &lt;= $R502) *
            (DATEVALUE($E$2:$E$15000) &gt;= $R502))
  /
  SUMPRODUCT((DATEVALUE($D$2:$D$15000) &lt;= $R502) *
            (DATEVALUE($E$2:$E$15000) &gt;= $R502)),
  ""
)</f>
        <v/>
      </c>
    </row>
    <row r="503" spans="1:19" x14ac:dyDescent="0.2">
      <c r="A503" t="s">
        <v>147</v>
      </c>
      <c r="B503" t="s">
        <v>35</v>
      </c>
      <c r="C503" s="1">
        <v>6.3200000000000006E-2</v>
      </c>
      <c r="D503" s="3" t="s">
        <v>1688</v>
      </c>
      <c r="E503" s="3" t="s">
        <v>149</v>
      </c>
      <c r="F503">
        <v>2017</v>
      </c>
      <c r="G503">
        <f t="shared" si="56"/>
        <v>181</v>
      </c>
      <c r="H503" s="1">
        <f t="shared" si="57"/>
        <v>1.6791335180577072E-4</v>
      </c>
      <c r="I503" s="1">
        <f t="shared" si="58"/>
        <v>1.1759857211359748E-3</v>
      </c>
      <c r="J503" s="1">
        <f t="shared" si="59"/>
        <v>5.0496845759948616E-3</v>
      </c>
      <c r="K503" s="1">
        <f t="shared" si="60"/>
        <v>1.5396150381270735E-2</v>
      </c>
      <c r="L503" s="1">
        <f t="shared" si="61"/>
        <v>3.102934220910436E-2</v>
      </c>
      <c r="M503" s="1">
        <f t="shared" si="62"/>
        <v>6.3199999999999923E-2</v>
      </c>
      <c r="R503" s="3">
        <f t="shared" si="63"/>
        <v>40525</v>
      </c>
      <c r="S503" t="str" cm="1">
        <f t="array" ref="S503">IFERROR(
  SUMPRODUCT($H$2:$H$15000 *
            (DATEVALUE($D$2:$D$15000) &lt;= $R503) *
            (DATEVALUE($E$2:$E$15000) &gt;= $R503))
  /
  SUMPRODUCT((DATEVALUE($D$2:$D$15000) &lt;= $R503) *
            (DATEVALUE($E$2:$E$15000) &gt;= $R503)),
  ""
)</f>
        <v/>
      </c>
    </row>
    <row r="504" spans="1:19" x14ac:dyDescent="0.2">
      <c r="A504" t="s">
        <v>6</v>
      </c>
      <c r="B504" t="s">
        <v>7</v>
      </c>
      <c r="C504" s="1">
        <v>5.4300000000000001E-2</v>
      </c>
      <c r="D504" s="3" t="s">
        <v>8</v>
      </c>
      <c r="E504" s="3" t="s">
        <v>9</v>
      </c>
      <c r="F504">
        <v>2017</v>
      </c>
      <c r="G504">
        <f t="shared" si="56"/>
        <v>363</v>
      </c>
      <c r="H504" s="1">
        <f t="shared" si="57"/>
        <v>1.4487909560845225E-4</v>
      </c>
      <c r="I504" s="1">
        <f t="shared" si="58"/>
        <v>1.0145945647097587E-3</v>
      </c>
      <c r="J504" s="1">
        <f t="shared" si="59"/>
        <v>4.3555158560910634E-3</v>
      </c>
      <c r="K504" s="1">
        <f t="shared" si="60"/>
        <v>1.3270322172252991E-2</v>
      </c>
      <c r="L504" s="1">
        <f t="shared" si="61"/>
        <v>2.6716745795061447E-2</v>
      </c>
      <c r="M504" s="1">
        <f t="shared" si="62"/>
        <v>5.4300000000000015E-2</v>
      </c>
      <c r="R504" s="3">
        <f t="shared" si="63"/>
        <v>40526</v>
      </c>
      <c r="S504" t="str" cm="1">
        <f t="array" ref="S504">IFERROR(
  SUMPRODUCT($H$2:$H$15000 *
            (DATEVALUE($D$2:$D$15000) &lt;= $R504) *
            (DATEVALUE($E$2:$E$15000) &gt;= $R504))
  /
  SUMPRODUCT((DATEVALUE($D$2:$D$15000) &lt;= $R504) *
            (DATEVALUE($E$2:$E$15000) &gt;= $R504)),
  ""
)</f>
        <v/>
      </c>
    </row>
    <row r="505" spans="1:19" x14ac:dyDescent="0.2">
      <c r="A505" t="s">
        <v>6</v>
      </c>
      <c r="B505" t="s">
        <v>7</v>
      </c>
      <c r="C505" s="1">
        <v>5.1700000000000003E-2</v>
      </c>
      <c r="D505" s="3" t="s">
        <v>1683</v>
      </c>
      <c r="E505" s="3" t="s">
        <v>1684</v>
      </c>
      <c r="F505">
        <v>2017</v>
      </c>
      <c r="G505">
        <f t="shared" si="56"/>
        <v>181</v>
      </c>
      <c r="H505" s="1">
        <f t="shared" si="57"/>
        <v>1.3811337936053825E-4</v>
      </c>
      <c r="I505" s="1">
        <f t="shared" si="58"/>
        <v>9.6719432916292369E-4</v>
      </c>
      <c r="J505" s="1">
        <f t="shared" si="59"/>
        <v>4.1517098450067902E-3</v>
      </c>
      <c r="K505" s="1">
        <f t="shared" si="60"/>
        <v>1.2646751931815414E-2</v>
      </c>
      <c r="L505" s="1">
        <f t="shared" si="61"/>
        <v>2.5453444198055841E-2</v>
      </c>
      <c r="M505" s="1">
        <f t="shared" si="62"/>
        <v>5.1700000000000079E-2</v>
      </c>
      <c r="R505" s="3">
        <f t="shared" si="63"/>
        <v>40527</v>
      </c>
      <c r="S505" t="str" cm="1">
        <f t="array" ref="S505">IFERROR(
  SUMPRODUCT($H$2:$H$15000 *
            (DATEVALUE($D$2:$D$15000) &lt;= $R505) *
            (DATEVALUE($E$2:$E$15000) &gt;= $R505))
  /
  SUMPRODUCT((DATEVALUE($D$2:$D$15000) &lt;= $R505) *
            (DATEVALUE($E$2:$E$15000) &gt;= $R505)),
  ""
)</f>
        <v/>
      </c>
    </row>
    <row r="506" spans="1:19" x14ac:dyDescent="0.2">
      <c r="A506" t="s">
        <v>18</v>
      </c>
      <c r="B506" t="s">
        <v>19</v>
      </c>
      <c r="C506" s="1">
        <v>5.1400000000000001E-2</v>
      </c>
      <c r="D506" s="3" t="s">
        <v>20</v>
      </c>
      <c r="E506" s="3" t="s">
        <v>1701</v>
      </c>
      <c r="F506">
        <v>2017</v>
      </c>
      <c r="G506">
        <f t="shared" si="56"/>
        <v>90</v>
      </c>
      <c r="H506" s="1">
        <f t="shared" si="57"/>
        <v>1.3733164667040221E-4</v>
      </c>
      <c r="I506" s="1">
        <f t="shared" si="58"/>
        <v>9.617176769622926E-4</v>
      </c>
      <c r="J506" s="1">
        <f t="shared" si="59"/>
        <v>4.1281640173713718E-3</v>
      </c>
      <c r="K506" s="1">
        <f t="shared" si="60"/>
        <v>1.2574727077795389E-2</v>
      </c>
      <c r="L506" s="1">
        <f t="shared" si="61"/>
        <v>2.530757791667182E-2</v>
      </c>
      <c r="M506" s="1">
        <f t="shared" si="62"/>
        <v>5.1400000000000112E-2</v>
      </c>
      <c r="R506" s="3">
        <f t="shared" si="63"/>
        <v>40528</v>
      </c>
      <c r="S506" t="str" cm="1">
        <f t="array" ref="S506">IFERROR(
  SUMPRODUCT($H$2:$H$15000 *
            (DATEVALUE($D$2:$D$15000) &lt;= $R506) *
            (DATEVALUE($E$2:$E$15000) &gt;= $R506))
  /
  SUMPRODUCT((DATEVALUE($D$2:$D$15000) &lt;= $R506) *
            (DATEVALUE($E$2:$E$15000) &gt;= $R506)),
  ""
)</f>
        <v/>
      </c>
    </row>
    <row r="507" spans="1:19" x14ac:dyDescent="0.2">
      <c r="A507" t="s">
        <v>6</v>
      </c>
      <c r="B507" t="s">
        <v>7</v>
      </c>
      <c r="C507" s="1">
        <v>5.6399999999999999E-2</v>
      </c>
      <c r="D507" s="3" t="s">
        <v>1686</v>
      </c>
      <c r="E507" s="3" t="s">
        <v>143</v>
      </c>
      <c r="F507">
        <v>2017</v>
      </c>
      <c r="G507">
        <f t="shared" si="56"/>
        <v>90</v>
      </c>
      <c r="H507" s="1">
        <f t="shared" si="57"/>
        <v>1.5033157657917684E-4</v>
      </c>
      <c r="I507" s="1">
        <f t="shared" si="58"/>
        <v>1.0527957462238557E-3</v>
      </c>
      <c r="J507" s="1">
        <f t="shared" si="59"/>
        <v>4.519791923522698E-3</v>
      </c>
      <c r="K507" s="1">
        <f t="shared" si="60"/>
        <v>1.3773132866270688E-2</v>
      </c>
      <c r="L507" s="1">
        <f t="shared" si="61"/>
        <v>2.7735964921493217E-2</v>
      </c>
      <c r="M507" s="1">
        <f t="shared" si="62"/>
        <v>5.6400000000000006E-2</v>
      </c>
      <c r="R507" s="3">
        <f t="shared" si="63"/>
        <v>40529</v>
      </c>
      <c r="S507" t="str" cm="1">
        <f t="array" ref="S507">IFERROR(
  SUMPRODUCT($H$2:$H$15000 *
            (DATEVALUE($D$2:$D$15000) &lt;= $R507) *
            (DATEVALUE($E$2:$E$15000) &gt;= $R507))
  /
  SUMPRODUCT((DATEVALUE($D$2:$D$15000) &lt;= $R507) *
            (DATEVALUE($E$2:$E$15000) &gt;= $R507)),
  ""
)</f>
        <v/>
      </c>
    </row>
    <row r="508" spans="1:19" x14ac:dyDescent="0.2">
      <c r="A508" t="s">
        <v>6</v>
      </c>
      <c r="B508" t="s">
        <v>7</v>
      </c>
      <c r="C508" s="1">
        <v>5.7000000000000002E-2</v>
      </c>
      <c r="D508" s="3" t="s">
        <v>1689</v>
      </c>
      <c r="E508" s="3" t="s">
        <v>1690</v>
      </c>
      <c r="F508">
        <v>2017</v>
      </c>
      <c r="G508">
        <f t="shared" si="56"/>
        <v>90</v>
      </c>
      <c r="H508" s="1">
        <f t="shared" si="57"/>
        <v>1.518874430121997E-4</v>
      </c>
      <c r="I508" s="1">
        <f t="shared" si="58"/>
        <v>1.0636966894472799E-3</v>
      </c>
      <c r="J508" s="1">
        <f t="shared" si="59"/>
        <v>4.5666728922295619E-3</v>
      </c>
      <c r="K508" s="1">
        <f t="shared" si="60"/>
        <v>1.3916655237182329E-2</v>
      </c>
      <c r="L508" s="1">
        <f t="shared" si="61"/>
        <v>2.8026983767355462E-2</v>
      </c>
      <c r="M508" s="1">
        <f t="shared" si="62"/>
        <v>5.699999999999994E-2</v>
      </c>
      <c r="R508" s="3">
        <f t="shared" si="63"/>
        <v>40530</v>
      </c>
      <c r="S508" t="str" cm="1">
        <f t="array" ref="S508">IFERROR(
  SUMPRODUCT($H$2:$H$15000 *
            (DATEVALUE($D$2:$D$15000) &lt;= $R508) *
            (DATEVALUE($E$2:$E$15000) &gt;= $R508))
  /
  SUMPRODUCT((DATEVALUE($D$2:$D$15000) &lt;= $R508) *
            (DATEVALUE($E$2:$E$15000) &gt;= $R508)),
  ""
)</f>
        <v/>
      </c>
    </row>
    <row r="509" spans="1:19" x14ac:dyDescent="0.2">
      <c r="A509" t="s">
        <v>6</v>
      </c>
      <c r="B509" t="s">
        <v>7</v>
      </c>
      <c r="C509" s="1">
        <v>5.8500000000000003E-2</v>
      </c>
      <c r="D509" s="3" t="s">
        <v>180</v>
      </c>
      <c r="E509" s="3" t="s">
        <v>181</v>
      </c>
      <c r="F509">
        <v>2017</v>
      </c>
      <c r="G509">
        <f t="shared" si="56"/>
        <v>181</v>
      </c>
      <c r="H509" s="1">
        <f t="shared" si="57"/>
        <v>1.5577325904581052E-4</v>
      </c>
      <c r="I509" s="1">
        <f t="shared" si="58"/>
        <v>1.0909225171098491E-3</v>
      </c>
      <c r="J509" s="1">
        <f t="shared" si="59"/>
        <v>4.6837685429415021E-3</v>
      </c>
      <c r="K509" s="1">
        <f t="shared" si="60"/>
        <v>1.4275193787806728E-2</v>
      </c>
      <c r="L509" s="1">
        <f t="shared" si="61"/>
        <v>2.875416873329284E-2</v>
      </c>
      <c r="M509" s="1">
        <f t="shared" si="62"/>
        <v>5.8499999999999996E-2</v>
      </c>
      <c r="R509" s="3">
        <f t="shared" si="63"/>
        <v>40531</v>
      </c>
      <c r="S509" t="str" cm="1">
        <f t="array" ref="S509">IFERROR(
  SUMPRODUCT($H$2:$H$15000 *
            (DATEVALUE($D$2:$D$15000) &lt;= $R509) *
            (DATEVALUE($E$2:$E$15000) &gt;= $R509))
  /
  SUMPRODUCT((DATEVALUE($D$2:$D$15000) &lt;= $R509) *
            (DATEVALUE($E$2:$E$15000) &gt;= $R509)),
  ""
)</f>
        <v/>
      </c>
    </row>
    <row r="510" spans="1:19" x14ac:dyDescent="0.2">
      <c r="A510" t="s">
        <v>6</v>
      </c>
      <c r="B510" t="s">
        <v>7</v>
      </c>
      <c r="C510" s="1">
        <v>4.9000000000000002E-2</v>
      </c>
      <c r="D510" s="3" t="s">
        <v>1657</v>
      </c>
      <c r="E510" s="3" t="s">
        <v>1741</v>
      </c>
      <c r="F510">
        <v>2017</v>
      </c>
      <c r="G510">
        <f t="shared" si="56"/>
        <v>27</v>
      </c>
      <c r="H510" s="1">
        <f t="shared" si="57"/>
        <v>1.3106976536825243E-4</v>
      </c>
      <c r="I510" s="1">
        <f t="shared" si="58"/>
        <v>9.1784920134907466E-4</v>
      </c>
      <c r="J510" s="1">
        <f t="shared" si="59"/>
        <v>3.9395750992601286E-3</v>
      </c>
      <c r="K510" s="1">
        <f t="shared" si="60"/>
        <v>1.1997972150508351E-2</v>
      </c>
      <c r="L510" s="1">
        <f t="shared" si="61"/>
        <v>2.4139895636741127E-2</v>
      </c>
      <c r="M510" s="1">
        <f t="shared" si="62"/>
        <v>4.8999999999999932E-2</v>
      </c>
      <c r="R510" s="3">
        <f t="shared" si="63"/>
        <v>40532</v>
      </c>
      <c r="S510" t="str" cm="1">
        <f t="array" ref="S510">IFERROR(
  SUMPRODUCT($H$2:$H$15000 *
            (DATEVALUE($D$2:$D$15000) &lt;= $R510) *
            (DATEVALUE($E$2:$E$15000) &gt;= $R510))
  /
  SUMPRODUCT((DATEVALUE($D$2:$D$15000) &lt;= $R510) *
            (DATEVALUE($E$2:$E$15000) &gt;= $R510)),
  ""
)</f>
        <v/>
      </c>
    </row>
    <row r="511" spans="1:19" x14ac:dyDescent="0.2">
      <c r="A511" t="s">
        <v>78</v>
      </c>
      <c r="B511" t="s">
        <v>25</v>
      </c>
      <c r="C511" s="1">
        <v>6.3899999999999998E-2</v>
      </c>
      <c r="D511" s="3" t="s">
        <v>13</v>
      </c>
      <c r="E511" s="3" t="s">
        <v>109</v>
      </c>
      <c r="F511">
        <v>2018</v>
      </c>
      <c r="G511">
        <f t="shared" si="56"/>
        <v>364</v>
      </c>
      <c r="H511" s="1">
        <f t="shared" si="57"/>
        <v>1.6971687025191251E-4</v>
      </c>
      <c r="I511" s="1">
        <f t="shared" si="58"/>
        <v>1.1886231430262573E-3</v>
      </c>
      <c r="J511" s="1">
        <f t="shared" si="59"/>
        <v>5.1040556375765433E-3</v>
      </c>
      <c r="K511" s="1">
        <f t="shared" si="60"/>
        <v>1.5562782922239338E-2</v>
      </c>
      <c r="L511" s="1">
        <f t="shared" si="61"/>
        <v>3.1367766056763502E-2</v>
      </c>
      <c r="M511" s="1">
        <f t="shared" si="62"/>
        <v>6.3900000000000068E-2</v>
      </c>
      <c r="R511" s="3">
        <f t="shared" si="63"/>
        <v>40533</v>
      </c>
      <c r="S511" t="str" cm="1">
        <f t="array" ref="S511">IFERROR(
  SUMPRODUCT($H$2:$H$15000 *
            (DATEVALUE($D$2:$D$15000) &lt;= $R511) *
            (DATEVALUE($E$2:$E$15000) &gt;= $R511))
  /
  SUMPRODUCT((DATEVALUE($D$2:$D$15000) &lt;= $R511) *
            (DATEVALUE($E$2:$E$15000) &gt;= $R511)),
  ""
)</f>
        <v/>
      </c>
    </row>
    <row r="512" spans="1:19" x14ac:dyDescent="0.2">
      <c r="A512" t="s">
        <v>110</v>
      </c>
      <c r="B512" t="s">
        <v>15</v>
      </c>
      <c r="C512" s="1">
        <v>6.3399999999999998E-2</v>
      </c>
      <c r="D512" s="3" t="s">
        <v>111</v>
      </c>
      <c r="E512" s="3" t="s">
        <v>112</v>
      </c>
      <c r="F512">
        <v>2018</v>
      </c>
      <c r="G512">
        <f t="shared" si="56"/>
        <v>363</v>
      </c>
      <c r="H512" s="1">
        <f t="shared" si="57"/>
        <v>1.6842876359501879E-4</v>
      </c>
      <c r="I512" s="1">
        <f t="shared" si="58"/>
        <v>1.1795972456407622E-3</v>
      </c>
      <c r="J512" s="1">
        <f t="shared" si="59"/>
        <v>5.0652225167786558E-3</v>
      </c>
      <c r="K512" s="1">
        <f t="shared" si="60"/>
        <v>1.5443768080393383E-2</v>
      </c>
      <c r="L512" s="1">
        <f t="shared" si="61"/>
        <v>3.1126046133307606E-2</v>
      </c>
      <c r="M512" s="1">
        <f t="shared" si="62"/>
        <v>6.3399999999999901E-2</v>
      </c>
      <c r="R512" s="3">
        <f t="shared" si="63"/>
        <v>40534</v>
      </c>
      <c r="S512" t="str" cm="1">
        <f t="array" ref="S512">IFERROR(
  SUMPRODUCT($H$2:$H$15000 *
            (DATEVALUE($D$2:$D$15000) &lt;= $R512) *
            (DATEVALUE($E$2:$E$15000) &gt;= $R512))
  /
  SUMPRODUCT((DATEVALUE($D$2:$D$15000) &lt;= $R512) *
            (DATEVALUE($E$2:$E$15000) &gt;= $R512)),
  ""
)</f>
        <v/>
      </c>
    </row>
    <row r="513" spans="1:19" x14ac:dyDescent="0.2">
      <c r="A513" t="s">
        <v>89</v>
      </c>
      <c r="B513" t="s">
        <v>55</v>
      </c>
      <c r="C513" s="1">
        <v>6.7100000000000007E-2</v>
      </c>
      <c r="D513" s="3" t="s">
        <v>113</v>
      </c>
      <c r="E513" s="3" t="s">
        <v>114</v>
      </c>
      <c r="F513">
        <v>2018</v>
      </c>
      <c r="G513">
        <f t="shared" si="56"/>
        <v>363</v>
      </c>
      <c r="H513" s="1">
        <f t="shared" si="57"/>
        <v>1.7794648440694338E-4</v>
      </c>
      <c r="I513" s="1">
        <f t="shared" si="58"/>
        <v>1.2462905520747025E-3</v>
      </c>
      <c r="J513" s="1">
        <f t="shared" si="59"/>
        <v>5.352191690280339E-3</v>
      </c>
      <c r="K513" s="1">
        <f t="shared" si="60"/>
        <v>1.6323485272272675E-2</v>
      </c>
      <c r="L513" s="1">
        <f t="shared" si="61"/>
        <v>3.291342671597941E-2</v>
      </c>
      <c r="M513" s="1">
        <f t="shared" si="62"/>
        <v>6.7099999999999937E-2</v>
      </c>
      <c r="R513" s="3">
        <f t="shared" si="63"/>
        <v>40535</v>
      </c>
      <c r="S513" t="str" cm="1">
        <f t="array" ref="S513">IFERROR(
  SUMPRODUCT($H$2:$H$15000 *
            (DATEVALUE($D$2:$D$15000) &lt;= $R513) *
            (DATEVALUE($E$2:$E$15000) &gt;= $R513))
  /
  SUMPRODUCT((DATEVALUE($D$2:$D$15000) &lt;= $R513) *
            (DATEVALUE($E$2:$E$15000) &gt;= $R513)),
  ""
)</f>
        <v/>
      </c>
    </row>
    <row r="514" spans="1:19" x14ac:dyDescent="0.2">
      <c r="A514" t="s">
        <v>86</v>
      </c>
      <c r="B514" t="s">
        <v>11</v>
      </c>
      <c r="C514" s="1">
        <v>6.3299999999999995E-2</v>
      </c>
      <c r="D514" s="3" t="s">
        <v>115</v>
      </c>
      <c r="E514" s="3" t="s">
        <v>116</v>
      </c>
      <c r="F514">
        <v>2018</v>
      </c>
      <c r="G514">
        <f t="shared" si="56"/>
        <v>79</v>
      </c>
      <c r="H514" s="1">
        <f t="shared" si="57"/>
        <v>1.6817106978539442E-4</v>
      </c>
      <c r="I514" s="1">
        <f t="shared" si="58"/>
        <v>1.1777915666730809E-3</v>
      </c>
      <c r="J514" s="1">
        <f t="shared" si="59"/>
        <v>5.0574538816836601E-3</v>
      </c>
      <c r="K514" s="1">
        <f t="shared" si="60"/>
        <v>1.5419960071278993E-2</v>
      </c>
      <c r="L514" s="1">
        <f t="shared" si="61"/>
        <v>3.1077695311158005E-2</v>
      </c>
      <c r="M514" s="1">
        <f t="shared" si="62"/>
        <v>6.3299999999999912E-2</v>
      </c>
      <c r="R514" s="3">
        <f t="shared" si="63"/>
        <v>40536</v>
      </c>
      <c r="S514" t="str" cm="1">
        <f t="array" ref="S514">IFERROR(
  SUMPRODUCT($H$2:$H$15000 *
            (DATEVALUE($D$2:$D$15000) &lt;= $R514) *
            (DATEVALUE($E$2:$E$15000) &gt;= $R514))
  /
  SUMPRODUCT((DATEVALUE($D$2:$D$15000) &lt;= $R514) *
            (DATEVALUE($E$2:$E$15000) &gt;= $R514)),
  ""
)</f>
        <v/>
      </c>
    </row>
    <row r="515" spans="1:19" x14ac:dyDescent="0.2">
      <c r="A515" t="s">
        <v>94</v>
      </c>
      <c r="B515" t="s">
        <v>7</v>
      </c>
      <c r="C515" s="1">
        <v>5.7299999999999997E-2</v>
      </c>
      <c r="D515" s="3" t="s">
        <v>17</v>
      </c>
      <c r="E515" s="3" t="s">
        <v>117</v>
      </c>
      <c r="F515">
        <v>2018</v>
      </c>
      <c r="G515">
        <f t="shared" ref="G515:G578" si="64">DATEDIF(D515,E515,"d")</f>
        <v>363</v>
      </c>
      <c r="H515" s="1">
        <f t="shared" ref="H515:H578" si="65">(1+$C515)^(1/365)-1</f>
        <v>1.5266504597533093E-4</v>
      </c>
      <c r="I515" s="1">
        <f t="shared" ref="I515:I578" si="66">(1+$C515)^(7/365)-1</f>
        <v>1.0691448853208385E-3</v>
      </c>
      <c r="J515" s="1">
        <f t="shared" ref="J515:J578" si="67">(1+$C515)^(30/365)-1</f>
        <v>4.5901042181382135E-3</v>
      </c>
      <c r="K515" s="1">
        <f t="shared" ref="K515:K578" si="68">(1+$C515)^(91/365)-1</f>
        <v>1.3988393489460238E-2</v>
      </c>
      <c r="L515" s="1">
        <f t="shared" ref="L515:L578" si="69">(1+$C515)^(182/365)-1</f>
        <v>2.8172462131336395E-2</v>
      </c>
      <c r="M515" s="1">
        <f t="shared" ref="M515:M578" si="70">(1+$C515)^(365/365)-1</f>
        <v>5.7299999999999907E-2</v>
      </c>
      <c r="R515" s="3">
        <f t="shared" si="63"/>
        <v>40537</v>
      </c>
      <c r="S515" t="str" cm="1">
        <f t="array" ref="S515">IFERROR(
  SUMPRODUCT($H$2:$H$15000 *
            (DATEVALUE($D$2:$D$15000) &lt;= $R515) *
            (DATEVALUE($E$2:$E$15000) &gt;= $R515))
  /
  SUMPRODUCT((DATEVALUE($D$2:$D$15000) &lt;= $R515) *
            (DATEVALUE($E$2:$E$15000) &gt;= $R515)),
  ""
)</f>
        <v/>
      </c>
    </row>
    <row r="516" spans="1:19" x14ac:dyDescent="0.2">
      <c r="A516" t="s">
        <v>102</v>
      </c>
      <c r="B516" t="s">
        <v>35</v>
      </c>
      <c r="C516" s="1">
        <v>6.3399999999999998E-2</v>
      </c>
      <c r="D516" s="3" t="s">
        <v>118</v>
      </c>
      <c r="E516" s="3" t="s">
        <v>119</v>
      </c>
      <c r="F516">
        <v>2018</v>
      </c>
      <c r="G516">
        <f t="shared" si="64"/>
        <v>363</v>
      </c>
      <c r="H516" s="1">
        <f t="shared" si="65"/>
        <v>1.6842876359501879E-4</v>
      </c>
      <c r="I516" s="1">
        <f t="shared" si="66"/>
        <v>1.1795972456407622E-3</v>
      </c>
      <c r="J516" s="1">
        <f t="shared" si="67"/>
        <v>5.0652225167786558E-3</v>
      </c>
      <c r="K516" s="1">
        <f t="shared" si="68"/>
        <v>1.5443768080393383E-2</v>
      </c>
      <c r="L516" s="1">
        <f t="shared" si="69"/>
        <v>3.1126046133307606E-2</v>
      </c>
      <c r="M516" s="1">
        <f t="shared" si="70"/>
        <v>6.3399999999999901E-2</v>
      </c>
      <c r="R516" s="3">
        <f t="shared" ref="R516:R579" si="71">+R515+1</f>
        <v>40538</v>
      </c>
      <c r="S516" t="str" cm="1">
        <f t="array" ref="S516">IFERROR(
  SUMPRODUCT($H$2:$H$15000 *
            (DATEVALUE($D$2:$D$15000) &lt;= $R516) *
            (DATEVALUE($E$2:$E$15000) &gt;= $R516))
  /
  SUMPRODUCT((DATEVALUE($D$2:$D$15000) &lt;= $R516) *
            (DATEVALUE($E$2:$E$15000) &gt;= $R516)),
  ""
)</f>
        <v/>
      </c>
    </row>
    <row r="517" spans="1:19" x14ac:dyDescent="0.2">
      <c r="A517" t="s">
        <v>86</v>
      </c>
      <c r="B517" t="s">
        <v>11</v>
      </c>
      <c r="C517" s="1">
        <v>6.4199999999999993E-2</v>
      </c>
      <c r="D517" s="3" t="s">
        <v>120</v>
      </c>
      <c r="E517" s="3" t="s">
        <v>121</v>
      </c>
      <c r="F517">
        <v>2018</v>
      </c>
      <c r="G517">
        <f t="shared" si="64"/>
        <v>363</v>
      </c>
      <c r="H517" s="1">
        <f t="shared" si="65"/>
        <v>1.7048944449604697E-4</v>
      </c>
      <c r="I517" s="1">
        <f t="shared" si="66"/>
        <v>1.1940366846103778E-3</v>
      </c>
      <c r="J517" s="1">
        <f t="shared" si="67"/>
        <v>5.1273474706632349E-3</v>
      </c>
      <c r="K517" s="1">
        <f t="shared" si="68"/>
        <v>1.5634171674319353E-2</v>
      </c>
      <c r="L517" s="1">
        <f t="shared" si="69"/>
        <v>3.1512770672580848E-2</v>
      </c>
      <c r="M517" s="1">
        <f t="shared" si="70"/>
        <v>6.4200000000000035E-2</v>
      </c>
      <c r="R517" s="3">
        <f t="shared" si="71"/>
        <v>40539</v>
      </c>
      <c r="S517" t="str" cm="1">
        <f t="array" ref="S517">IFERROR(
  SUMPRODUCT($H$2:$H$15000 *
            (DATEVALUE($D$2:$D$15000) &lt;= $R517) *
            (DATEVALUE($E$2:$E$15000) &gt;= $R517))
  /
  SUMPRODUCT((DATEVALUE($D$2:$D$15000) &lt;= $R517) *
            (DATEVALUE($E$2:$E$15000) &gt;= $R517)),
  ""
)</f>
        <v/>
      </c>
    </row>
    <row r="518" spans="1:19" x14ac:dyDescent="0.2">
      <c r="A518" t="s">
        <v>78</v>
      </c>
      <c r="B518" t="s">
        <v>25</v>
      </c>
      <c r="C518" s="1">
        <v>6.1199999999999997E-2</v>
      </c>
      <c r="D518" s="3" t="s">
        <v>122</v>
      </c>
      <c r="E518" s="3" t="s">
        <v>123</v>
      </c>
      <c r="F518">
        <v>2018</v>
      </c>
      <c r="G518">
        <f t="shared" si="64"/>
        <v>181</v>
      </c>
      <c r="H518" s="1">
        <f t="shared" si="65"/>
        <v>1.6275390950526436E-4</v>
      </c>
      <c r="I518" s="1">
        <f t="shared" si="66"/>
        <v>1.1398337829875427E-3</v>
      </c>
      <c r="J518" s="1">
        <f t="shared" si="67"/>
        <v>4.8941574509664409E-3</v>
      </c>
      <c r="K518" s="1">
        <f t="shared" si="68"/>
        <v>1.4919603166612339E-2</v>
      </c>
      <c r="L518" s="1">
        <f t="shared" si="69"/>
        <v>3.0061800891874046E-2</v>
      </c>
      <c r="M518" s="1">
        <f t="shared" si="70"/>
        <v>6.1199999999999921E-2</v>
      </c>
      <c r="R518" s="3">
        <f t="shared" si="71"/>
        <v>40540</v>
      </c>
      <c r="S518" t="str" cm="1">
        <f t="array" ref="S518">IFERROR(
  SUMPRODUCT($H$2:$H$15000 *
            (DATEVALUE($D$2:$D$15000) &lt;= $R518) *
            (DATEVALUE($E$2:$E$15000) &gt;= $R518))
  /
  SUMPRODUCT((DATEVALUE($D$2:$D$15000) &lt;= $R518) *
            (DATEVALUE($E$2:$E$15000) &gt;= $R518)),
  ""
)</f>
        <v/>
      </c>
    </row>
    <row r="519" spans="1:19" x14ac:dyDescent="0.2">
      <c r="A519" t="s">
        <v>94</v>
      </c>
      <c r="B519" t="s">
        <v>7</v>
      </c>
      <c r="C519" s="1">
        <v>5.6099999999999997E-2</v>
      </c>
      <c r="D519" s="3" t="s">
        <v>124</v>
      </c>
      <c r="E519" s="3" t="s">
        <v>125</v>
      </c>
      <c r="F519">
        <v>2018</v>
      </c>
      <c r="G519">
        <f t="shared" si="64"/>
        <v>363</v>
      </c>
      <c r="H519" s="1">
        <f t="shared" si="65"/>
        <v>1.4955331285926299E-4</v>
      </c>
      <c r="I519" s="1">
        <f t="shared" si="66"/>
        <v>1.0473429971669113E-3</v>
      </c>
      <c r="J519" s="1">
        <f t="shared" si="67"/>
        <v>4.4963422740733616E-3</v>
      </c>
      <c r="K519" s="1">
        <f t="shared" si="68"/>
        <v>1.3701348732433782E-2</v>
      </c>
      <c r="L519" s="1">
        <f t="shared" si="69"/>
        <v>2.759042442195514E-2</v>
      </c>
      <c r="M519" s="1">
        <f t="shared" si="70"/>
        <v>5.6100000000000039E-2</v>
      </c>
      <c r="R519" s="3">
        <f t="shared" si="71"/>
        <v>40541</v>
      </c>
      <c r="S519" t="str" cm="1">
        <f t="array" ref="S519">IFERROR(
  SUMPRODUCT($H$2:$H$15000 *
            (DATEVALUE($D$2:$D$15000) &lt;= $R519) *
            (DATEVALUE($E$2:$E$15000) &gt;= $R519))
  /
  SUMPRODUCT((DATEVALUE($D$2:$D$15000) &lt;= $R519) *
            (DATEVALUE($E$2:$E$15000) &gt;= $R519)),
  ""
)</f>
        <v/>
      </c>
    </row>
    <row r="520" spans="1:19" x14ac:dyDescent="0.2">
      <c r="A520" t="s">
        <v>126</v>
      </c>
      <c r="B520" t="s">
        <v>31</v>
      </c>
      <c r="C520" s="1">
        <v>6.2799999999999995E-2</v>
      </c>
      <c r="D520" s="3" t="s">
        <v>127</v>
      </c>
      <c r="E520" s="3" t="s">
        <v>128</v>
      </c>
      <c r="F520">
        <v>2018</v>
      </c>
      <c r="G520">
        <f t="shared" si="64"/>
        <v>363</v>
      </c>
      <c r="H520" s="1">
        <f t="shared" si="65"/>
        <v>1.6688223809580016E-4</v>
      </c>
      <c r="I520" s="1">
        <f t="shared" si="66"/>
        <v>1.1687606726740185E-3</v>
      </c>
      <c r="J520" s="1">
        <f t="shared" si="67"/>
        <v>5.0186006448806886E-3</v>
      </c>
      <c r="K520" s="1">
        <f t="shared" si="68"/>
        <v>1.5300894806762333E-2</v>
      </c>
      <c r="L520" s="1">
        <f t="shared" si="69"/>
        <v>3.0835906995412277E-2</v>
      </c>
      <c r="M520" s="1">
        <f t="shared" si="70"/>
        <v>6.2799999999999967E-2</v>
      </c>
      <c r="R520" s="3">
        <f t="shared" si="71"/>
        <v>40542</v>
      </c>
      <c r="S520" t="str" cm="1">
        <f t="array" ref="S520">IFERROR(
  SUMPRODUCT($H$2:$H$15000 *
            (DATEVALUE($D$2:$D$15000) &lt;= $R520) *
            (DATEVALUE($E$2:$E$15000) &gt;= $R520))
  /
  SUMPRODUCT((DATEVALUE($D$2:$D$15000) &lt;= $R520) *
            (DATEVALUE($E$2:$E$15000) &gt;= $R520)),
  ""
)</f>
        <v/>
      </c>
    </row>
    <row r="521" spans="1:19" x14ac:dyDescent="0.2">
      <c r="A521" t="s">
        <v>89</v>
      </c>
      <c r="B521" t="s">
        <v>55</v>
      </c>
      <c r="C521" s="1">
        <v>6.5799999999999997E-2</v>
      </c>
      <c r="D521" s="3" t="s">
        <v>129</v>
      </c>
      <c r="E521" s="3" t="s">
        <v>130</v>
      </c>
      <c r="F521">
        <v>2018</v>
      </c>
      <c r="G521">
        <f t="shared" si="64"/>
        <v>363</v>
      </c>
      <c r="H521" s="1">
        <f t="shared" si="65"/>
        <v>1.7460617580344895E-4</v>
      </c>
      <c r="I521" s="1">
        <f t="shared" si="66"/>
        <v>1.2228836506202878E-3</v>
      </c>
      <c r="J521" s="1">
        <f t="shared" si="67"/>
        <v>5.2514688948230859E-3</v>
      </c>
      <c r="K521" s="1">
        <f t="shared" si="68"/>
        <v>1.6014656749369749E-2</v>
      </c>
      <c r="L521" s="1">
        <f t="shared" si="69"/>
        <v>3.2285782729539525E-2</v>
      </c>
      <c r="M521" s="1">
        <f t="shared" si="70"/>
        <v>6.5800000000000081E-2</v>
      </c>
      <c r="R521" s="3">
        <f t="shared" si="71"/>
        <v>40543</v>
      </c>
      <c r="S521" t="str" cm="1">
        <f t="array" ref="S521">IFERROR(
  SUMPRODUCT($H$2:$H$15000 *
            (DATEVALUE($D$2:$D$15000) &lt;= $R521) *
            (DATEVALUE($E$2:$E$15000) &gt;= $R521))
  /
  SUMPRODUCT((DATEVALUE($D$2:$D$15000) &lt;= $R521) *
            (DATEVALUE($E$2:$E$15000) &gt;= $R521)),
  ""
)</f>
        <v/>
      </c>
    </row>
    <row r="522" spans="1:19" x14ac:dyDescent="0.2">
      <c r="A522" t="s">
        <v>78</v>
      </c>
      <c r="B522" t="s">
        <v>25</v>
      </c>
      <c r="C522" s="1">
        <v>6.5199999999999994E-2</v>
      </c>
      <c r="D522" s="3" t="s">
        <v>131</v>
      </c>
      <c r="E522" s="3" t="s">
        <v>132</v>
      </c>
      <c r="F522">
        <v>2018</v>
      </c>
      <c r="G522">
        <f t="shared" si="64"/>
        <v>363</v>
      </c>
      <c r="H522" s="1">
        <f t="shared" si="65"/>
        <v>1.7306312426379478E-4</v>
      </c>
      <c r="I522" s="1">
        <f t="shared" si="66"/>
        <v>1.2120710190410833E-3</v>
      </c>
      <c r="J522" s="1">
        <f t="shared" si="67"/>
        <v>5.2049434146363982E-3</v>
      </c>
      <c r="K522" s="1">
        <f t="shared" si="68"/>
        <v>1.5872025126709044E-2</v>
      </c>
      <c r="L522" s="1">
        <f t="shared" si="69"/>
        <v>3.1995971435040849E-2</v>
      </c>
      <c r="M522" s="1">
        <f t="shared" si="70"/>
        <v>6.5199999999999925E-2</v>
      </c>
      <c r="R522" s="3">
        <f t="shared" si="71"/>
        <v>40544</v>
      </c>
      <c r="S522" t="str" cm="1">
        <f t="array" ref="S522">IFERROR(
  SUMPRODUCT($H$2:$H$15000 *
            (DATEVALUE($D$2:$D$15000) &lt;= $R522) *
            (DATEVALUE($E$2:$E$15000) &gt;= $R522))
  /
  SUMPRODUCT((DATEVALUE($D$2:$D$15000) &lt;= $R522) *
            (DATEVALUE($E$2:$E$15000) &gt;= $R522)),
  ""
)</f>
        <v/>
      </c>
    </row>
    <row r="523" spans="1:19" x14ac:dyDescent="0.2">
      <c r="A523" t="s">
        <v>86</v>
      </c>
      <c r="B523" t="s">
        <v>11</v>
      </c>
      <c r="C523" s="1">
        <v>6.4299999999999996E-2</v>
      </c>
      <c r="D523" s="3" t="s">
        <v>133</v>
      </c>
      <c r="E523" s="3" t="s">
        <v>134</v>
      </c>
      <c r="F523">
        <v>2018</v>
      </c>
      <c r="G523">
        <f t="shared" si="64"/>
        <v>181</v>
      </c>
      <c r="H523" s="1">
        <f t="shared" si="65"/>
        <v>1.7074692097951427E-4</v>
      </c>
      <c r="I523" s="1">
        <f t="shared" si="66"/>
        <v>1.1958408658496733E-3</v>
      </c>
      <c r="J523" s="1">
        <f t="shared" si="67"/>
        <v>5.1351100758512125E-3</v>
      </c>
      <c r="K523" s="1">
        <f t="shared" si="68"/>
        <v>1.5657964567832527E-2</v>
      </c>
      <c r="L523" s="1">
        <f t="shared" si="69"/>
        <v>3.1561100990072477E-2</v>
      </c>
      <c r="M523" s="1">
        <f t="shared" si="70"/>
        <v>6.4300000000000024E-2</v>
      </c>
      <c r="R523" s="3">
        <f t="shared" si="71"/>
        <v>40545</v>
      </c>
      <c r="S523" t="str" cm="1">
        <f t="array" ref="S523">IFERROR(
  SUMPRODUCT($H$2:$H$15000 *
            (DATEVALUE($D$2:$D$15000) &lt;= $R523) *
            (DATEVALUE($E$2:$E$15000) &gt;= $R523))
  /
  SUMPRODUCT((DATEVALUE($D$2:$D$15000) &lt;= $R523) *
            (DATEVALUE($E$2:$E$15000) &gt;= $R523)),
  ""
)</f>
        <v/>
      </c>
    </row>
    <row r="524" spans="1:19" x14ac:dyDescent="0.2">
      <c r="A524" t="s">
        <v>30</v>
      </c>
      <c r="B524" t="s">
        <v>31</v>
      </c>
      <c r="C524" s="1">
        <v>6.2799999999999995E-2</v>
      </c>
      <c r="D524" s="3" t="s">
        <v>127</v>
      </c>
      <c r="E524" s="3" t="s">
        <v>128</v>
      </c>
      <c r="F524">
        <v>2018</v>
      </c>
      <c r="G524">
        <f t="shared" si="64"/>
        <v>363</v>
      </c>
      <c r="H524" s="1">
        <f t="shared" si="65"/>
        <v>1.6688223809580016E-4</v>
      </c>
      <c r="I524" s="1">
        <f t="shared" si="66"/>
        <v>1.1687606726740185E-3</v>
      </c>
      <c r="J524" s="1">
        <f t="shared" si="67"/>
        <v>5.0186006448806886E-3</v>
      </c>
      <c r="K524" s="1">
        <f t="shared" si="68"/>
        <v>1.5300894806762333E-2</v>
      </c>
      <c r="L524" s="1">
        <f t="shared" si="69"/>
        <v>3.0835906995412277E-2</v>
      </c>
      <c r="M524" s="1">
        <f t="shared" si="70"/>
        <v>6.2799999999999967E-2</v>
      </c>
      <c r="R524" s="3">
        <f t="shared" si="71"/>
        <v>40546</v>
      </c>
      <c r="S524" t="str" cm="1">
        <f t="array" ref="S524">IFERROR(
  SUMPRODUCT($H$2:$H$15000 *
            (DATEVALUE($D$2:$D$15000) &lt;= $R524) *
            (DATEVALUE($E$2:$E$15000) &gt;= $R524))
  /
  SUMPRODUCT((DATEVALUE($D$2:$D$15000) &lt;= $R524) *
            (DATEVALUE($E$2:$E$15000) &gt;= $R524)),
  ""
)</f>
        <v/>
      </c>
    </row>
    <row r="525" spans="1:19" x14ac:dyDescent="0.2">
      <c r="A525" t="s">
        <v>78</v>
      </c>
      <c r="B525" t="s">
        <v>25</v>
      </c>
      <c r="C525" s="1">
        <v>6.4699999999999994E-2</v>
      </c>
      <c r="D525" s="3" t="s">
        <v>65</v>
      </c>
      <c r="E525" s="3" t="s">
        <v>186</v>
      </c>
      <c r="F525">
        <v>2018</v>
      </c>
      <c r="G525">
        <f t="shared" si="64"/>
        <v>363</v>
      </c>
      <c r="H525" s="1">
        <f t="shared" si="65"/>
        <v>1.7177658571232435E-4</v>
      </c>
      <c r="I525" s="1">
        <f t="shared" si="66"/>
        <v>1.203055928522323E-3</v>
      </c>
      <c r="J525" s="1">
        <f t="shared" si="67"/>
        <v>5.1661538039486921E-3</v>
      </c>
      <c r="K525" s="1">
        <f t="shared" si="68"/>
        <v>1.5753119363345336E-2</v>
      </c>
      <c r="L525" s="1">
        <f t="shared" si="69"/>
        <v>3.175439949636627E-2</v>
      </c>
      <c r="M525" s="1">
        <f t="shared" si="70"/>
        <v>6.469999999999998E-2</v>
      </c>
      <c r="R525" s="3">
        <f t="shared" si="71"/>
        <v>40547</v>
      </c>
      <c r="S525" t="str" cm="1">
        <f t="array" ref="S525">IFERROR(
  SUMPRODUCT($H$2:$H$15000 *
            (DATEVALUE($D$2:$D$15000) &lt;= $R525) *
            (DATEVALUE($E$2:$E$15000) &gt;= $R525))
  /
  SUMPRODUCT((DATEVALUE($D$2:$D$15000) &lt;= $R525) *
            (DATEVALUE($E$2:$E$15000) &gt;= $R525)),
  ""
)</f>
        <v/>
      </c>
    </row>
    <row r="526" spans="1:19" x14ac:dyDescent="0.2">
      <c r="A526" t="s">
        <v>102</v>
      </c>
      <c r="B526" t="s">
        <v>35</v>
      </c>
      <c r="C526" s="1">
        <v>6.4600000000000005E-2</v>
      </c>
      <c r="D526" s="3" t="s">
        <v>187</v>
      </c>
      <c r="E526" s="3" t="s">
        <v>188</v>
      </c>
      <c r="F526">
        <v>2018</v>
      </c>
      <c r="G526">
        <f t="shared" si="64"/>
        <v>363</v>
      </c>
      <c r="H526" s="1">
        <f t="shared" si="65"/>
        <v>1.715192057003545E-4</v>
      </c>
      <c r="I526" s="1">
        <f t="shared" si="66"/>
        <v>1.2012524121349788E-3</v>
      </c>
      <c r="J526" s="1">
        <f t="shared" si="67"/>
        <v>5.1583938755812575E-3</v>
      </c>
      <c r="K526" s="1">
        <f t="shared" si="68"/>
        <v>1.5729333180696026E-2</v>
      </c>
      <c r="L526" s="1">
        <f t="shared" si="69"/>
        <v>3.1706078283701533E-2</v>
      </c>
      <c r="M526" s="1">
        <f t="shared" si="70"/>
        <v>6.4599999999999991E-2</v>
      </c>
      <c r="R526" s="3">
        <f t="shared" si="71"/>
        <v>40548</v>
      </c>
      <c r="S526" t="str" cm="1">
        <f t="array" ref="S526">IFERROR(
  SUMPRODUCT($H$2:$H$15000 *
            (DATEVALUE($D$2:$D$15000) &lt;= $R526) *
            (DATEVALUE($E$2:$E$15000) &gt;= $R526))
  /
  SUMPRODUCT((DATEVALUE($D$2:$D$15000) &lt;= $R526) *
            (DATEVALUE($E$2:$E$15000) &gt;= $R526)),
  ""
)</f>
        <v/>
      </c>
    </row>
    <row r="527" spans="1:19" x14ac:dyDescent="0.2">
      <c r="A527" t="s">
        <v>89</v>
      </c>
      <c r="B527" t="s">
        <v>55</v>
      </c>
      <c r="C527" s="1">
        <v>6.6199999999999995E-2</v>
      </c>
      <c r="D527" s="3" t="s">
        <v>189</v>
      </c>
      <c r="E527" s="3" t="s">
        <v>190</v>
      </c>
      <c r="F527">
        <v>2018</v>
      </c>
      <c r="G527">
        <f t="shared" si="64"/>
        <v>363</v>
      </c>
      <c r="H527" s="1">
        <f t="shared" si="65"/>
        <v>1.7563439563117456E-4</v>
      </c>
      <c r="I527" s="1">
        <f t="shared" si="66"/>
        <v>1.2300887553371442E-3</v>
      </c>
      <c r="J527" s="1">
        <f t="shared" si="67"/>
        <v>5.2824725284017493E-3</v>
      </c>
      <c r="K527" s="1">
        <f t="shared" si="68"/>
        <v>1.6109711014193451E-2</v>
      </c>
      <c r="L527" s="1">
        <f t="shared" si="69"/>
        <v>3.2478944817347921E-2</v>
      </c>
      <c r="M527" s="1">
        <f t="shared" si="70"/>
        <v>6.6200000000000037E-2</v>
      </c>
      <c r="R527" s="3">
        <f t="shared" si="71"/>
        <v>40549</v>
      </c>
      <c r="S527" t="str" cm="1">
        <f t="array" ref="S527">IFERROR(
  SUMPRODUCT($H$2:$H$15000 *
            (DATEVALUE($D$2:$D$15000) &lt;= $R527) *
            (DATEVALUE($E$2:$E$15000) &gt;= $R527))
  /
  SUMPRODUCT((DATEVALUE($D$2:$D$15000) &lt;= $R527) *
            (DATEVALUE($E$2:$E$15000) &gt;= $R527)),
  ""
)</f>
        <v/>
      </c>
    </row>
    <row r="528" spans="1:19" x14ac:dyDescent="0.2">
      <c r="A528" t="s">
        <v>102</v>
      </c>
      <c r="B528" t="s">
        <v>35</v>
      </c>
      <c r="C528" s="1">
        <v>6.4000000000000001E-2</v>
      </c>
      <c r="D528" s="3" t="s">
        <v>40</v>
      </c>
      <c r="E528" s="3" t="s">
        <v>191</v>
      </c>
      <c r="F528">
        <v>2018</v>
      </c>
      <c r="G528">
        <f t="shared" si="64"/>
        <v>181</v>
      </c>
      <c r="H528" s="1">
        <f t="shared" si="65"/>
        <v>1.6997441913657596E-4</v>
      </c>
      <c r="I528" s="1">
        <f t="shared" si="66"/>
        <v>1.190427823229534E-3</v>
      </c>
      <c r="J528" s="1">
        <f t="shared" si="67"/>
        <v>5.1118202516466926E-3</v>
      </c>
      <c r="K528" s="1">
        <f t="shared" si="68"/>
        <v>1.5586580851798981E-2</v>
      </c>
      <c r="L528" s="1">
        <f t="shared" si="69"/>
        <v>3.1416103206247659E-2</v>
      </c>
      <c r="M528" s="1">
        <f t="shared" si="70"/>
        <v>6.4000000000000057E-2</v>
      </c>
      <c r="R528" s="3">
        <f t="shared" si="71"/>
        <v>40550</v>
      </c>
      <c r="S528" t="str" cm="1">
        <f t="array" ref="S528">IFERROR(
  SUMPRODUCT($H$2:$H$15000 *
            (DATEVALUE($D$2:$D$15000) &lt;= $R528) *
            (DATEVALUE($E$2:$E$15000) &gt;= $R528))
  /
  SUMPRODUCT((DATEVALUE($D$2:$D$15000) &lt;= $R528) *
            (DATEVALUE($E$2:$E$15000) &gt;= $R528)),
  ""
)</f>
        <v/>
      </c>
    </row>
    <row r="529" spans="1:19" x14ac:dyDescent="0.2">
      <c r="A529" t="s">
        <v>86</v>
      </c>
      <c r="B529" t="s">
        <v>11</v>
      </c>
      <c r="C529" s="1">
        <v>6.7299999999999999E-2</v>
      </c>
      <c r="D529" s="3" t="s">
        <v>192</v>
      </c>
      <c r="E529" s="3" t="s">
        <v>193</v>
      </c>
      <c r="F529">
        <v>2018</v>
      </c>
      <c r="G529">
        <f t="shared" si="64"/>
        <v>181</v>
      </c>
      <c r="H529" s="1">
        <f t="shared" si="65"/>
        <v>1.7846001781474108E-4</v>
      </c>
      <c r="I529" s="1">
        <f t="shared" si="66"/>
        <v>1.249889131200943E-3</v>
      </c>
      <c r="J529" s="1">
        <f t="shared" si="67"/>
        <v>5.3676775080524486E-3</v>
      </c>
      <c r="K529" s="1">
        <f t="shared" si="68"/>
        <v>1.6370972281202656E-2</v>
      </c>
      <c r="L529" s="1">
        <f t="shared" si="69"/>
        <v>3.3009953295837446E-2</v>
      </c>
      <c r="M529" s="1">
        <f t="shared" si="70"/>
        <v>6.7299999999999915E-2</v>
      </c>
      <c r="R529" s="3">
        <f t="shared" si="71"/>
        <v>40551</v>
      </c>
      <c r="S529" t="str" cm="1">
        <f t="array" ref="S529">IFERROR(
  SUMPRODUCT($H$2:$H$15000 *
            (DATEVALUE($D$2:$D$15000) &lt;= $R529) *
            (DATEVALUE($E$2:$E$15000) &gt;= $R529))
  /
  SUMPRODUCT((DATEVALUE($D$2:$D$15000) &lt;= $R529) *
            (DATEVALUE($E$2:$E$15000) &gt;= $R529)),
  ""
)</f>
        <v/>
      </c>
    </row>
    <row r="530" spans="1:19" x14ac:dyDescent="0.2">
      <c r="A530" t="s">
        <v>41</v>
      </c>
      <c r="B530" t="s">
        <v>31</v>
      </c>
      <c r="C530" s="1">
        <v>6.6199999999999995E-2</v>
      </c>
      <c r="D530" s="3" t="s">
        <v>194</v>
      </c>
      <c r="E530" s="3" t="s">
        <v>195</v>
      </c>
      <c r="F530">
        <v>2018</v>
      </c>
      <c r="G530">
        <f t="shared" si="64"/>
        <v>365</v>
      </c>
      <c r="H530" s="1">
        <f t="shared" si="65"/>
        <v>1.7563439563117456E-4</v>
      </c>
      <c r="I530" s="1">
        <f t="shared" si="66"/>
        <v>1.2300887553371442E-3</v>
      </c>
      <c r="J530" s="1">
        <f t="shared" si="67"/>
        <v>5.2824725284017493E-3</v>
      </c>
      <c r="K530" s="1">
        <f t="shared" si="68"/>
        <v>1.6109711014193451E-2</v>
      </c>
      <c r="L530" s="1">
        <f t="shared" si="69"/>
        <v>3.2478944817347921E-2</v>
      </c>
      <c r="M530" s="1">
        <f t="shared" si="70"/>
        <v>6.6200000000000037E-2</v>
      </c>
      <c r="R530" s="3">
        <f t="shared" si="71"/>
        <v>40552</v>
      </c>
      <c r="S530" t="str" cm="1">
        <f t="array" ref="S530">IFERROR(
  SUMPRODUCT($H$2:$H$15000 *
            (DATEVALUE($D$2:$D$15000) &lt;= $R530) *
            (DATEVALUE($E$2:$E$15000) &gt;= $R530))
  /
  SUMPRODUCT((DATEVALUE($D$2:$D$15000) &lt;= $R530) *
            (DATEVALUE($E$2:$E$15000) &gt;= $R530)),
  ""
)</f>
        <v/>
      </c>
    </row>
    <row r="531" spans="1:19" x14ac:dyDescent="0.2">
      <c r="A531" t="s">
        <v>110</v>
      </c>
      <c r="B531" t="s">
        <v>15</v>
      </c>
      <c r="C531" s="1">
        <v>6.2600000000000003E-2</v>
      </c>
      <c r="D531" s="3" t="s">
        <v>196</v>
      </c>
      <c r="E531" s="3" t="s">
        <v>197</v>
      </c>
      <c r="F531">
        <v>2018</v>
      </c>
      <c r="G531">
        <f t="shared" si="64"/>
        <v>364</v>
      </c>
      <c r="H531" s="1">
        <f t="shared" si="65"/>
        <v>1.6636653610269114E-4</v>
      </c>
      <c r="I531" s="1">
        <f t="shared" si="66"/>
        <v>1.1651471482199138E-3</v>
      </c>
      <c r="J531" s="1">
        <f t="shared" si="67"/>
        <v>5.0030546526134145E-3</v>
      </c>
      <c r="K531" s="1">
        <f t="shared" si="68"/>
        <v>1.5253256926945014E-2</v>
      </c>
      <c r="L531" s="1">
        <f t="shared" si="69"/>
        <v>3.0739175700769339E-2</v>
      </c>
      <c r="M531" s="1">
        <f t="shared" si="70"/>
        <v>6.2599999999999989E-2</v>
      </c>
      <c r="R531" s="3">
        <f t="shared" si="71"/>
        <v>40553</v>
      </c>
      <c r="S531" t="str" cm="1">
        <f t="array" ref="S531">IFERROR(
  SUMPRODUCT($H$2:$H$15000 *
            (DATEVALUE($D$2:$D$15000) &lt;= $R531) *
            (DATEVALUE($E$2:$E$15000) &gt;= $R531))
  /
  SUMPRODUCT((DATEVALUE($D$2:$D$15000) &lt;= $R531) *
            (DATEVALUE($E$2:$E$15000) &gt;= $R531)),
  ""
)</f>
        <v/>
      </c>
    </row>
    <row r="532" spans="1:19" x14ac:dyDescent="0.2">
      <c r="A532" t="s">
        <v>78</v>
      </c>
      <c r="B532" t="s">
        <v>25</v>
      </c>
      <c r="C532" s="1">
        <v>6.1600000000000002E-2</v>
      </c>
      <c r="D532" s="3" t="s">
        <v>198</v>
      </c>
      <c r="E532" s="3" t="s">
        <v>199</v>
      </c>
      <c r="F532">
        <v>2018</v>
      </c>
      <c r="G532">
        <f t="shared" si="64"/>
        <v>363</v>
      </c>
      <c r="H532" s="1">
        <f t="shared" si="65"/>
        <v>1.6378657329840784E-4</v>
      </c>
      <c r="I532" s="1">
        <f t="shared" si="66"/>
        <v>1.1470695137689724E-3</v>
      </c>
      <c r="J532" s="1">
        <f t="shared" si="67"/>
        <v>4.9252843853921924E-3</v>
      </c>
      <c r="K532" s="1">
        <f t="shared" si="68"/>
        <v>1.5014966513492656E-2</v>
      </c>
      <c r="L532" s="1">
        <f t="shared" si="69"/>
        <v>3.0255382246386686E-2</v>
      </c>
      <c r="M532" s="1">
        <f t="shared" si="70"/>
        <v>6.1600000000000099E-2</v>
      </c>
      <c r="R532" s="3">
        <f t="shared" si="71"/>
        <v>40554</v>
      </c>
      <c r="S532" t="str" cm="1">
        <f t="array" ref="S532">IFERROR(
  SUMPRODUCT($H$2:$H$15000 *
            (DATEVALUE($D$2:$D$15000) &lt;= $R532) *
            (DATEVALUE($E$2:$E$15000) &gt;= $R532))
  /
  SUMPRODUCT((DATEVALUE($D$2:$D$15000) &lt;= $R532) *
            (DATEVALUE($E$2:$E$15000) &gt;= $R532)),
  ""
)</f>
        <v/>
      </c>
    </row>
    <row r="533" spans="1:19" x14ac:dyDescent="0.2">
      <c r="A533" t="s">
        <v>102</v>
      </c>
      <c r="B533" t="s">
        <v>35</v>
      </c>
      <c r="C533" s="1">
        <v>5.9900000000000002E-2</v>
      </c>
      <c r="D533" s="3" t="s">
        <v>200</v>
      </c>
      <c r="E533" s="3" t="s">
        <v>201</v>
      </c>
      <c r="F533">
        <v>2018</v>
      </c>
      <c r="G533">
        <f t="shared" si="64"/>
        <v>363</v>
      </c>
      <c r="H533" s="1">
        <f t="shared" si="65"/>
        <v>1.5939506930751079E-4</v>
      </c>
      <c r="I533" s="1">
        <f t="shared" si="66"/>
        <v>1.1162991694659841E-3</v>
      </c>
      <c r="J533" s="1">
        <f t="shared" si="67"/>
        <v>4.7929204916126178E-3</v>
      </c>
      <c r="K533" s="1">
        <f t="shared" si="68"/>
        <v>1.4609485814191636E-2</v>
      </c>
      <c r="L533" s="1">
        <f t="shared" si="69"/>
        <v>2.9432408704138435E-2</v>
      </c>
      <c r="M533" s="1">
        <f t="shared" si="70"/>
        <v>5.9900000000000064E-2</v>
      </c>
      <c r="R533" s="3">
        <f t="shared" si="71"/>
        <v>40555</v>
      </c>
      <c r="S533" t="str" cm="1">
        <f t="array" ref="S533">IFERROR(
  SUMPRODUCT($H$2:$H$15000 *
            (DATEVALUE($D$2:$D$15000) &lt;= $R533) *
            (DATEVALUE($E$2:$E$15000) &gt;= $R533))
  /
  SUMPRODUCT((DATEVALUE($D$2:$D$15000) &lt;= $R533) *
            (DATEVALUE($E$2:$E$15000) &gt;= $R533)),
  ""
)</f>
        <v/>
      </c>
    </row>
    <row r="534" spans="1:19" x14ac:dyDescent="0.2">
      <c r="A534" t="s">
        <v>86</v>
      </c>
      <c r="B534" t="s">
        <v>11</v>
      </c>
      <c r="C534" s="1">
        <v>5.9799999999999999E-2</v>
      </c>
      <c r="D534" s="3" t="s">
        <v>202</v>
      </c>
      <c r="E534" s="3" t="s">
        <v>203</v>
      </c>
      <c r="F534">
        <v>2018</v>
      </c>
      <c r="G534">
        <f t="shared" si="64"/>
        <v>181</v>
      </c>
      <c r="H534" s="1">
        <f t="shared" si="65"/>
        <v>1.5913652683696711E-4</v>
      </c>
      <c r="I534" s="1">
        <f t="shared" si="66"/>
        <v>1.1144876420503547E-3</v>
      </c>
      <c r="J534" s="1">
        <f t="shared" si="67"/>
        <v>4.7851283135376121E-3</v>
      </c>
      <c r="K534" s="1">
        <f t="shared" si="68"/>
        <v>1.4585618808631962E-2</v>
      </c>
      <c r="L534" s="1">
        <f t="shared" si="69"/>
        <v>2.9383977893294722E-2</v>
      </c>
      <c r="M534" s="1">
        <f t="shared" si="70"/>
        <v>5.9800000000000075E-2</v>
      </c>
      <c r="R534" s="3">
        <f t="shared" si="71"/>
        <v>40556</v>
      </c>
      <c r="S534" t="str" cm="1">
        <f t="array" ref="S534">IFERROR(
  SUMPRODUCT($H$2:$H$15000 *
            (DATEVALUE($D$2:$D$15000) &lt;= $R534) *
            (DATEVALUE($E$2:$E$15000) &gt;= $R534))
  /
  SUMPRODUCT((DATEVALUE($D$2:$D$15000) &lt;= $R534) *
            (DATEVALUE($E$2:$E$15000) &gt;= $R534)),
  ""
)</f>
        <v/>
      </c>
    </row>
    <row r="535" spans="1:19" x14ac:dyDescent="0.2">
      <c r="A535" t="s">
        <v>78</v>
      </c>
      <c r="B535" t="s">
        <v>25</v>
      </c>
      <c r="C535" s="1">
        <v>6.0900000000000003E-2</v>
      </c>
      <c r="D535" s="3" t="s">
        <v>204</v>
      </c>
      <c r="E535" s="3" t="s">
        <v>132</v>
      </c>
      <c r="F535">
        <v>2018</v>
      </c>
      <c r="G535">
        <f t="shared" si="64"/>
        <v>293</v>
      </c>
      <c r="H535" s="1">
        <f t="shared" si="65"/>
        <v>1.6197915688676012E-4</v>
      </c>
      <c r="I535" s="1">
        <f t="shared" si="66"/>
        <v>1.134405229170854E-3</v>
      </c>
      <c r="J535" s="1">
        <f t="shared" si="67"/>
        <v>4.8708051825900878E-3</v>
      </c>
      <c r="K535" s="1">
        <f t="shared" si="68"/>
        <v>1.4848062946849261E-2</v>
      </c>
      <c r="L535" s="1">
        <f t="shared" si="69"/>
        <v>2.9916590866972292E-2</v>
      </c>
      <c r="M535" s="1">
        <f t="shared" si="70"/>
        <v>6.0899999999999954E-2</v>
      </c>
      <c r="R535" s="3">
        <f t="shared" si="71"/>
        <v>40557</v>
      </c>
      <c r="S535" t="str" cm="1">
        <f t="array" ref="S535">IFERROR(
  SUMPRODUCT($H$2:$H$15000 *
            (DATEVALUE($D$2:$D$15000) &lt;= $R535) *
            (DATEVALUE($E$2:$E$15000) &gt;= $R535))
  /
  SUMPRODUCT((DATEVALUE($D$2:$D$15000) &lt;= $R535) *
            (DATEVALUE($E$2:$E$15000) &gt;= $R535)),
  ""
)</f>
        <v/>
      </c>
    </row>
    <row r="536" spans="1:19" x14ac:dyDescent="0.2">
      <c r="A536" t="s">
        <v>89</v>
      </c>
      <c r="B536" t="s">
        <v>55</v>
      </c>
      <c r="C536" s="1">
        <v>6.4799999999999996E-2</v>
      </c>
      <c r="D536" s="3" t="s">
        <v>205</v>
      </c>
      <c r="E536" s="3" t="s">
        <v>206</v>
      </c>
      <c r="F536">
        <v>2018</v>
      </c>
      <c r="G536">
        <f t="shared" si="64"/>
        <v>363</v>
      </c>
      <c r="H536" s="1">
        <f t="shared" si="65"/>
        <v>1.7203394161757757E-4</v>
      </c>
      <c r="I536" s="1">
        <f t="shared" si="66"/>
        <v>1.2048592787738954E-3</v>
      </c>
      <c r="J536" s="1">
        <f t="shared" si="67"/>
        <v>5.1739130634120833E-3</v>
      </c>
      <c r="K536" s="1">
        <f t="shared" si="68"/>
        <v>1.5776903868968128E-2</v>
      </c>
      <c r="L536" s="1">
        <f t="shared" si="69"/>
        <v>3.1802718433626698E-2</v>
      </c>
      <c r="M536" s="1">
        <f t="shared" si="70"/>
        <v>6.4799999999999969E-2</v>
      </c>
      <c r="R536" s="3">
        <f t="shared" si="71"/>
        <v>40558</v>
      </c>
      <c r="S536" t="str" cm="1">
        <f t="array" ref="S536">IFERROR(
  SUMPRODUCT($H$2:$H$15000 *
            (DATEVALUE($D$2:$D$15000) &lt;= $R536) *
            (DATEVALUE($E$2:$E$15000) &gt;= $R536))
  /
  SUMPRODUCT((DATEVALUE($D$2:$D$15000) &lt;= $R536) *
            (DATEVALUE($E$2:$E$15000) &gt;= $R536)),
  ""
)</f>
        <v/>
      </c>
    </row>
    <row r="537" spans="1:19" x14ac:dyDescent="0.2">
      <c r="A537" t="s">
        <v>24</v>
      </c>
      <c r="B537" t="s">
        <v>25</v>
      </c>
      <c r="C537" s="1">
        <v>6.0600000000000001E-2</v>
      </c>
      <c r="D537" s="3" t="s">
        <v>88</v>
      </c>
      <c r="E537" s="3" t="s">
        <v>106</v>
      </c>
      <c r="F537">
        <v>2018</v>
      </c>
      <c r="G537">
        <f t="shared" si="64"/>
        <v>215</v>
      </c>
      <c r="H537" s="1">
        <f t="shared" si="65"/>
        <v>1.6120418575438222E-4</v>
      </c>
      <c r="I537" s="1">
        <f t="shared" si="66"/>
        <v>1.1289751695053862E-3</v>
      </c>
      <c r="J537" s="1">
        <f t="shared" si="67"/>
        <v>4.8474468526567005E-3</v>
      </c>
      <c r="K537" s="1">
        <f t="shared" si="68"/>
        <v>1.4776507539076222E-2</v>
      </c>
      <c r="L537" s="1">
        <f t="shared" si="69"/>
        <v>2.9771360253204593E-2</v>
      </c>
      <c r="M537" s="1">
        <f t="shared" si="70"/>
        <v>6.0599999999999987E-2</v>
      </c>
      <c r="R537" s="3">
        <f t="shared" si="71"/>
        <v>40559</v>
      </c>
      <c r="S537" t="str" cm="1">
        <f t="array" ref="S537">IFERROR(
  SUMPRODUCT($H$2:$H$15000 *
            (DATEVALUE($D$2:$D$15000) &lt;= $R537) *
            (DATEVALUE($E$2:$E$15000) &gt;= $R537))
  /
  SUMPRODUCT((DATEVALUE($D$2:$D$15000) &lt;= $R537) *
            (DATEVALUE($E$2:$E$15000) &gt;= $R537)),
  ""
)</f>
        <v/>
      </c>
    </row>
    <row r="538" spans="1:19" x14ac:dyDescent="0.2">
      <c r="A538" t="s">
        <v>207</v>
      </c>
      <c r="B538" t="s">
        <v>11</v>
      </c>
      <c r="C538" s="1">
        <v>6.2300000000000001E-2</v>
      </c>
      <c r="D538" s="3" t="s">
        <v>208</v>
      </c>
      <c r="E538" s="3" t="s">
        <v>209</v>
      </c>
      <c r="F538">
        <v>2018</v>
      </c>
      <c r="G538">
        <f t="shared" si="64"/>
        <v>181</v>
      </c>
      <c r="H538" s="1">
        <f t="shared" si="65"/>
        <v>1.6559280158778833E-4</v>
      </c>
      <c r="I538" s="1">
        <f t="shared" si="66"/>
        <v>1.15972561056088E-3</v>
      </c>
      <c r="J538" s="1">
        <f t="shared" si="67"/>
        <v>4.9797306280991993E-3</v>
      </c>
      <c r="K538" s="1">
        <f t="shared" si="68"/>
        <v>1.5181787485278653E-2</v>
      </c>
      <c r="L538" s="1">
        <f t="shared" si="69"/>
        <v>3.0594061641805226E-2</v>
      </c>
      <c r="M538" s="1">
        <f t="shared" si="70"/>
        <v>6.2300000000000022E-2</v>
      </c>
      <c r="R538" s="3">
        <f t="shared" si="71"/>
        <v>40560</v>
      </c>
      <c r="S538" t="str" cm="1">
        <f t="array" ref="S538">IFERROR(
  SUMPRODUCT($H$2:$H$15000 *
            (DATEVALUE($D$2:$D$15000) &lt;= $R538) *
            (DATEVALUE($E$2:$E$15000) &gt;= $R538))
  /
  SUMPRODUCT((DATEVALUE($D$2:$D$15000) &lt;= $R538) *
            (DATEVALUE($E$2:$E$15000) &gt;= $R538)),
  ""
)</f>
        <v/>
      </c>
    </row>
    <row r="539" spans="1:19" x14ac:dyDescent="0.2">
      <c r="A539" t="s">
        <v>102</v>
      </c>
      <c r="B539" t="s">
        <v>35</v>
      </c>
      <c r="C539" s="1">
        <v>6.08E-2</v>
      </c>
      <c r="D539" s="3" t="s">
        <v>210</v>
      </c>
      <c r="E539" s="3" t="s">
        <v>211</v>
      </c>
      <c r="F539">
        <v>2018</v>
      </c>
      <c r="G539">
        <f t="shared" si="64"/>
        <v>363</v>
      </c>
      <c r="H539" s="1">
        <f t="shared" si="65"/>
        <v>1.6172085746157805E-4</v>
      </c>
      <c r="I539" s="1">
        <f t="shared" si="66"/>
        <v>1.1325953766405661E-3</v>
      </c>
      <c r="J539" s="1">
        <f t="shared" si="67"/>
        <v>4.8630197462808944E-3</v>
      </c>
      <c r="K539" s="1">
        <f t="shared" si="68"/>
        <v>1.4824212832186268E-2</v>
      </c>
      <c r="L539" s="1">
        <f t="shared" si="69"/>
        <v>2.986818295046656E-2</v>
      </c>
      <c r="M539" s="1">
        <f t="shared" si="70"/>
        <v>6.0799999999999965E-2</v>
      </c>
      <c r="R539" s="3">
        <f t="shared" si="71"/>
        <v>40561</v>
      </c>
      <c r="S539" t="str" cm="1">
        <f t="array" ref="S539">IFERROR(
  SUMPRODUCT($H$2:$H$15000 *
            (DATEVALUE($D$2:$D$15000) &lt;= $R539) *
            (DATEVALUE($E$2:$E$15000) &gt;= $R539))
  /
  SUMPRODUCT((DATEVALUE($D$2:$D$15000) &lt;= $R539) *
            (DATEVALUE($E$2:$E$15000) &gt;= $R539)),
  ""
)</f>
        <v/>
      </c>
    </row>
    <row r="540" spans="1:19" x14ac:dyDescent="0.2">
      <c r="A540" t="s">
        <v>86</v>
      </c>
      <c r="B540" t="s">
        <v>11</v>
      </c>
      <c r="C540" s="1">
        <v>6.3E-2</v>
      </c>
      <c r="D540" s="3" t="s">
        <v>212</v>
      </c>
      <c r="E540" s="3" t="s">
        <v>213</v>
      </c>
      <c r="F540">
        <v>2018</v>
      </c>
      <c r="G540">
        <f t="shared" si="64"/>
        <v>181</v>
      </c>
      <c r="H540" s="1">
        <f t="shared" si="65"/>
        <v>1.673978433180956E-4</v>
      </c>
      <c r="I540" s="1">
        <f t="shared" si="66"/>
        <v>1.1723735302298088E-3</v>
      </c>
      <c r="J540" s="1">
        <f t="shared" si="67"/>
        <v>5.0341439523515774E-3</v>
      </c>
      <c r="K540" s="1">
        <f t="shared" si="68"/>
        <v>1.5348525957465498E-2</v>
      </c>
      <c r="L540" s="1">
        <f t="shared" si="69"/>
        <v>3.0932629163998193E-2</v>
      </c>
      <c r="M540" s="1">
        <f t="shared" si="70"/>
        <v>6.2999999999999945E-2</v>
      </c>
      <c r="R540" s="3">
        <f t="shared" si="71"/>
        <v>40562</v>
      </c>
      <c r="S540" t="str" cm="1">
        <f t="array" ref="S540">IFERROR(
  SUMPRODUCT($H$2:$H$15000 *
            (DATEVALUE($D$2:$D$15000) &lt;= $R540) *
            (DATEVALUE($E$2:$E$15000) &gt;= $R540))
  /
  SUMPRODUCT((DATEVALUE($D$2:$D$15000) &lt;= $R540) *
            (DATEVALUE($E$2:$E$15000) &gt;= $R540)),
  ""
)</f>
        <v/>
      </c>
    </row>
    <row r="541" spans="1:19" x14ac:dyDescent="0.2">
      <c r="A541" t="s">
        <v>78</v>
      </c>
      <c r="B541" t="s">
        <v>25</v>
      </c>
      <c r="C541" s="1">
        <v>5.5E-2</v>
      </c>
      <c r="D541" s="3" t="s">
        <v>59</v>
      </c>
      <c r="E541" s="3" t="s">
        <v>214</v>
      </c>
      <c r="F541">
        <v>2018</v>
      </c>
      <c r="G541">
        <f t="shared" si="64"/>
        <v>90</v>
      </c>
      <c r="H541" s="1">
        <f t="shared" si="65"/>
        <v>1.466977917483625E-4</v>
      </c>
      <c r="I541" s="1">
        <f t="shared" si="66"/>
        <v>1.027336577833049E-3</v>
      </c>
      <c r="J541" s="1">
        <f t="shared" si="67"/>
        <v>4.4103078877744117E-3</v>
      </c>
      <c r="K541" s="1">
        <f t="shared" si="68"/>
        <v>1.3438009206195645E-2</v>
      </c>
      <c r="L541" s="1">
        <f t="shared" si="69"/>
        <v>2.705659850381692E-2</v>
      </c>
      <c r="M541" s="1">
        <f t="shared" si="70"/>
        <v>5.4999999999999938E-2</v>
      </c>
      <c r="R541" s="3">
        <f t="shared" si="71"/>
        <v>40563</v>
      </c>
      <c r="S541" t="str" cm="1">
        <f t="array" ref="S541">IFERROR(
  SUMPRODUCT($H$2:$H$15000 *
            (DATEVALUE($D$2:$D$15000) &lt;= $R541) *
            (DATEVALUE($E$2:$E$15000) &gt;= $R541))
  /
  SUMPRODUCT((DATEVALUE($D$2:$D$15000) &lt;= $R541) *
            (DATEVALUE($E$2:$E$15000) &gt;= $R541)),
  ""
)</f>
        <v/>
      </c>
    </row>
    <row r="542" spans="1:19" x14ac:dyDescent="0.2">
      <c r="A542" t="s">
        <v>110</v>
      </c>
      <c r="B542" t="s">
        <v>15</v>
      </c>
      <c r="C542" s="1">
        <v>6.08E-2</v>
      </c>
      <c r="D542" s="3" t="s">
        <v>215</v>
      </c>
      <c r="E542" s="3" t="s">
        <v>216</v>
      </c>
      <c r="F542">
        <v>2018</v>
      </c>
      <c r="G542">
        <f t="shared" si="64"/>
        <v>363</v>
      </c>
      <c r="H542" s="1">
        <f t="shared" si="65"/>
        <v>1.6172085746157805E-4</v>
      </c>
      <c r="I542" s="1">
        <f t="shared" si="66"/>
        <v>1.1325953766405661E-3</v>
      </c>
      <c r="J542" s="1">
        <f t="shared" si="67"/>
        <v>4.8630197462808944E-3</v>
      </c>
      <c r="K542" s="1">
        <f t="shared" si="68"/>
        <v>1.4824212832186268E-2</v>
      </c>
      <c r="L542" s="1">
        <f t="shared" si="69"/>
        <v>2.986818295046656E-2</v>
      </c>
      <c r="M542" s="1">
        <f t="shared" si="70"/>
        <v>6.0799999999999965E-2</v>
      </c>
      <c r="R542" s="3">
        <f t="shared" si="71"/>
        <v>40564</v>
      </c>
      <c r="S542" t="str" cm="1">
        <f t="array" ref="S542">IFERROR(
  SUMPRODUCT($H$2:$H$15000 *
            (DATEVALUE($D$2:$D$15000) &lt;= $R542) *
            (DATEVALUE($E$2:$E$15000) &gt;= $R542))
  /
  SUMPRODUCT((DATEVALUE($D$2:$D$15000) &lt;= $R542) *
            (DATEVALUE($E$2:$E$15000) &gt;= $R542)),
  ""
)</f>
        <v/>
      </c>
    </row>
    <row r="543" spans="1:19" x14ac:dyDescent="0.2">
      <c r="A543" t="s">
        <v>89</v>
      </c>
      <c r="B543" t="s">
        <v>55</v>
      </c>
      <c r="C543" s="1">
        <v>6.3500000000000001E-2</v>
      </c>
      <c r="D543" s="3" t="s">
        <v>217</v>
      </c>
      <c r="E543" s="3" t="s">
        <v>218</v>
      </c>
      <c r="F543">
        <v>2018</v>
      </c>
      <c r="G543">
        <f t="shared" si="64"/>
        <v>363</v>
      </c>
      <c r="H543" s="1">
        <f t="shared" si="65"/>
        <v>1.6868643323930677E-4</v>
      </c>
      <c r="I543" s="1">
        <f t="shared" si="66"/>
        <v>1.1814027580703268E-3</v>
      </c>
      <c r="J543" s="1">
        <f t="shared" si="67"/>
        <v>5.072990481400641E-3</v>
      </c>
      <c r="K543" s="1">
        <f t="shared" si="68"/>
        <v>1.5467574408890572E-2</v>
      </c>
      <c r="L543" s="1">
        <f t="shared" si="69"/>
        <v>3.1174394675875572E-2</v>
      </c>
      <c r="M543" s="1">
        <f t="shared" si="70"/>
        <v>6.349999999999989E-2</v>
      </c>
      <c r="R543" s="3">
        <f t="shared" si="71"/>
        <v>40565</v>
      </c>
      <c r="S543" t="str" cm="1">
        <f t="array" ref="S543">IFERROR(
  SUMPRODUCT($H$2:$H$15000 *
            (DATEVALUE($D$2:$D$15000) &lt;= $R543) *
            (DATEVALUE($E$2:$E$15000) &gt;= $R543))
  /
  SUMPRODUCT((DATEVALUE($D$2:$D$15000) &lt;= $R543) *
            (DATEVALUE($E$2:$E$15000) &gt;= $R543)),
  ""
)</f>
        <v/>
      </c>
    </row>
    <row r="544" spans="1:19" x14ac:dyDescent="0.2">
      <c r="A544" t="s">
        <v>110</v>
      </c>
      <c r="B544" t="s">
        <v>15</v>
      </c>
      <c r="C544" s="1">
        <v>0.06</v>
      </c>
      <c r="D544" s="3" t="s">
        <v>219</v>
      </c>
      <c r="E544" s="3" t="s">
        <v>220</v>
      </c>
      <c r="F544">
        <v>2018</v>
      </c>
      <c r="G544">
        <f t="shared" si="64"/>
        <v>365</v>
      </c>
      <c r="H544" s="1">
        <f t="shared" si="65"/>
        <v>1.5965358745284597E-4</v>
      </c>
      <c r="I544" s="1">
        <f t="shared" si="66"/>
        <v>1.1181105292519256E-3</v>
      </c>
      <c r="J544" s="1">
        <f t="shared" si="67"/>
        <v>4.8007119949620147E-3</v>
      </c>
      <c r="K544" s="1">
        <f t="shared" si="68"/>
        <v>1.4633351129406114E-2</v>
      </c>
      <c r="L544" s="1">
        <f t="shared" si="69"/>
        <v>2.9480837224088896E-2</v>
      </c>
      <c r="M544" s="1">
        <f t="shared" si="70"/>
        <v>6.0000000000000053E-2</v>
      </c>
      <c r="R544" s="3">
        <f t="shared" si="71"/>
        <v>40566</v>
      </c>
      <c r="S544" t="str" cm="1">
        <f t="array" ref="S544">IFERROR(
  SUMPRODUCT($H$2:$H$15000 *
            (DATEVALUE($D$2:$D$15000) &lt;= $R544) *
            (DATEVALUE($E$2:$E$15000) &gt;= $R544))
  /
  SUMPRODUCT((DATEVALUE($D$2:$D$15000) &lt;= $R544) *
            (DATEVALUE($E$2:$E$15000) &gt;= $R544)),
  ""
)</f>
        <v/>
      </c>
    </row>
    <row r="545" spans="1:19" x14ac:dyDescent="0.2">
      <c r="A545" t="s">
        <v>102</v>
      </c>
      <c r="B545" t="s">
        <v>35</v>
      </c>
      <c r="C545" s="1">
        <v>6.1899999999999997E-2</v>
      </c>
      <c r="D545" s="3" t="s">
        <v>221</v>
      </c>
      <c r="E545" s="3" t="s">
        <v>222</v>
      </c>
      <c r="F545">
        <v>2018</v>
      </c>
      <c r="G545">
        <f t="shared" si="64"/>
        <v>363</v>
      </c>
      <c r="H545" s="1">
        <f t="shared" si="65"/>
        <v>1.6456081652993504E-4</v>
      </c>
      <c r="I545" s="1">
        <f t="shared" si="66"/>
        <v>1.1524945572163325E-3</v>
      </c>
      <c r="J545" s="1">
        <f t="shared" si="67"/>
        <v>4.9486225229096181E-3</v>
      </c>
      <c r="K545" s="1">
        <f t="shared" si="68"/>
        <v>1.5086471323784378E-2</v>
      </c>
      <c r="L545" s="1">
        <f t="shared" si="69"/>
        <v>3.040054426457206E-2</v>
      </c>
      <c r="M545" s="1">
        <f t="shared" si="70"/>
        <v>6.1900000000000066E-2</v>
      </c>
      <c r="R545" s="3">
        <f t="shared" si="71"/>
        <v>40567</v>
      </c>
      <c r="S545" t="str" cm="1">
        <f t="array" ref="S545">IFERROR(
  SUMPRODUCT($H$2:$H$15000 *
            (DATEVALUE($D$2:$D$15000) &lt;= $R545) *
            (DATEVALUE($E$2:$E$15000) &gt;= $R545))
  /
  SUMPRODUCT((DATEVALUE($D$2:$D$15000) &lt;= $R545) *
            (DATEVALUE($E$2:$E$15000) &gt;= $R545)),
  ""
)</f>
        <v/>
      </c>
    </row>
    <row r="546" spans="1:19" x14ac:dyDescent="0.2">
      <c r="A546" t="s">
        <v>110</v>
      </c>
      <c r="B546" t="s">
        <v>15</v>
      </c>
      <c r="C546" s="1">
        <v>6.3100000000000003E-2</v>
      </c>
      <c r="D546" s="3" t="s">
        <v>223</v>
      </c>
      <c r="E546" s="3" t="s">
        <v>224</v>
      </c>
      <c r="F546">
        <v>2018</v>
      </c>
      <c r="G546">
        <f t="shared" si="64"/>
        <v>363</v>
      </c>
      <c r="H546" s="1">
        <f t="shared" si="65"/>
        <v>1.6765560965148474E-4</v>
      </c>
      <c r="I546" s="1">
        <f t="shared" si="66"/>
        <v>1.1741797089985795E-3</v>
      </c>
      <c r="J546" s="1">
        <f t="shared" si="67"/>
        <v>5.0419145995912462E-3</v>
      </c>
      <c r="K546" s="1">
        <f t="shared" si="68"/>
        <v>1.537233901009194E-2</v>
      </c>
      <c r="L546" s="1">
        <f t="shared" si="69"/>
        <v>3.0980986826825152E-2</v>
      </c>
      <c r="M546" s="1">
        <f t="shared" si="70"/>
        <v>6.3099999999999934E-2</v>
      </c>
      <c r="R546" s="3">
        <f t="shared" si="71"/>
        <v>40568</v>
      </c>
      <c r="S546" t="str" cm="1">
        <f t="array" ref="S546">IFERROR(
  SUMPRODUCT($H$2:$H$15000 *
            (DATEVALUE($D$2:$D$15000) &lt;= $R546) *
            (DATEVALUE($E$2:$E$15000) &gt;= $R546))
  /
  SUMPRODUCT((DATEVALUE($D$2:$D$15000) &lt;= $R546) *
            (DATEVALUE($E$2:$E$15000) &gt;= $R546)),
  ""
)</f>
        <v/>
      </c>
    </row>
    <row r="547" spans="1:19" x14ac:dyDescent="0.2">
      <c r="A547" t="s">
        <v>86</v>
      </c>
      <c r="B547" t="s">
        <v>11</v>
      </c>
      <c r="C547" s="1">
        <v>6.2899999999999998E-2</v>
      </c>
      <c r="D547" s="3" t="s">
        <v>225</v>
      </c>
      <c r="E547" s="3" t="s">
        <v>226</v>
      </c>
      <c r="F547">
        <v>2018</v>
      </c>
      <c r="G547">
        <f t="shared" si="64"/>
        <v>363</v>
      </c>
      <c r="H547" s="1">
        <f t="shared" si="65"/>
        <v>1.6714005280094035E-4</v>
      </c>
      <c r="I547" s="1">
        <f t="shared" si="66"/>
        <v>1.1705671847985766E-3</v>
      </c>
      <c r="J547" s="1">
        <f t="shared" si="67"/>
        <v>5.026372634155063E-3</v>
      </c>
      <c r="K547" s="1">
        <f t="shared" si="68"/>
        <v>1.532471122311474E-2</v>
      </c>
      <c r="L547" s="1">
        <f t="shared" si="69"/>
        <v>3.0884269220301297E-2</v>
      </c>
      <c r="M547" s="1">
        <f t="shared" si="70"/>
        <v>6.2899999999999956E-2</v>
      </c>
      <c r="R547" s="3">
        <f t="shared" si="71"/>
        <v>40569</v>
      </c>
      <c r="S547" t="str" cm="1">
        <f t="array" ref="S547">IFERROR(
  SUMPRODUCT($H$2:$H$15000 *
            (DATEVALUE($D$2:$D$15000) &lt;= $R547) *
            (DATEVALUE($E$2:$E$15000) &gt;= $R547))
  /
  SUMPRODUCT((DATEVALUE($D$2:$D$15000) &lt;= $R547) *
            (DATEVALUE($E$2:$E$15000) &gt;= $R547)),
  ""
)</f>
        <v/>
      </c>
    </row>
    <row r="548" spans="1:19" x14ac:dyDescent="0.2">
      <c r="A548" t="s">
        <v>227</v>
      </c>
      <c r="B548" t="s">
        <v>7</v>
      </c>
      <c r="C548" s="1">
        <v>6.3799999999999996E-2</v>
      </c>
      <c r="D548" s="3" t="s">
        <v>228</v>
      </c>
      <c r="E548" s="3" t="s">
        <v>229</v>
      </c>
      <c r="F548">
        <v>2018</v>
      </c>
      <c r="G548">
        <f t="shared" si="64"/>
        <v>90</v>
      </c>
      <c r="H548" s="1">
        <f t="shared" si="65"/>
        <v>1.6945929722411712E-4</v>
      </c>
      <c r="I548" s="1">
        <f t="shared" si="66"/>
        <v>1.186818296439629E-3</v>
      </c>
      <c r="J548" s="1">
        <f t="shared" si="67"/>
        <v>5.096290353637789E-3</v>
      </c>
      <c r="K548" s="1">
        <f t="shared" si="68"/>
        <v>1.5538983313445165E-2</v>
      </c>
      <c r="L548" s="1">
        <f t="shared" si="69"/>
        <v>3.131942662930598E-2</v>
      </c>
      <c r="M548" s="1">
        <f t="shared" si="70"/>
        <v>6.3800000000000079E-2</v>
      </c>
      <c r="R548" s="3">
        <f t="shared" si="71"/>
        <v>40570</v>
      </c>
      <c r="S548" t="str" cm="1">
        <f t="array" ref="S548">IFERROR(
  SUMPRODUCT($H$2:$H$15000 *
            (DATEVALUE($D$2:$D$15000) &lt;= $R548) *
            (DATEVALUE($E$2:$E$15000) &gt;= $R548))
  /
  SUMPRODUCT((DATEVALUE($D$2:$D$15000) &lt;= $R548) *
            (DATEVALUE($E$2:$E$15000) &gt;= $R548)),
  ""
)</f>
        <v/>
      </c>
    </row>
    <row r="549" spans="1:19" x14ac:dyDescent="0.2">
      <c r="A549" t="s">
        <v>86</v>
      </c>
      <c r="B549" t="s">
        <v>11</v>
      </c>
      <c r="C549" s="1">
        <v>5.0599999999999999E-2</v>
      </c>
      <c r="D549" s="3" t="s">
        <v>230</v>
      </c>
      <c r="E549" s="3" t="s">
        <v>231</v>
      </c>
      <c r="F549">
        <v>2018</v>
      </c>
      <c r="G549">
        <f t="shared" si="64"/>
        <v>364</v>
      </c>
      <c r="H549" s="1">
        <f t="shared" si="65"/>
        <v>1.3524593816138797E-4</v>
      </c>
      <c r="I549" s="1">
        <f t="shared" si="66"/>
        <v>9.4710577446566191E-4</v>
      </c>
      <c r="J549" s="1">
        <f t="shared" si="67"/>
        <v>4.0653449845813316E-3</v>
      </c>
      <c r="K549" s="1">
        <f t="shared" si="68"/>
        <v>1.2382585348431396E-2</v>
      </c>
      <c r="L549" s="1">
        <f t="shared" si="69"/>
        <v>2.4918499116774129E-2</v>
      </c>
      <c r="M549" s="1">
        <f t="shared" si="70"/>
        <v>5.0599999999999978E-2</v>
      </c>
      <c r="R549" s="3">
        <f t="shared" si="71"/>
        <v>40571</v>
      </c>
      <c r="S549" t="str" cm="1">
        <f t="array" ref="S549">IFERROR(
  SUMPRODUCT($H$2:$H$15000 *
            (DATEVALUE($D$2:$D$15000) &lt;= $R549) *
            (DATEVALUE($E$2:$E$15000) &gt;= $R549))
  /
  SUMPRODUCT((DATEVALUE($D$2:$D$15000) &lt;= $R549) *
            (DATEVALUE($E$2:$E$15000) &gt;= $R549)),
  ""
)</f>
        <v/>
      </c>
    </row>
    <row r="550" spans="1:19" x14ac:dyDescent="0.2">
      <c r="A550" t="s">
        <v>78</v>
      </c>
      <c r="B550" t="s">
        <v>25</v>
      </c>
      <c r="C550" s="1">
        <v>5.96E-2</v>
      </c>
      <c r="D550" s="3" t="s">
        <v>232</v>
      </c>
      <c r="E550" s="3" t="s">
        <v>233</v>
      </c>
      <c r="F550">
        <v>2018</v>
      </c>
      <c r="G550">
        <f t="shared" si="64"/>
        <v>363</v>
      </c>
      <c r="H550" s="1">
        <f t="shared" si="65"/>
        <v>1.5861936890226858E-4</v>
      </c>
      <c r="I550" s="1">
        <f t="shared" si="66"/>
        <v>1.1108640842061313E-3</v>
      </c>
      <c r="J550" s="1">
        <f t="shared" si="67"/>
        <v>4.7695419327229427E-3</v>
      </c>
      <c r="K550" s="1">
        <f t="shared" si="68"/>
        <v>1.4537879725360803E-2</v>
      </c>
      <c r="L550" s="1">
        <f t="shared" si="69"/>
        <v>2.9287109397630351E-2</v>
      </c>
      <c r="M550" s="1">
        <f t="shared" si="70"/>
        <v>5.9600000000000097E-2</v>
      </c>
      <c r="R550" s="3">
        <f t="shared" si="71"/>
        <v>40572</v>
      </c>
      <c r="S550" t="str" cm="1">
        <f t="array" ref="S550">IFERROR(
  SUMPRODUCT($H$2:$H$15000 *
            (DATEVALUE($D$2:$D$15000) &lt;= $R550) *
            (DATEVALUE($E$2:$E$15000) &gt;= $R550))
  /
  SUMPRODUCT((DATEVALUE($D$2:$D$15000) &lt;= $R550) *
            (DATEVALUE($E$2:$E$15000) &gt;= $R550)),
  ""
)</f>
        <v/>
      </c>
    </row>
    <row r="551" spans="1:19" x14ac:dyDescent="0.2">
      <c r="A551" t="s">
        <v>86</v>
      </c>
      <c r="B551" t="s">
        <v>11</v>
      </c>
      <c r="C551" s="1">
        <v>6.08E-2</v>
      </c>
      <c r="D551" s="3" t="s">
        <v>234</v>
      </c>
      <c r="E551" s="3" t="s">
        <v>235</v>
      </c>
      <c r="F551">
        <v>2018</v>
      </c>
      <c r="G551">
        <f t="shared" si="64"/>
        <v>363</v>
      </c>
      <c r="H551" s="1">
        <f t="shared" si="65"/>
        <v>1.6172085746157805E-4</v>
      </c>
      <c r="I551" s="1">
        <f t="shared" si="66"/>
        <v>1.1325953766405661E-3</v>
      </c>
      <c r="J551" s="1">
        <f t="shared" si="67"/>
        <v>4.8630197462808944E-3</v>
      </c>
      <c r="K551" s="1">
        <f t="shared" si="68"/>
        <v>1.4824212832186268E-2</v>
      </c>
      <c r="L551" s="1">
        <f t="shared" si="69"/>
        <v>2.986818295046656E-2</v>
      </c>
      <c r="M551" s="1">
        <f t="shared" si="70"/>
        <v>6.0799999999999965E-2</v>
      </c>
      <c r="R551" s="3">
        <f t="shared" si="71"/>
        <v>40573</v>
      </c>
      <c r="S551" t="str" cm="1">
        <f t="array" ref="S551">IFERROR(
  SUMPRODUCT($H$2:$H$15000 *
            (DATEVALUE($D$2:$D$15000) &lt;= $R551) *
            (DATEVALUE($E$2:$E$15000) &gt;= $R551))
  /
  SUMPRODUCT((DATEVALUE($D$2:$D$15000) &lt;= $R551) *
            (DATEVALUE($E$2:$E$15000) &gt;= $R551)),
  ""
)</f>
        <v/>
      </c>
    </row>
    <row r="552" spans="1:19" x14ac:dyDescent="0.2">
      <c r="A552" t="s">
        <v>110</v>
      </c>
      <c r="B552" t="s">
        <v>15</v>
      </c>
      <c r="C552" s="1">
        <v>5.8599999999999999E-2</v>
      </c>
      <c r="D552" s="3" t="s">
        <v>236</v>
      </c>
      <c r="E552" s="3" t="s">
        <v>237</v>
      </c>
      <c r="F552">
        <v>2018</v>
      </c>
      <c r="G552">
        <f t="shared" si="64"/>
        <v>181</v>
      </c>
      <c r="H552" s="1">
        <f t="shared" si="65"/>
        <v>1.5603211816062057E-4</v>
      </c>
      <c r="I552" s="1">
        <f t="shared" si="66"/>
        <v>1.0927362265613638E-3</v>
      </c>
      <c r="J552" s="1">
        <f t="shared" si="67"/>
        <v>4.6915695035714133E-3</v>
      </c>
      <c r="K552" s="1">
        <f t="shared" si="68"/>
        <v>1.4299082793288731E-2</v>
      </c>
      <c r="L552" s="1">
        <f t="shared" si="69"/>
        <v>2.8802629355306975E-2</v>
      </c>
      <c r="M552" s="1">
        <f t="shared" si="70"/>
        <v>5.8599999999999985E-2</v>
      </c>
      <c r="R552" s="3">
        <f t="shared" si="71"/>
        <v>40574</v>
      </c>
      <c r="S552" t="str" cm="1">
        <f t="array" ref="S552">IFERROR(
  SUMPRODUCT($H$2:$H$15000 *
            (DATEVALUE($D$2:$D$15000) &lt;= $R552) *
            (DATEVALUE($E$2:$E$15000) &gt;= $R552))
  /
  SUMPRODUCT((DATEVALUE($D$2:$D$15000) &lt;= $R552) *
            (DATEVALUE($E$2:$E$15000) &gt;= $R552)),
  ""
)</f>
        <v/>
      </c>
    </row>
    <row r="553" spans="1:19" x14ac:dyDescent="0.2">
      <c r="A553" t="s">
        <v>78</v>
      </c>
      <c r="B553" t="s">
        <v>25</v>
      </c>
      <c r="C553" s="1">
        <v>5.8900000000000001E-2</v>
      </c>
      <c r="D553" s="3" t="s">
        <v>238</v>
      </c>
      <c r="E553" s="3" t="s">
        <v>239</v>
      </c>
      <c r="F553">
        <v>2018</v>
      </c>
      <c r="G553">
        <f t="shared" si="64"/>
        <v>363</v>
      </c>
      <c r="H553" s="1">
        <f t="shared" si="65"/>
        <v>1.5680854921451548E-4</v>
      </c>
      <c r="I553" s="1">
        <f t="shared" si="66"/>
        <v>1.0981763468176364E-3</v>
      </c>
      <c r="J553" s="1">
        <f t="shared" si="67"/>
        <v>4.7149683280585108E-3</v>
      </c>
      <c r="K553" s="1">
        <f t="shared" si="68"/>
        <v>1.4370739646970776E-2</v>
      </c>
      <c r="L553" s="1">
        <f t="shared" si="69"/>
        <v>2.8947997451942653E-2</v>
      </c>
      <c r="M553" s="1">
        <f t="shared" si="70"/>
        <v>5.8899999999999952E-2</v>
      </c>
      <c r="R553" s="3">
        <f t="shared" si="71"/>
        <v>40575</v>
      </c>
      <c r="S553" t="str" cm="1">
        <f t="array" ref="S553">IFERROR(
  SUMPRODUCT($H$2:$H$15000 *
            (DATEVALUE($D$2:$D$15000) &lt;= $R553) *
            (DATEVALUE($E$2:$E$15000) &gt;= $R553))
  /
  SUMPRODUCT((DATEVALUE($D$2:$D$15000) &lt;= $R553) *
            (DATEVALUE($E$2:$E$15000) &gt;= $R553)),
  ""
)</f>
        <v/>
      </c>
    </row>
    <row r="554" spans="1:19" x14ac:dyDescent="0.2">
      <c r="A554" t="s">
        <v>102</v>
      </c>
      <c r="B554" t="s">
        <v>35</v>
      </c>
      <c r="C554" s="1">
        <v>6.0400000000000002E-2</v>
      </c>
      <c r="D554" s="3" t="s">
        <v>240</v>
      </c>
      <c r="E554" s="3" t="s">
        <v>241</v>
      </c>
      <c r="F554">
        <v>2018</v>
      </c>
      <c r="G554">
        <f t="shared" si="64"/>
        <v>363</v>
      </c>
      <c r="H554" s="1">
        <f t="shared" si="65"/>
        <v>1.6068741687491617E-4</v>
      </c>
      <c r="I554" s="1">
        <f t="shared" si="66"/>
        <v>1.125354292728975E-3</v>
      </c>
      <c r="J554" s="1">
        <f t="shared" si="67"/>
        <v>4.8318712635455618E-3</v>
      </c>
      <c r="K554" s="1">
        <f t="shared" si="68"/>
        <v>1.4728795492396474E-2</v>
      </c>
      <c r="L554" s="1">
        <f t="shared" si="69"/>
        <v>2.9674528401449685E-2</v>
      </c>
      <c r="M554" s="1">
        <f t="shared" si="70"/>
        <v>6.0400000000000009E-2</v>
      </c>
      <c r="R554" s="3">
        <f t="shared" si="71"/>
        <v>40576</v>
      </c>
      <c r="S554" t="str" cm="1">
        <f t="array" ref="S554">IFERROR(
  SUMPRODUCT($H$2:$H$15000 *
            (DATEVALUE($D$2:$D$15000) &lt;= $R554) *
            (DATEVALUE($E$2:$E$15000) &gt;= $R554))
  /
  SUMPRODUCT((DATEVALUE($D$2:$D$15000) &lt;= $R554) *
            (DATEVALUE($E$2:$E$15000) &gt;= $R554)),
  ""
)</f>
        <v/>
      </c>
    </row>
    <row r="555" spans="1:19" x14ac:dyDescent="0.2">
      <c r="A555" t="s">
        <v>86</v>
      </c>
      <c r="B555" t="s">
        <v>11</v>
      </c>
      <c r="C555" s="1">
        <v>6.0400000000000002E-2</v>
      </c>
      <c r="D555" s="3" t="s">
        <v>242</v>
      </c>
      <c r="E555" s="3" t="s">
        <v>243</v>
      </c>
      <c r="F555">
        <v>2018</v>
      </c>
      <c r="G555">
        <f t="shared" si="64"/>
        <v>363</v>
      </c>
      <c r="H555" s="1">
        <f t="shared" si="65"/>
        <v>1.6068741687491617E-4</v>
      </c>
      <c r="I555" s="1">
        <f t="shared" si="66"/>
        <v>1.125354292728975E-3</v>
      </c>
      <c r="J555" s="1">
        <f t="shared" si="67"/>
        <v>4.8318712635455618E-3</v>
      </c>
      <c r="K555" s="1">
        <f t="shared" si="68"/>
        <v>1.4728795492396474E-2</v>
      </c>
      <c r="L555" s="1">
        <f t="shared" si="69"/>
        <v>2.9674528401449685E-2</v>
      </c>
      <c r="M555" s="1">
        <f t="shared" si="70"/>
        <v>6.0400000000000009E-2</v>
      </c>
      <c r="R555" s="3">
        <f t="shared" si="71"/>
        <v>40577</v>
      </c>
      <c r="S555" t="str" cm="1">
        <f t="array" ref="S555">IFERROR(
  SUMPRODUCT($H$2:$H$15000 *
            (DATEVALUE($D$2:$D$15000) &lt;= $R555) *
            (DATEVALUE($E$2:$E$15000) &gt;= $R555))
  /
  SUMPRODUCT((DATEVALUE($D$2:$D$15000) &lt;= $R555) *
            (DATEVALUE($E$2:$E$15000) &gt;= $R555)),
  ""
)</f>
        <v/>
      </c>
    </row>
    <row r="556" spans="1:19" x14ac:dyDescent="0.2">
      <c r="A556" t="s">
        <v>86</v>
      </c>
      <c r="B556" t="s">
        <v>11</v>
      </c>
      <c r="C556" s="1">
        <v>6.0499999999999998E-2</v>
      </c>
      <c r="D556" s="3" t="s">
        <v>244</v>
      </c>
      <c r="E556" s="3" t="s">
        <v>245</v>
      </c>
      <c r="F556">
        <v>2018</v>
      </c>
      <c r="G556">
        <f t="shared" si="64"/>
        <v>363</v>
      </c>
      <c r="H556" s="1">
        <f t="shared" si="65"/>
        <v>1.6094581346348669E-4</v>
      </c>
      <c r="I556" s="1">
        <f t="shared" si="66"/>
        <v>1.1271648148378777E-3</v>
      </c>
      <c r="J556" s="1">
        <f t="shared" si="67"/>
        <v>4.839659395097895E-3</v>
      </c>
      <c r="K556" s="1">
        <f t="shared" si="68"/>
        <v>1.4752652360071838E-2</v>
      </c>
      <c r="L556" s="1">
        <f t="shared" si="69"/>
        <v>2.9722945471800877E-2</v>
      </c>
      <c r="M556" s="1">
        <f t="shared" si="70"/>
        <v>6.0499999999999998E-2</v>
      </c>
      <c r="R556" s="3">
        <f t="shared" si="71"/>
        <v>40578</v>
      </c>
      <c r="S556" t="str" cm="1">
        <f t="array" ref="S556">IFERROR(
  SUMPRODUCT($H$2:$H$15000 *
            (DATEVALUE($D$2:$D$15000) &lt;= $R556) *
            (DATEVALUE($E$2:$E$15000) &gt;= $R556))
  /
  SUMPRODUCT((DATEVALUE($D$2:$D$15000) &lt;= $R556) *
            (DATEVALUE($E$2:$E$15000) &gt;= $R556)),
  ""
)</f>
        <v/>
      </c>
    </row>
    <row r="557" spans="1:19" x14ac:dyDescent="0.2">
      <c r="A557" t="s">
        <v>94</v>
      </c>
      <c r="B557" t="s">
        <v>7</v>
      </c>
      <c r="C557" s="1">
        <v>5.2900000000000003E-2</v>
      </c>
      <c r="D557" s="3" t="s">
        <v>246</v>
      </c>
      <c r="E557" s="3" t="s">
        <v>247</v>
      </c>
      <c r="F557">
        <v>2018</v>
      </c>
      <c r="G557">
        <f t="shared" si="64"/>
        <v>181</v>
      </c>
      <c r="H557" s="1">
        <f t="shared" si="65"/>
        <v>1.4123808790089676E-4</v>
      </c>
      <c r="I557" s="1">
        <f t="shared" si="66"/>
        <v>9.8908562607835648E-4</v>
      </c>
      <c r="J557" s="1">
        <f t="shared" si="67"/>
        <v>4.245831552672108E-3</v>
      </c>
      <c r="K557" s="1">
        <f t="shared" si="68"/>
        <v>1.29346972111406E-2</v>
      </c>
      <c r="L557" s="1">
        <f t="shared" si="69"/>
        <v>2.6036700814225266E-2</v>
      </c>
      <c r="M557" s="1">
        <f t="shared" si="70"/>
        <v>5.2899999999999947E-2</v>
      </c>
      <c r="R557" s="3">
        <f t="shared" si="71"/>
        <v>40579</v>
      </c>
      <c r="S557" t="str" cm="1">
        <f t="array" ref="S557">IFERROR(
  SUMPRODUCT($H$2:$H$15000 *
            (DATEVALUE($D$2:$D$15000) &lt;= $R557) *
            (DATEVALUE($E$2:$E$15000) &gt;= $R557))
  /
  SUMPRODUCT((DATEVALUE($D$2:$D$15000) &lt;= $R557) *
            (DATEVALUE($E$2:$E$15000) &gt;= $R557)),
  ""
)</f>
        <v/>
      </c>
    </row>
    <row r="558" spans="1:19" x14ac:dyDescent="0.2">
      <c r="A558" t="s">
        <v>38</v>
      </c>
      <c r="B558" t="s">
        <v>11</v>
      </c>
      <c r="C558" s="1">
        <v>6.4500000000000002E-2</v>
      </c>
      <c r="D558" s="3" t="s">
        <v>248</v>
      </c>
      <c r="E558" s="3" t="s">
        <v>215</v>
      </c>
      <c r="F558">
        <v>2018</v>
      </c>
      <c r="G558">
        <f t="shared" si="64"/>
        <v>91</v>
      </c>
      <c r="H558" s="1">
        <f t="shared" si="65"/>
        <v>1.7126180157722715E-4</v>
      </c>
      <c r="I558" s="1">
        <f t="shared" si="66"/>
        <v>1.1994487295809986E-3</v>
      </c>
      <c r="J558" s="1">
        <f t="shared" si="67"/>
        <v>5.1506332781896536E-3</v>
      </c>
      <c r="K558" s="1">
        <f t="shared" si="68"/>
        <v>1.5705545320744863E-2</v>
      </c>
      <c r="L558" s="1">
        <f t="shared" si="69"/>
        <v>3.1657754795311632E-2</v>
      </c>
      <c r="M558" s="1">
        <f t="shared" si="70"/>
        <v>6.4500000000000002E-2</v>
      </c>
      <c r="R558" s="3">
        <f t="shared" si="71"/>
        <v>40580</v>
      </c>
      <c r="S558" t="str" cm="1">
        <f t="array" ref="S558">IFERROR(
  SUMPRODUCT($H$2:$H$15000 *
            (DATEVALUE($D$2:$D$15000) &lt;= $R558) *
            (DATEVALUE($E$2:$E$15000) &gt;= $R558))
  /
  SUMPRODUCT((DATEVALUE($D$2:$D$15000) &lt;= $R558) *
            (DATEVALUE($E$2:$E$15000) &gt;= $R558)),
  ""
)</f>
        <v/>
      </c>
    </row>
    <row r="559" spans="1:19" x14ac:dyDescent="0.2">
      <c r="A559" t="s">
        <v>110</v>
      </c>
      <c r="B559" t="s">
        <v>15</v>
      </c>
      <c r="C559" s="1">
        <v>6.3799999999999996E-2</v>
      </c>
      <c r="D559" s="3" t="s">
        <v>249</v>
      </c>
      <c r="E559" s="3" t="s">
        <v>250</v>
      </c>
      <c r="F559">
        <v>2018</v>
      </c>
      <c r="G559">
        <f t="shared" si="64"/>
        <v>90</v>
      </c>
      <c r="H559" s="1">
        <f t="shared" si="65"/>
        <v>1.6945929722411712E-4</v>
      </c>
      <c r="I559" s="1">
        <f t="shared" si="66"/>
        <v>1.186818296439629E-3</v>
      </c>
      <c r="J559" s="1">
        <f t="shared" si="67"/>
        <v>5.096290353637789E-3</v>
      </c>
      <c r="K559" s="1">
        <f t="shared" si="68"/>
        <v>1.5538983313445165E-2</v>
      </c>
      <c r="L559" s="1">
        <f t="shared" si="69"/>
        <v>3.131942662930598E-2</v>
      </c>
      <c r="M559" s="1">
        <f t="shared" si="70"/>
        <v>6.3800000000000079E-2</v>
      </c>
      <c r="R559" s="3">
        <f t="shared" si="71"/>
        <v>40581</v>
      </c>
      <c r="S559" t="str" cm="1">
        <f t="array" ref="S559">IFERROR(
  SUMPRODUCT($H$2:$H$15000 *
            (DATEVALUE($D$2:$D$15000) &lt;= $R559) *
            (DATEVALUE($E$2:$E$15000) &gt;= $R559))
  /
  SUMPRODUCT((DATEVALUE($D$2:$D$15000) &lt;= $R559) *
            (DATEVALUE($E$2:$E$15000) &gt;= $R559)),
  ""
)</f>
        <v/>
      </c>
    </row>
    <row r="560" spans="1:19" x14ac:dyDescent="0.2">
      <c r="A560" t="s">
        <v>38</v>
      </c>
      <c r="B560" t="s">
        <v>11</v>
      </c>
      <c r="C560" s="1">
        <v>6.1199999999999997E-2</v>
      </c>
      <c r="D560" s="3" t="s">
        <v>51</v>
      </c>
      <c r="E560" s="3" t="s">
        <v>251</v>
      </c>
      <c r="F560">
        <v>2018</v>
      </c>
      <c r="G560">
        <f t="shared" si="64"/>
        <v>90</v>
      </c>
      <c r="H560" s="1">
        <f t="shared" si="65"/>
        <v>1.6275390950526436E-4</v>
      </c>
      <c r="I560" s="1">
        <f t="shared" si="66"/>
        <v>1.1398337829875427E-3</v>
      </c>
      <c r="J560" s="1">
        <f t="shared" si="67"/>
        <v>4.8941574509664409E-3</v>
      </c>
      <c r="K560" s="1">
        <f t="shared" si="68"/>
        <v>1.4919603166612339E-2</v>
      </c>
      <c r="L560" s="1">
        <f t="shared" si="69"/>
        <v>3.0061800891874046E-2</v>
      </c>
      <c r="M560" s="1">
        <f t="shared" si="70"/>
        <v>6.1199999999999921E-2</v>
      </c>
      <c r="R560" s="3">
        <f t="shared" si="71"/>
        <v>40582</v>
      </c>
      <c r="S560" t="str" cm="1">
        <f t="array" ref="S560">IFERROR(
  SUMPRODUCT($H$2:$H$15000 *
            (DATEVALUE($D$2:$D$15000) &lt;= $R560) *
            (DATEVALUE($E$2:$E$15000) &gt;= $R560))
  /
  SUMPRODUCT((DATEVALUE($D$2:$D$15000) &lt;= $R560) *
            (DATEVALUE($E$2:$E$15000) &gt;= $R560)),
  ""
)</f>
        <v/>
      </c>
    </row>
    <row r="561" spans="1:19" x14ac:dyDescent="0.2">
      <c r="A561" t="s">
        <v>252</v>
      </c>
      <c r="B561" t="s">
        <v>25</v>
      </c>
      <c r="C561" s="1">
        <v>6.0600000000000001E-2</v>
      </c>
      <c r="D561" s="3" t="s">
        <v>88</v>
      </c>
      <c r="E561" s="3" t="s">
        <v>106</v>
      </c>
      <c r="F561">
        <v>2018</v>
      </c>
      <c r="G561">
        <f t="shared" si="64"/>
        <v>215</v>
      </c>
      <c r="H561" s="1">
        <f t="shared" si="65"/>
        <v>1.6120418575438222E-4</v>
      </c>
      <c r="I561" s="1">
        <f t="shared" si="66"/>
        <v>1.1289751695053862E-3</v>
      </c>
      <c r="J561" s="1">
        <f t="shared" si="67"/>
        <v>4.8474468526567005E-3</v>
      </c>
      <c r="K561" s="1">
        <f t="shared" si="68"/>
        <v>1.4776507539076222E-2</v>
      </c>
      <c r="L561" s="1">
        <f t="shared" si="69"/>
        <v>2.9771360253204593E-2</v>
      </c>
      <c r="M561" s="1">
        <f t="shared" si="70"/>
        <v>6.0599999999999987E-2</v>
      </c>
      <c r="R561" s="3">
        <f t="shared" si="71"/>
        <v>40583</v>
      </c>
      <c r="S561" t="str" cm="1">
        <f t="array" ref="S561">IFERROR(
  SUMPRODUCT($H$2:$H$15000 *
            (DATEVALUE($D$2:$D$15000) &lt;= $R561) *
            (DATEVALUE($E$2:$E$15000) &gt;= $R561))
  /
  SUMPRODUCT((DATEVALUE($D$2:$D$15000) &lt;= $R561) *
            (DATEVALUE($E$2:$E$15000) &gt;= $R561)),
  ""
)</f>
        <v/>
      </c>
    </row>
    <row r="562" spans="1:19" x14ac:dyDescent="0.2">
      <c r="A562" t="s">
        <v>253</v>
      </c>
      <c r="B562" t="s">
        <v>25</v>
      </c>
      <c r="C562" s="1">
        <v>6.0600000000000001E-2</v>
      </c>
      <c r="D562" s="3" t="s">
        <v>88</v>
      </c>
      <c r="E562" s="3" t="s">
        <v>106</v>
      </c>
      <c r="F562">
        <v>2018</v>
      </c>
      <c r="G562">
        <f t="shared" si="64"/>
        <v>215</v>
      </c>
      <c r="H562" s="1">
        <f t="shared" si="65"/>
        <v>1.6120418575438222E-4</v>
      </c>
      <c r="I562" s="1">
        <f t="shared" si="66"/>
        <v>1.1289751695053862E-3</v>
      </c>
      <c r="J562" s="1">
        <f t="shared" si="67"/>
        <v>4.8474468526567005E-3</v>
      </c>
      <c r="K562" s="1">
        <f t="shared" si="68"/>
        <v>1.4776507539076222E-2</v>
      </c>
      <c r="L562" s="1">
        <f t="shared" si="69"/>
        <v>2.9771360253204593E-2</v>
      </c>
      <c r="M562" s="1">
        <f t="shared" si="70"/>
        <v>6.0599999999999987E-2</v>
      </c>
      <c r="R562" s="3">
        <f t="shared" si="71"/>
        <v>40584</v>
      </c>
      <c r="S562" t="str" cm="1">
        <f t="array" ref="S562">IFERROR(
  SUMPRODUCT($H$2:$H$15000 *
            (DATEVALUE($D$2:$D$15000) &lt;= $R562) *
            (DATEVALUE($E$2:$E$15000) &gt;= $R562))
  /
  SUMPRODUCT((DATEVALUE($D$2:$D$15000) &lt;= $R562) *
            (DATEVALUE($E$2:$E$15000) &gt;= $R562)),
  ""
)</f>
        <v/>
      </c>
    </row>
    <row r="563" spans="1:19" x14ac:dyDescent="0.2">
      <c r="A563" t="s">
        <v>94</v>
      </c>
      <c r="B563" t="s">
        <v>7</v>
      </c>
      <c r="C563" s="1">
        <v>4.36E-2</v>
      </c>
      <c r="D563" s="3" t="s">
        <v>214</v>
      </c>
      <c r="E563" s="3" t="s">
        <v>254</v>
      </c>
      <c r="F563">
        <v>2018</v>
      </c>
      <c r="G563">
        <f t="shared" si="64"/>
        <v>90</v>
      </c>
      <c r="H563" s="1">
        <f t="shared" si="65"/>
        <v>1.1692813496000376E-4</v>
      </c>
      <c r="I563" s="1">
        <f t="shared" si="66"/>
        <v>8.1878411664337847E-4</v>
      </c>
      <c r="J563" s="1">
        <f t="shared" si="67"/>
        <v>3.5137979466035585E-3</v>
      </c>
      <c r="K563" s="1">
        <f t="shared" si="68"/>
        <v>1.0696642608526652E-2</v>
      </c>
      <c r="L563" s="1">
        <f t="shared" si="69"/>
        <v>2.1507703380147625E-2</v>
      </c>
      <c r="M563" s="1">
        <f t="shared" si="70"/>
        <v>4.3600000000000083E-2</v>
      </c>
      <c r="R563" s="3">
        <f t="shared" si="71"/>
        <v>40585</v>
      </c>
      <c r="S563" t="str" cm="1">
        <f t="array" ref="S563">IFERROR(
  SUMPRODUCT($H$2:$H$15000 *
            (DATEVALUE($D$2:$D$15000) &lt;= $R563) *
            (DATEVALUE($E$2:$E$15000) &gt;= $R563))
  /
  SUMPRODUCT((DATEVALUE($D$2:$D$15000) &lt;= $R563) *
            (DATEVALUE($E$2:$E$15000) &gt;= $R563)),
  ""
)</f>
        <v/>
      </c>
    </row>
    <row r="564" spans="1:19" x14ac:dyDescent="0.2">
      <c r="A564" t="s">
        <v>86</v>
      </c>
      <c r="B564" t="s">
        <v>11</v>
      </c>
      <c r="C564" s="1">
        <v>5.8000000000000003E-2</v>
      </c>
      <c r="D564" s="3" t="s">
        <v>255</v>
      </c>
      <c r="E564" s="3" t="s">
        <v>256</v>
      </c>
      <c r="F564">
        <v>2018</v>
      </c>
      <c r="G564">
        <f t="shared" si="64"/>
        <v>90</v>
      </c>
      <c r="H564" s="1">
        <f t="shared" si="65"/>
        <v>1.544785975380325E-4</v>
      </c>
      <c r="I564" s="1">
        <f t="shared" si="66"/>
        <v>1.0818514481905073E-3</v>
      </c>
      <c r="J564" s="1">
        <f t="shared" si="67"/>
        <v>4.644753590770101E-3</v>
      </c>
      <c r="K564" s="1">
        <f t="shared" si="68"/>
        <v>1.4155723340875337E-2</v>
      </c>
      <c r="L564" s="1">
        <f t="shared" si="69"/>
        <v>2.8511831185054071E-2</v>
      </c>
      <c r="M564" s="1">
        <f t="shared" si="70"/>
        <v>5.8000000000000052E-2</v>
      </c>
      <c r="R564" s="3">
        <f t="shared" si="71"/>
        <v>40586</v>
      </c>
      <c r="S564" t="str" cm="1">
        <f t="array" ref="S564">IFERROR(
  SUMPRODUCT($H$2:$H$15000 *
            (DATEVALUE($D$2:$D$15000) &lt;= $R564) *
            (DATEVALUE($E$2:$E$15000) &gt;= $R564))
  /
  SUMPRODUCT((DATEVALUE($D$2:$D$15000) &lt;= $R564) *
            (DATEVALUE($E$2:$E$15000) &gt;= $R564)),
  ""
)</f>
        <v/>
      </c>
    </row>
    <row r="565" spans="1:19" x14ac:dyDescent="0.2">
      <c r="A565" t="s">
        <v>78</v>
      </c>
      <c r="B565" t="s">
        <v>25</v>
      </c>
      <c r="C565" s="1">
        <v>5.8700000000000002E-2</v>
      </c>
      <c r="D565" s="3" t="s">
        <v>70</v>
      </c>
      <c r="E565" s="3" t="s">
        <v>257</v>
      </c>
      <c r="F565">
        <v>2018</v>
      </c>
      <c r="G565">
        <f t="shared" si="64"/>
        <v>363</v>
      </c>
      <c r="H565" s="1">
        <f t="shared" si="65"/>
        <v>1.5629095289071415E-4</v>
      </c>
      <c r="I565" s="1">
        <f t="shared" si="66"/>
        <v>1.0945497679755167E-3</v>
      </c>
      <c r="J565" s="1">
        <f t="shared" si="67"/>
        <v>4.6993697878858764E-3</v>
      </c>
      <c r="K565" s="1">
        <f t="shared" si="68"/>
        <v>1.4322970104790222E-2</v>
      </c>
      <c r="L565" s="1">
        <f t="shared" si="69"/>
        <v>2.8851087682203014E-2</v>
      </c>
      <c r="M565" s="1">
        <f t="shared" si="70"/>
        <v>5.8699999999999974E-2</v>
      </c>
      <c r="R565" s="3">
        <f t="shared" si="71"/>
        <v>40587</v>
      </c>
      <c r="S565" t="str" cm="1">
        <f t="array" ref="S565">IFERROR(
  SUMPRODUCT($H$2:$H$15000 *
            (DATEVALUE($D$2:$D$15000) &lt;= $R565) *
            (DATEVALUE($E$2:$E$15000) &gt;= $R565))
  /
  SUMPRODUCT((DATEVALUE($D$2:$D$15000) &lt;= $R565) *
            (DATEVALUE($E$2:$E$15000) &gt;= $R565)),
  ""
)</f>
        <v/>
      </c>
    </row>
    <row r="566" spans="1:19" x14ac:dyDescent="0.2">
      <c r="A566" t="s">
        <v>30</v>
      </c>
      <c r="B566" t="s">
        <v>31</v>
      </c>
      <c r="C566" s="1">
        <v>6.0600000000000001E-2</v>
      </c>
      <c r="D566" s="3" t="s">
        <v>191</v>
      </c>
      <c r="E566" s="3" t="s">
        <v>258</v>
      </c>
      <c r="F566">
        <v>2018</v>
      </c>
      <c r="G566">
        <f t="shared" si="64"/>
        <v>363</v>
      </c>
      <c r="H566" s="1">
        <f t="shared" si="65"/>
        <v>1.6120418575438222E-4</v>
      </c>
      <c r="I566" s="1">
        <f t="shared" si="66"/>
        <v>1.1289751695053862E-3</v>
      </c>
      <c r="J566" s="1">
        <f t="shared" si="67"/>
        <v>4.8474468526567005E-3</v>
      </c>
      <c r="K566" s="1">
        <f t="shared" si="68"/>
        <v>1.4776507539076222E-2</v>
      </c>
      <c r="L566" s="1">
        <f t="shared" si="69"/>
        <v>2.9771360253204593E-2</v>
      </c>
      <c r="M566" s="1">
        <f t="shared" si="70"/>
        <v>6.0599999999999987E-2</v>
      </c>
      <c r="R566" s="3">
        <f t="shared" si="71"/>
        <v>40588</v>
      </c>
      <c r="S566" t="str" cm="1">
        <f t="array" ref="S566">IFERROR(
  SUMPRODUCT($H$2:$H$15000 *
            (DATEVALUE($D$2:$D$15000) &lt;= $R566) *
            (DATEVALUE($E$2:$E$15000) &gt;= $R566))
  /
  SUMPRODUCT((DATEVALUE($D$2:$D$15000) &lt;= $R566) *
            (DATEVALUE($E$2:$E$15000) &gt;= $R566)),
  ""
)</f>
        <v/>
      </c>
    </row>
    <row r="567" spans="1:19" x14ac:dyDescent="0.2">
      <c r="A567" t="s">
        <v>38</v>
      </c>
      <c r="B567" t="s">
        <v>11</v>
      </c>
      <c r="C567" s="1">
        <v>6.0100000000000001E-2</v>
      </c>
      <c r="D567" s="3" t="s">
        <v>259</v>
      </c>
      <c r="E567" s="3" t="s">
        <v>260</v>
      </c>
      <c r="F567">
        <v>2018</v>
      </c>
      <c r="G567">
        <f t="shared" si="64"/>
        <v>363</v>
      </c>
      <c r="H567" s="1">
        <f t="shared" si="65"/>
        <v>1.5991208127785761E-4</v>
      </c>
      <c r="I567" s="1">
        <f t="shared" si="66"/>
        <v>1.1199217214399315E-3</v>
      </c>
      <c r="J567" s="1">
        <f t="shared" si="67"/>
        <v>4.8085028237079275E-3</v>
      </c>
      <c r="K567" s="1">
        <f t="shared" si="68"/>
        <v>1.4657214754554948E-2</v>
      </c>
      <c r="L567" s="1">
        <f t="shared" si="69"/>
        <v>2.9529263453470955E-2</v>
      </c>
      <c r="M567" s="1">
        <f t="shared" si="70"/>
        <v>6.0100000000000042E-2</v>
      </c>
      <c r="R567" s="3">
        <f t="shared" si="71"/>
        <v>40589</v>
      </c>
      <c r="S567" t="str" cm="1">
        <f t="array" ref="S567">IFERROR(
  SUMPRODUCT($H$2:$H$15000 *
            (DATEVALUE($D$2:$D$15000) &lt;= $R567) *
            (DATEVALUE($E$2:$E$15000) &gt;= $R567))
  /
  SUMPRODUCT((DATEVALUE($D$2:$D$15000) &lt;= $R567) *
            (DATEVALUE($E$2:$E$15000) &gt;= $R567)),
  ""
)</f>
        <v/>
      </c>
    </row>
    <row r="568" spans="1:19" x14ac:dyDescent="0.2">
      <c r="A568" t="s">
        <v>89</v>
      </c>
      <c r="B568" t="s">
        <v>55</v>
      </c>
      <c r="C568" s="1">
        <v>6.1400000000000003E-2</v>
      </c>
      <c r="D568" s="3" t="s">
        <v>261</v>
      </c>
      <c r="E568" s="3" t="s">
        <v>262</v>
      </c>
      <c r="F568">
        <v>2018</v>
      </c>
      <c r="G568">
        <f t="shared" si="64"/>
        <v>363</v>
      </c>
      <c r="H568" s="1">
        <f t="shared" si="65"/>
        <v>1.6327028991480752E-4</v>
      </c>
      <c r="I568" s="1">
        <f t="shared" si="66"/>
        <v>1.1434519826991618E-3</v>
      </c>
      <c r="J568" s="1">
        <f t="shared" si="67"/>
        <v>4.9097222639753468E-3</v>
      </c>
      <c r="K568" s="1">
        <f t="shared" si="68"/>
        <v>1.4967288212382801E-2</v>
      </c>
      <c r="L568" s="1">
        <f t="shared" si="69"/>
        <v>3.0158596141198313E-2</v>
      </c>
      <c r="M568" s="1">
        <f t="shared" si="70"/>
        <v>6.1399999999999899E-2</v>
      </c>
      <c r="R568" s="3">
        <f t="shared" si="71"/>
        <v>40590</v>
      </c>
      <c r="S568" t="str" cm="1">
        <f t="array" ref="S568">IFERROR(
  SUMPRODUCT($H$2:$H$15000 *
            (DATEVALUE($D$2:$D$15000) &lt;= $R568) *
            (DATEVALUE($E$2:$E$15000) &gt;= $R568))
  /
  SUMPRODUCT((DATEVALUE($D$2:$D$15000) &lt;= $R568) *
            (DATEVALUE($E$2:$E$15000) &gt;= $R568)),
  ""
)</f>
        <v/>
      </c>
    </row>
    <row r="569" spans="1:19" x14ac:dyDescent="0.2">
      <c r="A569" t="s">
        <v>78</v>
      </c>
      <c r="B569" t="s">
        <v>25</v>
      </c>
      <c r="C569" s="1">
        <v>6.0499999999999998E-2</v>
      </c>
      <c r="D569" s="3" t="s">
        <v>263</v>
      </c>
      <c r="E569" s="3" t="s">
        <v>264</v>
      </c>
      <c r="F569">
        <v>2018</v>
      </c>
      <c r="G569">
        <f t="shared" si="64"/>
        <v>364</v>
      </c>
      <c r="H569" s="1">
        <f t="shared" si="65"/>
        <v>1.6094581346348669E-4</v>
      </c>
      <c r="I569" s="1">
        <f t="shared" si="66"/>
        <v>1.1271648148378777E-3</v>
      </c>
      <c r="J569" s="1">
        <f t="shared" si="67"/>
        <v>4.839659395097895E-3</v>
      </c>
      <c r="K569" s="1">
        <f t="shared" si="68"/>
        <v>1.4752652360071838E-2</v>
      </c>
      <c r="L569" s="1">
        <f t="shared" si="69"/>
        <v>2.9722945471800877E-2</v>
      </c>
      <c r="M569" s="1">
        <f t="shared" si="70"/>
        <v>6.0499999999999998E-2</v>
      </c>
      <c r="R569" s="3">
        <f t="shared" si="71"/>
        <v>40591</v>
      </c>
      <c r="S569" t="str" cm="1">
        <f t="array" ref="S569">IFERROR(
  SUMPRODUCT($H$2:$H$15000 *
            (DATEVALUE($D$2:$D$15000) &lt;= $R569) *
            (DATEVALUE($E$2:$E$15000) &gt;= $R569))
  /
  SUMPRODUCT((DATEVALUE($D$2:$D$15000) &lt;= $R569) *
            (DATEVALUE($E$2:$E$15000) &gt;= $R569)),
  ""
)</f>
        <v/>
      </c>
    </row>
    <row r="570" spans="1:19" x14ac:dyDescent="0.2">
      <c r="A570" t="s">
        <v>38</v>
      </c>
      <c r="B570" t="s">
        <v>11</v>
      </c>
      <c r="C570" s="1">
        <v>6.13E-2</v>
      </c>
      <c r="D570" s="3" t="s">
        <v>265</v>
      </c>
      <c r="E570" s="3" t="s">
        <v>264</v>
      </c>
      <c r="F570">
        <v>2018</v>
      </c>
      <c r="G570">
        <f t="shared" si="64"/>
        <v>363</v>
      </c>
      <c r="H570" s="1">
        <f t="shared" si="65"/>
        <v>1.6301211184055475E-4</v>
      </c>
      <c r="I570" s="1">
        <f t="shared" si="66"/>
        <v>1.1416429664392602E-3</v>
      </c>
      <c r="J570" s="1">
        <f t="shared" si="67"/>
        <v>4.9019401939807139E-3</v>
      </c>
      <c r="K570" s="1">
        <f t="shared" si="68"/>
        <v>1.4943446532719173E-2</v>
      </c>
      <c r="L570" s="1">
        <f t="shared" si="69"/>
        <v>3.0110199659714842E-2</v>
      </c>
      <c r="M570" s="1">
        <f t="shared" si="70"/>
        <v>6.129999999999991E-2</v>
      </c>
      <c r="R570" s="3">
        <f t="shared" si="71"/>
        <v>40592</v>
      </c>
      <c r="S570" t="str" cm="1">
        <f t="array" ref="S570">IFERROR(
  SUMPRODUCT($H$2:$H$15000 *
            (DATEVALUE($D$2:$D$15000) &lt;= $R570) *
            (DATEVALUE($E$2:$E$15000) &gt;= $R570))
  /
  SUMPRODUCT((DATEVALUE($D$2:$D$15000) &lt;= $R570) *
            (DATEVALUE($E$2:$E$15000) &gt;= $R570)),
  ""
)</f>
        <v/>
      </c>
    </row>
    <row r="571" spans="1:19" x14ac:dyDescent="0.2">
      <c r="A571" t="s">
        <v>94</v>
      </c>
      <c r="B571" t="s">
        <v>7</v>
      </c>
      <c r="C571" s="1">
        <v>3.4099999999999998E-2</v>
      </c>
      <c r="D571" s="3" t="s">
        <v>266</v>
      </c>
      <c r="E571" s="3" t="s">
        <v>267</v>
      </c>
      <c r="F571">
        <v>2018</v>
      </c>
      <c r="G571">
        <f t="shared" si="64"/>
        <v>27</v>
      </c>
      <c r="H571" s="1">
        <f t="shared" si="65"/>
        <v>9.187129719356868E-5</v>
      </c>
      <c r="I571" s="1">
        <f t="shared" si="66"/>
        <v>6.4327635453720333E-4</v>
      </c>
      <c r="J571" s="1">
        <f t="shared" si="67"/>
        <v>2.7598136118156535E-3</v>
      </c>
      <c r="K571" s="1">
        <f t="shared" si="68"/>
        <v>8.3949456106069409E-3</v>
      </c>
      <c r="L571" s="1">
        <f t="shared" si="69"/>
        <v>1.6860366333018684E-2</v>
      </c>
      <c r="M571" s="1">
        <f t="shared" si="70"/>
        <v>3.4100000000000019E-2</v>
      </c>
      <c r="R571" s="3">
        <f t="shared" si="71"/>
        <v>40593</v>
      </c>
      <c r="S571" t="str" cm="1">
        <f t="array" ref="S571">IFERROR(
  SUMPRODUCT($H$2:$H$15000 *
            (DATEVALUE($D$2:$D$15000) &lt;= $R571) *
            (DATEVALUE($E$2:$E$15000) &gt;= $R571))
  /
  SUMPRODUCT((DATEVALUE($D$2:$D$15000) &lt;= $R571) *
            (DATEVALUE($E$2:$E$15000) &gt;= $R571)),
  ""
)</f>
        <v/>
      </c>
    </row>
    <row r="572" spans="1:19" x14ac:dyDescent="0.2">
      <c r="A572" t="s">
        <v>89</v>
      </c>
      <c r="B572" t="s">
        <v>55</v>
      </c>
      <c r="C572" s="1">
        <v>6.1499999999999999E-2</v>
      </c>
      <c r="D572" s="3" t="s">
        <v>268</v>
      </c>
      <c r="E572" s="3" t="s">
        <v>269</v>
      </c>
      <c r="F572">
        <v>2018</v>
      </c>
      <c r="G572">
        <f t="shared" si="64"/>
        <v>363</v>
      </c>
      <c r="H572" s="1">
        <f t="shared" si="65"/>
        <v>1.635284437326856E-4</v>
      </c>
      <c r="I572" s="1">
        <f t="shared" si="66"/>
        <v>1.1452608317987778E-3</v>
      </c>
      <c r="J572" s="1">
        <f t="shared" si="67"/>
        <v>4.9175036610717981E-3</v>
      </c>
      <c r="K572" s="1">
        <f t="shared" si="68"/>
        <v>1.4991128205881443E-2</v>
      </c>
      <c r="L572" s="1">
        <f t="shared" si="69"/>
        <v>3.0206990336647976E-2</v>
      </c>
      <c r="M572" s="1">
        <f t="shared" si="70"/>
        <v>6.150000000000011E-2</v>
      </c>
      <c r="R572" s="3">
        <f t="shared" si="71"/>
        <v>40594</v>
      </c>
      <c r="S572" t="str" cm="1">
        <f t="array" ref="S572">IFERROR(
  SUMPRODUCT($H$2:$H$15000 *
            (DATEVALUE($D$2:$D$15000) &lt;= $R572) *
            (DATEVALUE($E$2:$E$15000) &gt;= $R572))
  /
  SUMPRODUCT((DATEVALUE($D$2:$D$15000) &lt;= $R572) *
            (DATEVALUE($E$2:$E$15000) &gt;= $R572)),
  ""
)</f>
        <v/>
      </c>
    </row>
    <row r="573" spans="1:19" x14ac:dyDescent="0.2">
      <c r="A573" t="s">
        <v>86</v>
      </c>
      <c r="B573" t="s">
        <v>11</v>
      </c>
      <c r="C573" s="1">
        <v>5.5399999999999998E-2</v>
      </c>
      <c r="D573" s="3" t="s">
        <v>270</v>
      </c>
      <c r="E573" s="3" t="s">
        <v>271</v>
      </c>
      <c r="F573">
        <v>2018</v>
      </c>
      <c r="G573">
        <f t="shared" si="64"/>
        <v>27</v>
      </c>
      <c r="H573" s="1">
        <f t="shared" si="65"/>
        <v>1.4773650645460989E-4</v>
      </c>
      <c r="I573" s="1">
        <f t="shared" si="66"/>
        <v>1.0346140056383124E-3</v>
      </c>
      <c r="J573" s="1">
        <f t="shared" si="67"/>
        <v>4.4416026409770382E-3</v>
      </c>
      <c r="K573" s="1">
        <f t="shared" si="68"/>
        <v>1.3533792871726957E-2</v>
      </c>
      <c r="L573" s="1">
        <f t="shared" si="69"/>
        <v>2.7250749292949017E-2</v>
      </c>
      <c r="M573" s="1">
        <f t="shared" si="70"/>
        <v>5.5399999999999894E-2</v>
      </c>
      <c r="R573" s="3">
        <f t="shared" si="71"/>
        <v>40595</v>
      </c>
      <c r="S573" t="str" cm="1">
        <f t="array" ref="S573">IFERROR(
  SUMPRODUCT($H$2:$H$15000 *
            (DATEVALUE($D$2:$D$15000) &lt;= $R573) *
            (DATEVALUE($E$2:$E$15000) &gt;= $R573))
  /
  SUMPRODUCT((DATEVALUE($D$2:$D$15000) &lt;= $R573) *
            (DATEVALUE($E$2:$E$15000) &gt;= $R573)),
  ""
)</f>
        <v/>
      </c>
    </row>
    <row r="574" spans="1:19" x14ac:dyDescent="0.2">
      <c r="A574" t="s">
        <v>102</v>
      </c>
      <c r="B574" t="s">
        <v>35</v>
      </c>
      <c r="C574" s="1">
        <v>6.0299999999999999E-2</v>
      </c>
      <c r="D574" s="3" t="s">
        <v>272</v>
      </c>
      <c r="E574" s="3" t="s">
        <v>273</v>
      </c>
      <c r="F574">
        <v>2018</v>
      </c>
      <c r="G574">
        <f t="shared" si="64"/>
        <v>363</v>
      </c>
      <c r="H574" s="1">
        <f t="shared" si="65"/>
        <v>1.6042899598422977E-4</v>
      </c>
      <c r="I574" s="1">
        <f t="shared" si="66"/>
        <v>1.123543603147148E-3</v>
      </c>
      <c r="J574" s="1">
        <f t="shared" si="67"/>
        <v>4.8240824578777985E-3</v>
      </c>
      <c r="K574" s="1">
        <f t="shared" si="68"/>
        <v>1.4704936935771018E-2</v>
      </c>
      <c r="L574" s="1">
        <f t="shared" si="69"/>
        <v>2.9626109041827053E-2</v>
      </c>
      <c r="M574" s="1">
        <f t="shared" si="70"/>
        <v>6.030000000000002E-2</v>
      </c>
      <c r="R574" s="3">
        <f t="shared" si="71"/>
        <v>40596</v>
      </c>
      <c r="S574" t="str" cm="1">
        <f t="array" ref="S574">IFERROR(
  SUMPRODUCT($H$2:$H$15000 *
            (DATEVALUE($D$2:$D$15000) &lt;= $R574) *
            (DATEVALUE($E$2:$E$15000) &gt;= $R574))
  /
  SUMPRODUCT((DATEVALUE($D$2:$D$15000) &lt;= $R574) *
            (DATEVALUE($E$2:$E$15000) &gt;= $R574)),
  ""
)</f>
        <v/>
      </c>
    </row>
    <row r="575" spans="1:19" x14ac:dyDescent="0.2">
      <c r="A575" t="s">
        <v>38</v>
      </c>
      <c r="B575" t="s">
        <v>11</v>
      </c>
      <c r="C575" s="1">
        <v>6.0400000000000002E-2</v>
      </c>
      <c r="D575" s="3" t="s">
        <v>242</v>
      </c>
      <c r="E575" s="3" t="s">
        <v>243</v>
      </c>
      <c r="F575">
        <v>2018</v>
      </c>
      <c r="G575">
        <f t="shared" si="64"/>
        <v>363</v>
      </c>
      <c r="H575" s="1">
        <f t="shared" si="65"/>
        <v>1.6068741687491617E-4</v>
      </c>
      <c r="I575" s="1">
        <f t="shared" si="66"/>
        <v>1.125354292728975E-3</v>
      </c>
      <c r="J575" s="1">
        <f t="shared" si="67"/>
        <v>4.8318712635455618E-3</v>
      </c>
      <c r="K575" s="1">
        <f t="shared" si="68"/>
        <v>1.4728795492396474E-2</v>
      </c>
      <c r="L575" s="1">
        <f t="shared" si="69"/>
        <v>2.9674528401449685E-2</v>
      </c>
      <c r="M575" s="1">
        <f t="shared" si="70"/>
        <v>6.0400000000000009E-2</v>
      </c>
      <c r="R575" s="3">
        <f t="shared" si="71"/>
        <v>40597</v>
      </c>
      <c r="S575" t="str" cm="1">
        <f t="array" ref="S575">IFERROR(
  SUMPRODUCT($H$2:$H$15000 *
            (DATEVALUE($D$2:$D$15000) &lt;= $R575) *
            (DATEVALUE($E$2:$E$15000) &gt;= $R575))
  /
  SUMPRODUCT((DATEVALUE($D$2:$D$15000) &lt;= $R575) *
            (DATEVALUE($E$2:$E$15000) &gt;= $R575)),
  ""
)</f>
        <v/>
      </c>
    </row>
    <row r="576" spans="1:19" x14ac:dyDescent="0.2">
      <c r="A576" t="s">
        <v>78</v>
      </c>
      <c r="B576" t="s">
        <v>25</v>
      </c>
      <c r="C576" s="1">
        <v>6.0100000000000001E-2</v>
      </c>
      <c r="D576" s="3" t="s">
        <v>342</v>
      </c>
      <c r="E576" s="3" t="s">
        <v>343</v>
      </c>
      <c r="F576">
        <v>2018</v>
      </c>
      <c r="G576">
        <f t="shared" si="64"/>
        <v>363</v>
      </c>
      <c r="H576" s="1">
        <f t="shared" si="65"/>
        <v>1.5991208127785761E-4</v>
      </c>
      <c r="I576" s="1">
        <f t="shared" si="66"/>
        <v>1.1199217214399315E-3</v>
      </c>
      <c r="J576" s="1">
        <f t="shared" si="67"/>
        <v>4.8085028237079275E-3</v>
      </c>
      <c r="K576" s="1">
        <f t="shared" si="68"/>
        <v>1.4657214754554948E-2</v>
      </c>
      <c r="L576" s="1">
        <f t="shared" si="69"/>
        <v>2.9529263453470955E-2</v>
      </c>
      <c r="M576" s="1">
        <f t="shared" si="70"/>
        <v>6.0100000000000042E-2</v>
      </c>
      <c r="R576" s="3">
        <f t="shared" si="71"/>
        <v>40598</v>
      </c>
      <c r="S576" t="str" cm="1">
        <f t="array" ref="S576">IFERROR(
  SUMPRODUCT($H$2:$H$15000 *
            (DATEVALUE($D$2:$D$15000) &lt;= $R576) *
            (DATEVALUE($E$2:$E$15000) &gt;= $R576))
  /
  SUMPRODUCT((DATEVALUE($D$2:$D$15000) &lt;= $R576) *
            (DATEVALUE($E$2:$E$15000) &gt;= $R576)),
  ""
)</f>
        <v/>
      </c>
    </row>
    <row r="577" spans="1:19" x14ac:dyDescent="0.2">
      <c r="A577" t="s">
        <v>102</v>
      </c>
      <c r="B577" t="s">
        <v>35</v>
      </c>
      <c r="C577" s="1">
        <v>5.9700000000000003E-2</v>
      </c>
      <c r="D577" s="3" t="s">
        <v>344</v>
      </c>
      <c r="E577" s="3" t="s">
        <v>345</v>
      </c>
      <c r="F577">
        <v>2018</v>
      </c>
      <c r="G577">
        <f t="shared" si="64"/>
        <v>363</v>
      </c>
      <c r="H577" s="1">
        <f t="shared" si="65"/>
        <v>1.5887796003677401E-4</v>
      </c>
      <c r="I577" s="1">
        <f t="shared" si="66"/>
        <v>1.1126759469743952E-3</v>
      </c>
      <c r="J577" s="1">
        <f t="shared" si="67"/>
        <v>4.7773354606150953E-3</v>
      </c>
      <c r="K577" s="1">
        <f t="shared" si="68"/>
        <v>1.4561750112448202E-2</v>
      </c>
      <c r="L577" s="1">
        <f t="shared" si="69"/>
        <v>2.9335544791233792E-2</v>
      </c>
      <c r="M577" s="1">
        <f t="shared" si="70"/>
        <v>5.9700000000000086E-2</v>
      </c>
      <c r="R577" s="3">
        <f t="shared" si="71"/>
        <v>40599</v>
      </c>
      <c r="S577" t="str" cm="1">
        <f t="array" ref="S577">IFERROR(
  SUMPRODUCT($H$2:$H$15000 *
            (DATEVALUE($D$2:$D$15000) &lt;= $R577) *
            (DATEVALUE($E$2:$E$15000) &gt;= $R577))
  /
  SUMPRODUCT((DATEVALUE($D$2:$D$15000) &lt;= $R577) *
            (DATEVALUE($E$2:$E$15000) &gt;= $R577)),
  ""
)</f>
        <v/>
      </c>
    </row>
    <row r="578" spans="1:19" x14ac:dyDescent="0.2">
      <c r="A578" t="s">
        <v>86</v>
      </c>
      <c r="B578" t="s">
        <v>11</v>
      </c>
      <c r="C578" s="1">
        <v>6.1499999999999999E-2</v>
      </c>
      <c r="D578" s="3" t="s">
        <v>346</v>
      </c>
      <c r="E578" s="3" t="s">
        <v>347</v>
      </c>
      <c r="F578">
        <v>2018</v>
      </c>
      <c r="G578">
        <f t="shared" si="64"/>
        <v>363</v>
      </c>
      <c r="H578" s="1">
        <f t="shared" si="65"/>
        <v>1.635284437326856E-4</v>
      </c>
      <c r="I578" s="1">
        <f t="shared" si="66"/>
        <v>1.1452608317987778E-3</v>
      </c>
      <c r="J578" s="1">
        <f t="shared" si="67"/>
        <v>4.9175036610717981E-3</v>
      </c>
      <c r="K578" s="1">
        <f t="shared" si="68"/>
        <v>1.4991128205881443E-2</v>
      </c>
      <c r="L578" s="1">
        <f t="shared" si="69"/>
        <v>3.0206990336647976E-2</v>
      </c>
      <c r="M578" s="1">
        <f t="shared" si="70"/>
        <v>6.150000000000011E-2</v>
      </c>
      <c r="R578" s="3">
        <f t="shared" si="71"/>
        <v>40600</v>
      </c>
      <c r="S578" t="str" cm="1">
        <f t="array" ref="S578">IFERROR(
  SUMPRODUCT($H$2:$H$15000 *
            (DATEVALUE($D$2:$D$15000) &lt;= $R578) *
            (DATEVALUE($E$2:$E$15000) &gt;= $R578))
  /
  SUMPRODUCT((DATEVALUE($D$2:$D$15000) &lt;= $R578) *
            (DATEVALUE($E$2:$E$15000) &gt;= $R578)),
  ""
)</f>
        <v/>
      </c>
    </row>
    <row r="579" spans="1:19" x14ac:dyDescent="0.2">
      <c r="A579" t="s">
        <v>60</v>
      </c>
      <c r="B579" t="s">
        <v>25</v>
      </c>
      <c r="C579" s="1">
        <v>6.1699999999999998E-2</v>
      </c>
      <c r="D579" s="3" t="s">
        <v>348</v>
      </c>
      <c r="E579" s="3" t="s">
        <v>349</v>
      </c>
      <c r="F579">
        <v>2018</v>
      </c>
      <c r="G579">
        <f t="shared" ref="G579:G642" si="72">DATEDIF(D579,E579,"d")</f>
        <v>363</v>
      </c>
      <c r="H579" s="1">
        <f t="shared" ref="H579:H642" si="73">(1+$C579)^(1/365)-1</f>
        <v>1.6404467861685923E-4</v>
      </c>
      <c r="I579" s="1">
        <f t="shared" ref="I579:I642" si="74">(1+$C579)^(7/365)-1</f>
        <v>1.1488780286412759E-3</v>
      </c>
      <c r="J579" s="1">
        <f t="shared" ref="J579:J642" si="75">(1+$C579)^(30/365)-1</f>
        <v>4.9330644370575438E-3</v>
      </c>
      <c r="K579" s="1">
        <f t="shared" ref="K579:K642" si="76">(1+$C579)^(91/365)-1</f>
        <v>1.5038803135495105E-2</v>
      </c>
      <c r="L579" s="1">
        <f t="shared" ref="L579:L642" si="77">(1+$C579)^(182/365)-1</f>
        <v>3.0303771870738405E-2</v>
      </c>
      <c r="M579" s="1">
        <f t="shared" ref="M579:M642" si="78">(1+$C579)^(365/365)-1</f>
        <v>6.1700000000000088E-2</v>
      </c>
      <c r="R579" s="3">
        <f t="shared" si="71"/>
        <v>40601</v>
      </c>
      <c r="S579" t="str" cm="1">
        <f t="array" ref="S579">IFERROR(
  SUMPRODUCT($H$2:$H$15000 *
            (DATEVALUE($D$2:$D$15000) &lt;= $R579) *
            (DATEVALUE($E$2:$E$15000) &gt;= $R579))
  /
  SUMPRODUCT((DATEVALUE($D$2:$D$15000) &lt;= $R579) *
            (DATEVALUE($E$2:$E$15000) &gt;= $R579)),
  ""
)</f>
        <v/>
      </c>
    </row>
    <row r="580" spans="1:19" x14ac:dyDescent="0.2">
      <c r="A580" t="s">
        <v>99</v>
      </c>
      <c r="B580" t="s">
        <v>15</v>
      </c>
      <c r="C580" s="1">
        <v>6.1899999999999997E-2</v>
      </c>
      <c r="D580" s="3" t="s">
        <v>219</v>
      </c>
      <c r="E580" s="3" t="s">
        <v>220</v>
      </c>
      <c r="F580">
        <v>2018</v>
      </c>
      <c r="G580">
        <f t="shared" si="72"/>
        <v>365</v>
      </c>
      <c r="H580" s="1">
        <f t="shared" si="73"/>
        <v>1.6456081652993504E-4</v>
      </c>
      <c r="I580" s="1">
        <f t="shared" si="74"/>
        <v>1.1524945572163325E-3</v>
      </c>
      <c r="J580" s="1">
        <f t="shared" si="75"/>
        <v>4.9486225229096181E-3</v>
      </c>
      <c r="K580" s="1">
        <f t="shared" si="76"/>
        <v>1.5086471323784378E-2</v>
      </c>
      <c r="L580" s="1">
        <f t="shared" si="77"/>
        <v>3.040054426457206E-2</v>
      </c>
      <c r="M580" s="1">
        <f t="shared" si="78"/>
        <v>6.1900000000000066E-2</v>
      </c>
      <c r="R580" s="3">
        <f t="shared" ref="R580:R643" si="79">+R579+1</f>
        <v>40602</v>
      </c>
      <c r="S580" t="str" cm="1">
        <f t="array" ref="S580">IFERROR(
  SUMPRODUCT($H$2:$H$15000 *
            (DATEVALUE($D$2:$D$15000) &lt;= $R580) *
            (DATEVALUE($E$2:$E$15000) &gt;= $R580))
  /
  SUMPRODUCT((DATEVALUE($D$2:$D$15000) &lt;= $R580) *
            (DATEVALUE($E$2:$E$15000) &gt;= $R580)),
  ""
)</f>
        <v/>
      </c>
    </row>
    <row r="581" spans="1:19" x14ac:dyDescent="0.2">
      <c r="A581" t="s">
        <v>102</v>
      </c>
      <c r="B581" t="s">
        <v>35</v>
      </c>
      <c r="C581" s="1">
        <v>6.3100000000000003E-2</v>
      </c>
      <c r="D581" s="3" t="s">
        <v>221</v>
      </c>
      <c r="E581" s="3" t="s">
        <v>222</v>
      </c>
      <c r="F581">
        <v>2018</v>
      </c>
      <c r="G581">
        <f t="shared" si="72"/>
        <v>363</v>
      </c>
      <c r="H581" s="1">
        <f t="shared" si="73"/>
        <v>1.6765560965148474E-4</v>
      </c>
      <c r="I581" s="1">
        <f t="shared" si="74"/>
        <v>1.1741797089985795E-3</v>
      </c>
      <c r="J581" s="1">
        <f t="shared" si="75"/>
        <v>5.0419145995912462E-3</v>
      </c>
      <c r="K581" s="1">
        <f t="shared" si="76"/>
        <v>1.537233901009194E-2</v>
      </c>
      <c r="L581" s="1">
        <f t="shared" si="77"/>
        <v>3.0980986826825152E-2</v>
      </c>
      <c r="M581" s="1">
        <f t="shared" si="78"/>
        <v>6.3099999999999934E-2</v>
      </c>
      <c r="R581" s="3">
        <f t="shared" si="79"/>
        <v>40603</v>
      </c>
      <c r="S581" t="str" cm="1">
        <f t="array" ref="S581">IFERROR(
  SUMPRODUCT($H$2:$H$15000 *
            (DATEVALUE($D$2:$D$15000) &lt;= $R581) *
            (DATEVALUE($E$2:$E$15000) &gt;= $R581))
  /
  SUMPRODUCT((DATEVALUE($D$2:$D$15000) &lt;= $R581) *
            (DATEVALUE($E$2:$E$15000) &gt;= $R581)),
  ""
)</f>
        <v/>
      </c>
    </row>
    <row r="582" spans="1:19" x14ac:dyDescent="0.2">
      <c r="A582" t="s">
        <v>110</v>
      </c>
      <c r="B582" t="s">
        <v>15</v>
      </c>
      <c r="C582" s="1">
        <v>6.2899999999999998E-2</v>
      </c>
      <c r="D582" s="3" t="s">
        <v>223</v>
      </c>
      <c r="E582" s="3" t="s">
        <v>224</v>
      </c>
      <c r="F582">
        <v>2018</v>
      </c>
      <c r="G582">
        <f t="shared" si="72"/>
        <v>363</v>
      </c>
      <c r="H582" s="1">
        <f t="shared" si="73"/>
        <v>1.6714005280094035E-4</v>
      </c>
      <c r="I582" s="1">
        <f t="shared" si="74"/>
        <v>1.1705671847985766E-3</v>
      </c>
      <c r="J582" s="1">
        <f t="shared" si="75"/>
        <v>5.026372634155063E-3</v>
      </c>
      <c r="K582" s="1">
        <f t="shared" si="76"/>
        <v>1.532471122311474E-2</v>
      </c>
      <c r="L582" s="1">
        <f t="shared" si="77"/>
        <v>3.0884269220301297E-2</v>
      </c>
      <c r="M582" s="1">
        <f t="shared" si="78"/>
        <v>6.2899999999999956E-2</v>
      </c>
      <c r="R582" s="3">
        <f t="shared" si="79"/>
        <v>40604</v>
      </c>
      <c r="S582" t="str" cm="1">
        <f t="array" ref="S582">IFERROR(
  SUMPRODUCT($H$2:$H$15000 *
            (DATEVALUE($D$2:$D$15000) &lt;= $R582) *
            (DATEVALUE($E$2:$E$15000) &gt;= $R582))
  /
  SUMPRODUCT((DATEVALUE($D$2:$D$15000) &lt;= $R582) *
            (DATEVALUE($E$2:$E$15000) &gt;= $R582)),
  ""
)</f>
        <v/>
      </c>
    </row>
    <row r="583" spans="1:19" x14ac:dyDescent="0.2">
      <c r="A583" t="s">
        <v>86</v>
      </c>
      <c r="B583" t="s">
        <v>11</v>
      </c>
      <c r="C583" s="1">
        <v>6.3799999999999996E-2</v>
      </c>
      <c r="D583" s="3" t="s">
        <v>225</v>
      </c>
      <c r="E583" s="3" t="s">
        <v>226</v>
      </c>
      <c r="F583">
        <v>2018</v>
      </c>
      <c r="G583">
        <f t="shared" si="72"/>
        <v>363</v>
      </c>
      <c r="H583" s="1">
        <f t="shared" si="73"/>
        <v>1.6945929722411712E-4</v>
      </c>
      <c r="I583" s="1">
        <f t="shared" si="74"/>
        <v>1.186818296439629E-3</v>
      </c>
      <c r="J583" s="1">
        <f t="shared" si="75"/>
        <v>5.096290353637789E-3</v>
      </c>
      <c r="K583" s="1">
        <f t="shared" si="76"/>
        <v>1.5538983313445165E-2</v>
      </c>
      <c r="L583" s="1">
        <f t="shared" si="77"/>
        <v>3.131942662930598E-2</v>
      </c>
      <c r="M583" s="1">
        <f t="shared" si="78"/>
        <v>6.3800000000000079E-2</v>
      </c>
      <c r="R583" s="3">
        <f t="shared" si="79"/>
        <v>40605</v>
      </c>
      <c r="S583" t="str" cm="1">
        <f t="array" ref="S583">IFERROR(
  SUMPRODUCT($H$2:$H$15000 *
            (DATEVALUE($D$2:$D$15000) &lt;= $R583) *
            (DATEVALUE($E$2:$E$15000) &gt;= $R583))
  /
  SUMPRODUCT((DATEVALUE($D$2:$D$15000) &lt;= $R583) *
            (DATEVALUE($E$2:$E$15000) &gt;= $R583)),
  ""
)</f>
        <v/>
      </c>
    </row>
    <row r="584" spans="1:19" x14ac:dyDescent="0.2">
      <c r="A584" t="s">
        <v>86</v>
      </c>
      <c r="B584" t="s">
        <v>11</v>
      </c>
      <c r="C584" s="1">
        <v>6.3399999999999998E-2</v>
      </c>
      <c r="D584" s="3" t="s">
        <v>230</v>
      </c>
      <c r="E584" s="3" t="s">
        <v>231</v>
      </c>
      <c r="F584">
        <v>2018</v>
      </c>
      <c r="G584">
        <f t="shared" si="72"/>
        <v>364</v>
      </c>
      <c r="H584" s="1">
        <f t="shared" si="73"/>
        <v>1.6842876359501879E-4</v>
      </c>
      <c r="I584" s="1">
        <f t="shared" si="74"/>
        <v>1.1795972456407622E-3</v>
      </c>
      <c r="J584" s="1">
        <f t="shared" si="75"/>
        <v>5.0652225167786558E-3</v>
      </c>
      <c r="K584" s="1">
        <f t="shared" si="76"/>
        <v>1.5443768080393383E-2</v>
      </c>
      <c r="L584" s="1">
        <f t="shared" si="77"/>
        <v>3.1126046133307606E-2</v>
      </c>
      <c r="M584" s="1">
        <f t="shared" si="78"/>
        <v>6.3399999999999901E-2</v>
      </c>
      <c r="R584" s="3">
        <f t="shared" si="79"/>
        <v>40606</v>
      </c>
      <c r="S584" t="str" cm="1">
        <f t="array" ref="S584">IFERROR(
  SUMPRODUCT($H$2:$H$15000 *
            (DATEVALUE($D$2:$D$15000) &lt;= $R584) *
            (DATEVALUE($E$2:$E$15000) &gt;= $R584))
  /
  SUMPRODUCT((DATEVALUE($D$2:$D$15000) &lt;= $R584) *
            (DATEVALUE($E$2:$E$15000) &gt;= $R584)),
  ""
)</f>
        <v/>
      </c>
    </row>
    <row r="585" spans="1:19" x14ac:dyDescent="0.2">
      <c r="A585" t="s">
        <v>78</v>
      </c>
      <c r="B585" t="s">
        <v>25</v>
      </c>
      <c r="C585" s="1">
        <v>5.9200000000000003E-2</v>
      </c>
      <c r="D585" s="3" t="s">
        <v>662</v>
      </c>
      <c r="E585" s="3" t="s">
        <v>399</v>
      </c>
      <c r="F585">
        <v>2018</v>
      </c>
      <c r="G585">
        <f t="shared" si="72"/>
        <v>181</v>
      </c>
      <c r="H585" s="1">
        <f t="shared" si="73"/>
        <v>1.5758476092919693E-4</v>
      </c>
      <c r="I585" s="1">
        <f t="shared" si="74"/>
        <v>1.1036149555860852E-3</v>
      </c>
      <c r="J585" s="1">
        <f t="shared" si="75"/>
        <v>4.7383610690128197E-3</v>
      </c>
      <c r="K585" s="1">
        <f t="shared" si="76"/>
        <v>1.4442381262386172E-2</v>
      </c>
      <c r="L585" s="1">
        <f t="shared" si="77"/>
        <v>2.9093344901300666E-2</v>
      </c>
      <c r="M585" s="1">
        <f t="shared" si="78"/>
        <v>5.9199999999999919E-2</v>
      </c>
      <c r="R585" s="3">
        <f t="shared" si="79"/>
        <v>40607</v>
      </c>
      <c r="S585" t="str" cm="1">
        <f t="array" ref="S585">IFERROR(
  SUMPRODUCT($H$2:$H$15000 *
            (DATEVALUE($D$2:$D$15000) &lt;= $R585) *
            (DATEVALUE($E$2:$E$15000) &gt;= $R585))
  /
  SUMPRODUCT((DATEVALUE($D$2:$D$15000) &lt;= $R585) *
            (DATEVALUE($E$2:$E$15000) &gt;= $R585)),
  ""
)</f>
        <v/>
      </c>
    </row>
    <row r="586" spans="1:19" x14ac:dyDescent="0.2">
      <c r="A586" t="s">
        <v>102</v>
      </c>
      <c r="B586" t="s">
        <v>35</v>
      </c>
      <c r="C586" s="1">
        <v>5.8500000000000003E-2</v>
      </c>
      <c r="D586" s="3" t="s">
        <v>256</v>
      </c>
      <c r="E586" s="3" t="s">
        <v>663</v>
      </c>
      <c r="F586">
        <v>2018</v>
      </c>
      <c r="G586">
        <f t="shared" si="72"/>
        <v>181</v>
      </c>
      <c r="H586" s="1">
        <f t="shared" si="73"/>
        <v>1.5577325904581052E-4</v>
      </c>
      <c r="I586" s="1">
        <f t="shared" si="74"/>
        <v>1.0909225171098491E-3</v>
      </c>
      <c r="J586" s="1">
        <f t="shared" si="75"/>
        <v>4.6837685429415021E-3</v>
      </c>
      <c r="K586" s="1">
        <f t="shared" si="76"/>
        <v>1.4275193787806728E-2</v>
      </c>
      <c r="L586" s="1">
        <f t="shared" si="77"/>
        <v>2.875416873329284E-2</v>
      </c>
      <c r="M586" s="1">
        <f t="shared" si="78"/>
        <v>5.8499999999999996E-2</v>
      </c>
      <c r="R586" s="3">
        <f t="shared" si="79"/>
        <v>40608</v>
      </c>
      <c r="S586" t="str" cm="1">
        <f t="array" ref="S586">IFERROR(
  SUMPRODUCT($H$2:$H$15000 *
            (DATEVALUE($D$2:$D$15000) &lt;= $R586) *
            (DATEVALUE($E$2:$E$15000) &gt;= $R586))
  /
  SUMPRODUCT((DATEVALUE($D$2:$D$15000) &lt;= $R586) *
            (DATEVALUE($E$2:$E$15000) &gt;= $R586)),
  ""
)</f>
        <v/>
      </c>
    </row>
    <row r="587" spans="1:19" x14ac:dyDescent="0.2">
      <c r="A587" t="s">
        <v>30</v>
      </c>
      <c r="B587" t="s">
        <v>31</v>
      </c>
      <c r="C587" s="1">
        <v>6.3100000000000003E-2</v>
      </c>
      <c r="D587" s="3" t="s">
        <v>664</v>
      </c>
      <c r="E587" s="3" t="s">
        <v>216</v>
      </c>
      <c r="F587">
        <v>2018</v>
      </c>
      <c r="G587">
        <f t="shared" si="72"/>
        <v>181</v>
      </c>
      <c r="H587" s="1">
        <f t="shared" si="73"/>
        <v>1.6765560965148474E-4</v>
      </c>
      <c r="I587" s="1">
        <f t="shared" si="74"/>
        <v>1.1741797089985795E-3</v>
      </c>
      <c r="J587" s="1">
        <f t="shared" si="75"/>
        <v>5.0419145995912462E-3</v>
      </c>
      <c r="K587" s="1">
        <f t="shared" si="76"/>
        <v>1.537233901009194E-2</v>
      </c>
      <c r="L587" s="1">
        <f t="shared" si="77"/>
        <v>3.0980986826825152E-2</v>
      </c>
      <c r="M587" s="1">
        <f t="shared" si="78"/>
        <v>6.3099999999999934E-2</v>
      </c>
      <c r="R587" s="3">
        <f t="shared" si="79"/>
        <v>40609</v>
      </c>
      <c r="S587" t="str" cm="1">
        <f t="array" ref="S587">IFERROR(
  SUMPRODUCT($H$2:$H$15000 *
            (DATEVALUE($D$2:$D$15000) &lt;= $R587) *
            (DATEVALUE($E$2:$E$15000) &gt;= $R587))
  /
  SUMPRODUCT((DATEVALUE($D$2:$D$15000) &lt;= $R587) *
            (DATEVALUE($E$2:$E$15000) &gt;= $R587)),
  ""
)</f>
        <v/>
      </c>
    </row>
    <row r="588" spans="1:19" x14ac:dyDescent="0.2">
      <c r="A588" t="s">
        <v>207</v>
      </c>
      <c r="B588" t="s">
        <v>11</v>
      </c>
      <c r="C588" s="1">
        <v>6.3E-2</v>
      </c>
      <c r="D588" s="3" t="s">
        <v>212</v>
      </c>
      <c r="E588" s="3" t="s">
        <v>213</v>
      </c>
      <c r="F588">
        <v>2018</v>
      </c>
      <c r="G588">
        <f t="shared" si="72"/>
        <v>181</v>
      </c>
      <c r="H588" s="1">
        <f t="shared" si="73"/>
        <v>1.673978433180956E-4</v>
      </c>
      <c r="I588" s="1">
        <f t="shared" si="74"/>
        <v>1.1723735302298088E-3</v>
      </c>
      <c r="J588" s="1">
        <f t="shared" si="75"/>
        <v>5.0341439523515774E-3</v>
      </c>
      <c r="K588" s="1">
        <f t="shared" si="76"/>
        <v>1.5348525957465498E-2</v>
      </c>
      <c r="L588" s="1">
        <f t="shared" si="77"/>
        <v>3.0932629163998193E-2</v>
      </c>
      <c r="M588" s="1">
        <f t="shared" si="78"/>
        <v>6.2999999999999945E-2</v>
      </c>
      <c r="R588" s="3">
        <f t="shared" si="79"/>
        <v>40610</v>
      </c>
      <c r="S588" t="str" cm="1">
        <f t="array" ref="S588">IFERROR(
  SUMPRODUCT($H$2:$H$15000 *
            (DATEVALUE($D$2:$D$15000) &lt;= $R588) *
            (DATEVALUE($E$2:$E$15000) &gt;= $R588))
  /
  SUMPRODUCT((DATEVALUE($D$2:$D$15000) &lt;= $R588) *
            (DATEVALUE($E$2:$E$15000) &gt;= $R588)),
  ""
)</f>
        <v/>
      </c>
    </row>
    <row r="589" spans="1:19" x14ac:dyDescent="0.2">
      <c r="A589" t="s">
        <v>86</v>
      </c>
      <c r="B589" t="s">
        <v>11</v>
      </c>
      <c r="C589" s="1">
        <v>6.0699999999999997E-2</v>
      </c>
      <c r="D589" s="3" t="s">
        <v>783</v>
      </c>
      <c r="E589" s="3" t="s">
        <v>784</v>
      </c>
      <c r="F589">
        <v>2018</v>
      </c>
      <c r="G589">
        <f t="shared" si="72"/>
        <v>181</v>
      </c>
      <c r="H589" s="1">
        <f t="shared" si="73"/>
        <v>1.6146253375226571E-4</v>
      </c>
      <c r="I589" s="1">
        <f t="shared" si="74"/>
        <v>1.1307853567623649E-3</v>
      </c>
      <c r="J589" s="1">
        <f t="shared" si="75"/>
        <v>4.8552336363436588E-3</v>
      </c>
      <c r="K589" s="1">
        <f t="shared" si="76"/>
        <v>1.4800361029688069E-2</v>
      </c>
      <c r="L589" s="1">
        <f t="shared" si="77"/>
        <v>2.981977274598524E-2</v>
      </c>
      <c r="M589" s="1">
        <f t="shared" si="78"/>
        <v>6.0699999999999976E-2</v>
      </c>
      <c r="R589" s="3">
        <f t="shared" si="79"/>
        <v>40611</v>
      </c>
      <c r="S589" t="str" cm="1">
        <f t="array" ref="S589">IFERROR(
  SUMPRODUCT($H$2:$H$15000 *
            (DATEVALUE($D$2:$D$15000) &lt;= $R589) *
            (DATEVALUE($E$2:$E$15000) &gt;= $R589))
  /
  SUMPRODUCT((DATEVALUE($D$2:$D$15000) &lt;= $R589) *
            (DATEVALUE($E$2:$E$15000) &gt;= $R589)),
  ""
)</f>
        <v/>
      </c>
    </row>
    <row r="590" spans="1:19" x14ac:dyDescent="0.2">
      <c r="A590" t="s">
        <v>60</v>
      </c>
      <c r="B590" t="s">
        <v>25</v>
      </c>
      <c r="C590" s="1">
        <v>6.0199999999999997E-2</v>
      </c>
      <c r="D590" s="3" t="s">
        <v>785</v>
      </c>
      <c r="E590" s="3" t="s">
        <v>786</v>
      </c>
      <c r="F590">
        <v>2018</v>
      </c>
      <c r="G590">
        <f t="shared" si="72"/>
        <v>90</v>
      </c>
      <c r="H590" s="1">
        <f t="shared" si="73"/>
        <v>1.6017055078676457E-4</v>
      </c>
      <c r="I590" s="1">
        <f t="shared" si="74"/>
        <v>1.1217327460613102E-3</v>
      </c>
      <c r="J590" s="1">
        <f t="shared" si="75"/>
        <v>4.8162929779724806E-3</v>
      </c>
      <c r="K590" s="1">
        <f t="shared" si="76"/>
        <v>1.4681076689916805E-2</v>
      </c>
      <c r="L590" s="1">
        <f t="shared" si="77"/>
        <v>2.957768739260902E-2</v>
      </c>
      <c r="M590" s="1">
        <f t="shared" si="78"/>
        <v>6.0200000000000031E-2</v>
      </c>
      <c r="R590" s="3">
        <f t="shared" si="79"/>
        <v>40612</v>
      </c>
      <c r="S590" t="str" cm="1">
        <f t="array" ref="S590">IFERROR(
  SUMPRODUCT($H$2:$H$15000 *
            (DATEVALUE($D$2:$D$15000) &lt;= $R590) *
            (DATEVALUE($E$2:$E$15000) &gt;= $R590))
  /
  SUMPRODUCT((DATEVALUE($D$2:$D$15000) &lt;= $R590) *
            (DATEVALUE($E$2:$E$15000) &gt;= $R590)),
  ""
)</f>
        <v/>
      </c>
    </row>
    <row r="591" spans="1:19" x14ac:dyDescent="0.2">
      <c r="A591" t="s">
        <v>78</v>
      </c>
      <c r="B591" t="s">
        <v>25</v>
      </c>
      <c r="C591" s="1">
        <v>6.2300000000000001E-2</v>
      </c>
      <c r="D591" s="3" t="s">
        <v>350</v>
      </c>
      <c r="E591" s="3" t="s">
        <v>351</v>
      </c>
      <c r="F591">
        <v>2019</v>
      </c>
      <c r="G591">
        <f t="shared" si="72"/>
        <v>363</v>
      </c>
      <c r="H591" s="1">
        <f t="shared" si="73"/>
        <v>1.6559280158778833E-4</v>
      </c>
      <c r="I591" s="1">
        <f t="shared" si="74"/>
        <v>1.15972561056088E-3</v>
      </c>
      <c r="J591" s="1">
        <f t="shared" si="75"/>
        <v>4.9797306280991993E-3</v>
      </c>
      <c r="K591" s="1">
        <f t="shared" si="76"/>
        <v>1.5181787485278653E-2</v>
      </c>
      <c r="L591" s="1">
        <f t="shared" si="77"/>
        <v>3.0594061641805226E-2</v>
      </c>
      <c r="M591" s="1">
        <f t="shared" si="78"/>
        <v>6.2300000000000022E-2</v>
      </c>
      <c r="R591" s="3">
        <f t="shared" si="79"/>
        <v>40613</v>
      </c>
      <c r="S591" t="str" cm="1">
        <f t="array" ref="S591">IFERROR(
  SUMPRODUCT($H$2:$H$15000 *
            (DATEVALUE($D$2:$D$15000) &lt;= $R591) *
            (DATEVALUE($E$2:$E$15000) &gt;= $R591))
  /
  SUMPRODUCT((DATEVALUE($D$2:$D$15000) &lt;= $R591) *
            (DATEVALUE($E$2:$E$15000) &gt;= $R591)),
  ""
)</f>
        <v/>
      </c>
    </row>
    <row r="592" spans="1:19" x14ac:dyDescent="0.2">
      <c r="A592" t="s">
        <v>110</v>
      </c>
      <c r="B592" t="s">
        <v>15</v>
      </c>
      <c r="C592" s="1">
        <v>6.3100000000000003E-2</v>
      </c>
      <c r="D592" s="3" t="s">
        <v>352</v>
      </c>
      <c r="E592" s="3" t="s">
        <v>353</v>
      </c>
      <c r="F592">
        <v>2019</v>
      </c>
      <c r="G592">
        <f t="shared" si="72"/>
        <v>363</v>
      </c>
      <c r="H592" s="1">
        <f t="shared" si="73"/>
        <v>1.6765560965148474E-4</v>
      </c>
      <c r="I592" s="1">
        <f t="shared" si="74"/>
        <v>1.1741797089985795E-3</v>
      </c>
      <c r="J592" s="1">
        <f t="shared" si="75"/>
        <v>5.0419145995912462E-3</v>
      </c>
      <c r="K592" s="1">
        <f t="shared" si="76"/>
        <v>1.537233901009194E-2</v>
      </c>
      <c r="L592" s="1">
        <f t="shared" si="77"/>
        <v>3.0980986826825152E-2</v>
      </c>
      <c r="M592" s="1">
        <f t="shared" si="78"/>
        <v>6.3099999999999934E-2</v>
      </c>
      <c r="R592" s="3">
        <f t="shared" si="79"/>
        <v>40614</v>
      </c>
      <c r="S592" t="str" cm="1">
        <f t="array" ref="S592">IFERROR(
  SUMPRODUCT($H$2:$H$15000 *
            (DATEVALUE($D$2:$D$15000) &lt;= $R592) *
            (DATEVALUE($E$2:$E$15000) &gt;= $R592))
  /
  SUMPRODUCT((DATEVALUE($D$2:$D$15000) &lt;= $R592) *
            (DATEVALUE($E$2:$E$15000) &gt;= $R592)),
  ""
)</f>
        <v/>
      </c>
    </row>
    <row r="593" spans="1:19" x14ac:dyDescent="0.2">
      <c r="A593" t="s">
        <v>89</v>
      </c>
      <c r="B593" t="s">
        <v>55</v>
      </c>
      <c r="C593" s="1">
        <v>6.4399999999999999E-2</v>
      </c>
      <c r="D593" s="3" t="s">
        <v>352</v>
      </c>
      <c r="E593" s="3" t="s">
        <v>354</v>
      </c>
      <c r="F593">
        <v>2019</v>
      </c>
      <c r="G593">
        <f t="shared" si="72"/>
        <v>364</v>
      </c>
      <c r="H593" s="1">
        <f t="shared" si="73"/>
        <v>1.7100437333850138E-4</v>
      </c>
      <c r="I593" s="1">
        <f t="shared" si="74"/>
        <v>1.1976448808295181E-3</v>
      </c>
      <c r="J593" s="1">
        <f t="shared" si="75"/>
        <v>5.14287201165331E-3</v>
      </c>
      <c r="K593" s="1">
        <f t="shared" si="76"/>
        <v>1.5681755783215623E-2</v>
      </c>
      <c r="L593" s="1">
        <f t="shared" si="77"/>
        <v>3.1609429030875713E-2</v>
      </c>
      <c r="M593" s="1">
        <f t="shared" si="78"/>
        <v>6.4400000000000013E-2</v>
      </c>
      <c r="R593" s="3">
        <f t="shared" si="79"/>
        <v>40615</v>
      </c>
      <c r="S593" t="str" cm="1">
        <f t="array" ref="S593">IFERROR(
  SUMPRODUCT($H$2:$H$15000 *
            (DATEVALUE($D$2:$D$15000) &lt;= $R593) *
            (DATEVALUE($E$2:$E$15000) &gt;= $R593))
  /
  SUMPRODUCT((DATEVALUE($D$2:$D$15000) &lt;= $R593) *
            (DATEVALUE($E$2:$E$15000) &gt;= $R593)),
  ""
)</f>
        <v/>
      </c>
    </row>
    <row r="594" spans="1:19" x14ac:dyDescent="0.2">
      <c r="A594" t="s">
        <v>102</v>
      </c>
      <c r="B594" t="s">
        <v>35</v>
      </c>
      <c r="C594" s="1">
        <v>5.96E-2</v>
      </c>
      <c r="D594" s="3" t="s">
        <v>355</v>
      </c>
      <c r="E594" s="3" t="s">
        <v>356</v>
      </c>
      <c r="F594">
        <v>2019</v>
      </c>
      <c r="G594">
        <f t="shared" si="72"/>
        <v>363</v>
      </c>
      <c r="H594" s="1">
        <f t="shared" si="73"/>
        <v>1.5861936890226858E-4</v>
      </c>
      <c r="I594" s="1">
        <f t="shared" si="74"/>
        <v>1.1108640842061313E-3</v>
      </c>
      <c r="J594" s="1">
        <f t="shared" si="75"/>
        <v>4.7695419327229427E-3</v>
      </c>
      <c r="K594" s="1">
        <f t="shared" si="76"/>
        <v>1.4537879725360803E-2</v>
      </c>
      <c r="L594" s="1">
        <f t="shared" si="77"/>
        <v>2.9287109397630351E-2</v>
      </c>
      <c r="M594" s="1">
        <f t="shared" si="78"/>
        <v>5.9600000000000097E-2</v>
      </c>
      <c r="R594" s="3">
        <f t="shared" si="79"/>
        <v>40616</v>
      </c>
      <c r="S594" t="str" cm="1">
        <f t="array" ref="S594">IFERROR(
  SUMPRODUCT($H$2:$H$15000 *
            (DATEVALUE($D$2:$D$15000) &lt;= $R594) *
            (DATEVALUE($E$2:$E$15000) &gt;= $R594))
  /
  SUMPRODUCT((DATEVALUE($D$2:$D$15000) &lt;= $R594) *
            (DATEVALUE($E$2:$E$15000) &gt;= $R594)),
  ""
)</f>
        <v/>
      </c>
    </row>
    <row r="595" spans="1:19" x14ac:dyDescent="0.2">
      <c r="A595" t="s">
        <v>86</v>
      </c>
      <c r="B595" t="s">
        <v>11</v>
      </c>
      <c r="C595" s="1">
        <v>6.2300000000000001E-2</v>
      </c>
      <c r="D595" s="3" t="s">
        <v>357</v>
      </c>
      <c r="E595" s="3" t="s">
        <v>358</v>
      </c>
      <c r="F595">
        <v>2019</v>
      </c>
      <c r="G595">
        <f t="shared" si="72"/>
        <v>363</v>
      </c>
      <c r="H595" s="1">
        <f t="shared" si="73"/>
        <v>1.6559280158778833E-4</v>
      </c>
      <c r="I595" s="1">
        <f t="shared" si="74"/>
        <v>1.15972561056088E-3</v>
      </c>
      <c r="J595" s="1">
        <f t="shared" si="75"/>
        <v>4.9797306280991993E-3</v>
      </c>
      <c r="K595" s="1">
        <f t="shared" si="76"/>
        <v>1.5181787485278653E-2</v>
      </c>
      <c r="L595" s="1">
        <f t="shared" si="77"/>
        <v>3.0594061641805226E-2</v>
      </c>
      <c r="M595" s="1">
        <f t="shared" si="78"/>
        <v>6.2300000000000022E-2</v>
      </c>
      <c r="R595" s="3">
        <f t="shared" si="79"/>
        <v>40617</v>
      </c>
      <c r="S595" t="str" cm="1">
        <f t="array" ref="S595">IFERROR(
  SUMPRODUCT($H$2:$H$15000 *
            (DATEVALUE($D$2:$D$15000) &lt;= $R595) *
            (DATEVALUE($E$2:$E$15000) &gt;= $R595))
  /
  SUMPRODUCT((DATEVALUE($D$2:$D$15000) &lt;= $R595) *
            (DATEVALUE($E$2:$E$15000) &gt;= $R595)),
  ""
)</f>
        <v/>
      </c>
    </row>
    <row r="596" spans="1:19" x14ac:dyDescent="0.2">
      <c r="A596" t="s">
        <v>60</v>
      </c>
      <c r="B596" t="s">
        <v>25</v>
      </c>
      <c r="C596" s="1">
        <v>6.4000000000000001E-2</v>
      </c>
      <c r="D596" s="3" t="s">
        <v>121</v>
      </c>
      <c r="E596" s="3" t="s">
        <v>359</v>
      </c>
      <c r="F596">
        <v>2019</v>
      </c>
      <c r="G596">
        <f t="shared" si="72"/>
        <v>363</v>
      </c>
      <c r="H596" s="1">
        <f t="shared" si="73"/>
        <v>1.6997441913657596E-4</v>
      </c>
      <c r="I596" s="1">
        <f t="shared" si="74"/>
        <v>1.190427823229534E-3</v>
      </c>
      <c r="J596" s="1">
        <f t="shared" si="75"/>
        <v>5.1118202516466926E-3</v>
      </c>
      <c r="K596" s="1">
        <f t="shared" si="76"/>
        <v>1.5586580851798981E-2</v>
      </c>
      <c r="L596" s="1">
        <f t="shared" si="77"/>
        <v>3.1416103206247659E-2</v>
      </c>
      <c r="M596" s="1">
        <f t="shared" si="78"/>
        <v>6.4000000000000057E-2</v>
      </c>
      <c r="R596" s="3">
        <f t="shared" si="79"/>
        <v>40618</v>
      </c>
      <c r="S596" t="str" cm="1">
        <f t="array" ref="S596">IFERROR(
  SUMPRODUCT($H$2:$H$15000 *
            (DATEVALUE($D$2:$D$15000) &lt;= $R596) *
            (DATEVALUE($E$2:$E$15000) &gt;= $R596))
  /
  SUMPRODUCT((DATEVALUE($D$2:$D$15000) &lt;= $R596) *
            (DATEVALUE($E$2:$E$15000) &gt;= $R596)),
  ""
)</f>
        <v/>
      </c>
    </row>
    <row r="597" spans="1:19" x14ac:dyDescent="0.2">
      <c r="A597" t="s">
        <v>30</v>
      </c>
      <c r="B597" t="s">
        <v>31</v>
      </c>
      <c r="C597" s="1">
        <v>6.4799999999999996E-2</v>
      </c>
      <c r="D597" s="3" t="s">
        <v>360</v>
      </c>
      <c r="E597" s="3" t="s">
        <v>361</v>
      </c>
      <c r="F597">
        <v>2019</v>
      </c>
      <c r="G597">
        <f t="shared" si="72"/>
        <v>363</v>
      </c>
      <c r="H597" s="1">
        <f t="shared" si="73"/>
        <v>1.7203394161757757E-4</v>
      </c>
      <c r="I597" s="1">
        <f t="shared" si="74"/>
        <v>1.2048592787738954E-3</v>
      </c>
      <c r="J597" s="1">
        <f t="shared" si="75"/>
        <v>5.1739130634120833E-3</v>
      </c>
      <c r="K597" s="1">
        <f t="shared" si="76"/>
        <v>1.5776903868968128E-2</v>
      </c>
      <c r="L597" s="1">
        <f t="shared" si="77"/>
        <v>3.1802718433626698E-2</v>
      </c>
      <c r="M597" s="1">
        <f t="shared" si="78"/>
        <v>6.4799999999999969E-2</v>
      </c>
      <c r="R597" s="3">
        <f t="shared" si="79"/>
        <v>40619</v>
      </c>
      <c r="S597" t="str" cm="1">
        <f t="array" ref="S597">IFERROR(
  SUMPRODUCT($H$2:$H$15000 *
            (DATEVALUE($D$2:$D$15000) &lt;= $R597) *
            (DATEVALUE($E$2:$E$15000) &gt;= $R597))
  /
  SUMPRODUCT((DATEVALUE($D$2:$D$15000) &lt;= $R597) *
            (DATEVALUE($E$2:$E$15000) &gt;= $R597)),
  ""
)</f>
        <v/>
      </c>
    </row>
    <row r="598" spans="1:19" x14ac:dyDescent="0.2">
      <c r="A598" t="s">
        <v>78</v>
      </c>
      <c r="B598" t="s">
        <v>25</v>
      </c>
      <c r="C598" s="1">
        <v>6.1600000000000002E-2</v>
      </c>
      <c r="D598" s="3" t="s">
        <v>237</v>
      </c>
      <c r="E598" s="3" t="s">
        <v>362</v>
      </c>
      <c r="F598">
        <v>2019</v>
      </c>
      <c r="G598">
        <f t="shared" si="72"/>
        <v>181</v>
      </c>
      <c r="H598" s="1">
        <f t="shared" si="73"/>
        <v>1.6378657329840784E-4</v>
      </c>
      <c r="I598" s="1">
        <f t="shared" si="74"/>
        <v>1.1470695137689724E-3</v>
      </c>
      <c r="J598" s="1">
        <f t="shared" si="75"/>
        <v>4.9252843853921924E-3</v>
      </c>
      <c r="K598" s="1">
        <f t="shared" si="76"/>
        <v>1.5014966513492656E-2</v>
      </c>
      <c r="L598" s="1">
        <f t="shared" si="77"/>
        <v>3.0255382246386686E-2</v>
      </c>
      <c r="M598" s="1">
        <f t="shared" si="78"/>
        <v>6.1600000000000099E-2</v>
      </c>
      <c r="R598" s="3">
        <f t="shared" si="79"/>
        <v>40620</v>
      </c>
      <c r="S598" t="str" cm="1">
        <f t="array" ref="S598">IFERROR(
  SUMPRODUCT($H$2:$H$15000 *
            (DATEVALUE($D$2:$D$15000) &lt;= $R598) *
            (DATEVALUE($E$2:$E$15000) &gt;= $R598))
  /
  SUMPRODUCT((DATEVALUE($D$2:$D$15000) &lt;= $R598) *
            (DATEVALUE($E$2:$E$15000) &gt;= $R598)),
  ""
)</f>
        <v/>
      </c>
    </row>
    <row r="599" spans="1:19" x14ac:dyDescent="0.2">
      <c r="A599" t="s">
        <v>94</v>
      </c>
      <c r="B599" t="s">
        <v>7</v>
      </c>
      <c r="C599" s="1">
        <v>5.7500000000000002E-2</v>
      </c>
      <c r="D599" s="3" t="s">
        <v>363</v>
      </c>
      <c r="E599" s="3" t="s">
        <v>364</v>
      </c>
      <c r="F599">
        <v>2019</v>
      </c>
      <c r="G599">
        <f t="shared" si="72"/>
        <v>363</v>
      </c>
      <c r="H599" s="1">
        <f t="shared" si="73"/>
        <v>1.5318332571911952E-4</v>
      </c>
      <c r="I599" s="1">
        <f t="shared" si="74"/>
        <v>1.07277617361623E-3</v>
      </c>
      <c r="J599" s="1">
        <f t="shared" si="75"/>
        <v>4.6057217123165461E-3</v>
      </c>
      <c r="K599" s="1">
        <f t="shared" si="76"/>
        <v>1.403621050236592E-2</v>
      </c>
      <c r="L599" s="1">
        <f t="shared" si="77"/>
        <v>2.8269436209998444E-2</v>
      </c>
      <c r="M599" s="1">
        <f t="shared" si="78"/>
        <v>5.7500000000000107E-2</v>
      </c>
      <c r="R599" s="3">
        <f t="shared" si="79"/>
        <v>40621</v>
      </c>
      <c r="S599" t="str" cm="1">
        <f t="array" ref="S599">IFERROR(
  SUMPRODUCT($H$2:$H$15000 *
            (DATEVALUE($D$2:$D$15000) &lt;= $R599) *
            (DATEVALUE($E$2:$E$15000) &gt;= $R599))
  /
  SUMPRODUCT((DATEVALUE($D$2:$D$15000) &lt;= $R599) *
            (DATEVALUE($E$2:$E$15000) &gt;= $R599)),
  ""
)</f>
        <v/>
      </c>
    </row>
    <row r="600" spans="1:19" x14ac:dyDescent="0.2">
      <c r="A600" t="s">
        <v>102</v>
      </c>
      <c r="B600" t="s">
        <v>35</v>
      </c>
      <c r="C600" s="1">
        <v>6.0600000000000001E-2</v>
      </c>
      <c r="D600" s="3" t="s">
        <v>365</v>
      </c>
      <c r="E600" s="3" t="s">
        <v>366</v>
      </c>
      <c r="F600">
        <v>2019</v>
      </c>
      <c r="G600">
        <f t="shared" si="72"/>
        <v>363</v>
      </c>
      <c r="H600" s="1">
        <f t="shared" si="73"/>
        <v>1.6120418575438222E-4</v>
      </c>
      <c r="I600" s="1">
        <f t="shared" si="74"/>
        <v>1.1289751695053862E-3</v>
      </c>
      <c r="J600" s="1">
        <f t="shared" si="75"/>
        <v>4.8474468526567005E-3</v>
      </c>
      <c r="K600" s="1">
        <f t="shared" si="76"/>
        <v>1.4776507539076222E-2</v>
      </c>
      <c r="L600" s="1">
        <f t="shared" si="77"/>
        <v>2.9771360253204593E-2</v>
      </c>
      <c r="M600" s="1">
        <f t="shared" si="78"/>
        <v>6.0599999999999987E-2</v>
      </c>
      <c r="R600" s="3">
        <f t="shared" si="79"/>
        <v>40622</v>
      </c>
      <c r="S600" t="str" cm="1">
        <f t="array" ref="S600">IFERROR(
  SUMPRODUCT($H$2:$H$15000 *
            (DATEVALUE($D$2:$D$15000) &lt;= $R600) *
            (DATEVALUE($E$2:$E$15000) &gt;= $R600))
  /
  SUMPRODUCT((DATEVALUE($D$2:$D$15000) &lt;= $R600) *
            (DATEVALUE($E$2:$E$15000) &gt;= $R600)),
  ""
)</f>
        <v/>
      </c>
    </row>
    <row r="601" spans="1:19" x14ac:dyDescent="0.2">
      <c r="A601" t="s">
        <v>86</v>
      </c>
      <c r="B601" t="s">
        <v>11</v>
      </c>
      <c r="C601" s="1">
        <v>6.1600000000000002E-2</v>
      </c>
      <c r="D601" s="3" t="s">
        <v>367</v>
      </c>
      <c r="E601" s="3" t="s">
        <v>368</v>
      </c>
      <c r="F601">
        <v>2019</v>
      </c>
      <c r="G601">
        <f t="shared" si="72"/>
        <v>363</v>
      </c>
      <c r="H601" s="1">
        <f t="shared" si="73"/>
        <v>1.6378657329840784E-4</v>
      </c>
      <c r="I601" s="1">
        <f t="shared" si="74"/>
        <v>1.1470695137689724E-3</v>
      </c>
      <c r="J601" s="1">
        <f t="shared" si="75"/>
        <v>4.9252843853921924E-3</v>
      </c>
      <c r="K601" s="1">
        <f t="shared" si="76"/>
        <v>1.5014966513492656E-2</v>
      </c>
      <c r="L601" s="1">
        <f t="shared" si="77"/>
        <v>3.0255382246386686E-2</v>
      </c>
      <c r="M601" s="1">
        <f t="shared" si="78"/>
        <v>6.1600000000000099E-2</v>
      </c>
      <c r="R601" s="3">
        <f t="shared" si="79"/>
        <v>40623</v>
      </c>
      <c r="S601" t="str" cm="1">
        <f t="array" ref="S601">IFERROR(
  SUMPRODUCT($H$2:$H$15000 *
            (DATEVALUE($D$2:$D$15000) &lt;= $R601) *
            (DATEVALUE($E$2:$E$15000) &gt;= $R601))
  /
  SUMPRODUCT((DATEVALUE($D$2:$D$15000) &lt;= $R601) *
            (DATEVALUE($E$2:$E$15000) &gt;= $R601)),
  ""
)</f>
        <v/>
      </c>
    </row>
    <row r="602" spans="1:19" x14ac:dyDescent="0.2">
      <c r="A602" t="s">
        <v>60</v>
      </c>
      <c r="B602" t="s">
        <v>25</v>
      </c>
      <c r="C602" s="1">
        <v>6.2300000000000001E-2</v>
      </c>
      <c r="D602" s="3" t="s">
        <v>369</v>
      </c>
      <c r="E602" s="3" t="s">
        <v>370</v>
      </c>
      <c r="F602">
        <v>2019</v>
      </c>
      <c r="G602">
        <f t="shared" si="72"/>
        <v>363</v>
      </c>
      <c r="H602" s="1">
        <f t="shared" si="73"/>
        <v>1.6559280158778833E-4</v>
      </c>
      <c r="I602" s="1">
        <f t="shared" si="74"/>
        <v>1.15972561056088E-3</v>
      </c>
      <c r="J602" s="1">
        <f t="shared" si="75"/>
        <v>4.9797306280991993E-3</v>
      </c>
      <c r="K602" s="1">
        <f t="shared" si="76"/>
        <v>1.5181787485278653E-2</v>
      </c>
      <c r="L602" s="1">
        <f t="shared" si="77"/>
        <v>3.0594061641805226E-2</v>
      </c>
      <c r="M602" s="1">
        <f t="shared" si="78"/>
        <v>6.2300000000000022E-2</v>
      </c>
      <c r="R602" s="3">
        <f t="shared" si="79"/>
        <v>40624</v>
      </c>
      <c r="S602" t="str" cm="1">
        <f t="array" ref="S602">IFERROR(
  SUMPRODUCT($H$2:$H$15000 *
            (DATEVALUE($D$2:$D$15000) &lt;= $R602) *
            (DATEVALUE($E$2:$E$15000) &gt;= $R602))
  /
  SUMPRODUCT((DATEVALUE($D$2:$D$15000) &lt;= $R602) *
            (DATEVALUE($E$2:$E$15000) &gt;= $R602)),
  ""
)</f>
        <v/>
      </c>
    </row>
    <row r="603" spans="1:19" x14ac:dyDescent="0.2">
      <c r="A603" t="s">
        <v>110</v>
      </c>
      <c r="B603" t="s">
        <v>15</v>
      </c>
      <c r="C603" s="1">
        <v>6.0999999999999999E-2</v>
      </c>
      <c r="D603" s="3" t="s">
        <v>371</v>
      </c>
      <c r="E603" s="3" t="s">
        <v>372</v>
      </c>
      <c r="F603">
        <v>2019</v>
      </c>
      <c r="G603">
        <f t="shared" si="72"/>
        <v>181</v>
      </c>
      <c r="H603" s="1">
        <f t="shared" si="73"/>
        <v>1.6223743203291896E-4</v>
      </c>
      <c r="I603" s="1">
        <f t="shared" si="74"/>
        <v>1.1362149143845368E-3</v>
      </c>
      <c r="J603" s="1">
        <f t="shared" si="75"/>
        <v>4.8785899453929193E-3</v>
      </c>
      <c r="K603" s="1">
        <f t="shared" si="76"/>
        <v>1.4871911373955715E-2</v>
      </c>
      <c r="L603" s="1">
        <f t="shared" si="77"/>
        <v>2.9964996495826179E-2</v>
      </c>
      <c r="M603" s="1">
        <f t="shared" si="78"/>
        <v>6.0999999999999943E-2</v>
      </c>
      <c r="R603" s="3">
        <f t="shared" si="79"/>
        <v>40625</v>
      </c>
      <c r="S603" t="str" cm="1">
        <f t="array" ref="S603">IFERROR(
  SUMPRODUCT($H$2:$H$15000 *
            (DATEVALUE($D$2:$D$15000) &lt;= $R603) *
            (DATEVALUE($E$2:$E$15000) &gt;= $R603))
  /
  SUMPRODUCT((DATEVALUE($D$2:$D$15000) &lt;= $R603) *
            (DATEVALUE($E$2:$E$15000) &gt;= $R603)),
  ""
)</f>
        <v/>
      </c>
    </row>
    <row r="604" spans="1:19" x14ac:dyDescent="0.2">
      <c r="A604" t="s">
        <v>94</v>
      </c>
      <c r="B604" t="s">
        <v>7</v>
      </c>
      <c r="C604" s="1">
        <v>5.6300000000000003E-2</v>
      </c>
      <c r="D604" s="3" t="s">
        <v>373</v>
      </c>
      <c r="E604" s="3" t="s">
        <v>374</v>
      </c>
      <c r="F604">
        <v>2019</v>
      </c>
      <c r="G604">
        <f t="shared" si="72"/>
        <v>181</v>
      </c>
      <c r="H604" s="1">
        <f t="shared" si="73"/>
        <v>1.5007217983176169E-4</v>
      </c>
      <c r="I604" s="1">
        <f t="shared" si="74"/>
        <v>1.0509783319783139E-3</v>
      </c>
      <c r="J604" s="1">
        <f t="shared" si="75"/>
        <v>4.5119760528899988E-3</v>
      </c>
      <c r="K604" s="1">
        <f t="shared" si="76"/>
        <v>1.37492065221958E-2</v>
      </c>
      <c r="L604" s="1">
        <f t="shared" si="77"/>
        <v>2.7687453724381417E-2</v>
      </c>
      <c r="M604" s="1">
        <f t="shared" si="78"/>
        <v>5.6300000000000017E-2</v>
      </c>
      <c r="R604" s="3">
        <f t="shared" si="79"/>
        <v>40626</v>
      </c>
      <c r="S604" t="str" cm="1">
        <f t="array" ref="S604">IFERROR(
  SUMPRODUCT($H$2:$H$15000 *
            (DATEVALUE($D$2:$D$15000) &lt;= $R604) *
            (DATEVALUE($E$2:$E$15000) &gt;= $R604))
  /
  SUMPRODUCT((DATEVALUE($D$2:$D$15000) &lt;= $R604) *
            (DATEVALUE($E$2:$E$15000) &gt;= $R604)),
  ""
)</f>
        <v/>
      </c>
    </row>
    <row r="605" spans="1:19" x14ac:dyDescent="0.2">
      <c r="A605" t="s">
        <v>78</v>
      </c>
      <c r="B605" t="s">
        <v>25</v>
      </c>
      <c r="C605" s="1">
        <v>6.25E-2</v>
      </c>
      <c r="D605" s="3" t="s">
        <v>375</v>
      </c>
      <c r="E605" s="3" t="s">
        <v>376</v>
      </c>
      <c r="F605">
        <v>2019</v>
      </c>
      <c r="G605">
        <f t="shared" si="72"/>
        <v>363</v>
      </c>
      <c r="H605" s="1">
        <f t="shared" si="73"/>
        <v>1.6610864880561849E-4</v>
      </c>
      <c r="I605" s="1">
        <f t="shared" si="74"/>
        <v>1.1633401358284168E-3</v>
      </c>
      <c r="J605" s="1">
        <f t="shared" si="75"/>
        <v>4.9952806493782642E-3</v>
      </c>
      <c r="K605" s="1">
        <f t="shared" si="76"/>
        <v>1.5229435462925434E-2</v>
      </c>
      <c r="L605" s="1">
        <f t="shared" si="77"/>
        <v>3.0690806630370382E-2</v>
      </c>
      <c r="M605" s="1">
        <f t="shared" si="78"/>
        <v>6.25E-2</v>
      </c>
      <c r="R605" s="3">
        <f t="shared" si="79"/>
        <v>40627</v>
      </c>
      <c r="S605" t="str" cm="1">
        <f t="array" ref="S605">IFERROR(
  SUMPRODUCT($H$2:$H$15000 *
            (DATEVALUE($D$2:$D$15000) &lt;= $R605) *
            (DATEVALUE($E$2:$E$15000) &gt;= $R605))
  /
  SUMPRODUCT((DATEVALUE($D$2:$D$15000) &lt;= $R605) *
            (DATEVALUE($E$2:$E$15000) &gt;= $R605)),
  ""
)</f>
        <v/>
      </c>
    </row>
    <row r="606" spans="1:19" x14ac:dyDescent="0.2">
      <c r="A606" t="s">
        <v>94</v>
      </c>
      <c r="B606" t="s">
        <v>7</v>
      </c>
      <c r="C606" s="1">
        <v>5.3800000000000001E-2</v>
      </c>
      <c r="D606" s="3" t="s">
        <v>377</v>
      </c>
      <c r="E606" s="3" t="s">
        <v>378</v>
      </c>
      <c r="F606">
        <v>2019</v>
      </c>
      <c r="G606">
        <f t="shared" si="72"/>
        <v>181</v>
      </c>
      <c r="H606" s="1">
        <f t="shared" si="73"/>
        <v>1.4357928951436172E-4</v>
      </c>
      <c r="I606" s="1">
        <f t="shared" si="74"/>
        <v>1.0054880454710702E-3</v>
      </c>
      <c r="J606" s="1">
        <f t="shared" si="75"/>
        <v>4.3163582446177351E-3</v>
      </c>
      <c r="K606" s="1">
        <f t="shared" si="76"/>
        <v>1.3150494542254476E-2</v>
      </c>
      <c r="L606" s="1">
        <f t="shared" si="77"/>
        <v>2.6473924591214892E-2</v>
      </c>
      <c r="M606" s="1">
        <f t="shared" si="78"/>
        <v>5.380000000000007E-2</v>
      </c>
      <c r="R606" s="3">
        <f t="shared" si="79"/>
        <v>40628</v>
      </c>
      <c r="S606" t="str" cm="1">
        <f t="array" ref="S606">IFERROR(
  SUMPRODUCT($H$2:$H$15000 *
            (DATEVALUE($D$2:$D$15000) &lt;= $R606) *
            (DATEVALUE($E$2:$E$15000) &gt;= $R606))
  /
  SUMPRODUCT((DATEVALUE($D$2:$D$15000) &lt;= $R606) *
            (DATEVALUE($E$2:$E$15000) &gt;= $R606)),
  ""
)</f>
        <v/>
      </c>
    </row>
    <row r="607" spans="1:19" x14ac:dyDescent="0.2">
      <c r="A607" t="s">
        <v>94</v>
      </c>
      <c r="B607" t="s">
        <v>7</v>
      </c>
      <c r="C607" s="1">
        <v>5.3800000000000001E-2</v>
      </c>
      <c r="D607" s="3" t="s">
        <v>379</v>
      </c>
      <c r="E607" s="3" t="s">
        <v>258</v>
      </c>
      <c r="F607">
        <v>2019</v>
      </c>
      <c r="G607">
        <f t="shared" si="72"/>
        <v>181</v>
      </c>
      <c r="H607" s="1">
        <f t="shared" si="73"/>
        <v>1.4357928951436172E-4</v>
      </c>
      <c r="I607" s="1">
        <f t="shared" si="74"/>
        <v>1.0054880454710702E-3</v>
      </c>
      <c r="J607" s="1">
        <f t="shared" si="75"/>
        <v>4.3163582446177351E-3</v>
      </c>
      <c r="K607" s="1">
        <f t="shared" si="76"/>
        <v>1.3150494542254476E-2</v>
      </c>
      <c r="L607" s="1">
        <f t="shared" si="77"/>
        <v>2.6473924591214892E-2</v>
      </c>
      <c r="M607" s="1">
        <f t="shared" si="78"/>
        <v>5.380000000000007E-2</v>
      </c>
      <c r="R607" s="3">
        <f t="shared" si="79"/>
        <v>40629</v>
      </c>
      <c r="S607" t="str" cm="1">
        <f t="array" ref="S607">IFERROR(
  SUMPRODUCT($H$2:$H$15000 *
            (DATEVALUE($D$2:$D$15000) &lt;= $R607) *
            (DATEVALUE($E$2:$E$15000) &gt;= $R607))
  /
  SUMPRODUCT((DATEVALUE($D$2:$D$15000) &lt;= $R607) *
            (DATEVALUE($E$2:$E$15000) &gt;= $R607)),
  ""
)</f>
        <v/>
      </c>
    </row>
    <row r="608" spans="1:19" x14ac:dyDescent="0.2">
      <c r="A608" t="s">
        <v>30</v>
      </c>
      <c r="B608" t="s">
        <v>31</v>
      </c>
      <c r="C608" s="1">
        <v>6.3399999999999998E-2</v>
      </c>
      <c r="D608" s="3" t="s">
        <v>380</v>
      </c>
      <c r="E608" s="3" t="s">
        <v>381</v>
      </c>
      <c r="F608">
        <v>2019</v>
      </c>
      <c r="G608">
        <f t="shared" si="72"/>
        <v>363</v>
      </c>
      <c r="H608" s="1">
        <f t="shared" si="73"/>
        <v>1.6842876359501879E-4</v>
      </c>
      <c r="I608" s="1">
        <f t="shared" si="74"/>
        <v>1.1795972456407622E-3</v>
      </c>
      <c r="J608" s="1">
        <f t="shared" si="75"/>
        <v>5.0652225167786558E-3</v>
      </c>
      <c r="K608" s="1">
        <f t="shared" si="76"/>
        <v>1.5443768080393383E-2</v>
      </c>
      <c r="L608" s="1">
        <f t="shared" si="77"/>
        <v>3.1126046133307606E-2</v>
      </c>
      <c r="M608" s="1">
        <f t="shared" si="78"/>
        <v>6.3399999999999901E-2</v>
      </c>
      <c r="R608" s="3">
        <f t="shared" si="79"/>
        <v>40630</v>
      </c>
      <c r="S608" t="str" cm="1">
        <f t="array" ref="S608">IFERROR(
  SUMPRODUCT($H$2:$H$15000 *
            (DATEVALUE($D$2:$D$15000) &lt;= $R608) *
            (DATEVALUE($E$2:$E$15000) &gt;= $R608))
  /
  SUMPRODUCT((DATEVALUE($D$2:$D$15000) &lt;= $R608) *
            (DATEVALUE($E$2:$E$15000) &gt;= $R608)),
  ""
)</f>
        <v/>
      </c>
    </row>
    <row r="609" spans="1:19" x14ac:dyDescent="0.2">
      <c r="A609" t="s">
        <v>86</v>
      </c>
      <c r="B609" t="s">
        <v>11</v>
      </c>
      <c r="C609" s="1">
        <v>0.06</v>
      </c>
      <c r="D609" s="3" t="s">
        <v>382</v>
      </c>
      <c r="E609" s="3" t="s">
        <v>383</v>
      </c>
      <c r="F609">
        <v>2019</v>
      </c>
      <c r="G609">
        <f t="shared" si="72"/>
        <v>363</v>
      </c>
      <c r="H609" s="1">
        <f t="shared" si="73"/>
        <v>1.5965358745284597E-4</v>
      </c>
      <c r="I609" s="1">
        <f t="shared" si="74"/>
        <v>1.1181105292519256E-3</v>
      </c>
      <c r="J609" s="1">
        <f t="shared" si="75"/>
        <v>4.8007119949620147E-3</v>
      </c>
      <c r="K609" s="1">
        <f t="shared" si="76"/>
        <v>1.4633351129406114E-2</v>
      </c>
      <c r="L609" s="1">
        <f t="shared" si="77"/>
        <v>2.9480837224088896E-2</v>
      </c>
      <c r="M609" s="1">
        <f t="shared" si="78"/>
        <v>6.0000000000000053E-2</v>
      </c>
      <c r="R609" s="3">
        <f t="shared" si="79"/>
        <v>40631</v>
      </c>
      <c r="S609" t="str" cm="1">
        <f t="array" ref="S609">IFERROR(
  SUMPRODUCT($H$2:$H$15000 *
            (DATEVALUE($D$2:$D$15000) &lt;= $R609) *
            (DATEVALUE($E$2:$E$15000) &gt;= $R609))
  /
  SUMPRODUCT((DATEVALUE($D$2:$D$15000) &lt;= $R609) *
            (DATEVALUE($E$2:$E$15000) &gt;= $R609)),
  ""
)</f>
        <v/>
      </c>
    </row>
    <row r="610" spans="1:19" x14ac:dyDescent="0.2">
      <c r="A610" t="s">
        <v>78</v>
      </c>
      <c r="B610" t="s">
        <v>25</v>
      </c>
      <c r="C610" s="1">
        <v>5.8000000000000003E-2</v>
      </c>
      <c r="D610" s="3" t="s">
        <v>384</v>
      </c>
      <c r="E610" s="3" t="s">
        <v>385</v>
      </c>
      <c r="F610">
        <v>2019</v>
      </c>
      <c r="G610">
        <f t="shared" si="72"/>
        <v>363</v>
      </c>
      <c r="H610" s="1">
        <f t="shared" si="73"/>
        <v>1.544785975380325E-4</v>
      </c>
      <c r="I610" s="1">
        <f t="shared" si="74"/>
        <v>1.0818514481905073E-3</v>
      </c>
      <c r="J610" s="1">
        <f t="shared" si="75"/>
        <v>4.644753590770101E-3</v>
      </c>
      <c r="K610" s="1">
        <f t="shared" si="76"/>
        <v>1.4155723340875337E-2</v>
      </c>
      <c r="L610" s="1">
        <f t="shared" si="77"/>
        <v>2.8511831185054071E-2</v>
      </c>
      <c r="M610" s="1">
        <f t="shared" si="78"/>
        <v>5.8000000000000052E-2</v>
      </c>
      <c r="R610" s="3">
        <f t="shared" si="79"/>
        <v>40632</v>
      </c>
      <c r="S610" t="str" cm="1">
        <f t="array" ref="S610">IFERROR(
  SUMPRODUCT($H$2:$H$15000 *
            (DATEVALUE($D$2:$D$15000) &lt;= $R610) *
            (DATEVALUE($E$2:$E$15000) &gt;= $R610))
  /
  SUMPRODUCT((DATEVALUE($D$2:$D$15000) &lt;= $R610) *
            (DATEVALUE($E$2:$E$15000) &gt;= $R610)),
  ""
)</f>
        <v/>
      </c>
    </row>
    <row r="611" spans="1:19" x14ac:dyDescent="0.2">
      <c r="A611" t="s">
        <v>89</v>
      </c>
      <c r="B611" t="s">
        <v>55</v>
      </c>
      <c r="C611" s="1">
        <v>5.6300000000000003E-2</v>
      </c>
      <c r="D611" s="3" t="s">
        <v>386</v>
      </c>
      <c r="E611" s="3" t="s">
        <v>387</v>
      </c>
      <c r="F611">
        <v>2019</v>
      </c>
      <c r="G611">
        <f t="shared" si="72"/>
        <v>363</v>
      </c>
      <c r="H611" s="1">
        <f t="shared" si="73"/>
        <v>1.5007217983176169E-4</v>
      </c>
      <c r="I611" s="1">
        <f t="shared" si="74"/>
        <v>1.0509783319783139E-3</v>
      </c>
      <c r="J611" s="1">
        <f t="shared" si="75"/>
        <v>4.5119760528899988E-3</v>
      </c>
      <c r="K611" s="1">
        <f t="shared" si="76"/>
        <v>1.37492065221958E-2</v>
      </c>
      <c r="L611" s="1">
        <f t="shared" si="77"/>
        <v>2.7687453724381417E-2</v>
      </c>
      <c r="M611" s="1">
        <f t="shared" si="78"/>
        <v>5.6300000000000017E-2</v>
      </c>
      <c r="R611" s="3">
        <f t="shared" si="79"/>
        <v>40633</v>
      </c>
      <c r="S611" t="str" cm="1">
        <f t="array" ref="S611">IFERROR(
  SUMPRODUCT($H$2:$H$15000 *
            (DATEVALUE($D$2:$D$15000) &lt;= $R611) *
            (DATEVALUE($E$2:$E$15000) &gt;= $R611))
  /
  SUMPRODUCT((DATEVALUE($D$2:$D$15000) &lt;= $R611) *
            (DATEVALUE($E$2:$E$15000) &gt;= $R611)),
  ""
)</f>
        <v/>
      </c>
    </row>
    <row r="612" spans="1:19" x14ac:dyDescent="0.2">
      <c r="A612" t="s">
        <v>94</v>
      </c>
      <c r="B612" t="s">
        <v>7</v>
      </c>
      <c r="C612" s="1">
        <v>4.3799999999999999E-2</v>
      </c>
      <c r="D612" s="3" t="s">
        <v>388</v>
      </c>
      <c r="E612" s="3" t="s">
        <v>389</v>
      </c>
      <c r="F612">
        <v>2019</v>
      </c>
      <c r="G612">
        <f t="shared" si="72"/>
        <v>90</v>
      </c>
      <c r="H612" s="1">
        <f t="shared" si="73"/>
        <v>1.1745319907929819E-4</v>
      </c>
      <c r="I612" s="1">
        <f t="shared" si="74"/>
        <v>8.2246215060499672E-4</v>
      </c>
      <c r="J612" s="1">
        <f t="shared" si="75"/>
        <v>3.5296034914777952E-3</v>
      </c>
      <c r="K612" s="1">
        <f t="shared" si="76"/>
        <v>1.0744930032650757E-2</v>
      </c>
      <c r="L612" s="1">
        <f t="shared" si="77"/>
        <v>2.160531358670803E-2</v>
      </c>
      <c r="M612" s="1">
        <f t="shared" si="78"/>
        <v>4.3800000000000061E-2</v>
      </c>
      <c r="R612" s="3">
        <f t="shared" si="79"/>
        <v>40634</v>
      </c>
      <c r="S612" t="str" cm="1">
        <f t="array" ref="S612">IFERROR(
  SUMPRODUCT($H$2:$H$15000 *
            (DATEVALUE($D$2:$D$15000) &lt;= $R612) *
            (DATEVALUE($E$2:$E$15000) &gt;= $R612))
  /
  SUMPRODUCT((DATEVALUE($D$2:$D$15000) &lt;= $R612) *
            (DATEVALUE($E$2:$E$15000) &gt;= $R612)),
  ""
)</f>
        <v/>
      </c>
    </row>
    <row r="613" spans="1:19" x14ac:dyDescent="0.2">
      <c r="A613" t="s">
        <v>102</v>
      </c>
      <c r="B613" t="s">
        <v>35</v>
      </c>
      <c r="C613" s="1">
        <v>5.4899999999999997E-2</v>
      </c>
      <c r="D613" s="3" t="s">
        <v>390</v>
      </c>
      <c r="E613" s="3" t="s">
        <v>391</v>
      </c>
      <c r="F613">
        <v>2019</v>
      </c>
      <c r="G613">
        <f t="shared" si="72"/>
        <v>363</v>
      </c>
      <c r="H613" s="1">
        <f t="shared" si="73"/>
        <v>1.4643805170511115E-4</v>
      </c>
      <c r="I613" s="1">
        <f t="shared" si="74"/>
        <v>1.0255167980235402E-3</v>
      </c>
      <c r="J613" s="1">
        <f t="shared" si="75"/>
        <v>4.4024824979120858E-3</v>
      </c>
      <c r="K613" s="1">
        <f t="shared" si="76"/>
        <v>1.3414059030235848E-2</v>
      </c>
      <c r="L613" s="1">
        <f t="shared" si="77"/>
        <v>2.700805504013859E-2</v>
      </c>
      <c r="M613" s="1">
        <f t="shared" si="78"/>
        <v>5.4899999999999949E-2</v>
      </c>
      <c r="R613" s="3">
        <f t="shared" si="79"/>
        <v>40635</v>
      </c>
      <c r="S613" t="str" cm="1">
        <f t="array" ref="S613">IFERROR(
  SUMPRODUCT($H$2:$H$15000 *
            (DATEVALUE($D$2:$D$15000) &lt;= $R613) *
            (DATEVALUE($E$2:$E$15000) &gt;= $R613))
  /
  SUMPRODUCT((DATEVALUE($D$2:$D$15000) &lt;= $R613) *
            (DATEVALUE($E$2:$E$15000) &gt;= $R613)),
  ""
)</f>
        <v/>
      </c>
    </row>
    <row r="614" spans="1:19" x14ac:dyDescent="0.2">
      <c r="A614" t="s">
        <v>110</v>
      </c>
      <c r="B614" t="s">
        <v>15</v>
      </c>
      <c r="C614" s="1">
        <v>5.0700000000000002E-2</v>
      </c>
      <c r="D614" s="3" t="s">
        <v>392</v>
      </c>
      <c r="E614" s="3" t="s">
        <v>393</v>
      </c>
      <c r="F614">
        <v>2019</v>
      </c>
      <c r="G614">
        <f t="shared" si="72"/>
        <v>181</v>
      </c>
      <c r="H614" s="1">
        <f t="shared" si="73"/>
        <v>1.3550673832551929E-4</v>
      </c>
      <c r="I614" s="1">
        <f t="shared" si="74"/>
        <v>9.4893285897512669E-4</v>
      </c>
      <c r="J614" s="1">
        <f t="shared" si="75"/>
        <v>4.0731997641585416E-3</v>
      </c>
      <c r="K614" s="1">
        <f t="shared" si="76"/>
        <v>1.2406609069796737E-2</v>
      </c>
      <c r="L614" s="1">
        <f t="shared" si="77"/>
        <v>2.4967142088204053E-2</v>
      </c>
      <c r="M614" s="1">
        <f t="shared" si="78"/>
        <v>5.0699999999999967E-2</v>
      </c>
      <c r="R614" s="3">
        <f t="shared" si="79"/>
        <v>40636</v>
      </c>
      <c r="S614" t="str" cm="1">
        <f t="array" ref="S614">IFERROR(
  SUMPRODUCT($H$2:$H$15000 *
            (DATEVALUE($D$2:$D$15000) &lt;= $R614) *
            (DATEVALUE($E$2:$E$15000) &gt;= $R614))
  /
  SUMPRODUCT((DATEVALUE($D$2:$D$15000) &lt;= $R614) *
            (DATEVALUE($E$2:$E$15000) &gt;= $R614)),
  ""
)</f>
        <v/>
      </c>
    </row>
    <row r="615" spans="1:19" x14ac:dyDescent="0.2">
      <c r="A615" t="s">
        <v>145</v>
      </c>
      <c r="B615" t="s">
        <v>7</v>
      </c>
      <c r="C615" s="1">
        <v>0.05</v>
      </c>
      <c r="D615" s="3" t="s">
        <v>211</v>
      </c>
      <c r="E615" s="3" t="s">
        <v>394</v>
      </c>
      <c r="F615">
        <v>2019</v>
      </c>
      <c r="G615">
        <f t="shared" si="72"/>
        <v>363</v>
      </c>
      <c r="H615" s="1">
        <f t="shared" si="73"/>
        <v>1.3368061711349633E-4</v>
      </c>
      <c r="I615" s="1">
        <f t="shared" si="74"/>
        <v>9.3613968407346704E-4</v>
      </c>
      <c r="J615" s="1">
        <f t="shared" si="75"/>
        <v>4.0182018919749929E-3</v>
      </c>
      <c r="K615" s="1">
        <f t="shared" si="76"/>
        <v>1.2238406961043724E-2</v>
      </c>
      <c r="L615" s="1">
        <f t="shared" si="77"/>
        <v>2.4626592527031699E-2</v>
      </c>
      <c r="M615" s="1">
        <f t="shared" si="78"/>
        <v>5.0000000000000044E-2</v>
      </c>
      <c r="R615" s="3">
        <f t="shared" si="79"/>
        <v>40637</v>
      </c>
      <c r="S615" t="str" cm="1">
        <f t="array" ref="S615">IFERROR(
  SUMPRODUCT($H$2:$H$15000 *
            (DATEVALUE($D$2:$D$15000) &lt;= $R615) *
            (DATEVALUE($E$2:$E$15000) &gt;= $R615))
  /
  SUMPRODUCT((DATEVALUE($D$2:$D$15000) &lt;= $R615) *
            (DATEVALUE($E$2:$E$15000) &gt;= $R615)),
  ""
)</f>
        <v/>
      </c>
    </row>
    <row r="616" spans="1:19" x14ac:dyDescent="0.2">
      <c r="A616" t="s">
        <v>78</v>
      </c>
      <c r="B616" t="s">
        <v>25</v>
      </c>
      <c r="C616" s="1">
        <v>5.1200000000000002E-2</v>
      </c>
      <c r="D616" s="3" t="s">
        <v>395</v>
      </c>
      <c r="E616" s="3" t="s">
        <v>396</v>
      </c>
      <c r="F616">
        <v>2019</v>
      </c>
      <c r="G616">
        <f t="shared" si="72"/>
        <v>363</v>
      </c>
      <c r="H616" s="1">
        <f t="shared" si="73"/>
        <v>1.3681036795398782E-4</v>
      </c>
      <c r="I616" s="1">
        <f t="shared" si="74"/>
        <v>9.5806572392675982E-4</v>
      </c>
      <c r="J616" s="1">
        <f t="shared" si="75"/>
        <v>4.1124633730282856E-3</v>
      </c>
      <c r="K616" s="1">
        <f t="shared" si="76"/>
        <v>1.2526701937216167E-2</v>
      </c>
      <c r="L616" s="1">
        <f t="shared" si="77"/>
        <v>2.5210322135856389E-2</v>
      </c>
      <c r="M616" s="1">
        <f t="shared" si="78"/>
        <v>5.1199999999999912E-2</v>
      </c>
      <c r="R616" s="3">
        <f t="shared" si="79"/>
        <v>40638</v>
      </c>
      <c r="S616" t="str" cm="1">
        <f t="array" ref="S616">IFERROR(
  SUMPRODUCT($H$2:$H$15000 *
            (DATEVALUE($D$2:$D$15000) &lt;= $R616) *
            (DATEVALUE($E$2:$E$15000) &gt;= $R616))
  /
  SUMPRODUCT((DATEVALUE($D$2:$D$15000) &lt;= $R616) *
            (DATEVALUE($E$2:$E$15000) &gt;= $R616)),
  ""
)</f>
        <v/>
      </c>
    </row>
    <row r="617" spans="1:19" x14ac:dyDescent="0.2">
      <c r="A617" t="s">
        <v>94</v>
      </c>
      <c r="B617" t="s">
        <v>7</v>
      </c>
      <c r="C617" s="1">
        <v>4.48E-2</v>
      </c>
      <c r="D617" s="3" t="s">
        <v>397</v>
      </c>
      <c r="E617" s="3" t="s">
        <v>398</v>
      </c>
      <c r="F617">
        <v>2019</v>
      </c>
      <c r="G617">
        <f t="shared" si="72"/>
        <v>90</v>
      </c>
      <c r="H617" s="1">
        <f t="shared" si="73"/>
        <v>1.2007701562666284E-4</v>
      </c>
      <c r="I617" s="1">
        <f t="shared" si="74"/>
        <v>8.4084195827438535E-4</v>
      </c>
      <c r="J617" s="1">
        <f t="shared" si="75"/>
        <v>3.6085895467121709E-3</v>
      </c>
      <c r="K617" s="1">
        <f t="shared" si="76"/>
        <v>1.0986263024604037E-2</v>
      </c>
      <c r="L617" s="1">
        <f t="shared" si="77"/>
        <v>2.2093224024453795E-2</v>
      </c>
      <c r="M617" s="1">
        <f t="shared" si="78"/>
        <v>4.4799999999999951E-2</v>
      </c>
      <c r="R617" s="3">
        <f t="shared" si="79"/>
        <v>40639</v>
      </c>
      <c r="S617" t="str" cm="1">
        <f t="array" ref="S617">IFERROR(
  SUMPRODUCT($H$2:$H$15000 *
            (DATEVALUE($D$2:$D$15000) &lt;= $R617) *
            (DATEVALUE($E$2:$E$15000) &gt;= $R617))
  /
  SUMPRODUCT((DATEVALUE($D$2:$D$15000) &lt;= $R617) *
            (DATEVALUE($E$2:$E$15000) &gt;= $R617)),
  ""
)</f>
        <v/>
      </c>
    </row>
    <row r="618" spans="1:19" x14ac:dyDescent="0.2">
      <c r="A618" t="s">
        <v>86</v>
      </c>
      <c r="B618" t="s">
        <v>11</v>
      </c>
      <c r="C618" s="1">
        <v>5.6099999999999997E-2</v>
      </c>
      <c r="D618" s="3" t="s">
        <v>399</v>
      </c>
      <c r="E618" s="3" t="s">
        <v>400</v>
      </c>
      <c r="F618">
        <v>2019</v>
      </c>
      <c r="G618">
        <f t="shared" si="72"/>
        <v>363</v>
      </c>
      <c r="H618" s="1">
        <f t="shared" si="73"/>
        <v>1.4955331285926299E-4</v>
      </c>
      <c r="I618" s="1">
        <f t="shared" si="74"/>
        <v>1.0473429971669113E-3</v>
      </c>
      <c r="J618" s="1">
        <f t="shared" si="75"/>
        <v>4.4963422740733616E-3</v>
      </c>
      <c r="K618" s="1">
        <f t="shared" si="76"/>
        <v>1.3701348732433782E-2</v>
      </c>
      <c r="L618" s="1">
        <f t="shared" si="77"/>
        <v>2.759042442195514E-2</v>
      </c>
      <c r="M618" s="1">
        <f t="shared" si="78"/>
        <v>5.6100000000000039E-2</v>
      </c>
      <c r="R618" s="3">
        <f t="shared" si="79"/>
        <v>40640</v>
      </c>
      <c r="S618" t="str" cm="1">
        <f t="array" ref="S618">IFERROR(
  SUMPRODUCT($H$2:$H$15000 *
            (DATEVALUE($D$2:$D$15000) &lt;= $R618) *
            (DATEVALUE($E$2:$E$15000) &gt;= $R618))
  /
  SUMPRODUCT((DATEVALUE($D$2:$D$15000) &lt;= $R618) *
            (DATEVALUE($E$2:$E$15000) &gt;= $R618)),
  ""
)</f>
        <v/>
      </c>
    </row>
    <row r="619" spans="1:19" x14ac:dyDescent="0.2">
      <c r="A619" t="s">
        <v>102</v>
      </c>
      <c r="B619" t="s">
        <v>35</v>
      </c>
      <c r="C619" s="1">
        <v>5.3199999999999997E-2</v>
      </c>
      <c r="D619" s="3" t="s">
        <v>401</v>
      </c>
      <c r="E619" s="3" t="s">
        <v>402</v>
      </c>
      <c r="F619">
        <v>2019</v>
      </c>
      <c r="G619">
        <f t="shared" si="72"/>
        <v>363</v>
      </c>
      <c r="H619" s="1">
        <f t="shared" si="73"/>
        <v>1.4201871011332301E-4</v>
      </c>
      <c r="I619" s="1">
        <f t="shared" si="74"/>
        <v>9.9455462665654082E-4</v>
      </c>
      <c r="J619" s="1">
        <f t="shared" si="75"/>
        <v>4.2693465957006627E-3</v>
      </c>
      <c r="K619" s="1">
        <f t="shared" si="76"/>
        <v>1.3006645035229081E-2</v>
      </c>
      <c r="L619" s="1">
        <f t="shared" si="77"/>
        <v>2.6182462885530722E-2</v>
      </c>
      <c r="M619" s="1">
        <f t="shared" si="78"/>
        <v>5.3199999999999914E-2</v>
      </c>
      <c r="R619" s="3">
        <f t="shared" si="79"/>
        <v>40641</v>
      </c>
      <c r="S619" t="str" cm="1">
        <f t="array" ref="S619">IFERROR(
  SUMPRODUCT($H$2:$H$15000 *
            (DATEVALUE($D$2:$D$15000) &lt;= $R619) *
            (DATEVALUE($E$2:$E$15000) &gt;= $R619))
  /
  SUMPRODUCT((DATEVALUE($D$2:$D$15000) &lt;= $R619) *
            (DATEVALUE($E$2:$E$15000) &gt;= $R619)),
  ""
)</f>
        <v/>
      </c>
    </row>
    <row r="620" spans="1:19" x14ac:dyDescent="0.2">
      <c r="A620" t="s">
        <v>110</v>
      </c>
      <c r="B620" t="s">
        <v>15</v>
      </c>
      <c r="C620" s="1">
        <v>5.7000000000000002E-2</v>
      </c>
      <c r="D620" s="3" t="s">
        <v>403</v>
      </c>
      <c r="E620" s="3" t="s">
        <v>404</v>
      </c>
      <c r="F620">
        <v>2019</v>
      </c>
      <c r="G620">
        <f t="shared" si="72"/>
        <v>90</v>
      </c>
      <c r="H620" s="1">
        <f t="shared" si="73"/>
        <v>1.518874430121997E-4</v>
      </c>
      <c r="I620" s="1">
        <f t="shared" si="74"/>
        <v>1.0636966894472799E-3</v>
      </c>
      <c r="J620" s="1">
        <f t="shared" si="75"/>
        <v>4.5666728922295619E-3</v>
      </c>
      <c r="K620" s="1">
        <f t="shared" si="76"/>
        <v>1.3916655237182329E-2</v>
      </c>
      <c r="L620" s="1">
        <f t="shared" si="77"/>
        <v>2.8026983767355462E-2</v>
      </c>
      <c r="M620" s="1">
        <f t="shared" si="78"/>
        <v>5.699999999999994E-2</v>
      </c>
      <c r="R620" s="3">
        <f t="shared" si="79"/>
        <v>40642</v>
      </c>
      <c r="S620" t="str" cm="1">
        <f t="array" ref="S620">IFERROR(
  SUMPRODUCT($H$2:$H$15000 *
            (DATEVALUE($D$2:$D$15000) &lt;= $R620) *
            (DATEVALUE($E$2:$E$15000) &gt;= $R620))
  /
  SUMPRODUCT((DATEVALUE($D$2:$D$15000) &lt;= $R620) *
            (DATEVALUE($E$2:$E$15000) &gt;= $R620)),
  ""
)</f>
        <v/>
      </c>
    </row>
    <row r="621" spans="1:19" x14ac:dyDescent="0.2">
      <c r="A621" t="s">
        <v>89</v>
      </c>
      <c r="B621" t="s">
        <v>55</v>
      </c>
      <c r="C621" s="1">
        <v>5.8299999999999998E-2</v>
      </c>
      <c r="D621" s="3" t="s">
        <v>405</v>
      </c>
      <c r="E621" s="3" t="s">
        <v>406</v>
      </c>
      <c r="F621">
        <v>2019</v>
      </c>
      <c r="G621">
        <f t="shared" si="72"/>
        <v>363</v>
      </c>
      <c r="H621" s="1">
        <f t="shared" si="73"/>
        <v>1.5525546764316722E-4</v>
      </c>
      <c r="I621" s="1">
        <f t="shared" si="74"/>
        <v>1.087294593968835E-3</v>
      </c>
      <c r="J621" s="1">
        <f t="shared" si="75"/>
        <v>4.668164592245283E-3</v>
      </c>
      <c r="K621" s="1">
        <f t="shared" si="76"/>
        <v>1.4227410693779419E-2</v>
      </c>
      <c r="L621" s="1">
        <f t="shared" si="77"/>
        <v>2.8657240602607992E-2</v>
      </c>
      <c r="M621" s="1">
        <f t="shared" si="78"/>
        <v>5.8300000000000018E-2</v>
      </c>
      <c r="R621" s="3">
        <f t="shared" si="79"/>
        <v>40643</v>
      </c>
      <c r="S621" t="str" cm="1">
        <f t="array" ref="S621">IFERROR(
  SUMPRODUCT($H$2:$H$15000 *
            (DATEVALUE($D$2:$D$15000) &lt;= $R621) *
            (DATEVALUE($E$2:$E$15000) &gt;= $R621))
  /
  SUMPRODUCT((DATEVALUE($D$2:$D$15000) &lt;= $R621) *
            (DATEVALUE($E$2:$E$15000) &gt;= $R621)),
  ""
)</f>
        <v/>
      </c>
    </row>
    <row r="622" spans="1:19" x14ac:dyDescent="0.2">
      <c r="A622" t="s">
        <v>86</v>
      </c>
      <c r="B622" t="s">
        <v>11</v>
      </c>
      <c r="C622" s="1">
        <v>5.6099999999999997E-2</v>
      </c>
      <c r="D622" s="3" t="s">
        <v>407</v>
      </c>
      <c r="E622" s="3" t="s">
        <v>408</v>
      </c>
      <c r="F622">
        <v>2019</v>
      </c>
      <c r="G622">
        <f t="shared" si="72"/>
        <v>181</v>
      </c>
      <c r="H622" s="1">
        <f t="shared" si="73"/>
        <v>1.4955331285926299E-4</v>
      </c>
      <c r="I622" s="1">
        <f t="shared" si="74"/>
        <v>1.0473429971669113E-3</v>
      </c>
      <c r="J622" s="1">
        <f t="shared" si="75"/>
        <v>4.4963422740733616E-3</v>
      </c>
      <c r="K622" s="1">
        <f t="shared" si="76"/>
        <v>1.3701348732433782E-2</v>
      </c>
      <c r="L622" s="1">
        <f t="shared" si="77"/>
        <v>2.759042442195514E-2</v>
      </c>
      <c r="M622" s="1">
        <f t="shared" si="78"/>
        <v>5.6100000000000039E-2</v>
      </c>
      <c r="R622" s="3">
        <f t="shared" si="79"/>
        <v>40644</v>
      </c>
      <c r="S622" t="str" cm="1">
        <f t="array" ref="S622">IFERROR(
  SUMPRODUCT($H$2:$H$15000 *
            (DATEVALUE($D$2:$D$15000) &lt;= $R622) *
            (DATEVALUE($E$2:$E$15000) &gt;= $R622))
  /
  SUMPRODUCT((DATEVALUE($D$2:$D$15000) &lt;= $R622) *
            (DATEVALUE($E$2:$E$15000) &gt;= $R622)),
  ""
)</f>
        <v/>
      </c>
    </row>
    <row r="623" spans="1:19" x14ac:dyDescent="0.2">
      <c r="A623" t="s">
        <v>94</v>
      </c>
      <c r="B623" t="s">
        <v>7</v>
      </c>
      <c r="C623" s="1">
        <v>4.3299999999999998E-2</v>
      </c>
      <c r="D623" s="3" t="s">
        <v>409</v>
      </c>
      <c r="E623" s="3" t="s">
        <v>410</v>
      </c>
      <c r="F623">
        <v>2019</v>
      </c>
      <c r="G623">
        <f t="shared" si="72"/>
        <v>90</v>
      </c>
      <c r="H623" s="1">
        <f t="shared" si="73"/>
        <v>1.1614035059515082E-4</v>
      </c>
      <c r="I623" s="1">
        <f t="shared" si="74"/>
        <v>8.1326576920437432E-4</v>
      </c>
      <c r="J623" s="1">
        <f t="shared" si="75"/>
        <v>3.4900844158638478E-3</v>
      </c>
      <c r="K623" s="1">
        <f t="shared" si="76"/>
        <v>1.0624198445338573E-2</v>
      </c>
      <c r="L623" s="1">
        <f t="shared" si="77"/>
        <v>2.1361270483283068E-2</v>
      </c>
      <c r="M623" s="1">
        <f t="shared" si="78"/>
        <v>4.3299999999999894E-2</v>
      </c>
      <c r="R623" s="3">
        <f t="shared" si="79"/>
        <v>40645</v>
      </c>
      <c r="S623" t="str" cm="1">
        <f t="array" ref="S623">IFERROR(
  SUMPRODUCT($H$2:$H$15000 *
            (DATEVALUE($D$2:$D$15000) &lt;= $R623) *
            (DATEVALUE($E$2:$E$15000) &gt;= $R623))
  /
  SUMPRODUCT((DATEVALUE($D$2:$D$15000) &lt;= $R623) *
            (DATEVALUE($E$2:$E$15000) &gt;= $R623)),
  ""
)</f>
        <v/>
      </c>
    </row>
    <row r="624" spans="1:19" x14ac:dyDescent="0.2">
      <c r="A624" t="s">
        <v>78</v>
      </c>
      <c r="B624" t="s">
        <v>25</v>
      </c>
      <c r="C624" s="1">
        <v>5.33E-2</v>
      </c>
      <c r="D624" s="3" t="s">
        <v>411</v>
      </c>
      <c r="E624" s="3" t="s">
        <v>412</v>
      </c>
      <c r="F624">
        <v>2019</v>
      </c>
      <c r="G624">
        <f t="shared" si="72"/>
        <v>90</v>
      </c>
      <c r="H624" s="1">
        <f t="shared" si="73"/>
        <v>1.4227886824080826E-4</v>
      </c>
      <c r="I624" s="1">
        <f t="shared" si="74"/>
        <v>9.9637728731027941E-4</v>
      </c>
      <c r="J624" s="1">
        <f t="shared" si="75"/>
        <v>4.2771835772483779E-3</v>
      </c>
      <c r="K624" s="1">
        <f t="shared" si="76"/>
        <v>1.3030624224448673E-2</v>
      </c>
      <c r="L624" s="1">
        <f t="shared" si="77"/>
        <v>2.6231045616576409E-2</v>
      </c>
      <c r="M624" s="1">
        <f t="shared" si="78"/>
        <v>5.3299999999999903E-2</v>
      </c>
      <c r="R624" s="3">
        <f t="shared" si="79"/>
        <v>40646</v>
      </c>
      <c r="S624" t="str" cm="1">
        <f t="array" ref="S624">IFERROR(
  SUMPRODUCT($H$2:$H$15000 *
            (DATEVALUE($D$2:$D$15000) &lt;= $R624) *
            (DATEVALUE($E$2:$E$15000) &gt;= $R624))
  /
  SUMPRODUCT((DATEVALUE($D$2:$D$15000) &lt;= $R624) *
            (DATEVALUE($E$2:$E$15000) &gt;= $R624)),
  ""
)</f>
        <v/>
      </c>
    </row>
    <row r="625" spans="1:19" x14ac:dyDescent="0.2">
      <c r="A625" t="s">
        <v>86</v>
      </c>
      <c r="B625" t="s">
        <v>11</v>
      </c>
      <c r="C625" s="1">
        <v>5.8700000000000002E-2</v>
      </c>
      <c r="D625" s="3" t="s">
        <v>413</v>
      </c>
      <c r="E625" s="3" t="s">
        <v>414</v>
      </c>
      <c r="F625">
        <v>2019</v>
      </c>
      <c r="G625">
        <f t="shared" si="72"/>
        <v>363</v>
      </c>
      <c r="H625" s="1">
        <f t="shared" si="73"/>
        <v>1.5629095289071415E-4</v>
      </c>
      <c r="I625" s="1">
        <f t="shared" si="74"/>
        <v>1.0945497679755167E-3</v>
      </c>
      <c r="J625" s="1">
        <f t="shared" si="75"/>
        <v>4.6993697878858764E-3</v>
      </c>
      <c r="K625" s="1">
        <f t="shared" si="76"/>
        <v>1.4322970104790222E-2</v>
      </c>
      <c r="L625" s="1">
        <f t="shared" si="77"/>
        <v>2.8851087682203014E-2</v>
      </c>
      <c r="M625" s="1">
        <f t="shared" si="78"/>
        <v>5.8699999999999974E-2</v>
      </c>
      <c r="R625" s="3">
        <f t="shared" si="79"/>
        <v>40647</v>
      </c>
      <c r="S625" t="str" cm="1">
        <f t="array" ref="S625">IFERROR(
  SUMPRODUCT($H$2:$H$15000 *
            (DATEVALUE($D$2:$D$15000) &lt;= $R625) *
            (DATEVALUE($E$2:$E$15000) &gt;= $R625))
  /
  SUMPRODUCT((DATEVALUE($D$2:$D$15000) &lt;= $R625) *
            (DATEVALUE($E$2:$E$15000) &gt;= $R625)),
  ""
)</f>
        <v/>
      </c>
    </row>
    <row r="626" spans="1:19" x14ac:dyDescent="0.2">
      <c r="A626" t="s">
        <v>86</v>
      </c>
      <c r="B626" t="s">
        <v>11</v>
      </c>
      <c r="C626" s="1">
        <v>5.8500000000000003E-2</v>
      </c>
      <c r="D626" s="3" t="s">
        <v>415</v>
      </c>
      <c r="E626" s="3" t="s">
        <v>416</v>
      </c>
      <c r="F626">
        <v>2019</v>
      </c>
      <c r="G626">
        <f t="shared" si="72"/>
        <v>363</v>
      </c>
      <c r="H626" s="1">
        <f t="shared" si="73"/>
        <v>1.5577325904581052E-4</v>
      </c>
      <c r="I626" s="1">
        <f t="shared" si="74"/>
        <v>1.0909225171098491E-3</v>
      </c>
      <c r="J626" s="1">
        <f t="shared" si="75"/>
        <v>4.6837685429415021E-3</v>
      </c>
      <c r="K626" s="1">
        <f t="shared" si="76"/>
        <v>1.4275193787806728E-2</v>
      </c>
      <c r="L626" s="1">
        <f t="shared" si="77"/>
        <v>2.875416873329284E-2</v>
      </c>
      <c r="M626" s="1">
        <f t="shared" si="78"/>
        <v>5.8499999999999996E-2</v>
      </c>
      <c r="R626" s="3">
        <f t="shared" si="79"/>
        <v>40648</v>
      </c>
      <c r="S626" t="str" cm="1">
        <f t="array" ref="S626">IFERROR(
  SUMPRODUCT($H$2:$H$15000 *
            (DATEVALUE($D$2:$D$15000) &lt;= $R626) *
            (DATEVALUE($E$2:$E$15000) &gt;= $R626))
  /
  SUMPRODUCT((DATEVALUE($D$2:$D$15000) &lt;= $R626) *
            (DATEVALUE($E$2:$E$15000) &gt;= $R626)),
  ""
)</f>
        <v/>
      </c>
    </row>
    <row r="627" spans="1:19" x14ac:dyDescent="0.2">
      <c r="A627" t="s">
        <v>145</v>
      </c>
      <c r="B627" t="s">
        <v>7</v>
      </c>
      <c r="C627" s="1">
        <v>5.3199999999999997E-2</v>
      </c>
      <c r="D627" s="3" t="s">
        <v>417</v>
      </c>
      <c r="E627" s="3" t="s">
        <v>418</v>
      </c>
      <c r="F627">
        <v>2019</v>
      </c>
      <c r="G627">
        <f t="shared" si="72"/>
        <v>363</v>
      </c>
      <c r="H627" s="1">
        <f t="shared" si="73"/>
        <v>1.4201871011332301E-4</v>
      </c>
      <c r="I627" s="1">
        <f t="shared" si="74"/>
        <v>9.9455462665654082E-4</v>
      </c>
      <c r="J627" s="1">
        <f t="shared" si="75"/>
        <v>4.2693465957006627E-3</v>
      </c>
      <c r="K627" s="1">
        <f t="shared" si="76"/>
        <v>1.3006645035229081E-2</v>
      </c>
      <c r="L627" s="1">
        <f t="shared" si="77"/>
        <v>2.6182462885530722E-2</v>
      </c>
      <c r="M627" s="1">
        <f t="shared" si="78"/>
        <v>5.3199999999999914E-2</v>
      </c>
      <c r="R627" s="3">
        <f t="shared" si="79"/>
        <v>40649</v>
      </c>
      <c r="S627" t="str" cm="1">
        <f t="array" ref="S627">IFERROR(
  SUMPRODUCT($H$2:$H$15000 *
            (DATEVALUE($D$2:$D$15000) &lt;= $R627) *
            (DATEVALUE($E$2:$E$15000) &gt;= $R627))
  /
  SUMPRODUCT((DATEVALUE($D$2:$D$15000) &lt;= $R627) *
            (DATEVALUE($E$2:$E$15000) &gt;= $R627)),
  ""
)</f>
        <v/>
      </c>
    </row>
    <row r="628" spans="1:19" x14ac:dyDescent="0.2">
      <c r="A628" t="s">
        <v>145</v>
      </c>
      <c r="B628" t="s">
        <v>7</v>
      </c>
      <c r="C628" s="1">
        <v>4.8399999999999999E-2</v>
      </c>
      <c r="D628" s="3" t="s">
        <v>417</v>
      </c>
      <c r="E628" s="3" t="s">
        <v>419</v>
      </c>
      <c r="F628">
        <v>2019</v>
      </c>
      <c r="G628">
        <f t="shared" si="72"/>
        <v>90</v>
      </c>
      <c r="H628" s="1">
        <f t="shared" si="73"/>
        <v>1.2950206266038045E-4</v>
      </c>
      <c r="I628" s="1">
        <f t="shared" si="74"/>
        <v>9.0686670111583823E-4</v>
      </c>
      <c r="J628" s="1">
        <f t="shared" si="75"/>
        <v>3.8923659963800983E-3</v>
      </c>
      <c r="K628" s="1">
        <f t="shared" si="76"/>
        <v>1.1853628664272531E-2</v>
      </c>
      <c r="L628" s="1">
        <f t="shared" si="77"/>
        <v>2.3847765841055413E-2</v>
      </c>
      <c r="M628" s="1">
        <f t="shared" si="78"/>
        <v>4.8399999999999999E-2</v>
      </c>
      <c r="R628" s="3">
        <f t="shared" si="79"/>
        <v>40650</v>
      </c>
      <c r="S628" t="str" cm="1">
        <f t="array" ref="S628">IFERROR(
  SUMPRODUCT($H$2:$H$15000 *
            (DATEVALUE($D$2:$D$15000) &lt;= $R628) *
            (DATEVALUE($E$2:$E$15000) &gt;= $R628))
  /
  SUMPRODUCT((DATEVALUE($D$2:$D$15000) &lt;= $R628) *
            (DATEVALUE($E$2:$E$15000) &gt;= $R628)),
  ""
)</f>
        <v/>
      </c>
    </row>
    <row r="629" spans="1:19" x14ac:dyDescent="0.2">
      <c r="A629" t="s">
        <v>94</v>
      </c>
      <c r="B629" t="s">
        <v>7</v>
      </c>
      <c r="C629" s="1">
        <v>4.8000000000000001E-2</v>
      </c>
      <c r="D629" s="3" t="s">
        <v>420</v>
      </c>
      <c r="E629" s="3" t="s">
        <v>421</v>
      </c>
      <c r="F629">
        <v>2019</v>
      </c>
      <c r="G629">
        <f t="shared" si="72"/>
        <v>90</v>
      </c>
      <c r="H629" s="1">
        <f t="shared" si="73"/>
        <v>1.2845643036563104E-4</v>
      </c>
      <c r="I629" s="1">
        <f t="shared" si="74"/>
        <v>8.9954160890126644E-4</v>
      </c>
      <c r="J629" s="1">
        <f t="shared" si="75"/>
        <v>3.8608794829884108E-3</v>
      </c>
      <c r="K629" s="1">
        <f t="shared" si="76"/>
        <v>1.1757365218501459E-2</v>
      </c>
      <c r="L629" s="1">
        <f t="shared" si="77"/>
        <v>2.365296607388423E-2</v>
      </c>
      <c r="M629" s="1">
        <f t="shared" si="78"/>
        <v>4.8000000000000043E-2</v>
      </c>
      <c r="R629" s="3">
        <f t="shared" si="79"/>
        <v>40651</v>
      </c>
      <c r="S629" t="str" cm="1">
        <f t="array" ref="S629">IFERROR(
  SUMPRODUCT($H$2:$H$15000 *
            (DATEVALUE($D$2:$D$15000) &lt;= $R629) *
            (DATEVALUE($E$2:$E$15000) &gt;= $R629))
  /
  SUMPRODUCT((DATEVALUE($D$2:$D$15000) &lt;= $R629) *
            (DATEVALUE($E$2:$E$15000) &gt;= $R629)),
  ""
)</f>
        <v/>
      </c>
    </row>
    <row r="630" spans="1:19" x14ac:dyDescent="0.2">
      <c r="A630" t="s">
        <v>78</v>
      </c>
      <c r="B630" t="s">
        <v>25</v>
      </c>
      <c r="C630" s="1">
        <v>5.1499999999999997E-2</v>
      </c>
      <c r="D630" s="3" t="s">
        <v>422</v>
      </c>
      <c r="E630" s="3" t="s">
        <v>423</v>
      </c>
      <c r="F630">
        <v>2019</v>
      </c>
      <c r="G630">
        <f t="shared" si="72"/>
        <v>363</v>
      </c>
      <c r="H630" s="1">
        <f t="shared" si="73"/>
        <v>1.3759224894704936E-4</v>
      </c>
      <c r="I630" s="1">
        <f t="shared" si="74"/>
        <v>9.6354339797732891E-4</v>
      </c>
      <c r="J630" s="1">
        <f t="shared" si="75"/>
        <v>4.1360133116419284E-3</v>
      </c>
      <c r="K630" s="1">
        <f t="shared" si="76"/>
        <v>1.2598737076429778E-2</v>
      </c>
      <c r="L630" s="1">
        <f t="shared" si="77"/>
        <v>2.5356202328780775E-2</v>
      </c>
      <c r="M630" s="1">
        <f t="shared" si="78"/>
        <v>5.1500000000000101E-2</v>
      </c>
      <c r="R630" s="3">
        <f t="shared" si="79"/>
        <v>40652</v>
      </c>
      <c r="S630" t="str" cm="1">
        <f t="array" ref="S630">IFERROR(
  SUMPRODUCT($H$2:$H$15000 *
            (DATEVALUE($D$2:$D$15000) &lt;= $R630) *
            (DATEVALUE($E$2:$E$15000) &gt;= $R630))
  /
  SUMPRODUCT((DATEVALUE($D$2:$D$15000) &lt;= $R630) *
            (DATEVALUE($E$2:$E$15000) &gt;= $R630)),
  ""
)</f>
        <v/>
      </c>
    </row>
    <row r="631" spans="1:19" x14ac:dyDescent="0.2">
      <c r="A631" t="s">
        <v>86</v>
      </c>
      <c r="B631" t="s">
        <v>11</v>
      </c>
      <c r="C631" s="1">
        <v>5.4399999999999997E-2</v>
      </c>
      <c r="D631" s="3" t="s">
        <v>235</v>
      </c>
      <c r="E631" s="3" t="s">
        <v>424</v>
      </c>
      <c r="F631">
        <v>2019</v>
      </c>
      <c r="G631">
        <f t="shared" si="72"/>
        <v>363</v>
      </c>
      <c r="H631" s="1">
        <f t="shared" si="73"/>
        <v>1.451389830571248E-4</v>
      </c>
      <c r="I631" s="1">
        <f t="shared" si="74"/>
        <v>1.0164153602372217E-3</v>
      </c>
      <c r="J631" s="1">
        <f t="shared" si="75"/>
        <v>4.3633453330433891E-3</v>
      </c>
      <c r="K631" s="1">
        <f t="shared" si="76"/>
        <v>1.3294282578835137E-2</v>
      </c>
      <c r="L631" s="1">
        <f t="shared" si="77"/>
        <v>2.6765303106956129E-2</v>
      </c>
      <c r="M631" s="1">
        <f t="shared" si="78"/>
        <v>5.4400000000000004E-2</v>
      </c>
      <c r="R631" s="3">
        <f t="shared" si="79"/>
        <v>40653</v>
      </c>
      <c r="S631" t="str" cm="1">
        <f t="array" ref="S631">IFERROR(
  SUMPRODUCT($H$2:$H$15000 *
            (DATEVALUE($D$2:$D$15000) &lt;= $R631) *
            (DATEVALUE($E$2:$E$15000) &gt;= $R631))
  /
  SUMPRODUCT((DATEVALUE($D$2:$D$15000) &lt;= $R631) *
            (DATEVALUE($E$2:$E$15000) &gt;= $R631)),
  ""
)</f>
        <v/>
      </c>
    </row>
    <row r="632" spans="1:19" x14ac:dyDescent="0.2">
      <c r="A632" t="s">
        <v>145</v>
      </c>
      <c r="B632" t="s">
        <v>7</v>
      </c>
      <c r="C632" s="1">
        <v>4.8099999999999997E-2</v>
      </c>
      <c r="D632" s="3" t="s">
        <v>425</v>
      </c>
      <c r="E632" s="3" t="s">
        <v>343</v>
      </c>
      <c r="F632">
        <v>2019</v>
      </c>
      <c r="G632">
        <f t="shared" si="72"/>
        <v>90</v>
      </c>
      <c r="H632" s="1">
        <f t="shared" si="73"/>
        <v>1.287178757471974E-4</v>
      </c>
      <c r="I632" s="1">
        <f t="shared" si="74"/>
        <v>9.0137313900506832E-4</v>
      </c>
      <c r="J632" s="1">
        <f t="shared" si="75"/>
        <v>3.8687521452640539E-3</v>
      </c>
      <c r="K632" s="1">
        <f t="shared" si="76"/>
        <v>1.1781433665360108E-2</v>
      </c>
      <c r="L632" s="1">
        <f t="shared" si="77"/>
        <v>2.3701669509931467E-2</v>
      </c>
      <c r="M632" s="1">
        <f t="shared" si="78"/>
        <v>4.8100000000000032E-2</v>
      </c>
      <c r="R632" s="3">
        <f t="shared" si="79"/>
        <v>40654</v>
      </c>
      <c r="S632" t="str" cm="1">
        <f t="array" ref="S632">IFERROR(
  SUMPRODUCT($H$2:$H$15000 *
            (DATEVALUE($D$2:$D$15000) &lt;= $R632) *
            (DATEVALUE($E$2:$E$15000) &gt;= $R632))
  /
  SUMPRODUCT((DATEVALUE($D$2:$D$15000) &lt;= $R632) *
            (DATEVALUE($E$2:$E$15000) &gt;= $R632)),
  ""
)</f>
        <v/>
      </c>
    </row>
    <row r="633" spans="1:19" x14ac:dyDescent="0.2">
      <c r="A633" t="s">
        <v>86</v>
      </c>
      <c r="B633" t="s">
        <v>11</v>
      </c>
      <c r="C633" s="1">
        <v>5.4899999999999997E-2</v>
      </c>
      <c r="D633" s="3" t="s">
        <v>426</v>
      </c>
      <c r="E633" s="3" t="s">
        <v>427</v>
      </c>
      <c r="F633">
        <v>2019</v>
      </c>
      <c r="G633">
        <f t="shared" si="72"/>
        <v>363</v>
      </c>
      <c r="H633" s="1">
        <f t="shared" si="73"/>
        <v>1.4643805170511115E-4</v>
      </c>
      <c r="I633" s="1">
        <f t="shared" si="74"/>
        <v>1.0255167980235402E-3</v>
      </c>
      <c r="J633" s="1">
        <f t="shared" si="75"/>
        <v>4.4024824979120858E-3</v>
      </c>
      <c r="K633" s="1">
        <f t="shared" si="76"/>
        <v>1.3414059030235848E-2</v>
      </c>
      <c r="L633" s="1">
        <f t="shared" si="77"/>
        <v>2.700805504013859E-2</v>
      </c>
      <c r="M633" s="1">
        <f t="shared" si="78"/>
        <v>5.4899999999999949E-2</v>
      </c>
      <c r="R633" s="3">
        <f t="shared" si="79"/>
        <v>40655</v>
      </c>
      <c r="S633" t="str" cm="1">
        <f t="array" ref="S633">IFERROR(
  SUMPRODUCT($H$2:$H$15000 *
            (DATEVALUE($D$2:$D$15000) &lt;= $R633) *
            (DATEVALUE($E$2:$E$15000) &gt;= $R633))
  /
  SUMPRODUCT((DATEVALUE($D$2:$D$15000) &lt;= $R633) *
            (DATEVALUE($E$2:$E$15000) &gt;= $R633)),
  ""
)</f>
        <v/>
      </c>
    </row>
    <row r="634" spans="1:19" x14ac:dyDescent="0.2">
      <c r="A634" t="s">
        <v>94</v>
      </c>
      <c r="B634" t="s">
        <v>7</v>
      </c>
      <c r="C634" s="1">
        <v>4.7600000000000003E-2</v>
      </c>
      <c r="D634" s="3" t="s">
        <v>428</v>
      </c>
      <c r="E634" s="3" t="s">
        <v>429</v>
      </c>
      <c r="F634">
        <v>2019</v>
      </c>
      <c r="G634">
        <f t="shared" si="72"/>
        <v>90</v>
      </c>
      <c r="H634" s="1">
        <f t="shared" si="73"/>
        <v>1.274103999922005E-4</v>
      </c>
      <c r="I634" s="1">
        <f t="shared" si="74"/>
        <v>8.9221377395531931E-4</v>
      </c>
      <c r="J634" s="1">
        <f t="shared" si="75"/>
        <v>3.8293819376715721E-3</v>
      </c>
      <c r="K634" s="1">
        <f t="shared" si="76"/>
        <v>1.1661074187282461E-2</v>
      </c>
      <c r="L634" s="1">
        <f t="shared" si="77"/>
        <v>2.3458129025766272E-2</v>
      </c>
      <c r="M634" s="1">
        <f t="shared" si="78"/>
        <v>4.7600000000000087E-2</v>
      </c>
      <c r="R634" s="3">
        <f t="shared" si="79"/>
        <v>40656</v>
      </c>
      <c r="S634" t="str" cm="1">
        <f t="array" ref="S634">IFERROR(
  SUMPRODUCT($H$2:$H$15000 *
            (DATEVALUE($D$2:$D$15000) &lt;= $R634) *
            (DATEVALUE($E$2:$E$15000) &gt;= $R634))
  /
  SUMPRODUCT((DATEVALUE($D$2:$D$15000) &lt;= $R634) *
            (DATEVALUE($E$2:$E$15000) &gt;= $R634)),
  ""
)</f>
        <v/>
      </c>
    </row>
    <row r="635" spans="1:19" x14ac:dyDescent="0.2">
      <c r="A635" t="s">
        <v>78</v>
      </c>
      <c r="B635" t="s">
        <v>25</v>
      </c>
      <c r="C635" s="1">
        <v>5.16E-2</v>
      </c>
      <c r="D635" s="3" t="s">
        <v>372</v>
      </c>
      <c r="E635" s="3" t="s">
        <v>430</v>
      </c>
      <c r="F635">
        <v>2019</v>
      </c>
      <c r="G635">
        <f t="shared" si="72"/>
        <v>363</v>
      </c>
      <c r="H635" s="1">
        <f t="shared" si="73"/>
        <v>1.3785282650879971E-4</v>
      </c>
      <c r="I635" s="1">
        <f t="shared" si="74"/>
        <v>9.6536894870014045E-4</v>
      </c>
      <c r="J635" s="1">
        <f t="shared" si="75"/>
        <v>4.1438619208122862E-3</v>
      </c>
      <c r="K635" s="1">
        <f t="shared" si="76"/>
        <v>1.2622745361008159E-2</v>
      </c>
      <c r="L635" s="1">
        <f t="shared" si="77"/>
        <v>2.5404824422464944E-2</v>
      </c>
      <c r="M635" s="1">
        <f t="shared" si="78"/>
        <v>5.160000000000009E-2</v>
      </c>
      <c r="R635" s="3">
        <f t="shared" si="79"/>
        <v>40657</v>
      </c>
      <c r="S635" t="str" cm="1">
        <f t="array" ref="S635">IFERROR(
  SUMPRODUCT($H$2:$H$15000 *
            (DATEVALUE($D$2:$D$15000) &lt;= $R635) *
            (DATEVALUE($E$2:$E$15000) &gt;= $R635))
  /
  SUMPRODUCT((DATEVALUE($D$2:$D$15000) &lt;= $R635) *
            (DATEVALUE($E$2:$E$15000) &gt;= $R635)),
  ""
)</f>
        <v/>
      </c>
    </row>
    <row r="636" spans="1:19" x14ac:dyDescent="0.2">
      <c r="A636" t="s">
        <v>86</v>
      </c>
      <c r="B636" t="s">
        <v>11</v>
      </c>
      <c r="C636" s="1">
        <v>5.11E-2</v>
      </c>
      <c r="D636" s="3" t="s">
        <v>431</v>
      </c>
      <c r="E636" s="3" t="s">
        <v>432</v>
      </c>
      <c r="F636">
        <v>2019</v>
      </c>
      <c r="G636">
        <f t="shared" si="72"/>
        <v>363</v>
      </c>
      <c r="H636" s="1">
        <f t="shared" si="73"/>
        <v>1.3654969150489471E-4</v>
      </c>
      <c r="I636" s="1">
        <f t="shared" si="74"/>
        <v>9.5623949184209245E-4</v>
      </c>
      <c r="J636" s="1">
        <f t="shared" si="75"/>
        <v>4.1046120227057337E-3</v>
      </c>
      <c r="K636" s="1">
        <f t="shared" si="76"/>
        <v>1.2502686794700457E-2</v>
      </c>
      <c r="L636" s="1">
        <f t="shared" si="77"/>
        <v>2.5161690766487332E-2</v>
      </c>
      <c r="M636" s="1">
        <f t="shared" si="78"/>
        <v>5.1099999999999923E-2</v>
      </c>
      <c r="R636" s="3">
        <f t="shared" si="79"/>
        <v>40658</v>
      </c>
      <c r="S636" t="str" cm="1">
        <f t="array" ref="S636">IFERROR(
  SUMPRODUCT($H$2:$H$15000 *
            (DATEVALUE($D$2:$D$15000) &lt;= $R636) *
            (DATEVALUE($E$2:$E$15000) &gt;= $R636))
  /
  SUMPRODUCT((DATEVALUE($D$2:$D$15000) &lt;= $R636) *
            (DATEVALUE($E$2:$E$15000) &gt;= $R636)),
  ""
)</f>
        <v/>
      </c>
    </row>
    <row r="637" spans="1:19" x14ac:dyDescent="0.2">
      <c r="A637" t="s">
        <v>75</v>
      </c>
      <c r="B637" t="s">
        <v>55</v>
      </c>
      <c r="C637" s="1">
        <v>6.3E-2</v>
      </c>
      <c r="D637" s="3" t="s">
        <v>433</v>
      </c>
      <c r="E637" s="3" t="s">
        <v>434</v>
      </c>
      <c r="F637">
        <v>2019</v>
      </c>
      <c r="G637">
        <f t="shared" si="72"/>
        <v>365</v>
      </c>
      <c r="H637" s="1">
        <f t="shared" si="73"/>
        <v>1.673978433180956E-4</v>
      </c>
      <c r="I637" s="1">
        <f t="shared" si="74"/>
        <v>1.1723735302298088E-3</v>
      </c>
      <c r="J637" s="1">
        <f t="shared" si="75"/>
        <v>5.0341439523515774E-3</v>
      </c>
      <c r="K637" s="1">
        <f t="shared" si="76"/>
        <v>1.5348525957465498E-2</v>
      </c>
      <c r="L637" s="1">
        <f t="shared" si="77"/>
        <v>3.0932629163998193E-2</v>
      </c>
      <c r="M637" s="1">
        <f t="shared" si="78"/>
        <v>6.2999999999999945E-2</v>
      </c>
      <c r="R637" s="3">
        <f t="shared" si="79"/>
        <v>40659</v>
      </c>
      <c r="S637" t="str" cm="1">
        <f t="array" ref="S637">IFERROR(
  SUMPRODUCT($H$2:$H$15000 *
            (DATEVALUE($D$2:$D$15000) &lt;= $R637) *
            (DATEVALUE($E$2:$E$15000) &gt;= $R637))
  /
  SUMPRODUCT((DATEVALUE($D$2:$D$15000) &lt;= $R637) *
            (DATEVALUE($E$2:$E$15000) &gt;= $R637)),
  ""
)</f>
        <v/>
      </c>
    </row>
    <row r="638" spans="1:19" x14ac:dyDescent="0.2">
      <c r="A638" t="s">
        <v>86</v>
      </c>
      <c r="B638" t="s">
        <v>11</v>
      </c>
      <c r="C638" s="1">
        <v>5.6800000000000003E-2</v>
      </c>
      <c r="D638" s="3" t="s">
        <v>435</v>
      </c>
      <c r="E638" s="3" t="s">
        <v>436</v>
      </c>
      <c r="F638">
        <v>2019</v>
      </c>
      <c r="G638">
        <f t="shared" si="72"/>
        <v>363</v>
      </c>
      <c r="H638" s="1">
        <f t="shared" si="73"/>
        <v>1.5136891875155989E-4</v>
      </c>
      <c r="I638" s="1">
        <f t="shared" si="74"/>
        <v>1.0600637162094806E-3</v>
      </c>
      <c r="J638" s="1">
        <f t="shared" si="75"/>
        <v>4.5510486170945441E-3</v>
      </c>
      <c r="K638" s="1">
        <f t="shared" si="76"/>
        <v>1.3868821243770313E-2</v>
      </c>
      <c r="L638" s="1">
        <f t="shared" si="77"/>
        <v>2.7929986690232278E-2</v>
      </c>
      <c r="M638" s="1">
        <f t="shared" si="78"/>
        <v>5.6799999999999962E-2</v>
      </c>
      <c r="R638" s="3">
        <f t="shared" si="79"/>
        <v>40660</v>
      </c>
      <c r="S638" t="str" cm="1">
        <f t="array" ref="S638">IFERROR(
  SUMPRODUCT($H$2:$H$15000 *
            (DATEVALUE($D$2:$D$15000) &lt;= $R638) *
            (DATEVALUE($E$2:$E$15000) &gt;= $R638))
  /
  SUMPRODUCT((DATEVALUE($D$2:$D$15000) &lt;= $R638) *
            (DATEVALUE($E$2:$E$15000) &gt;= $R638)),
  ""
)</f>
        <v/>
      </c>
    </row>
    <row r="639" spans="1:19" x14ac:dyDescent="0.2">
      <c r="A639" t="s">
        <v>78</v>
      </c>
      <c r="B639" t="s">
        <v>25</v>
      </c>
      <c r="C639" s="1">
        <v>5.16E-2</v>
      </c>
      <c r="D639" s="3" t="s">
        <v>437</v>
      </c>
      <c r="E639" s="3" t="s">
        <v>438</v>
      </c>
      <c r="F639">
        <v>2019</v>
      </c>
      <c r="G639">
        <f t="shared" si="72"/>
        <v>363</v>
      </c>
      <c r="H639" s="1">
        <f t="shared" si="73"/>
        <v>1.3785282650879971E-4</v>
      </c>
      <c r="I639" s="1">
        <f t="shared" si="74"/>
        <v>9.6536894870014045E-4</v>
      </c>
      <c r="J639" s="1">
        <f t="shared" si="75"/>
        <v>4.1438619208122862E-3</v>
      </c>
      <c r="K639" s="1">
        <f t="shared" si="76"/>
        <v>1.2622745361008159E-2</v>
      </c>
      <c r="L639" s="1">
        <f t="shared" si="77"/>
        <v>2.5404824422464944E-2</v>
      </c>
      <c r="M639" s="1">
        <f t="shared" si="78"/>
        <v>5.160000000000009E-2</v>
      </c>
      <c r="R639" s="3">
        <f t="shared" si="79"/>
        <v>40661</v>
      </c>
      <c r="S639" t="str" cm="1">
        <f t="array" ref="S639">IFERROR(
  SUMPRODUCT($H$2:$H$15000 *
            (DATEVALUE($D$2:$D$15000) &lt;= $R639) *
            (DATEVALUE($E$2:$E$15000) &gt;= $R639))
  /
  SUMPRODUCT((DATEVALUE($D$2:$D$15000) &lt;= $R639) *
            (DATEVALUE($E$2:$E$15000) &gt;= $R639)),
  ""
)</f>
        <v/>
      </c>
    </row>
    <row r="640" spans="1:19" x14ac:dyDescent="0.2">
      <c r="A640" t="s">
        <v>86</v>
      </c>
      <c r="B640" t="s">
        <v>11</v>
      </c>
      <c r="C640" s="1">
        <v>5.4199999999999998E-2</v>
      </c>
      <c r="D640" s="3" t="s">
        <v>264</v>
      </c>
      <c r="E640" s="3" t="s">
        <v>439</v>
      </c>
      <c r="F640">
        <v>2019</v>
      </c>
      <c r="G640">
        <f t="shared" si="72"/>
        <v>363</v>
      </c>
      <c r="H640" s="1">
        <f t="shared" si="73"/>
        <v>1.4461918357611125E-4</v>
      </c>
      <c r="I640" s="1">
        <f t="shared" si="74"/>
        <v>1.0127735997846887E-3</v>
      </c>
      <c r="J640" s="1">
        <f t="shared" si="75"/>
        <v>4.3476856975233069E-3</v>
      </c>
      <c r="K640" s="1">
        <f t="shared" si="76"/>
        <v>1.3246360059576467E-2</v>
      </c>
      <c r="L640" s="1">
        <f t="shared" si="77"/>
        <v>2.666818617398059E-2</v>
      </c>
      <c r="M640" s="1">
        <f t="shared" si="78"/>
        <v>5.4200000000000026E-2</v>
      </c>
      <c r="R640" s="3">
        <f t="shared" si="79"/>
        <v>40662</v>
      </c>
      <c r="S640" t="str" cm="1">
        <f t="array" ref="S640">IFERROR(
  SUMPRODUCT($H$2:$H$15000 *
            (DATEVALUE($D$2:$D$15000) &lt;= $R640) *
            (DATEVALUE($E$2:$E$15000) &gt;= $R640))
  /
  SUMPRODUCT((DATEVALUE($D$2:$D$15000) &lt;= $R640) *
            (DATEVALUE($E$2:$E$15000) &gt;= $R640)),
  ""
)</f>
        <v/>
      </c>
    </row>
    <row r="641" spans="1:19" x14ac:dyDescent="0.2">
      <c r="A641" t="s">
        <v>102</v>
      </c>
      <c r="B641" t="s">
        <v>35</v>
      </c>
      <c r="C641" s="1">
        <v>5.2299999999999999E-2</v>
      </c>
      <c r="D641" s="3" t="s">
        <v>440</v>
      </c>
      <c r="E641" s="3" t="s">
        <v>441</v>
      </c>
      <c r="F641">
        <v>2019</v>
      </c>
      <c r="G641">
        <f t="shared" si="72"/>
        <v>363</v>
      </c>
      <c r="H641" s="1">
        <f t="shared" si="73"/>
        <v>1.3967617782184583E-4</v>
      </c>
      <c r="I641" s="1">
        <f t="shared" si="74"/>
        <v>9.7814303826848636E-4</v>
      </c>
      <c r="J641" s="1">
        <f t="shared" si="75"/>
        <v>4.1987830126779535E-3</v>
      </c>
      <c r="K641" s="1">
        <f t="shared" si="76"/>
        <v>1.2790755383441654E-2</v>
      </c>
      <c r="L641" s="1">
        <f t="shared" si="77"/>
        <v>2.5745114190162344E-2</v>
      </c>
      <c r="M641" s="1">
        <f t="shared" si="78"/>
        <v>5.2300000000000013E-2</v>
      </c>
      <c r="R641" s="3">
        <f t="shared" si="79"/>
        <v>40663</v>
      </c>
      <c r="S641" t="str" cm="1">
        <f t="array" ref="S641">IFERROR(
  SUMPRODUCT($H$2:$H$15000 *
            (DATEVALUE($D$2:$D$15000) &lt;= $R641) *
            (DATEVALUE($E$2:$E$15000) &gt;= $R641))
  /
  SUMPRODUCT((DATEVALUE($D$2:$D$15000) &lt;= $R641) *
            (DATEVALUE($E$2:$E$15000) &gt;= $R641)),
  ""
)</f>
        <v/>
      </c>
    </row>
    <row r="642" spans="1:19" x14ac:dyDescent="0.2">
      <c r="A642" t="s">
        <v>86</v>
      </c>
      <c r="B642" t="s">
        <v>11</v>
      </c>
      <c r="C642" s="1">
        <v>5.2600000000000001E-2</v>
      </c>
      <c r="D642" s="3" t="s">
        <v>442</v>
      </c>
      <c r="E642" s="3" t="s">
        <v>443</v>
      </c>
      <c r="F642">
        <v>2019</v>
      </c>
      <c r="G642">
        <f t="shared" si="72"/>
        <v>363</v>
      </c>
      <c r="H642" s="1">
        <f t="shared" si="73"/>
        <v>1.4045724384592617E-4</v>
      </c>
      <c r="I642" s="1">
        <f t="shared" si="74"/>
        <v>9.8361509690336746E-4</v>
      </c>
      <c r="J642" s="1">
        <f t="shared" si="75"/>
        <v>4.2223103594518641E-3</v>
      </c>
      <c r="K642" s="1">
        <f t="shared" si="76"/>
        <v>1.2862733996438225E-2</v>
      </c>
      <c r="L642" s="1">
        <f t="shared" si="77"/>
        <v>2.5890917918739653E-2</v>
      </c>
      <c r="M642" s="1">
        <f t="shared" si="78"/>
        <v>5.259999999999998E-2</v>
      </c>
      <c r="R642" s="3">
        <f t="shared" si="79"/>
        <v>40664</v>
      </c>
      <c r="S642" t="str" cm="1">
        <f t="array" ref="S642">IFERROR(
  SUMPRODUCT($H$2:$H$15000 *
            (DATEVALUE($D$2:$D$15000) &lt;= $R642) *
            (DATEVALUE($E$2:$E$15000) &gt;= $R642))
  /
  SUMPRODUCT((DATEVALUE($D$2:$D$15000) &lt;= $R642) *
            (DATEVALUE($E$2:$E$15000) &gt;= $R642)),
  ""
)</f>
        <v/>
      </c>
    </row>
    <row r="643" spans="1:19" x14ac:dyDescent="0.2">
      <c r="A643" t="s">
        <v>78</v>
      </c>
      <c r="B643" t="s">
        <v>25</v>
      </c>
      <c r="C643" s="1">
        <v>5.0299999999999997E-2</v>
      </c>
      <c r="D643" s="3" t="s">
        <v>444</v>
      </c>
      <c r="E643" s="3" t="s">
        <v>445</v>
      </c>
      <c r="F643">
        <v>2019</v>
      </c>
      <c r="G643">
        <f t="shared" ref="G643:G706" si="80">DATEDIF(D643,E643,"d")</f>
        <v>363</v>
      </c>
      <c r="H643" s="1">
        <f t="shared" ref="H643:H706" si="81">(1+$C643)^(1/365)-1</f>
        <v>1.3446338910783062E-4</v>
      </c>
      <c r="I643" s="1">
        <f t="shared" ref="I643:I706" si="82">(1+$C643)^(7/365)-1</f>
        <v>9.416234973202986E-4</v>
      </c>
      <c r="J643" s="1">
        <f t="shared" ref="J643:J706" si="83">(1+$C643)^(30/365)-1</f>
        <v>4.0417765279896489E-3</v>
      </c>
      <c r="K643" s="1">
        <f t="shared" ref="K643:K706" si="84">(1+$C643)^(91/365)-1</f>
        <v>1.2310503883425472E-2</v>
      </c>
      <c r="L643" s="1">
        <f t="shared" ref="L643:L706" si="85">(1+$C643)^(182/365)-1</f>
        <v>2.4772556272714574E-2</v>
      </c>
      <c r="M643" s="1">
        <f t="shared" ref="M643:M706" si="86">(1+$C643)^(365/365)-1</f>
        <v>5.0300000000000011E-2</v>
      </c>
      <c r="R643" s="3">
        <f t="shared" si="79"/>
        <v>40665</v>
      </c>
      <c r="S643" t="str" cm="1">
        <f t="array" ref="S643">IFERROR(
  SUMPRODUCT($H$2:$H$15000 *
            (DATEVALUE($D$2:$D$15000) &lt;= $R643) *
            (DATEVALUE($E$2:$E$15000) &gt;= $R643))
  /
  SUMPRODUCT((DATEVALUE($D$2:$D$15000) &lt;= $R643) *
            (DATEVALUE($E$2:$E$15000) &gt;= $R643)),
  ""
)</f>
        <v/>
      </c>
    </row>
    <row r="644" spans="1:19" x14ac:dyDescent="0.2">
      <c r="A644" t="s">
        <v>86</v>
      </c>
      <c r="B644" t="s">
        <v>11</v>
      </c>
      <c r="C644" s="1">
        <v>5.0799999999999998E-2</v>
      </c>
      <c r="D644" s="3" t="s">
        <v>446</v>
      </c>
      <c r="E644" s="3" t="s">
        <v>447</v>
      </c>
      <c r="F644">
        <v>2019</v>
      </c>
      <c r="G644">
        <f t="shared" si="80"/>
        <v>363</v>
      </c>
      <c r="H644" s="1">
        <f t="shared" si="81"/>
        <v>1.3576751373700624E-4</v>
      </c>
      <c r="I644" s="1">
        <f t="shared" si="82"/>
        <v>9.507597729354611E-4</v>
      </c>
      <c r="J644" s="1">
        <f t="shared" si="83"/>
        <v>4.0810538576343536E-3</v>
      </c>
      <c r="K644" s="1">
        <f t="shared" si="84"/>
        <v>1.2430631074820342E-2</v>
      </c>
      <c r="L644" s="1">
        <f t="shared" si="85"/>
        <v>2.5015782738558867E-2</v>
      </c>
      <c r="M644" s="1">
        <f t="shared" si="86"/>
        <v>5.0799999999999956E-2</v>
      </c>
      <c r="R644" s="3">
        <f t="shared" ref="R644:R707" si="87">+R643+1</f>
        <v>40666</v>
      </c>
      <c r="S644" t="str" cm="1">
        <f t="array" ref="S644">IFERROR(
  SUMPRODUCT($H$2:$H$15000 *
            (DATEVALUE($D$2:$D$15000) &lt;= $R644) *
            (DATEVALUE($E$2:$E$15000) &gt;= $R644))
  /
  SUMPRODUCT((DATEVALUE($D$2:$D$15000) &lt;= $R644) *
            (DATEVALUE($E$2:$E$15000) &gt;= $R644)),
  ""
)</f>
        <v/>
      </c>
    </row>
    <row r="645" spans="1:19" x14ac:dyDescent="0.2">
      <c r="A645" t="s">
        <v>86</v>
      </c>
      <c r="B645" t="s">
        <v>11</v>
      </c>
      <c r="C645" s="1">
        <v>4.9599999999999998E-2</v>
      </c>
      <c r="D645" s="3" t="s">
        <v>448</v>
      </c>
      <c r="E645" s="3" t="s">
        <v>449</v>
      </c>
      <c r="F645">
        <v>2019</v>
      </c>
      <c r="G645">
        <f t="shared" si="80"/>
        <v>363</v>
      </c>
      <c r="H645" s="1">
        <f t="shared" si="81"/>
        <v>1.3263657410389484E-4</v>
      </c>
      <c r="I645" s="1">
        <f t="shared" si="82"/>
        <v>9.2882554208362222E-4</v>
      </c>
      <c r="J645" s="1">
        <f t="shared" si="83"/>
        <v>3.9867594256663974E-3</v>
      </c>
      <c r="K645" s="1">
        <f t="shared" si="84"/>
        <v>1.2142253673029124E-2</v>
      </c>
      <c r="L645" s="1">
        <f t="shared" si="85"/>
        <v>2.443194167031848E-2</v>
      </c>
      <c r="M645" s="1">
        <f t="shared" si="86"/>
        <v>4.9600000000000088E-2</v>
      </c>
      <c r="R645" s="3">
        <f t="shared" si="87"/>
        <v>40667</v>
      </c>
      <c r="S645" t="str" cm="1">
        <f t="array" ref="S645">IFERROR(
  SUMPRODUCT($H$2:$H$15000 *
            (DATEVALUE($D$2:$D$15000) &lt;= $R645) *
            (DATEVALUE($E$2:$E$15000) &gt;= $R645))
  /
  SUMPRODUCT((DATEVALUE($D$2:$D$15000) &lt;= $R645) *
            (DATEVALUE($E$2:$E$15000) &gt;= $R645)),
  ""
)</f>
        <v/>
      </c>
    </row>
    <row r="646" spans="1:19" x14ac:dyDescent="0.2">
      <c r="A646" t="s">
        <v>78</v>
      </c>
      <c r="B646" t="s">
        <v>25</v>
      </c>
      <c r="C646" s="1">
        <v>4.9500000000000002E-2</v>
      </c>
      <c r="D646" s="3" t="s">
        <v>450</v>
      </c>
      <c r="E646" s="3" t="s">
        <v>451</v>
      </c>
      <c r="F646">
        <v>2019</v>
      </c>
      <c r="G646">
        <f t="shared" si="80"/>
        <v>363</v>
      </c>
      <c r="H646" s="1">
        <f t="shared" si="81"/>
        <v>1.3237550135269949E-4</v>
      </c>
      <c r="I646" s="1">
        <f t="shared" si="82"/>
        <v>9.2699657940809033E-4</v>
      </c>
      <c r="J646" s="1">
        <f t="shared" si="83"/>
        <v>3.9788970907008725E-3</v>
      </c>
      <c r="K646" s="1">
        <f t="shared" si="84"/>
        <v>1.2118211053012473E-2</v>
      </c>
      <c r="L646" s="1">
        <f t="shared" si="85"/>
        <v>2.4383273145150319E-2</v>
      </c>
      <c r="M646" s="1">
        <f t="shared" si="86"/>
        <v>4.9500000000000099E-2</v>
      </c>
      <c r="R646" s="3">
        <f t="shared" si="87"/>
        <v>40668</v>
      </c>
      <c r="S646" t="str" cm="1">
        <f t="array" ref="S646">IFERROR(
  SUMPRODUCT($H$2:$H$15000 *
            (DATEVALUE($D$2:$D$15000) &lt;= $R646) *
            (DATEVALUE($E$2:$E$15000) &gt;= $R646))
  /
  SUMPRODUCT((DATEVALUE($D$2:$D$15000) &lt;= $R646) *
            (DATEVALUE($E$2:$E$15000) &gt;= $R646)),
  ""
)</f>
        <v/>
      </c>
    </row>
    <row r="647" spans="1:19" x14ac:dyDescent="0.2">
      <c r="A647" t="s">
        <v>102</v>
      </c>
      <c r="B647" t="s">
        <v>35</v>
      </c>
      <c r="C647" s="1">
        <v>4.7500000000000001E-2</v>
      </c>
      <c r="D647" s="3" t="s">
        <v>349</v>
      </c>
      <c r="E647" s="3" t="s">
        <v>452</v>
      </c>
      <c r="F647">
        <v>2019</v>
      </c>
      <c r="G647">
        <f t="shared" si="80"/>
        <v>363</v>
      </c>
      <c r="H647" s="1">
        <f t="shared" si="81"/>
        <v>1.2714883016351486E-4</v>
      </c>
      <c r="I647" s="1">
        <f t="shared" si="82"/>
        <v>8.9038138642405507E-4</v>
      </c>
      <c r="J647" s="1">
        <f t="shared" si="83"/>
        <v>3.821505826657301E-3</v>
      </c>
      <c r="K647" s="1">
        <f t="shared" si="84"/>
        <v>1.1636997117090653E-2</v>
      </c>
      <c r="L647" s="1">
        <f t="shared" si="85"/>
        <v>2.3409413936084533E-2</v>
      </c>
      <c r="M647" s="1">
        <f t="shared" si="86"/>
        <v>4.7500000000000098E-2</v>
      </c>
      <c r="R647" s="3">
        <f t="shared" si="87"/>
        <v>40669</v>
      </c>
      <c r="S647" t="str" cm="1">
        <f t="array" ref="S647">IFERROR(
  SUMPRODUCT($H$2:$H$15000 *
            (DATEVALUE($D$2:$D$15000) &lt;= $R647) *
            (DATEVALUE($E$2:$E$15000) &gt;= $R647))
  /
  SUMPRODUCT((DATEVALUE($D$2:$D$15000) &lt;= $R647) *
            (DATEVALUE($E$2:$E$15000) &gt;= $R647)),
  ""
)</f>
        <v/>
      </c>
    </row>
    <row r="648" spans="1:19" x14ac:dyDescent="0.2">
      <c r="A648" t="s">
        <v>94</v>
      </c>
      <c r="B648" t="s">
        <v>7</v>
      </c>
      <c r="C648" s="1">
        <v>5.5300000000000002E-2</v>
      </c>
      <c r="D648" s="3" t="s">
        <v>665</v>
      </c>
      <c r="E648" s="3" t="s">
        <v>666</v>
      </c>
      <c r="F648">
        <v>2019</v>
      </c>
      <c r="G648">
        <f t="shared" si="80"/>
        <v>181</v>
      </c>
      <c r="H648" s="1">
        <f t="shared" si="81"/>
        <v>1.4747686458860265E-4</v>
      </c>
      <c r="I648" s="1">
        <f t="shared" si="82"/>
        <v>1.0327949023385408E-3</v>
      </c>
      <c r="J648" s="1">
        <f t="shared" si="83"/>
        <v>4.4337799733658034E-3</v>
      </c>
      <c r="K648" s="1">
        <f t="shared" si="84"/>
        <v>1.3509849510525029E-2</v>
      </c>
      <c r="L648" s="1">
        <f t="shared" si="85"/>
        <v>2.7202215054846768E-2</v>
      </c>
      <c r="M648" s="1">
        <f t="shared" si="86"/>
        <v>5.5299999999999905E-2</v>
      </c>
      <c r="R648" s="3">
        <f t="shared" si="87"/>
        <v>40670</v>
      </c>
      <c r="S648" t="str" cm="1">
        <f t="array" ref="S648">IFERROR(
  SUMPRODUCT($H$2:$H$15000 *
            (DATEVALUE($D$2:$D$15000) &lt;= $R648) *
            (DATEVALUE($E$2:$E$15000) &gt;= $R648))
  /
  SUMPRODUCT((DATEVALUE($D$2:$D$15000) &lt;= $R648) *
            (DATEVALUE($E$2:$E$15000) &gt;= $R648)),
  ""
)</f>
        <v/>
      </c>
    </row>
    <row r="649" spans="1:19" x14ac:dyDescent="0.2">
      <c r="A649" t="s">
        <v>94</v>
      </c>
      <c r="B649" t="s">
        <v>7</v>
      </c>
      <c r="C649" s="1">
        <v>5.0500000000000003E-2</v>
      </c>
      <c r="D649" s="3" t="s">
        <v>186</v>
      </c>
      <c r="E649" s="3" t="s">
        <v>667</v>
      </c>
      <c r="F649">
        <v>2019</v>
      </c>
      <c r="G649">
        <f t="shared" si="80"/>
        <v>90</v>
      </c>
      <c r="H649" s="1">
        <f t="shared" si="81"/>
        <v>1.3498511324017137E-4</v>
      </c>
      <c r="I649" s="1">
        <f t="shared" si="82"/>
        <v>9.4527851937487029E-4</v>
      </c>
      <c r="J649" s="1">
        <f t="shared" si="83"/>
        <v>4.0574895187777127E-3</v>
      </c>
      <c r="K649" s="1">
        <f t="shared" si="84"/>
        <v>1.2358559910438549E-2</v>
      </c>
      <c r="L649" s="1">
        <f t="shared" si="85"/>
        <v>2.4869853823936916E-2</v>
      </c>
      <c r="M649" s="1">
        <f t="shared" si="86"/>
        <v>5.0499999999999989E-2</v>
      </c>
      <c r="R649" s="3">
        <f t="shared" si="87"/>
        <v>40671</v>
      </c>
      <c r="S649" t="str" cm="1">
        <f t="array" ref="S649">IFERROR(
  SUMPRODUCT($H$2:$H$15000 *
            (DATEVALUE($D$2:$D$15000) &lt;= $R649) *
            (DATEVALUE($E$2:$E$15000) &gt;= $R649))
  /
  SUMPRODUCT((DATEVALUE($D$2:$D$15000) &lt;= $R649) *
            (DATEVALUE($E$2:$E$15000) &gt;= $R649)),
  ""
)</f>
        <v/>
      </c>
    </row>
    <row r="650" spans="1:19" x14ac:dyDescent="0.2">
      <c r="A650" t="s">
        <v>78</v>
      </c>
      <c r="B650" t="s">
        <v>25</v>
      </c>
      <c r="C650" s="1">
        <v>5.8099999999999999E-2</v>
      </c>
      <c r="D650" s="3" t="s">
        <v>668</v>
      </c>
      <c r="E650" s="3" t="s">
        <v>222</v>
      </c>
      <c r="F650">
        <v>2019</v>
      </c>
      <c r="G650">
        <f t="shared" si="80"/>
        <v>90</v>
      </c>
      <c r="H650" s="1">
        <f t="shared" si="81"/>
        <v>1.547375786461469E-4</v>
      </c>
      <c r="I650" s="1">
        <f t="shared" si="82"/>
        <v>1.0836659983008978E-3</v>
      </c>
      <c r="J650" s="1">
        <f t="shared" si="83"/>
        <v>4.652557934816004E-3</v>
      </c>
      <c r="K650" s="1">
        <f t="shared" si="84"/>
        <v>1.4179620820465644E-2</v>
      </c>
      <c r="L650" s="1">
        <f t="shared" si="85"/>
        <v>2.8560303287543443E-2</v>
      </c>
      <c r="M650" s="1">
        <f t="shared" si="86"/>
        <v>5.8100000000000041E-2</v>
      </c>
      <c r="R650" s="3">
        <f t="shared" si="87"/>
        <v>40672</v>
      </c>
      <c r="S650" t="str" cm="1">
        <f t="array" ref="S650">IFERROR(
  SUMPRODUCT($H$2:$H$15000 *
            (DATEVALUE($D$2:$D$15000) &lt;= $R650) *
            (DATEVALUE($E$2:$E$15000) &gt;= $R650))
  /
  SUMPRODUCT((DATEVALUE($D$2:$D$15000) &lt;= $R650) *
            (DATEVALUE($E$2:$E$15000) &gt;= $R650)),
  ""
)</f>
        <v/>
      </c>
    </row>
    <row r="651" spans="1:19" x14ac:dyDescent="0.2">
      <c r="A651" t="s">
        <v>94</v>
      </c>
      <c r="B651" t="s">
        <v>7</v>
      </c>
      <c r="C651" s="1">
        <v>5.0299999999999997E-2</v>
      </c>
      <c r="D651" s="3" t="s">
        <v>197</v>
      </c>
      <c r="E651" s="3" t="s">
        <v>669</v>
      </c>
      <c r="F651">
        <v>2019</v>
      </c>
      <c r="G651">
        <f t="shared" si="80"/>
        <v>90</v>
      </c>
      <c r="H651" s="1">
        <f t="shared" si="81"/>
        <v>1.3446338910783062E-4</v>
      </c>
      <c r="I651" s="1">
        <f t="shared" si="82"/>
        <v>9.416234973202986E-4</v>
      </c>
      <c r="J651" s="1">
        <f t="shared" si="83"/>
        <v>4.0417765279896489E-3</v>
      </c>
      <c r="K651" s="1">
        <f t="shared" si="84"/>
        <v>1.2310503883425472E-2</v>
      </c>
      <c r="L651" s="1">
        <f t="shared" si="85"/>
        <v>2.4772556272714574E-2</v>
      </c>
      <c r="M651" s="1">
        <f t="shared" si="86"/>
        <v>5.0300000000000011E-2</v>
      </c>
      <c r="R651" s="3">
        <f t="shared" si="87"/>
        <v>40673</v>
      </c>
      <c r="S651" t="str" cm="1">
        <f t="array" ref="S651">IFERROR(
  SUMPRODUCT($H$2:$H$15000 *
            (DATEVALUE($D$2:$D$15000) &lt;= $R651) *
            (DATEVALUE($E$2:$E$15000) &gt;= $R651))
  /
  SUMPRODUCT((DATEVALUE($D$2:$D$15000) &lt;= $R651) *
            (DATEVALUE($E$2:$E$15000) &gt;= $R651)),
  ""
)</f>
        <v/>
      </c>
    </row>
    <row r="652" spans="1:19" x14ac:dyDescent="0.2">
      <c r="A652" t="s">
        <v>94</v>
      </c>
      <c r="B652" t="s">
        <v>7</v>
      </c>
      <c r="C652" s="1">
        <v>4.8399999999999999E-2</v>
      </c>
      <c r="D652" s="3" t="s">
        <v>670</v>
      </c>
      <c r="E652" s="3" t="s">
        <v>671</v>
      </c>
      <c r="F652">
        <v>2019</v>
      </c>
      <c r="G652">
        <f t="shared" si="80"/>
        <v>91</v>
      </c>
      <c r="H652" s="1">
        <f t="shared" si="81"/>
        <v>1.2950206266038045E-4</v>
      </c>
      <c r="I652" s="1">
        <f t="shared" si="82"/>
        <v>9.0686670111583823E-4</v>
      </c>
      <c r="J652" s="1">
        <f t="shared" si="83"/>
        <v>3.8923659963800983E-3</v>
      </c>
      <c r="K652" s="1">
        <f t="shared" si="84"/>
        <v>1.1853628664272531E-2</v>
      </c>
      <c r="L652" s="1">
        <f t="shared" si="85"/>
        <v>2.3847765841055413E-2</v>
      </c>
      <c r="M652" s="1">
        <f t="shared" si="86"/>
        <v>4.8399999999999999E-2</v>
      </c>
      <c r="R652" s="3">
        <f t="shared" si="87"/>
        <v>40674</v>
      </c>
      <c r="S652" t="str" cm="1">
        <f t="array" ref="S652">IFERROR(
  SUMPRODUCT($H$2:$H$15000 *
            (DATEVALUE($D$2:$D$15000) &lt;= $R652) *
            (DATEVALUE($E$2:$E$15000) &gt;= $R652))
  /
  SUMPRODUCT((DATEVALUE($D$2:$D$15000) &lt;= $R652) *
            (DATEVALUE($E$2:$E$15000) &gt;= $R652)),
  ""
)</f>
        <v/>
      </c>
    </row>
    <row r="653" spans="1:19" x14ac:dyDescent="0.2">
      <c r="A653" t="s">
        <v>145</v>
      </c>
      <c r="B653" t="s">
        <v>7</v>
      </c>
      <c r="C653" s="1">
        <v>4.4999999999999998E-2</v>
      </c>
      <c r="D653" s="3" t="s">
        <v>787</v>
      </c>
      <c r="E653" s="3" t="s">
        <v>788</v>
      </c>
      <c r="F653">
        <v>2019</v>
      </c>
      <c r="G653">
        <f t="shared" si="80"/>
        <v>90</v>
      </c>
      <c r="H653" s="1">
        <f t="shared" si="81"/>
        <v>1.2060147839498825E-4</v>
      </c>
      <c r="I653" s="1">
        <f t="shared" si="82"/>
        <v>8.4451584921452216E-4</v>
      </c>
      <c r="J653" s="1">
        <f t="shared" si="83"/>
        <v>3.6243784310707738E-3</v>
      </c>
      <c r="K653" s="1">
        <f t="shared" si="84"/>
        <v>1.1034508813547284E-2</v>
      </c>
      <c r="L653" s="1">
        <f t="shared" si="85"/>
        <v>2.2190778011851098E-2</v>
      </c>
      <c r="M653" s="1">
        <f t="shared" si="86"/>
        <v>4.4999999999999929E-2</v>
      </c>
      <c r="R653" s="3">
        <f t="shared" si="87"/>
        <v>40675</v>
      </c>
      <c r="S653" t="str" cm="1">
        <f t="array" ref="S653">IFERROR(
  SUMPRODUCT($H$2:$H$15000 *
            (DATEVALUE($D$2:$D$15000) &lt;= $R653) *
            (DATEVALUE($E$2:$E$15000) &gt;= $R653))
  /
  SUMPRODUCT((DATEVALUE($D$2:$D$15000) &lt;= $R653) *
            (DATEVALUE($E$2:$E$15000) &gt;= $R653)),
  ""
)</f>
        <v/>
      </c>
    </row>
    <row r="654" spans="1:19" x14ac:dyDescent="0.2">
      <c r="A654" t="s">
        <v>94</v>
      </c>
      <c r="B654" t="s">
        <v>7</v>
      </c>
      <c r="C654" s="1">
        <v>4.2599999999999999E-2</v>
      </c>
      <c r="D654" s="3" t="s">
        <v>412</v>
      </c>
      <c r="E654" s="3" t="s">
        <v>789</v>
      </c>
      <c r="F654">
        <v>2019</v>
      </c>
      <c r="G654">
        <f t="shared" si="80"/>
        <v>90</v>
      </c>
      <c r="H654" s="1">
        <f t="shared" si="81"/>
        <v>1.1430130820322404E-4</v>
      </c>
      <c r="I654" s="1">
        <f t="shared" si="82"/>
        <v>8.0038357026546159E-4</v>
      </c>
      <c r="J654" s="1">
        <f t="shared" si="83"/>
        <v>3.4347284969080683E-3</v>
      </c>
      <c r="K654" s="1">
        <f t="shared" si="84"/>
        <v>1.0455101231072295E-2</v>
      </c>
      <c r="L654" s="1">
        <f t="shared" si="85"/>
        <v>2.1019511603896701E-2</v>
      </c>
      <c r="M654" s="1">
        <f t="shared" si="86"/>
        <v>4.2599999999999971E-2</v>
      </c>
      <c r="R654" s="3">
        <f t="shared" si="87"/>
        <v>40676</v>
      </c>
      <c r="S654" t="str" cm="1">
        <f t="array" ref="S654">IFERROR(
  SUMPRODUCT($H$2:$H$15000 *
            (DATEVALUE($D$2:$D$15000) &lt;= $R654) *
            (DATEVALUE($E$2:$E$15000) &gt;= $R654))
  /
  SUMPRODUCT((DATEVALUE($D$2:$D$15000) &lt;= $R654) *
            (DATEVALUE($E$2:$E$15000) &gt;= $R654)),
  ""
)</f>
        <v/>
      </c>
    </row>
    <row r="655" spans="1:19" x14ac:dyDescent="0.2">
      <c r="A655" t="s">
        <v>94</v>
      </c>
      <c r="B655" t="s">
        <v>7</v>
      </c>
      <c r="C655" s="1">
        <v>4.07E-2</v>
      </c>
      <c r="D655" s="3" t="s">
        <v>790</v>
      </c>
      <c r="E655" s="3" t="s">
        <v>791</v>
      </c>
      <c r="F655">
        <v>2019</v>
      </c>
      <c r="G655">
        <f t="shared" si="80"/>
        <v>90</v>
      </c>
      <c r="H655" s="1">
        <f t="shared" si="81"/>
        <v>1.0930340787185244E-4</v>
      </c>
      <c r="I655" s="1">
        <f t="shared" si="82"/>
        <v>7.6537479274718656E-4</v>
      </c>
      <c r="J655" s="1">
        <f t="shared" si="83"/>
        <v>3.2843045891259859E-3</v>
      </c>
      <c r="K655" s="1">
        <f t="shared" si="84"/>
        <v>9.9956930697975288E-3</v>
      </c>
      <c r="L655" s="1">
        <f t="shared" si="85"/>
        <v>2.0091300019540625E-2</v>
      </c>
      <c r="M655" s="1">
        <f t="shared" si="86"/>
        <v>4.0699999999999958E-2</v>
      </c>
      <c r="R655" s="3">
        <f t="shared" si="87"/>
        <v>40677</v>
      </c>
      <c r="S655" t="str" cm="1">
        <f t="array" ref="S655">IFERROR(
  SUMPRODUCT($H$2:$H$15000 *
            (DATEVALUE($D$2:$D$15000) &lt;= $R655) *
            (DATEVALUE($E$2:$E$15000) &gt;= $R655))
  /
  SUMPRODUCT((DATEVALUE($D$2:$D$15000) &lt;= $R655) *
            (DATEVALUE($E$2:$E$15000) &gt;= $R655)),
  ""
)</f>
        <v/>
      </c>
    </row>
    <row r="656" spans="1:19" x14ac:dyDescent="0.2">
      <c r="A656" t="s">
        <v>86</v>
      </c>
      <c r="B656" t="s">
        <v>11</v>
      </c>
      <c r="C656" s="1">
        <v>4.9000000000000002E-2</v>
      </c>
      <c r="D656" s="3" t="s">
        <v>792</v>
      </c>
      <c r="E656" s="3" t="s">
        <v>486</v>
      </c>
      <c r="F656">
        <v>2019</v>
      </c>
      <c r="G656">
        <f t="shared" si="80"/>
        <v>181</v>
      </c>
      <c r="H656" s="1">
        <f t="shared" si="81"/>
        <v>1.3106976536825243E-4</v>
      </c>
      <c r="I656" s="1">
        <f t="shared" si="82"/>
        <v>9.1784920134907466E-4</v>
      </c>
      <c r="J656" s="1">
        <f t="shared" si="83"/>
        <v>3.9395750992601286E-3</v>
      </c>
      <c r="K656" s="1">
        <f t="shared" si="84"/>
        <v>1.1997972150508351E-2</v>
      </c>
      <c r="L656" s="1">
        <f t="shared" si="85"/>
        <v>2.4139895636741127E-2</v>
      </c>
      <c r="M656" s="1">
        <f t="shared" si="86"/>
        <v>4.8999999999999932E-2</v>
      </c>
      <c r="R656" s="3">
        <f t="shared" si="87"/>
        <v>40678</v>
      </c>
      <c r="S656" t="str" cm="1">
        <f t="array" ref="S656">IFERROR(
  SUMPRODUCT($H$2:$H$15000 *
            (DATEVALUE($D$2:$D$15000) &lt;= $R656) *
            (DATEVALUE($E$2:$E$15000) &gt;= $R656))
  /
  SUMPRODUCT((DATEVALUE($D$2:$D$15000) &lt;= $R656) *
            (DATEVALUE($E$2:$E$15000) &gt;= $R656)),
  ""
)</f>
        <v/>
      </c>
    </row>
    <row r="657" spans="1:19" x14ac:dyDescent="0.2">
      <c r="A657" t="s">
        <v>94</v>
      </c>
      <c r="B657" t="s">
        <v>7</v>
      </c>
      <c r="C657" s="1">
        <v>4.8800000000000003E-2</v>
      </c>
      <c r="D657" s="3" t="s">
        <v>883</v>
      </c>
      <c r="E657" s="3" t="s">
        <v>884</v>
      </c>
      <c r="F657">
        <v>2019</v>
      </c>
      <c r="G657">
        <f t="shared" si="80"/>
        <v>90</v>
      </c>
      <c r="H657" s="1">
        <f t="shared" si="81"/>
        <v>1.3054729717976166E-4</v>
      </c>
      <c r="I657" s="1">
        <f t="shared" si="82"/>
        <v>9.1418905267137696E-4</v>
      </c>
      <c r="J657" s="1">
        <f t="shared" si="83"/>
        <v>3.9238414859172899E-3</v>
      </c>
      <c r="K657" s="1">
        <f t="shared" si="84"/>
        <v>1.1949864543018052E-2</v>
      </c>
      <c r="L657" s="1">
        <f t="shared" si="85"/>
        <v>2.4042528348632741E-2</v>
      </c>
      <c r="M657" s="1">
        <f t="shared" si="86"/>
        <v>4.8799999999999955E-2</v>
      </c>
      <c r="R657" s="3">
        <f t="shared" si="87"/>
        <v>40679</v>
      </c>
      <c r="S657" t="str" cm="1">
        <f t="array" ref="S657">IFERROR(
  SUMPRODUCT($H$2:$H$15000 *
            (DATEVALUE($D$2:$D$15000) &lt;= $R657) *
            (DATEVALUE($E$2:$E$15000) &gt;= $R657))
  /
  SUMPRODUCT((DATEVALUE($D$2:$D$15000) &lt;= $R657) *
            (DATEVALUE($E$2:$E$15000) &gt;= $R657)),
  ""
)</f>
        <v/>
      </c>
    </row>
    <row r="658" spans="1:19" x14ac:dyDescent="0.2">
      <c r="A658" t="s">
        <v>94</v>
      </c>
      <c r="B658" t="s">
        <v>7</v>
      </c>
      <c r="C658" s="1">
        <v>5.0599999999999999E-2</v>
      </c>
      <c r="D658" s="3" t="s">
        <v>125</v>
      </c>
      <c r="E658" s="3" t="s">
        <v>885</v>
      </c>
      <c r="F658">
        <v>2019</v>
      </c>
      <c r="G658">
        <f t="shared" si="80"/>
        <v>90</v>
      </c>
      <c r="H658" s="1">
        <f t="shared" si="81"/>
        <v>1.3524593816138797E-4</v>
      </c>
      <c r="I658" s="1">
        <f t="shared" si="82"/>
        <v>9.4710577446566191E-4</v>
      </c>
      <c r="J658" s="1">
        <f t="shared" si="83"/>
        <v>4.0653449845813316E-3</v>
      </c>
      <c r="K658" s="1">
        <f t="shared" si="84"/>
        <v>1.2382585348431396E-2</v>
      </c>
      <c r="L658" s="1">
        <f t="shared" si="85"/>
        <v>2.4918499116774129E-2</v>
      </c>
      <c r="M658" s="1">
        <f t="shared" si="86"/>
        <v>5.0599999999999978E-2</v>
      </c>
      <c r="R658" s="3">
        <f t="shared" si="87"/>
        <v>40680</v>
      </c>
      <c r="S658" t="str" cm="1">
        <f t="array" ref="S658">IFERROR(
  SUMPRODUCT($H$2:$H$15000 *
            (DATEVALUE($D$2:$D$15000) &lt;= $R658) *
            (DATEVALUE($E$2:$E$15000) &gt;= $R658))
  /
  SUMPRODUCT((DATEVALUE($D$2:$D$15000) &lt;= $R658) *
            (DATEVALUE($E$2:$E$15000) &gt;= $R658)),
  ""
)</f>
        <v/>
      </c>
    </row>
    <row r="659" spans="1:19" x14ac:dyDescent="0.2">
      <c r="A659" t="s">
        <v>78</v>
      </c>
      <c r="B659" t="s">
        <v>25</v>
      </c>
      <c r="C659" s="1">
        <v>4.87E-2</v>
      </c>
      <c r="D659" s="3" t="s">
        <v>353</v>
      </c>
      <c r="E659" s="3" t="s">
        <v>453</v>
      </c>
      <c r="F659">
        <v>2020</v>
      </c>
      <c r="G659">
        <f t="shared" si="80"/>
        <v>363</v>
      </c>
      <c r="H659" s="1">
        <f t="shared" si="81"/>
        <v>1.3028602582476623E-4</v>
      </c>
      <c r="I659" s="1">
        <f t="shared" si="82"/>
        <v>9.1235872160599918E-4</v>
      </c>
      <c r="J659" s="1">
        <f t="shared" si="83"/>
        <v>3.9159736465783634E-3</v>
      </c>
      <c r="K659" s="1">
        <f t="shared" si="84"/>
        <v>1.1925808156733497E-2</v>
      </c>
      <c r="L659" s="1">
        <f t="shared" si="85"/>
        <v>2.3993841213658218E-2</v>
      </c>
      <c r="M659" s="1">
        <f t="shared" si="86"/>
        <v>4.8699999999999966E-2</v>
      </c>
      <c r="R659" s="3">
        <f t="shared" si="87"/>
        <v>40681</v>
      </c>
      <c r="S659" t="str" cm="1">
        <f t="array" ref="S659">IFERROR(
  SUMPRODUCT($H$2:$H$15000 *
            (DATEVALUE($D$2:$D$15000) &lt;= $R659) *
            (DATEVALUE($E$2:$E$15000) &gt;= $R659))
  /
  SUMPRODUCT((DATEVALUE($D$2:$D$15000) &lt;= $R659) *
            (DATEVALUE($E$2:$E$15000) &gt;= $R659)),
  ""
)</f>
        <v/>
      </c>
    </row>
    <row r="660" spans="1:19" x14ac:dyDescent="0.2">
      <c r="A660" t="s">
        <v>145</v>
      </c>
      <c r="B660" t="s">
        <v>7</v>
      </c>
      <c r="C660" s="1">
        <v>4.82E-2</v>
      </c>
      <c r="D660" s="3" t="s">
        <v>454</v>
      </c>
      <c r="E660" s="3" t="s">
        <v>455</v>
      </c>
      <c r="F660">
        <v>2020</v>
      </c>
      <c r="G660">
        <f t="shared" si="80"/>
        <v>364</v>
      </c>
      <c r="H660" s="1">
        <f t="shared" si="81"/>
        <v>1.289792962537728E-4</v>
      </c>
      <c r="I660" s="1">
        <f t="shared" si="82"/>
        <v>9.0320449772041123E-4</v>
      </c>
      <c r="J660" s="1">
        <f t="shared" si="83"/>
        <v>3.8766241181702465E-3</v>
      </c>
      <c r="K660" s="1">
        <f t="shared" si="84"/>
        <v>1.1805500388416101E-2</v>
      </c>
      <c r="L660" s="1">
        <f t="shared" si="85"/>
        <v>2.375037061625318E-2</v>
      </c>
      <c r="M660" s="1">
        <f t="shared" si="86"/>
        <v>4.8200000000000021E-2</v>
      </c>
      <c r="R660" s="3">
        <f t="shared" si="87"/>
        <v>40682</v>
      </c>
      <c r="S660" t="str" cm="1">
        <f t="array" ref="S660">IFERROR(
  SUMPRODUCT($H$2:$H$15000 *
            (DATEVALUE($D$2:$D$15000) &lt;= $R660) *
            (DATEVALUE($E$2:$E$15000) &gt;= $R660))
  /
  SUMPRODUCT((DATEVALUE($D$2:$D$15000) &lt;= $R660) *
            (DATEVALUE($E$2:$E$15000) &gt;= $R660)),
  ""
)</f>
        <v/>
      </c>
    </row>
    <row r="661" spans="1:19" x14ac:dyDescent="0.2">
      <c r="A661" t="s">
        <v>102</v>
      </c>
      <c r="B661" t="s">
        <v>35</v>
      </c>
      <c r="C661" s="1">
        <v>4.8599999999999997E-2</v>
      </c>
      <c r="D661" s="3" t="s">
        <v>358</v>
      </c>
      <c r="E661" s="3" t="s">
        <v>456</v>
      </c>
      <c r="F661">
        <v>2020</v>
      </c>
      <c r="G661">
        <f t="shared" si="80"/>
        <v>363</v>
      </c>
      <c r="H661" s="1">
        <f t="shared" si="81"/>
        <v>1.3002472962297951E-4</v>
      </c>
      <c r="I661" s="1">
        <f t="shared" si="82"/>
        <v>9.105282193466735E-4</v>
      </c>
      <c r="J661" s="1">
        <f t="shared" si="83"/>
        <v>3.9081051186264926E-3</v>
      </c>
      <c r="K661" s="1">
        <f t="shared" si="84"/>
        <v>1.1901750048372683E-2</v>
      </c>
      <c r="L661" s="1">
        <f t="shared" si="85"/>
        <v>2.3945151750959459E-2</v>
      </c>
      <c r="M661" s="1">
        <f t="shared" si="86"/>
        <v>4.8599999999999977E-2</v>
      </c>
      <c r="R661" s="3">
        <f t="shared" si="87"/>
        <v>40683</v>
      </c>
      <c r="S661" t="str" cm="1">
        <f t="array" ref="S661">IFERROR(
  SUMPRODUCT($H$2:$H$15000 *
            (DATEVALUE($D$2:$D$15000) &lt;= $R661) *
            (DATEVALUE($E$2:$E$15000) &gt;= $R661))
  /
  SUMPRODUCT((DATEVALUE($D$2:$D$15000) &lt;= $R661) *
            (DATEVALUE($E$2:$E$15000) &gt;= $R661)),
  ""
)</f>
        <v/>
      </c>
    </row>
    <row r="662" spans="1:19" x14ac:dyDescent="0.2">
      <c r="A662" t="s">
        <v>89</v>
      </c>
      <c r="B662" t="s">
        <v>55</v>
      </c>
      <c r="C662" s="1">
        <v>4.9500000000000002E-2</v>
      </c>
      <c r="D662" s="3" t="s">
        <v>457</v>
      </c>
      <c r="E662" s="3" t="s">
        <v>458</v>
      </c>
      <c r="F662">
        <v>2020</v>
      </c>
      <c r="G662">
        <f t="shared" si="80"/>
        <v>363</v>
      </c>
      <c r="H662" s="1">
        <f t="shared" si="81"/>
        <v>1.3237550135269949E-4</v>
      </c>
      <c r="I662" s="1">
        <f t="shared" si="82"/>
        <v>9.2699657940809033E-4</v>
      </c>
      <c r="J662" s="1">
        <f t="shared" si="83"/>
        <v>3.9788970907008725E-3</v>
      </c>
      <c r="K662" s="1">
        <f t="shared" si="84"/>
        <v>1.2118211053012473E-2</v>
      </c>
      <c r="L662" s="1">
        <f t="shared" si="85"/>
        <v>2.4383273145150319E-2</v>
      </c>
      <c r="M662" s="1">
        <f t="shared" si="86"/>
        <v>4.9500000000000099E-2</v>
      </c>
      <c r="R662" s="3">
        <f t="shared" si="87"/>
        <v>40684</v>
      </c>
      <c r="S662" t="str" cm="1">
        <f t="array" ref="S662">IFERROR(
  SUMPRODUCT($H$2:$H$15000 *
            (DATEVALUE($D$2:$D$15000) &lt;= $R662) *
            (DATEVALUE($E$2:$E$15000) &gt;= $R662))
  /
  SUMPRODUCT((DATEVALUE($D$2:$D$15000) &lt;= $R662) *
            (DATEVALUE($E$2:$E$15000) &gt;= $R662)),
  ""
)</f>
        <v/>
      </c>
    </row>
    <row r="663" spans="1:19" x14ac:dyDescent="0.2">
      <c r="A663" t="s">
        <v>94</v>
      </c>
      <c r="B663" t="s">
        <v>7</v>
      </c>
      <c r="C663" s="1">
        <v>4.7600000000000003E-2</v>
      </c>
      <c r="D663" s="3" t="s">
        <v>366</v>
      </c>
      <c r="E663" s="3" t="s">
        <v>459</v>
      </c>
      <c r="F663">
        <v>2020</v>
      </c>
      <c r="G663">
        <f t="shared" si="80"/>
        <v>363</v>
      </c>
      <c r="H663" s="1">
        <f t="shared" si="81"/>
        <v>1.274103999922005E-4</v>
      </c>
      <c r="I663" s="1">
        <f t="shared" si="82"/>
        <v>8.9221377395531931E-4</v>
      </c>
      <c r="J663" s="1">
        <f t="shared" si="83"/>
        <v>3.8293819376715721E-3</v>
      </c>
      <c r="K663" s="1">
        <f t="shared" si="84"/>
        <v>1.1661074187282461E-2</v>
      </c>
      <c r="L663" s="1">
        <f t="shared" si="85"/>
        <v>2.3458129025766272E-2</v>
      </c>
      <c r="M663" s="1">
        <f t="shared" si="86"/>
        <v>4.7600000000000087E-2</v>
      </c>
      <c r="R663" s="3">
        <f t="shared" si="87"/>
        <v>40685</v>
      </c>
      <c r="S663" t="str" cm="1">
        <f t="array" ref="S663">IFERROR(
  SUMPRODUCT($H$2:$H$15000 *
            (DATEVALUE($D$2:$D$15000) &lt;= $R663) *
            (DATEVALUE($E$2:$E$15000) &gt;= $R663))
  /
  SUMPRODUCT((DATEVALUE($D$2:$D$15000) &lt;= $R663) *
            (DATEVALUE($E$2:$E$15000) &gt;= $R663)),
  ""
)</f>
        <v/>
      </c>
    </row>
    <row r="664" spans="1:19" x14ac:dyDescent="0.2">
      <c r="A664" t="s">
        <v>41</v>
      </c>
      <c r="B664" t="s">
        <v>31</v>
      </c>
      <c r="C664" s="1">
        <v>6.1499999999999999E-2</v>
      </c>
      <c r="D664" s="3" t="s">
        <v>370</v>
      </c>
      <c r="E664" s="3" t="s">
        <v>460</v>
      </c>
      <c r="F664">
        <v>2020</v>
      </c>
      <c r="G664">
        <f t="shared" si="80"/>
        <v>366</v>
      </c>
      <c r="H664" s="1">
        <f t="shared" si="81"/>
        <v>1.635284437326856E-4</v>
      </c>
      <c r="I664" s="1">
        <f t="shared" si="82"/>
        <v>1.1452608317987778E-3</v>
      </c>
      <c r="J664" s="1">
        <f t="shared" si="83"/>
        <v>4.9175036610717981E-3</v>
      </c>
      <c r="K664" s="1">
        <f t="shared" si="84"/>
        <v>1.4991128205881443E-2</v>
      </c>
      <c r="L664" s="1">
        <f t="shared" si="85"/>
        <v>3.0206990336647976E-2</v>
      </c>
      <c r="M664" s="1">
        <f t="shared" si="86"/>
        <v>6.150000000000011E-2</v>
      </c>
      <c r="R664" s="3">
        <f t="shared" si="87"/>
        <v>40686</v>
      </c>
      <c r="S664" t="str" cm="1">
        <f t="array" ref="S664">IFERROR(
  SUMPRODUCT($H$2:$H$15000 *
            (DATEVALUE($D$2:$D$15000) &lt;= $R664) *
            (DATEVALUE($E$2:$E$15000) &gt;= $R664))
  /
  SUMPRODUCT((DATEVALUE($D$2:$D$15000) &lt;= $R664) *
            (DATEVALUE($E$2:$E$15000) &gt;= $R664)),
  ""
)</f>
        <v/>
      </c>
    </row>
    <row r="665" spans="1:19" x14ac:dyDescent="0.2">
      <c r="A665" t="s">
        <v>102</v>
      </c>
      <c r="B665" t="s">
        <v>35</v>
      </c>
      <c r="C665" s="1">
        <v>4.53E-2</v>
      </c>
      <c r="D665" s="3" t="s">
        <v>461</v>
      </c>
      <c r="E665" s="3" t="s">
        <v>462</v>
      </c>
      <c r="F665">
        <v>2020</v>
      </c>
      <c r="G665">
        <f t="shared" si="80"/>
        <v>181</v>
      </c>
      <c r="H665" s="1">
        <f t="shared" si="81"/>
        <v>1.2138798488825486E-4</v>
      </c>
      <c r="I665" s="1">
        <f t="shared" si="82"/>
        <v>8.5002539272949207E-4</v>
      </c>
      <c r="J665" s="1">
        <f t="shared" si="83"/>
        <v>3.6480565582033275E-3</v>
      </c>
      <c r="K665" s="1">
        <f t="shared" si="84"/>
        <v>1.1106864501951419E-2</v>
      </c>
      <c r="L665" s="1">
        <f t="shared" si="85"/>
        <v>2.2337091442967694E-2</v>
      </c>
      <c r="M665" s="1">
        <f t="shared" si="86"/>
        <v>4.5299999999999896E-2</v>
      </c>
      <c r="R665" s="3">
        <f t="shared" si="87"/>
        <v>40687</v>
      </c>
      <c r="S665" t="str" cm="1">
        <f t="array" ref="S665">IFERROR(
  SUMPRODUCT($H$2:$H$15000 *
            (DATEVALUE($D$2:$D$15000) &lt;= $R665) *
            (DATEVALUE($E$2:$E$15000) &gt;= $R665))
  /
  SUMPRODUCT((DATEVALUE($D$2:$D$15000) &lt;= $R665) *
            (DATEVALUE($E$2:$E$15000) &gt;= $R665)),
  ""
)</f>
        <v/>
      </c>
    </row>
    <row r="666" spans="1:19" x14ac:dyDescent="0.2">
      <c r="A666" t="s">
        <v>145</v>
      </c>
      <c r="B666" t="s">
        <v>7</v>
      </c>
      <c r="C666" s="1">
        <v>4.2099999999999999E-2</v>
      </c>
      <c r="D666" s="3" t="s">
        <v>463</v>
      </c>
      <c r="E666" s="3" t="s">
        <v>464</v>
      </c>
      <c r="F666">
        <v>2020</v>
      </c>
      <c r="G666">
        <f t="shared" si="80"/>
        <v>181</v>
      </c>
      <c r="H666" s="1">
        <f t="shared" si="81"/>
        <v>1.1298695245254287E-4</v>
      </c>
      <c r="I666" s="1">
        <f t="shared" si="82"/>
        <v>7.9117680473683727E-4</v>
      </c>
      <c r="J666" s="1">
        <f t="shared" si="83"/>
        <v>3.3951676665455732E-3</v>
      </c>
      <c r="K666" s="1">
        <f t="shared" si="84"/>
        <v>1.0334265319815961E-2</v>
      </c>
      <c r="L666" s="1">
        <f t="shared" si="85"/>
        <v>2.0775327679332545E-2</v>
      </c>
      <c r="M666" s="1">
        <f t="shared" si="86"/>
        <v>4.2100000000000026E-2</v>
      </c>
      <c r="R666" s="3">
        <f t="shared" si="87"/>
        <v>40688</v>
      </c>
      <c r="S666" t="str" cm="1">
        <f t="array" ref="S666">IFERROR(
  SUMPRODUCT($H$2:$H$15000 *
            (DATEVALUE($D$2:$D$15000) &lt;= $R666) *
            (DATEVALUE($E$2:$E$15000) &gt;= $R666))
  /
  SUMPRODUCT((DATEVALUE($D$2:$D$15000) &lt;= $R666) *
            (DATEVALUE($E$2:$E$15000) &gt;= $R666)),
  ""
)</f>
        <v/>
      </c>
    </row>
    <row r="667" spans="1:19" x14ac:dyDescent="0.2">
      <c r="A667" t="s">
        <v>78</v>
      </c>
      <c r="B667" t="s">
        <v>25</v>
      </c>
      <c r="C667" s="1">
        <v>5.3699999999999998E-2</v>
      </c>
      <c r="D667" s="3" t="s">
        <v>465</v>
      </c>
      <c r="E667" s="3" t="s">
        <v>466</v>
      </c>
      <c r="F667">
        <v>2020</v>
      </c>
      <c r="G667">
        <f t="shared" si="80"/>
        <v>363</v>
      </c>
      <c r="H667" s="1">
        <f t="shared" si="81"/>
        <v>1.4331925449262428E-4</v>
      </c>
      <c r="I667" s="1">
        <f t="shared" si="82"/>
        <v>1.003666233080347E-3</v>
      </c>
      <c r="J667" s="1">
        <f t="shared" si="83"/>
        <v>4.308524676112091E-3</v>
      </c>
      <c r="K667" s="1">
        <f t="shared" si="84"/>
        <v>1.3126523894852804E-2</v>
      </c>
      <c r="L667" s="1">
        <f t="shared" si="85"/>
        <v>2.642535341926755E-2</v>
      </c>
      <c r="M667" s="1">
        <f t="shared" si="86"/>
        <v>5.3700000000000081E-2</v>
      </c>
      <c r="R667" s="3">
        <f t="shared" si="87"/>
        <v>40689</v>
      </c>
      <c r="S667" t="str" cm="1">
        <f t="array" ref="S667">IFERROR(
  SUMPRODUCT($H$2:$H$15000 *
            (DATEVALUE($D$2:$D$15000) &lt;= $R667) *
            (DATEVALUE($E$2:$E$15000) &gt;= $R667))
  /
  SUMPRODUCT((DATEVALUE($D$2:$D$15000) &lt;= $R667) *
            (DATEVALUE($E$2:$E$15000) &gt;= $R667)),
  ""
)</f>
        <v/>
      </c>
    </row>
    <row r="668" spans="1:19" x14ac:dyDescent="0.2">
      <c r="A668" t="s">
        <v>30</v>
      </c>
      <c r="B668" t="s">
        <v>31</v>
      </c>
      <c r="C668" s="1">
        <v>5.4199999999999998E-2</v>
      </c>
      <c r="D668" s="3" t="s">
        <v>467</v>
      </c>
      <c r="E668" s="3" t="s">
        <v>468</v>
      </c>
      <c r="F668">
        <v>2020</v>
      </c>
      <c r="G668">
        <f t="shared" si="80"/>
        <v>363</v>
      </c>
      <c r="H668" s="1">
        <f t="shared" si="81"/>
        <v>1.4461918357611125E-4</v>
      </c>
      <c r="I668" s="1">
        <f t="shared" si="82"/>
        <v>1.0127735997846887E-3</v>
      </c>
      <c r="J668" s="1">
        <f t="shared" si="83"/>
        <v>4.3476856975233069E-3</v>
      </c>
      <c r="K668" s="1">
        <f t="shared" si="84"/>
        <v>1.3246360059576467E-2</v>
      </c>
      <c r="L668" s="1">
        <f t="shared" si="85"/>
        <v>2.666818617398059E-2</v>
      </c>
      <c r="M668" s="1">
        <f t="shared" si="86"/>
        <v>5.4200000000000026E-2</v>
      </c>
      <c r="R668" s="3">
        <f t="shared" si="87"/>
        <v>40690</v>
      </c>
      <c r="S668" t="str" cm="1">
        <f t="array" ref="S668">IFERROR(
  SUMPRODUCT($H$2:$H$15000 *
            (DATEVALUE($D$2:$D$15000) &lt;= $R668) *
            (DATEVALUE($E$2:$E$15000) &gt;= $R668))
  /
  SUMPRODUCT((DATEVALUE($D$2:$D$15000) &lt;= $R668) *
            (DATEVALUE($E$2:$E$15000) &gt;= $R668)),
  ""
)</f>
        <v/>
      </c>
    </row>
    <row r="669" spans="1:19" x14ac:dyDescent="0.2">
      <c r="A669" t="s">
        <v>86</v>
      </c>
      <c r="B669" t="s">
        <v>11</v>
      </c>
      <c r="C669" s="1">
        <v>5.2499999999999998E-2</v>
      </c>
      <c r="D669" s="3" t="s">
        <v>469</v>
      </c>
      <c r="E669" s="3" t="s">
        <v>470</v>
      </c>
      <c r="F669">
        <v>2020</v>
      </c>
      <c r="G669">
        <f t="shared" si="80"/>
        <v>363</v>
      </c>
      <c r="H669" s="1">
        <f t="shared" si="81"/>
        <v>1.4019691317401772E-4</v>
      </c>
      <c r="I669" s="1">
        <f t="shared" si="82"/>
        <v>9.8179124734110168E-4</v>
      </c>
      <c r="J669" s="1">
        <f t="shared" si="83"/>
        <v>4.2144685944214277E-3</v>
      </c>
      <c r="K669" s="1">
        <f t="shared" si="84"/>
        <v>1.2838742836740469E-2</v>
      </c>
      <c r="L669" s="1">
        <f t="shared" si="85"/>
        <v>2.5842318991108781E-2</v>
      </c>
      <c r="M669" s="1">
        <f t="shared" si="86"/>
        <v>5.2499999999999991E-2</v>
      </c>
      <c r="R669" s="3">
        <f t="shared" si="87"/>
        <v>40691</v>
      </c>
      <c r="S669" t="str" cm="1">
        <f t="array" ref="S669">IFERROR(
  SUMPRODUCT($H$2:$H$15000 *
            (DATEVALUE($D$2:$D$15000) &lt;= $R669) *
            (DATEVALUE($E$2:$E$15000) &gt;= $R669))
  /
  SUMPRODUCT((DATEVALUE($D$2:$D$15000) &lt;= $R669) *
            (DATEVALUE($E$2:$E$15000) &gt;= $R669)),
  ""
)</f>
        <v/>
      </c>
    </row>
    <row r="670" spans="1:19" x14ac:dyDescent="0.2">
      <c r="A670" t="s">
        <v>60</v>
      </c>
      <c r="B670" t="s">
        <v>25</v>
      </c>
      <c r="C670" s="1">
        <v>4.99E-2</v>
      </c>
      <c r="D670" s="3" t="s">
        <v>471</v>
      </c>
      <c r="E670" s="3" t="s">
        <v>472</v>
      </c>
      <c r="F670">
        <v>2020</v>
      </c>
      <c r="G670">
        <f t="shared" si="80"/>
        <v>363</v>
      </c>
      <c r="H670" s="1">
        <f t="shared" si="81"/>
        <v>1.3341964355095826E-4</v>
      </c>
      <c r="I670" s="1">
        <f t="shared" si="82"/>
        <v>9.343114048183665E-4</v>
      </c>
      <c r="J670" s="1">
        <f t="shared" si="83"/>
        <v>4.0103423061796928E-3</v>
      </c>
      <c r="K670" s="1">
        <f t="shared" si="84"/>
        <v>1.2214371217274422E-2</v>
      </c>
      <c r="L670" s="1">
        <f t="shared" si="85"/>
        <v>2.4577933298782328E-2</v>
      </c>
      <c r="M670" s="1">
        <f t="shared" si="86"/>
        <v>4.9900000000000055E-2</v>
      </c>
      <c r="R670" s="3">
        <f t="shared" si="87"/>
        <v>40692</v>
      </c>
      <c r="S670" t="str" cm="1">
        <f t="array" ref="S670">IFERROR(
  SUMPRODUCT($H$2:$H$15000 *
            (DATEVALUE($D$2:$D$15000) &lt;= $R670) *
            (DATEVALUE($E$2:$E$15000) &gt;= $R670))
  /
  SUMPRODUCT((DATEVALUE($D$2:$D$15000) &lt;= $R670) *
            (DATEVALUE($E$2:$E$15000) &gt;= $R670)),
  ""
)</f>
        <v/>
      </c>
    </row>
    <row r="671" spans="1:19" x14ac:dyDescent="0.2">
      <c r="A671" t="s">
        <v>89</v>
      </c>
      <c r="B671" t="s">
        <v>55</v>
      </c>
      <c r="C671" s="1">
        <v>5.0500000000000003E-2</v>
      </c>
      <c r="D671" s="3" t="s">
        <v>387</v>
      </c>
      <c r="E671" s="3" t="s">
        <v>473</v>
      </c>
      <c r="F671">
        <v>2020</v>
      </c>
      <c r="G671">
        <f t="shared" si="80"/>
        <v>363</v>
      </c>
      <c r="H671" s="1">
        <f t="shared" si="81"/>
        <v>1.3498511324017137E-4</v>
      </c>
      <c r="I671" s="1">
        <f t="shared" si="82"/>
        <v>9.4527851937487029E-4</v>
      </c>
      <c r="J671" s="1">
        <f t="shared" si="83"/>
        <v>4.0574895187777127E-3</v>
      </c>
      <c r="K671" s="1">
        <f t="shared" si="84"/>
        <v>1.2358559910438549E-2</v>
      </c>
      <c r="L671" s="1">
        <f t="shared" si="85"/>
        <v>2.4869853823936916E-2</v>
      </c>
      <c r="M671" s="1">
        <f t="shared" si="86"/>
        <v>5.0499999999999989E-2</v>
      </c>
      <c r="R671" s="3">
        <f t="shared" si="87"/>
        <v>40693</v>
      </c>
      <c r="S671" t="str" cm="1">
        <f t="array" ref="S671">IFERROR(
  SUMPRODUCT($H$2:$H$15000 *
            (DATEVALUE($D$2:$D$15000) &lt;= $R671) *
            (DATEVALUE($E$2:$E$15000) &gt;= $R671))
  /
  SUMPRODUCT((DATEVALUE($D$2:$D$15000) &lt;= $R671) *
            (DATEVALUE($E$2:$E$15000) &gt;= $R671)),
  ""
)</f>
        <v/>
      </c>
    </row>
    <row r="672" spans="1:19" x14ac:dyDescent="0.2">
      <c r="A672" t="s">
        <v>145</v>
      </c>
      <c r="B672" t="s">
        <v>7</v>
      </c>
      <c r="C672" s="1">
        <v>4.19E-2</v>
      </c>
      <c r="D672" s="3" t="s">
        <v>474</v>
      </c>
      <c r="E672" s="3" t="s">
        <v>475</v>
      </c>
      <c r="F672">
        <v>2020</v>
      </c>
      <c r="G672">
        <f t="shared" si="80"/>
        <v>181</v>
      </c>
      <c r="H672" s="1">
        <f t="shared" si="81"/>
        <v>1.1246103405149199E-4</v>
      </c>
      <c r="I672" s="1">
        <f t="shared" si="82"/>
        <v>7.8749288531665407E-4</v>
      </c>
      <c r="J672" s="1">
        <f t="shared" si="83"/>
        <v>3.3793384562894602E-3</v>
      </c>
      <c r="K672" s="1">
        <f t="shared" si="84"/>
        <v>1.0285918768851987E-2</v>
      </c>
      <c r="L672" s="1">
        <f t="shared" si="85"/>
        <v>2.0677637662623427E-2</v>
      </c>
      <c r="M672" s="1">
        <f t="shared" si="86"/>
        <v>4.1900000000000048E-2</v>
      </c>
      <c r="R672" s="3">
        <f t="shared" si="87"/>
        <v>40694</v>
      </c>
      <c r="S672" t="str" cm="1">
        <f t="array" ref="S672">IFERROR(
  SUMPRODUCT($H$2:$H$15000 *
            (DATEVALUE($D$2:$D$15000) &lt;= $R672) *
            (DATEVALUE($E$2:$E$15000) &gt;= $R672))
  /
  SUMPRODUCT((DATEVALUE($D$2:$D$15000) &lt;= $R672) *
            (DATEVALUE($E$2:$E$15000) &gt;= $R672)),
  ""
)</f>
        <v/>
      </c>
    </row>
    <row r="673" spans="1:19" x14ac:dyDescent="0.2">
      <c r="A673" t="s">
        <v>99</v>
      </c>
      <c r="B673" t="s">
        <v>15</v>
      </c>
      <c r="C673" s="1">
        <v>0.05</v>
      </c>
      <c r="D673" s="3" t="s">
        <v>476</v>
      </c>
      <c r="E673" s="3" t="s">
        <v>477</v>
      </c>
      <c r="F673">
        <v>2020</v>
      </c>
      <c r="G673">
        <f t="shared" si="80"/>
        <v>363</v>
      </c>
      <c r="H673" s="1">
        <f t="shared" si="81"/>
        <v>1.3368061711349633E-4</v>
      </c>
      <c r="I673" s="1">
        <f t="shared" si="82"/>
        <v>9.3613968407346704E-4</v>
      </c>
      <c r="J673" s="1">
        <f t="shared" si="83"/>
        <v>4.0182018919749929E-3</v>
      </c>
      <c r="K673" s="1">
        <f t="shared" si="84"/>
        <v>1.2238406961043724E-2</v>
      </c>
      <c r="L673" s="1">
        <f t="shared" si="85"/>
        <v>2.4626592527031699E-2</v>
      </c>
      <c r="M673" s="1">
        <f t="shared" si="86"/>
        <v>5.0000000000000044E-2</v>
      </c>
      <c r="R673" s="3">
        <f t="shared" si="87"/>
        <v>40695</v>
      </c>
      <c r="S673" t="str" cm="1">
        <f t="array" ref="S673">IFERROR(
  SUMPRODUCT($H$2:$H$15000 *
            (DATEVALUE($D$2:$D$15000) &lt;= $R673) *
            (DATEVALUE($E$2:$E$15000) &gt;= $R673))
  /
  SUMPRODUCT((DATEVALUE($D$2:$D$15000) &lt;= $R673) *
            (DATEVALUE($E$2:$E$15000) &gt;= $R673)),
  ""
)</f>
        <v/>
      </c>
    </row>
    <row r="674" spans="1:19" x14ac:dyDescent="0.2">
      <c r="A674" t="s">
        <v>147</v>
      </c>
      <c r="B674" t="s">
        <v>35</v>
      </c>
      <c r="C674" s="1">
        <v>4.58E-2</v>
      </c>
      <c r="D674" s="3" t="s">
        <v>478</v>
      </c>
      <c r="E674" s="3" t="s">
        <v>479</v>
      </c>
      <c r="F674">
        <v>2020</v>
      </c>
      <c r="G674">
        <f t="shared" si="80"/>
        <v>181</v>
      </c>
      <c r="H674" s="1">
        <f t="shared" si="81"/>
        <v>1.2269832893907484E-4</v>
      </c>
      <c r="I674" s="1">
        <f t="shared" si="82"/>
        <v>8.5920451971199796E-4</v>
      </c>
      <c r="J674" s="1">
        <f t="shared" si="83"/>
        <v>3.6875062468211262E-3</v>
      </c>
      <c r="K674" s="1">
        <f t="shared" si="84"/>
        <v>1.1227422681937327E-2</v>
      </c>
      <c r="L674" s="1">
        <f t="shared" si="85"/>
        <v>2.2580900383953662E-2</v>
      </c>
      <c r="M674" s="1">
        <f t="shared" si="86"/>
        <v>4.5800000000000063E-2</v>
      </c>
      <c r="R674" s="3">
        <f t="shared" si="87"/>
        <v>40696</v>
      </c>
      <c r="S674" t="str" cm="1">
        <f t="array" ref="S674">IFERROR(
  SUMPRODUCT($H$2:$H$15000 *
            (DATEVALUE($D$2:$D$15000) &lt;= $R674) *
            (DATEVALUE($E$2:$E$15000) &gt;= $R674))
  /
  SUMPRODUCT((DATEVALUE($D$2:$D$15000) &lt;= $R674) *
            (DATEVALUE($E$2:$E$15000) &gt;= $R674)),
  ""
)</f>
        <v/>
      </c>
    </row>
    <row r="675" spans="1:19" x14ac:dyDescent="0.2">
      <c r="A675" t="s">
        <v>71</v>
      </c>
      <c r="B675" t="s">
        <v>19</v>
      </c>
      <c r="C675" s="1">
        <v>4.6199999999999998E-2</v>
      </c>
      <c r="D675" s="3" t="s">
        <v>394</v>
      </c>
      <c r="E675" s="3" t="s">
        <v>480</v>
      </c>
      <c r="F675">
        <v>2020</v>
      </c>
      <c r="G675">
        <f t="shared" si="80"/>
        <v>181</v>
      </c>
      <c r="H675" s="1">
        <f t="shared" si="81"/>
        <v>1.2374615442900527E-4</v>
      </c>
      <c r="I675" s="1">
        <f t="shared" si="82"/>
        <v>8.6654472265901283E-4</v>
      </c>
      <c r="J675" s="1">
        <f t="shared" si="83"/>
        <v>3.7190535359183929E-3</v>
      </c>
      <c r="K675" s="1">
        <f t="shared" si="84"/>
        <v>1.1323838076176429E-2</v>
      </c>
      <c r="L675" s="1">
        <f t="shared" si="85"/>
        <v>2.2775905461128287E-2</v>
      </c>
      <c r="M675" s="1">
        <f t="shared" si="86"/>
        <v>4.6200000000000019E-2</v>
      </c>
      <c r="R675" s="3">
        <f t="shared" si="87"/>
        <v>40697</v>
      </c>
      <c r="S675" t="str" cm="1">
        <f t="array" ref="S675">IFERROR(
  SUMPRODUCT($H$2:$H$15000 *
            (DATEVALUE($D$2:$D$15000) &lt;= $R675) *
            (DATEVALUE($E$2:$E$15000) &gt;= $R675))
  /
  SUMPRODUCT((DATEVALUE($D$2:$D$15000) &lt;= $R675) *
            (DATEVALUE($E$2:$E$15000) &gt;= $R675)),
  ""
)</f>
        <v/>
      </c>
    </row>
    <row r="676" spans="1:19" x14ac:dyDescent="0.2">
      <c r="A676" t="s">
        <v>145</v>
      </c>
      <c r="B676" t="s">
        <v>7</v>
      </c>
      <c r="C676" s="1">
        <v>4.1000000000000002E-2</v>
      </c>
      <c r="D676" s="3" t="s">
        <v>396</v>
      </c>
      <c r="E676" s="3" t="s">
        <v>481</v>
      </c>
      <c r="F676">
        <v>2020</v>
      </c>
      <c r="G676">
        <f t="shared" si="80"/>
        <v>181</v>
      </c>
      <c r="H676" s="1">
        <f t="shared" si="81"/>
        <v>1.1009315469112657E-4</v>
      </c>
      <c r="I676" s="1">
        <f t="shared" si="82"/>
        <v>7.7090666010293241E-4</v>
      </c>
      <c r="J676" s="1">
        <f t="shared" si="83"/>
        <v>3.3080724810397033E-3</v>
      </c>
      <c r="K676" s="1">
        <f t="shared" si="84"/>
        <v>1.0068273036556441E-2</v>
      </c>
      <c r="L676" s="1">
        <f t="shared" si="85"/>
        <v>2.0237916195051442E-2</v>
      </c>
      <c r="M676" s="1">
        <f t="shared" si="86"/>
        <v>4.0999999999999925E-2</v>
      </c>
      <c r="R676" s="3">
        <f t="shared" si="87"/>
        <v>40698</v>
      </c>
      <c r="S676" t="str" cm="1">
        <f t="array" ref="S676">IFERROR(
  SUMPRODUCT($H$2:$H$15000 *
            (DATEVALUE($D$2:$D$15000) &lt;= $R676) *
            (DATEVALUE($E$2:$E$15000) &gt;= $R676))
  /
  SUMPRODUCT((DATEVALUE($D$2:$D$15000) &lt;= $R676) *
            (DATEVALUE($E$2:$E$15000) &gt;= $R676)),
  ""
)</f>
        <v/>
      </c>
    </row>
    <row r="677" spans="1:19" x14ac:dyDescent="0.2">
      <c r="A677" t="s">
        <v>60</v>
      </c>
      <c r="B677" t="s">
        <v>25</v>
      </c>
      <c r="C677" s="1">
        <v>4.3900000000000002E-2</v>
      </c>
      <c r="D677" s="3" t="s">
        <v>482</v>
      </c>
      <c r="E677" s="3" t="s">
        <v>483</v>
      </c>
      <c r="F677">
        <v>2020</v>
      </c>
      <c r="G677">
        <f t="shared" si="80"/>
        <v>362</v>
      </c>
      <c r="H677" s="1">
        <f t="shared" si="81"/>
        <v>1.1771569351592959E-4</v>
      </c>
      <c r="I677" s="1">
        <f t="shared" si="82"/>
        <v>8.2430090838481185E-4</v>
      </c>
      <c r="J677" s="1">
        <f t="shared" si="83"/>
        <v>3.537505221612447E-3</v>
      </c>
      <c r="K677" s="1">
        <f t="shared" si="84"/>
        <v>1.0769071140186437E-2</v>
      </c>
      <c r="L677" s="1">
        <f t="shared" si="85"/>
        <v>2.165411517359539E-2</v>
      </c>
      <c r="M677" s="1">
        <f t="shared" si="86"/>
        <v>4.390000000000005E-2</v>
      </c>
      <c r="R677" s="3">
        <f t="shared" si="87"/>
        <v>40699</v>
      </c>
      <c r="S677" t="str" cm="1">
        <f t="array" ref="S677">IFERROR(
  SUMPRODUCT($H$2:$H$15000 *
            (DATEVALUE($D$2:$D$15000) &lt;= $R677) *
            (DATEVALUE($E$2:$E$15000) &gt;= $R677))
  /
  SUMPRODUCT((DATEVALUE($D$2:$D$15000) &lt;= $R677) *
            (DATEVALUE($E$2:$E$15000) &gt;= $R677)),
  ""
)</f>
        <v/>
      </c>
    </row>
    <row r="678" spans="1:19" x14ac:dyDescent="0.2">
      <c r="A678" t="s">
        <v>102</v>
      </c>
      <c r="B678" t="s">
        <v>35</v>
      </c>
      <c r="C678" s="1">
        <v>4.7100000000000003E-2</v>
      </c>
      <c r="D678" s="3" t="s">
        <v>484</v>
      </c>
      <c r="E678" s="3" t="s">
        <v>485</v>
      </c>
      <c r="F678">
        <v>2020</v>
      </c>
      <c r="G678">
        <f t="shared" si="80"/>
        <v>363</v>
      </c>
      <c r="H678" s="1">
        <f t="shared" si="81"/>
        <v>1.2610230176468562E-4</v>
      </c>
      <c r="I678" s="1">
        <f t="shared" si="82"/>
        <v>8.8305012014600059E-4</v>
      </c>
      <c r="J678" s="1">
        <f t="shared" si="83"/>
        <v>3.7899944800705576E-3</v>
      </c>
      <c r="K678" s="1">
        <f t="shared" si="84"/>
        <v>1.1540671578124773E-2</v>
      </c>
      <c r="L678" s="1">
        <f t="shared" si="85"/>
        <v>2.3214530256723709E-2</v>
      </c>
      <c r="M678" s="1">
        <f t="shared" si="86"/>
        <v>4.709999999999992E-2</v>
      </c>
      <c r="R678" s="3">
        <f t="shared" si="87"/>
        <v>40700</v>
      </c>
      <c r="S678" t="str" cm="1">
        <f t="array" ref="S678">IFERROR(
  SUMPRODUCT($H$2:$H$15000 *
            (DATEVALUE($D$2:$D$15000) &lt;= $R678) *
            (DATEVALUE($E$2:$E$15000) &gt;= $R678))
  /
  SUMPRODUCT((DATEVALUE($D$2:$D$15000) &lt;= $R678) *
            (DATEVALUE($E$2:$E$15000) &gt;= $R678)),
  ""
)</f>
        <v/>
      </c>
    </row>
    <row r="679" spans="1:19" x14ac:dyDescent="0.2">
      <c r="A679" t="s">
        <v>60</v>
      </c>
      <c r="B679" t="s">
        <v>25</v>
      </c>
      <c r="C679" s="1">
        <v>4.4999999999999998E-2</v>
      </c>
      <c r="D679" s="3" t="s">
        <v>486</v>
      </c>
      <c r="E679" s="3" t="s">
        <v>487</v>
      </c>
      <c r="F679">
        <v>2020</v>
      </c>
      <c r="G679">
        <f t="shared" si="80"/>
        <v>363</v>
      </c>
      <c r="H679" s="1">
        <f t="shared" si="81"/>
        <v>1.2060147839498825E-4</v>
      </c>
      <c r="I679" s="1">
        <f t="shared" si="82"/>
        <v>8.4451584921452216E-4</v>
      </c>
      <c r="J679" s="1">
        <f t="shared" si="83"/>
        <v>3.6243784310707738E-3</v>
      </c>
      <c r="K679" s="1">
        <f t="shared" si="84"/>
        <v>1.1034508813547284E-2</v>
      </c>
      <c r="L679" s="1">
        <f t="shared" si="85"/>
        <v>2.2190778011851098E-2</v>
      </c>
      <c r="M679" s="1">
        <f t="shared" si="86"/>
        <v>4.4999999999999929E-2</v>
      </c>
      <c r="R679" s="3">
        <f t="shared" si="87"/>
        <v>40701</v>
      </c>
      <c r="S679" t="str" cm="1">
        <f t="array" ref="S679">IFERROR(
  SUMPRODUCT($H$2:$H$15000 *
            (DATEVALUE($D$2:$D$15000) &lt;= $R679) *
            (DATEVALUE($E$2:$E$15000) &gt;= $R679))
  /
  SUMPRODUCT((DATEVALUE($D$2:$D$15000) &lt;= $R679) *
            (DATEVALUE($E$2:$E$15000) &gt;= $R679)),
  ""
)</f>
        <v/>
      </c>
    </row>
    <row r="680" spans="1:19" x14ac:dyDescent="0.2">
      <c r="A680" t="s">
        <v>89</v>
      </c>
      <c r="B680" t="s">
        <v>55</v>
      </c>
      <c r="C680" s="1">
        <v>4.8500000000000001E-2</v>
      </c>
      <c r="D680" s="3" t="s">
        <v>488</v>
      </c>
      <c r="E680" s="3" t="s">
        <v>489</v>
      </c>
      <c r="F680">
        <v>2020</v>
      </c>
      <c r="G680">
        <f t="shared" si="80"/>
        <v>363</v>
      </c>
      <c r="H680" s="1">
        <f t="shared" si="81"/>
        <v>1.2976340856973856E-4</v>
      </c>
      <c r="I680" s="1">
        <f t="shared" si="82"/>
        <v>9.086975458605373E-4</v>
      </c>
      <c r="J680" s="1">
        <f t="shared" si="83"/>
        <v>3.900235901935778E-3</v>
      </c>
      <c r="K680" s="1">
        <f t="shared" si="84"/>
        <v>1.1877690217648285E-2</v>
      </c>
      <c r="L680" s="1">
        <f t="shared" si="85"/>
        <v>2.3896459960202954E-2</v>
      </c>
      <c r="M680" s="1">
        <f t="shared" si="86"/>
        <v>4.8499999999999988E-2</v>
      </c>
      <c r="R680" s="3">
        <f t="shared" si="87"/>
        <v>40702</v>
      </c>
      <c r="S680" t="str" cm="1">
        <f t="array" ref="S680">IFERROR(
  SUMPRODUCT($H$2:$H$15000 *
            (DATEVALUE($D$2:$D$15000) &lt;= $R680) *
            (DATEVALUE($E$2:$E$15000) &gt;= $R680))
  /
  SUMPRODUCT((DATEVALUE($D$2:$D$15000) &lt;= $R680) *
            (DATEVALUE($E$2:$E$15000) &gt;= $R680)),
  ""
)</f>
        <v/>
      </c>
    </row>
    <row r="681" spans="1:19" x14ac:dyDescent="0.2">
      <c r="A681" t="s">
        <v>145</v>
      </c>
      <c r="B681" t="s">
        <v>7</v>
      </c>
      <c r="C681" s="1">
        <v>4.0300000000000002E-2</v>
      </c>
      <c r="D681" s="3" t="s">
        <v>488</v>
      </c>
      <c r="E681" s="3" t="s">
        <v>490</v>
      </c>
      <c r="F681">
        <v>2020</v>
      </c>
      <c r="G681">
        <f t="shared" si="80"/>
        <v>182</v>
      </c>
      <c r="H681" s="1">
        <f t="shared" si="81"/>
        <v>1.0825005887427075E-4</v>
      </c>
      <c r="I681" s="1">
        <f t="shared" si="82"/>
        <v>7.5799653610197915E-4</v>
      </c>
      <c r="J681" s="1">
        <f t="shared" si="83"/>
        <v>3.2526042827651924E-3</v>
      </c>
      <c r="K681" s="1">
        <f t="shared" si="84"/>
        <v>9.8988953449583583E-3</v>
      </c>
      <c r="L681" s="1">
        <f t="shared" si="85"/>
        <v>1.9895778818967091E-2</v>
      </c>
      <c r="M681" s="1">
        <f t="shared" si="86"/>
        <v>4.0300000000000002E-2</v>
      </c>
      <c r="R681" s="3">
        <f t="shared" si="87"/>
        <v>40703</v>
      </c>
      <c r="S681" t="str" cm="1">
        <f t="array" ref="S681">IFERROR(
  SUMPRODUCT($H$2:$H$15000 *
            (DATEVALUE($D$2:$D$15000) &lt;= $R681) *
            (DATEVALUE($E$2:$E$15000) &gt;= $R681))
  /
  SUMPRODUCT((DATEVALUE($D$2:$D$15000) &lt;= $R681) *
            (DATEVALUE($E$2:$E$15000) &gt;= $R681)),
  ""
)</f>
        <v/>
      </c>
    </row>
    <row r="682" spans="1:19" x14ac:dyDescent="0.2">
      <c r="A682" t="s">
        <v>491</v>
      </c>
      <c r="B682" t="s">
        <v>31</v>
      </c>
      <c r="C682" s="1">
        <v>3.0499999999999999E-2</v>
      </c>
      <c r="D682" s="3" t="s">
        <v>402</v>
      </c>
      <c r="E682" s="3" t="s">
        <v>492</v>
      </c>
      <c r="F682">
        <v>2020</v>
      </c>
      <c r="G682">
        <f t="shared" si="80"/>
        <v>181</v>
      </c>
      <c r="H682" s="1">
        <f t="shared" si="81"/>
        <v>8.2316049008435144E-5</v>
      </c>
      <c r="I682" s="1">
        <f t="shared" si="82"/>
        <v>5.7635465715333289E-4</v>
      </c>
      <c r="J682" s="1">
        <f t="shared" si="83"/>
        <v>2.4724312664381465E-3</v>
      </c>
      <c r="K682" s="1">
        <f t="shared" si="84"/>
        <v>7.5185757843276857E-3</v>
      </c>
      <c r="L682" s="1">
        <f t="shared" si="85"/>
        <v>1.5093680550479993E-2</v>
      </c>
      <c r="M682" s="1">
        <f t="shared" si="86"/>
        <v>3.0499999999999972E-2</v>
      </c>
      <c r="R682" s="3">
        <f t="shared" si="87"/>
        <v>40704</v>
      </c>
      <c r="S682" t="str" cm="1">
        <f t="array" ref="S682">IFERROR(
  SUMPRODUCT($H$2:$H$15000 *
            (DATEVALUE($D$2:$D$15000) &lt;= $R682) *
            (DATEVALUE($E$2:$E$15000) &gt;= $R682))
  /
  SUMPRODUCT((DATEVALUE($D$2:$D$15000) &lt;= $R682) *
            (DATEVALUE($E$2:$E$15000) &gt;= $R682)),
  ""
)</f>
        <v/>
      </c>
    </row>
    <row r="683" spans="1:19" x14ac:dyDescent="0.2">
      <c r="A683" t="s">
        <v>86</v>
      </c>
      <c r="B683" t="s">
        <v>11</v>
      </c>
      <c r="C683" s="1">
        <v>5.0900000000000001E-2</v>
      </c>
      <c r="D683" s="3" t="s">
        <v>493</v>
      </c>
      <c r="E683" s="3" t="s">
        <v>494</v>
      </c>
      <c r="F683">
        <v>2020</v>
      </c>
      <c r="G683">
        <f t="shared" si="80"/>
        <v>365</v>
      </c>
      <c r="H683" s="1">
        <f t="shared" si="81"/>
        <v>1.3602826440117788E-4</v>
      </c>
      <c r="I683" s="1">
        <f t="shared" si="82"/>
        <v>9.5258651637841751E-4</v>
      </c>
      <c r="J683" s="1">
        <f t="shared" si="83"/>
        <v>4.0889072651340008E-3</v>
      </c>
      <c r="K683" s="1">
        <f t="shared" si="84"/>
        <v>1.2454651363788205E-2</v>
      </c>
      <c r="L683" s="1">
        <f t="shared" si="85"/>
        <v>2.5064421068170084E-2</v>
      </c>
      <c r="M683" s="1">
        <f t="shared" si="86"/>
        <v>5.0899999999999945E-2</v>
      </c>
      <c r="R683" s="3">
        <f t="shared" si="87"/>
        <v>40705</v>
      </c>
      <c r="S683" t="str" cm="1">
        <f t="array" ref="S683">IFERROR(
  SUMPRODUCT($H$2:$H$15000 *
            (DATEVALUE($D$2:$D$15000) &lt;= $R683) *
            (DATEVALUE($E$2:$E$15000) &gt;= $R683))
  /
  SUMPRODUCT((DATEVALUE($D$2:$D$15000) &lt;= $R683) *
            (DATEVALUE($E$2:$E$15000) &gt;= $R683)),
  ""
)</f>
        <v/>
      </c>
    </row>
    <row r="684" spans="1:19" x14ac:dyDescent="0.2">
      <c r="A684" t="s">
        <v>78</v>
      </c>
      <c r="B684" t="s">
        <v>25</v>
      </c>
      <c r="C684" s="1">
        <v>4.9599999999999998E-2</v>
      </c>
      <c r="D684" s="3" t="s">
        <v>495</v>
      </c>
      <c r="E684" s="3" t="s">
        <v>496</v>
      </c>
      <c r="F684">
        <v>2020</v>
      </c>
      <c r="G684">
        <f t="shared" si="80"/>
        <v>181</v>
      </c>
      <c r="H684" s="1">
        <f t="shared" si="81"/>
        <v>1.3263657410389484E-4</v>
      </c>
      <c r="I684" s="1">
        <f t="shared" si="82"/>
        <v>9.2882554208362222E-4</v>
      </c>
      <c r="J684" s="1">
        <f t="shared" si="83"/>
        <v>3.9867594256663974E-3</v>
      </c>
      <c r="K684" s="1">
        <f t="shared" si="84"/>
        <v>1.2142253673029124E-2</v>
      </c>
      <c r="L684" s="1">
        <f t="shared" si="85"/>
        <v>2.443194167031848E-2</v>
      </c>
      <c r="M684" s="1">
        <f t="shared" si="86"/>
        <v>4.9600000000000088E-2</v>
      </c>
      <c r="R684" s="3">
        <f t="shared" si="87"/>
        <v>40706</v>
      </c>
      <c r="S684" t="str" cm="1">
        <f t="array" ref="S684">IFERROR(
  SUMPRODUCT($H$2:$H$15000 *
            (DATEVALUE($D$2:$D$15000) &lt;= $R684) *
            (DATEVALUE($E$2:$E$15000) &gt;= $R684))
  /
  SUMPRODUCT((DATEVALUE($D$2:$D$15000) &lt;= $R684) *
            (DATEVALUE($E$2:$E$15000) &gt;= $R684)),
  ""
)</f>
        <v/>
      </c>
    </row>
    <row r="685" spans="1:19" x14ac:dyDescent="0.2">
      <c r="A685" t="s">
        <v>94</v>
      </c>
      <c r="B685" t="s">
        <v>7</v>
      </c>
      <c r="C685" s="1">
        <v>3.49E-2</v>
      </c>
      <c r="D685" s="3" t="s">
        <v>497</v>
      </c>
      <c r="E685" s="3" t="s">
        <v>498</v>
      </c>
      <c r="F685">
        <v>2020</v>
      </c>
      <c r="G685">
        <f t="shared" si="80"/>
        <v>90</v>
      </c>
      <c r="H685" s="1">
        <f t="shared" si="81"/>
        <v>9.3990180339842411E-5</v>
      </c>
      <c r="I685" s="1">
        <f t="shared" si="82"/>
        <v>6.5811680867766675E-4</v>
      </c>
      <c r="J685" s="1">
        <f t="shared" si="83"/>
        <v>2.8235516404426786E-3</v>
      </c>
      <c r="K685" s="1">
        <f t="shared" si="84"/>
        <v>8.5893833523671415E-3</v>
      </c>
      <c r="L685" s="1">
        <f t="shared" si="85"/>
        <v>1.7252544211108223E-2</v>
      </c>
      <c r="M685" s="1">
        <f t="shared" si="86"/>
        <v>3.4899999999999931E-2</v>
      </c>
      <c r="R685" s="3">
        <f t="shared" si="87"/>
        <v>40707</v>
      </c>
      <c r="S685" t="str" cm="1">
        <f t="array" ref="S685">IFERROR(
  SUMPRODUCT($H$2:$H$15000 *
            (DATEVALUE($D$2:$D$15000) &lt;= $R685) *
            (DATEVALUE($E$2:$E$15000) &gt;= $R685))
  /
  SUMPRODUCT((DATEVALUE($D$2:$D$15000) &lt;= $R685) *
            (DATEVALUE($E$2:$E$15000) &gt;= $R685)),
  ""
)</f>
        <v/>
      </c>
    </row>
    <row r="686" spans="1:19" x14ac:dyDescent="0.2">
      <c r="A686" t="s">
        <v>86</v>
      </c>
      <c r="B686" t="s">
        <v>11</v>
      </c>
      <c r="C686" s="1">
        <v>4.99E-2</v>
      </c>
      <c r="D686" s="3" t="s">
        <v>499</v>
      </c>
      <c r="E686" s="3" t="s">
        <v>500</v>
      </c>
      <c r="F686">
        <v>2020</v>
      </c>
      <c r="G686">
        <f t="shared" si="80"/>
        <v>363</v>
      </c>
      <c r="H686" s="1">
        <f t="shared" si="81"/>
        <v>1.3341964355095826E-4</v>
      </c>
      <c r="I686" s="1">
        <f t="shared" si="82"/>
        <v>9.343114048183665E-4</v>
      </c>
      <c r="J686" s="1">
        <f t="shared" si="83"/>
        <v>4.0103423061796928E-3</v>
      </c>
      <c r="K686" s="1">
        <f t="shared" si="84"/>
        <v>1.2214371217274422E-2</v>
      </c>
      <c r="L686" s="1">
        <f t="shared" si="85"/>
        <v>2.4577933298782328E-2</v>
      </c>
      <c r="M686" s="1">
        <f t="shared" si="86"/>
        <v>4.9900000000000055E-2</v>
      </c>
      <c r="R686" s="3">
        <f t="shared" si="87"/>
        <v>40708</v>
      </c>
      <c r="S686" t="str" cm="1">
        <f t="array" ref="S686">IFERROR(
  SUMPRODUCT($H$2:$H$15000 *
            (DATEVALUE($D$2:$D$15000) &lt;= $R686) *
            (DATEVALUE($E$2:$E$15000) &gt;= $R686))
  /
  SUMPRODUCT((DATEVALUE($D$2:$D$15000) &lt;= $R686) *
            (DATEVALUE($E$2:$E$15000) &gt;= $R686)),
  ""
)</f>
        <v/>
      </c>
    </row>
    <row r="687" spans="1:19" x14ac:dyDescent="0.2">
      <c r="A687" t="s">
        <v>94</v>
      </c>
      <c r="B687" t="s">
        <v>7</v>
      </c>
      <c r="C687" s="1">
        <v>4.8300000000000003E-2</v>
      </c>
      <c r="D687" s="3" t="s">
        <v>501</v>
      </c>
      <c r="E687" s="3" t="s">
        <v>502</v>
      </c>
      <c r="F687">
        <v>2020</v>
      </c>
      <c r="G687">
        <f t="shared" si="80"/>
        <v>363</v>
      </c>
      <c r="H687" s="1">
        <f t="shared" si="81"/>
        <v>1.2924069189002019E-4</v>
      </c>
      <c r="I687" s="1">
        <f t="shared" si="82"/>
        <v>9.050356850799357E-4</v>
      </c>
      <c r="J687" s="1">
        <f t="shared" si="83"/>
        <v>3.8844954018337763E-3</v>
      </c>
      <c r="K687" s="1">
        <f t="shared" si="84"/>
        <v>1.1829565387957652E-2</v>
      </c>
      <c r="L687" s="1">
        <f t="shared" si="85"/>
        <v>2.3799069393183325E-2</v>
      </c>
      <c r="M687" s="1">
        <f t="shared" si="86"/>
        <v>4.830000000000001E-2</v>
      </c>
      <c r="R687" s="3">
        <f t="shared" si="87"/>
        <v>40709</v>
      </c>
      <c r="S687" t="str" cm="1">
        <f t="array" ref="S687">IFERROR(
  SUMPRODUCT($H$2:$H$15000 *
            (DATEVALUE($D$2:$D$15000) &lt;= $R687) *
            (DATEVALUE($E$2:$E$15000) &gt;= $R687))
  /
  SUMPRODUCT((DATEVALUE($D$2:$D$15000) &lt;= $R687) *
            (DATEVALUE($E$2:$E$15000) &gt;= $R687)),
  ""
)</f>
        <v/>
      </c>
    </row>
    <row r="688" spans="1:19" x14ac:dyDescent="0.2">
      <c r="A688" t="s">
        <v>94</v>
      </c>
      <c r="B688" t="s">
        <v>7</v>
      </c>
      <c r="C688" s="1">
        <v>3.6700000000000003E-2</v>
      </c>
      <c r="D688" s="3" t="s">
        <v>503</v>
      </c>
      <c r="E688" s="3" t="s">
        <v>504</v>
      </c>
      <c r="F688">
        <v>2020</v>
      </c>
      <c r="G688">
        <f t="shared" si="80"/>
        <v>90</v>
      </c>
      <c r="H688" s="1">
        <f t="shared" si="81"/>
        <v>9.8751701236299283E-5</v>
      </c>
      <c r="I688" s="1">
        <f t="shared" si="82"/>
        <v>6.9146673223130506E-4</v>
      </c>
      <c r="J688" s="1">
        <f t="shared" si="83"/>
        <v>2.9667970253897114E-3</v>
      </c>
      <c r="K688" s="1">
        <f t="shared" si="84"/>
        <v>9.0264560835227048E-3</v>
      </c>
      <c r="L688" s="1">
        <f t="shared" si="85"/>
        <v>1.8134389076473134E-2</v>
      </c>
      <c r="M688" s="1">
        <f t="shared" si="86"/>
        <v>3.6699999999999955E-2</v>
      </c>
      <c r="R688" s="3">
        <f t="shared" si="87"/>
        <v>40710</v>
      </c>
      <c r="S688" t="str" cm="1">
        <f t="array" ref="S688">IFERROR(
  SUMPRODUCT($H$2:$H$15000 *
            (DATEVALUE($D$2:$D$15000) &lt;= $R688) *
            (DATEVALUE($E$2:$E$15000) &gt;= $R688))
  /
  SUMPRODUCT((DATEVALUE($D$2:$D$15000) &lt;= $R688) *
            (DATEVALUE($E$2:$E$15000) &gt;= $R688)),
  ""
)</f>
        <v/>
      </c>
    </row>
    <row r="689" spans="1:19" x14ac:dyDescent="0.2">
      <c r="A689" t="s">
        <v>94</v>
      </c>
      <c r="B689" t="s">
        <v>7</v>
      </c>
      <c r="C689" s="1">
        <v>4.9099999999999998E-2</v>
      </c>
      <c r="D689" s="3" t="s">
        <v>503</v>
      </c>
      <c r="E689" s="3" t="s">
        <v>505</v>
      </c>
      <c r="F689">
        <v>2020</v>
      </c>
      <c r="G689">
        <f t="shared" si="80"/>
        <v>363</v>
      </c>
      <c r="H689" s="1">
        <f t="shared" si="81"/>
        <v>1.3133096221151774E-4</v>
      </c>
      <c r="I689" s="1">
        <f t="shared" si="82"/>
        <v>9.1967901902600957E-4</v>
      </c>
      <c r="J689" s="1">
        <f t="shared" si="83"/>
        <v>3.9474408735158395E-3</v>
      </c>
      <c r="K689" s="1">
        <f t="shared" si="84"/>
        <v>1.2022023372288748E-2</v>
      </c>
      <c r="L689" s="1">
        <f t="shared" si="85"/>
        <v>2.4188575790541345E-2</v>
      </c>
      <c r="M689" s="1">
        <f t="shared" si="86"/>
        <v>4.9099999999999921E-2</v>
      </c>
      <c r="R689" s="3">
        <f t="shared" si="87"/>
        <v>40711</v>
      </c>
      <c r="S689" t="str" cm="1">
        <f t="array" ref="S689">IFERROR(
  SUMPRODUCT($H$2:$H$15000 *
            (DATEVALUE($D$2:$D$15000) &lt;= $R689) *
            (DATEVALUE($E$2:$E$15000) &gt;= $R689))
  /
  SUMPRODUCT((DATEVALUE($D$2:$D$15000) &lt;= $R689) *
            (DATEVALUE($E$2:$E$15000) &gt;= $R689)),
  ""
)</f>
        <v/>
      </c>
    </row>
    <row r="690" spans="1:19" x14ac:dyDescent="0.2">
      <c r="A690" t="s">
        <v>86</v>
      </c>
      <c r="B690" t="s">
        <v>11</v>
      </c>
      <c r="C690" s="1">
        <v>5.0200000000000002E-2</v>
      </c>
      <c r="D690" s="3" t="s">
        <v>506</v>
      </c>
      <c r="E690" s="3" t="s">
        <v>507</v>
      </c>
      <c r="F690">
        <v>2020</v>
      </c>
      <c r="G690">
        <f t="shared" si="80"/>
        <v>363</v>
      </c>
      <c r="H690" s="1">
        <f t="shared" si="81"/>
        <v>1.3420248988715855E-4</v>
      </c>
      <c r="I690" s="1">
        <f t="shared" si="82"/>
        <v>9.397957302921256E-4</v>
      </c>
      <c r="J690" s="1">
        <f t="shared" si="83"/>
        <v>4.0339190027542937E-3</v>
      </c>
      <c r="K690" s="1">
        <f t="shared" si="84"/>
        <v>1.2286473293832811E-2</v>
      </c>
      <c r="L690" s="1">
        <f t="shared" si="85"/>
        <v>2.4723904013665532E-2</v>
      </c>
      <c r="M690" s="1">
        <f t="shared" si="86"/>
        <v>5.0200000000000022E-2</v>
      </c>
      <c r="R690" s="3">
        <f t="shared" si="87"/>
        <v>40712</v>
      </c>
      <c r="S690" t="str" cm="1">
        <f t="array" ref="S690">IFERROR(
  SUMPRODUCT($H$2:$H$15000 *
            (DATEVALUE($D$2:$D$15000) &lt;= $R690) *
            (DATEVALUE($E$2:$E$15000) &gt;= $R690))
  /
  SUMPRODUCT((DATEVALUE($D$2:$D$15000) &lt;= $R690) *
            (DATEVALUE($E$2:$E$15000) &gt;= $R690)),
  ""
)</f>
        <v/>
      </c>
    </row>
    <row r="691" spans="1:19" x14ac:dyDescent="0.2">
      <c r="A691" t="s">
        <v>145</v>
      </c>
      <c r="B691" t="s">
        <v>7</v>
      </c>
      <c r="C691" s="1">
        <v>5.7500000000000002E-2</v>
      </c>
      <c r="D691" s="3" t="s">
        <v>508</v>
      </c>
      <c r="E691" s="3" t="s">
        <v>509</v>
      </c>
      <c r="F691">
        <v>2020</v>
      </c>
      <c r="G691">
        <f t="shared" si="80"/>
        <v>90</v>
      </c>
      <c r="H691" s="1">
        <f t="shared" si="81"/>
        <v>1.5318332571911952E-4</v>
      </c>
      <c r="I691" s="1">
        <f t="shared" si="82"/>
        <v>1.07277617361623E-3</v>
      </c>
      <c r="J691" s="1">
        <f t="shared" si="83"/>
        <v>4.6057217123165461E-3</v>
      </c>
      <c r="K691" s="1">
        <f t="shared" si="84"/>
        <v>1.403621050236592E-2</v>
      </c>
      <c r="L691" s="1">
        <f t="shared" si="85"/>
        <v>2.8269436209998444E-2</v>
      </c>
      <c r="M691" s="1">
        <f t="shared" si="86"/>
        <v>5.7500000000000107E-2</v>
      </c>
      <c r="R691" s="3">
        <f t="shared" si="87"/>
        <v>40713</v>
      </c>
      <c r="S691" t="str" cm="1">
        <f t="array" ref="S691">IFERROR(
  SUMPRODUCT($H$2:$H$15000 *
            (DATEVALUE($D$2:$D$15000) &lt;= $R691) *
            (DATEVALUE($E$2:$E$15000) &gt;= $R691))
  /
  SUMPRODUCT((DATEVALUE($D$2:$D$15000) &lt;= $R691) *
            (DATEVALUE($E$2:$E$15000) &gt;= $R691)),
  ""
)</f>
        <v/>
      </c>
    </row>
    <row r="692" spans="1:19" x14ac:dyDescent="0.2">
      <c r="A692" t="s">
        <v>78</v>
      </c>
      <c r="B692" t="s">
        <v>25</v>
      </c>
      <c r="C692" s="1">
        <v>5.0900000000000001E-2</v>
      </c>
      <c r="D692" s="3" t="s">
        <v>510</v>
      </c>
      <c r="E692" s="3" t="s">
        <v>511</v>
      </c>
      <c r="F692">
        <v>2020</v>
      </c>
      <c r="G692">
        <f t="shared" si="80"/>
        <v>363</v>
      </c>
      <c r="H692" s="1">
        <f t="shared" si="81"/>
        <v>1.3602826440117788E-4</v>
      </c>
      <c r="I692" s="1">
        <f t="shared" si="82"/>
        <v>9.5258651637841751E-4</v>
      </c>
      <c r="J692" s="1">
        <f t="shared" si="83"/>
        <v>4.0889072651340008E-3</v>
      </c>
      <c r="K692" s="1">
        <f t="shared" si="84"/>
        <v>1.2454651363788205E-2</v>
      </c>
      <c r="L692" s="1">
        <f t="shared" si="85"/>
        <v>2.5064421068170084E-2</v>
      </c>
      <c r="M692" s="1">
        <f t="shared" si="86"/>
        <v>5.0899999999999945E-2</v>
      </c>
      <c r="R692" s="3">
        <f t="shared" si="87"/>
        <v>40714</v>
      </c>
      <c r="S692" t="str" cm="1">
        <f t="array" ref="S692">IFERROR(
  SUMPRODUCT($H$2:$H$15000 *
            (DATEVALUE($D$2:$D$15000) &lt;= $R692) *
            (DATEVALUE($E$2:$E$15000) &gt;= $R692))
  /
  SUMPRODUCT((DATEVALUE($D$2:$D$15000) &lt;= $R692) *
            (DATEVALUE($E$2:$E$15000) &gt;= $R692)),
  ""
)</f>
        <v/>
      </c>
    </row>
    <row r="693" spans="1:19" x14ac:dyDescent="0.2">
      <c r="A693" t="s">
        <v>94</v>
      </c>
      <c r="B693" t="s">
        <v>7</v>
      </c>
      <c r="C693" s="1">
        <v>3.4500000000000003E-2</v>
      </c>
      <c r="D693" s="3" t="s">
        <v>424</v>
      </c>
      <c r="E693" s="3" t="s">
        <v>512</v>
      </c>
      <c r="F693">
        <v>2020</v>
      </c>
      <c r="G693">
        <f t="shared" si="80"/>
        <v>90</v>
      </c>
      <c r="H693" s="1">
        <f t="shared" si="81"/>
        <v>9.2930943027536017E-5</v>
      </c>
      <c r="I693" s="1">
        <f t="shared" si="82"/>
        <v>6.5069798864891837E-4</v>
      </c>
      <c r="J693" s="1">
        <f t="shared" si="83"/>
        <v>2.7916882809659871E-3</v>
      </c>
      <c r="K693" s="1">
        <f t="shared" si="84"/>
        <v>8.4921785908622649E-3</v>
      </c>
      <c r="L693" s="1">
        <f t="shared" si="85"/>
        <v>1.7056474278943634E-2</v>
      </c>
      <c r="M693" s="1">
        <f t="shared" si="86"/>
        <v>3.4499999999999975E-2</v>
      </c>
      <c r="R693" s="3">
        <f t="shared" si="87"/>
        <v>40715</v>
      </c>
      <c r="S693" t="str" cm="1">
        <f t="array" ref="S693">IFERROR(
  SUMPRODUCT($H$2:$H$15000 *
            (DATEVALUE($D$2:$D$15000) &lt;= $R693) *
            (DATEVALUE($E$2:$E$15000) &gt;= $R693))
  /
  SUMPRODUCT((DATEVALUE($D$2:$D$15000) &lt;= $R693) *
            (DATEVALUE($E$2:$E$15000) &gt;= $R693)),
  ""
)</f>
        <v/>
      </c>
    </row>
    <row r="694" spans="1:19" x14ac:dyDescent="0.2">
      <c r="A694" t="s">
        <v>145</v>
      </c>
      <c r="B694" t="s">
        <v>7</v>
      </c>
      <c r="C694" s="1">
        <v>4.1599999999999998E-2</v>
      </c>
      <c r="D694" s="3" t="s">
        <v>513</v>
      </c>
      <c r="E694" s="3" t="s">
        <v>514</v>
      </c>
      <c r="F694">
        <v>2020</v>
      </c>
      <c r="G694">
        <f t="shared" si="80"/>
        <v>91</v>
      </c>
      <c r="H694" s="1">
        <f t="shared" si="81"/>
        <v>1.1167196765038412E-4</v>
      </c>
      <c r="I694" s="1">
        <f t="shared" si="82"/>
        <v>7.8196570549593503E-4</v>
      </c>
      <c r="J694" s="1">
        <f t="shared" si="83"/>
        <v>3.3555894111503282E-3</v>
      </c>
      <c r="K694" s="1">
        <f t="shared" si="84"/>
        <v>1.0213385878169001E-2</v>
      </c>
      <c r="L694" s="1">
        <f t="shared" si="85"/>
        <v>2.0531085007434502E-2</v>
      </c>
      <c r="M694" s="1">
        <f t="shared" si="86"/>
        <v>4.1600000000000081E-2</v>
      </c>
      <c r="R694" s="3">
        <f t="shared" si="87"/>
        <v>40716</v>
      </c>
      <c r="S694" t="str" cm="1">
        <f t="array" ref="S694">IFERROR(
  SUMPRODUCT($H$2:$H$15000 *
            (DATEVALUE($D$2:$D$15000) &lt;= $R694) *
            (DATEVALUE($E$2:$E$15000) &gt;= $R694))
  /
  SUMPRODUCT((DATEVALUE($D$2:$D$15000) &lt;= $R694) *
            (DATEVALUE($E$2:$E$15000) &gt;= $R694)),
  ""
)</f>
        <v/>
      </c>
    </row>
    <row r="695" spans="1:19" x14ac:dyDescent="0.2">
      <c r="A695" t="s">
        <v>102</v>
      </c>
      <c r="B695" t="s">
        <v>35</v>
      </c>
      <c r="C695" s="1">
        <v>4.6899999999999997E-2</v>
      </c>
      <c r="D695" s="3" t="s">
        <v>515</v>
      </c>
      <c r="E695" s="3" t="s">
        <v>516</v>
      </c>
      <c r="F695">
        <v>2020</v>
      </c>
      <c r="G695">
        <f t="shared" si="80"/>
        <v>363</v>
      </c>
      <c r="H695" s="1">
        <f t="shared" si="81"/>
        <v>1.2557888804831663E-4</v>
      </c>
      <c r="I695" s="1">
        <f t="shared" si="82"/>
        <v>8.7938345686078279E-4</v>
      </c>
      <c r="J695" s="1">
        <f t="shared" si="83"/>
        <v>3.774234663489251E-3</v>
      </c>
      <c r="K695" s="1">
        <f t="shared" si="84"/>
        <v>1.1492498449682698E-2</v>
      </c>
      <c r="L695" s="1">
        <f t="shared" si="85"/>
        <v>2.3117074419981343E-2</v>
      </c>
      <c r="M695" s="1">
        <f t="shared" si="86"/>
        <v>4.6899999999999942E-2</v>
      </c>
      <c r="R695" s="3">
        <f t="shared" si="87"/>
        <v>40717</v>
      </c>
      <c r="S695" t="str" cm="1">
        <f t="array" ref="S695">IFERROR(
  SUMPRODUCT($H$2:$H$15000 *
            (DATEVALUE($D$2:$D$15000) &lt;= $R695) *
            (DATEVALUE($E$2:$E$15000) &gt;= $R695))
  /
  SUMPRODUCT((DATEVALUE($D$2:$D$15000) &lt;= $R695) *
            (DATEVALUE($E$2:$E$15000) &gt;= $R695)),
  ""
)</f>
        <v/>
      </c>
    </row>
    <row r="696" spans="1:19" x14ac:dyDescent="0.2">
      <c r="A696" t="s">
        <v>71</v>
      </c>
      <c r="B696" t="s">
        <v>19</v>
      </c>
      <c r="C696" s="1">
        <v>4.9200000000000001E-2</v>
      </c>
      <c r="D696" s="3" t="s">
        <v>517</v>
      </c>
      <c r="E696" s="3" t="s">
        <v>518</v>
      </c>
      <c r="F696">
        <v>2020</v>
      </c>
      <c r="G696">
        <f t="shared" si="80"/>
        <v>363</v>
      </c>
      <c r="H696" s="1">
        <f t="shared" si="81"/>
        <v>1.3159213422664351E-4</v>
      </c>
      <c r="I696" s="1">
        <f t="shared" si="82"/>
        <v>9.2150866563800449E-4</v>
      </c>
      <c r="J696" s="1">
        <f t="shared" si="83"/>
        <v>3.9553059596619811E-3</v>
      </c>
      <c r="K696" s="1">
        <f t="shared" si="84"/>
        <v>1.2046072873142188E-2</v>
      </c>
      <c r="L696" s="1">
        <f t="shared" si="85"/>
        <v>2.4237253617949595E-2</v>
      </c>
      <c r="M696" s="1">
        <f t="shared" si="86"/>
        <v>4.919999999999991E-2</v>
      </c>
      <c r="R696" s="3">
        <f t="shared" si="87"/>
        <v>40718</v>
      </c>
      <c r="S696" t="str" cm="1">
        <f t="array" ref="S696">IFERROR(
  SUMPRODUCT($H$2:$H$15000 *
            (DATEVALUE($D$2:$D$15000) &lt;= $R696) *
            (DATEVALUE($E$2:$E$15000) &gt;= $R696))
  /
  SUMPRODUCT((DATEVALUE($D$2:$D$15000) &lt;= $R696) *
            (DATEVALUE($E$2:$E$15000) &gt;= $R696)),
  ""
)</f>
        <v/>
      </c>
    </row>
    <row r="697" spans="1:19" x14ac:dyDescent="0.2">
      <c r="A697" t="s">
        <v>94</v>
      </c>
      <c r="B697" t="s">
        <v>7</v>
      </c>
      <c r="C697" s="1">
        <v>3.2500000000000001E-2</v>
      </c>
      <c r="D697" s="3" t="s">
        <v>519</v>
      </c>
      <c r="E697" s="3" t="s">
        <v>480</v>
      </c>
      <c r="F697">
        <v>2020</v>
      </c>
      <c r="G697">
        <f t="shared" si="80"/>
        <v>90</v>
      </c>
      <c r="H697" s="1">
        <f t="shared" si="81"/>
        <v>8.7628622322588612E-5</v>
      </c>
      <c r="I697" s="1">
        <f t="shared" si="82"/>
        <v>6.1356163409476139E-4</v>
      </c>
      <c r="J697" s="1">
        <f t="shared" si="83"/>
        <v>2.6322016705069284E-3</v>
      </c>
      <c r="K697" s="1">
        <f t="shared" si="84"/>
        <v>8.0057311195349534E-3</v>
      </c>
      <c r="L697" s="1">
        <f t="shared" si="85"/>
        <v>1.6075553969828071E-2</v>
      </c>
      <c r="M697" s="1">
        <f t="shared" si="86"/>
        <v>3.2499999999999973E-2</v>
      </c>
      <c r="R697" s="3">
        <f t="shared" si="87"/>
        <v>40719</v>
      </c>
      <c r="S697" t="str" cm="1">
        <f t="array" ref="S697">IFERROR(
  SUMPRODUCT($H$2:$H$15000 *
            (DATEVALUE($D$2:$D$15000) &lt;= $R697) *
            (DATEVALUE($E$2:$E$15000) &gt;= $R697))
  /
  SUMPRODUCT((DATEVALUE($D$2:$D$15000) &lt;= $R697) *
            (DATEVALUE($E$2:$E$15000) &gt;= $R697)),
  ""
)</f>
        <v/>
      </c>
    </row>
    <row r="698" spans="1:19" x14ac:dyDescent="0.2">
      <c r="A698" t="s">
        <v>78</v>
      </c>
      <c r="B698" t="s">
        <v>25</v>
      </c>
      <c r="C698" s="1">
        <v>4.8399999999999999E-2</v>
      </c>
      <c r="D698" s="3" t="s">
        <v>432</v>
      </c>
      <c r="E698" s="3" t="s">
        <v>520</v>
      </c>
      <c r="F698">
        <v>2020</v>
      </c>
      <c r="G698">
        <f t="shared" si="80"/>
        <v>363</v>
      </c>
      <c r="H698" s="1">
        <f t="shared" si="81"/>
        <v>1.2950206266038045E-4</v>
      </c>
      <c r="I698" s="1">
        <f t="shared" si="82"/>
        <v>9.0686670111583823E-4</v>
      </c>
      <c r="J698" s="1">
        <f t="shared" si="83"/>
        <v>3.8923659963800983E-3</v>
      </c>
      <c r="K698" s="1">
        <f t="shared" si="84"/>
        <v>1.1853628664272531E-2</v>
      </c>
      <c r="L698" s="1">
        <f t="shared" si="85"/>
        <v>2.3847765841055413E-2</v>
      </c>
      <c r="M698" s="1">
        <f t="shared" si="86"/>
        <v>4.8399999999999999E-2</v>
      </c>
      <c r="R698" s="3">
        <f t="shared" si="87"/>
        <v>40720</v>
      </c>
      <c r="S698" t="str" cm="1">
        <f t="array" ref="S698">IFERROR(
  SUMPRODUCT($H$2:$H$15000 *
            (DATEVALUE($D$2:$D$15000) &lt;= $R698) *
            (DATEVALUE($E$2:$E$15000) &gt;= $R698))
  /
  SUMPRODUCT((DATEVALUE($D$2:$D$15000) &lt;= $R698) *
            (DATEVALUE($E$2:$E$15000) &gt;= $R698)),
  ""
)</f>
        <v/>
      </c>
    </row>
    <row r="699" spans="1:19" x14ac:dyDescent="0.2">
      <c r="A699" t="s">
        <v>145</v>
      </c>
      <c r="B699" t="s">
        <v>7</v>
      </c>
      <c r="C699" s="1">
        <v>3.3300000000000003E-2</v>
      </c>
      <c r="D699" s="3" t="s">
        <v>521</v>
      </c>
      <c r="E699" s="3" t="s">
        <v>522</v>
      </c>
      <c r="F699">
        <v>2020</v>
      </c>
      <c r="G699">
        <f t="shared" si="80"/>
        <v>90</v>
      </c>
      <c r="H699" s="1">
        <f t="shared" si="81"/>
        <v>8.975077869766146E-5</v>
      </c>
      <c r="I699" s="1">
        <f t="shared" si="82"/>
        <v>6.2842463543710814E-4</v>
      </c>
      <c r="J699" s="1">
        <f t="shared" si="83"/>
        <v>2.6960303109186956E-3</v>
      </c>
      <c r="K699" s="1">
        <f t="shared" si="84"/>
        <v>8.2003949173761193E-3</v>
      </c>
      <c r="L699" s="1">
        <f t="shared" si="85"/>
        <v>1.6468036311553469E-2</v>
      </c>
      <c r="M699" s="1">
        <f t="shared" si="86"/>
        <v>3.3300000000000107E-2</v>
      </c>
      <c r="R699" s="3">
        <f t="shared" si="87"/>
        <v>40721</v>
      </c>
      <c r="S699" t="str" cm="1">
        <f t="array" ref="S699">IFERROR(
  SUMPRODUCT($H$2:$H$15000 *
            (DATEVALUE($D$2:$D$15000) &lt;= $R699) *
            (DATEVALUE($E$2:$E$15000) &gt;= $R699))
  /
  SUMPRODUCT((DATEVALUE($D$2:$D$15000) &lt;= $R699) *
            (DATEVALUE($E$2:$E$15000) &gt;= $R699)),
  ""
)</f>
        <v/>
      </c>
    </row>
    <row r="700" spans="1:19" x14ac:dyDescent="0.2">
      <c r="A700" t="s">
        <v>145</v>
      </c>
      <c r="B700" t="s">
        <v>7</v>
      </c>
      <c r="C700" s="1">
        <v>4.87E-2</v>
      </c>
      <c r="D700" s="3" t="s">
        <v>521</v>
      </c>
      <c r="E700" s="3" t="s">
        <v>523</v>
      </c>
      <c r="F700">
        <v>2020</v>
      </c>
      <c r="G700">
        <f t="shared" si="80"/>
        <v>363</v>
      </c>
      <c r="H700" s="1">
        <f t="shared" si="81"/>
        <v>1.3028602582476623E-4</v>
      </c>
      <c r="I700" s="1">
        <f t="shared" si="82"/>
        <v>9.1235872160599918E-4</v>
      </c>
      <c r="J700" s="1">
        <f t="shared" si="83"/>
        <v>3.9159736465783634E-3</v>
      </c>
      <c r="K700" s="1">
        <f t="shared" si="84"/>
        <v>1.1925808156733497E-2</v>
      </c>
      <c r="L700" s="1">
        <f t="shared" si="85"/>
        <v>2.3993841213658218E-2</v>
      </c>
      <c r="M700" s="1">
        <f t="shared" si="86"/>
        <v>4.8699999999999966E-2</v>
      </c>
      <c r="R700" s="3">
        <f t="shared" si="87"/>
        <v>40722</v>
      </c>
      <c r="S700" t="str" cm="1">
        <f t="array" ref="S700">IFERROR(
  SUMPRODUCT($H$2:$H$15000 *
            (DATEVALUE($D$2:$D$15000) &lt;= $R700) *
            (DATEVALUE($E$2:$E$15000) &gt;= $R700))
  /
  SUMPRODUCT((DATEVALUE($D$2:$D$15000) &lt;= $R700) *
            (DATEVALUE($E$2:$E$15000) &gt;= $R700)),
  ""
)</f>
        <v/>
      </c>
    </row>
    <row r="701" spans="1:19" x14ac:dyDescent="0.2">
      <c r="A701" t="s">
        <v>86</v>
      </c>
      <c r="B701" t="s">
        <v>11</v>
      </c>
      <c r="C701" s="1">
        <v>4.8800000000000003E-2</v>
      </c>
      <c r="D701" s="3" t="s">
        <v>524</v>
      </c>
      <c r="E701" s="3" t="s">
        <v>525</v>
      </c>
      <c r="F701">
        <v>2020</v>
      </c>
      <c r="G701">
        <f t="shared" si="80"/>
        <v>363</v>
      </c>
      <c r="H701" s="1">
        <f t="shared" si="81"/>
        <v>1.3054729717976166E-4</v>
      </c>
      <c r="I701" s="1">
        <f t="shared" si="82"/>
        <v>9.1418905267137696E-4</v>
      </c>
      <c r="J701" s="1">
        <f t="shared" si="83"/>
        <v>3.9238414859172899E-3</v>
      </c>
      <c r="K701" s="1">
        <f t="shared" si="84"/>
        <v>1.1949864543018052E-2</v>
      </c>
      <c r="L701" s="1">
        <f t="shared" si="85"/>
        <v>2.4042528348632741E-2</v>
      </c>
      <c r="M701" s="1">
        <f t="shared" si="86"/>
        <v>4.8799999999999955E-2</v>
      </c>
      <c r="R701" s="3">
        <f t="shared" si="87"/>
        <v>40723</v>
      </c>
      <c r="S701" t="str" cm="1">
        <f t="array" ref="S701">IFERROR(
  SUMPRODUCT($H$2:$H$15000 *
            (DATEVALUE($D$2:$D$15000) &lt;= $R701) *
            (DATEVALUE($E$2:$E$15000) &gt;= $R701))
  /
  SUMPRODUCT((DATEVALUE($D$2:$D$15000) &lt;= $R701) *
            (DATEVALUE($E$2:$E$15000) &gt;= $R701)),
  ""
)</f>
        <v/>
      </c>
    </row>
    <row r="702" spans="1:19" x14ac:dyDescent="0.2">
      <c r="A702" t="s">
        <v>86</v>
      </c>
      <c r="B702" t="s">
        <v>11</v>
      </c>
      <c r="C702" s="1">
        <v>4.7899999999999998E-2</v>
      </c>
      <c r="D702" s="3" t="s">
        <v>526</v>
      </c>
      <c r="E702" s="3" t="s">
        <v>527</v>
      </c>
      <c r="F702">
        <v>2020</v>
      </c>
      <c r="G702">
        <f t="shared" si="80"/>
        <v>364</v>
      </c>
      <c r="H702" s="1">
        <f t="shared" si="81"/>
        <v>1.2819496010396669E-4</v>
      </c>
      <c r="I702" s="1">
        <f t="shared" si="82"/>
        <v>8.9770990737703116E-4</v>
      </c>
      <c r="J702" s="1">
        <f t="shared" si="83"/>
        <v>3.85300613121764E-3</v>
      </c>
      <c r="K702" s="1">
        <f t="shared" si="84"/>
        <v>1.1733295047552605E-2</v>
      </c>
      <c r="L702" s="1">
        <f t="shared" si="85"/>
        <v>2.360426030777818E-2</v>
      </c>
      <c r="M702" s="1">
        <f t="shared" si="86"/>
        <v>4.7900000000000054E-2</v>
      </c>
      <c r="R702" s="3">
        <f t="shared" si="87"/>
        <v>40724</v>
      </c>
      <c r="S702" t="str" cm="1">
        <f t="array" ref="S702">IFERROR(
  SUMPRODUCT($H$2:$H$15000 *
            (DATEVALUE($D$2:$D$15000) &lt;= $R702) *
            (DATEVALUE($E$2:$E$15000) &gt;= $R702))
  /
  SUMPRODUCT((DATEVALUE($D$2:$D$15000) &lt;= $R702) *
            (DATEVALUE($E$2:$E$15000) &gt;= $R702)),
  ""
)</f>
        <v/>
      </c>
    </row>
    <row r="703" spans="1:19" x14ac:dyDescent="0.2">
      <c r="A703" t="s">
        <v>78</v>
      </c>
      <c r="B703" t="s">
        <v>25</v>
      </c>
      <c r="C703" s="1">
        <v>4.6199999999999998E-2</v>
      </c>
      <c r="D703" s="3" t="s">
        <v>528</v>
      </c>
      <c r="E703" s="3" t="s">
        <v>529</v>
      </c>
      <c r="F703">
        <v>2020</v>
      </c>
      <c r="G703">
        <f t="shared" si="80"/>
        <v>363</v>
      </c>
      <c r="H703" s="1">
        <f t="shared" si="81"/>
        <v>1.2374615442900527E-4</v>
      </c>
      <c r="I703" s="1">
        <f t="shared" si="82"/>
        <v>8.6654472265901283E-4</v>
      </c>
      <c r="J703" s="1">
        <f t="shared" si="83"/>
        <v>3.7190535359183929E-3</v>
      </c>
      <c r="K703" s="1">
        <f t="shared" si="84"/>
        <v>1.1323838076176429E-2</v>
      </c>
      <c r="L703" s="1">
        <f t="shared" si="85"/>
        <v>2.2775905461128287E-2</v>
      </c>
      <c r="M703" s="1">
        <f t="shared" si="86"/>
        <v>4.6200000000000019E-2</v>
      </c>
      <c r="R703" s="3">
        <f t="shared" si="87"/>
        <v>40725</v>
      </c>
      <c r="S703" t="str" cm="1">
        <f t="array" ref="S703">IFERROR(
  SUMPRODUCT($H$2:$H$15000 *
            (DATEVALUE($D$2:$D$15000) &lt;= $R703) *
            (DATEVALUE($E$2:$E$15000) &gt;= $R703))
  /
  SUMPRODUCT((DATEVALUE($D$2:$D$15000) &lt;= $R703) *
            (DATEVALUE($E$2:$E$15000) &gt;= $R703)),
  ""
)</f>
        <v/>
      </c>
    </row>
    <row r="704" spans="1:19" x14ac:dyDescent="0.2">
      <c r="A704" t="s">
        <v>78</v>
      </c>
      <c r="B704" t="s">
        <v>25</v>
      </c>
      <c r="C704" s="1">
        <v>4.4699999999999997E-2</v>
      </c>
      <c r="D704" s="3" t="s">
        <v>530</v>
      </c>
      <c r="E704" s="3" t="s">
        <v>531</v>
      </c>
      <c r="F704">
        <v>2020</v>
      </c>
      <c r="G704">
        <f t="shared" si="80"/>
        <v>363</v>
      </c>
      <c r="H704" s="1">
        <f t="shared" si="81"/>
        <v>1.198147466965338E-4</v>
      </c>
      <c r="I704" s="1">
        <f t="shared" si="82"/>
        <v>8.3900475412757025E-4</v>
      </c>
      <c r="J704" s="1">
        <f t="shared" si="83"/>
        <v>3.6006940642701046E-3</v>
      </c>
      <c r="K704" s="1">
        <f t="shared" si="84"/>
        <v>1.0962137530259319E-2</v>
      </c>
      <c r="L704" s="1">
        <f t="shared" si="85"/>
        <v>2.2044443519750878E-2</v>
      </c>
      <c r="M704" s="1">
        <f t="shared" si="86"/>
        <v>4.4699999999999962E-2</v>
      </c>
      <c r="R704" s="3">
        <f t="shared" si="87"/>
        <v>40726</v>
      </c>
      <c r="S704" t="str" cm="1">
        <f t="array" ref="S704">IFERROR(
  SUMPRODUCT($H$2:$H$15000 *
            (DATEVALUE($D$2:$D$15000) &lt;= $R704) *
            (DATEVALUE($E$2:$E$15000) &gt;= $R704))
  /
  SUMPRODUCT((DATEVALUE($D$2:$D$15000) &lt;= $R704) *
            (DATEVALUE($E$2:$E$15000) &gt;= $R704)),
  ""
)</f>
        <v/>
      </c>
    </row>
    <row r="705" spans="1:19" x14ac:dyDescent="0.2">
      <c r="A705" t="s">
        <v>102</v>
      </c>
      <c r="B705" t="s">
        <v>35</v>
      </c>
      <c r="C705" s="1">
        <v>4.6899999999999997E-2</v>
      </c>
      <c r="D705" s="3" t="s">
        <v>532</v>
      </c>
      <c r="E705" s="3" t="s">
        <v>533</v>
      </c>
      <c r="F705">
        <v>2020</v>
      </c>
      <c r="G705">
        <f t="shared" si="80"/>
        <v>363</v>
      </c>
      <c r="H705" s="1">
        <f t="shared" si="81"/>
        <v>1.2557888804831663E-4</v>
      </c>
      <c r="I705" s="1">
        <f t="shared" si="82"/>
        <v>8.7938345686078279E-4</v>
      </c>
      <c r="J705" s="1">
        <f t="shared" si="83"/>
        <v>3.774234663489251E-3</v>
      </c>
      <c r="K705" s="1">
        <f t="shared" si="84"/>
        <v>1.1492498449682698E-2</v>
      </c>
      <c r="L705" s="1">
        <f t="shared" si="85"/>
        <v>2.3117074419981343E-2</v>
      </c>
      <c r="M705" s="1">
        <f t="shared" si="86"/>
        <v>4.6899999999999942E-2</v>
      </c>
      <c r="R705" s="3">
        <f t="shared" si="87"/>
        <v>40727</v>
      </c>
      <c r="S705" t="str" cm="1">
        <f t="array" ref="S705">IFERROR(
  SUMPRODUCT($H$2:$H$15000 *
            (DATEVALUE($D$2:$D$15000) &lt;= $R705) *
            (DATEVALUE($E$2:$E$15000) &gt;= $R705))
  /
  SUMPRODUCT((DATEVALUE($D$2:$D$15000) &lt;= $R705) *
            (DATEVALUE($E$2:$E$15000) &gt;= $R705)),
  ""
)</f>
        <v/>
      </c>
    </row>
    <row r="706" spans="1:19" x14ac:dyDescent="0.2">
      <c r="A706" t="s">
        <v>86</v>
      </c>
      <c r="B706" t="s">
        <v>11</v>
      </c>
      <c r="C706" s="1">
        <v>5.5300000000000002E-2</v>
      </c>
      <c r="D706" s="3" t="s">
        <v>534</v>
      </c>
      <c r="E706" s="3" t="s">
        <v>535</v>
      </c>
      <c r="F706">
        <v>2020</v>
      </c>
      <c r="G706">
        <f t="shared" si="80"/>
        <v>363</v>
      </c>
      <c r="H706" s="1">
        <f t="shared" si="81"/>
        <v>1.4747686458860265E-4</v>
      </c>
      <c r="I706" s="1">
        <f t="shared" si="82"/>
        <v>1.0327949023385408E-3</v>
      </c>
      <c r="J706" s="1">
        <f t="shared" si="83"/>
        <v>4.4337799733658034E-3</v>
      </c>
      <c r="K706" s="1">
        <f t="shared" si="84"/>
        <v>1.3509849510525029E-2</v>
      </c>
      <c r="L706" s="1">
        <f t="shared" si="85"/>
        <v>2.7202215054846768E-2</v>
      </c>
      <c r="M706" s="1">
        <f t="shared" si="86"/>
        <v>5.5299999999999905E-2</v>
      </c>
      <c r="R706" s="3">
        <f t="shared" si="87"/>
        <v>40728</v>
      </c>
      <c r="S706" t="str" cm="1">
        <f t="array" ref="S706">IFERROR(
  SUMPRODUCT($H$2:$H$15000 *
            (DATEVALUE($D$2:$D$15000) &lt;= $R706) *
            (DATEVALUE($E$2:$E$15000) &gt;= $R706))
  /
  SUMPRODUCT((DATEVALUE($D$2:$D$15000) &lt;= $R706) *
            (DATEVALUE($E$2:$E$15000) &gt;= $R706)),
  ""
)</f>
        <v/>
      </c>
    </row>
    <row r="707" spans="1:19" x14ac:dyDescent="0.2">
      <c r="A707" t="s">
        <v>86</v>
      </c>
      <c r="B707" t="s">
        <v>11</v>
      </c>
      <c r="C707" s="1">
        <v>4.4499999999999998E-2</v>
      </c>
      <c r="D707" s="3" t="s">
        <v>536</v>
      </c>
      <c r="E707" s="3" t="s">
        <v>537</v>
      </c>
      <c r="F707">
        <v>2020</v>
      </c>
      <c r="G707">
        <f t="shared" ref="G707:G770" si="88">DATEDIF(D707,E707,"d")</f>
        <v>363</v>
      </c>
      <c r="H707" s="1">
        <f t="shared" ref="H707:H770" si="89">(1+$C707)^(1/365)-1</f>
        <v>1.1929013371991815E-4</v>
      </c>
      <c r="I707" s="1">
        <f t="shared" ref="I707:I770" si="90">(1+$C707)^(7/365)-1</f>
        <v>8.3532982831591163E-4</v>
      </c>
      <c r="J707" s="1">
        <f t="shared" ref="J707:J770" si="91">(1+$C707)^(30/365)-1</f>
        <v>3.5849010182236185E-3</v>
      </c>
      <c r="K707" s="1">
        <f t="shared" ref="K707:K770" si="92">(1+$C707)^(91/365)-1</f>
        <v>1.0913881340370857E-2</v>
      </c>
      <c r="L707" s="1">
        <f t="shared" ref="L707:L770" si="93">(1+$C707)^(182/365)-1</f>
        <v>2.1946875486653417E-2</v>
      </c>
      <c r="M707" s="1">
        <f t="shared" ref="M707:M770" si="94">(1+$C707)^(365/365)-1</f>
        <v>4.4499999999999984E-2</v>
      </c>
      <c r="R707" s="3">
        <f t="shared" si="87"/>
        <v>40729</v>
      </c>
      <c r="S707" t="str" cm="1">
        <f t="array" ref="S707">IFERROR(
  SUMPRODUCT($H$2:$H$15000 *
            (DATEVALUE($D$2:$D$15000) &lt;= $R707) *
            (DATEVALUE($E$2:$E$15000) &gt;= $R707))
  /
  SUMPRODUCT((DATEVALUE($D$2:$D$15000) &lt;= $R707) *
            (DATEVALUE($E$2:$E$15000) &gt;= $R707)),
  ""
)</f>
        <v/>
      </c>
    </row>
    <row r="708" spans="1:19" x14ac:dyDescent="0.2">
      <c r="A708" t="s">
        <v>78</v>
      </c>
      <c r="B708" t="s">
        <v>25</v>
      </c>
      <c r="C708" s="1">
        <v>4.2999999999999997E-2</v>
      </c>
      <c r="D708" s="3" t="s">
        <v>538</v>
      </c>
      <c r="E708" s="3" t="s">
        <v>539</v>
      </c>
      <c r="F708">
        <v>2020</v>
      </c>
      <c r="G708">
        <f t="shared" si="88"/>
        <v>363</v>
      </c>
      <c r="H708" s="1">
        <f t="shared" si="89"/>
        <v>1.1535234029191876E-4</v>
      </c>
      <c r="I708" s="1">
        <f t="shared" si="90"/>
        <v>8.0774586518161939E-4</v>
      </c>
      <c r="J708" s="1">
        <f t="shared" si="91"/>
        <v>3.4663646259427416E-3</v>
      </c>
      <c r="K708" s="1">
        <f t="shared" si="92"/>
        <v>1.0551738642752939E-2</v>
      </c>
      <c r="L708" s="1">
        <f t="shared" si="93"/>
        <v>2.1214816473890563E-2</v>
      </c>
      <c r="M708" s="1">
        <f t="shared" si="94"/>
        <v>4.2999999999999927E-2</v>
      </c>
      <c r="R708" s="3">
        <f t="shared" ref="R708:R771" si="95">+R707+1</f>
        <v>40730</v>
      </c>
      <c r="S708" t="str" cm="1">
        <f t="array" ref="S708">IFERROR(
  SUMPRODUCT($H$2:$H$15000 *
            (DATEVALUE($D$2:$D$15000) &lt;= $R708) *
            (DATEVALUE($E$2:$E$15000) &gt;= $R708))
  /
  SUMPRODUCT((DATEVALUE($D$2:$D$15000) &lt;= $R708) *
            (DATEVALUE($E$2:$E$15000) &gt;= $R708)),
  ""
)</f>
        <v/>
      </c>
    </row>
    <row r="709" spans="1:19" x14ac:dyDescent="0.2">
      <c r="A709" t="s">
        <v>145</v>
      </c>
      <c r="B709" t="s">
        <v>7</v>
      </c>
      <c r="C709" s="1">
        <v>4.0500000000000001E-2</v>
      </c>
      <c r="D709" s="3" t="s">
        <v>540</v>
      </c>
      <c r="E709" s="3" t="s">
        <v>541</v>
      </c>
      <c r="F709">
        <v>2020</v>
      </c>
      <c r="G709">
        <f t="shared" si="88"/>
        <v>363</v>
      </c>
      <c r="H709" s="1">
        <f t="shared" si="89"/>
        <v>1.0877678385190492E-4</v>
      </c>
      <c r="I709" s="1">
        <f t="shared" si="90"/>
        <v>7.6168601217840859E-4</v>
      </c>
      <c r="J709" s="1">
        <f t="shared" si="91"/>
        <v>3.2684558340618786E-3</v>
      </c>
      <c r="K709" s="1">
        <f t="shared" si="92"/>
        <v>9.9472976991892281E-3</v>
      </c>
      <c r="L709" s="1">
        <f t="shared" si="93"/>
        <v>1.9993544129894847E-2</v>
      </c>
      <c r="M709" s="1">
        <f t="shared" si="94"/>
        <v>4.049999999999998E-2</v>
      </c>
      <c r="R709" s="3">
        <f t="shared" si="95"/>
        <v>40731</v>
      </c>
      <c r="S709" t="str" cm="1">
        <f t="array" ref="S709">IFERROR(
  SUMPRODUCT($H$2:$H$15000 *
            (DATEVALUE($D$2:$D$15000) &lt;= $R709) *
            (DATEVALUE($E$2:$E$15000) &gt;= $R709))
  /
  SUMPRODUCT((DATEVALUE($D$2:$D$15000) &lt;= $R709) *
            (DATEVALUE($E$2:$E$15000) &gt;= $R709)),
  ""
)</f>
        <v/>
      </c>
    </row>
    <row r="710" spans="1:19" x14ac:dyDescent="0.2">
      <c r="A710" t="s">
        <v>145</v>
      </c>
      <c r="B710" t="s">
        <v>7</v>
      </c>
      <c r="C710" s="1">
        <v>2.9700000000000001E-2</v>
      </c>
      <c r="D710" s="3" t="s">
        <v>542</v>
      </c>
      <c r="E710" s="3" t="s">
        <v>541</v>
      </c>
      <c r="F710">
        <v>2020</v>
      </c>
      <c r="G710">
        <f t="shared" si="88"/>
        <v>357</v>
      </c>
      <c r="H710" s="1">
        <f t="shared" si="89"/>
        <v>8.0188140049175516E-5</v>
      </c>
      <c r="I710" s="1">
        <f t="shared" si="90"/>
        <v>5.6145203128710186E-4</v>
      </c>
      <c r="J710" s="1">
        <f t="shared" si="91"/>
        <v>2.4084434059774562E-3</v>
      </c>
      <c r="K710" s="1">
        <f t="shared" si="92"/>
        <v>7.3235149096464447E-3</v>
      </c>
      <c r="L710" s="1">
        <f t="shared" si="93"/>
        <v>1.4700663689924509E-2</v>
      </c>
      <c r="M710" s="1">
        <f t="shared" si="94"/>
        <v>2.970000000000006E-2</v>
      </c>
      <c r="R710" s="3">
        <f t="shared" si="95"/>
        <v>40732</v>
      </c>
      <c r="S710" t="str" cm="1">
        <f t="array" ref="S710">IFERROR(
  SUMPRODUCT($H$2:$H$15000 *
            (DATEVALUE($D$2:$D$15000) &lt;= $R710) *
            (DATEVALUE($E$2:$E$15000) &gt;= $R710))
  /
  SUMPRODUCT((DATEVALUE($D$2:$D$15000) &lt;= $R710) *
            (DATEVALUE($E$2:$E$15000) &gt;= $R710)),
  ""
)</f>
        <v/>
      </c>
    </row>
    <row r="711" spans="1:19" x14ac:dyDescent="0.2">
      <c r="A711" t="s">
        <v>145</v>
      </c>
      <c r="B711" t="s">
        <v>7</v>
      </c>
      <c r="C711" s="1">
        <v>4.3200000000000002E-2</v>
      </c>
      <c r="D711" s="3" t="s">
        <v>543</v>
      </c>
      <c r="E711" s="3" t="s">
        <v>541</v>
      </c>
      <c r="F711">
        <v>2020</v>
      </c>
      <c r="G711">
        <f t="shared" si="88"/>
        <v>350</v>
      </c>
      <c r="H711" s="1">
        <f t="shared" si="89"/>
        <v>1.1587770560472777E-4</v>
      </c>
      <c r="I711" s="1">
        <f t="shared" si="90"/>
        <v>8.1142597419425755E-4</v>
      </c>
      <c r="J711" s="1">
        <f t="shared" si="91"/>
        <v>3.4821785148584361E-3</v>
      </c>
      <c r="K711" s="1">
        <f t="shared" si="92"/>
        <v>1.0600046915909767E-2</v>
      </c>
      <c r="L711" s="1">
        <f t="shared" si="93"/>
        <v>2.1312454826438954E-2</v>
      </c>
      <c r="M711" s="1">
        <f t="shared" si="94"/>
        <v>4.3199999999999905E-2</v>
      </c>
      <c r="R711" s="3">
        <f t="shared" si="95"/>
        <v>40733</v>
      </c>
      <c r="S711" t="str" cm="1">
        <f t="array" ref="S711">IFERROR(
  SUMPRODUCT($H$2:$H$15000 *
            (DATEVALUE($D$2:$D$15000) &lt;= $R711) *
            (DATEVALUE($E$2:$E$15000) &gt;= $R711))
  /
  SUMPRODUCT((DATEVALUE($D$2:$D$15000) &lt;= $R711) *
            (DATEVALUE($E$2:$E$15000) &gt;= $R711)),
  ""
)</f>
        <v/>
      </c>
    </row>
    <row r="712" spans="1:19" x14ac:dyDescent="0.2">
      <c r="A712" t="s">
        <v>145</v>
      </c>
      <c r="B712" t="s">
        <v>7</v>
      </c>
      <c r="C712" s="1">
        <v>3.9899999999999998E-2</v>
      </c>
      <c r="D712" s="3" t="s">
        <v>454</v>
      </c>
      <c r="E712" s="3" t="s">
        <v>886</v>
      </c>
      <c r="F712">
        <v>2020</v>
      </c>
      <c r="G712">
        <f t="shared" si="88"/>
        <v>91</v>
      </c>
      <c r="H712" s="1">
        <f t="shared" si="89"/>
        <v>1.0719630589162144E-4</v>
      </c>
      <c r="I712" s="1">
        <f t="shared" si="90"/>
        <v>7.5061549636701308E-4</v>
      </c>
      <c r="J712" s="1">
        <f t="shared" si="91"/>
        <v>3.2208927873482729E-3</v>
      </c>
      <c r="K712" s="1">
        <f t="shared" si="92"/>
        <v>9.8020696762244341E-3</v>
      </c>
      <c r="L712" s="1">
        <f t="shared" si="93"/>
        <v>1.9700219922386575E-2</v>
      </c>
      <c r="M712" s="1">
        <f t="shared" si="94"/>
        <v>3.9900000000000047E-2</v>
      </c>
      <c r="R712" s="3">
        <f t="shared" si="95"/>
        <v>40734</v>
      </c>
      <c r="S712" t="str" cm="1">
        <f t="array" ref="S712">IFERROR(
  SUMPRODUCT($H$2:$H$15000 *
            (DATEVALUE($D$2:$D$15000) &lt;= $R712) *
            (DATEVALUE($E$2:$E$15000) &gt;= $R712))
  /
  SUMPRODUCT((DATEVALUE($D$2:$D$15000) &lt;= $R712) *
            (DATEVALUE($E$2:$E$15000) &gt;= $R712)),
  ""
)</f>
        <v/>
      </c>
    </row>
    <row r="713" spans="1:19" x14ac:dyDescent="0.2">
      <c r="A713" t="s">
        <v>94</v>
      </c>
      <c r="B713" t="s">
        <v>7</v>
      </c>
      <c r="C713" s="1">
        <v>4.1200000000000001E-2</v>
      </c>
      <c r="D713" s="3" t="s">
        <v>359</v>
      </c>
      <c r="E713" s="3" t="s">
        <v>887</v>
      </c>
      <c r="F713">
        <v>2020</v>
      </c>
      <c r="G713">
        <f t="shared" si="88"/>
        <v>181</v>
      </c>
      <c r="H713" s="1">
        <f t="shared" si="89"/>
        <v>1.1061952648661055E-4</v>
      </c>
      <c r="I713" s="1">
        <f t="shared" si="90"/>
        <v>7.7459370306076636E-4</v>
      </c>
      <c r="J713" s="1">
        <f t="shared" si="91"/>
        <v>3.3239142500289809E-3</v>
      </c>
      <c r="K713" s="1">
        <f t="shared" si="92"/>
        <v>1.0116650958384099E-2</v>
      </c>
      <c r="L713" s="1">
        <f t="shared" si="93"/>
        <v>2.0335648543381879E-2</v>
      </c>
      <c r="M713" s="1">
        <f t="shared" si="94"/>
        <v>4.1199999999999903E-2</v>
      </c>
      <c r="R713" s="3">
        <f t="shared" si="95"/>
        <v>40735</v>
      </c>
      <c r="S713" t="str" cm="1">
        <f t="array" ref="S713">IFERROR(
  SUMPRODUCT($H$2:$H$15000 *
            (DATEVALUE($D$2:$D$15000) &lt;= $R713) *
            (DATEVALUE($E$2:$E$15000) &gt;= $R713))
  /
  SUMPRODUCT((DATEVALUE($D$2:$D$15000) &lt;= $R713) *
            (DATEVALUE($E$2:$E$15000) &gt;= $R713)),
  ""
)</f>
        <v/>
      </c>
    </row>
    <row r="714" spans="1:19" x14ac:dyDescent="0.2">
      <c r="A714" t="s">
        <v>94</v>
      </c>
      <c r="B714" t="s">
        <v>7</v>
      </c>
      <c r="C714" s="1">
        <v>3.8300000000000001E-2</v>
      </c>
      <c r="D714" s="3" t="s">
        <v>888</v>
      </c>
      <c r="E714" s="3" t="s">
        <v>889</v>
      </c>
      <c r="F714">
        <v>2020</v>
      </c>
      <c r="G714">
        <f t="shared" si="88"/>
        <v>90</v>
      </c>
      <c r="H714" s="1">
        <f t="shared" si="89"/>
        <v>1.0297724789487539E-4</v>
      </c>
      <c r="I714" s="1">
        <f t="shared" si="90"/>
        <v>7.2106346407374566E-4</v>
      </c>
      <c r="J714" s="1">
        <f t="shared" si="91"/>
        <v>3.0939347498726288E-3</v>
      </c>
      <c r="K714" s="1">
        <f t="shared" si="92"/>
        <v>9.4144871856383094E-3</v>
      </c>
      <c r="L714" s="1">
        <f t="shared" si="93"/>
        <v>1.8917606940245024E-2</v>
      </c>
      <c r="M714" s="1">
        <f t="shared" si="94"/>
        <v>3.8300000000000001E-2</v>
      </c>
      <c r="R714" s="3">
        <f t="shared" si="95"/>
        <v>40736</v>
      </c>
      <c r="S714" t="str" cm="1">
        <f t="array" ref="S714">IFERROR(
  SUMPRODUCT($H$2:$H$15000 *
            (DATEVALUE($D$2:$D$15000) &lt;= $R714) *
            (DATEVALUE($E$2:$E$15000) &gt;= $R714))
  /
  SUMPRODUCT((DATEVALUE($D$2:$D$15000) &lt;= $R714) *
            (DATEVALUE($E$2:$E$15000) &gt;= $R714)),
  ""
)</f>
        <v/>
      </c>
    </row>
    <row r="715" spans="1:19" x14ac:dyDescent="0.2">
      <c r="A715" t="s">
        <v>94</v>
      </c>
      <c r="B715" t="s">
        <v>7</v>
      </c>
      <c r="C715" s="1">
        <v>3.8100000000000002E-2</v>
      </c>
      <c r="D715" s="3" t="s">
        <v>890</v>
      </c>
      <c r="E715" s="3" t="s">
        <v>891</v>
      </c>
      <c r="F715">
        <v>2020</v>
      </c>
      <c r="G715">
        <f t="shared" si="88"/>
        <v>90</v>
      </c>
      <c r="H715" s="1">
        <f t="shared" si="89"/>
        <v>1.024494098209594E-4</v>
      </c>
      <c r="I715" s="1">
        <f t="shared" si="90"/>
        <v>7.1736631989871569E-4</v>
      </c>
      <c r="J715" s="1">
        <f t="shared" si="91"/>
        <v>3.0780523718372255E-3</v>
      </c>
      <c r="K715" s="1">
        <f t="shared" si="92"/>
        <v>9.3660078561397242E-3</v>
      </c>
      <c r="L715" s="1">
        <f t="shared" si="93"/>
        <v>1.8819737815440662E-2</v>
      </c>
      <c r="M715" s="1">
        <f t="shared" si="94"/>
        <v>3.8100000000000023E-2</v>
      </c>
      <c r="R715" s="3">
        <f t="shared" si="95"/>
        <v>40737</v>
      </c>
      <c r="S715" t="str" cm="1">
        <f t="array" ref="S715">IFERROR(
  SUMPRODUCT($H$2:$H$15000 *
            (DATEVALUE($D$2:$D$15000) &lt;= $R715) *
            (DATEVALUE($E$2:$E$15000) &gt;= $R715))
  /
  SUMPRODUCT((DATEVALUE($D$2:$D$15000) &lt;= $R715) *
            (DATEVALUE($E$2:$E$15000) &gt;= $R715)),
  ""
)</f>
        <v/>
      </c>
    </row>
    <row r="716" spans="1:19" x14ac:dyDescent="0.2">
      <c r="A716" t="s">
        <v>94</v>
      </c>
      <c r="B716" t="s">
        <v>7</v>
      </c>
      <c r="C716" s="1">
        <v>3.9E-2</v>
      </c>
      <c r="D716" s="3" t="s">
        <v>892</v>
      </c>
      <c r="E716" s="3" t="s">
        <v>400</v>
      </c>
      <c r="F716">
        <v>2020</v>
      </c>
      <c r="G716">
        <f t="shared" si="88"/>
        <v>90</v>
      </c>
      <c r="H716" s="1">
        <f t="shared" si="89"/>
        <v>1.0482388300125933E-4</v>
      </c>
      <c r="I716" s="1">
        <f t="shared" si="90"/>
        <v>7.3399797030138103E-4</v>
      </c>
      <c r="J716" s="1">
        <f t="shared" si="91"/>
        <v>3.1495009698989662E-3</v>
      </c>
      <c r="K716" s="1">
        <f t="shared" si="92"/>
        <v>9.5841096541930959E-3</v>
      </c>
      <c r="L716" s="1">
        <f t="shared" si="93"/>
        <v>1.9260074466249888E-2</v>
      </c>
      <c r="M716" s="1">
        <f t="shared" si="94"/>
        <v>3.8999999999999924E-2</v>
      </c>
      <c r="R716" s="3">
        <f t="shared" si="95"/>
        <v>40738</v>
      </c>
      <c r="S716" t="str" cm="1">
        <f t="array" ref="S716">IFERROR(
  SUMPRODUCT($H$2:$H$15000 *
            (DATEVALUE($D$2:$D$15000) &lt;= $R716) *
            (DATEVALUE($E$2:$E$15000) &gt;= $R716))
  /
  SUMPRODUCT((DATEVALUE($D$2:$D$15000) &lt;= $R716) *
            (DATEVALUE($E$2:$E$15000) &gt;= $R716)),
  ""
)</f>
        <v/>
      </c>
    </row>
    <row r="717" spans="1:19" x14ac:dyDescent="0.2">
      <c r="A717" t="s">
        <v>94</v>
      </c>
      <c r="B717" t="s">
        <v>7</v>
      </c>
      <c r="C717" s="1">
        <v>4.2500000000000003E-2</v>
      </c>
      <c r="D717" s="3" t="s">
        <v>892</v>
      </c>
      <c r="E717" s="3" t="s">
        <v>893</v>
      </c>
      <c r="F717">
        <v>2020</v>
      </c>
      <c r="G717">
        <f t="shared" si="88"/>
        <v>181</v>
      </c>
      <c r="H717" s="1">
        <f t="shared" si="89"/>
        <v>1.1403848734836686E-4</v>
      </c>
      <c r="I717" s="1">
        <f t="shared" si="90"/>
        <v>7.9854256365896603E-4</v>
      </c>
      <c r="J717" s="1">
        <f t="shared" si="91"/>
        <v>3.4268177240688313E-3</v>
      </c>
      <c r="K717" s="1">
        <f t="shared" si="92"/>
        <v>1.0430937529497752E-2</v>
      </c>
      <c r="L717" s="1">
        <f t="shared" si="93"/>
        <v>2.0970679516739699E-2</v>
      </c>
      <c r="M717" s="1">
        <f t="shared" si="94"/>
        <v>4.2499999999999982E-2</v>
      </c>
      <c r="R717" s="3">
        <f t="shared" si="95"/>
        <v>40739</v>
      </c>
      <c r="S717" t="str" cm="1">
        <f t="array" ref="S717">IFERROR(
  SUMPRODUCT($H$2:$H$15000 *
            (DATEVALUE($D$2:$D$15000) &lt;= $R717) *
            (DATEVALUE($E$2:$E$15000) &gt;= $R717))
  /
  SUMPRODUCT((DATEVALUE($D$2:$D$15000) &lt;= $R717) *
            (DATEVALUE($E$2:$E$15000) &gt;= $R717)),
  ""
)</f>
        <v/>
      </c>
    </row>
    <row r="718" spans="1:19" x14ac:dyDescent="0.2">
      <c r="A718" t="s">
        <v>78</v>
      </c>
      <c r="B718" t="s">
        <v>25</v>
      </c>
      <c r="C718" s="1">
        <v>4.7800000000000002E-2</v>
      </c>
      <c r="D718" s="3" t="s">
        <v>894</v>
      </c>
      <c r="E718" s="3" t="s">
        <v>521</v>
      </c>
      <c r="F718">
        <v>2020</v>
      </c>
      <c r="G718">
        <f t="shared" si="88"/>
        <v>181</v>
      </c>
      <c r="H718" s="1">
        <f t="shared" si="89"/>
        <v>1.2793346495754143E-4</v>
      </c>
      <c r="I718" s="1">
        <f t="shared" si="90"/>
        <v>8.9587803439949987E-4</v>
      </c>
      <c r="J718" s="1">
        <f t="shared" si="91"/>
        <v>3.8451320898253982E-3</v>
      </c>
      <c r="K718" s="1">
        <f t="shared" si="92"/>
        <v>1.1709223152225334E-2</v>
      </c>
      <c r="L718" s="1">
        <f t="shared" si="93"/>
        <v>2.355555221127914E-2</v>
      </c>
      <c r="M718" s="1">
        <f t="shared" si="94"/>
        <v>4.7800000000000065E-2</v>
      </c>
      <c r="R718" s="3">
        <f t="shared" si="95"/>
        <v>40740</v>
      </c>
      <c r="S718" t="str" cm="1">
        <f t="array" ref="S718">IFERROR(
  SUMPRODUCT($H$2:$H$15000 *
            (DATEVALUE($D$2:$D$15000) &lt;= $R718) *
            (DATEVALUE($E$2:$E$15000) &gt;= $R718))
  /
  SUMPRODUCT((DATEVALUE($D$2:$D$15000) &lt;= $R718) *
            (DATEVALUE($E$2:$E$15000) &gt;= $R718)),
  ""
)</f>
        <v/>
      </c>
    </row>
    <row r="719" spans="1:19" x14ac:dyDescent="0.2">
      <c r="A719" t="s">
        <v>86</v>
      </c>
      <c r="B719" t="s">
        <v>11</v>
      </c>
      <c r="C719" s="1">
        <v>4.6199999999999998E-2</v>
      </c>
      <c r="D719" s="3" t="s">
        <v>895</v>
      </c>
      <c r="E719" s="3" t="s">
        <v>896</v>
      </c>
      <c r="F719">
        <v>2020</v>
      </c>
      <c r="G719">
        <f t="shared" si="88"/>
        <v>181</v>
      </c>
      <c r="H719" s="1">
        <f t="shared" si="89"/>
        <v>1.2374615442900527E-4</v>
      </c>
      <c r="I719" s="1">
        <f t="shared" si="90"/>
        <v>8.6654472265901283E-4</v>
      </c>
      <c r="J719" s="1">
        <f t="shared" si="91"/>
        <v>3.7190535359183929E-3</v>
      </c>
      <c r="K719" s="1">
        <f t="shared" si="92"/>
        <v>1.1323838076176429E-2</v>
      </c>
      <c r="L719" s="1">
        <f t="shared" si="93"/>
        <v>2.2775905461128287E-2</v>
      </c>
      <c r="M719" s="1">
        <f t="shared" si="94"/>
        <v>4.6200000000000019E-2</v>
      </c>
      <c r="R719" s="3">
        <f t="shared" si="95"/>
        <v>40741</v>
      </c>
      <c r="S719" t="str" cm="1">
        <f t="array" ref="S719">IFERROR(
  SUMPRODUCT($H$2:$H$15000 *
            (DATEVALUE($D$2:$D$15000) &lt;= $R719) *
            (DATEVALUE($E$2:$E$15000) &gt;= $R719))
  /
  SUMPRODUCT((DATEVALUE($D$2:$D$15000) &lt;= $R719) *
            (DATEVALUE($E$2:$E$15000) &gt;= $R719)),
  ""
)</f>
        <v/>
      </c>
    </row>
    <row r="720" spans="1:19" x14ac:dyDescent="0.2">
      <c r="A720" t="s">
        <v>94</v>
      </c>
      <c r="B720" t="s">
        <v>7</v>
      </c>
      <c r="C720" s="1">
        <v>2.9600000000000001E-2</v>
      </c>
      <c r="D720" s="3" t="s">
        <v>897</v>
      </c>
      <c r="E720" s="3" t="s">
        <v>898</v>
      </c>
      <c r="F720">
        <v>2020</v>
      </c>
      <c r="G720">
        <f t="shared" si="88"/>
        <v>181</v>
      </c>
      <c r="H720" s="1">
        <f t="shared" si="89"/>
        <v>7.9922035512991485E-5</v>
      </c>
      <c r="I720" s="1">
        <f t="shared" si="90"/>
        <v>5.5958840462655424E-4</v>
      </c>
      <c r="J720" s="1">
        <f t="shared" si="91"/>
        <v>2.4004417154706026E-3</v>
      </c>
      <c r="K720" s="1">
        <f t="shared" si="92"/>
        <v>7.2991243020781305E-3</v>
      </c>
      <c r="L720" s="1">
        <f t="shared" si="93"/>
        <v>1.465152581973328E-2</v>
      </c>
      <c r="M720" s="1">
        <f t="shared" si="94"/>
        <v>2.9600000000000071E-2</v>
      </c>
      <c r="R720" s="3">
        <f t="shared" si="95"/>
        <v>40742</v>
      </c>
      <c r="S720" t="str" cm="1">
        <f t="array" ref="S720">IFERROR(
  SUMPRODUCT($H$2:$H$15000 *
            (DATEVALUE($D$2:$D$15000) &lt;= $R720) *
            (DATEVALUE($E$2:$E$15000) &gt;= $R720))
  /
  SUMPRODUCT((DATEVALUE($D$2:$D$15000) &lt;= $R720) *
            (DATEVALUE($E$2:$E$15000) &gt;= $R720)),
  ""
)</f>
        <v/>
      </c>
    </row>
    <row r="721" spans="1:19" x14ac:dyDescent="0.2">
      <c r="A721" t="s">
        <v>145</v>
      </c>
      <c r="B721" t="s">
        <v>7</v>
      </c>
      <c r="C721" s="1">
        <v>2.8199999999999999E-2</v>
      </c>
      <c r="D721" s="3" t="s">
        <v>540</v>
      </c>
      <c r="E721" s="3" t="s">
        <v>505</v>
      </c>
      <c r="F721">
        <v>2020</v>
      </c>
      <c r="G721">
        <f t="shared" si="88"/>
        <v>201</v>
      </c>
      <c r="H721" s="1">
        <f t="shared" si="89"/>
        <v>7.61938632605208E-5</v>
      </c>
      <c r="I721" s="1">
        <f t="shared" si="90"/>
        <v>5.334789739073198E-4</v>
      </c>
      <c r="J721" s="1">
        <f t="shared" si="91"/>
        <v>2.2883430892419732E-3</v>
      </c>
      <c r="K721" s="1">
        <f t="shared" si="92"/>
        <v>6.95746892719451E-3</v>
      </c>
      <c r="L721" s="1">
        <f t="shared" si="93"/>
        <v>1.3963344228261843E-2</v>
      </c>
      <c r="M721" s="1">
        <f t="shared" si="94"/>
        <v>2.8200000000000003E-2</v>
      </c>
      <c r="R721" s="3">
        <f t="shared" si="95"/>
        <v>40743</v>
      </c>
      <c r="S721" t="str" cm="1">
        <f t="array" ref="S721">IFERROR(
  SUMPRODUCT($H$2:$H$15000 *
            (DATEVALUE($D$2:$D$15000) &lt;= $R721) *
            (DATEVALUE($E$2:$E$15000) &gt;= $R721))
  /
  SUMPRODUCT((DATEVALUE($D$2:$D$15000) &lt;= $R721) *
            (DATEVALUE($E$2:$E$15000) &gt;= $R721)),
  ""
)</f>
        <v/>
      </c>
    </row>
    <row r="722" spans="1:19" x14ac:dyDescent="0.2">
      <c r="A722" t="s">
        <v>145</v>
      </c>
      <c r="B722" t="s">
        <v>7</v>
      </c>
      <c r="C722" s="1">
        <v>2.3800000000000002E-2</v>
      </c>
      <c r="D722" s="3" t="s">
        <v>540</v>
      </c>
      <c r="E722" s="3" t="s">
        <v>459</v>
      </c>
      <c r="F722">
        <v>2020</v>
      </c>
      <c r="G722">
        <f t="shared" si="88"/>
        <v>54</v>
      </c>
      <c r="H722" s="1">
        <f t="shared" si="89"/>
        <v>6.444370665681376E-5</v>
      </c>
      <c r="I722" s="1">
        <f t="shared" si="90"/>
        <v>4.5119316878272642E-4</v>
      </c>
      <c r="J722" s="1">
        <f t="shared" si="91"/>
        <v>1.9351188379965745E-3</v>
      </c>
      <c r="K722" s="1">
        <f t="shared" si="92"/>
        <v>5.8814163649316686E-3</v>
      </c>
      <c r="L722" s="1">
        <f t="shared" si="93"/>
        <v>1.179742378832116E-2</v>
      </c>
      <c r="M722" s="1">
        <f t="shared" si="94"/>
        <v>2.3800000000000043E-2</v>
      </c>
      <c r="R722" s="3">
        <f t="shared" si="95"/>
        <v>40744</v>
      </c>
      <c r="S722" t="str" cm="1">
        <f t="array" ref="S722">IFERROR(
  SUMPRODUCT($H$2:$H$15000 *
            (DATEVALUE($D$2:$D$15000) &lt;= $R722) *
            (DATEVALUE($E$2:$E$15000) &gt;= $R722))
  /
  SUMPRODUCT((DATEVALUE($D$2:$D$15000) &lt;= $R722) *
            (DATEVALUE($E$2:$E$15000) &gt;= $R722)),
  ""
)</f>
        <v/>
      </c>
    </row>
    <row r="723" spans="1:19" x14ac:dyDescent="0.2">
      <c r="A723" t="s">
        <v>145</v>
      </c>
      <c r="B723" t="s">
        <v>7</v>
      </c>
      <c r="C723" s="1">
        <v>4.5400000000000003E-2</v>
      </c>
      <c r="D723" s="3" t="s">
        <v>542</v>
      </c>
      <c r="E723" s="3" t="s">
        <v>899</v>
      </c>
      <c r="F723">
        <v>2020</v>
      </c>
      <c r="G723">
        <f t="shared" si="88"/>
        <v>90</v>
      </c>
      <c r="H723" s="1">
        <f t="shared" si="89"/>
        <v>1.2165010369624696E-4</v>
      </c>
      <c r="I723" s="1">
        <f t="shared" si="90"/>
        <v>8.5186156259320356E-4</v>
      </c>
      <c r="J723" s="1">
        <f t="shared" si="91"/>
        <v>3.6559478812483448E-3</v>
      </c>
      <c r="K723" s="1">
        <f t="shared" si="92"/>
        <v>1.1130979600577406E-2</v>
      </c>
      <c r="L723" s="1">
        <f t="shared" si="93"/>
        <v>2.2385857908023388E-2</v>
      </c>
      <c r="M723" s="1">
        <f t="shared" si="94"/>
        <v>4.5400000000000107E-2</v>
      </c>
      <c r="R723" s="3">
        <f t="shared" si="95"/>
        <v>40745</v>
      </c>
      <c r="S723" t="str" cm="1">
        <f t="array" ref="S723">IFERROR(
  SUMPRODUCT($H$2:$H$15000 *
            (DATEVALUE($D$2:$D$15000) &lt;= $R723) *
            (DATEVALUE($E$2:$E$15000) &gt;= $R723))
  /
  SUMPRODUCT((DATEVALUE($D$2:$D$15000) &lt;= $R723) *
            (DATEVALUE($E$2:$E$15000) &gt;= $R723)),
  ""
)</f>
        <v/>
      </c>
    </row>
    <row r="724" spans="1:19" x14ac:dyDescent="0.2">
      <c r="A724" t="s">
        <v>145</v>
      </c>
      <c r="B724" t="s">
        <v>7</v>
      </c>
      <c r="C724" s="1">
        <v>2.8400000000000002E-2</v>
      </c>
      <c r="D724" s="3" t="s">
        <v>543</v>
      </c>
      <c r="E724" s="3" t="s">
        <v>899</v>
      </c>
      <c r="F724">
        <v>2020</v>
      </c>
      <c r="G724">
        <f t="shared" si="88"/>
        <v>83</v>
      </c>
      <c r="H724" s="1">
        <f t="shared" si="89"/>
        <v>7.6726769127732908E-5</v>
      </c>
      <c r="I724" s="1">
        <f t="shared" si="90"/>
        <v>5.3721102664350262E-4</v>
      </c>
      <c r="J724" s="1">
        <f t="shared" si="91"/>
        <v>2.3043657523829086E-3</v>
      </c>
      <c r="K724" s="1">
        <f t="shared" si="92"/>
        <v>7.0062982100915772E-3</v>
      </c>
      <c r="L724" s="1">
        <f t="shared" si="93"/>
        <v>1.4061684634792071E-2</v>
      </c>
      <c r="M724" s="1">
        <f t="shared" si="94"/>
        <v>2.8399999999999981E-2</v>
      </c>
      <c r="R724" s="3">
        <f t="shared" si="95"/>
        <v>40746</v>
      </c>
      <c r="S724" t="str" cm="1">
        <f t="array" ref="S724">IFERROR(
  SUMPRODUCT($H$2:$H$15000 *
            (DATEVALUE($D$2:$D$15000) &lt;= $R724) *
            (DATEVALUE($E$2:$E$15000) &gt;= $R724))
  /
  SUMPRODUCT((DATEVALUE($D$2:$D$15000) &lt;= $R724) *
            (DATEVALUE($E$2:$E$15000) &gt;= $R724)),
  ""
)</f>
        <v/>
      </c>
    </row>
    <row r="725" spans="1:19" x14ac:dyDescent="0.2">
      <c r="A725" t="s">
        <v>145</v>
      </c>
      <c r="B725" t="s">
        <v>7</v>
      </c>
      <c r="C725" s="1">
        <v>3.9300000000000002E-2</v>
      </c>
      <c r="D725" s="3" t="s">
        <v>463</v>
      </c>
      <c r="E725" s="3" t="s">
        <v>1111</v>
      </c>
      <c r="F725">
        <v>2020</v>
      </c>
      <c r="G725">
        <f t="shared" si="88"/>
        <v>90</v>
      </c>
      <c r="H725" s="1">
        <f t="shared" si="89"/>
        <v>1.0561491826610592E-4</v>
      </c>
      <c r="I725" s="1">
        <f t="shared" si="90"/>
        <v>7.3953871383092284E-4</v>
      </c>
      <c r="J725" s="1">
        <f t="shared" si="91"/>
        <v>3.1733045466817433E-3</v>
      </c>
      <c r="K725" s="1">
        <f t="shared" si="92"/>
        <v>9.656778737146432E-3</v>
      </c>
      <c r="L725" s="1">
        <f t="shared" si="93"/>
        <v>1.9406810849871059E-2</v>
      </c>
      <c r="M725" s="1">
        <f t="shared" si="94"/>
        <v>3.9299999999999891E-2</v>
      </c>
      <c r="R725" s="3">
        <f t="shared" si="95"/>
        <v>40747</v>
      </c>
      <c r="S725" t="str" cm="1">
        <f t="array" ref="S725">IFERROR(
  SUMPRODUCT($H$2:$H$15000 *
            (DATEVALUE($D$2:$D$15000) &lt;= $R725) *
            (DATEVALUE($E$2:$E$15000) &gt;= $R725))
  /
  SUMPRODUCT((DATEVALUE($D$2:$D$15000) &lt;= $R725) *
            (DATEVALUE($E$2:$E$15000) &gt;= $R725)),
  ""
)</f>
        <v/>
      </c>
    </row>
    <row r="726" spans="1:19" x14ac:dyDescent="0.2">
      <c r="A726" t="s">
        <v>94</v>
      </c>
      <c r="B726" t="s">
        <v>7</v>
      </c>
      <c r="C726" s="1">
        <v>3.8899999999999997E-2</v>
      </c>
      <c r="D726" s="3" t="s">
        <v>1112</v>
      </c>
      <c r="E726" s="3" t="s">
        <v>1113</v>
      </c>
      <c r="F726">
        <v>2020</v>
      </c>
      <c r="G726">
        <f t="shared" si="88"/>
        <v>90</v>
      </c>
      <c r="H726" s="1">
        <f t="shared" si="89"/>
        <v>1.045601539615415E-4</v>
      </c>
      <c r="I726" s="1">
        <f t="shared" si="90"/>
        <v>7.3215070708698704E-4</v>
      </c>
      <c r="J726" s="1">
        <f t="shared" si="91"/>
        <v>3.1415650424870822E-3</v>
      </c>
      <c r="K726" s="1">
        <f t="shared" si="92"/>
        <v>9.5598831262937445E-3</v>
      </c>
      <c r="L726" s="1">
        <f t="shared" si="93"/>
        <v>1.9211157617975871E-2</v>
      </c>
      <c r="M726" s="1">
        <f t="shared" si="94"/>
        <v>3.8899999999999935E-2</v>
      </c>
      <c r="R726" s="3">
        <f t="shared" si="95"/>
        <v>40748</v>
      </c>
      <c r="S726" t="str" cm="1">
        <f t="array" ref="S726">IFERROR(
  SUMPRODUCT($H$2:$H$15000 *
            (DATEVALUE($D$2:$D$15000) &lt;= $R726) *
            (DATEVALUE($E$2:$E$15000) &gt;= $R726))
  /
  SUMPRODUCT((DATEVALUE($D$2:$D$15000) &lt;= $R726) *
            (DATEVALUE($E$2:$E$15000) &gt;= $R726)),
  ""
)</f>
        <v/>
      </c>
    </row>
    <row r="727" spans="1:19" x14ac:dyDescent="0.2">
      <c r="A727" t="s">
        <v>60</v>
      </c>
      <c r="B727" t="s">
        <v>25</v>
      </c>
      <c r="C727" s="1">
        <v>3.9699999999999999E-2</v>
      </c>
      <c r="D727" s="3" t="s">
        <v>383</v>
      </c>
      <c r="E727" s="3" t="s">
        <v>503</v>
      </c>
      <c r="F727">
        <v>2020</v>
      </c>
      <c r="G727">
        <f t="shared" si="88"/>
        <v>90</v>
      </c>
      <c r="H727" s="1">
        <f t="shared" si="89"/>
        <v>1.0666927780889068E-4</v>
      </c>
      <c r="I727" s="1">
        <f t="shared" si="90"/>
        <v>7.4692393217823394E-4</v>
      </c>
      <c r="J727" s="1">
        <f t="shared" si="91"/>
        <v>3.2050328411643569E-3</v>
      </c>
      <c r="K727" s="1">
        <f t="shared" si="92"/>
        <v>9.7536463570164766E-3</v>
      </c>
      <c r="L727" s="1">
        <f t="shared" si="93"/>
        <v>1.9602426331290834E-2</v>
      </c>
      <c r="M727" s="1">
        <f t="shared" si="94"/>
        <v>3.9700000000000069E-2</v>
      </c>
      <c r="R727" s="3">
        <f t="shared" si="95"/>
        <v>40749</v>
      </c>
      <c r="S727" t="str" cm="1">
        <f t="array" ref="S727">IFERROR(
  SUMPRODUCT($H$2:$H$15000 *
            (DATEVALUE($D$2:$D$15000) &lt;= $R727) *
            (DATEVALUE($E$2:$E$15000) &gt;= $R727))
  /
  SUMPRODUCT((DATEVALUE($D$2:$D$15000) &lt;= $R727) *
            (DATEVALUE($E$2:$E$15000) &gt;= $R727)),
  ""
)</f>
        <v/>
      </c>
    </row>
    <row r="728" spans="1:19" x14ac:dyDescent="0.2">
      <c r="A728" t="s">
        <v>145</v>
      </c>
      <c r="B728" t="s">
        <v>7</v>
      </c>
      <c r="C728" s="1">
        <v>3.8199999999999998E-2</v>
      </c>
      <c r="D728" s="3" t="s">
        <v>474</v>
      </c>
      <c r="E728" s="3" t="s">
        <v>887</v>
      </c>
      <c r="F728">
        <v>2020</v>
      </c>
      <c r="G728">
        <f t="shared" si="88"/>
        <v>90</v>
      </c>
      <c r="H728" s="1">
        <f t="shared" si="89"/>
        <v>1.0271334153344469E-4</v>
      </c>
      <c r="I728" s="1">
        <f t="shared" si="90"/>
        <v>7.1921497930649281E-4</v>
      </c>
      <c r="J728" s="1">
        <f t="shared" si="91"/>
        <v>3.0859939118705881E-3</v>
      </c>
      <c r="K728" s="1">
        <f t="shared" si="92"/>
        <v>9.3902483972303497E-3</v>
      </c>
      <c r="L728" s="1">
        <f t="shared" si="93"/>
        <v>1.8868673559422344E-2</v>
      </c>
      <c r="M728" s="1">
        <f t="shared" si="94"/>
        <v>3.8200000000000012E-2</v>
      </c>
      <c r="R728" s="3">
        <f t="shared" si="95"/>
        <v>40750</v>
      </c>
      <c r="S728" t="str" cm="1">
        <f t="array" ref="S728">IFERROR(
  SUMPRODUCT($H$2:$H$15000 *
            (DATEVALUE($D$2:$D$15000) &lt;= $R728) *
            (DATEVALUE($E$2:$E$15000) &gt;= $R728))
  /
  SUMPRODUCT((DATEVALUE($D$2:$D$15000) &lt;= $R728) *
            (DATEVALUE($E$2:$E$15000) &gt;= $R728)),
  ""
)</f>
        <v/>
      </c>
    </row>
    <row r="729" spans="1:19" x14ac:dyDescent="0.2">
      <c r="A729" t="s">
        <v>89</v>
      </c>
      <c r="B729" t="s">
        <v>55</v>
      </c>
      <c r="C729" s="1">
        <v>2.75E-2</v>
      </c>
      <c r="D729" s="3" t="s">
        <v>1114</v>
      </c>
      <c r="E729" s="3" t="s">
        <v>515</v>
      </c>
      <c r="F729">
        <v>2020</v>
      </c>
      <c r="G729">
        <f t="shared" si="88"/>
        <v>90</v>
      </c>
      <c r="H729" s="1">
        <f t="shared" si="89"/>
        <v>7.4327878312185902E-5</v>
      </c>
      <c r="I729" s="1">
        <f t="shared" si="90"/>
        <v>5.204111798611244E-4</v>
      </c>
      <c r="J729" s="1">
        <f t="shared" si="91"/>
        <v>2.2322412329442987E-3</v>
      </c>
      <c r="K729" s="1">
        <f t="shared" si="92"/>
        <v>6.7865102681443634E-3</v>
      </c>
      <c r="L729" s="1">
        <f t="shared" si="93"/>
        <v>1.3619077257908341E-2</v>
      </c>
      <c r="M729" s="1">
        <f t="shared" si="94"/>
        <v>2.750000000000008E-2</v>
      </c>
      <c r="R729" s="3">
        <f t="shared" si="95"/>
        <v>40751</v>
      </c>
      <c r="S729" t="str" cm="1">
        <f t="array" ref="S729">IFERROR(
  SUMPRODUCT($H$2:$H$15000 *
            (DATEVALUE($D$2:$D$15000) &lt;= $R729) *
            (DATEVALUE($E$2:$E$15000) &gt;= $R729))
  /
  SUMPRODUCT((DATEVALUE($D$2:$D$15000) &lt;= $R729) *
            (DATEVALUE($E$2:$E$15000) &gt;= $R729)),
  ""
)</f>
        <v/>
      </c>
    </row>
    <row r="730" spans="1:19" x14ac:dyDescent="0.2">
      <c r="A730" t="s">
        <v>145</v>
      </c>
      <c r="B730" t="s">
        <v>7</v>
      </c>
      <c r="C730" s="1">
        <v>3.7999999999999999E-2</v>
      </c>
      <c r="D730" s="3" t="s">
        <v>396</v>
      </c>
      <c r="E730" s="3" t="s">
        <v>519</v>
      </c>
      <c r="F730">
        <v>2020</v>
      </c>
      <c r="G730">
        <f t="shared" si="88"/>
        <v>90</v>
      </c>
      <c r="H730" s="1">
        <f t="shared" si="89"/>
        <v>1.021854527523125E-4</v>
      </c>
      <c r="I730" s="1">
        <f t="shared" si="90"/>
        <v>7.1551748581666352E-4</v>
      </c>
      <c r="J730" s="1">
        <f t="shared" si="91"/>
        <v>3.0701101296430888E-3</v>
      </c>
      <c r="K730" s="1">
        <f t="shared" si="92"/>
        <v>9.3417655620708917E-3</v>
      </c>
      <c r="L730" s="1">
        <f t="shared" si="93"/>
        <v>1.8770799707958474E-2</v>
      </c>
      <c r="M730" s="1">
        <f t="shared" si="94"/>
        <v>3.8000000000000034E-2</v>
      </c>
      <c r="R730" s="3">
        <f t="shared" si="95"/>
        <v>40752</v>
      </c>
      <c r="S730" t="str" cm="1">
        <f t="array" ref="S730">IFERROR(
  SUMPRODUCT($H$2:$H$15000 *
            (DATEVALUE($D$2:$D$15000) &lt;= $R730) *
            (DATEVALUE($E$2:$E$15000) &gt;= $R730))
  /
  SUMPRODUCT((DATEVALUE($D$2:$D$15000) &lt;= $R730) *
            (DATEVALUE($E$2:$E$15000) &gt;= $R730)),
  ""
)</f>
        <v/>
      </c>
    </row>
    <row r="731" spans="1:19" x14ac:dyDescent="0.2">
      <c r="A731" t="s">
        <v>94</v>
      </c>
      <c r="B731" t="s">
        <v>7</v>
      </c>
      <c r="C731" s="1">
        <v>0.03</v>
      </c>
      <c r="D731" s="3" t="s">
        <v>1240</v>
      </c>
      <c r="E731" s="3" t="s">
        <v>897</v>
      </c>
      <c r="F731">
        <v>2020</v>
      </c>
      <c r="G731">
        <f t="shared" si="88"/>
        <v>90</v>
      </c>
      <c r="H731" s="1">
        <f t="shared" si="89"/>
        <v>8.0986299053176225E-5</v>
      </c>
      <c r="I731" s="1">
        <f t="shared" si="90"/>
        <v>5.670418463576965E-4</v>
      </c>
      <c r="J731" s="1">
        <f t="shared" si="91"/>
        <v>2.4324441989045376E-3</v>
      </c>
      <c r="K731" s="1">
        <f t="shared" si="92"/>
        <v>7.3966760650192587E-3</v>
      </c>
      <c r="L731" s="1">
        <f t="shared" si="93"/>
        <v>1.4848062946849261E-2</v>
      </c>
      <c r="M731" s="1">
        <f t="shared" si="94"/>
        <v>3.0000000000000027E-2</v>
      </c>
      <c r="R731" s="3">
        <f t="shared" si="95"/>
        <v>40753</v>
      </c>
      <c r="S731" t="str" cm="1">
        <f t="array" ref="S731">IFERROR(
  SUMPRODUCT($H$2:$H$15000 *
            (DATEVALUE($D$2:$D$15000) &lt;= $R731) *
            (DATEVALUE($E$2:$E$15000) &gt;= $R731))
  /
  SUMPRODUCT((DATEVALUE($D$2:$D$15000) &lt;= $R731) *
            (DATEVALUE($E$2:$E$15000) &gt;= $R731)),
  ""
)</f>
        <v/>
      </c>
    </row>
    <row r="732" spans="1:19" x14ac:dyDescent="0.2">
      <c r="A732" t="s">
        <v>94</v>
      </c>
      <c r="B732" t="s">
        <v>7</v>
      </c>
      <c r="C732" s="1">
        <v>2.9600000000000001E-2</v>
      </c>
      <c r="D732" s="3" t="s">
        <v>1241</v>
      </c>
      <c r="E732" s="3" t="s">
        <v>1242</v>
      </c>
      <c r="F732">
        <v>2020</v>
      </c>
      <c r="G732">
        <f t="shared" si="88"/>
        <v>90</v>
      </c>
      <c r="H732" s="1">
        <f t="shared" si="89"/>
        <v>7.9922035512991485E-5</v>
      </c>
      <c r="I732" s="1">
        <f t="shared" si="90"/>
        <v>5.5958840462655424E-4</v>
      </c>
      <c r="J732" s="1">
        <f t="shared" si="91"/>
        <v>2.4004417154706026E-3</v>
      </c>
      <c r="K732" s="1">
        <f t="shared" si="92"/>
        <v>7.2991243020781305E-3</v>
      </c>
      <c r="L732" s="1">
        <f t="shared" si="93"/>
        <v>1.465152581973328E-2</v>
      </c>
      <c r="M732" s="1">
        <f t="shared" si="94"/>
        <v>2.9600000000000071E-2</v>
      </c>
      <c r="R732" s="3">
        <f t="shared" si="95"/>
        <v>40754</v>
      </c>
      <c r="S732" t="str" cm="1">
        <f t="array" ref="S732">IFERROR(
  SUMPRODUCT($H$2:$H$15000 *
            (DATEVALUE($D$2:$D$15000) &lt;= $R732) *
            (DATEVALUE($E$2:$E$15000) &gt;= $R732))
  /
  SUMPRODUCT((DATEVALUE($D$2:$D$15000) &lt;= $R732) *
            (DATEVALUE($E$2:$E$15000) &gt;= $R732)),
  ""
)</f>
        <v/>
      </c>
    </row>
    <row r="733" spans="1:19" x14ac:dyDescent="0.2">
      <c r="A733" t="s">
        <v>94</v>
      </c>
      <c r="B733" t="s">
        <v>7</v>
      </c>
      <c r="C733" s="1">
        <v>1.9800000000000002E-2</v>
      </c>
      <c r="D733" s="3" t="s">
        <v>1243</v>
      </c>
      <c r="E733" s="3" t="s">
        <v>490</v>
      </c>
      <c r="F733">
        <v>2020</v>
      </c>
      <c r="G733">
        <f t="shared" si="88"/>
        <v>27</v>
      </c>
      <c r="H733" s="1">
        <f t="shared" si="89"/>
        <v>5.3717962316790491E-5</v>
      </c>
      <c r="I733" s="1">
        <f t="shared" si="90"/>
        <v>3.7608633965180438E-4</v>
      </c>
      <c r="J733" s="1">
        <f t="shared" si="91"/>
        <v>1.6127947435415901E-3</v>
      </c>
      <c r="K733" s="1">
        <f t="shared" si="92"/>
        <v>4.90017003619303E-3</v>
      </c>
      <c r="L733" s="1">
        <f t="shared" si="93"/>
        <v>9.824351738769499E-3</v>
      </c>
      <c r="M733" s="1">
        <f t="shared" si="94"/>
        <v>1.980000000000004E-2</v>
      </c>
      <c r="R733" s="3">
        <f t="shared" si="95"/>
        <v>40755</v>
      </c>
      <c r="S733" t="str" cm="1">
        <f t="array" ref="S733">IFERROR(
  SUMPRODUCT($H$2:$H$15000 *
            (DATEVALUE($D$2:$D$15000) &lt;= $R733) *
            (DATEVALUE($E$2:$E$15000) &gt;= $R733))
  /
  SUMPRODUCT((DATEVALUE($D$2:$D$15000) &lt;= $R733) *
            (DATEVALUE($E$2:$E$15000) &gt;= $R733)),
  ""
)</f>
        <v/>
      </c>
    </row>
    <row r="734" spans="1:19" x14ac:dyDescent="0.2">
      <c r="A734" t="s">
        <v>94</v>
      </c>
      <c r="B734" t="s">
        <v>7</v>
      </c>
      <c r="C734" s="1">
        <v>1.9900000000000001E-2</v>
      </c>
      <c r="D734" s="3" t="s">
        <v>1261</v>
      </c>
      <c r="E734" s="3" t="s">
        <v>481</v>
      </c>
      <c r="F734">
        <v>2020</v>
      </c>
      <c r="G734">
        <f t="shared" si="88"/>
        <v>27</v>
      </c>
      <c r="H734" s="1">
        <f t="shared" si="89"/>
        <v>5.3986616880719041E-5</v>
      </c>
      <c r="I734" s="1">
        <f t="shared" si="90"/>
        <v>3.7796752932295341E-4</v>
      </c>
      <c r="J734" s="1">
        <f t="shared" si="91"/>
        <v>1.620866976820512E-3</v>
      </c>
      <c r="K734" s="1">
        <f t="shared" si="92"/>
        <v>4.9247363760751561E-3</v>
      </c>
      <c r="L734" s="1">
        <f t="shared" si="93"/>
        <v>9.8737257805241452E-3</v>
      </c>
      <c r="M734" s="1">
        <f t="shared" si="94"/>
        <v>1.9900000000000029E-2</v>
      </c>
      <c r="R734" s="3">
        <f t="shared" si="95"/>
        <v>40756</v>
      </c>
      <c r="S734" t="str" cm="1">
        <f t="array" ref="S734">IFERROR(
  SUMPRODUCT($H$2:$H$15000 *
            (DATEVALUE($D$2:$D$15000) &lt;= $R734) *
            (DATEVALUE($E$2:$E$15000) &gt;= $R734))
  /
  SUMPRODUCT((DATEVALUE($D$2:$D$15000) &lt;= $R734) *
            (DATEVALUE($E$2:$E$15000) &gt;= $R734)),
  ""
)</f>
        <v/>
      </c>
    </row>
    <row r="735" spans="1:19" x14ac:dyDescent="0.2">
      <c r="A735" t="s">
        <v>94</v>
      </c>
      <c r="B735" t="s">
        <v>7</v>
      </c>
      <c r="C735" s="1">
        <v>3.7199999999999997E-2</v>
      </c>
      <c r="D735" s="3" t="s">
        <v>1328</v>
      </c>
      <c r="E735" s="3" t="s">
        <v>1329</v>
      </c>
      <c r="F735">
        <v>2020</v>
      </c>
      <c r="G735">
        <f t="shared" si="88"/>
        <v>90</v>
      </c>
      <c r="H735" s="1">
        <f t="shared" si="89"/>
        <v>1.0007288279911819E-4</v>
      </c>
      <c r="I735" s="1">
        <f t="shared" si="90"/>
        <v>7.0072052089242831E-4</v>
      </c>
      <c r="J735" s="1">
        <f t="shared" si="91"/>
        <v>3.0065468987181543E-3</v>
      </c>
      <c r="K735" s="1">
        <f t="shared" si="92"/>
        <v>9.1477640668080618E-3</v>
      </c>
      <c r="L735" s="1">
        <f t="shared" si="93"/>
        <v>1.8379209721038015E-2</v>
      </c>
      <c r="M735" s="1">
        <f t="shared" si="94"/>
        <v>3.71999999999999E-2</v>
      </c>
      <c r="R735" s="3">
        <f t="shared" si="95"/>
        <v>40757</v>
      </c>
      <c r="S735" t="str" cm="1">
        <f t="array" ref="S735">IFERROR(
  SUMPRODUCT($H$2:$H$15000 *
            (DATEVALUE($D$2:$D$15000) &lt;= $R735) *
            (DATEVALUE($E$2:$E$15000) &gt;= $R735))
  /
  SUMPRODUCT((DATEVALUE($D$2:$D$15000) &lt;= $R735) *
            (DATEVALUE($E$2:$E$15000) &gt;= $R735)),
  ""
)</f>
        <v/>
      </c>
    </row>
    <row r="736" spans="1:19" x14ac:dyDescent="0.2">
      <c r="A736" t="s">
        <v>147</v>
      </c>
      <c r="B736" t="s">
        <v>35</v>
      </c>
      <c r="C736" s="1">
        <v>4.99E-2</v>
      </c>
      <c r="D736" s="3" t="s">
        <v>414</v>
      </c>
      <c r="E736" s="3" t="s">
        <v>1330</v>
      </c>
      <c r="F736">
        <v>2020</v>
      </c>
      <c r="G736">
        <f t="shared" si="88"/>
        <v>363</v>
      </c>
      <c r="H736" s="1">
        <f t="shared" si="89"/>
        <v>1.3341964355095826E-4</v>
      </c>
      <c r="I736" s="1">
        <f t="shared" si="90"/>
        <v>9.343114048183665E-4</v>
      </c>
      <c r="J736" s="1">
        <f t="shared" si="91"/>
        <v>4.0103423061796928E-3</v>
      </c>
      <c r="K736" s="1">
        <f t="shared" si="92"/>
        <v>1.2214371217274422E-2</v>
      </c>
      <c r="L736" s="1">
        <f t="shared" si="93"/>
        <v>2.4577933298782328E-2</v>
      </c>
      <c r="M736" s="1">
        <f t="shared" si="94"/>
        <v>4.9900000000000055E-2</v>
      </c>
      <c r="R736" s="3">
        <f t="shared" si="95"/>
        <v>40758</v>
      </c>
      <c r="S736" t="str" cm="1">
        <f t="array" ref="S736">IFERROR(
  SUMPRODUCT($H$2:$H$15000 *
            (DATEVALUE($D$2:$D$15000) &lt;= $R736) *
            (DATEVALUE($E$2:$E$15000) &gt;= $R736))
  /
  SUMPRODUCT((DATEVALUE($D$2:$D$15000) &lt;= $R736) *
            (DATEVALUE($E$2:$E$15000) &gt;= $R736)),
  ""
)</f>
        <v/>
      </c>
    </row>
    <row r="737" spans="1:19" x14ac:dyDescent="0.2">
      <c r="A737" t="s">
        <v>86</v>
      </c>
      <c r="B737" t="s">
        <v>11</v>
      </c>
      <c r="C737" s="1">
        <v>4.8300000000000003E-2</v>
      </c>
      <c r="D737" s="3" t="s">
        <v>499</v>
      </c>
      <c r="E737" s="3" t="s">
        <v>500</v>
      </c>
      <c r="F737">
        <v>2020</v>
      </c>
      <c r="G737">
        <f t="shared" si="88"/>
        <v>363</v>
      </c>
      <c r="H737" s="1">
        <f t="shared" si="89"/>
        <v>1.2924069189002019E-4</v>
      </c>
      <c r="I737" s="1">
        <f t="shared" si="90"/>
        <v>9.050356850799357E-4</v>
      </c>
      <c r="J737" s="1">
        <f t="shared" si="91"/>
        <v>3.8844954018337763E-3</v>
      </c>
      <c r="K737" s="1">
        <f t="shared" si="92"/>
        <v>1.1829565387957652E-2</v>
      </c>
      <c r="L737" s="1">
        <f t="shared" si="93"/>
        <v>2.3799069393183325E-2</v>
      </c>
      <c r="M737" s="1">
        <f t="shared" si="94"/>
        <v>4.830000000000001E-2</v>
      </c>
      <c r="R737" s="3">
        <f t="shared" si="95"/>
        <v>40759</v>
      </c>
      <c r="S737" t="str" cm="1">
        <f t="array" ref="S737">IFERROR(
  SUMPRODUCT($H$2:$H$15000 *
            (DATEVALUE($D$2:$D$15000) &lt;= $R737) *
            (DATEVALUE($E$2:$E$15000) &gt;= $R737))
  /
  SUMPRODUCT((DATEVALUE($D$2:$D$15000) &lt;= $R737) *
            (DATEVALUE($E$2:$E$15000) &gt;= $R737)),
  ""
)</f>
        <v/>
      </c>
    </row>
    <row r="738" spans="1:19" x14ac:dyDescent="0.2">
      <c r="A738" t="s">
        <v>94</v>
      </c>
      <c r="B738" t="s">
        <v>7</v>
      </c>
      <c r="C738" s="1">
        <v>3.6700000000000003E-2</v>
      </c>
      <c r="D738" s="3" t="s">
        <v>501</v>
      </c>
      <c r="E738" s="3" t="s">
        <v>502</v>
      </c>
      <c r="F738">
        <v>2020</v>
      </c>
      <c r="G738">
        <f t="shared" si="88"/>
        <v>363</v>
      </c>
      <c r="H738" s="1">
        <f t="shared" si="89"/>
        <v>9.8751701236299283E-5</v>
      </c>
      <c r="I738" s="1">
        <f t="shared" si="90"/>
        <v>6.9146673223130506E-4</v>
      </c>
      <c r="J738" s="1">
        <f t="shared" si="91"/>
        <v>2.9667970253897114E-3</v>
      </c>
      <c r="K738" s="1">
        <f t="shared" si="92"/>
        <v>9.0264560835227048E-3</v>
      </c>
      <c r="L738" s="1">
        <f t="shared" si="93"/>
        <v>1.8134389076473134E-2</v>
      </c>
      <c r="M738" s="1">
        <f t="shared" si="94"/>
        <v>3.6699999999999955E-2</v>
      </c>
      <c r="R738" s="3">
        <f t="shared" si="95"/>
        <v>40760</v>
      </c>
      <c r="S738" t="str" cm="1">
        <f t="array" ref="S738">IFERROR(
  SUMPRODUCT($H$2:$H$15000 *
            (DATEVALUE($D$2:$D$15000) &lt;= $R738) *
            (DATEVALUE($E$2:$E$15000) &gt;= $R738))
  /
  SUMPRODUCT((DATEVALUE($D$2:$D$15000) &lt;= $R738) *
            (DATEVALUE($E$2:$E$15000) &gt;= $R738)),
  ""
)</f>
        <v/>
      </c>
    </row>
    <row r="739" spans="1:19" x14ac:dyDescent="0.2">
      <c r="A739" t="s">
        <v>94</v>
      </c>
      <c r="B739" t="s">
        <v>7</v>
      </c>
      <c r="C739" s="1">
        <v>4.9099999999999998E-2</v>
      </c>
      <c r="D739" s="3" t="s">
        <v>503</v>
      </c>
      <c r="E739" s="3" t="s">
        <v>504</v>
      </c>
      <c r="F739">
        <v>2020</v>
      </c>
      <c r="G739">
        <f t="shared" si="88"/>
        <v>90</v>
      </c>
      <c r="H739" s="1">
        <f t="shared" si="89"/>
        <v>1.3133096221151774E-4</v>
      </c>
      <c r="I739" s="1">
        <f t="shared" si="90"/>
        <v>9.1967901902600957E-4</v>
      </c>
      <c r="J739" s="1">
        <f t="shared" si="91"/>
        <v>3.9474408735158395E-3</v>
      </c>
      <c r="K739" s="1">
        <f t="shared" si="92"/>
        <v>1.2022023372288748E-2</v>
      </c>
      <c r="L739" s="1">
        <f t="shared" si="93"/>
        <v>2.4188575790541345E-2</v>
      </c>
      <c r="M739" s="1">
        <f t="shared" si="94"/>
        <v>4.9099999999999921E-2</v>
      </c>
      <c r="R739" s="3">
        <f t="shared" si="95"/>
        <v>40761</v>
      </c>
      <c r="S739" t="str" cm="1">
        <f t="array" ref="S739">IFERROR(
  SUMPRODUCT($H$2:$H$15000 *
            (DATEVALUE($D$2:$D$15000) &lt;= $R739) *
            (DATEVALUE($E$2:$E$15000) &gt;= $R739))
  /
  SUMPRODUCT((DATEVALUE($D$2:$D$15000) &lt;= $R739) *
            (DATEVALUE($E$2:$E$15000) &gt;= $R739)),
  ""
)</f>
        <v/>
      </c>
    </row>
    <row r="740" spans="1:19" x14ac:dyDescent="0.2">
      <c r="A740" t="s">
        <v>94</v>
      </c>
      <c r="B740" t="s">
        <v>7</v>
      </c>
      <c r="C740" s="1">
        <v>5.0200000000000002E-2</v>
      </c>
      <c r="D740" s="3" t="s">
        <v>503</v>
      </c>
      <c r="E740" s="3" t="s">
        <v>505</v>
      </c>
      <c r="F740">
        <v>2020</v>
      </c>
      <c r="G740">
        <f t="shared" si="88"/>
        <v>363</v>
      </c>
      <c r="H740" s="1">
        <f t="shared" si="89"/>
        <v>1.3420248988715855E-4</v>
      </c>
      <c r="I740" s="1">
        <f t="shared" si="90"/>
        <v>9.397957302921256E-4</v>
      </c>
      <c r="J740" s="1">
        <f t="shared" si="91"/>
        <v>4.0339190027542937E-3</v>
      </c>
      <c r="K740" s="1">
        <f t="shared" si="92"/>
        <v>1.2286473293832811E-2</v>
      </c>
      <c r="L740" s="1">
        <f t="shared" si="93"/>
        <v>2.4723904013665532E-2</v>
      </c>
      <c r="M740" s="1">
        <f t="shared" si="94"/>
        <v>5.0200000000000022E-2</v>
      </c>
      <c r="R740" s="3">
        <f t="shared" si="95"/>
        <v>40762</v>
      </c>
      <c r="S740" t="str" cm="1">
        <f t="array" ref="S740">IFERROR(
  SUMPRODUCT($H$2:$H$15000 *
            (DATEVALUE($D$2:$D$15000) &lt;= $R740) *
            (DATEVALUE($E$2:$E$15000) &gt;= $R740))
  /
  SUMPRODUCT((DATEVALUE($D$2:$D$15000) &lt;= $R740) *
            (DATEVALUE($E$2:$E$15000) &gt;= $R740)),
  ""
)</f>
        <v/>
      </c>
    </row>
    <row r="741" spans="1:19" x14ac:dyDescent="0.2">
      <c r="A741" t="s">
        <v>86</v>
      </c>
      <c r="B741" t="s">
        <v>11</v>
      </c>
      <c r="C741" s="1">
        <v>5.7500000000000002E-2</v>
      </c>
      <c r="D741" s="3" t="s">
        <v>506</v>
      </c>
      <c r="E741" s="3" t="s">
        <v>507</v>
      </c>
      <c r="F741">
        <v>2020</v>
      </c>
      <c r="G741">
        <f t="shared" si="88"/>
        <v>363</v>
      </c>
      <c r="H741" s="1">
        <f t="shared" si="89"/>
        <v>1.5318332571911952E-4</v>
      </c>
      <c r="I741" s="1">
        <f t="shared" si="90"/>
        <v>1.07277617361623E-3</v>
      </c>
      <c r="J741" s="1">
        <f t="shared" si="91"/>
        <v>4.6057217123165461E-3</v>
      </c>
      <c r="K741" s="1">
        <f t="shared" si="92"/>
        <v>1.403621050236592E-2</v>
      </c>
      <c r="L741" s="1">
        <f t="shared" si="93"/>
        <v>2.8269436209998444E-2</v>
      </c>
      <c r="M741" s="1">
        <f t="shared" si="94"/>
        <v>5.7500000000000107E-2</v>
      </c>
      <c r="R741" s="3">
        <f t="shared" si="95"/>
        <v>40763</v>
      </c>
      <c r="S741" t="str" cm="1">
        <f t="array" ref="S741">IFERROR(
  SUMPRODUCT($H$2:$H$15000 *
            (DATEVALUE($D$2:$D$15000) &lt;= $R741) *
            (DATEVALUE($E$2:$E$15000) &gt;= $R741))
  /
  SUMPRODUCT((DATEVALUE($D$2:$D$15000) &lt;= $R741) *
            (DATEVALUE($E$2:$E$15000) &gt;= $R741)),
  ""
)</f>
        <v/>
      </c>
    </row>
    <row r="742" spans="1:19" x14ac:dyDescent="0.2">
      <c r="A742" t="s">
        <v>145</v>
      </c>
      <c r="B742" t="s">
        <v>7</v>
      </c>
      <c r="C742" s="1">
        <v>5.0900000000000001E-2</v>
      </c>
      <c r="D742" s="3" t="s">
        <v>508</v>
      </c>
      <c r="E742" s="3" t="s">
        <v>509</v>
      </c>
      <c r="F742">
        <v>2020</v>
      </c>
      <c r="G742">
        <f t="shared" si="88"/>
        <v>90</v>
      </c>
      <c r="H742" s="1">
        <f t="shared" si="89"/>
        <v>1.3602826440117788E-4</v>
      </c>
      <c r="I742" s="1">
        <f t="shared" si="90"/>
        <v>9.5258651637841751E-4</v>
      </c>
      <c r="J742" s="1">
        <f t="shared" si="91"/>
        <v>4.0889072651340008E-3</v>
      </c>
      <c r="K742" s="1">
        <f t="shared" si="92"/>
        <v>1.2454651363788205E-2</v>
      </c>
      <c r="L742" s="1">
        <f t="shared" si="93"/>
        <v>2.5064421068170084E-2</v>
      </c>
      <c r="M742" s="1">
        <f t="shared" si="94"/>
        <v>5.0899999999999945E-2</v>
      </c>
      <c r="R742" s="3">
        <f t="shared" si="95"/>
        <v>40764</v>
      </c>
      <c r="S742" t="str" cm="1">
        <f t="array" ref="S742">IFERROR(
  SUMPRODUCT($H$2:$H$15000 *
            (DATEVALUE($D$2:$D$15000) &lt;= $R742) *
            (DATEVALUE($E$2:$E$15000) &gt;= $R742))
  /
  SUMPRODUCT((DATEVALUE($D$2:$D$15000) &lt;= $R742) *
            (DATEVALUE($E$2:$E$15000) &gt;= $R742)),
  ""
)</f>
        <v/>
      </c>
    </row>
    <row r="743" spans="1:19" x14ac:dyDescent="0.2">
      <c r="A743" t="s">
        <v>78</v>
      </c>
      <c r="B743" t="s">
        <v>25</v>
      </c>
      <c r="C743" s="1">
        <v>3.4500000000000003E-2</v>
      </c>
      <c r="D743" s="3" t="s">
        <v>510</v>
      </c>
      <c r="E743" s="3" t="s">
        <v>511</v>
      </c>
      <c r="F743">
        <v>2020</v>
      </c>
      <c r="G743">
        <f t="shared" si="88"/>
        <v>363</v>
      </c>
      <c r="H743" s="1">
        <f t="shared" si="89"/>
        <v>9.2930943027536017E-5</v>
      </c>
      <c r="I743" s="1">
        <f t="shared" si="90"/>
        <v>6.5069798864891837E-4</v>
      </c>
      <c r="J743" s="1">
        <f t="shared" si="91"/>
        <v>2.7916882809659871E-3</v>
      </c>
      <c r="K743" s="1">
        <f t="shared" si="92"/>
        <v>8.4921785908622649E-3</v>
      </c>
      <c r="L743" s="1">
        <f t="shared" si="93"/>
        <v>1.7056474278943634E-2</v>
      </c>
      <c r="M743" s="1">
        <f t="shared" si="94"/>
        <v>3.4499999999999975E-2</v>
      </c>
      <c r="R743" s="3">
        <f t="shared" si="95"/>
        <v>40765</v>
      </c>
      <c r="S743" t="str" cm="1">
        <f t="array" ref="S743">IFERROR(
  SUMPRODUCT($H$2:$H$15000 *
            (DATEVALUE($D$2:$D$15000) &lt;= $R743) *
            (DATEVALUE($E$2:$E$15000) &gt;= $R743))
  /
  SUMPRODUCT((DATEVALUE($D$2:$D$15000) &lt;= $R743) *
            (DATEVALUE($E$2:$E$15000) &gt;= $R743)),
  ""
)</f>
        <v/>
      </c>
    </row>
    <row r="744" spans="1:19" x14ac:dyDescent="0.2">
      <c r="A744" t="s">
        <v>94</v>
      </c>
      <c r="B744" t="s">
        <v>7</v>
      </c>
      <c r="C744" s="1">
        <v>2.46E-2</v>
      </c>
      <c r="D744" s="3" t="s">
        <v>424</v>
      </c>
      <c r="E744" s="3" t="s">
        <v>512</v>
      </c>
      <c r="F744">
        <v>2020</v>
      </c>
      <c r="G744">
        <f t="shared" si="88"/>
        <v>90</v>
      </c>
      <c r="H744" s="1">
        <f t="shared" si="89"/>
        <v>6.65838399560581E-5</v>
      </c>
      <c r="I744" s="1">
        <f t="shared" si="90"/>
        <v>4.6617999158748979E-4</v>
      </c>
      <c r="J744" s="1">
        <f t="shared" si="91"/>
        <v>1.9994449300739792E-3</v>
      </c>
      <c r="K744" s="1">
        <f t="shared" si="92"/>
        <v>6.077320154862953E-3</v>
      </c>
      <c r="L744" s="1">
        <f t="shared" si="93"/>
        <v>1.2191574129990501E-2</v>
      </c>
      <c r="M744" s="1">
        <f t="shared" si="94"/>
        <v>2.4599999999999955E-2</v>
      </c>
      <c r="R744" s="3">
        <f t="shared" si="95"/>
        <v>40766</v>
      </c>
      <c r="S744" t="str" cm="1">
        <f t="array" ref="S744">IFERROR(
  SUMPRODUCT($H$2:$H$15000 *
            (DATEVALUE($D$2:$D$15000) &lt;= $R744) *
            (DATEVALUE($E$2:$E$15000) &gt;= $R744))
  /
  SUMPRODUCT((DATEVALUE($D$2:$D$15000) &lt;= $R744) *
            (DATEVALUE($E$2:$E$15000) &gt;= $R744)),
  ""
)</f>
        <v/>
      </c>
    </row>
    <row r="745" spans="1:19" x14ac:dyDescent="0.2">
      <c r="A745" t="s">
        <v>274</v>
      </c>
      <c r="B745" t="s">
        <v>25</v>
      </c>
      <c r="C745" s="1">
        <v>2.46E-2</v>
      </c>
      <c r="D745" s="3" t="s">
        <v>275</v>
      </c>
      <c r="E745" s="3" t="s">
        <v>276</v>
      </c>
      <c r="F745">
        <v>2021</v>
      </c>
      <c r="G745">
        <f t="shared" si="88"/>
        <v>363</v>
      </c>
      <c r="H745" s="1">
        <f t="shared" si="89"/>
        <v>6.65838399560581E-5</v>
      </c>
      <c r="I745" s="1">
        <f t="shared" si="90"/>
        <v>4.6617999158748979E-4</v>
      </c>
      <c r="J745" s="1">
        <f t="shared" si="91"/>
        <v>1.9994449300739792E-3</v>
      </c>
      <c r="K745" s="1">
        <f t="shared" si="92"/>
        <v>6.077320154862953E-3</v>
      </c>
      <c r="L745" s="1">
        <f t="shared" si="93"/>
        <v>1.2191574129990501E-2</v>
      </c>
      <c r="M745" s="1">
        <f t="shared" si="94"/>
        <v>2.4599999999999955E-2</v>
      </c>
      <c r="R745" s="3">
        <f t="shared" si="95"/>
        <v>40767</v>
      </c>
      <c r="S745" t="str" cm="1">
        <f t="array" ref="S745">IFERROR(
  SUMPRODUCT($H$2:$H$15000 *
            (DATEVALUE($D$2:$D$15000) &lt;= $R745) *
            (DATEVALUE($E$2:$E$15000) &gt;= $R745))
  /
  SUMPRODUCT((DATEVALUE($D$2:$D$15000) &lt;= $R745) *
            (DATEVALUE($E$2:$E$15000) &gt;= $R745)),
  ""
)</f>
        <v/>
      </c>
    </row>
    <row r="746" spans="1:19" x14ac:dyDescent="0.2">
      <c r="A746" t="s">
        <v>78</v>
      </c>
      <c r="B746" t="s">
        <v>25</v>
      </c>
      <c r="C746" s="1">
        <v>4.3299999999999998E-2</v>
      </c>
      <c r="D746" s="3" t="s">
        <v>544</v>
      </c>
      <c r="E746" s="3" t="s">
        <v>545</v>
      </c>
      <c r="F746">
        <v>2021</v>
      </c>
      <c r="G746">
        <f t="shared" si="88"/>
        <v>363</v>
      </c>
      <c r="H746" s="1">
        <f t="shared" si="89"/>
        <v>1.1614035059515082E-4</v>
      </c>
      <c r="I746" s="1">
        <f t="shared" si="90"/>
        <v>8.1326576920437432E-4</v>
      </c>
      <c r="J746" s="1">
        <f t="shared" si="91"/>
        <v>3.4900844158638478E-3</v>
      </c>
      <c r="K746" s="1">
        <f t="shared" si="92"/>
        <v>1.0624198445338573E-2</v>
      </c>
      <c r="L746" s="1">
        <f t="shared" si="93"/>
        <v>2.1361270483283068E-2</v>
      </c>
      <c r="M746" s="1">
        <f t="shared" si="94"/>
        <v>4.3299999999999894E-2</v>
      </c>
      <c r="R746" s="3">
        <f t="shared" si="95"/>
        <v>40768</v>
      </c>
      <c r="S746" t="str" cm="1">
        <f t="array" ref="S746">IFERROR(
  SUMPRODUCT($H$2:$H$15000 *
            (DATEVALUE($D$2:$D$15000) &lt;= $R746) *
            (DATEVALUE($E$2:$E$15000) &gt;= $R746))
  /
  SUMPRODUCT((DATEVALUE($D$2:$D$15000) &lt;= $R746) *
            (DATEVALUE($E$2:$E$15000) &gt;= $R746)),
  ""
)</f>
        <v/>
      </c>
    </row>
    <row r="747" spans="1:19" x14ac:dyDescent="0.2">
      <c r="A747" t="s">
        <v>145</v>
      </c>
      <c r="B747" t="s">
        <v>7</v>
      </c>
      <c r="C747" s="1">
        <v>4.3700000000000003E-2</v>
      </c>
      <c r="D747" s="3" t="s">
        <v>456</v>
      </c>
      <c r="E747" s="3" t="s">
        <v>546</v>
      </c>
      <c r="F747">
        <v>2021</v>
      </c>
      <c r="G747">
        <f t="shared" si="88"/>
        <v>363</v>
      </c>
      <c r="H747" s="1">
        <f t="shared" si="89"/>
        <v>1.1719067956206253E-4</v>
      </c>
      <c r="I747" s="1">
        <f t="shared" si="90"/>
        <v>8.2062322003539911E-4</v>
      </c>
      <c r="J747" s="1">
        <f t="shared" si="91"/>
        <v>3.5217010665173909E-3</v>
      </c>
      <c r="K747" s="1">
        <f t="shared" si="92"/>
        <v>1.0720787188861269E-2</v>
      </c>
      <c r="L747" s="1">
        <f t="shared" si="93"/>
        <v>2.1556509655671352E-2</v>
      </c>
      <c r="M747" s="1">
        <f t="shared" si="94"/>
        <v>4.3700000000000072E-2</v>
      </c>
      <c r="R747" s="3">
        <f t="shared" si="95"/>
        <v>40769</v>
      </c>
      <c r="S747" t="str" cm="1">
        <f t="array" ref="S747">IFERROR(
  SUMPRODUCT($H$2:$H$15000 *
            (DATEVALUE($D$2:$D$15000) &lt;= $R747) *
            (DATEVALUE($E$2:$E$15000) &gt;= $R747))
  /
  SUMPRODUCT((DATEVALUE($D$2:$D$15000) &lt;= $R747) *
            (DATEVALUE($E$2:$E$15000) &gt;= $R747)),
  ""
)</f>
        <v/>
      </c>
    </row>
    <row r="748" spans="1:19" x14ac:dyDescent="0.2">
      <c r="A748" t="s">
        <v>145</v>
      </c>
      <c r="B748" t="s">
        <v>7</v>
      </c>
      <c r="C748" s="1">
        <v>4.2099999999999999E-2</v>
      </c>
      <c r="D748" s="3" t="s">
        <v>547</v>
      </c>
      <c r="E748" s="3" t="s">
        <v>548</v>
      </c>
      <c r="F748">
        <v>2021</v>
      </c>
      <c r="G748">
        <f t="shared" si="88"/>
        <v>363</v>
      </c>
      <c r="H748" s="1">
        <f t="shared" si="89"/>
        <v>1.1298695245254287E-4</v>
      </c>
      <c r="I748" s="1">
        <f t="shared" si="90"/>
        <v>7.9117680473683727E-4</v>
      </c>
      <c r="J748" s="1">
        <f t="shared" si="91"/>
        <v>3.3951676665455732E-3</v>
      </c>
      <c r="K748" s="1">
        <f t="shared" si="92"/>
        <v>1.0334265319815961E-2</v>
      </c>
      <c r="L748" s="1">
        <f t="shared" si="93"/>
        <v>2.0775327679332545E-2</v>
      </c>
      <c r="M748" s="1">
        <f t="shared" si="94"/>
        <v>4.2100000000000026E-2</v>
      </c>
      <c r="R748" s="3">
        <f t="shared" si="95"/>
        <v>40770</v>
      </c>
      <c r="S748" t="str" cm="1">
        <f t="array" ref="S748">IFERROR(
  SUMPRODUCT($H$2:$H$15000 *
            (DATEVALUE($D$2:$D$15000) &lt;= $R748) *
            (DATEVALUE($E$2:$E$15000) &gt;= $R748))
  /
  SUMPRODUCT((DATEVALUE($D$2:$D$15000) &lt;= $R748) *
            (DATEVALUE($E$2:$E$15000) &gt;= $R748)),
  ""
)</f>
        <v/>
      </c>
    </row>
    <row r="749" spans="1:19" x14ac:dyDescent="0.2">
      <c r="A749" t="s">
        <v>102</v>
      </c>
      <c r="B749" t="s">
        <v>35</v>
      </c>
      <c r="C749" s="1">
        <v>4.41E-2</v>
      </c>
      <c r="D749" s="3" t="s">
        <v>549</v>
      </c>
      <c r="E749" s="3" t="s">
        <v>283</v>
      </c>
      <c r="F749">
        <v>2021</v>
      </c>
      <c r="G749">
        <f t="shared" si="88"/>
        <v>363</v>
      </c>
      <c r="H749" s="1">
        <f t="shared" si="89"/>
        <v>1.1824060716802975E-4</v>
      </c>
      <c r="I749" s="1">
        <f t="shared" si="90"/>
        <v>8.2797790570654506E-4</v>
      </c>
      <c r="J749" s="1">
        <f t="shared" si="91"/>
        <v>3.5533065979147516E-3</v>
      </c>
      <c r="K749" s="1">
        <f t="shared" si="92"/>
        <v>1.0817348147661221E-2</v>
      </c>
      <c r="L749" s="1">
        <f t="shared" si="93"/>
        <v>2.1751711316269962E-2</v>
      </c>
      <c r="M749" s="1">
        <f t="shared" si="94"/>
        <v>4.4100000000000028E-2</v>
      </c>
      <c r="R749" s="3">
        <f t="shared" si="95"/>
        <v>40771</v>
      </c>
      <c r="S749" t="str" cm="1">
        <f t="array" ref="S749">IFERROR(
  SUMPRODUCT($H$2:$H$15000 *
            (DATEVALUE($D$2:$D$15000) &lt;= $R749) *
            (DATEVALUE($E$2:$E$15000) &gt;= $R749))
  /
  SUMPRODUCT((DATEVALUE($D$2:$D$15000) &lt;= $R749) *
            (DATEVALUE($E$2:$E$15000) &gt;= $R749)),
  ""
)</f>
        <v/>
      </c>
    </row>
    <row r="750" spans="1:19" x14ac:dyDescent="0.2">
      <c r="A750" t="s">
        <v>86</v>
      </c>
      <c r="B750" t="s">
        <v>11</v>
      </c>
      <c r="C750" s="1">
        <v>4.4400000000000002E-2</v>
      </c>
      <c r="D750" s="3" t="s">
        <v>550</v>
      </c>
      <c r="E750" s="3" t="s">
        <v>551</v>
      </c>
      <c r="F750">
        <v>2021</v>
      </c>
      <c r="G750">
        <f t="shared" si="88"/>
        <v>363</v>
      </c>
      <c r="H750" s="1">
        <f t="shared" si="89"/>
        <v>1.1902778966410565E-4</v>
      </c>
      <c r="I750" s="1">
        <f t="shared" si="90"/>
        <v>8.3349210658600903E-4</v>
      </c>
      <c r="J750" s="1">
        <f t="shared" si="91"/>
        <v>3.5770034543645135E-3</v>
      </c>
      <c r="K750" s="1">
        <f t="shared" si="92"/>
        <v>1.0889750644246243E-2</v>
      </c>
      <c r="L750" s="1">
        <f t="shared" si="93"/>
        <v>2.1898087957586299E-2</v>
      </c>
      <c r="M750" s="1">
        <f t="shared" si="94"/>
        <v>4.4399999999999995E-2</v>
      </c>
      <c r="R750" s="3">
        <f t="shared" si="95"/>
        <v>40772</v>
      </c>
      <c r="S750" t="str" cm="1">
        <f t="array" ref="S750">IFERROR(
  SUMPRODUCT($H$2:$H$15000 *
            (DATEVALUE($D$2:$D$15000) &lt;= $R750) *
            (DATEVALUE($E$2:$E$15000) &gt;= $R750))
  /
  SUMPRODUCT((DATEVALUE($D$2:$D$15000) &lt;= $R750) *
            (DATEVALUE($E$2:$E$15000) &gt;= $R750)),
  ""
)</f>
        <v/>
      </c>
    </row>
    <row r="751" spans="1:19" x14ac:dyDescent="0.2">
      <c r="A751" t="s">
        <v>102</v>
      </c>
      <c r="B751" t="s">
        <v>35</v>
      </c>
      <c r="C751" s="1">
        <v>4.2999999999999997E-2</v>
      </c>
      <c r="D751" s="3" t="s">
        <v>552</v>
      </c>
      <c r="E751" s="3" t="s">
        <v>289</v>
      </c>
      <c r="F751">
        <v>2021</v>
      </c>
      <c r="G751">
        <f t="shared" si="88"/>
        <v>363</v>
      </c>
      <c r="H751" s="1">
        <f t="shared" si="89"/>
        <v>1.1535234029191876E-4</v>
      </c>
      <c r="I751" s="1">
        <f t="shared" si="90"/>
        <v>8.0774586518161939E-4</v>
      </c>
      <c r="J751" s="1">
        <f t="shared" si="91"/>
        <v>3.4663646259427416E-3</v>
      </c>
      <c r="K751" s="1">
        <f t="shared" si="92"/>
        <v>1.0551738642752939E-2</v>
      </c>
      <c r="L751" s="1">
        <f t="shared" si="93"/>
        <v>2.1214816473890563E-2</v>
      </c>
      <c r="M751" s="1">
        <f t="shared" si="94"/>
        <v>4.2999999999999927E-2</v>
      </c>
      <c r="R751" s="3">
        <f t="shared" si="95"/>
        <v>40773</v>
      </c>
      <c r="S751" t="str" cm="1">
        <f t="array" ref="S751">IFERROR(
  SUMPRODUCT($H$2:$H$15000 *
            (DATEVALUE($D$2:$D$15000) &lt;= $R751) *
            (DATEVALUE($E$2:$E$15000) &gt;= $R751))
  /
  SUMPRODUCT((DATEVALUE($D$2:$D$15000) &lt;= $R751) *
            (DATEVALUE($E$2:$E$15000) &gt;= $R751)),
  ""
)</f>
        <v/>
      </c>
    </row>
    <row r="752" spans="1:19" x14ac:dyDescent="0.2">
      <c r="A752" t="s">
        <v>78</v>
      </c>
      <c r="B752" t="s">
        <v>25</v>
      </c>
      <c r="C752" s="1">
        <v>4.1300000000000003E-2</v>
      </c>
      <c r="D752" s="3" t="s">
        <v>553</v>
      </c>
      <c r="E752" s="3" t="s">
        <v>554</v>
      </c>
      <c r="F752">
        <v>2021</v>
      </c>
      <c r="G752">
        <f t="shared" si="88"/>
        <v>363</v>
      </c>
      <c r="H752" s="1">
        <f t="shared" si="89"/>
        <v>1.1088267457370904E-4</v>
      </c>
      <c r="I752" s="1">
        <f t="shared" si="90"/>
        <v>7.7643696405527152E-4</v>
      </c>
      <c r="J752" s="1">
        <f t="shared" si="91"/>
        <v>3.3318340872237062E-3</v>
      </c>
      <c r="K752" s="1">
        <f t="shared" si="92"/>
        <v>1.014083730337445E-2</v>
      </c>
      <c r="L752" s="1">
        <f t="shared" si="93"/>
        <v>2.0384511187962362E-2</v>
      </c>
      <c r="M752" s="1">
        <f t="shared" si="94"/>
        <v>4.1300000000000114E-2</v>
      </c>
      <c r="R752" s="3">
        <f t="shared" si="95"/>
        <v>40774</v>
      </c>
      <c r="S752" t="str" cm="1">
        <f t="array" ref="S752">IFERROR(
  SUMPRODUCT($H$2:$H$15000 *
            (DATEVALUE($D$2:$D$15000) &lt;= $R752) *
            (DATEVALUE($E$2:$E$15000) &gt;= $R752))
  /
  SUMPRODUCT((DATEVALUE($D$2:$D$15000) &lt;= $R752) *
            (DATEVALUE($E$2:$E$15000) &gt;= $R752)),
  ""
)</f>
        <v/>
      </c>
    </row>
    <row r="753" spans="1:19" x14ac:dyDescent="0.2">
      <c r="A753" t="s">
        <v>94</v>
      </c>
      <c r="B753" t="s">
        <v>7</v>
      </c>
      <c r="C753" s="1">
        <v>2.6100000000000002E-2</v>
      </c>
      <c r="D753" s="3" t="s">
        <v>555</v>
      </c>
      <c r="E753" s="3" t="s">
        <v>556</v>
      </c>
      <c r="F753">
        <v>2021</v>
      </c>
      <c r="G753">
        <f t="shared" si="88"/>
        <v>181</v>
      </c>
      <c r="H753" s="1">
        <f t="shared" si="89"/>
        <v>7.0592102151767477E-5</v>
      </c>
      <c r="I753" s="1">
        <f t="shared" si="90"/>
        <v>4.9424937551867387E-4</v>
      </c>
      <c r="J753" s="1">
        <f t="shared" si="91"/>
        <v>2.1199322049789693E-3</v>
      </c>
      <c r="K753" s="1">
        <f t="shared" si="92"/>
        <v>6.444330485795291E-3</v>
      </c>
      <c r="L753" s="1">
        <f t="shared" si="93"/>
        <v>1.2930190367000938E-2</v>
      </c>
      <c r="M753" s="1">
        <f t="shared" si="94"/>
        <v>2.6100000000000012E-2</v>
      </c>
      <c r="R753" s="3">
        <f t="shared" si="95"/>
        <v>40775</v>
      </c>
      <c r="S753" t="str" cm="1">
        <f t="array" ref="S753">IFERROR(
  SUMPRODUCT($H$2:$H$15000 *
            (DATEVALUE($D$2:$D$15000) &lt;= $R753) *
            (DATEVALUE($E$2:$E$15000) &gt;= $R753))
  /
  SUMPRODUCT((DATEVALUE($D$2:$D$15000) &lt;= $R753) *
            (DATEVALUE($E$2:$E$15000) &gt;= $R753)),
  ""
)</f>
        <v/>
      </c>
    </row>
    <row r="754" spans="1:19" x14ac:dyDescent="0.2">
      <c r="A754" t="s">
        <v>86</v>
      </c>
      <c r="B754" t="s">
        <v>11</v>
      </c>
      <c r="C754" s="1">
        <v>4.1599999999999998E-2</v>
      </c>
      <c r="D754" s="3" t="s">
        <v>557</v>
      </c>
      <c r="E754" s="3" t="s">
        <v>558</v>
      </c>
      <c r="F754">
        <v>2021</v>
      </c>
      <c r="G754">
        <f t="shared" si="88"/>
        <v>363</v>
      </c>
      <c r="H754" s="1">
        <f t="shared" si="89"/>
        <v>1.1167196765038412E-4</v>
      </c>
      <c r="I754" s="1">
        <f t="shared" si="90"/>
        <v>7.8196570549593503E-4</v>
      </c>
      <c r="J754" s="1">
        <f t="shared" si="91"/>
        <v>3.3555894111503282E-3</v>
      </c>
      <c r="K754" s="1">
        <f t="shared" si="92"/>
        <v>1.0213385878169001E-2</v>
      </c>
      <c r="L754" s="1">
        <f t="shared" si="93"/>
        <v>2.0531085007434502E-2</v>
      </c>
      <c r="M754" s="1">
        <f t="shared" si="94"/>
        <v>4.1600000000000081E-2</v>
      </c>
      <c r="R754" s="3">
        <f t="shared" si="95"/>
        <v>40776</v>
      </c>
      <c r="S754" t="str" cm="1">
        <f t="array" ref="S754">IFERROR(
  SUMPRODUCT($H$2:$H$15000 *
            (DATEVALUE($D$2:$D$15000) &lt;= $R754) *
            (DATEVALUE($E$2:$E$15000) &gt;= $R754))
  /
  SUMPRODUCT((DATEVALUE($D$2:$D$15000) &lt;= $R754) *
            (DATEVALUE($E$2:$E$15000) &gt;= $R754)),
  ""
)</f>
        <v/>
      </c>
    </row>
    <row r="755" spans="1:19" x14ac:dyDescent="0.2">
      <c r="A755" t="s">
        <v>71</v>
      </c>
      <c r="B755" t="s">
        <v>19</v>
      </c>
      <c r="C755" s="1">
        <v>2.9000000000000001E-2</v>
      </c>
      <c r="D755" s="3" t="s">
        <v>559</v>
      </c>
      <c r="E755" s="3" t="s">
        <v>560</v>
      </c>
      <c r="F755">
        <v>2021</v>
      </c>
      <c r="G755">
        <f t="shared" si="88"/>
        <v>181</v>
      </c>
      <c r="H755" s="1">
        <f t="shared" si="89"/>
        <v>7.8324866826573469E-5</v>
      </c>
      <c r="I755" s="1">
        <f t="shared" si="90"/>
        <v>5.4840291508462258E-4</v>
      </c>
      <c r="J755" s="1">
        <f t="shared" si="91"/>
        <v>2.3524165880541847E-3</v>
      </c>
      <c r="K755" s="1">
        <f t="shared" si="92"/>
        <v>7.1527432998381713E-3</v>
      </c>
      <c r="L755" s="1">
        <f t="shared" si="93"/>
        <v>1.4356648336389943E-2</v>
      </c>
      <c r="M755" s="1">
        <f t="shared" si="94"/>
        <v>2.8999999999999915E-2</v>
      </c>
      <c r="R755" s="3">
        <f t="shared" si="95"/>
        <v>40777</v>
      </c>
      <c r="S755" t="str" cm="1">
        <f t="array" ref="S755">IFERROR(
  SUMPRODUCT($H$2:$H$15000 *
            (DATEVALUE($D$2:$D$15000) &lt;= $R755) *
            (DATEVALUE($E$2:$E$15000) &gt;= $R755))
  /
  SUMPRODUCT((DATEVALUE($D$2:$D$15000) &lt;= $R755) *
            (DATEVALUE($E$2:$E$15000) &gt;= $R755)),
  ""
)</f>
        <v/>
      </c>
    </row>
    <row r="756" spans="1:19" x14ac:dyDescent="0.2">
      <c r="A756" t="s">
        <v>78</v>
      </c>
      <c r="B756" t="s">
        <v>25</v>
      </c>
      <c r="C756" s="1">
        <v>4.0099999999999997E-2</v>
      </c>
      <c r="D756" s="3" t="s">
        <v>472</v>
      </c>
      <c r="E756" s="3" t="s">
        <v>296</v>
      </c>
      <c r="F756">
        <v>2021</v>
      </c>
      <c r="G756">
        <f t="shared" si="88"/>
        <v>363</v>
      </c>
      <c r="H756" s="1">
        <f t="shared" si="89"/>
        <v>1.077232329005362E-4</v>
      </c>
      <c r="I756" s="1">
        <f t="shared" si="90"/>
        <v>7.5430636425322106E-4</v>
      </c>
      <c r="J756" s="1">
        <f t="shared" si="91"/>
        <v>3.2367499342045303E-3</v>
      </c>
      <c r="K756" s="1">
        <f t="shared" si="92"/>
        <v>9.8504860047539111E-3</v>
      </c>
      <c r="L756" s="1">
        <f t="shared" si="93"/>
        <v>1.9798004084037757E-2</v>
      </c>
      <c r="M756" s="1">
        <f t="shared" si="94"/>
        <v>4.0100000000000025E-2</v>
      </c>
      <c r="R756" s="3">
        <f t="shared" si="95"/>
        <v>40778</v>
      </c>
      <c r="S756" t="str" cm="1">
        <f t="array" ref="S756">IFERROR(
  SUMPRODUCT($H$2:$H$15000 *
            (DATEVALUE($D$2:$D$15000) &lt;= $R756) *
            (DATEVALUE($E$2:$E$15000) &gt;= $R756))
  /
  SUMPRODUCT((DATEVALUE($D$2:$D$15000) &lt;= $R756) *
            (DATEVALUE($E$2:$E$15000) &gt;= $R756)),
  ""
)</f>
        <v/>
      </c>
    </row>
    <row r="757" spans="1:19" x14ac:dyDescent="0.2">
      <c r="A757" t="s">
        <v>145</v>
      </c>
      <c r="B757" t="s">
        <v>7</v>
      </c>
      <c r="C757" s="1">
        <v>2.6100000000000002E-2</v>
      </c>
      <c r="D757" s="3" t="s">
        <v>561</v>
      </c>
      <c r="E757" s="3" t="s">
        <v>535</v>
      </c>
      <c r="F757">
        <v>2021</v>
      </c>
      <c r="G757">
        <f t="shared" si="88"/>
        <v>181</v>
      </c>
      <c r="H757" s="1">
        <f t="shared" si="89"/>
        <v>7.0592102151767477E-5</v>
      </c>
      <c r="I757" s="1">
        <f t="shared" si="90"/>
        <v>4.9424937551867387E-4</v>
      </c>
      <c r="J757" s="1">
        <f t="shared" si="91"/>
        <v>2.1199322049789693E-3</v>
      </c>
      <c r="K757" s="1">
        <f t="shared" si="92"/>
        <v>6.444330485795291E-3</v>
      </c>
      <c r="L757" s="1">
        <f t="shared" si="93"/>
        <v>1.2930190367000938E-2</v>
      </c>
      <c r="M757" s="1">
        <f t="shared" si="94"/>
        <v>2.6100000000000012E-2</v>
      </c>
      <c r="R757" s="3">
        <f t="shared" si="95"/>
        <v>40779</v>
      </c>
      <c r="S757" t="str" cm="1">
        <f t="array" ref="S757">IFERROR(
  SUMPRODUCT($H$2:$H$15000 *
            (DATEVALUE($D$2:$D$15000) &lt;= $R757) *
            (DATEVALUE($E$2:$E$15000) &gt;= $R757))
  /
  SUMPRODUCT((DATEVALUE($D$2:$D$15000) &lt;= $R757) *
            (DATEVALUE($E$2:$E$15000) &gt;= $R757)),
  ""
)</f>
        <v/>
      </c>
    </row>
    <row r="758" spans="1:19" x14ac:dyDescent="0.2">
      <c r="A758" t="s">
        <v>102</v>
      </c>
      <c r="B758" t="s">
        <v>35</v>
      </c>
      <c r="C758" s="1">
        <v>4.02E-2</v>
      </c>
      <c r="D758" s="3" t="s">
        <v>562</v>
      </c>
      <c r="E758" s="3" t="s">
        <v>563</v>
      </c>
      <c r="F758">
        <v>2021</v>
      </c>
      <c r="G758">
        <f t="shared" si="88"/>
        <v>363</v>
      </c>
      <c r="H758" s="1">
        <f t="shared" si="89"/>
        <v>1.07986658514303E-4</v>
      </c>
      <c r="I758" s="1">
        <f t="shared" si="90"/>
        <v>7.5615153716568351E-4</v>
      </c>
      <c r="J758" s="1">
        <f t="shared" si="91"/>
        <v>3.2446774582071125E-3</v>
      </c>
      <c r="K758" s="1">
        <f t="shared" si="92"/>
        <v>9.8746915482497144E-3</v>
      </c>
      <c r="L758" s="1">
        <f t="shared" si="93"/>
        <v>1.9846892629672652E-2</v>
      </c>
      <c r="M758" s="1">
        <f t="shared" si="94"/>
        <v>4.0200000000000014E-2</v>
      </c>
      <c r="R758" s="3">
        <f t="shared" si="95"/>
        <v>40780</v>
      </c>
      <c r="S758" t="str" cm="1">
        <f t="array" ref="S758">IFERROR(
  SUMPRODUCT($H$2:$H$15000 *
            (DATEVALUE($D$2:$D$15000) &lt;= $R758) *
            (DATEVALUE($E$2:$E$15000) &gt;= $R758))
  /
  SUMPRODUCT((DATEVALUE($D$2:$D$15000) &lt;= $R758) *
            (DATEVALUE($E$2:$E$15000) &gt;= $R758)),
  ""
)</f>
        <v/>
      </c>
    </row>
    <row r="759" spans="1:19" x14ac:dyDescent="0.2">
      <c r="A759" t="s">
        <v>78</v>
      </c>
      <c r="B759" t="s">
        <v>25</v>
      </c>
      <c r="C759" s="1">
        <v>3.4200000000000001E-2</v>
      </c>
      <c r="D759" s="3" t="s">
        <v>564</v>
      </c>
      <c r="E759" s="3" t="s">
        <v>565</v>
      </c>
      <c r="F759">
        <v>2021</v>
      </c>
      <c r="G759">
        <f t="shared" si="88"/>
        <v>181</v>
      </c>
      <c r="H759" s="1">
        <f t="shared" si="89"/>
        <v>9.2136246968133051E-5</v>
      </c>
      <c r="I759" s="1">
        <f t="shared" si="90"/>
        <v>6.4513202700333672E-4</v>
      </c>
      <c r="J759" s="1">
        <f t="shared" si="91"/>
        <v>2.7677833398438434E-3</v>
      </c>
      <c r="K759" s="1">
        <f t="shared" si="92"/>
        <v>8.4192565022234156E-3</v>
      </c>
      <c r="L759" s="1">
        <f t="shared" si="93"/>
        <v>1.6909396884497108E-2</v>
      </c>
      <c r="M759" s="1">
        <f t="shared" si="94"/>
        <v>3.4200000000000008E-2</v>
      </c>
      <c r="R759" s="3">
        <f t="shared" si="95"/>
        <v>40781</v>
      </c>
      <c r="S759" t="str" cm="1">
        <f t="array" ref="S759">IFERROR(
  SUMPRODUCT($H$2:$H$15000 *
            (DATEVALUE($D$2:$D$15000) &lt;= $R759) *
            (DATEVALUE($E$2:$E$15000) &gt;= $R759))
  /
  SUMPRODUCT((DATEVALUE($D$2:$D$15000) &lt;= $R759) *
            (DATEVALUE($E$2:$E$15000) &gt;= $R759)),
  ""
)</f>
        <v/>
      </c>
    </row>
    <row r="760" spans="1:19" x14ac:dyDescent="0.2">
      <c r="A760" t="s">
        <v>145</v>
      </c>
      <c r="B760" t="s">
        <v>7</v>
      </c>
      <c r="C760" s="1">
        <v>2.5499999999999998E-2</v>
      </c>
      <c r="D760" s="3" t="s">
        <v>566</v>
      </c>
      <c r="E760" s="3" t="s">
        <v>567</v>
      </c>
      <c r="F760">
        <v>2021</v>
      </c>
      <c r="G760">
        <f t="shared" si="88"/>
        <v>181</v>
      </c>
      <c r="H760" s="1">
        <f t="shared" si="89"/>
        <v>6.8989498927196635E-5</v>
      </c>
      <c r="I760" s="1">
        <f t="shared" si="90"/>
        <v>4.8302645455344795E-4</v>
      </c>
      <c r="J760" s="1">
        <f t="shared" si="91"/>
        <v>2.0717567062409348E-3</v>
      </c>
      <c r="K760" s="1">
        <f t="shared" si="92"/>
        <v>6.2975747148736883E-3</v>
      </c>
      <c r="L760" s="1">
        <f t="shared" si="93"/>
        <v>1.263480887703694E-2</v>
      </c>
      <c r="M760" s="1">
        <f t="shared" si="94"/>
        <v>2.5500000000000078E-2</v>
      </c>
      <c r="R760" s="3">
        <f t="shared" si="95"/>
        <v>40782</v>
      </c>
      <c r="S760" t="str" cm="1">
        <f t="array" ref="S760">IFERROR(
  SUMPRODUCT($H$2:$H$15000 *
            (DATEVALUE($D$2:$D$15000) &lt;= $R760) *
            (DATEVALUE($E$2:$E$15000) &gt;= $R760))
  /
  SUMPRODUCT((DATEVALUE($D$2:$D$15000) &lt;= $R760) *
            (DATEVALUE($E$2:$E$15000) &gt;= $R760)),
  ""
)</f>
        <v/>
      </c>
    </row>
    <row r="761" spans="1:19" x14ac:dyDescent="0.2">
      <c r="A761" t="s">
        <v>145</v>
      </c>
      <c r="B761" t="s">
        <v>7</v>
      </c>
      <c r="C761" s="1">
        <v>2.5499999999999998E-2</v>
      </c>
      <c r="D761" s="3" t="s">
        <v>483</v>
      </c>
      <c r="E761" s="3" t="s">
        <v>568</v>
      </c>
      <c r="F761">
        <v>2021</v>
      </c>
      <c r="G761">
        <f t="shared" si="88"/>
        <v>181</v>
      </c>
      <c r="H761" s="1">
        <f t="shared" si="89"/>
        <v>6.8989498927196635E-5</v>
      </c>
      <c r="I761" s="1">
        <f t="shared" si="90"/>
        <v>4.8302645455344795E-4</v>
      </c>
      <c r="J761" s="1">
        <f t="shared" si="91"/>
        <v>2.0717567062409348E-3</v>
      </c>
      <c r="K761" s="1">
        <f t="shared" si="92"/>
        <v>6.2975747148736883E-3</v>
      </c>
      <c r="L761" s="1">
        <f t="shared" si="93"/>
        <v>1.263480887703694E-2</v>
      </c>
      <c r="M761" s="1">
        <f t="shared" si="94"/>
        <v>2.5500000000000078E-2</v>
      </c>
      <c r="R761" s="3">
        <f t="shared" si="95"/>
        <v>40783</v>
      </c>
      <c r="S761" t="str" cm="1">
        <f t="array" ref="S761">IFERROR(
  SUMPRODUCT($H$2:$H$15000 *
            (DATEVALUE($D$2:$D$15000) &lt;= $R761) *
            (DATEVALUE($E$2:$E$15000) &gt;= $R761))
  /
  SUMPRODUCT((DATEVALUE($D$2:$D$15000) &lt;= $R761) *
            (DATEVALUE($E$2:$E$15000) &gt;= $R761)),
  ""
)</f>
        <v/>
      </c>
    </row>
    <row r="762" spans="1:19" x14ac:dyDescent="0.2">
      <c r="A762" t="s">
        <v>145</v>
      </c>
      <c r="B762" t="s">
        <v>7</v>
      </c>
      <c r="C762" s="1">
        <v>4.0800000000000003E-2</v>
      </c>
      <c r="D762" s="3" t="s">
        <v>483</v>
      </c>
      <c r="E762" s="3" t="s">
        <v>569</v>
      </c>
      <c r="F762">
        <v>2021</v>
      </c>
      <c r="G762">
        <f t="shared" si="88"/>
        <v>363</v>
      </c>
      <c r="H762" s="1">
        <f t="shared" si="89"/>
        <v>1.0956668203476738E-4</v>
      </c>
      <c r="I762" s="1">
        <f t="shared" si="90"/>
        <v>7.672189222991399E-4</v>
      </c>
      <c r="J762" s="1">
        <f t="shared" si="91"/>
        <v>3.2922279183926761E-3</v>
      </c>
      <c r="K762" s="1">
        <f t="shared" si="92"/>
        <v>1.0019888136977295E-2</v>
      </c>
      <c r="L762" s="1">
        <f t="shared" si="93"/>
        <v>2.0140174432232261E-2</v>
      </c>
      <c r="M762" s="1">
        <f t="shared" si="94"/>
        <v>4.0799999999999947E-2</v>
      </c>
      <c r="R762" s="3">
        <f t="shared" si="95"/>
        <v>40784</v>
      </c>
      <c r="S762" t="str" cm="1">
        <f t="array" ref="S762">IFERROR(
  SUMPRODUCT($H$2:$H$15000 *
            (DATEVALUE($D$2:$D$15000) &lt;= $R762) *
            (DATEVALUE($E$2:$E$15000) &gt;= $R762))
  /
  SUMPRODUCT((DATEVALUE($D$2:$D$15000) &lt;= $R762) *
            (DATEVALUE($E$2:$E$15000) &gt;= $R762)),
  ""
)</f>
        <v/>
      </c>
    </row>
    <row r="763" spans="1:19" x14ac:dyDescent="0.2">
      <c r="A763" t="s">
        <v>491</v>
      </c>
      <c r="B763" t="s">
        <v>31</v>
      </c>
      <c r="C763" s="1">
        <v>3.4799999999999998E-2</v>
      </c>
      <c r="D763" s="3" t="s">
        <v>487</v>
      </c>
      <c r="E763" s="3" t="s">
        <v>570</v>
      </c>
      <c r="F763">
        <v>2021</v>
      </c>
      <c r="G763">
        <f t="shared" si="88"/>
        <v>181</v>
      </c>
      <c r="H763" s="1">
        <f t="shared" si="89"/>
        <v>9.3725409293421436E-5</v>
      </c>
      <c r="I763" s="1">
        <f t="shared" si="90"/>
        <v>6.5626236737292842E-4</v>
      </c>
      <c r="J763" s="1">
        <f t="shared" si="91"/>
        <v>2.8155868603969569E-3</v>
      </c>
      <c r="K763" s="1">
        <f t="shared" si="92"/>
        <v>8.5650848064544594E-3</v>
      </c>
      <c r="L763" s="1">
        <f t="shared" si="93"/>
        <v>1.7203530290650582E-2</v>
      </c>
      <c r="M763" s="1">
        <f t="shared" si="94"/>
        <v>3.4799999999999942E-2</v>
      </c>
      <c r="R763" s="3">
        <f t="shared" si="95"/>
        <v>40785</v>
      </c>
      <c r="S763" t="str" cm="1">
        <f t="array" ref="S763">IFERROR(
  SUMPRODUCT($H$2:$H$15000 *
            (DATEVALUE($D$2:$D$15000) &lt;= $R763) *
            (DATEVALUE($E$2:$E$15000) &gt;= $R763))
  /
  SUMPRODUCT((DATEVALUE($D$2:$D$15000) &lt;= $R763) *
            (DATEVALUE($E$2:$E$15000) &gt;= $R763)),
  ""
)</f>
        <v/>
      </c>
    </row>
    <row r="764" spans="1:19" x14ac:dyDescent="0.2">
      <c r="A764" t="s">
        <v>78</v>
      </c>
      <c r="B764" t="s">
        <v>25</v>
      </c>
      <c r="C764" s="1">
        <v>3.7999999999999999E-2</v>
      </c>
      <c r="D764" s="3" t="s">
        <v>571</v>
      </c>
      <c r="E764" s="3" t="s">
        <v>572</v>
      </c>
      <c r="F764">
        <v>2021</v>
      </c>
      <c r="G764">
        <f t="shared" si="88"/>
        <v>363</v>
      </c>
      <c r="H764" s="1">
        <f t="shared" si="89"/>
        <v>1.021854527523125E-4</v>
      </c>
      <c r="I764" s="1">
        <f t="shared" si="90"/>
        <v>7.1551748581666352E-4</v>
      </c>
      <c r="J764" s="1">
        <f t="shared" si="91"/>
        <v>3.0701101296430888E-3</v>
      </c>
      <c r="K764" s="1">
        <f t="shared" si="92"/>
        <v>9.3417655620708917E-3</v>
      </c>
      <c r="L764" s="1">
        <f t="shared" si="93"/>
        <v>1.8770799707958474E-2</v>
      </c>
      <c r="M764" s="1">
        <f t="shared" si="94"/>
        <v>3.8000000000000034E-2</v>
      </c>
      <c r="R764" s="3">
        <f t="shared" si="95"/>
        <v>40786</v>
      </c>
      <c r="S764" t="str" cm="1">
        <f t="array" ref="S764">IFERROR(
  SUMPRODUCT($H$2:$H$15000 *
            (DATEVALUE($D$2:$D$15000) &lt;= $R764) *
            (DATEVALUE($E$2:$E$15000) &gt;= $R764))
  /
  SUMPRODUCT((DATEVALUE($D$2:$D$15000) &lt;= $R764) *
            (DATEVALUE($E$2:$E$15000) &gt;= $R764)),
  ""
)</f>
        <v/>
      </c>
    </row>
    <row r="765" spans="1:19" x14ac:dyDescent="0.2">
      <c r="A765" t="s">
        <v>145</v>
      </c>
      <c r="B765" t="s">
        <v>7</v>
      </c>
      <c r="C765" s="1">
        <v>2.5600000000000001E-2</v>
      </c>
      <c r="D765" s="3" t="s">
        <v>573</v>
      </c>
      <c r="E765" s="3" t="s">
        <v>574</v>
      </c>
      <c r="F765">
        <v>2021</v>
      </c>
      <c r="G765">
        <f t="shared" si="88"/>
        <v>181</v>
      </c>
      <c r="H765" s="1">
        <f t="shared" si="89"/>
        <v>6.9256664390282552E-5</v>
      </c>
      <c r="I765" s="1">
        <f t="shared" si="90"/>
        <v>4.8489738855650444E-4</v>
      </c>
      <c r="J765" s="1">
        <f t="shared" si="91"/>
        <v>2.0797877522458208E-3</v>
      </c>
      <c r="K765" s="1">
        <f t="shared" si="92"/>
        <v>6.3220384853914791E-3</v>
      </c>
      <c r="L765" s="1">
        <f t="shared" si="93"/>
        <v>1.2684045141393652E-2</v>
      </c>
      <c r="M765" s="1">
        <f t="shared" si="94"/>
        <v>2.5600000000000067E-2</v>
      </c>
      <c r="R765" s="3">
        <f t="shared" si="95"/>
        <v>40787</v>
      </c>
      <c r="S765" t="str" cm="1">
        <f t="array" ref="S765">IFERROR(
  SUMPRODUCT($H$2:$H$15000 *
            (DATEVALUE($D$2:$D$15000) &lt;= $R765) *
            (DATEVALUE($E$2:$E$15000) &gt;= $R765))
  /
  SUMPRODUCT((DATEVALUE($D$2:$D$15000) &lt;= $R765) *
            (DATEVALUE($E$2:$E$15000) &gt;= $R765)),
  ""
)</f>
        <v/>
      </c>
    </row>
    <row r="766" spans="1:19" x14ac:dyDescent="0.2">
      <c r="A766" t="s">
        <v>102</v>
      </c>
      <c r="B766" t="s">
        <v>35</v>
      </c>
      <c r="C766" s="1">
        <v>3.8199999999999998E-2</v>
      </c>
      <c r="D766" s="3" t="s">
        <v>575</v>
      </c>
      <c r="E766" s="3" t="s">
        <v>315</v>
      </c>
      <c r="F766">
        <v>2021</v>
      </c>
      <c r="G766">
        <f t="shared" si="88"/>
        <v>363</v>
      </c>
      <c r="H766" s="1">
        <f t="shared" si="89"/>
        <v>1.0271334153344469E-4</v>
      </c>
      <c r="I766" s="1">
        <f t="shared" si="90"/>
        <v>7.1921497930649281E-4</v>
      </c>
      <c r="J766" s="1">
        <f t="shared" si="91"/>
        <v>3.0859939118705881E-3</v>
      </c>
      <c r="K766" s="1">
        <f t="shared" si="92"/>
        <v>9.3902483972303497E-3</v>
      </c>
      <c r="L766" s="1">
        <f t="shared" si="93"/>
        <v>1.8868673559422344E-2</v>
      </c>
      <c r="M766" s="1">
        <f t="shared" si="94"/>
        <v>3.8200000000000012E-2</v>
      </c>
      <c r="R766" s="3">
        <f t="shared" si="95"/>
        <v>40788</v>
      </c>
      <c r="S766" t="str" cm="1">
        <f t="array" ref="S766">IFERROR(
  SUMPRODUCT($H$2:$H$15000 *
            (DATEVALUE($D$2:$D$15000) &lt;= $R766) *
            (DATEVALUE($E$2:$E$15000) &gt;= $R766))
  /
  SUMPRODUCT((DATEVALUE($D$2:$D$15000) &lt;= $R766) *
            (DATEVALUE($E$2:$E$15000) &gt;= $R766)),
  ""
)</f>
        <v/>
      </c>
    </row>
    <row r="767" spans="1:19" x14ac:dyDescent="0.2">
      <c r="A767" t="s">
        <v>145</v>
      </c>
      <c r="B767" t="s">
        <v>7</v>
      </c>
      <c r="C767" s="1">
        <v>2.53E-2</v>
      </c>
      <c r="D767" s="3" t="s">
        <v>576</v>
      </c>
      <c r="E767" s="3" t="s">
        <v>556</v>
      </c>
      <c r="F767">
        <v>2021</v>
      </c>
      <c r="G767">
        <f t="shared" si="88"/>
        <v>90</v>
      </c>
      <c r="H767" s="1">
        <f t="shared" si="89"/>
        <v>6.8455090049379663E-5</v>
      </c>
      <c r="I767" s="1">
        <f t="shared" si="90"/>
        <v>4.792840496601336E-4</v>
      </c>
      <c r="J767" s="1">
        <f t="shared" si="91"/>
        <v>2.0556924576979885E-3</v>
      </c>
      <c r="K767" s="1">
        <f t="shared" si="92"/>
        <v>6.2486418009564115E-3</v>
      </c>
      <c r="L767" s="1">
        <f t="shared" si="93"/>
        <v>1.2536329126269674E-2</v>
      </c>
      <c r="M767" s="1">
        <f t="shared" si="94"/>
        <v>2.53000000000001E-2</v>
      </c>
      <c r="R767" s="3">
        <f t="shared" si="95"/>
        <v>40789</v>
      </c>
      <c r="S767" t="str" cm="1">
        <f t="array" ref="S767">IFERROR(
  SUMPRODUCT($H$2:$H$15000 *
            (DATEVALUE($D$2:$D$15000) &lt;= $R767) *
            (DATEVALUE($E$2:$E$15000) &gt;= $R767))
  /
  SUMPRODUCT((DATEVALUE($D$2:$D$15000) &lt;= $R767) *
            (DATEVALUE($E$2:$E$15000) &gt;= $R767)),
  ""
)</f>
        <v/>
      </c>
    </row>
    <row r="768" spans="1:19" x14ac:dyDescent="0.2">
      <c r="A768" t="s">
        <v>145</v>
      </c>
      <c r="B768" t="s">
        <v>7</v>
      </c>
      <c r="C768" s="1">
        <v>2.58E-2</v>
      </c>
      <c r="D768" s="3" t="s">
        <v>576</v>
      </c>
      <c r="E768" s="3" t="s">
        <v>577</v>
      </c>
      <c r="F768">
        <v>2021</v>
      </c>
      <c r="G768">
        <f t="shared" si="88"/>
        <v>181</v>
      </c>
      <c r="H768" s="1">
        <f t="shared" si="89"/>
        <v>6.979091739056642E-5</v>
      </c>
      <c r="I768" s="1">
        <f t="shared" si="90"/>
        <v>4.886387198483888E-4</v>
      </c>
      <c r="J768" s="1">
        <f t="shared" si="91"/>
        <v>2.0958476883943256E-3</v>
      </c>
      <c r="K768" s="1">
        <f t="shared" si="92"/>
        <v>6.3709606550734765E-3</v>
      </c>
      <c r="L768" s="1">
        <f t="shared" si="93"/>
        <v>1.2782510449815154E-2</v>
      </c>
      <c r="M768" s="1">
        <f t="shared" si="94"/>
        <v>2.5800000000000045E-2</v>
      </c>
      <c r="R768" s="3">
        <f t="shared" si="95"/>
        <v>40790</v>
      </c>
      <c r="S768" t="str" cm="1">
        <f t="array" ref="S768">IFERROR(
  SUMPRODUCT($H$2:$H$15000 *
            (DATEVALUE($D$2:$D$15000) &lt;= $R768) *
            (DATEVALUE($E$2:$E$15000) &gt;= $R768))
  /
  SUMPRODUCT((DATEVALUE($D$2:$D$15000) &lt;= $R768) *
            (DATEVALUE($E$2:$E$15000) &gt;= $R768)),
  ""
)</f>
        <v/>
      </c>
    </row>
    <row r="769" spans="1:19" x14ac:dyDescent="0.2">
      <c r="A769" t="s">
        <v>94</v>
      </c>
      <c r="B769" t="s">
        <v>7</v>
      </c>
      <c r="C769" s="1">
        <v>2.52E-2</v>
      </c>
      <c r="D769" s="3" t="s">
        <v>578</v>
      </c>
      <c r="E769" s="3" t="s">
        <v>579</v>
      </c>
      <c r="F769">
        <v>2021</v>
      </c>
      <c r="G769">
        <f t="shared" si="88"/>
        <v>90</v>
      </c>
      <c r="H769" s="1">
        <f t="shared" si="89"/>
        <v>6.8187846624656601E-5</v>
      </c>
      <c r="I769" s="1">
        <f t="shared" si="90"/>
        <v>4.7741257870081988E-4</v>
      </c>
      <c r="J769" s="1">
        <f t="shared" si="91"/>
        <v>2.0476592548910322E-3</v>
      </c>
      <c r="K769" s="1">
        <f t="shared" si="92"/>
        <v>6.2241726569451927E-3</v>
      </c>
      <c r="L769" s="1">
        <f t="shared" si="93"/>
        <v>1.2487085639153905E-2</v>
      </c>
      <c r="M769" s="1">
        <f t="shared" si="94"/>
        <v>2.5199999999999889E-2</v>
      </c>
      <c r="R769" s="3">
        <f t="shared" si="95"/>
        <v>40791</v>
      </c>
      <c r="S769" t="str" cm="1">
        <f t="array" ref="S769">IFERROR(
  SUMPRODUCT($H$2:$H$15000 *
            (DATEVALUE($D$2:$D$15000) &lt;= $R769) *
            (DATEVALUE($E$2:$E$15000) &gt;= $R769))
  /
  SUMPRODUCT((DATEVALUE($D$2:$D$15000) &lt;= $R769) *
            (DATEVALUE($E$2:$E$15000) &gt;= $R769)),
  ""
)</f>
        <v/>
      </c>
    </row>
    <row r="770" spans="1:19" x14ac:dyDescent="0.2">
      <c r="A770" t="s">
        <v>78</v>
      </c>
      <c r="B770" t="s">
        <v>25</v>
      </c>
      <c r="C770" s="1">
        <v>3.6900000000000002E-2</v>
      </c>
      <c r="D770" s="3" t="s">
        <v>507</v>
      </c>
      <c r="E770" s="3" t="s">
        <v>580</v>
      </c>
      <c r="F770">
        <v>2021</v>
      </c>
      <c r="G770">
        <f t="shared" si="88"/>
        <v>363</v>
      </c>
      <c r="H770" s="1">
        <f t="shared" si="89"/>
        <v>9.9280250100530765E-5</v>
      </c>
      <c r="I770" s="1">
        <f t="shared" si="90"/>
        <v>6.951687728864453E-4</v>
      </c>
      <c r="J770" s="1">
        <f t="shared" si="91"/>
        <v>2.9826990857517721E-3</v>
      </c>
      <c r="K770" s="1">
        <f t="shared" si="92"/>
        <v>9.0749845461346457E-3</v>
      </c>
      <c r="L770" s="1">
        <f t="shared" si="93"/>
        <v>1.8232324436781688E-2</v>
      </c>
      <c r="M770" s="1">
        <f t="shared" si="94"/>
        <v>3.6899999999999933E-2</v>
      </c>
      <c r="R770" s="3">
        <f t="shared" si="95"/>
        <v>40792</v>
      </c>
      <c r="S770" t="str" cm="1">
        <f t="array" ref="S770">IFERROR(
  SUMPRODUCT($H$2:$H$15000 *
            (DATEVALUE($D$2:$D$15000) &lt;= $R770) *
            (DATEVALUE($E$2:$E$15000) &gt;= $R770))
  /
  SUMPRODUCT((DATEVALUE($D$2:$D$15000) &lt;= $R770) *
            (DATEVALUE($E$2:$E$15000) &gt;= $R770)),
  ""
)</f>
        <v/>
      </c>
    </row>
    <row r="771" spans="1:19" x14ac:dyDescent="0.2">
      <c r="A771" t="s">
        <v>145</v>
      </c>
      <c r="B771" t="s">
        <v>7</v>
      </c>
      <c r="C771" s="1">
        <v>2.5499999999999998E-2</v>
      </c>
      <c r="D771" s="3" t="s">
        <v>511</v>
      </c>
      <c r="E771" s="3" t="s">
        <v>581</v>
      </c>
      <c r="F771">
        <v>2021</v>
      </c>
      <c r="G771">
        <f t="shared" ref="G771:G834" si="96">DATEDIF(D771,E771,"d")</f>
        <v>90</v>
      </c>
      <c r="H771" s="1">
        <f t="shared" ref="H771:H834" si="97">(1+$C771)^(1/365)-1</f>
        <v>6.8989498927196635E-5</v>
      </c>
      <c r="I771" s="1">
        <f t="shared" ref="I771:I834" si="98">(1+$C771)^(7/365)-1</f>
        <v>4.8302645455344795E-4</v>
      </c>
      <c r="J771" s="1">
        <f t="shared" ref="J771:J834" si="99">(1+$C771)^(30/365)-1</f>
        <v>2.0717567062409348E-3</v>
      </c>
      <c r="K771" s="1">
        <f t="shared" ref="K771:K834" si="100">(1+$C771)^(91/365)-1</f>
        <v>6.2975747148736883E-3</v>
      </c>
      <c r="L771" s="1">
        <f t="shared" ref="L771:L834" si="101">(1+$C771)^(182/365)-1</f>
        <v>1.263480887703694E-2</v>
      </c>
      <c r="M771" s="1">
        <f t="shared" ref="M771:M834" si="102">(1+$C771)^(365/365)-1</f>
        <v>2.5500000000000078E-2</v>
      </c>
      <c r="R771" s="3">
        <f t="shared" si="95"/>
        <v>40793</v>
      </c>
      <c r="S771" t="str" cm="1">
        <f t="array" ref="S771">IFERROR(
  SUMPRODUCT($H$2:$H$15000 *
            (DATEVALUE($D$2:$D$15000) &lt;= $R771) *
            (DATEVALUE($E$2:$E$15000) &gt;= $R771))
  /
  SUMPRODUCT((DATEVALUE($D$2:$D$15000) &lt;= $R771) *
            (DATEVALUE($E$2:$E$15000) &gt;= $R771)),
  ""
)</f>
        <v/>
      </c>
    </row>
    <row r="772" spans="1:19" x14ac:dyDescent="0.2">
      <c r="A772" t="s">
        <v>94</v>
      </c>
      <c r="B772" t="s">
        <v>7</v>
      </c>
      <c r="C772" s="1">
        <v>2.52E-2</v>
      </c>
      <c r="D772" s="3" t="s">
        <v>582</v>
      </c>
      <c r="E772" s="3" t="s">
        <v>583</v>
      </c>
      <c r="F772">
        <v>2021</v>
      </c>
      <c r="G772">
        <f t="shared" si="96"/>
        <v>90</v>
      </c>
      <c r="H772" s="1">
        <f t="shared" si="97"/>
        <v>6.8187846624656601E-5</v>
      </c>
      <c r="I772" s="1">
        <f t="shared" si="98"/>
        <v>4.7741257870081988E-4</v>
      </c>
      <c r="J772" s="1">
        <f t="shared" si="99"/>
        <v>2.0476592548910322E-3</v>
      </c>
      <c r="K772" s="1">
        <f t="shared" si="100"/>
        <v>6.2241726569451927E-3</v>
      </c>
      <c r="L772" s="1">
        <f t="shared" si="101"/>
        <v>1.2487085639153905E-2</v>
      </c>
      <c r="M772" s="1">
        <f t="shared" si="102"/>
        <v>2.5199999999999889E-2</v>
      </c>
      <c r="R772" s="3">
        <f t="shared" ref="R772:R835" si="103">+R771+1</f>
        <v>40794</v>
      </c>
      <c r="S772" t="str" cm="1">
        <f t="array" ref="S772">IFERROR(
  SUMPRODUCT($H$2:$H$15000 *
            (DATEVALUE($D$2:$D$15000) &lt;= $R772) *
            (DATEVALUE($E$2:$E$15000) &gt;= $R772))
  /
  SUMPRODUCT((DATEVALUE($D$2:$D$15000) &lt;= $R772) *
            (DATEVALUE($E$2:$E$15000) &gt;= $R772)),
  ""
)</f>
        <v/>
      </c>
    </row>
    <row r="773" spans="1:19" x14ac:dyDescent="0.2">
      <c r="A773" t="s">
        <v>145</v>
      </c>
      <c r="B773" t="s">
        <v>7</v>
      </c>
      <c r="C773" s="1">
        <v>2.4899999999999999E-2</v>
      </c>
      <c r="D773" s="3" t="s">
        <v>584</v>
      </c>
      <c r="E773" s="3" t="s">
        <v>585</v>
      </c>
      <c r="F773">
        <v>2021</v>
      </c>
      <c r="G773">
        <f t="shared" si="96"/>
        <v>90</v>
      </c>
      <c r="H773" s="1">
        <f t="shared" si="97"/>
        <v>6.7385960346610929E-5</v>
      </c>
      <c r="I773" s="1">
        <f t="shared" si="98"/>
        <v>4.7179709135702907E-4</v>
      </c>
      <c r="J773" s="1">
        <f t="shared" si="99"/>
        <v>2.0235553307133003E-3</v>
      </c>
      <c r="K773" s="1">
        <f t="shared" si="100"/>
        <v>6.150754473029707E-3</v>
      </c>
      <c r="L773" s="1">
        <f t="shared" si="101"/>
        <v>1.2339340726646997E-2</v>
      </c>
      <c r="M773" s="1">
        <f t="shared" si="102"/>
        <v>2.4899999999999922E-2</v>
      </c>
      <c r="R773" s="3">
        <f t="shared" si="103"/>
        <v>40795</v>
      </c>
      <c r="S773" t="str" cm="1">
        <f t="array" ref="S773">IFERROR(
  SUMPRODUCT($H$2:$H$15000 *
            (DATEVALUE($D$2:$D$15000) &lt;= $R773) *
            (DATEVALUE($E$2:$E$15000) &gt;= $R773))
  /
  SUMPRODUCT((DATEVALUE($D$2:$D$15000) &lt;= $R773) *
            (DATEVALUE($E$2:$E$15000) &gt;= $R773)),
  ""
)</f>
        <v/>
      </c>
    </row>
    <row r="774" spans="1:19" x14ac:dyDescent="0.2">
      <c r="A774" t="s">
        <v>145</v>
      </c>
      <c r="B774" t="s">
        <v>7</v>
      </c>
      <c r="C774" s="1">
        <v>3.9199999999999999E-2</v>
      </c>
      <c r="D774" s="3" t="s">
        <v>584</v>
      </c>
      <c r="E774" s="3" t="s">
        <v>586</v>
      </c>
      <c r="F774">
        <v>2021</v>
      </c>
      <c r="G774">
        <f t="shared" si="96"/>
        <v>363</v>
      </c>
      <c r="H774" s="1">
        <f t="shared" si="97"/>
        <v>1.0535126514854554E-4</v>
      </c>
      <c r="I774" s="1">
        <f t="shared" si="98"/>
        <v>7.3769197364015326E-4</v>
      </c>
      <c r="J774" s="1">
        <f t="shared" si="99"/>
        <v>3.1653707218668448E-3</v>
      </c>
      <c r="K774" s="1">
        <f t="shared" si="100"/>
        <v>9.6325574593245644E-3</v>
      </c>
      <c r="L774" s="1">
        <f t="shared" si="101"/>
        <v>1.9357901081856532E-2</v>
      </c>
      <c r="M774" s="1">
        <f t="shared" si="102"/>
        <v>3.9199999999999902E-2</v>
      </c>
      <c r="R774" s="3">
        <f t="shared" si="103"/>
        <v>40796</v>
      </c>
      <c r="S774" t="str" cm="1">
        <f t="array" ref="S774">IFERROR(
  SUMPRODUCT($H$2:$H$15000 *
            (DATEVALUE($D$2:$D$15000) &lt;= $R774) *
            (DATEVALUE($E$2:$E$15000) &gt;= $R774))
  /
  SUMPRODUCT((DATEVALUE($D$2:$D$15000) &lt;= $R774) *
            (DATEVALUE($E$2:$E$15000) &gt;= $R774)),
  ""
)</f>
        <v/>
      </c>
    </row>
    <row r="775" spans="1:19" x14ac:dyDescent="0.2">
      <c r="A775" t="s">
        <v>86</v>
      </c>
      <c r="B775" t="s">
        <v>11</v>
      </c>
      <c r="C775" s="1">
        <v>3.6400000000000002E-2</v>
      </c>
      <c r="D775" s="3" t="s">
        <v>587</v>
      </c>
      <c r="E775" s="3" t="s">
        <v>588</v>
      </c>
      <c r="F775">
        <v>2021</v>
      </c>
      <c r="G775">
        <f t="shared" si="96"/>
        <v>363</v>
      </c>
      <c r="H775" s="1">
        <f t="shared" si="97"/>
        <v>9.7958687243826503E-5</v>
      </c>
      <c r="I775" s="1">
        <f t="shared" si="98"/>
        <v>6.8591235760284697E-4</v>
      </c>
      <c r="J775" s="1">
        <f t="shared" si="99"/>
        <v>2.9429386546666603E-3</v>
      </c>
      <c r="K775" s="1">
        <f t="shared" si="100"/>
        <v>8.9536502104274884E-3</v>
      </c>
      <c r="L775" s="1">
        <f t="shared" si="101"/>
        <v>1.7987468272945728E-2</v>
      </c>
      <c r="M775" s="1">
        <f t="shared" si="102"/>
        <v>3.6399999999999988E-2</v>
      </c>
      <c r="R775" s="3">
        <f t="shared" si="103"/>
        <v>40797</v>
      </c>
      <c r="S775" t="str" cm="1">
        <f t="array" ref="S775">IFERROR(
  SUMPRODUCT($H$2:$H$15000 *
            (DATEVALUE($D$2:$D$15000) &lt;= $R775) *
            (DATEVALUE($E$2:$E$15000) &gt;= $R775))
  /
  SUMPRODUCT((DATEVALUE($D$2:$D$15000) &lt;= $R775) *
            (DATEVALUE($E$2:$E$15000) &gt;= $R775)),
  ""
)</f>
        <v/>
      </c>
    </row>
    <row r="776" spans="1:19" x14ac:dyDescent="0.2">
      <c r="A776" t="s">
        <v>589</v>
      </c>
      <c r="B776" t="s">
        <v>11</v>
      </c>
      <c r="C776" s="1">
        <v>2.5399999999999999E-2</v>
      </c>
      <c r="D776" s="3" t="s">
        <v>590</v>
      </c>
      <c r="E776" s="3" t="s">
        <v>591</v>
      </c>
      <c r="F776">
        <v>2021</v>
      </c>
      <c r="G776">
        <f t="shared" si="96"/>
        <v>363</v>
      </c>
      <c r="H776" s="1">
        <f t="shared" si="97"/>
        <v>6.8722307481783318E-5</v>
      </c>
      <c r="I776" s="1">
        <f t="shared" si="98"/>
        <v>4.8115534159953732E-4</v>
      </c>
      <c r="J776" s="1">
        <f t="shared" si="99"/>
        <v>2.0637249414365844E-3</v>
      </c>
      <c r="K776" s="1">
        <f t="shared" si="100"/>
        <v>6.2731091534973249E-3</v>
      </c>
      <c r="L776" s="1">
        <f t="shared" si="101"/>
        <v>1.2585570205446484E-2</v>
      </c>
      <c r="M776" s="1">
        <f t="shared" si="102"/>
        <v>2.5400000000000089E-2</v>
      </c>
      <c r="R776" s="3">
        <f t="shared" si="103"/>
        <v>40798</v>
      </c>
      <c r="S776" t="str" cm="1">
        <f t="array" ref="S776">IFERROR(
  SUMPRODUCT($H$2:$H$15000 *
            (DATEVALUE($D$2:$D$15000) &lt;= $R776) *
            (DATEVALUE($E$2:$E$15000) &gt;= $R776))
  /
  SUMPRODUCT((DATEVALUE($D$2:$D$15000) &lt;= $R776) *
            (DATEVALUE($E$2:$E$15000) &gt;= $R776)),
  ""
)</f>
        <v/>
      </c>
    </row>
    <row r="777" spans="1:19" x14ac:dyDescent="0.2">
      <c r="A777" t="s">
        <v>94</v>
      </c>
      <c r="B777" t="s">
        <v>7</v>
      </c>
      <c r="C777" s="1">
        <v>2.4899999999999999E-2</v>
      </c>
      <c r="D777" s="3" t="s">
        <v>520</v>
      </c>
      <c r="E777" s="3" t="s">
        <v>568</v>
      </c>
      <c r="F777">
        <v>2021</v>
      </c>
      <c r="G777">
        <f t="shared" si="96"/>
        <v>90</v>
      </c>
      <c r="H777" s="1">
        <f t="shared" si="97"/>
        <v>6.7385960346610929E-5</v>
      </c>
      <c r="I777" s="1">
        <f t="shared" si="98"/>
        <v>4.7179709135702907E-4</v>
      </c>
      <c r="J777" s="1">
        <f t="shared" si="99"/>
        <v>2.0235553307133003E-3</v>
      </c>
      <c r="K777" s="1">
        <f t="shared" si="100"/>
        <v>6.150754473029707E-3</v>
      </c>
      <c r="L777" s="1">
        <f t="shared" si="101"/>
        <v>1.2339340726646997E-2</v>
      </c>
      <c r="M777" s="1">
        <f t="shared" si="102"/>
        <v>2.4899999999999922E-2</v>
      </c>
      <c r="R777" s="3">
        <f t="shared" si="103"/>
        <v>40799</v>
      </c>
      <c r="S777" t="str" cm="1">
        <f t="array" ref="S777">IFERROR(
  SUMPRODUCT($H$2:$H$15000 *
            (DATEVALUE($D$2:$D$15000) &lt;= $R777) *
            (DATEVALUE($E$2:$E$15000) &gt;= $R777))
  /
  SUMPRODUCT((DATEVALUE($D$2:$D$15000) &lt;= $R777) *
            (DATEVALUE($E$2:$E$15000) &gt;= $R777)),
  ""
)</f>
        <v/>
      </c>
    </row>
    <row r="778" spans="1:19" x14ac:dyDescent="0.2">
      <c r="A778" t="s">
        <v>78</v>
      </c>
      <c r="B778" t="s">
        <v>25</v>
      </c>
      <c r="C778" s="1">
        <v>2.4500000000000001E-2</v>
      </c>
      <c r="D778" s="3" t="s">
        <v>592</v>
      </c>
      <c r="E778" s="3" t="s">
        <v>593</v>
      </c>
      <c r="F778">
        <v>2021</v>
      </c>
      <c r="G778">
        <f t="shared" si="96"/>
        <v>90</v>
      </c>
      <c r="H778" s="1">
        <f t="shared" si="97"/>
        <v>6.6316414443878813E-5</v>
      </c>
      <c r="I778" s="1">
        <f t="shared" si="98"/>
        <v>4.6430726651913723E-4</v>
      </c>
      <c r="J778" s="1">
        <f t="shared" si="99"/>
        <v>1.9914066900186267E-3</v>
      </c>
      <c r="K778" s="1">
        <f t="shared" si="100"/>
        <v>6.0528384619886744E-3</v>
      </c>
      <c r="L778" s="1">
        <f t="shared" si="101"/>
        <v>1.2142313777424363E-2</v>
      </c>
      <c r="M778" s="1">
        <f t="shared" si="102"/>
        <v>2.4499999999999966E-2</v>
      </c>
      <c r="R778" s="3">
        <f t="shared" si="103"/>
        <v>40800</v>
      </c>
      <c r="S778" t="str" cm="1">
        <f t="array" ref="S778">IFERROR(
  SUMPRODUCT($H$2:$H$15000 *
            (DATEVALUE($D$2:$D$15000) &lt;= $R778) *
            (DATEVALUE($E$2:$E$15000) &gt;= $R778))
  /
  SUMPRODUCT((DATEVALUE($D$2:$D$15000) &lt;= $R778) *
            (DATEVALUE($E$2:$E$15000) &gt;= $R778)),
  ""
)</f>
        <v/>
      </c>
    </row>
    <row r="779" spans="1:19" x14ac:dyDescent="0.2">
      <c r="A779" t="s">
        <v>594</v>
      </c>
      <c r="B779" t="s">
        <v>19</v>
      </c>
      <c r="C779" s="1">
        <v>2.75E-2</v>
      </c>
      <c r="D779" s="3" t="s">
        <v>595</v>
      </c>
      <c r="E779" s="3" t="s">
        <v>596</v>
      </c>
      <c r="F779">
        <v>2021</v>
      </c>
      <c r="G779">
        <f t="shared" si="96"/>
        <v>363</v>
      </c>
      <c r="H779" s="1">
        <f t="shared" si="97"/>
        <v>7.4327878312185902E-5</v>
      </c>
      <c r="I779" s="1">
        <f t="shared" si="98"/>
        <v>5.204111798611244E-4</v>
      </c>
      <c r="J779" s="1">
        <f t="shared" si="99"/>
        <v>2.2322412329442987E-3</v>
      </c>
      <c r="K779" s="1">
        <f t="shared" si="100"/>
        <v>6.7865102681443634E-3</v>
      </c>
      <c r="L779" s="1">
        <f t="shared" si="101"/>
        <v>1.3619077257908341E-2</v>
      </c>
      <c r="M779" s="1">
        <f t="shared" si="102"/>
        <v>2.750000000000008E-2</v>
      </c>
      <c r="R779" s="3">
        <f t="shared" si="103"/>
        <v>40801</v>
      </c>
      <c r="S779" t="str" cm="1">
        <f t="array" ref="S779">IFERROR(
  SUMPRODUCT($H$2:$H$15000 *
            (DATEVALUE($D$2:$D$15000) &lt;= $R779) *
            (DATEVALUE($E$2:$E$15000) &gt;= $R779))
  /
  SUMPRODUCT((DATEVALUE($D$2:$D$15000) &lt;= $R779) *
            (DATEVALUE($E$2:$E$15000) &gt;= $R779)),
  ""
)</f>
        <v/>
      </c>
    </row>
    <row r="780" spans="1:19" x14ac:dyDescent="0.2">
      <c r="A780" t="s">
        <v>293</v>
      </c>
      <c r="B780" t="s">
        <v>11</v>
      </c>
      <c r="C780" s="1">
        <v>2.5399999999999999E-2</v>
      </c>
      <c r="D780" s="3" t="s">
        <v>590</v>
      </c>
      <c r="E780" s="3" t="s">
        <v>591</v>
      </c>
      <c r="F780">
        <v>2021</v>
      </c>
      <c r="G780">
        <f t="shared" si="96"/>
        <v>363</v>
      </c>
      <c r="H780" s="1">
        <f t="shared" si="97"/>
        <v>6.8722307481783318E-5</v>
      </c>
      <c r="I780" s="1">
        <f t="shared" si="98"/>
        <v>4.8115534159953732E-4</v>
      </c>
      <c r="J780" s="1">
        <f t="shared" si="99"/>
        <v>2.0637249414365844E-3</v>
      </c>
      <c r="K780" s="1">
        <f t="shared" si="100"/>
        <v>6.2731091534973249E-3</v>
      </c>
      <c r="L780" s="1">
        <f t="shared" si="101"/>
        <v>1.2585570205446484E-2</v>
      </c>
      <c r="M780" s="1">
        <f t="shared" si="102"/>
        <v>2.5400000000000089E-2</v>
      </c>
      <c r="R780" s="3">
        <f t="shared" si="103"/>
        <v>40802</v>
      </c>
      <c r="S780" t="str" cm="1">
        <f t="array" ref="S780">IFERROR(
  SUMPRODUCT($H$2:$H$15000 *
            (DATEVALUE($D$2:$D$15000) &lt;= $R780) *
            (DATEVALUE($E$2:$E$15000) &gt;= $R780))
  /
  SUMPRODUCT((DATEVALUE($D$2:$D$15000) &lt;= $R780) *
            (DATEVALUE($E$2:$E$15000) &gt;= $R780)),
  ""
)</f>
        <v/>
      </c>
    </row>
    <row r="781" spans="1:19" x14ac:dyDescent="0.2">
      <c r="A781" t="s">
        <v>307</v>
      </c>
      <c r="B781" t="s">
        <v>19</v>
      </c>
      <c r="C781" s="1">
        <v>2.75E-2</v>
      </c>
      <c r="D781" s="3" t="s">
        <v>595</v>
      </c>
      <c r="E781" s="3" t="s">
        <v>596</v>
      </c>
      <c r="F781">
        <v>2021</v>
      </c>
      <c r="G781">
        <f t="shared" si="96"/>
        <v>363</v>
      </c>
      <c r="H781" s="1">
        <f t="shared" si="97"/>
        <v>7.4327878312185902E-5</v>
      </c>
      <c r="I781" s="1">
        <f t="shared" si="98"/>
        <v>5.204111798611244E-4</v>
      </c>
      <c r="J781" s="1">
        <f t="shared" si="99"/>
        <v>2.2322412329442987E-3</v>
      </c>
      <c r="K781" s="1">
        <f t="shared" si="100"/>
        <v>6.7865102681443634E-3</v>
      </c>
      <c r="L781" s="1">
        <f t="shared" si="101"/>
        <v>1.3619077257908341E-2</v>
      </c>
      <c r="M781" s="1">
        <f t="shared" si="102"/>
        <v>2.750000000000008E-2</v>
      </c>
      <c r="R781" s="3">
        <f t="shared" si="103"/>
        <v>40803</v>
      </c>
      <c r="S781" t="str" cm="1">
        <f t="array" ref="S781">IFERROR(
  SUMPRODUCT($H$2:$H$15000 *
            (DATEVALUE($D$2:$D$15000) &lt;= $R781) *
            (DATEVALUE($E$2:$E$15000) &gt;= $R781))
  /
  SUMPRODUCT((DATEVALUE($D$2:$D$15000) &lt;= $R781) *
            (DATEVALUE($E$2:$E$15000) &gt;= $R781)),
  ""
)</f>
        <v/>
      </c>
    </row>
    <row r="782" spans="1:19" x14ac:dyDescent="0.2">
      <c r="A782" t="s">
        <v>274</v>
      </c>
      <c r="B782" t="s">
        <v>25</v>
      </c>
      <c r="C782" s="1">
        <v>2.7199999999999998E-2</v>
      </c>
      <c r="D782" s="3" t="s">
        <v>793</v>
      </c>
      <c r="E782" s="3" t="s">
        <v>794</v>
      </c>
      <c r="F782">
        <v>2021</v>
      </c>
      <c r="G782">
        <f t="shared" si="96"/>
        <v>363</v>
      </c>
      <c r="H782" s="1">
        <f t="shared" si="97"/>
        <v>7.3527782359805727E-5</v>
      </c>
      <c r="I782" s="1">
        <f t="shared" si="98"/>
        <v>5.1480802346248744E-4</v>
      </c>
      <c r="J782" s="1">
        <f t="shared" si="99"/>
        <v>2.208186841135662E-3</v>
      </c>
      <c r="K782" s="1">
        <f t="shared" si="100"/>
        <v>6.713215506078507E-3</v>
      </c>
      <c r="L782" s="1">
        <f t="shared" si="101"/>
        <v>1.3471498274588267E-2</v>
      </c>
      <c r="M782" s="1">
        <f t="shared" si="102"/>
        <v>2.7199999999999891E-2</v>
      </c>
      <c r="R782" s="3">
        <f t="shared" si="103"/>
        <v>40804</v>
      </c>
      <c r="S782" t="str" cm="1">
        <f t="array" ref="S782">IFERROR(
  SUMPRODUCT($H$2:$H$15000 *
            (DATEVALUE($D$2:$D$15000) &lt;= $R782) *
            (DATEVALUE($E$2:$E$15000) &gt;= $R782))
  /
  SUMPRODUCT((DATEVALUE($D$2:$D$15000) &lt;= $R782) *
            (DATEVALUE($E$2:$E$15000) &gt;= $R782)),
  ""
)</f>
        <v/>
      </c>
    </row>
    <row r="783" spans="1:19" x14ac:dyDescent="0.2">
      <c r="A783" t="s">
        <v>293</v>
      </c>
      <c r="B783" t="s">
        <v>11</v>
      </c>
      <c r="C783" s="1">
        <v>2.9899999999999999E-2</v>
      </c>
      <c r="D783" s="3" t="s">
        <v>795</v>
      </c>
      <c r="E783" s="3" t="s">
        <v>796</v>
      </c>
      <c r="F783">
        <v>2021</v>
      </c>
      <c r="G783">
        <f t="shared" si="96"/>
        <v>363</v>
      </c>
      <c r="H783" s="1">
        <f t="shared" si="97"/>
        <v>8.0720271814271882E-5</v>
      </c>
      <c r="I783" s="1">
        <f t="shared" si="98"/>
        <v>5.651787521183671E-4</v>
      </c>
      <c r="J783" s="1">
        <f t="shared" si="99"/>
        <v>2.424444647561641E-3</v>
      </c>
      <c r="K783" s="1">
        <f t="shared" si="100"/>
        <v>7.3722907908146951E-3</v>
      </c>
      <c r="L783" s="1">
        <f t="shared" si="101"/>
        <v>1.4798932253133668E-2</v>
      </c>
      <c r="M783" s="1">
        <f t="shared" si="102"/>
        <v>2.9900000000000038E-2</v>
      </c>
      <c r="R783" s="3">
        <f t="shared" si="103"/>
        <v>40805</v>
      </c>
      <c r="S783" t="str" cm="1">
        <f t="array" ref="S783">IFERROR(
  SUMPRODUCT($H$2:$H$15000 *
            (DATEVALUE($D$2:$D$15000) &lt;= $R783) *
            (DATEVALUE($E$2:$E$15000) &gt;= $R783))
  /
  SUMPRODUCT((DATEVALUE($D$2:$D$15000) &lt;= $R783) *
            (DATEVALUE($E$2:$E$15000) &gt;= $R783)),
  ""
)</f>
        <v/>
      </c>
    </row>
    <row r="784" spans="1:19" x14ac:dyDescent="0.2">
      <c r="A784" t="s">
        <v>274</v>
      </c>
      <c r="B784" t="s">
        <v>25</v>
      </c>
      <c r="C784" s="1">
        <v>2.8400000000000002E-2</v>
      </c>
      <c r="D784" s="3" t="s">
        <v>797</v>
      </c>
      <c r="E784" s="3" t="s">
        <v>798</v>
      </c>
      <c r="F784">
        <v>2021</v>
      </c>
      <c r="G784">
        <f t="shared" si="96"/>
        <v>363</v>
      </c>
      <c r="H784" s="1">
        <f t="shared" si="97"/>
        <v>7.6726769127732908E-5</v>
      </c>
      <c r="I784" s="1">
        <f t="shared" si="98"/>
        <v>5.3721102664350262E-4</v>
      </c>
      <c r="J784" s="1">
        <f t="shared" si="99"/>
        <v>2.3043657523829086E-3</v>
      </c>
      <c r="K784" s="1">
        <f t="shared" si="100"/>
        <v>7.0062982100915772E-3</v>
      </c>
      <c r="L784" s="1">
        <f t="shared" si="101"/>
        <v>1.4061684634792071E-2</v>
      </c>
      <c r="M784" s="1">
        <f t="shared" si="102"/>
        <v>2.8399999999999981E-2</v>
      </c>
      <c r="R784" s="3">
        <f t="shared" si="103"/>
        <v>40806</v>
      </c>
      <c r="S784" t="str" cm="1">
        <f t="array" ref="S784">IFERROR(
  SUMPRODUCT($H$2:$H$15000 *
            (DATEVALUE($D$2:$D$15000) &lt;= $R784) *
            (DATEVALUE($E$2:$E$15000) &gt;= $R784))
  /
  SUMPRODUCT((DATEVALUE($D$2:$D$15000) &lt;= $R784) *
            (DATEVALUE($E$2:$E$15000) &gt;= $R784)),
  ""
)</f>
        <v/>
      </c>
    </row>
    <row r="785" spans="1:19" x14ac:dyDescent="0.2">
      <c r="A785" t="s">
        <v>331</v>
      </c>
      <c r="B785" t="s">
        <v>7</v>
      </c>
      <c r="C785" s="1">
        <v>2.7E-2</v>
      </c>
      <c r="D785" s="3" t="s">
        <v>533</v>
      </c>
      <c r="E785" s="3" t="s">
        <v>297</v>
      </c>
      <c r="F785">
        <v>2021</v>
      </c>
      <c r="G785">
        <f t="shared" si="96"/>
        <v>363</v>
      </c>
      <c r="H785" s="1">
        <f t="shared" si="97"/>
        <v>7.299425558504602E-5</v>
      </c>
      <c r="I785" s="1">
        <f t="shared" si="98"/>
        <v>5.1107169409725373E-4</v>
      </c>
      <c r="J785" s="1">
        <f t="shared" si="99"/>
        <v>2.1921469975532126E-3</v>
      </c>
      <c r="K785" s="1">
        <f t="shared" si="100"/>
        <v>6.6643434035091875E-3</v>
      </c>
      <c r="L785" s="1">
        <f t="shared" si="101"/>
        <v>1.3373100280018368E-2</v>
      </c>
      <c r="M785" s="1">
        <f t="shared" si="102"/>
        <v>2.6999999999999913E-2</v>
      </c>
      <c r="R785" s="3">
        <f t="shared" si="103"/>
        <v>40807</v>
      </c>
      <c r="S785" t="str" cm="1">
        <f t="array" ref="S785">IFERROR(
  SUMPRODUCT($H$2:$H$15000 *
            (DATEVALUE($D$2:$D$15000) &lt;= $R785) *
            (DATEVALUE($E$2:$E$15000) &gt;= $R785))
  /
  SUMPRODUCT((DATEVALUE($D$2:$D$15000) &lt;= $R785) *
            (DATEVALUE($E$2:$E$15000) &gt;= $R785)),
  ""
)</f>
        <v/>
      </c>
    </row>
    <row r="786" spans="1:19" x14ac:dyDescent="0.2">
      <c r="A786" t="s">
        <v>274</v>
      </c>
      <c r="B786" t="s">
        <v>25</v>
      </c>
      <c r="C786" s="1">
        <v>2.64E-2</v>
      </c>
      <c r="D786" s="3" t="s">
        <v>799</v>
      </c>
      <c r="E786" s="3" t="s">
        <v>800</v>
      </c>
      <c r="F786">
        <v>2021</v>
      </c>
      <c r="G786">
        <f t="shared" si="96"/>
        <v>363</v>
      </c>
      <c r="H786" s="1">
        <f t="shared" si="97"/>
        <v>7.1393053347135194E-5</v>
      </c>
      <c r="I786" s="1">
        <f t="shared" si="98"/>
        <v>4.9985842249600232E-4</v>
      </c>
      <c r="J786" s="1">
        <f t="shared" si="99"/>
        <v>2.1440102596197441E-3</v>
      </c>
      <c r="K786" s="1">
        <f t="shared" si="100"/>
        <v>6.517684215284536E-3</v>
      </c>
      <c r="L786" s="1">
        <f t="shared" si="101"/>
        <v>1.3077848638099132E-2</v>
      </c>
      <c r="M786" s="1">
        <f t="shared" si="102"/>
        <v>2.6399999999999979E-2</v>
      </c>
      <c r="R786" s="3">
        <f t="shared" si="103"/>
        <v>40808</v>
      </c>
      <c r="S786" t="str" cm="1">
        <f t="array" ref="S786">IFERROR(
  SUMPRODUCT($H$2:$H$15000 *
            (DATEVALUE($D$2:$D$15000) &lt;= $R786) *
            (DATEVALUE($E$2:$E$15000) &gt;= $R786))
  /
  SUMPRODUCT((DATEVALUE($D$2:$D$15000) &lt;= $R786) *
            (DATEVALUE($E$2:$E$15000) &gt;= $R786)),
  ""
)</f>
        <v/>
      </c>
    </row>
    <row r="787" spans="1:19" x14ac:dyDescent="0.2">
      <c r="A787" t="s">
        <v>307</v>
      </c>
      <c r="B787" t="s">
        <v>19</v>
      </c>
      <c r="C787" s="1">
        <v>2.63E-2</v>
      </c>
      <c r="D787" s="3" t="s">
        <v>801</v>
      </c>
      <c r="E787" s="3" t="s">
        <v>802</v>
      </c>
      <c r="F787">
        <v>2021</v>
      </c>
      <c r="G787">
        <f t="shared" si="96"/>
        <v>363</v>
      </c>
      <c r="H787" s="1">
        <f t="shared" si="97"/>
        <v>7.1126095558593505E-5</v>
      </c>
      <c r="I787" s="1">
        <f t="shared" si="98"/>
        <v>4.9798891885632912E-4</v>
      </c>
      <c r="J787" s="1">
        <f t="shared" si="99"/>
        <v>2.1359849591762181E-3</v>
      </c>
      <c r="K787" s="1">
        <f t="shared" si="100"/>
        <v>6.4932347606385665E-3</v>
      </c>
      <c r="L787" s="1">
        <f t="shared" si="101"/>
        <v>1.3028631618934083E-2</v>
      </c>
      <c r="M787" s="1">
        <f t="shared" si="102"/>
        <v>2.629999999999999E-2</v>
      </c>
      <c r="R787" s="3">
        <f t="shared" si="103"/>
        <v>40809</v>
      </c>
      <c r="S787" t="str" cm="1">
        <f t="array" ref="S787">IFERROR(
  SUMPRODUCT($H$2:$H$15000 *
            (DATEVALUE($D$2:$D$15000) &lt;= $R787) *
            (DATEVALUE($E$2:$E$15000) &gt;= $R787))
  /
  SUMPRODUCT((DATEVALUE($D$2:$D$15000) &lt;= $R787) *
            (DATEVALUE($E$2:$E$15000) &gt;= $R787)),
  ""
)</f>
        <v/>
      </c>
    </row>
    <row r="788" spans="1:19" x14ac:dyDescent="0.2">
      <c r="A788" t="s">
        <v>331</v>
      </c>
      <c r="B788" t="s">
        <v>7</v>
      </c>
      <c r="C788" s="1">
        <v>2.6499999999999999E-2</v>
      </c>
      <c r="D788" s="3" t="s">
        <v>803</v>
      </c>
      <c r="E788" s="3" t="s">
        <v>301</v>
      </c>
      <c r="F788">
        <v>2021</v>
      </c>
      <c r="G788">
        <f t="shared" si="96"/>
        <v>363</v>
      </c>
      <c r="H788" s="1">
        <f t="shared" si="97"/>
        <v>7.1659985198868625E-5</v>
      </c>
      <c r="I788" s="1">
        <f t="shared" si="98"/>
        <v>5.0172774749568383E-4</v>
      </c>
      <c r="J788" s="1">
        <f t="shared" si="99"/>
        <v>2.1520348424717284E-3</v>
      </c>
      <c r="K788" s="1">
        <f t="shared" si="100"/>
        <v>6.5421318818197349E-3</v>
      </c>
      <c r="L788" s="1">
        <f t="shared" si="101"/>
        <v>1.3127063253198568E-2</v>
      </c>
      <c r="M788" s="1">
        <f t="shared" si="102"/>
        <v>2.6499999999999968E-2</v>
      </c>
      <c r="R788" s="3">
        <f t="shared" si="103"/>
        <v>40810</v>
      </c>
      <c r="S788" t="str" cm="1">
        <f t="array" ref="S788">IFERROR(
  SUMPRODUCT($H$2:$H$15000 *
            (DATEVALUE($D$2:$D$15000) &lt;= $R788) *
            (DATEVALUE($E$2:$E$15000) &gt;= $R788))
  /
  SUMPRODUCT((DATEVALUE($D$2:$D$15000) &lt;= $R788) *
            (DATEVALUE($E$2:$E$15000) &gt;= $R788)),
  ""
)</f>
        <v/>
      </c>
    </row>
    <row r="789" spans="1:19" x14ac:dyDescent="0.2">
      <c r="A789" t="s">
        <v>293</v>
      </c>
      <c r="B789" t="s">
        <v>11</v>
      </c>
      <c r="C789" s="1">
        <v>2.76E-2</v>
      </c>
      <c r="D789" s="3" t="s">
        <v>804</v>
      </c>
      <c r="E789" s="3" t="s">
        <v>805</v>
      </c>
      <c r="F789">
        <v>2021</v>
      </c>
      <c r="G789">
        <f t="shared" si="96"/>
        <v>363</v>
      </c>
      <c r="H789" s="1">
        <f t="shared" si="97"/>
        <v>7.4594525193871775E-5</v>
      </c>
      <c r="I789" s="1">
        <f t="shared" si="98"/>
        <v>5.2227854209196956E-4</v>
      </c>
      <c r="J789" s="1">
        <f t="shared" si="99"/>
        <v>2.240257931131362E-3</v>
      </c>
      <c r="K789" s="1">
        <f t="shared" si="100"/>
        <v>6.8109382855729983E-3</v>
      </c>
      <c r="L789" s="1">
        <f t="shared" si="101"/>
        <v>1.3668265451475703E-2</v>
      </c>
      <c r="M789" s="1">
        <f t="shared" si="102"/>
        <v>2.7600000000000069E-2</v>
      </c>
      <c r="R789" s="3">
        <f t="shared" si="103"/>
        <v>40811</v>
      </c>
      <c r="S789" t="str" cm="1">
        <f t="array" ref="S789">IFERROR(
  SUMPRODUCT($H$2:$H$15000 *
            (DATEVALUE($D$2:$D$15000) &lt;= $R789) *
            (DATEVALUE($E$2:$E$15000) &gt;= $R789))
  /
  SUMPRODUCT((DATEVALUE($D$2:$D$15000) &lt;= $R789) *
            (DATEVALUE($E$2:$E$15000) &gt;= $R789)),
  ""
)</f>
        <v/>
      </c>
    </row>
    <row r="790" spans="1:19" x14ac:dyDescent="0.2">
      <c r="A790" t="s">
        <v>806</v>
      </c>
      <c r="B790" t="s">
        <v>31</v>
      </c>
      <c r="C790" s="1">
        <v>2.7E-2</v>
      </c>
      <c r="D790" s="3" t="s">
        <v>593</v>
      </c>
      <c r="E790" s="3" t="s">
        <v>333</v>
      </c>
      <c r="F790">
        <v>2021</v>
      </c>
      <c r="G790">
        <f t="shared" si="96"/>
        <v>363</v>
      </c>
      <c r="H790" s="1">
        <f t="shared" si="97"/>
        <v>7.299425558504602E-5</v>
      </c>
      <c r="I790" s="1">
        <f t="shared" si="98"/>
        <v>5.1107169409725373E-4</v>
      </c>
      <c r="J790" s="1">
        <f t="shared" si="99"/>
        <v>2.1921469975532126E-3</v>
      </c>
      <c r="K790" s="1">
        <f t="shared" si="100"/>
        <v>6.6643434035091875E-3</v>
      </c>
      <c r="L790" s="1">
        <f t="shared" si="101"/>
        <v>1.3373100280018368E-2</v>
      </c>
      <c r="M790" s="1">
        <f t="shared" si="102"/>
        <v>2.6999999999999913E-2</v>
      </c>
      <c r="R790" s="3">
        <f t="shared" si="103"/>
        <v>40812</v>
      </c>
      <c r="S790" t="str" cm="1">
        <f t="array" ref="S790">IFERROR(
  SUMPRODUCT($H$2:$H$15000 *
            (DATEVALUE($D$2:$D$15000) &lt;= $R790) *
            (DATEVALUE($E$2:$E$15000) &gt;= $R790))
  /
  SUMPRODUCT((DATEVALUE($D$2:$D$15000) &lt;= $R790) *
            (DATEVALUE($E$2:$E$15000) &gt;= $R790)),
  ""
)</f>
        <v/>
      </c>
    </row>
    <row r="791" spans="1:19" x14ac:dyDescent="0.2">
      <c r="A791" t="s">
        <v>274</v>
      </c>
      <c r="B791" t="s">
        <v>25</v>
      </c>
      <c r="C791" s="1">
        <v>2.63E-2</v>
      </c>
      <c r="D791" s="3" t="s">
        <v>807</v>
      </c>
      <c r="E791" s="3" t="s">
        <v>808</v>
      </c>
      <c r="F791">
        <v>2021</v>
      </c>
      <c r="G791">
        <f t="shared" si="96"/>
        <v>363</v>
      </c>
      <c r="H791" s="1">
        <f t="shared" si="97"/>
        <v>7.1126095558593505E-5</v>
      </c>
      <c r="I791" s="1">
        <f t="shared" si="98"/>
        <v>4.9798891885632912E-4</v>
      </c>
      <c r="J791" s="1">
        <f t="shared" si="99"/>
        <v>2.1359849591762181E-3</v>
      </c>
      <c r="K791" s="1">
        <f t="shared" si="100"/>
        <v>6.4932347606385665E-3</v>
      </c>
      <c r="L791" s="1">
        <f t="shared" si="101"/>
        <v>1.3028631618934083E-2</v>
      </c>
      <c r="M791" s="1">
        <f t="shared" si="102"/>
        <v>2.629999999999999E-2</v>
      </c>
      <c r="R791" s="3">
        <f t="shared" si="103"/>
        <v>40813</v>
      </c>
      <c r="S791" t="str" cm="1">
        <f t="array" ref="S791">IFERROR(
  SUMPRODUCT($H$2:$H$15000 *
            (DATEVALUE($D$2:$D$15000) &lt;= $R791) *
            (DATEVALUE($E$2:$E$15000) &gt;= $R791))
  /
  SUMPRODUCT((DATEVALUE($D$2:$D$15000) &lt;= $R791) *
            (DATEVALUE($E$2:$E$15000) &gt;= $R791)),
  ""
)</f>
        <v/>
      </c>
    </row>
    <row r="792" spans="1:19" x14ac:dyDescent="0.2">
      <c r="A792" t="s">
        <v>331</v>
      </c>
      <c r="B792" t="s">
        <v>7</v>
      </c>
      <c r="C792" s="1">
        <v>2.52E-2</v>
      </c>
      <c r="D792" s="3" t="s">
        <v>809</v>
      </c>
      <c r="E792" s="3" t="s">
        <v>810</v>
      </c>
      <c r="F792">
        <v>2021</v>
      </c>
      <c r="G792">
        <f t="shared" si="96"/>
        <v>363</v>
      </c>
      <c r="H792" s="1">
        <f t="shared" si="97"/>
        <v>6.8187846624656601E-5</v>
      </c>
      <c r="I792" s="1">
        <f t="shared" si="98"/>
        <v>4.7741257870081988E-4</v>
      </c>
      <c r="J792" s="1">
        <f t="shared" si="99"/>
        <v>2.0476592548910322E-3</v>
      </c>
      <c r="K792" s="1">
        <f t="shared" si="100"/>
        <v>6.2241726569451927E-3</v>
      </c>
      <c r="L792" s="1">
        <f t="shared" si="101"/>
        <v>1.2487085639153905E-2</v>
      </c>
      <c r="M792" s="1">
        <f t="shared" si="102"/>
        <v>2.5199999999999889E-2</v>
      </c>
      <c r="R792" s="3">
        <f t="shared" si="103"/>
        <v>40814</v>
      </c>
      <c r="S792" t="str" cm="1">
        <f t="array" ref="S792">IFERROR(
  SUMPRODUCT($H$2:$H$15000 *
            (DATEVALUE($D$2:$D$15000) &lt;= $R792) *
            (DATEVALUE($E$2:$E$15000) &gt;= $R792))
  /
  SUMPRODUCT((DATEVALUE($D$2:$D$15000) &lt;= $R792) *
            (DATEVALUE($E$2:$E$15000) &gt;= $R792)),
  ""
)</f>
        <v/>
      </c>
    </row>
    <row r="793" spans="1:19" x14ac:dyDescent="0.2">
      <c r="A793" t="s">
        <v>331</v>
      </c>
      <c r="B793" t="s">
        <v>7</v>
      </c>
      <c r="C793" s="1">
        <v>2.4400000000000002E-2</v>
      </c>
      <c r="D793" s="3" t="s">
        <v>539</v>
      </c>
      <c r="E793" s="3" t="s">
        <v>314</v>
      </c>
      <c r="F793">
        <v>2021</v>
      </c>
      <c r="G793">
        <f t="shared" si="96"/>
        <v>363</v>
      </c>
      <c r="H793" s="1">
        <f t="shared" si="97"/>
        <v>6.6048962898968E-5</v>
      </c>
      <c r="I793" s="1">
        <f t="shared" si="98"/>
        <v>4.6243436215398503E-4</v>
      </c>
      <c r="J793" s="1">
        <f t="shared" si="99"/>
        <v>1.9833677298175534E-3</v>
      </c>
      <c r="K793" s="1">
        <f t="shared" si="100"/>
        <v>6.0283549751942722E-3</v>
      </c>
      <c r="L793" s="1">
        <f t="shared" si="101"/>
        <v>1.2093051014095524E-2</v>
      </c>
      <c r="M793" s="1">
        <f t="shared" si="102"/>
        <v>2.4399999999999977E-2</v>
      </c>
      <c r="R793" s="3">
        <f t="shared" si="103"/>
        <v>40815</v>
      </c>
      <c r="S793" t="str" cm="1">
        <f t="array" ref="S793">IFERROR(
  SUMPRODUCT($H$2:$H$15000 *
            (DATEVALUE($D$2:$D$15000) &lt;= $R793) *
            (DATEVALUE($E$2:$E$15000) &gt;= $R793))
  /
  SUMPRODUCT((DATEVALUE($D$2:$D$15000) &lt;= $R793) *
            (DATEVALUE($E$2:$E$15000) &gt;= $R793)),
  ""
)</f>
        <v/>
      </c>
    </row>
    <row r="794" spans="1:19" x14ac:dyDescent="0.2">
      <c r="A794" t="s">
        <v>326</v>
      </c>
      <c r="B794" t="s">
        <v>35</v>
      </c>
      <c r="C794" s="1">
        <v>2.4899999999999999E-2</v>
      </c>
      <c r="D794" s="3" t="s">
        <v>811</v>
      </c>
      <c r="E794" s="3" t="s">
        <v>812</v>
      </c>
      <c r="F794">
        <v>2021</v>
      </c>
      <c r="G794">
        <f t="shared" si="96"/>
        <v>363</v>
      </c>
      <c r="H794" s="1">
        <f t="shared" si="97"/>
        <v>6.7385960346610929E-5</v>
      </c>
      <c r="I794" s="1">
        <f t="shared" si="98"/>
        <v>4.7179709135702907E-4</v>
      </c>
      <c r="J794" s="1">
        <f t="shared" si="99"/>
        <v>2.0235553307133003E-3</v>
      </c>
      <c r="K794" s="1">
        <f t="shared" si="100"/>
        <v>6.150754473029707E-3</v>
      </c>
      <c r="L794" s="1">
        <f t="shared" si="101"/>
        <v>1.2339340726646997E-2</v>
      </c>
      <c r="M794" s="1">
        <f t="shared" si="102"/>
        <v>2.4899999999999922E-2</v>
      </c>
      <c r="R794" s="3">
        <f t="shared" si="103"/>
        <v>40816</v>
      </c>
      <c r="S794" t="str" cm="1">
        <f t="array" ref="S794">IFERROR(
  SUMPRODUCT($H$2:$H$15000 *
            (DATEVALUE($D$2:$D$15000) &lt;= $R794) *
            (DATEVALUE($E$2:$E$15000) &gt;= $R794))
  /
  SUMPRODUCT((DATEVALUE($D$2:$D$15000) &lt;= $R794) *
            (DATEVALUE($E$2:$E$15000) &gt;= $R794)),
  ""
)</f>
        <v/>
      </c>
    </row>
    <row r="795" spans="1:19" x14ac:dyDescent="0.2">
      <c r="A795" t="s">
        <v>89</v>
      </c>
      <c r="B795" t="s">
        <v>55</v>
      </c>
      <c r="C795" s="1">
        <v>4.0800000000000003E-2</v>
      </c>
      <c r="D795" s="3" t="s">
        <v>900</v>
      </c>
      <c r="E795" s="3" t="s">
        <v>901</v>
      </c>
      <c r="F795">
        <v>2021</v>
      </c>
      <c r="G795">
        <f t="shared" si="96"/>
        <v>181</v>
      </c>
      <c r="H795" s="1">
        <f t="shared" si="97"/>
        <v>1.0956668203476738E-4</v>
      </c>
      <c r="I795" s="1">
        <f t="shared" si="98"/>
        <v>7.672189222991399E-4</v>
      </c>
      <c r="J795" s="1">
        <f t="shared" si="99"/>
        <v>3.2922279183926761E-3</v>
      </c>
      <c r="K795" s="1">
        <f t="shared" si="100"/>
        <v>1.0019888136977295E-2</v>
      </c>
      <c r="L795" s="1">
        <f t="shared" si="101"/>
        <v>2.0140174432232261E-2</v>
      </c>
      <c r="M795" s="1">
        <f t="shared" si="102"/>
        <v>4.0799999999999947E-2</v>
      </c>
      <c r="R795" s="3">
        <f t="shared" si="103"/>
        <v>40817</v>
      </c>
      <c r="S795" t="str" cm="1">
        <f t="array" ref="S795">IFERROR(
  SUMPRODUCT($H$2:$H$15000 *
            (DATEVALUE($D$2:$D$15000) &lt;= $R795) *
            (DATEVALUE($E$2:$E$15000) &gt;= $R795))
  /
  SUMPRODUCT((DATEVALUE($D$2:$D$15000) &lt;= $R795) *
            (DATEVALUE($E$2:$E$15000) &gt;= $R795)),
  ""
)</f>
        <v/>
      </c>
    </row>
    <row r="796" spans="1:19" x14ac:dyDescent="0.2">
      <c r="A796" t="s">
        <v>145</v>
      </c>
      <c r="B796" t="s">
        <v>7</v>
      </c>
      <c r="C796" s="1">
        <v>2.9600000000000001E-2</v>
      </c>
      <c r="D796" s="3" t="s">
        <v>456</v>
      </c>
      <c r="E796" s="3" t="s">
        <v>902</v>
      </c>
      <c r="F796">
        <v>2021</v>
      </c>
      <c r="G796">
        <f t="shared" si="96"/>
        <v>90</v>
      </c>
      <c r="H796" s="1">
        <f t="shared" si="97"/>
        <v>7.9922035512991485E-5</v>
      </c>
      <c r="I796" s="1">
        <f t="shared" si="98"/>
        <v>5.5958840462655424E-4</v>
      </c>
      <c r="J796" s="1">
        <f t="shared" si="99"/>
        <v>2.4004417154706026E-3</v>
      </c>
      <c r="K796" s="1">
        <f t="shared" si="100"/>
        <v>7.2991243020781305E-3</v>
      </c>
      <c r="L796" s="1">
        <f t="shared" si="101"/>
        <v>1.465152581973328E-2</v>
      </c>
      <c r="M796" s="1">
        <f t="shared" si="102"/>
        <v>2.9600000000000071E-2</v>
      </c>
      <c r="R796" s="3">
        <f t="shared" si="103"/>
        <v>40818</v>
      </c>
      <c r="S796" t="str" cm="1">
        <f t="array" ref="S796">IFERROR(
  SUMPRODUCT($H$2:$H$15000 *
            (DATEVALUE($D$2:$D$15000) &lt;= $R796) *
            (DATEVALUE($E$2:$E$15000) &gt;= $R796))
  /
  SUMPRODUCT((DATEVALUE($D$2:$D$15000) &lt;= $R796) *
            (DATEVALUE($E$2:$E$15000) &gt;= $R796)),
  ""
)</f>
        <v/>
      </c>
    </row>
    <row r="797" spans="1:19" x14ac:dyDescent="0.2">
      <c r="A797" t="s">
        <v>102</v>
      </c>
      <c r="B797" t="s">
        <v>35</v>
      </c>
      <c r="C797" s="1">
        <v>4.0599999999999997E-2</v>
      </c>
      <c r="D797" s="3" t="s">
        <v>903</v>
      </c>
      <c r="E797" s="3" t="s">
        <v>511</v>
      </c>
      <c r="F797">
        <v>2021</v>
      </c>
      <c r="G797">
        <f t="shared" si="96"/>
        <v>181</v>
      </c>
      <c r="H797" s="1">
        <f t="shared" si="97"/>
        <v>1.0904010847911927E-4</v>
      </c>
      <c r="I797" s="1">
        <f t="shared" si="98"/>
        <v>7.6353048938471169E-4</v>
      </c>
      <c r="J797" s="1">
        <f t="shared" si="99"/>
        <v>3.2763805610587227E-3</v>
      </c>
      <c r="K797" s="1">
        <f t="shared" si="100"/>
        <v>9.9714962572994281E-3</v>
      </c>
      <c r="L797" s="1">
        <f t="shared" si="101"/>
        <v>2.0042423252208064E-2</v>
      </c>
      <c r="M797" s="1">
        <f t="shared" si="102"/>
        <v>4.0599999999999969E-2</v>
      </c>
      <c r="R797" s="3">
        <f t="shared" si="103"/>
        <v>40819</v>
      </c>
      <c r="S797" t="str" cm="1">
        <f t="array" ref="S797">IFERROR(
  SUMPRODUCT($H$2:$H$15000 *
            (DATEVALUE($D$2:$D$15000) &lt;= $R797) *
            (DATEVALUE($E$2:$E$15000) &gt;= $R797))
  /
  SUMPRODUCT((DATEVALUE($D$2:$D$15000) &lt;= $R797) *
            (DATEVALUE($E$2:$E$15000) &gt;= $R797)),
  ""
)</f>
        <v/>
      </c>
    </row>
    <row r="798" spans="1:19" x14ac:dyDescent="0.2">
      <c r="A798" t="s">
        <v>94</v>
      </c>
      <c r="B798" t="s">
        <v>7</v>
      </c>
      <c r="C798" s="1">
        <v>2.9899999999999999E-2</v>
      </c>
      <c r="D798" s="3" t="s">
        <v>904</v>
      </c>
      <c r="E798" s="3" t="s">
        <v>905</v>
      </c>
      <c r="F798">
        <v>2021</v>
      </c>
      <c r="G798">
        <f t="shared" si="96"/>
        <v>181</v>
      </c>
      <c r="H798" s="1">
        <f t="shared" si="97"/>
        <v>8.0720271814271882E-5</v>
      </c>
      <c r="I798" s="1">
        <f t="shared" si="98"/>
        <v>5.651787521183671E-4</v>
      </c>
      <c r="J798" s="1">
        <f t="shared" si="99"/>
        <v>2.424444647561641E-3</v>
      </c>
      <c r="K798" s="1">
        <f t="shared" si="100"/>
        <v>7.3722907908146951E-3</v>
      </c>
      <c r="L798" s="1">
        <f t="shared" si="101"/>
        <v>1.4798932253133668E-2</v>
      </c>
      <c r="M798" s="1">
        <f t="shared" si="102"/>
        <v>2.9900000000000038E-2</v>
      </c>
      <c r="R798" s="3">
        <f t="shared" si="103"/>
        <v>40820</v>
      </c>
      <c r="S798" t="str" cm="1">
        <f t="array" ref="S798">IFERROR(
  SUMPRODUCT($H$2:$H$15000 *
            (DATEVALUE($D$2:$D$15000) &lt;= $R798) *
            (DATEVALUE($E$2:$E$15000) &gt;= $R798))
  /
  SUMPRODUCT((DATEVALUE($D$2:$D$15000) &lt;= $R798) *
            (DATEVALUE($E$2:$E$15000) &gt;= $R798)),
  ""
)</f>
        <v/>
      </c>
    </row>
    <row r="799" spans="1:19" x14ac:dyDescent="0.2">
      <c r="A799" t="s">
        <v>30</v>
      </c>
      <c r="B799" t="s">
        <v>31</v>
      </c>
      <c r="C799" s="1">
        <v>3.8300000000000001E-2</v>
      </c>
      <c r="D799" s="3" t="s">
        <v>906</v>
      </c>
      <c r="E799" s="3" t="s">
        <v>907</v>
      </c>
      <c r="F799">
        <v>2021</v>
      </c>
      <c r="G799">
        <f t="shared" si="96"/>
        <v>90</v>
      </c>
      <c r="H799" s="1">
        <f t="shared" si="97"/>
        <v>1.0297724789487539E-4</v>
      </c>
      <c r="I799" s="1">
        <f t="shared" si="98"/>
        <v>7.2106346407374566E-4</v>
      </c>
      <c r="J799" s="1">
        <f t="shared" si="99"/>
        <v>3.0939347498726288E-3</v>
      </c>
      <c r="K799" s="1">
        <f t="shared" si="100"/>
        <v>9.4144871856383094E-3</v>
      </c>
      <c r="L799" s="1">
        <f t="shared" si="101"/>
        <v>1.8917606940245024E-2</v>
      </c>
      <c r="M799" s="1">
        <f t="shared" si="102"/>
        <v>3.8300000000000001E-2</v>
      </c>
      <c r="R799" s="3">
        <f t="shared" si="103"/>
        <v>40821</v>
      </c>
      <c r="S799" t="str" cm="1">
        <f t="array" ref="S799">IFERROR(
  SUMPRODUCT($H$2:$H$15000 *
            (DATEVALUE($D$2:$D$15000) &lt;= $R799) *
            (DATEVALUE($E$2:$E$15000) &gt;= $R799))
  /
  SUMPRODUCT((DATEVALUE($D$2:$D$15000) &lt;= $R799) *
            (DATEVALUE($E$2:$E$15000) &gt;= $R799)),
  ""
)</f>
        <v/>
      </c>
    </row>
    <row r="800" spans="1:19" x14ac:dyDescent="0.2">
      <c r="A800" t="s">
        <v>145</v>
      </c>
      <c r="B800" t="s">
        <v>7</v>
      </c>
      <c r="C800" s="1">
        <v>2.9600000000000001E-2</v>
      </c>
      <c r="D800" s="3" t="s">
        <v>1027</v>
      </c>
      <c r="E800" s="3" t="s">
        <v>1028</v>
      </c>
      <c r="F800">
        <v>2021</v>
      </c>
      <c r="G800">
        <f t="shared" si="96"/>
        <v>181</v>
      </c>
      <c r="H800" s="1">
        <f t="shared" si="97"/>
        <v>7.9922035512991485E-5</v>
      </c>
      <c r="I800" s="1">
        <f t="shared" si="98"/>
        <v>5.5958840462655424E-4</v>
      </c>
      <c r="J800" s="1">
        <f t="shared" si="99"/>
        <v>2.4004417154706026E-3</v>
      </c>
      <c r="K800" s="1">
        <f t="shared" si="100"/>
        <v>7.2991243020781305E-3</v>
      </c>
      <c r="L800" s="1">
        <f t="shared" si="101"/>
        <v>1.465152581973328E-2</v>
      </c>
      <c r="M800" s="1">
        <f t="shared" si="102"/>
        <v>2.9600000000000071E-2</v>
      </c>
      <c r="R800" s="3">
        <f t="shared" si="103"/>
        <v>40822</v>
      </c>
      <c r="S800" t="str" cm="1">
        <f t="array" ref="S800">IFERROR(
  SUMPRODUCT($H$2:$H$15000 *
            (DATEVALUE($D$2:$D$15000) &lt;= $R800) *
            (DATEVALUE($E$2:$E$15000) &gt;= $R800))
  /
  SUMPRODUCT((DATEVALUE($D$2:$D$15000) &lt;= $R800) *
            (DATEVALUE($E$2:$E$15000) &gt;= $R800)),
  ""
)</f>
        <v/>
      </c>
    </row>
    <row r="801" spans="1:19" x14ac:dyDescent="0.2">
      <c r="A801" t="s">
        <v>145</v>
      </c>
      <c r="B801" t="s">
        <v>7</v>
      </c>
      <c r="C801" s="1">
        <v>2.9700000000000001E-2</v>
      </c>
      <c r="D801" s="3" t="s">
        <v>547</v>
      </c>
      <c r="E801" s="3" t="s">
        <v>1029</v>
      </c>
      <c r="F801">
        <v>2021</v>
      </c>
      <c r="G801">
        <f t="shared" si="96"/>
        <v>181</v>
      </c>
      <c r="H801" s="1">
        <f t="shared" si="97"/>
        <v>8.0188140049175516E-5</v>
      </c>
      <c r="I801" s="1">
        <f t="shared" si="98"/>
        <v>5.6145203128710186E-4</v>
      </c>
      <c r="J801" s="1">
        <f t="shared" si="99"/>
        <v>2.4084434059774562E-3</v>
      </c>
      <c r="K801" s="1">
        <f t="shared" si="100"/>
        <v>7.3235149096464447E-3</v>
      </c>
      <c r="L801" s="1">
        <f t="shared" si="101"/>
        <v>1.4700663689924509E-2</v>
      </c>
      <c r="M801" s="1">
        <f t="shared" si="102"/>
        <v>2.970000000000006E-2</v>
      </c>
      <c r="R801" s="3">
        <f t="shared" si="103"/>
        <v>40823</v>
      </c>
      <c r="S801" t="str" cm="1">
        <f t="array" ref="S801">IFERROR(
  SUMPRODUCT($H$2:$H$15000 *
            (DATEVALUE($D$2:$D$15000) &lt;= $R801) *
            (DATEVALUE($E$2:$E$15000) &gt;= $R801))
  /
  SUMPRODUCT((DATEVALUE($D$2:$D$15000) &lt;= $R801) *
            (DATEVALUE($E$2:$E$15000) &gt;= $R801)),
  ""
)</f>
        <v/>
      </c>
    </row>
    <row r="802" spans="1:19" x14ac:dyDescent="0.2">
      <c r="A802" t="s">
        <v>78</v>
      </c>
      <c r="B802" t="s">
        <v>25</v>
      </c>
      <c r="C802" s="1">
        <v>3.9E-2</v>
      </c>
      <c r="D802" s="3" t="s">
        <v>1030</v>
      </c>
      <c r="E802" s="3" t="s">
        <v>520</v>
      </c>
      <c r="F802">
        <v>2021</v>
      </c>
      <c r="G802">
        <f t="shared" si="96"/>
        <v>181</v>
      </c>
      <c r="H802" s="1">
        <f t="shared" si="97"/>
        <v>1.0482388300125933E-4</v>
      </c>
      <c r="I802" s="1">
        <f t="shared" si="98"/>
        <v>7.3399797030138103E-4</v>
      </c>
      <c r="J802" s="1">
        <f t="shared" si="99"/>
        <v>3.1495009698989662E-3</v>
      </c>
      <c r="K802" s="1">
        <f t="shared" si="100"/>
        <v>9.5841096541930959E-3</v>
      </c>
      <c r="L802" s="1">
        <f t="shared" si="101"/>
        <v>1.9260074466249888E-2</v>
      </c>
      <c r="M802" s="1">
        <f t="shared" si="102"/>
        <v>3.8999999999999924E-2</v>
      </c>
      <c r="R802" s="3">
        <f t="shared" si="103"/>
        <v>40824</v>
      </c>
      <c r="S802" t="str" cm="1">
        <f t="array" ref="S802">IFERROR(
  SUMPRODUCT($H$2:$H$15000 *
            (DATEVALUE($D$2:$D$15000) &lt;= $R802) *
            (DATEVALUE($E$2:$E$15000) &gt;= $R802))
  /
  SUMPRODUCT((DATEVALUE($D$2:$D$15000) &lt;= $R802) *
            (DATEVALUE($E$2:$E$15000) &gt;= $R802)),
  ""
)</f>
        <v/>
      </c>
    </row>
    <row r="803" spans="1:19" x14ac:dyDescent="0.2">
      <c r="A803" t="s">
        <v>145</v>
      </c>
      <c r="B803" t="s">
        <v>7</v>
      </c>
      <c r="C803" s="1">
        <v>2.6700000000000002E-2</v>
      </c>
      <c r="D803" s="3" t="s">
        <v>1031</v>
      </c>
      <c r="E803" s="3" t="s">
        <v>523</v>
      </c>
      <c r="F803">
        <v>2021</v>
      </c>
      <c r="G803">
        <f t="shared" si="96"/>
        <v>181</v>
      </c>
      <c r="H803" s="1">
        <f t="shared" si="97"/>
        <v>7.2193771112782912E-5</v>
      </c>
      <c r="I803" s="1">
        <f t="shared" si="98"/>
        <v>5.0546586171207331E-4</v>
      </c>
      <c r="J803" s="1">
        <f t="shared" si="99"/>
        <v>2.1680818559381976E-3</v>
      </c>
      <c r="K803" s="1">
        <f t="shared" si="100"/>
        <v>6.5910218517786223E-3</v>
      </c>
      <c r="L803" s="1">
        <f t="shared" si="101"/>
        <v>1.3225485272607695E-2</v>
      </c>
      <c r="M803" s="1">
        <f t="shared" si="102"/>
        <v>2.6699999999999946E-2</v>
      </c>
      <c r="R803" s="3">
        <f t="shared" si="103"/>
        <v>40825</v>
      </c>
      <c r="S803" t="str" cm="1">
        <f t="array" ref="S803">IFERROR(
  SUMPRODUCT($H$2:$H$15000 *
            (DATEVALUE($D$2:$D$15000) &lt;= $R803) *
            (DATEVALUE($E$2:$E$15000) &gt;= $R803))
  /
  SUMPRODUCT((DATEVALUE($D$2:$D$15000) &lt;= $R803) *
            (DATEVALUE($E$2:$E$15000) &gt;= $R803)),
  ""
)</f>
        <v/>
      </c>
    </row>
    <row r="804" spans="1:19" x14ac:dyDescent="0.2">
      <c r="A804" t="s">
        <v>145</v>
      </c>
      <c r="B804" t="s">
        <v>7</v>
      </c>
      <c r="C804" s="1">
        <v>2.7099999999999999E-2</v>
      </c>
      <c r="D804" s="3" t="s">
        <v>1032</v>
      </c>
      <c r="E804" s="3" t="s">
        <v>1033</v>
      </c>
      <c r="F804">
        <v>2021</v>
      </c>
      <c r="G804">
        <f t="shared" si="96"/>
        <v>181</v>
      </c>
      <c r="H804" s="1">
        <f t="shared" si="97"/>
        <v>7.3261031922955411E-5</v>
      </c>
      <c r="I804" s="1">
        <f t="shared" si="98"/>
        <v>5.1293994797929621E-4</v>
      </c>
      <c r="J804" s="1">
        <f t="shared" si="99"/>
        <v>2.20016727767125E-3</v>
      </c>
      <c r="K804" s="1">
        <f t="shared" si="100"/>
        <v>6.6887803477826413E-3</v>
      </c>
      <c r="L804" s="1">
        <f t="shared" si="101"/>
        <v>1.3422300478106441E-2</v>
      </c>
      <c r="M804" s="1">
        <f t="shared" si="102"/>
        <v>2.7099999999999902E-2</v>
      </c>
      <c r="R804" s="3">
        <f t="shared" si="103"/>
        <v>40826</v>
      </c>
      <c r="S804" t="str" cm="1">
        <f t="array" ref="S804">IFERROR(
  SUMPRODUCT($H$2:$H$15000 *
            (DATEVALUE($D$2:$D$15000) &lt;= $R804) *
            (DATEVALUE($E$2:$E$15000) &gt;= $R804))
  /
  SUMPRODUCT((DATEVALUE($D$2:$D$15000) &lt;= $R804) *
            (DATEVALUE($E$2:$E$15000) &gt;= $R804)),
  ""
)</f>
        <v/>
      </c>
    </row>
    <row r="805" spans="1:19" x14ac:dyDescent="0.2">
      <c r="A805" t="s">
        <v>94</v>
      </c>
      <c r="B805" t="s">
        <v>7</v>
      </c>
      <c r="C805" s="1">
        <v>2.6800000000000001E-2</v>
      </c>
      <c r="D805" s="3" t="s">
        <v>1187</v>
      </c>
      <c r="E805" s="3" t="s">
        <v>1188</v>
      </c>
      <c r="F805">
        <v>2021</v>
      </c>
      <c r="G805">
        <f t="shared" si="96"/>
        <v>90</v>
      </c>
      <c r="H805" s="1">
        <f t="shared" si="97"/>
        <v>7.2460625184955774E-5</v>
      </c>
      <c r="I805" s="1">
        <f t="shared" si="98"/>
        <v>5.0733465099805919E-4</v>
      </c>
      <c r="J805" s="1">
        <f t="shared" si="99"/>
        <v>2.1761042868204683E-3</v>
      </c>
      <c r="K805" s="1">
        <f t="shared" si="100"/>
        <v>6.6154641558118232E-3</v>
      </c>
      <c r="L805" s="1">
        <f t="shared" si="101"/>
        <v>1.3274692677620381E-2</v>
      </c>
      <c r="M805" s="1">
        <f t="shared" si="102"/>
        <v>2.6799999999999935E-2</v>
      </c>
      <c r="R805" s="3">
        <f t="shared" si="103"/>
        <v>40827</v>
      </c>
      <c r="S805" t="str" cm="1">
        <f t="array" ref="S805">IFERROR(
  SUMPRODUCT($H$2:$H$15000 *
            (DATEVALUE($D$2:$D$15000) &lt;= $R805) *
            (DATEVALUE($E$2:$E$15000) &gt;= $R805))
  /
  SUMPRODUCT((DATEVALUE($D$2:$D$15000) &lt;= $R805) *
            (DATEVALUE($E$2:$E$15000) &gt;= $R805)),
  ""
)</f>
        <v/>
      </c>
    </row>
    <row r="806" spans="1:19" x14ac:dyDescent="0.2">
      <c r="A806" t="s">
        <v>145</v>
      </c>
      <c r="B806" t="s">
        <v>7</v>
      </c>
      <c r="C806" s="1">
        <v>2.63E-2</v>
      </c>
      <c r="D806" s="3" t="s">
        <v>1189</v>
      </c>
      <c r="E806" s="3" t="s">
        <v>1190</v>
      </c>
      <c r="F806">
        <v>2021</v>
      </c>
      <c r="G806">
        <f t="shared" si="96"/>
        <v>90</v>
      </c>
      <c r="H806" s="1">
        <f t="shared" si="97"/>
        <v>7.1126095558593505E-5</v>
      </c>
      <c r="I806" s="1">
        <f t="shared" si="98"/>
        <v>4.9798891885632912E-4</v>
      </c>
      <c r="J806" s="1">
        <f t="shared" si="99"/>
        <v>2.1359849591762181E-3</v>
      </c>
      <c r="K806" s="1">
        <f t="shared" si="100"/>
        <v>6.4932347606385665E-3</v>
      </c>
      <c r="L806" s="1">
        <f t="shared" si="101"/>
        <v>1.3028631618934083E-2</v>
      </c>
      <c r="M806" s="1">
        <f t="shared" si="102"/>
        <v>2.629999999999999E-2</v>
      </c>
      <c r="R806" s="3">
        <f t="shared" si="103"/>
        <v>40828</v>
      </c>
      <c r="S806" t="str" cm="1">
        <f t="array" ref="S806">IFERROR(
  SUMPRODUCT($H$2:$H$15000 *
            (DATEVALUE($D$2:$D$15000) &lt;= $R806) *
            (DATEVALUE($E$2:$E$15000) &gt;= $R806))
  /
  SUMPRODUCT((DATEVALUE($D$2:$D$15000) &lt;= $R806) *
            (DATEVALUE($E$2:$E$15000) &gt;= $R806)),
  ""
)</f>
        <v/>
      </c>
    </row>
    <row r="807" spans="1:19" x14ac:dyDescent="0.2">
      <c r="A807" t="s">
        <v>94</v>
      </c>
      <c r="B807" t="s">
        <v>7</v>
      </c>
      <c r="C807" s="1">
        <v>2.3099999999999999E-2</v>
      </c>
      <c r="D807" s="3" t="s">
        <v>1262</v>
      </c>
      <c r="E807" s="3" t="s">
        <v>811</v>
      </c>
      <c r="F807">
        <v>2021</v>
      </c>
      <c r="G807">
        <f t="shared" si="96"/>
        <v>90</v>
      </c>
      <c r="H807" s="1">
        <f t="shared" si="97"/>
        <v>6.2569721520411292E-5</v>
      </c>
      <c r="I807" s="1">
        <f t="shared" si="98"/>
        <v>4.3807027358888639E-4</v>
      </c>
      <c r="J807" s="1">
        <f t="shared" si="99"/>
        <v>1.8787956525398997E-3</v>
      </c>
      <c r="K807" s="1">
        <f t="shared" si="100"/>
        <v>5.7099062605292517E-3</v>
      </c>
      <c r="L807" s="1">
        <f t="shared" si="101"/>
        <v>1.1452415550562423E-2</v>
      </c>
      <c r="M807" s="1">
        <f t="shared" si="102"/>
        <v>2.3099999999999898E-2</v>
      </c>
      <c r="R807" s="3">
        <f t="shared" si="103"/>
        <v>40829</v>
      </c>
      <c r="S807" t="str" cm="1">
        <f t="array" ref="S807">IFERROR(
  SUMPRODUCT($H$2:$H$15000 *
            (DATEVALUE($D$2:$D$15000) &lt;= $R807) *
            (DATEVALUE($E$2:$E$15000) &gt;= $R807))
  /
  SUMPRODUCT((DATEVALUE($D$2:$D$15000) &lt;= $R807) *
            (DATEVALUE($E$2:$E$15000) &gt;= $R807)),
  ""
)</f>
        <v/>
      </c>
    </row>
    <row r="808" spans="1:19" x14ac:dyDescent="0.2">
      <c r="A808" t="s">
        <v>145</v>
      </c>
      <c r="B808" t="s">
        <v>7</v>
      </c>
      <c r="C808" s="1">
        <v>2.6499999999999999E-2</v>
      </c>
      <c r="D808" s="3" t="s">
        <v>561</v>
      </c>
      <c r="E808" s="3" t="s">
        <v>1351</v>
      </c>
      <c r="F808">
        <v>2021</v>
      </c>
      <c r="G808">
        <f t="shared" si="96"/>
        <v>90</v>
      </c>
      <c r="H808" s="1">
        <f t="shared" si="97"/>
        <v>7.1659985198868625E-5</v>
      </c>
      <c r="I808" s="1">
        <f t="shared" si="98"/>
        <v>5.0172774749568383E-4</v>
      </c>
      <c r="J808" s="1">
        <f t="shared" si="99"/>
        <v>2.1520348424717284E-3</v>
      </c>
      <c r="K808" s="1">
        <f t="shared" si="100"/>
        <v>6.5421318818197349E-3</v>
      </c>
      <c r="L808" s="1">
        <f t="shared" si="101"/>
        <v>1.3127063253198568E-2</v>
      </c>
      <c r="M808" s="1">
        <f t="shared" si="102"/>
        <v>2.6499999999999968E-2</v>
      </c>
      <c r="R808" s="3">
        <f t="shared" si="103"/>
        <v>40830</v>
      </c>
      <c r="S808" t="str" cm="1">
        <f t="array" ref="S808">IFERROR(
  SUMPRODUCT($H$2:$H$15000 *
            (DATEVALUE($D$2:$D$15000) &lt;= $R808) *
            (DATEVALUE($E$2:$E$15000) &gt;= $R808))
  /
  SUMPRODUCT((DATEVALUE($D$2:$D$15000) &lt;= $R808) *
            (DATEVALUE($E$2:$E$15000) &gt;= $R808)),
  ""
)</f>
        <v/>
      </c>
    </row>
    <row r="809" spans="1:19" x14ac:dyDescent="0.2">
      <c r="A809" t="s">
        <v>145</v>
      </c>
      <c r="B809" t="s">
        <v>7</v>
      </c>
      <c r="C809" s="1">
        <v>2.52E-2</v>
      </c>
      <c r="D809" s="3" t="s">
        <v>1352</v>
      </c>
      <c r="E809" s="3" t="s">
        <v>1353</v>
      </c>
      <c r="F809">
        <v>2021</v>
      </c>
      <c r="G809">
        <f t="shared" si="96"/>
        <v>90</v>
      </c>
      <c r="H809" s="1">
        <f t="shared" si="97"/>
        <v>6.8187846624656601E-5</v>
      </c>
      <c r="I809" s="1">
        <f t="shared" si="98"/>
        <v>4.7741257870081988E-4</v>
      </c>
      <c r="J809" s="1">
        <f t="shared" si="99"/>
        <v>2.0476592548910322E-3</v>
      </c>
      <c r="K809" s="1">
        <f t="shared" si="100"/>
        <v>6.2241726569451927E-3</v>
      </c>
      <c r="L809" s="1">
        <f t="shared" si="101"/>
        <v>1.2487085639153905E-2</v>
      </c>
      <c r="M809" s="1">
        <f t="shared" si="102"/>
        <v>2.5199999999999889E-2</v>
      </c>
      <c r="R809" s="3">
        <f t="shared" si="103"/>
        <v>40831</v>
      </c>
      <c r="S809" t="str" cm="1">
        <f t="array" ref="S809">IFERROR(
  SUMPRODUCT($H$2:$H$15000 *
            (DATEVALUE($D$2:$D$15000) &lt;= $R809) *
            (DATEVALUE($E$2:$E$15000) &gt;= $R809))
  /
  SUMPRODUCT((DATEVALUE($D$2:$D$15000) &lt;= $R809) *
            (DATEVALUE($E$2:$E$15000) &gt;= $R809)),
  ""
)</f>
        <v/>
      </c>
    </row>
    <row r="810" spans="1:19" x14ac:dyDescent="0.2">
      <c r="A810" t="s">
        <v>1384</v>
      </c>
      <c r="B810" t="s">
        <v>25</v>
      </c>
      <c r="C810" s="1">
        <v>2.7199999999999998E-2</v>
      </c>
      <c r="D810" s="3" t="s">
        <v>793</v>
      </c>
      <c r="E810" s="3" t="s">
        <v>794</v>
      </c>
      <c r="F810">
        <v>2021</v>
      </c>
      <c r="G810">
        <f t="shared" si="96"/>
        <v>363</v>
      </c>
      <c r="H810" s="1">
        <f t="shared" si="97"/>
        <v>7.3527782359805727E-5</v>
      </c>
      <c r="I810" s="1">
        <f t="shared" si="98"/>
        <v>5.1480802346248744E-4</v>
      </c>
      <c r="J810" s="1">
        <f t="shared" si="99"/>
        <v>2.208186841135662E-3</v>
      </c>
      <c r="K810" s="1">
        <f t="shared" si="100"/>
        <v>6.713215506078507E-3</v>
      </c>
      <c r="L810" s="1">
        <f t="shared" si="101"/>
        <v>1.3471498274588267E-2</v>
      </c>
      <c r="M810" s="1">
        <f t="shared" si="102"/>
        <v>2.7199999999999891E-2</v>
      </c>
      <c r="R810" s="3">
        <f t="shared" si="103"/>
        <v>40832</v>
      </c>
      <c r="S810" t="str" cm="1">
        <f t="array" ref="S810">IFERROR(
  SUMPRODUCT($H$2:$H$15000 *
            (DATEVALUE($D$2:$D$15000) &lt;= $R810) *
            (DATEVALUE($E$2:$E$15000) &gt;= $R810))
  /
  SUMPRODUCT((DATEVALUE($D$2:$D$15000) &lt;= $R810) *
            (DATEVALUE($E$2:$E$15000) &gt;= $R810)),
  ""
)</f>
        <v/>
      </c>
    </row>
    <row r="811" spans="1:19" x14ac:dyDescent="0.2">
      <c r="A811" t="s">
        <v>589</v>
      </c>
      <c r="B811" t="s">
        <v>11</v>
      </c>
      <c r="C811" s="1">
        <v>2.9899999999999999E-2</v>
      </c>
      <c r="D811" s="3" t="s">
        <v>795</v>
      </c>
      <c r="E811" s="3" t="s">
        <v>796</v>
      </c>
      <c r="F811">
        <v>2021</v>
      </c>
      <c r="G811">
        <f t="shared" si="96"/>
        <v>363</v>
      </c>
      <c r="H811" s="1">
        <f t="shared" si="97"/>
        <v>8.0720271814271882E-5</v>
      </c>
      <c r="I811" s="1">
        <f t="shared" si="98"/>
        <v>5.651787521183671E-4</v>
      </c>
      <c r="J811" s="1">
        <f t="shared" si="99"/>
        <v>2.424444647561641E-3</v>
      </c>
      <c r="K811" s="1">
        <f t="shared" si="100"/>
        <v>7.3722907908146951E-3</v>
      </c>
      <c r="L811" s="1">
        <f t="shared" si="101"/>
        <v>1.4798932253133668E-2</v>
      </c>
      <c r="M811" s="1">
        <f t="shared" si="102"/>
        <v>2.9900000000000038E-2</v>
      </c>
      <c r="R811" s="3">
        <f t="shared" si="103"/>
        <v>40833</v>
      </c>
      <c r="S811" t="str" cm="1">
        <f t="array" ref="S811">IFERROR(
  SUMPRODUCT($H$2:$H$15000 *
            (DATEVALUE($D$2:$D$15000) &lt;= $R811) *
            (DATEVALUE($E$2:$E$15000) &gt;= $R811))
  /
  SUMPRODUCT((DATEVALUE($D$2:$D$15000) &lt;= $R811) *
            (DATEVALUE($E$2:$E$15000) &gt;= $R811)),
  ""
)</f>
        <v/>
      </c>
    </row>
    <row r="812" spans="1:19" x14ac:dyDescent="0.2">
      <c r="A812" t="s">
        <v>1385</v>
      </c>
      <c r="B812" t="s">
        <v>31</v>
      </c>
      <c r="C812" s="1">
        <v>2.7E-2</v>
      </c>
      <c r="D812" s="3" t="s">
        <v>593</v>
      </c>
      <c r="E812" s="3" t="s">
        <v>333</v>
      </c>
      <c r="F812">
        <v>2021</v>
      </c>
      <c r="G812">
        <f t="shared" si="96"/>
        <v>363</v>
      </c>
      <c r="H812" s="1">
        <f t="shared" si="97"/>
        <v>7.299425558504602E-5</v>
      </c>
      <c r="I812" s="1">
        <f t="shared" si="98"/>
        <v>5.1107169409725373E-4</v>
      </c>
      <c r="J812" s="1">
        <f t="shared" si="99"/>
        <v>2.1921469975532126E-3</v>
      </c>
      <c r="K812" s="1">
        <f t="shared" si="100"/>
        <v>6.6643434035091875E-3</v>
      </c>
      <c r="L812" s="1">
        <f t="shared" si="101"/>
        <v>1.3373100280018368E-2</v>
      </c>
      <c r="M812" s="1">
        <f t="shared" si="102"/>
        <v>2.6999999999999913E-2</v>
      </c>
      <c r="R812" s="3">
        <f t="shared" si="103"/>
        <v>40834</v>
      </c>
      <c r="S812" t="str" cm="1">
        <f t="array" ref="S812">IFERROR(
  SUMPRODUCT($H$2:$H$15000 *
            (DATEVALUE($D$2:$D$15000) &lt;= $R812) *
            (DATEVALUE($E$2:$E$15000) &gt;= $R812))
  /
  SUMPRODUCT((DATEVALUE($D$2:$D$15000) &lt;= $R812) *
            (DATEVALUE($E$2:$E$15000) &gt;= $R812)),
  ""
)</f>
        <v/>
      </c>
    </row>
    <row r="813" spans="1:19" x14ac:dyDescent="0.2">
      <c r="A813" t="s">
        <v>78</v>
      </c>
      <c r="B813" t="s">
        <v>25</v>
      </c>
      <c r="C813" s="1">
        <v>2.92E-2</v>
      </c>
      <c r="D813" s="3" t="s">
        <v>277</v>
      </c>
      <c r="E813" s="3" t="s">
        <v>278</v>
      </c>
      <c r="F813">
        <v>2022</v>
      </c>
      <c r="G813">
        <f t="shared" si="96"/>
        <v>363</v>
      </c>
      <c r="H813" s="1">
        <f t="shared" si="97"/>
        <v>7.8857359558925921E-5</v>
      </c>
      <c r="I813" s="1">
        <f t="shared" si="98"/>
        <v>5.5213212222238184E-4</v>
      </c>
      <c r="J813" s="1">
        <f t="shared" si="99"/>
        <v>2.3684278189128882E-3</v>
      </c>
      <c r="K813" s="1">
        <f t="shared" si="100"/>
        <v>7.2015440848554046E-3</v>
      </c>
      <c r="L813" s="1">
        <f t="shared" si="101"/>
        <v>1.4454950406916911E-2</v>
      </c>
      <c r="M813" s="1">
        <f t="shared" si="102"/>
        <v>2.9199999999999893E-2</v>
      </c>
      <c r="R813" s="3">
        <f t="shared" si="103"/>
        <v>40835</v>
      </c>
      <c r="S813" t="str" cm="1">
        <f t="array" ref="S813">IFERROR(
  SUMPRODUCT($H$2:$H$15000 *
            (DATEVALUE($D$2:$D$15000) &lt;= $R813) *
            (DATEVALUE($E$2:$E$15000) &gt;= $R813))
  /
  SUMPRODUCT((DATEVALUE($D$2:$D$15000) &lt;= $R813) *
            (DATEVALUE($E$2:$E$15000) &gt;= $R813)),
  ""
)</f>
        <v/>
      </c>
    </row>
    <row r="814" spans="1:19" x14ac:dyDescent="0.2">
      <c r="A814" t="s">
        <v>145</v>
      </c>
      <c r="B814" t="s">
        <v>7</v>
      </c>
      <c r="C814" s="1">
        <v>2.6599999999999999E-2</v>
      </c>
      <c r="D814" s="3" t="s">
        <v>279</v>
      </c>
      <c r="E814" s="3" t="s">
        <v>280</v>
      </c>
      <c r="F814">
        <v>2022</v>
      </c>
      <c r="G814">
        <f t="shared" si="96"/>
        <v>363</v>
      </c>
      <c r="H814" s="1">
        <f t="shared" si="97"/>
        <v>7.1926891119122871E-5</v>
      </c>
      <c r="I814" s="1">
        <f t="shared" si="98"/>
        <v>5.0359689388956852E-4</v>
      </c>
      <c r="J814" s="1">
        <f t="shared" si="99"/>
        <v>2.1600587078667299E-3</v>
      </c>
      <c r="K814" s="1">
        <f t="shared" si="100"/>
        <v>6.5665777605494746E-3</v>
      </c>
      <c r="L814" s="1">
        <f t="shared" si="101"/>
        <v>1.3176275464584331E-2</v>
      </c>
      <c r="M814" s="1">
        <f t="shared" si="102"/>
        <v>2.6599999999999957E-2</v>
      </c>
      <c r="R814" s="3">
        <f t="shared" si="103"/>
        <v>40836</v>
      </c>
      <c r="S814" t="str" cm="1">
        <f t="array" ref="S814">IFERROR(
  SUMPRODUCT($H$2:$H$15000 *
            (DATEVALUE($D$2:$D$15000) &lt;= $R814) *
            (DATEVALUE($E$2:$E$15000) &gt;= $R814))
  /
  SUMPRODUCT((DATEVALUE($D$2:$D$15000) &lt;= $R814) *
            (DATEVALUE($E$2:$E$15000) &gt;= $R814)),
  ""
)</f>
        <v/>
      </c>
    </row>
    <row r="815" spans="1:19" x14ac:dyDescent="0.2">
      <c r="A815" t="s">
        <v>86</v>
      </c>
      <c r="B815" t="s">
        <v>11</v>
      </c>
      <c r="C815" s="1">
        <v>2.5999999999999999E-2</v>
      </c>
      <c r="D815" s="3" t="s">
        <v>281</v>
      </c>
      <c r="E815" s="3" t="s">
        <v>282</v>
      </c>
      <c r="F815">
        <v>2022</v>
      </c>
      <c r="G815">
        <f t="shared" si="96"/>
        <v>363</v>
      </c>
      <c r="H815" s="1">
        <f t="shared" si="97"/>
        <v>7.0325066523269086E-5</v>
      </c>
      <c r="I815" s="1">
        <f t="shared" si="98"/>
        <v>4.923793357514139E-4</v>
      </c>
      <c r="J815" s="1">
        <f t="shared" si="99"/>
        <v>2.1119047509567945E-3</v>
      </c>
      <c r="K815" s="1">
        <f t="shared" si="100"/>
        <v>6.4198756649875843E-3</v>
      </c>
      <c r="L815" s="1">
        <f t="shared" si="101"/>
        <v>1.2880966133529181E-2</v>
      </c>
      <c r="M815" s="1">
        <f t="shared" si="102"/>
        <v>2.6000000000000023E-2</v>
      </c>
      <c r="R815" s="3">
        <f t="shared" si="103"/>
        <v>40837</v>
      </c>
      <c r="S815" t="str" cm="1">
        <f t="array" ref="S815">IFERROR(
  SUMPRODUCT($H$2:$H$15000 *
            (DATEVALUE($D$2:$D$15000) &lt;= $R815) *
            (DATEVALUE($E$2:$E$15000) &gt;= $R815))
  /
  SUMPRODUCT((DATEVALUE($D$2:$D$15000) &lt;= $R815) *
            (DATEVALUE($E$2:$E$15000) &gt;= $R815)),
  ""
)</f>
        <v/>
      </c>
    </row>
    <row r="816" spans="1:19" x14ac:dyDescent="0.2">
      <c r="A816" t="s">
        <v>145</v>
      </c>
      <c r="B816" t="s">
        <v>7</v>
      </c>
      <c r="C816" s="1">
        <v>2.64E-2</v>
      </c>
      <c r="D816" s="3" t="s">
        <v>283</v>
      </c>
      <c r="E816" s="3" t="s">
        <v>284</v>
      </c>
      <c r="F816">
        <v>2022</v>
      </c>
      <c r="G816">
        <f t="shared" si="96"/>
        <v>363</v>
      </c>
      <c r="H816" s="1">
        <f t="shared" si="97"/>
        <v>7.1393053347135194E-5</v>
      </c>
      <c r="I816" s="1">
        <f t="shared" si="98"/>
        <v>4.9985842249600232E-4</v>
      </c>
      <c r="J816" s="1">
        <f t="shared" si="99"/>
        <v>2.1440102596197441E-3</v>
      </c>
      <c r="K816" s="1">
        <f t="shared" si="100"/>
        <v>6.517684215284536E-3</v>
      </c>
      <c r="L816" s="1">
        <f t="shared" si="101"/>
        <v>1.3077848638099132E-2</v>
      </c>
      <c r="M816" s="1">
        <f t="shared" si="102"/>
        <v>2.6399999999999979E-2</v>
      </c>
      <c r="R816" s="3">
        <f t="shared" si="103"/>
        <v>40838</v>
      </c>
      <c r="S816" t="str" cm="1">
        <f t="array" ref="S816">IFERROR(
  SUMPRODUCT($H$2:$H$15000 *
            (DATEVALUE($D$2:$D$15000) &lt;= $R816) *
            (DATEVALUE($E$2:$E$15000) &gt;= $R816))
  /
  SUMPRODUCT((DATEVALUE($D$2:$D$15000) &lt;= $R816) *
            (DATEVALUE($E$2:$E$15000) &gt;= $R816)),
  ""
)</f>
        <v/>
      </c>
    </row>
    <row r="817" spans="1:19" x14ac:dyDescent="0.2">
      <c r="A817" t="s">
        <v>145</v>
      </c>
      <c r="B817" t="s">
        <v>7</v>
      </c>
      <c r="C817" s="1">
        <v>2.3599999999999999E-2</v>
      </c>
      <c r="D817" s="3" t="s">
        <v>285</v>
      </c>
      <c r="E817" s="3" t="s">
        <v>286</v>
      </c>
      <c r="F817">
        <v>2022</v>
      </c>
      <c r="G817">
        <f t="shared" si="96"/>
        <v>181</v>
      </c>
      <c r="H817" s="1">
        <f t="shared" si="97"/>
        <v>6.3908412750057764E-5</v>
      </c>
      <c r="I817" s="1">
        <f t="shared" si="98"/>
        <v>4.4744466837665087E-4</v>
      </c>
      <c r="J817" s="1">
        <f t="shared" si="99"/>
        <v>1.9190301067737447E-3</v>
      </c>
      <c r="K817" s="1">
        <f t="shared" si="100"/>
        <v>5.8324224629084931E-3</v>
      </c>
      <c r="L817" s="1">
        <f t="shared" si="101"/>
        <v>1.1698862077602623E-2</v>
      </c>
      <c r="M817" s="1">
        <f t="shared" si="102"/>
        <v>2.3600000000000065E-2</v>
      </c>
      <c r="R817" s="3">
        <f t="shared" si="103"/>
        <v>40839</v>
      </c>
      <c r="S817" t="str" cm="1">
        <f t="array" ref="S817">IFERROR(
  SUMPRODUCT($H$2:$H$15000 *
            (DATEVALUE($D$2:$D$15000) &lt;= $R817) *
            (DATEVALUE($E$2:$E$15000) &gt;= $R817))
  /
  SUMPRODUCT((DATEVALUE($D$2:$D$15000) &lt;= $R817) *
            (DATEVALUE($E$2:$E$15000) &gt;= $R817)),
  ""
)</f>
        <v/>
      </c>
    </row>
    <row r="818" spans="1:19" x14ac:dyDescent="0.2">
      <c r="A818" t="s">
        <v>145</v>
      </c>
      <c r="B818" t="s">
        <v>7</v>
      </c>
      <c r="C818" s="1">
        <v>2.6700000000000002E-2</v>
      </c>
      <c r="D818" s="3" t="s">
        <v>285</v>
      </c>
      <c r="E818" s="3" t="s">
        <v>287</v>
      </c>
      <c r="F818">
        <v>2022</v>
      </c>
      <c r="G818">
        <f t="shared" si="96"/>
        <v>363</v>
      </c>
      <c r="H818" s="1">
        <f t="shared" si="97"/>
        <v>7.2193771112782912E-5</v>
      </c>
      <c r="I818" s="1">
        <f t="shared" si="98"/>
        <v>5.0546586171207331E-4</v>
      </c>
      <c r="J818" s="1">
        <f t="shared" si="99"/>
        <v>2.1680818559381976E-3</v>
      </c>
      <c r="K818" s="1">
        <f t="shared" si="100"/>
        <v>6.5910218517786223E-3</v>
      </c>
      <c r="L818" s="1">
        <f t="shared" si="101"/>
        <v>1.3225485272607695E-2</v>
      </c>
      <c r="M818" s="1">
        <f t="shared" si="102"/>
        <v>2.6699999999999946E-2</v>
      </c>
      <c r="R818" s="3">
        <f t="shared" si="103"/>
        <v>40840</v>
      </c>
      <c r="S818" t="str" cm="1">
        <f t="array" ref="S818">IFERROR(
  SUMPRODUCT($H$2:$H$15000 *
            (DATEVALUE($D$2:$D$15000) &lt;= $R818) *
            (DATEVALUE($E$2:$E$15000) &gt;= $R818))
  /
  SUMPRODUCT((DATEVALUE($D$2:$D$15000) &lt;= $R818) *
            (DATEVALUE($E$2:$E$15000) &gt;= $R818)),
  ""
)</f>
        <v/>
      </c>
    </row>
    <row r="819" spans="1:19" x14ac:dyDescent="0.2">
      <c r="A819" t="s">
        <v>288</v>
      </c>
      <c r="B819" t="s">
        <v>31</v>
      </c>
      <c r="C819" s="1">
        <v>2.7699999999999999E-2</v>
      </c>
      <c r="D819" s="3" t="s">
        <v>289</v>
      </c>
      <c r="E819" s="3" t="s">
        <v>290</v>
      </c>
      <c r="F819">
        <v>2022</v>
      </c>
      <c r="G819">
        <f t="shared" si="96"/>
        <v>181</v>
      </c>
      <c r="H819" s="1">
        <f t="shared" si="97"/>
        <v>7.4861146199367568E-5</v>
      </c>
      <c r="I819" s="1">
        <f t="shared" si="98"/>
        <v>5.241457260953819E-4</v>
      </c>
      <c r="J819" s="1">
        <f t="shared" si="99"/>
        <v>2.2482739133333762E-3</v>
      </c>
      <c r="K819" s="1">
        <f t="shared" si="100"/>
        <v>6.8353645185450507E-3</v>
      </c>
      <c r="L819" s="1">
        <f t="shared" si="101"/>
        <v>1.3717451245191414E-2</v>
      </c>
      <c r="M819" s="1">
        <f t="shared" si="102"/>
        <v>2.7700000000000058E-2</v>
      </c>
      <c r="R819" s="3">
        <f t="shared" si="103"/>
        <v>40841</v>
      </c>
      <c r="S819" t="str" cm="1">
        <f t="array" ref="S819">IFERROR(
  SUMPRODUCT($H$2:$H$15000 *
            (DATEVALUE($D$2:$D$15000) &lt;= $R819) *
            (DATEVALUE($E$2:$E$15000) &gt;= $R819))
  /
  SUMPRODUCT((DATEVALUE($D$2:$D$15000) &lt;= $R819) *
            (DATEVALUE($E$2:$E$15000) &gt;= $R819)),
  ""
)</f>
        <v/>
      </c>
    </row>
    <row r="820" spans="1:19" x14ac:dyDescent="0.2">
      <c r="A820" t="s">
        <v>78</v>
      </c>
      <c r="B820" t="s">
        <v>25</v>
      </c>
      <c r="C820" s="1">
        <v>3.8600000000000002E-2</v>
      </c>
      <c r="D820" s="3" t="s">
        <v>291</v>
      </c>
      <c r="E820" s="3" t="s">
        <v>292</v>
      </c>
      <c r="F820">
        <v>2022</v>
      </c>
      <c r="G820">
        <f t="shared" si="96"/>
        <v>363</v>
      </c>
      <c r="H820" s="1">
        <f t="shared" si="97"/>
        <v>1.0376881492080159E-4</v>
      </c>
      <c r="I820" s="1">
        <f t="shared" si="98"/>
        <v>7.2660787086431533E-4</v>
      </c>
      <c r="J820" s="1">
        <f t="shared" si="99"/>
        <v>3.1177530529877817E-3</v>
      </c>
      <c r="K820" s="1">
        <f t="shared" si="100"/>
        <v>9.4871930377209424E-3</v>
      </c>
      <c r="L820" s="1">
        <f t="shared" si="101"/>
        <v>1.9064392907176986E-2</v>
      </c>
      <c r="M820" s="1">
        <f t="shared" si="102"/>
        <v>3.8599999999999968E-2</v>
      </c>
      <c r="R820" s="3">
        <f t="shared" si="103"/>
        <v>40842</v>
      </c>
      <c r="S820" t="str" cm="1">
        <f t="array" ref="S820">IFERROR(
  SUMPRODUCT($H$2:$H$15000 *
            (DATEVALUE($D$2:$D$15000) &lt;= $R820) *
            (DATEVALUE($E$2:$E$15000) &gt;= $R820))
  /
  SUMPRODUCT((DATEVALUE($D$2:$D$15000) &lt;= $R820) *
            (DATEVALUE($E$2:$E$15000) &gt;= $R820)),
  ""
)</f>
        <v/>
      </c>
    </row>
    <row r="821" spans="1:19" x14ac:dyDescent="0.2">
      <c r="A821" t="s">
        <v>293</v>
      </c>
      <c r="B821" t="s">
        <v>11</v>
      </c>
      <c r="C821" s="1">
        <v>3.04E-2</v>
      </c>
      <c r="D821" s="3" t="s">
        <v>294</v>
      </c>
      <c r="E821" s="3" t="s">
        <v>295</v>
      </c>
      <c r="F821">
        <v>2022</v>
      </c>
      <c r="G821">
        <f t="shared" si="96"/>
        <v>363</v>
      </c>
      <c r="H821" s="1">
        <f t="shared" si="97"/>
        <v>8.2050150499224372E-5</v>
      </c>
      <c r="I821" s="1">
        <f t="shared" si="98"/>
        <v>5.7449244960050549E-4</v>
      </c>
      <c r="J821" s="1">
        <f t="shared" si="99"/>
        <v>2.4644352777134504E-3</v>
      </c>
      <c r="K821" s="1">
        <f t="shared" si="100"/>
        <v>7.4941993930215389E-3</v>
      </c>
      <c r="L821" s="1">
        <f t="shared" si="101"/>
        <v>1.5044561810585444E-2</v>
      </c>
      <c r="M821" s="1">
        <f t="shared" si="102"/>
        <v>3.0399999999999983E-2</v>
      </c>
      <c r="R821" s="3">
        <f t="shared" si="103"/>
        <v>40843</v>
      </c>
      <c r="S821" t="str" cm="1">
        <f t="array" ref="S821">IFERROR(
  SUMPRODUCT($H$2:$H$15000 *
            (DATEVALUE($D$2:$D$15000) &lt;= $R821) *
            (DATEVALUE($E$2:$E$15000) &gt;= $R821))
  /
  SUMPRODUCT((DATEVALUE($D$2:$D$15000) &lt;= $R821) *
            (DATEVALUE($E$2:$E$15000) &gt;= $R821)),
  ""
)</f>
        <v/>
      </c>
    </row>
    <row r="822" spans="1:19" x14ac:dyDescent="0.2">
      <c r="A822" t="s">
        <v>145</v>
      </c>
      <c r="B822" t="s">
        <v>7</v>
      </c>
      <c r="C822" s="1">
        <v>2.4E-2</v>
      </c>
      <c r="D822" s="3" t="s">
        <v>296</v>
      </c>
      <c r="E822" s="3" t="s">
        <v>297</v>
      </c>
      <c r="F822">
        <v>2022</v>
      </c>
      <c r="G822">
        <f t="shared" si="96"/>
        <v>181</v>
      </c>
      <c r="H822" s="1">
        <f t="shared" si="97"/>
        <v>6.497889628986897E-5</v>
      </c>
      <c r="I822" s="1">
        <f t="shared" si="98"/>
        <v>4.5494095102904808E-4</v>
      </c>
      <c r="J822" s="1">
        <f t="shared" si="99"/>
        <v>1.9512046848582099E-3</v>
      </c>
      <c r="K822" s="1">
        <f t="shared" si="100"/>
        <v>5.9304030826830001E-3</v>
      </c>
      <c r="L822" s="1">
        <f t="shared" si="101"/>
        <v>1.1895975846089257E-2</v>
      </c>
      <c r="M822" s="1">
        <f t="shared" si="102"/>
        <v>2.4000000000000021E-2</v>
      </c>
      <c r="R822" s="3">
        <f t="shared" si="103"/>
        <v>40844</v>
      </c>
      <c r="S822" t="str" cm="1">
        <f t="array" ref="S822">IFERROR(
  SUMPRODUCT($H$2:$H$15000 *
            (DATEVALUE($D$2:$D$15000) &lt;= $R822) *
            (DATEVALUE($E$2:$E$15000) &gt;= $R822))
  /
  SUMPRODUCT((DATEVALUE($D$2:$D$15000) &lt;= $R822) *
            (DATEVALUE($E$2:$E$15000) &gt;= $R822)),
  ""
)</f>
        <v/>
      </c>
    </row>
    <row r="823" spans="1:19" x14ac:dyDescent="0.2">
      <c r="A823" t="s">
        <v>298</v>
      </c>
      <c r="B823" t="s">
        <v>7</v>
      </c>
      <c r="C823" s="1">
        <v>2.7E-2</v>
      </c>
      <c r="D823" s="3" t="s">
        <v>296</v>
      </c>
      <c r="E823" s="3" t="s">
        <v>299</v>
      </c>
      <c r="F823">
        <v>2022</v>
      </c>
      <c r="G823">
        <f t="shared" si="96"/>
        <v>363</v>
      </c>
      <c r="H823" s="1">
        <f t="shared" si="97"/>
        <v>7.299425558504602E-5</v>
      </c>
      <c r="I823" s="1">
        <f t="shared" si="98"/>
        <v>5.1107169409725373E-4</v>
      </c>
      <c r="J823" s="1">
        <f t="shared" si="99"/>
        <v>2.1921469975532126E-3</v>
      </c>
      <c r="K823" s="1">
        <f t="shared" si="100"/>
        <v>6.6643434035091875E-3</v>
      </c>
      <c r="L823" s="1">
        <f t="shared" si="101"/>
        <v>1.3373100280018368E-2</v>
      </c>
      <c r="M823" s="1">
        <f t="shared" si="102"/>
        <v>2.6999999999999913E-2</v>
      </c>
      <c r="R823" s="3">
        <f t="shared" si="103"/>
        <v>40845</v>
      </c>
      <c r="S823" t="str" cm="1">
        <f t="array" ref="S823">IFERROR(
  SUMPRODUCT($H$2:$H$15000 *
            (DATEVALUE($D$2:$D$15000) &lt;= $R823) *
            (DATEVALUE($E$2:$E$15000) &gt;= $R823))
  /
  SUMPRODUCT((DATEVALUE($D$2:$D$15000) &lt;= $R823) *
            (DATEVALUE($E$2:$E$15000) &gt;= $R823)),
  ""
)</f>
        <v/>
      </c>
    </row>
    <row r="824" spans="1:19" x14ac:dyDescent="0.2">
      <c r="A824" t="s">
        <v>145</v>
      </c>
      <c r="B824" t="s">
        <v>7</v>
      </c>
      <c r="C824" s="1">
        <v>2.4899999999999999E-2</v>
      </c>
      <c r="D824" s="3" t="s">
        <v>300</v>
      </c>
      <c r="E824" s="3" t="s">
        <v>301</v>
      </c>
      <c r="F824">
        <v>2022</v>
      </c>
      <c r="G824">
        <f t="shared" si="96"/>
        <v>181</v>
      </c>
      <c r="H824" s="1">
        <f t="shared" si="97"/>
        <v>6.7385960346610929E-5</v>
      </c>
      <c r="I824" s="1">
        <f t="shared" si="98"/>
        <v>4.7179709135702907E-4</v>
      </c>
      <c r="J824" s="1">
        <f t="shared" si="99"/>
        <v>2.0235553307133003E-3</v>
      </c>
      <c r="K824" s="1">
        <f t="shared" si="100"/>
        <v>6.150754473029707E-3</v>
      </c>
      <c r="L824" s="1">
        <f t="shared" si="101"/>
        <v>1.2339340726646997E-2</v>
      </c>
      <c r="M824" s="1">
        <f t="shared" si="102"/>
        <v>2.4899999999999922E-2</v>
      </c>
      <c r="R824" s="3">
        <f t="shared" si="103"/>
        <v>40846</v>
      </c>
      <c r="S824" t="str" cm="1">
        <f t="array" ref="S824">IFERROR(
  SUMPRODUCT($H$2:$H$15000 *
            (DATEVALUE($D$2:$D$15000) &lt;= $R824) *
            (DATEVALUE($E$2:$E$15000) &gt;= $R824))
  /
  SUMPRODUCT((DATEVALUE($D$2:$D$15000) &lt;= $R824) *
            (DATEVALUE($E$2:$E$15000) &gt;= $R824)),
  ""
)</f>
        <v/>
      </c>
    </row>
    <row r="825" spans="1:19" x14ac:dyDescent="0.2">
      <c r="A825" t="s">
        <v>60</v>
      </c>
      <c r="B825" t="s">
        <v>25</v>
      </c>
      <c r="C825" s="1">
        <v>3.39E-2</v>
      </c>
      <c r="D825" s="3" t="s">
        <v>302</v>
      </c>
      <c r="E825" s="3" t="s">
        <v>303</v>
      </c>
      <c r="F825">
        <v>2022</v>
      </c>
      <c r="G825">
        <f t="shared" si="96"/>
        <v>363</v>
      </c>
      <c r="H825" s="1">
        <f t="shared" si="97"/>
        <v>9.1341320982207819E-5</v>
      </c>
      <c r="I825" s="1">
        <f t="shared" si="98"/>
        <v>6.3956448152668877E-4</v>
      </c>
      <c r="J825" s="1">
        <f t="shared" si="99"/>
        <v>2.7438720334909128E-3</v>
      </c>
      <c r="K825" s="1">
        <f t="shared" si="100"/>
        <v>8.3463185324759159E-3</v>
      </c>
      <c r="L825" s="1">
        <f t="shared" si="101"/>
        <v>1.6762298097997563E-2</v>
      </c>
      <c r="M825" s="1">
        <f t="shared" si="102"/>
        <v>3.3900000000000041E-2</v>
      </c>
      <c r="R825" s="3">
        <f t="shared" si="103"/>
        <v>40847</v>
      </c>
      <c r="S825" t="str" cm="1">
        <f t="array" ref="S825">IFERROR(
  SUMPRODUCT($H$2:$H$15000 *
            (DATEVALUE($D$2:$D$15000) &lt;= $R825) *
            (DATEVALUE($E$2:$E$15000) &gt;= $R825))
  /
  SUMPRODUCT((DATEVALUE($D$2:$D$15000) &lt;= $R825) *
            (DATEVALUE($E$2:$E$15000) &gt;= $R825)),
  ""
)</f>
        <v/>
      </c>
    </row>
    <row r="826" spans="1:19" x14ac:dyDescent="0.2">
      <c r="A826" t="s">
        <v>145</v>
      </c>
      <c r="B826" t="s">
        <v>7</v>
      </c>
      <c r="C826" s="1">
        <v>2.5600000000000001E-2</v>
      </c>
      <c r="D826" s="3" t="s">
        <v>304</v>
      </c>
      <c r="E826" s="3" t="s">
        <v>305</v>
      </c>
      <c r="F826">
        <v>2022</v>
      </c>
      <c r="G826">
        <f t="shared" si="96"/>
        <v>181</v>
      </c>
      <c r="H826" s="1">
        <f t="shared" si="97"/>
        <v>6.9256664390282552E-5</v>
      </c>
      <c r="I826" s="1">
        <f t="shared" si="98"/>
        <v>4.8489738855650444E-4</v>
      </c>
      <c r="J826" s="1">
        <f t="shared" si="99"/>
        <v>2.0797877522458208E-3</v>
      </c>
      <c r="K826" s="1">
        <f t="shared" si="100"/>
        <v>6.3220384853914791E-3</v>
      </c>
      <c r="L826" s="1">
        <f t="shared" si="101"/>
        <v>1.2684045141393652E-2</v>
      </c>
      <c r="M826" s="1">
        <f t="shared" si="102"/>
        <v>2.5600000000000067E-2</v>
      </c>
      <c r="R826" s="3">
        <f t="shared" si="103"/>
        <v>40848</v>
      </c>
      <c r="S826" t="str" cm="1">
        <f t="array" ref="S826">IFERROR(
  SUMPRODUCT($H$2:$H$15000 *
            (DATEVALUE($D$2:$D$15000) &lt;= $R826) *
            (DATEVALUE($E$2:$E$15000) &gt;= $R826))
  /
  SUMPRODUCT((DATEVALUE($D$2:$D$15000) &lt;= $R826) *
            (DATEVALUE($E$2:$E$15000) &gt;= $R826)),
  ""
)</f>
        <v/>
      </c>
    </row>
    <row r="827" spans="1:19" x14ac:dyDescent="0.2">
      <c r="A827" t="s">
        <v>298</v>
      </c>
      <c r="B827" t="s">
        <v>7</v>
      </c>
      <c r="C827" s="1">
        <v>2.8000000000000001E-2</v>
      </c>
      <c r="D827" s="3" t="s">
        <v>304</v>
      </c>
      <c r="E827" s="3" t="s">
        <v>306</v>
      </c>
      <c r="F827">
        <v>2022</v>
      </c>
      <c r="G827">
        <f t="shared" si="96"/>
        <v>363</v>
      </c>
      <c r="H827" s="1">
        <f t="shared" si="97"/>
        <v>7.5660854009118594E-5</v>
      </c>
      <c r="I827" s="1">
        <f t="shared" si="98"/>
        <v>5.2974620908630143E-4</v>
      </c>
      <c r="J827" s="1">
        <f t="shared" si="99"/>
        <v>2.2723175653649452E-3</v>
      </c>
      <c r="K827" s="1">
        <f t="shared" si="100"/>
        <v>6.9086325137617255E-3</v>
      </c>
      <c r="L827" s="1">
        <f t="shared" si="101"/>
        <v>1.386499423073384E-2</v>
      </c>
      <c r="M827" s="1">
        <f t="shared" si="102"/>
        <v>2.8000000000000025E-2</v>
      </c>
      <c r="R827" s="3">
        <f t="shared" si="103"/>
        <v>40849</v>
      </c>
      <c r="S827" t="str" cm="1">
        <f t="array" ref="S827">IFERROR(
  SUMPRODUCT($H$2:$H$15000 *
            (DATEVALUE($D$2:$D$15000) &lt;= $R827) *
            (DATEVALUE($E$2:$E$15000) &gt;= $R827))
  /
  SUMPRODUCT((DATEVALUE($D$2:$D$15000) &lt;= $R827) *
            (DATEVALUE($E$2:$E$15000) &gt;= $R827)),
  ""
)</f>
        <v/>
      </c>
    </row>
    <row r="828" spans="1:19" x14ac:dyDescent="0.2">
      <c r="A828" t="s">
        <v>307</v>
      </c>
      <c r="B828" t="s">
        <v>19</v>
      </c>
      <c r="C828" s="1">
        <v>2.7900000000000001E-2</v>
      </c>
      <c r="D828" s="3" t="s">
        <v>308</v>
      </c>
      <c r="E828" s="3" t="s">
        <v>309</v>
      </c>
      <c r="F828">
        <v>2022</v>
      </c>
      <c r="G828">
        <f t="shared" si="96"/>
        <v>363</v>
      </c>
      <c r="H828" s="1">
        <f t="shared" si="97"/>
        <v>7.5394310601994974E-5</v>
      </c>
      <c r="I828" s="1">
        <f t="shared" si="98"/>
        <v>5.2787955955824195E-4</v>
      </c>
      <c r="J828" s="1">
        <f t="shared" si="99"/>
        <v>2.2643037303167191E-3</v>
      </c>
      <c r="K828" s="1">
        <f t="shared" si="100"/>
        <v>6.8842116323355462E-3</v>
      </c>
      <c r="L828" s="1">
        <f t="shared" si="101"/>
        <v>1.3815815634470097E-2</v>
      </c>
      <c r="M828" s="1">
        <f t="shared" si="102"/>
        <v>2.7900000000000036E-2</v>
      </c>
      <c r="R828" s="3">
        <f t="shared" si="103"/>
        <v>40850</v>
      </c>
      <c r="S828" t="str" cm="1">
        <f t="array" ref="S828">IFERROR(
  SUMPRODUCT($H$2:$H$15000 *
            (DATEVALUE($D$2:$D$15000) &lt;= $R828) *
            (DATEVALUE($E$2:$E$15000) &gt;= $R828))
  /
  SUMPRODUCT((DATEVALUE($D$2:$D$15000) &lt;= $R828) *
            (DATEVALUE($E$2:$E$15000) &gt;= $R828)),
  ""
)</f>
        <v/>
      </c>
    </row>
    <row r="829" spans="1:19" x14ac:dyDescent="0.2">
      <c r="A829" t="s">
        <v>310</v>
      </c>
      <c r="B829" t="s">
        <v>15</v>
      </c>
      <c r="C829" s="1">
        <v>3.0300000000000001E-2</v>
      </c>
      <c r="D829" s="3" t="s">
        <v>311</v>
      </c>
      <c r="E829" s="3" t="s">
        <v>312</v>
      </c>
      <c r="F829">
        <v>2022</v>
      </c>
      <c r="G829">
        <f t="shared" si="96"/>
        <v>363</v>
      </c>
      <c r="H829" s="1">
        <f t="shared" si="97"/>
        <v>8.1784226253933667E-5</v>
      </c>
      <c r="I829" s="1">
        <f t="shared" si="98"/>
        <v>5.726300647785898E-4</v>
      </c>
      <c r="J829" s="1">
        <f t="shared" si="99"/>
        <v>2.4564385767305019E-3</v>
      </c>
      <c r="K829" s="1">
        <f t="shared" si="100"/>
        <v>7.4698212257393592E-3</v>
      </c>
      <c r="L829" s="1">
        <f t="shared" si="101"/>
        <v>1.4995440680623418E-2</v>
      </c>
      <c r="M829" s="1">
        <f t="shared" si="102"/>
        <v>3.0299999999999994E-2</v>
      </c>
      <c r="R829" s="3">
        <f t="shared" si="103"/>
        <v>40851</v>
      </c>
      <c r="S829" t="str" cm="1">
        <f t="array" ref="S829">IFERROR(
  SUMPRODUCT($H$2:$H$15000 *
            (DATEVALUE($D$2:$D$15000) &lt;= $R829) *
            (DATEVALUE($E$2:$E$15000) &gt;= $R829))
  /
  SUMPRODUCT((DATEVALUE($D$2:$D$15000) &lt;= $R829) *
            (DATEVALUE($E$2:$E$15000) &gt;= $R829)),
  ""
)</f>
        <v/>
      </c>
    </row>
    <row r="830" spans="1:19" x14ac:dyDescent="0.2">
      <c r="A830" t="s">
        <v>145</v>
      </c>
      <c r="B830" t="s">
        <v>7</v>
      </c>
      <c r="C830" s="1">
        <v>2.63E-2</v>
      </c>
      <c r="D830" s="3" t="s">
        <v>313</v>
      </c>
      <c r="E830" s="3" t="s">
        <v>314</v>
      </c>
      <c r="F830">
        <v>2022</v>
      </c>
      <c r="G830">
        <f t="shared" si="96"/>
        <v>181</v>
      </c>
      <c r="H830" s="1">
        <f t="shared" si="97"/>
        <v>7.1126095558593505E-5</v>
      </c>
      <c r="I830" s="1">
        <f t="shared" si="98"/>
        <v>4.9798891885632912E-4</v>
      </c>
      <c r="J830" s="1">
        <f t="shared" si="99"/>
        <v>2.1359849591762181E-3</v>
      </c>
      <c r="K830" s="1">
        <f t="shared" si="100"/>
        <v>6.4932347606385665E-3</v>
      </c>
      <c r="L830" s="1">
        <f t="shared" si="101"/>
        <v>1.3028631618934083E-2</v>
      </c>
      <c r="M830" s="1">
        <f t="shared" si="102"/>
        <v>2.629999999999999E-2</v>
      </c>
      <c r="R830" s="3">
        <f t="shared" si="103"/>
        <v>40852</v>
      </c>
      <c r="S830" t="str" cm="1">
        <f t="array" ref="S830">IFERROR(
  SUMPRODUCT($H$2:$H$15000 *
            (DATEVALUE($D$2:$D$15000) &lt;= $R830) *
            (DATEVALUE($E$2:$E$15000) &gt;= $R830))
  /
  SUMPRODUCT((DATEVALUE($D$2:$D$15000) &lt;= $R830) *
            (DATEVALUE($E$2:$E$15000) &gt;= $R830)),
  ""
)</f>
        <v/>
      </c>
    </row>
    <row r="831" spans="1:19" x14ac:dyDescent="0.2">
      <c r="A831" t="s">
        <v>145</v>
      </c>
      <c r="B831" t="s">
        <v>7</v>
      </c>
      <c r="C831" s="1">
        <v>2.63E-2</v>
      </c>
      <c r="D831" s="3" t="s">
        <v>315</v>
      </c>
      <c r="E831" s="3" t="s">
        <v>316</v>
      </c>
      <c r="F831">
        <v>2022</v>
      </c>
      <c r="G831">
        <f t="shared" si="96"/>
        <v>90</v>
      </c>
      <c r="H831" s="1">
        <f t="shared" si="97"/>
        <v>7.1126095558593505E-5</v>
      </c>
      <c r="I831" s="1">
        <f t="shared" si="98"/>
        <v>4.9798891885632912E-4</v>
      </c>
      <c r="J831" s="1">
        <f t="shared" si="99"/>
        <v>2.1359849591762181E-3</v>
      </c>
      <c r="K831" s="1">
        <f t="shared" si="100"/>
        <v>6.4932347606385665E-3</v>
      </c>
      <c r="L831" s="1">
        <f t="shared" si="101"/>
        <v>1.3028631618934083E-2</v>
      </c>
      <c r="M831" s="1">
        <f t="shared" si="102"/>
        <v>2.629999999999999E-2</v>
      </c>
      <c r="R831" s="3">
        <f t="shared" si="103"/>
        <v>40853</v>
      </c>
      <c r="S831" t="str" cm="1">
        <f t="array" ref="S831">IFERROR(
  SUMPRODUCT($H$2:$H$15000 *
            (DATEVALUE($D$2:$D$15000) &lt;= $R831) *
            (DATEVALUE($E$2:$E$15000) &gt;= $R831))
  /
  SUMPRODUCT((DATEVALUE($D$2:$D$15000) &lt;= $R831) *
            (DATEVALUE($E$2:$E$15000) &gt;= $R831)),
  ""
)</f>
        <v/>
      </c>
    </row>
    <row r="832" spans="1:19" x14ac:dyDescent="0.2">
      <c r="A832" t="s">
        <v>317</v>
      </c>
      <c r="B832" t="s">
        <v>11</v>
      </c>
      <c r="C832" s="1">
        <v>3.0599999999999999E-2</v>
      </c>
      <c r="D832" s="3" t="s">
        <v>318</v>
      </c>
      <c r="E832" s="3" t="s">
        <v>319</v>
      </c>
      <c r="F832">
        <v>2022</v>
      </c>
      <c r="G832">
        <f t="shared" si="96"/>
        <v>363</v>
      </c>
      <c r="H832" s="1">
        <f t="shared" si="97"/>
        <v>8.2581921786895052E-5</v>
      </c>
      <c r="I832" s="1">
        <f t="shared" si="98"/>
        <v>5.7821668747104482E-4</v>
      </c>
      <c r="J832" s="1">
        <f t="shared" si="99"/>
        <v>2.4804265430369288E-3</v>
      </c>
      <c r="K832" s="1">
        <f t="shared" si="100"/>
        <v>7.5429503999595582E-3</v>
      </c>
      <c r="L832" s="1">
        <f t="shared" si="101"/>
        <v>1.5142796900655231E-2</v>
      </c>
      <c r="M832" s="1">
        <f t="shared" si="102"/>
        <v>3.0599999999999961E-2</v>
      </c>
      <c r="R832" s="3">
        <f t="shared" si="103"/>
        <v>40854</v>
      </c>
      <c r="S832" t="str" cm="1">
        <f t="array" ref="S832">IFERROR(
  SUMPRODUCT($H$2:$H$15000 *
            (DATEVALUE($D$2:$D$15000) &lt;= $R832) *
            (DATEVALUE($E$2:$E$15000) &gt;= $R832))
  /
  SUMPRODUCT((DATEVALUE($D$2:$D$15000) &lt;= $R832) *
            (DATEVALUE($E$2:$E$15000) &gt;= $R832)),
  ""
)</f>
        <v/>
      </c>
    </row>
    <row r="833" spans="1:19" x14ac:dyDescent="0.2">
      <c r="A833" t="s">
        <v>145</v>
      </c>
      <c r="B833" t="s">
        <v>7</v>
      </c>
      <c r="C833" s="1">
        <v>2.7400000000000001E-2</v>
      </c>
      <c r="D833" s="3" t="s">
        <v>320</v>
      </c>
      <c r="E833" s="3" t="s">
        <v>321</v>
      </c>
      <c r="F833">
        <v>2022</v>
      </c>
      <c r="G833">
        <f t="shared" si="96"/>
        <v>90</v>
      </c>
      <c r="H833" s="1">
        <f t="shared" si="97"/>
        <v>7.4061205549202924E-5</v>
      </c>
      <c r="I833" s="1">
        <f t="shared" si="98"/>
        <v>5.185436393688736E-4</v>
      </c>
      <c r="J833" s="1">
        <f t="shared" si="99"/>
        <v>2.2242238186385155E-3</v>
      </c>
      <c r="K833" s="1">
        <f t="shared" si="100"/>
        <v>6.762080465955167E-3</v>
      </c>
      <c r="L833" s="1">
        <f t="shared" si="101"/>
        <v>1.3569886664138497E-2</v>
      </c>
      <c r="M833" s="1">
        <f t="shared" si="102"/>
        <v>2.7400000000000091E-2</v>
      </c>
      <c r="R833" s="3">
        <f t="shared" si="103"/>
        <v>40855</v>
      </c>
      <c r="S833" t="str" cm="1">
        <f t="array" ref="S833">IFERROR(
  SUMPRODUCT($H$2:$H$15000 *
            (DATEVALUE($D$2:$D$15000) &lt;= $R833) *
            (DATEVALUE($E$2:$E$15000) &gt;= $R833))
  /
  SUMPRODUCT((DATEVALUE($D$2:$D$15000) &lt;= $R833) *
            (DATEVALUE($E$2:$E$15000) &gt;= $R833)),
  ""
)</f>
        <v/>
      </c>
    </row>
    <row r="834" spans="1:19" x14ac:dyDescent="0.2">
      <c r="A834" t="s">
        <v>145</v>
      </c>
      <c r="B834" t="s">
        <v>7</v>
      </c>
      <c r="C834" s="1">
        <v>2.7199999999999998E-2</v>
      </c>
      <c r="D834" s="3" t="s">
        <v>322</v>
      </c>
      <c r="E834" s="3" t="s">
        <v>323</v>
      </c>
      <c r="F834">
        <v>2022</v>
      </c>
      <c r="G834">
        <f t="shared" si="96"/>
        <v>90</v>
      </c>
      <c r="H834" s="1">
        <f t="shared" si="97"/>
        <v>7.3527782359805727E-5</v>
      </c>
      <c r="I834" s="1">
        <f t="shared" si="98"/>
        <v>5.1480802346248744E-4</v>
      </c>
      <c r="J834" s="1">
        <f t="shared" si="99"/>
        <v>2.208186841135662E-3</v>
      </c>
      <c r="K834" s="1">
        <f t="shared" si="100"/>
        <v>6.713215506078507E-3</v>
      </c>
      <c r="L834" s="1">
        <f t="shared" si="101"/>
        <v>1.3471498274588267E-2</v>
      </c>
      <c r="M834" s="1">
        <f t="shared" si="102"/>
        <v>2.7199999999999891E-2</v>
      </c>
      <c r="R834" s="3">
        <f t="shared" si="103"/>
        <v>40856</v>
      </c>
      <c r="S834" t="str" cm="1">
        <f t="array" ref="S834">IFERROR(
  SUMPRODUCT($H$2:$H$15000 *
            (DATEVALUE($D$2:$D$15000) &lt;= $R834) *
            (DATEVALUE($E$2:$E$15000) &gt;= $R834))
  /
  SUMPRODUCT((DATEVALUE($D$2:$D$15000) &lt;= $R834) *
            (DATEVALUE($E$2:$E$15000) &gt;= $R834)),
  ""
)</f>
        <v/>
      </c>
    </row>
    <row r="835" spans="1:19" x14ac:dyDescent="0.2">
      <c r="A835" t="s">
        <v>145</v>
      </c>
      <c r="B835" t="s">
        <v>7</v>
      </c>
      <c r="C835" s="1">
        <v>2.7099999999999999E-2</v>
      </c>
      <c r="D835" s="3" t="s">
        <v>324</v>
      </c>
      <c r="E835" s="3" t="s">
        <v>325</v>
      </c>
      <c r="F835">
        <v>2022</v>
      </c>
      <c r="G835">
        <f t="shared" ref="G835:G898" si="104">DATEDIF(D835,E835,"d")</f>
        <v>90</v>
      </c>
      <c r="H835" s="1">
        <f t="shared" ref="H835:H898" si="105">(1+$C835)^(1/365)-1</f>
        <v>7.3261031922955411E-5</v>
      </c>
      <c r="I835" s="1">
        <f t="shared" ref="I835:I898" si="106">(1+$C835)^(7/365)-1</f>
        <v>5.1293994797929621E-4</v>
      </c>
      <c r="J835" s="1">
        <f t="shared" ref="J835:J898" si="107">(1+$C835)^(30/365)-1</f>
        <v>2.20016727767125E-3</v>
      </c>
      <c r="K835" s="1">
        <f t="shared" ref="K835:K898" si="108">(1+$C835)^(91/365)-1</f>
        <v>6.6887803477826413E-3</v>
      </c>
      <c r="L835" s="1">
        <f t="shared" ref="L835:L898" si="109">(1+$C835)^(182/365)-1</f>
        <v>1.3422300478106441E-2</v>
      </c>
      <c r="M835" s="1">
        <f t="shared" ref="M835:M898" si="110">(1+$C835)^(365/365)-1</f>
        <v>2.7099999999999902E-2</v>
      </c>
      <c r="R835" s="3">
        <f t="shared" si="103"/>
        <v>40857</v>
      </c>
      <c r="S835" t="str" cm="1">
        <f t="array" ref="S835">IFERROR(
  SUMPRODUCT($H$2:$H$15000 *
            (DATEVALUE($D$2:$D$15000) &lt;= $R835) *
            (DATEVALUE($E$2:$E$15000) &gt;= $R835))
  /
  SUMPRODUCT((DATEVALUE($D$2:$D$15000) &lt;= $R835) *
            (DATEVALUE($E$2:$E$15000) &gt;= $R835)),
  ""
)</f>
        <v/>
      </c>
    </row>
    <row r="836" spans="1:19" x14ac:dyDescent="0.2">
      <c r="A836" t="s">
        <v>326</v>
      </c>
      <c r="B836" t="s">
        <v>35</v>
      </c>
      <c r="C836" s="1">
        <v>3.4700000000000002E-2</v>
      </c>
      <c r="D836" s="3" t="s">
        <v>327</v>
      </c>
      <c r="E836" s="3" t="s">
        <v>328</v>
      </c>
      <c r="F836">
        <v>2022</v>
      </c>
      <c r="G836">
        <f t="shared" si="104"/>
        <v>363</v>
      </c>
      <c r="H836" s="1">
        <f t="shared" si="105"/>
        <v>9.3460612729190373E-5</v>
      </c>
      <c r="I836" s="1">
        <f t="shared" si="106"/>
        <v>6.544077502890211E-4</v>
      </c>
      <c r="J836" s="1">
        <f t="shared" si="107"/>
        <v>2.8076213738894573E-3</v>
      </c>
      <c r="K836" s="1">
        <f t="shared" si="108"/>
        <v>8.5407844977647418E-3</v>
      </c>
      <c r="L836" s="1">
        <f t="shared" si="109"/>
        <v>1.7154513995366827E-2</v>
      </c>
      <c r="M836" s="1">
        <f t="shared" si="110"/>
        <v>3.4699999999999953E-2</v>
      </c>
      <c r="R836" s="3">
        <f t="shared" ref="R836:R899" si="111">+R835+1</f>
        <v>40858</v>
      </c>
      <c r="S836" t="str" cm="1">
        <f t="array" ref="S836">IFERROR(
  SUMPRODUCT($H$2:$H$15000 *
            (DATEVALUE($D$2:$D$15000) &lt;= $R836) *
            (DATEVALUE($E$2:$E$15000) &gt;= $R836))
  /
  SUMPRODUCT((DATEVALUE($D$2:$D$15000) &lt;= $R836) *
            (DATEVALUE($E$2:$E$15000) &gt;= $R836)),
  ""
)</f>
        <v/>
      </c>
    </row>
    <row r="837" spans="1:19" x14ac:dyDescent="0.2">
      <c r="A837" t="s">
        <v>293</v>
      </c>
      <c r="B837" t="s">
        <v>11</v>
      </c>
      <c r="C837" s="1">
        <v>3.2199999999999999E-2</v>
      </c>
      <c r="D837" s="3" t="s">
        <v>329</v>
      </c>
      <c r="E837" s="3" t="s">
        <v>330</v>
      </c>
      <c r="F837">
        <v>2022</v>
      </c>
      <c r="G837">
        <f t="shared" si="104"/>
        <v>363</v>
      </c>
      <c r="H837" s="1">
        <f t="shared" si="105"/>
        <v>8.6832390898683443E-5</v>
      </c>
      <c r="I837" s="1">
        <f t="shared" si="106"/>
        <v>6.0798509635406894E-4</v>
      </c>
      <c r="J837" s="1">
        <f t="shared" si="107"/>
        <v>2.608254227508322E-3</v>
      </c>
      <c r="K837" s="1">
        <f t="shared" si="108"/>
        <v>7.9327030042495306E-3</v>
      </c>
      <c r="L837" s="1">
        <f t="shared" si="109"/>
        <v>1.5928333785452775E-2</v>
      </c>
      <c r="M837" s="1">
        <f t="shared" si="110"/>
        <v>3.2200000000000006E-2</v>
      </c>
      <c r="R837" s="3">
        <f t="shared" si="111"/>
        <v>40859</v>
      </c>
      <c r="S837" t="str" cm="1">
        <f t="array" ref="S837">IFERROR(
  SUMPRODUCT($H$2:$H$15000 *
            (DATEVALUE($D$2:$D$15000) &lt;= $R837) *
            (DATEVALUE($E$2:$E$15000) &gt;= $R837))
  /
  SUMPRODUCT((DATEVALUE($D$2:$D$15000) &lt;= $R837) *
            (DATEVALUE($E$2:$E$15000) &gt;= $R837)),
  ""
)</f>
        <v/>
      </c>
    </row>
    <row r="838" spans="1:19" x14ac:dyDescent="0.2">
      <c r="A838" t="s">
        <v>331</v>
      </c>
      <c r="B838" t="s">
        <v>7</v>
      </c>
      <c r="C838" s="1">
        <v>2.6800000000000001E-2</v>
      </c>
      <c r="D838" s="3" t="s">
        <v>332</v>
      </c>
      <c r="E838" s="3" t="s">
        <v>333</v>
      </c>
      <c r="F838">
        <v>2022</v>
      </c>
      <c r="G838">
        <f t="shared" si="104"/>
        <v>90</v>
      </c>
      <c r="H838" s="1">
        <f t="shared" si="105"/>
        <v>7.2460625184955774E-5</v>
      </c>
      <c r="I838" s="1">
        <f t="shared" si="106"/>
        <v>5.0733465099805919E-4</v>
      </c>
      <c r="J838" s="1">
        <f t="shared" si="107"/>
        <v>2.1761042868204683E-3</v>
      </c>
      <c r="K838" s="1">
        <f t="shared" si="108"/>
        <v>6.6154641558118232E-3</v>
      </c>
      <c r="L838" s="1">
        <f t="shared" si="109"/>
        <v>1.3274692677620381E-2</v>
      </c>
      <c r="M838" s="1">
        <f t="shared" si="110"/>
        <v>2.6799999999999935E-2</v>
      </c>
      <c r="R838" s="3">
        <f t="shared" si="111"/>
        <v>40860</v>
      </c>
      <c r="S838" t="str" cm="1">
        <f t="array" ref="S838">IFERROR(
  SUMPRODUCT($H$2:$H$15000 *
            (DATEVALUE($D$2:$D$15000) &lt;= $R838) *
            (DATEVALUE($E$2:$E$15000) &gt;= $R838))
  /
  SUMPRODUCT((DATEVALUE($D$2:$D$15000) &lt;= $R838) *
            (DATEVALUE($E$2:$E$15000) &gt;= $R838)),
  ""
)</f>
        <v/>
      </c>
    </row>
    <row r="839" spans="1:19" x14ac:dyDescent="0.2">
      <c r="A839" t="s">
        <v>334</v>
      </c>
      <c r="B839" t="s">
        <v>25</v>
      </c>
      <c r="C839" s="1">
        <v>3.3500000000000002E-2</v>
      </c>
      <c r="D839" s="3" t="s">
        <v>335</v>
      </c>
      <c r="E839" s="3" t="s">
        <v>336</v>
      </c>
      <c r="F839">
        <v>2022</v>
      </c>
      <c r="G839">
        <f t="shared" si="104"/>
        <v>363</v>
      </c>
      <c r="H839" s="1">
        <f t="shared" si="105"/>
        <v>9.0281061773778148E-5</v>
      </c>
      <c r="I839" s="1">
        <f t="shared" si="106"/>
        <v>6.3213862224653639E-4</v>
      </c>
      <c r="J839" s="1">
        <f t="shared" si="107"/>
        <v>2.7119803840929269E-3</v>
      </c>
      <c r="K839" s="1">
        <f t="shared" si="108"/>
        <v>8.2490431882535908E-3</v>
      </c>
      <c r="L839" s="1">
        <f t="shared" si="109"/>
        <v>1.6566133090028634E-2</v>
      </c>
      <c r="M839" s="1">
        <f t="shared" si="110"/>
        <v>3.3500000000000085E-2</v>
      </c>
      <c r="R839" s="3">
        <f t="shared" si="111"/>
        <v>40861</v>
      </c>
      <c r="S839" t="str" cm="1">
        <f t="array" ref="S839">IFERROR(
  SUMPRODUCT($H$2:$H$15000 *
            (DATEVALUE($D$2:$D$15000) &lt;= $R839) *
            (DATEVALUE($E$2:$E$15000) &gt;= $R839))
  /
  SUMPRODUCT((DATEVALUE($D$2:$D$15000) &lt;= $R839) *
            (DATEVALUE($E$2:$E$15000) &gt;= $R839)),
  ""
)</f>
        <v/>
      </c>
    </row>
    <row r="840" spans="1:19" x14ac:dyDescent="0.2">
      <c r="A840" t="s">
        <v>86</v>
      </c>
      <c r="B840" t="s">
        <v>11</v>
      </c>
      <c r="C840" s="1">
        <v>2.9899999999999999E-2</v>
      </c>
      <c r="D840" s="3" t="s">
        <v>337</v>
      </c>
      <c r="E840" s="3" t="s">
        <v>338</v>
      </c>
      <c r="F840">
        <v>2022</v>
      </c>
      <c r="G840">
        <f t="shared" si="104"/>
        <v>90</v>
      </c>
      <c r="H840" s="1">
        <f t="shared" si="105"/>
        <v>8.0720271814271882E-5</v>
      </c>
      <c r="I840" s="1">
        <f t="shared" si="106"/>
        <v>5.651787521183671E-4</v>
      </c>
      <c r="J840" s="1">
        <f t="shared" si="107"/>
        <v>2.424444647561641E-3</v>
      </c>
      <c r="K840" s="1">
        <f t="shared" si="108"/>
        <v>7.3722907908146951E-3</v>
      </c>
      <c r="L840" s="1">
        <f t="shared" si="109"/>
        <v>1.4798932253133668E-2</v>
      </c>
      <c r="M840" s="1">
        <f t="shared" si="110"/>
        <v>2.9900000000000038E-2</v>
      </c>
      <c r="R840" s="3">
        <f t="shared" si="111"/>
        <v>40862</v>
      </c>
      <c r="S840" t="str" cm="1">
        <f t="array" ref="S840">IFERROR(
  SUMPRODUCT($H$2:$H$15000 *
            (DATEVALUE($D$2:$D$15000) &lt;= $R840) *
            (DATEVALUE($E$2:$E$15000) &gt;= $R840))
  /
  SUMPRODUCT((DATEVALUE($D$2:$D$15000) &lt;= $R840) *
            (DATEVALUE($E$2:$E$15000) &gt;= $R840)),
  ""
)</f>
        <v/>
      </c>
    </row>
    <row r="841" spans="1:19" x14ac:dyDescent="0.2">
      <c r="A841" t="s">
        <v>307</v>
      </c>
      <c r="B841" t="s">
        <v>19</v>
      </c>
      <c r="C841" s="1">
        <v>3.1099999999999999E-2</v>
      </c>
      <c r="D841" s="3" t="s">
        <v>339</v>
      </c>
      <c r="E841" s="3" t="s">
        <v>340</v>
      </c>
      <c r="F841">
        <v>2022</v>
      </c>
      <c r="G841">
        <f t="shared" si="104"/>
        <v>363</v>
      </c>
      <c r="H841" s="1">
        <f t="shared" si="105"/>
        <v>8.3910899889128032E-5</v>
      </c>
      <c r="I841" s="1">
        <f t="shared" si="106"/>
        <v>5.8752418172569598E-4</v>
      </c>
      <c r="J841" s="1">
        <f t="shared" si="107"/>
        <v>2.5203922487784247E-3</v>
      </c>
      <c r="K841" s="1">
        <f t="shared" si="108"/>
        <v>7.6647968535590305E-3</v>
      </c>
      <c r="L841" s="1">
        <f t="shared" si="109"/>
        <v>1.5388342817924228E-2</v>
      </c>
      <c r="M841" s="1">
        <f t="shared" si="110"/>
        <v>3.1099999999999905E-2</v>
      </c>
      <c r="R841" s="3">
        <f t="shared" si="111"/>
        <v>40863</v>
      </c>
      <c r="S841" t="str" cm="1">
        <f t="array" ref="S841">IFERROR(
  SUMPRODUCT($H$2:$H$15000 *
            (DATEVALUE($D$2:$D$15000) &lt;= $R841) *
            (DATEVALUE($E$2:$E$15000) &gt;= $R841))
  /
  SUMPRODUCT((DATEVALUE($D$2:$D$15000) &lt;= $R841) *
            (DATEVALUE($E$2:$E$15000) &gt;= $R841)),
  ""
)</f>
        <v/>
      </c>
    </row>
    <row r="842" spans="1:19" x14ac:dyDescent="0.2">
      <c r="A842" t="s">
        <v>145</v>
      </c>
      <c r="B842" t="s">
        <v>7</v>
      </c>
      <c r="C842" s="1">
        <v>2.63E-2</v>
      </c>
      <c r="D842" s="3" t="s">
        <v>341</v>
      </c>
      <c r="E842" s="3" t="s">
        <v>314</v>
      </c>
      <c r="F842">
        <v>2022</v>
      </c>
      <c r="G842">
        <f t="shared" si="104"/>
        <v>90</v>
      </c>
      <c r="H842" s="1">
        <f t="shared" si="105"/>
        <v>7.1126095558593505E-5</v>
      </c>
      <c r="I842" s="1">
        <f t="shared" si="106"/>
        <v>4.9798891885632912E-4</v>
      </c>
      <c r="J842" s="1">
        <f t="shared" si="107"/>
        <v>2.1359849591762181E-3</v>
      </c>
      <c r="K842" s="1">
        <f t="shared" si="108"/>
        <v>6.4932347606385665E-3</v>
      </c>
      <c r="L842" s="1">
        <f t="shared" si="109"/>
        <v>1.3028631618934083E-2</v>
      </c>
      <c r="M842" s="1">
        <f t="shared" si="110"/>
        <v>2.629999999999999E-2</v>
      </c>
      <c r="R842" s="3">
        <f t="shared" si="111"/>
        <v>40864</v>
      </c>
      <c r="S842" t="str" cm="1">
        <f t="array" ref="S842">IFERROR(
  SUMPRODUCT($H$2:$H$15000 *
            (DATEVALUE($D$2:$D$15000) &lt;= $R842) *
            (DATEVALUE($E$2:$E$15000) &gt;= $R842))
  /
  SUMPRODUCT((DATEVALUE($D$2:$D$15000) &lt;= $R842) *
            (DATEVALUE($E$2:$E$15000) &gt;= $R842)),
  ""
)</f>
        <v/>
      </c>
    </row>
    <row r="843" spans="1:19" x14ac:dyDescent="0.2">
      <c r="A843" t="s">
        <v>813</v>
      </c>
      <c r="B843" t="s">
        <v>25</v>
      </c>
      <c r="C843" s="1">
        <v>3.3500000000000002E-2</v>
      </c>
      <c r="D843" s="3" t="s">
        <v>335</v>
      </c>
      <c r="E843" s="3" t="s">
        <v>336</v>
      </c>
      <c r="F843">
        <v>2022</v>
      </c>
      <c r="G843">
        <f t="shared" si="104"/>
        <v>363</v>
      </c>
      <c r="H843" s="1">
        <f t="shared" si="105"/>
        <v>9.0281061773778148E-5</v>
      </c>
      <c r="I843" s="1">
        <f t="shared" si="106"/>
        <v>6.3213862224653639E-4</v>
      </c>
      <c r="J843" s="1">
        <f t="shared" si="107"/>
        <v>2.7119803840929269E-3</v>
      </c>
      <c r="K843" s="1">
        <f t="shared" si="108"/>
        <v>8.2490431882535908E-3</v>
      </c>
      <c r="L843" s="1">
        <f t="shared" si="109"/>
        <v>1.6566133090028634E-2</v>
      </c>
      <c r="M843" s="1">
        <f t="shared" si="110"/>
        <v>3.3500000000000085E-2</v>
      </c>
      <c r="R843" s="3">
        <f t="shared" si="111"/>
        <v>40865</v>
      </c>
      <c r="S843" t="str" cm="1">
        <f t="array" ref="S843">IFERROR(
  SUMPRODUCT($H$2:$H$15000 *
            (DATEVALUE($D$2:$D$15000) &lt;= $R843) *
            (DATEVALUE($E$2:$E$15000) &gt;= $R843))
  /
  SUMPRODUCT((DATEVALUE($D$2:$D$15000) &lt;= $R843) *
            (DATEVALUE($E$2:$E$15000) &gt;= $R843)),
  ""
)</f>
        <v/>
      </c>
    </row>
    <row r="844" spans="1:19" x14ac:dyDescent="0.2">
      <c r="A844" t="s">
        <v>806</v>
      </c>
      <c r="B844" t="s">
        <v>31</v>
      </c>
      <c r="C844" s="1">
        <v>3.4299999999999997E-2</v>
      </c>
      <c r="D844" s="3" t="s">
        <v>290</v>
      </c>
      <c r="E844" s="3" t="s">
        <v>814</v>
      </c>
      <c r="F844">
        <v>2022</v>
      </c>
      <c r="G844">
        <f t="shared" si="104"/>
        <v>363</v>
      </c>
      <c r="H844" s="1">
        <f t="shared" si="105"/>
        <v>9.2401171195355403E-5</v>
      </c>
      <c r="I844" s="1">
        <f t="shared" si="106"/>
        <v>6.4698752348824051E-4</v>
      </c>
      <c r="J844" s="1">
        <f t="shared" si="107"/>
        <v>2.7757523606244394E-3</v>
      </c>
      <c r="K844" s="1">
        <f t="shared" si="108"/>
        <v>8.4435656292722872E-3</v>
      </c>
      <c r="L844" s="1">
        <f t="shared" si="109"/>
        <v>1.6958425059080628E-2</v>
      </c>
      <c r="M844" s="1">
        <f t="shared" si="110"/>
        <v>3.4299999999999997E-2</v>
      </c>
      <c r="R844" s="3">
        <f t="shared" si="111"/>
        <v>40866</v>
      </c>
      <c r="S844" t="str" cm="1">
        <f t="array" ref="S844">IFERROR(
  SUMPRODUCT($H$2:$H$15000 *
            (DATEVALUE($D$2:$D$15000) &lt;= $R844) *
            (DATEVALUE($E$2:$E$15000) &gt;= $R844))
  /
  SUMPRODUCT((DATEVALUE($D$2:$D$15000) &lt;= $R844) *
            (DATEVALUE($E$2:$E$15000) &gt;= $R844)),
  ""
)</f>
        <v/>
      </c>
    </row>
    <row r="845" spans="1:19" x14ac:dyDescent="0.2">
      <c r="A845" t="s">
        <v>147</v>
      </c>
      <c r="B845" t="s">
        <v>35</v>
      </c>
      <c r="C845" s="1">
        <v>3.3000000000000002E-2</v>
      </c>
      <c r="D845" s="3" t="s">
        <v>815</v>
      </c>
      <c r="E845" s="3" t="s">
        <v>816</v>
      </c>
      <c r="F845">
        <v>2022</v>
      </c>
      <c r="G845">
        <f t="shared" si="104"/>
        <v>181</v>
      </c>
      <c r="H845" s="1">
        <f t="shared" si="105"/>
        <v>8.8955162131920673E-5</v>
      </c>
      <c r="I845" s="1">
        <f t="shared" si="106"/>
        <v>6.2285233300096721E-4</v>
      </c>
      <c r="J845" s="1">
        <f t="shared" si="107"/>
        <v>2.6720998876050839E-3</v>
      </c>
      <c r="K845" s="1">
        <f t="shared" si="108"/>
        <v>8.1274092558678568E-3</v>
      </c>
      <c r="L845" s="1">
        <f t="shared" si="109"/>
        <v>1.632087329294829E-2</v>
      </c>
      <c r="M845" s="1">
        <f t="shared" si="110"/>
        <v>3.2999999999999918E-2</v>
      </c>
      <c r="R845" s="3">
        <f t="shared" si="111"/>
        <v>40867</v>
      </c>
      <c r="S845" t="str" cm="1">
        <f t="array" ref="S845">IFERROR(
  SUMPRODUCT($H$2:$H$15000 *
            (DATEVALUE($D$2:$D$15000) &lt;= $R845) *
            (DATEVALUE($E$2:$E$15000) &gt;= $R845))
  /
  SUMPRODUCT((DATEVALUE($D$2:$D$15000) &lt;= $R845) *
            (DATEVALUE($E$2:$E$15000) &gt;= $R845)),
  ""
)</f>
        <v/>
      </c>
    </row>
    <row r="846" spans="1:19" x14ac:dyDescent="0.2">
      <c r="A846" t="s">
        <v>293</v>
      </c>
      <c r="B846" t="s">
        <v>11</v>
      </c>
      <c r="C846" s="1">
        <v>3.3599999999999998E-2</v>
      </c>
      <c r="D846" s="3" t="s">
        <v>817</v>
      </c>
      <c r="E846" s="3" t="s">
        <v>818</v>
      </c>
      <c r="F846">
        <v>2022</v>
      </c>
      <c r="G846">
        <f t="shared" si="104"/>
        <v>363</v>
      </c>
      <c r="H846" s="1">
        <f t="shared" si="105"/>
        <v>9.0546164936533557E-5</v>
      </c>
      <c r="I846" s="1">
        <f t="shared" si="106"/>
        <v>6.3399535130836959E-4</v>
      </c>
      <c r="J846" s="1">
        <f t="shared" si="107"/>
        <v>2.7199543583642516E-3</v>
      </c>
      <c r="K846" s="1">
        <f t="shared" si="108"/>
        <v>8.2733646735517752E-3</v>
      </c>
      <c r="L846" s="1">
        <f t="shared" si="109"/>
        <v>1.6615177910125345E-2</v>
      </c>
      <c r="M846" s="1">
        <f t="shared" si="110"/>
        <v>3.3600000000000074E-2</v>
      </c>
      <c r="R846" s="3">
        <f t="shared" si="111"/>
        <v>40868</v>
      </c>
      <c r="S846" t="str" cm="1">
        <f t="array" ref="S846">IFERROR(
  SUMPRODUCT($H$2:$H$15000 *
            (DATEVALUE($D$2:$D$15000) &lt;= $R846) *
            (DATEVALUE($E$2:$E$15000) &gt;= $R846))
  /
  SUMPRODUCT((DATEVALUE($D$2:$D$15000) &lt;= $R846) *
            (DATEVALUE($E$2:$E$15000) &gt;= $R846)),
  ""
)</f>
        <v/>
      </c>
    </row>
    <row r="847" spans="1:19" x14ac:dyDescent="0.2">
      <c r="A847" t="s">
        <v>819</v>
      </c>
      <c r="B847" t="s">
        <v>19</v>
      </c>
      <c r="C847" s="1">
        <v>3.3099999999999997E-2</v>
      </c>
      <c r="D847" s="3" t="s">
        <v>820</v>
      </c>
      <c r="E847" s="3" t="s">
        <v>821</v>
      </c>
      <c r="F847">
        <v>2022</v>
      </c>
      <c r="G847">
        <f t="shared" si="104"/>
        <v>363</v>
      </c>
      <c r="H847" s="1">
        <f t="shared" si="105"/>
        <v>8.9220393253874875E-5</v>
      </c>
      <c r="I847" s="1">
        <f t="shared" si="106"/>
        <v>6.2470994348773345E-4</v>
      </c>
      <c r="J847" s="1">
        <f t="shared" si="107"/>
        <v>2.6800774040252051E-3</v>
      </c>
      <c r="K847" s="1">
        <f t="shared" si="108"/>
        <v>8.1517395774624024E-3</v>
      </c>
      <c r="L847" s="1">
        <f t="shared" si="109"/>
        <v>1.6369930013063305E-2</v>
      </c>
      <c r="M847" s="1">
        <f t="shared" si="110"/>
        <v>3.3099999999999907E-2</v>
      </c>
      <c r="R847" s="3">
        <f t="shared" si="111"/>
        <v>40869</v>
      </c>
      <c r="S847" t="str" cm="1">
        <f t="array" ref="S847">IFERROR(
  SUMPRODUCT($H$2:$H$15000 *
            (DATEVALUE($D$2:$D$15000) &lt;= $R847) *
            (DATEVALUE($E$2:$E$15000) &gt;= $R847))
  /
  SUMPRODUCT((DATEVALUE($D$2:$D$15000) &lt;= $R847) *
            (DATEVALUE($E$2:$E$15000) &gt;= $R847)),
  ""
)</f>
        <v/>
      </c>
    </row>
    <row r="848" spans="1:19" x14ac:dyDescent="0.2">
      <c r="A848" t="s">
        <v>147</v>
      </c>
      <c r="B848" t="s">
        <v>35</v>
      </c>
      <c r="C848" s="1">
        <v>3.6400000000000002E-2</v>
      </c>
      <c r="D848" s="3" t="s">
        <v>822</v>
      </c>
      <c r="E848" s="3" t="s">
        <v>823</v>
      </c>
      <c r="F848">
        <v>2022</v>
      </c>
      <c r="G848">
        <f t="shared" si="104"/>
        <v>181</v>
      </c>
      <c r="H848" s="1">
        <f t="shared" si="105"/>
        <v>9.7958687243826503E-5</v>
      </c>
      <c r="I848" s="1">
        <f t="shared" si="106"/>
        <v>6.8591235760284697E-4</v>
      </c>
      <c r="J848" s="1">
        <f t="shared" si="107"/>
        <v>2.9429386546666603E-3</v>
      </c>
      <c r="K848" s="1">
        <f t="shared" si="108"/>
        <v>8.9536502104274884E-3</v>
      </c>
      <c r="L848" s="1">
        <f t="shared" si="109"/>
        <v>1.7987468272945728E-2</v>
      </c>
      <c r="M848" s="1">
        <f t="shared" si="110"/>
        <v>3.6399999999999988E-2</v>
      </c>
      <c r="R848" s="3">
        <f t="shared" si="111"/>
        <v>40870</v>
      </c>
      <c r="S848" t="str" cm="1">
        <f t="array" ref="S848">IFERROR(
  SUMPRODUCT($H$2:$H$15000 *
            (DATEVALUE($D$2:$D$15000) &lt;= $R848) *
            (DATEVALUE($E$2:$E$15000) &gt;= $R848))
  /
  SUMPRODUCT((DATEVALUE($D$2:$D$15000) &lt;= $R848) *
            (DATEVALUE($E$2:$E$15000) &gt;= $R848)),
  ""
)</f>
        <v/>
      </c>
    </row>
    <row r="849" spans="1:19" x14ac:dyDescent="0.2">
      <c r="A849" t="s">
        <v>628</v>
      </c>
      <c r="B849" t="s">
        <v>19</v>
      </c>
      <c r="C849" s="1">
        <v>2.7900000000000001E-2</v>
      </c>
      <c r="D849" s="3" t="s">
        <v>824</v>
      </c>
      <c r="E849" s="3" t="s">
        <v>825</v>
      </c>
      <c r="F849">
        <v>2022</v>
      </c>
      <c r="G849">
        <f t="shared" si="104"/>
        <v>181</v>
      </c>
      <c r="H849" s="1">
        <f t="shared" si="105"/>
        <v>7.5394310601994974E-5</v>
      </c>
      <c r="I849" s="1">
        <f t="shared" si="106"/>
        <v>5.2787955955824195E-4</v>
      </c>
      <c r="J849" s="1">
        <f t="shared" si="107"/>
        <v>2.2643037303167191E-3</v>
      </c>
      <c r="K849" s="1">
        <f t="shared" si="108"/>
        <v>6.8842116323355462E-3</v>
      </c>
      <c r="L849" s="1">
        <f t="shared" si="109"/>
        <v>1.3815815634470097E-2</v>
      </c>
      <c r="M849" s="1">
        <f t="shared" si="110"/>
        <v>2.7900000000000036E-2</v>
      </c>
      <c r="R849" s="3">
        <f t="shared" si="111"/>
        <v>40871</v>
      </c>
      <c r="S849" t="str" cm="1">
        <f t="array" ref="S849">IFERROR(
  SUMPRODUCT($H$2:$H$15000 *
            (DATEVALUE($D$2:$D$15000) &lt;= $R849) *
            (DATEVALUE($E$2:$E$15000) &gt;= $R849))
  /
  SUMPRODUCT((DATEVALUE($D$2:$D$15000) &lt;= $R849) *
            (DATEVALUE($E$2:$E$15000) &gt;= $R849)),
  ""
)</f>
        <v/>
      </c>
    </row>
    <row r="850" spans="1:19" x14ac:dyDescent="0.2">
      <c r="A850" t="s">
        <v>147</v>
      </c>
      <c r="B850" t="s">
        <v>35</v>
      </c>
      <c r="C850" s="1">
        <v>3.5000000000000003E-2</v>
      </c>
      <c r="D850" s="3" t="s">
        <v>826</v>
      </c>
      <c r="E850" s="3" t="s">
        <v>823</v>
      </c>
      <c r="F850">
        <v>2022</v>
      </c>
      <c r="G850">
        <f t="shared" si="104"/>
        <v>167</v>
      </c>
      <c r="H850" s="1">
        <f t="shared" si="105"/>
        <v>9.4254925873560325E-5</v>
      </c>
      <c r="I850" s="1">
        <f t="shared" si="106"/>
        <v>6.5997107423698687E-4</v>
      </c>
      <c r="J850" s="1">
        <f t="shared" si="107"/>
        <v>2.8315157141576286E-3</v>
      </c>
      <c r="K850" s="1">
        <f t="shared" si="108"/>
        <v>8.6136801358014381E-3</v>
      </c>
      <c r="L850" s="1">
        <f t="shared" si="109"/>
        <v>1.7301555757084808E-2</v>
      </c>
      <c r="M850" s="1">
        <f t="shared" si="110"/>
        <v>3.499999999999992E-2</v>
      </c>
      <c r="R850" s="3">
        <f t="shared" si="111"/>
        <v>40872</v>
      </c>
      <c r="S850" t="str" cm="1">
        <f t="array" ref="S850">IFERROR(
  SUMPRODUCT($H$2:$H$15000 *
            (DATEVALUE($D$2:$D$15000) &lt;= $R850) *
            (DATEVALUE($E$2:$E$15000) &gt;= $R850))
  /
  SUMPRODUCT((DATEVALUE($D$2:$D$15000) &lt;= $R850) *
            (DATEVALUE($E$2:$E$15000) &gt;= $R850)),
  ""
)</f>
        <v/>
      </c>
    </row>
    <row r="851" spans="1:19" x14ac:dyDescent="0.2">
      <c r="A851" t="s">
        <v>293</v>
      </c>
      <c r="B851" t="s">
        <v>11</v>
      </c>
      <c r="C851" s="1">
        <v>3.4599999999999999E-2</v>
      </c>
      <c r="D851" s="3" t="s">
        <v>827</v>
      </c>
      <c r="E851" s="3" t="s">
        <v>828</v>
      </c>
      <c r="F851">
        <v>2022</v>
      </c>
      <c r="G851">
        <f t="shared" si="104"/>
        <v>363</v>
      </c>
      <c r="H851" s="1">
        <f t="shared" si="105"/>
        <v>9.3195790642264242E-5</v>
      </c>
      <c r="I851" s="1">
        <f t="shared" si="106"/>
        <v>6.5255295739219399E-4</v>
      </c>
      <c r="J851" s="1">
        <f t="shared" si="107"/>
        <v>2.7996551807896175E-3</v>
      </c>
      <c r="K851" s="1">
        <f t="shared" si="108"/>
        <v>8.516482426000227E-3</v>
      </c>
      <c r="L851" s="1">
        <f t="shared" si="109"/>
        <v>1.7105495324912789E-2</v>
      </c>
      <c r="M851" s="1">
        <f t="shared" si="110"/>
        <v>3.4599999999999964E-2</v>
      </c>
      <c r="R851" s="3">
        <f t="shared" si="111"/>
        <v>40873</v>
      </c>
      <c r="S851" t="str" cm="1">
        <f t="array" ref="S851">IFERROR(
  SUMPRODUCT($H$2:$H$15000 *
            (DATEVALUE($D$2:$D$15000) &lt;= $R851) *
            (DATEVALUE($E$2:$E$15000) &gt;= $R851))
  /
  SUMPRODUCT((DATEVALUE($D$2:$D$15000) &lt;= $R851) *
            (DATEVALUE($E$2:$E$15000) &gt;= $R851)),
  ""
)</f>
        <v/>
      </c>
    </row>
    <row r="852" spans="1:19" x14ac:dyDescent="0.2">
      <c r="A852" t="s">
        <v>819</v>
      </c>
      <c r="B852" t="s">
        <v>19</v>
      </c>
      <c r="C852" s="1">
        <v>3.3700000000000001E-2</v>
      </c>
      <c r="D852" s="3" t="s">
        <v>829</v>
      </c>
      <c r="E852" s="3" t="s">
        <v>830</v>
      </c>
      <c r="F852">
        <v>2022</v>
      </c>
      <c r="G852">
        <f t="shared" si="104"/>
        <v>363</v>
      </c>
      <c r="H852" s="1">
        <f t="shared" si="105"/>
        <v>9.081124252219297E-5</v>
      </c>
      <c r="I852" s="1">
        <f t="shared" si="106"/>
        <v>6.3585190418646853E-4</v>
      </c>
      <c r="J852" s="1">
        <f t="shared" si="107"/>
        <v>2.7279276246001682E-3</v>
      </c>
      <c r="K852" s="1">
        <f t="shared" si="108"/>
        <v>8.2976843924889021E-3</v>
      </c>
      <c r="L852" s="1">
        <f t="shared" si="109"/>
        <v>1.6664220351255254E-2</v>
      </c>
      <c r="M852" s="1">
        <f t="shared" si="110"/>
        <v>3.3700000000000063E-2</v>
      </c>
      <c r="R852" s="3">
        <f t="shared" si="111"/>
        <v>40874</v>
      </c>
      <c r="S852" t="str" cm="1">
        <f t="array" ref="S852">IFERROR(
  SUMPRODUCT($H$2:$H$15000 *
            (DATEVALUE($D$2:$D$15000) &lt;= $R852) *
            (DATEVALUE($E$2:$E$15000) &gt;= $R852))
  /
  SUMPRODUCT((DATEVALUE($D$2:$D$15000) &lt;= $R852) *
            (DATEVALUE($E$2:$E$15000) &gt;= $R852)),
  ""
)</f>
        <v/>
      </c>
    </row>
    <row r="853" spans="1:19" x14ac:dyDescent="0.2">
      <c r="A853" t="s">
        <v>293</v>
      </c>
      <c r="B853" t="s">
        <v>11</v>
      </c>
      <c r="C853" s="1">
        <v>3.4500000000000003E-2</v>
      </c>
      <c r="D853" s="3" t="s">
        <v>831</v>
      </c>
      <c r="E853" s="3" t="s">
        <v>832</v>
      </c>
      <c r="F853">
        <v>2022</v>
      </c>
      <c r="G853">
        <f t="shared" si="104"/>
        <v>363</v>
      </c>
      <c r="H853" s="1">
        <f t="shared" si="105"/>
        <v>9.2930943027536017E-5</v>
      </c>
      <c r="I853" s="1">
        <f t="shared" si="106"/>
        <v>6.5069798864891837E-4</v>
      </c>
      <c r="J853" s="1">
        <f t="shared" si="107"/>
        <v>2.7916882809659871E-3</v>
      </c>
      <c r="K853" s="1">
        <f t="shared" si="108"/>
        <v>8.4921785908622649E-3</v>
      </c>
      <c r="L853" s="1">
        <f t="shared" si="109"/>
        <v>1.7056474278943634E-2</v>
      </c>
      <c r="M853" s="1">
        <f t="shared" si="110"/>
        <v>3.4499999999999975E-2</v>
      </c>
      <c r="R853" s="3">
        <f t="shared" si="111"/>
        <v>40875</v>
      </c>
      <c r="S853" t="str" cm="1">
        <f t="array" ref="S853">IFERROR(
  SUMPRODUCT($H$2:$H$15000 *
            (DATEVALUE($D$2:$D$15000) &lt;= $R853) *
            (DATEVALUE($E$2:$E$15000) &gt;= $R853))
  /
  SUMPRODUCT((DATEVALUE($D$2:$D$15000) &lt;= $R853) *
            (DATEVALUE($E$2:$E$15000) &gt;= $R853)),
  ""
)</f>
        <v/>
      </c>
    </row>
    <row r="854" spans="1:19" x14ac:dyDescent="0.2">
      <c r="A854" t="s">
        <v>833</v>
      </c>
      <c r="B854" t="s">
        <v>31</v>
      </c>
      <c r="C854" s="1">
        <v>3.44E-2</v>
      </c>
      <c r="D854" s="3" t="s">
        <v>808</v>
      </c>
      <c r="E854" s="3" t="s">
        <v>834</v>
      </c>
      <c r="F854">
        <v>2022</v>
      </c>
      <c r="G854">
        <f t="shared" si="104"/>
        <v>363</v>
      </c>
      <c r="H854" s="1">
        <f t="shared" si="105"/>
        <v>9.2666069880342761E-5</v>
      </c>
      <c r="I854" s="1">
        <f t="shared" si="106"/>
        <v>6.4884284402544345E-4</v>
      </c>
      <c r="J854" s="1">
        <f t="shared" si="107"/>
        <v>2.7837206742880038E-3</v>
      </c>
      <c r="K854" s="1">
        <f t="shared" si="108"/>
        <v>8.4678729920524276E-3</v>
      </c>
      <c r="L854" s="1">
        <f t="shared" si="109"/>
        <v>1.7007450857114526E-2</v>
      </c>
      <c r="M854" s="1">
        <f t="shared" si="110"/>
        <v>3.4399999999999986E-2</v>
      </c>
      <c r="R854" s="3">
        <f t="shared" si="111"/>
        <v>40876</v>
      </c>
      <c r="S854" t="str" cm="1">
        <f t="array" ref="S854">IFERROR(
  SUMPRODUCT($H$2:$H$15000 *
            (DATEVALUE($D$2:$D$15000) &lt;= $R854) *
            (DATEVALUE($E$2:$E$15000) &gt;= $R854))
  /
  SUMPRODUCT((DATEVALUE($D$2:$D$15000) &lt;= $R854) *
            (DATEVALUE($E$2:$E$15000) &gt;= $R854)),
  ""
)</f>
        <v/>
      </c>
    </row>
    <row r="855" spans="1:19" x14ac:dyDescent="0.2">
      <c r="A855" t="s">
        <v>835</v>
      </c>
      <c r="B855" t="s">
        <v>35</v>
      </c>
      <c r="C855" s="1">
        <v>3.4500000000000003E-2</v>
      </c>
      <c r="D855" s="3" t="s">
        <v>836</v>
      </c>
      <c r="E855" s="3" t="s">
        <v>837</v>
      </c>
      <c r="F855">
        <v>2022</v>
      </c>
      <c r="G855">
        <f t="shared" si="104"/>
        <v>363</v>
      </c>
      <c r="H855" s="1">
        <f t="shared" si="105"/>
        <v>9.2930943027536017E-5</v>
      </c>
      <c r="I855" s="1">
        <f t="shared" si="106"/>
        <v>6.5069798864891837E-4</v>
      </c>
      <c r="J855" s="1">
        <f t="shared" si="107"/>
        <v>2.7916882809659871E-3</v>
      </c>
      <c r="K855" s="1">
        <f t="shared" si="108"/>
        <v>8.4921785908622649E-3</v>
      </c>
      <c r="L855" s="1">
        <f t="shared" si="109"/>
        <v>1.7056474278943634E-2</v>
      </c>
      <c r="M855" s="1">
        <f t="shared" si="110"/>
        <v>3.4499999999999975E-2</v>
      </c>
      <c r="R855" s="3">
        <f t="shared" si="111"/>
        <v>40877</v>
      </c>
      <c r="S855" t="str" cm="1">
        <f t="array" ref="S855">IFERROR(
  SUMPRODUCT($H$2:$H$15000 *
            (DATEVALUE($D$2:$D$15000) &lt;= $R855) *
            (DATEVALUE($E$2:$E$15000) &gt;= $R855))
  /
  SUMPRODUCT((DATEVALUE($D$2:$D$15000) &lt;= $R855) *
            (DATEVALUE($E$2:$E$15000) &gt;= $R855)),
  ""
)</f>
        <v/>
      </c>
    </row>
    <row r="856" spans="1:19" x14ac:dyDescent="0.2">
      <c r="A856" t="s">
        <v>819</v>
      </c>
      <c r="B856" t="s">
        <v>19</v>
      </c>
      <c r="C856" s="1">
        <v>3.4000000000000002E-2</v>
      </c>
      <c r="D856" s="3" t="s">
        <v>838</v>
      </c>
      <c r="E856" s="3" t="s">
        <v>839</v>
      </c>
      <c r="F856">
        <v>2022</v>
      </c>
      <c r="G856">
        <f t="shared" si="104"/>
        <v>363</v>
      </c>
      <c r="H856" s="1">
        <f t="shared" si="105"/>
        <v>9.1606321866555263E-5</v>
      </c>
      <c r="I856" s="1">
        <f t="shared" si="106"/>
        <v>6.4142050605631162E-4</v>
      </c>
      <c r="J856" s="1">
        <f t="shared" si="107"/>
        <v>2.7518431764084195E-3</v>
      </c>
      <c r="K856" s="1">
        <f t="shared" si="108"/>
        <v>8.370632954123991E-3</v>
      </c>
      <c r="L856" s="1">
        <f t="shared" si="109"/>
        <v>1.6811333404300743E-2</v>
      </c>
      <c r="M856" s="1">
        <f t="shared" si="110"/>
        <v>3.400000000000003E-2</v>
      </c>
      <c r="R856" s="3">
        <f t="shared" si="111"/>
        <v>40878</v>
      </c>
      <c r="S856" t="str" cm="1">
        <f t="array" ref="S856">IFERROR(
  SUMPRODUCT($H$2:$H$15000 *
            (DATEVALUE($D$2:$D$15000) &lt;= $R856) *
            (DATEVALUE($E$2:$E$15000) &gt;= $R856))
  /
  SUMPRODUCT((DATEVALUE($D$2:$D$15000) &lt;= $R856) *
            (DATEVALUE($E$2:$E$15000) &gt;= $R856)),
  ""
)</f>
        <v/>
      </c>
    </row>
    <row r="857" spans="1:19" x14ac:dyDescent="0.2">
      <c r="A857" t="s">
        <v>819</v>
      </c>
      <c r="B857" t="s">
        <v>19</v>
      </c>
      <c r="C857" s="1">
        <v>3.4099999999999998E-2</v>
      </c>
      <c r="D857" s="3" t="s">
        <v>840</v>
      </c>
      <c r="E857" s="3" t="s">
        <v>841</v>
      </c>
      <c r="F857">
        <v>2022</v>
      </c>
      <c r="G857">
        <f t="shared" si="104"/>
        <v>365</v>
      </c>
      <c r="H857" s="1">
        <f t="shared" si="105"/>
        <v>9.187129719356868E-5</v>
      </c>
      <c r="I857" s="1">
        <f t="shared" si="106"/>
        <v>6.4327635453720333E-4</v>
      </c>
      <c r="J857" s="1">
        <f t="shared" si="107"/>
        <v>2.7598136118156535E-3</v>
      </c>
      <c r="K857" s="1">
        <f t="shared" si="108"/>
        <v>8.3949456106069409E-3</v>
      </c>
      <c r="L857" s="1">
        <f t="shared" si="109"/>
        <v>1.6860366333018684E-2</v>
      </c>
      <c r="M857" s="1">
        <f t="shared" si="110"/>
        <v>3.4100000000000019E-2</v>
      </c>
      <c r="R857" s="3">
        <f t="shared" si="111"/>
        <v>40879</v>
      </c>
      <c r="S857" t="str" cm="1">
        <f t="array" ref="S857">IFERROR(
  SUMPRODUCT($H$2:$H$15000 *
            (DATEVALUE($D$2:$D$15000) &lt;= $R857) *
            (DATEVALUE($E$2:$E$15000) &gt;= $R857))
  /
  SUMPRODUCT((DATEVALUE($D$2:$D$15000) &lt;= $R857) *
            (DATEVALUE($E$2:$E$15000) &gt;= $R857)),
  ""
)</f>
        <v/>
      </c>
    </row>
    <row r="858" spans="1:19" x14ac:dyDescent="0.2">
      <c r="A858" t="s">
        <v>842</v>
      </c>
      <c r="B858" t="s">
        <v>7</v>
      </c>
      <c r="C858" s="1">
        <v>2.69E-2</v>
      </c>
      <c r="D858" s="3" t="s">
        <v>843</v>
      </c>
      <c r="E858" s="3" t="s">
        <v>299</v>
      </c>
      <c r="F858">
        <v>2022</v>
      </c>
      <c r="G858">
        <f t="shared" si="104"/>
        <v>126</v>
      </c>
      <c r="H858" s="1">
        <f t="shared" si="105"/>
        <v>7.2727453340748482E-5</v>
      </c>
      <c r="I858" s="1">
        <f t="shared" si="106"/>
        <v>5.0920326178149899E-4</v>
      </c>
      <c r="J858" s="1">
        <f t="shared" si="107"/>
        <v>2.1841260006476571E-3</v>
      </c>
      <c r="K858" s="1">
        <f t="shared" si="108"/>
        <v>6.6399046729537226E-3</v>
      </c>
      <c r="L858" s="1">
        <f t="shared" si="109"/>
        <v>1.3323897679973662E-2</v>
      </c>
      <c r="M858" s="1">
        <f t="shared" si="110"/>
        <v>2.6899999999999924E-2</v>
      </c>
      <c r="R858" s="3">
        <f t="shared" si="111"/>
        <v>40880</v>
      </c>
      <c r="S858" t="str" cm="1">
        <f t="array" ref="S858">IFERROR(
  SUMPRODUCT($H$2:$H$15000 *
            (DATEVALUE($D$2:$D$15000) &lt;= $R858) *
            (DATEVALUE($E$2:$E$15000) &gt;= $R858))
  /
  SUMPRODUCT((DATEVALUE($D$2:$D$15000) &lt;= $R858) *
            (DATEVALUE($E$2:$E$15000) &gt;= $R858)),
  ""
)</f>
        <v/>
      </c>
    </row>
    <row r="859" spans="1:19" x14ac:dyDescent="0.2">
      <c r="A859" t="s">
        <v>842</v>
      </c>
      <c r="B859" t="s">
        <v>7</v>
      </c>
      <c r="C859" s="1">
        <v>3.4200000000000001E-2</v>
      </c>
      <c r="D859" s="3" t="s">
        <v>843</v>
      </c>
      <c r="E859" s="3" t="s">
        <v>844</v>
      </c>
      <c r="F859">
        <v>2022</v>
      </c>
      <c r="G859">
        <f t="shared" si="104"/>
        <v>363</v>
      </c>
      <c r="H859" s="1">
        <f t="shared" si="105"/>
        <v>9.2136246968133051E-5</v>
      </c>
      <c r="I859" s="1">
        <f t="shared" si="106"/>
        <v>6.4513202700333672E-4</v>
      </c>
      <c r="J859" s="1">
        <f t="shared" si="107"/>
        <v>2.7677833398438434E-3</v>
      </c>
      <c r="K859" s="1">
        <f t="shared" si="108"/>
        <v>8.4192565022234156E-3</v>
      </c>
      <c r="L859" s="1">
        <f t="shared" si="109"/>
        <v>1.6909396884497108E-2</v>
      </c>
      <c r="M859" s="1">
        <f t="shared" si="110"/>
        <v>3.4200000000000008E-2</v>
      </c>
      <c r="R859" s="3">
        <f t="shared" si="111"/>
        <v>40881</v>
      </c>
      <c r="S859" t="str" cm="1">
        <f t="array" ref="S859">IFERROR(
  SUMPRODUCT($H$2:$H$15000 *
            (DATEVALUE($D$2:$D$15000) &lt;= $R859) *
            (DATEVALUE($E$2:$E$15000) &gt;= $R859))
  /
  SUMPRODUCT((DATEVALUE($D$2:$D$15000) &lt;= $R859) *
            (DATEVALUE($E$2:$E$15000) &gt;= $R859)),
  ""
)</f>
        <v/>
      </c>
    </row>
    <row r="860" spans="1:19" x14ac:dyDescent="0.2">
      <c r="A860" t="s">
        <v>833</v>
      </c>
      <c r="B860" t="s">
        <v>31</v>
      </c>
      <c r="C860" s="1">
        <v>3.4599999999999999E-2</v>
      </c>
      <c r="D860" s="3" t="s">
        <v>845</v>
      </c>
      <c r="E860" s="3" t="s">
        <v>834</v>
      </c>
      <c r="F860">
        <v>2022</v>
      </c>
      <c r="G860">
        <f t="shared" si="104"/>
        <v>340</v>
      </c>
      <c r="H860" s="1">
        <f t="shared" si="105"/>
        <v>9.3195790642264242E-5</v>
      </c>
      <c r="I860" s="1">
        <f t="shared" si="106"/>
        <v>6.5255295739219399E-4</v>
      </c>
      <c r="J860" s="1">
        <f t="shared" si="107"/>
        <v>2.7996551807896175E-3</v>
      </c>
      <c r="K860" s="1">
        <f t="shared" si="108"/>
        <v>8.516482426000227E-3</v>
      </c>
      <c r="L860" s="1">
        <f t="shared" si="109"/>
        <v>1.7105495324912789E-2</v>
      </c>
      <c r="M860" s="1">
        <f t="shared" si="110"/>
        <v>3.4599999999999964E-2</v>
      </c>
      <c r="R860" s="3">
        <f t="shared" si="111"/>
        <v>40882</v>
      </c>
      <c r="S860" t="str" cm="1">
        <f t="array" ref="S860">IFERROR(
  SUMPRODUCT($H$2:$H$15000 *
            (DATEVALUE($D$2:$D$15000) &lt;= $R860) *
            (DATEVALUE($E$2:$E$15000) &gt;= $R860))
  /
  SUMPRODUCT((DATEVALUE($D$2:$D$15000) &lt;= $R860) *
            (DATEVALUE($E$2:$E$15000) &gt;= $R860)),
  ""
)</f>
        <v/>
      </c>
    </row>
    <row r="861" spans="1:19" x14ac:dyDescent="0.2">
      <c r="A861" t="s">
        <v>842</v>
      </c>
      <c r="B861" t="s">
        <v>7</v>
      </c>
      <c r="C861" s="1">
        <v>3.4000000000000002E-2</v>
      </c>
      <c r="D861" s="3" t="s">
        <v>276</v>
      </c>
      <c r="E861" s="3" t="s">
        <v>846</v>
      </c>
      <c r="F861">
        <v>2022</v>
      </c>
      <c r="G861">
        <f t="shared" si="104"/>
        <v>363</v>
      </c>
      <c r="H861" s="1">
        <f t="shared" si="105"/>
        <v>9.1606321866555263E-5</v>
      </c>
      <c r="I861" s="1">
        <f t="shared" si="106"/>
        <v>6.4142050605631162E-4</v>
      </c>
      <c r="J861" s="1">
        <f t="shared" si="107"/>
        <v>2.7518431764084195E-3</v>
      </c>
      <c r="K861" s="1">
        <f t="shared" si="108"/>
        <v>8.370632954123991E-3</v>
      </c>
      <c r="L861" s="1">
        <f t="shared" si="109"/>
        <v>1.6811333404300743E-2</v>
      </c>
      <c r="M861" s="1">
        <f t="shared" si="110"/>
        <v>3.400000000000003E-2</v>
      </c>
      <c r="R861" s="3">
        <f t="shared" si="111"/>
        <v>40883</v>
      </c>
      <c r="S861" t="str" cm="1">
        <f t="array" ref="S861">IFERROR(
  SUMPRODUCT($H$2:$H$15000 *
            (DATEVALUE($D$2:$D$15000) &lt;= $R861) *
            (DATEVALUE($E$2:$E$15000) &gt;= $R861))
  /
  SUMPRODUCT((DATEVALUE($D$2:$D$15000) &lt;= $R861) *
            (DATEVALUE($E$2:$E$15000) &gt;= $R861)),
  ""
)</f>
        <v/>
      </c>
    </row>
    <row r="862" spans="1:19" x14ac:dyDescent="0.2">
      <c r="A862" t="s">
        <v>835</v>
      </c>
      <c r="B862" t="s">
        <v>35</v>
      </c>
      <c r="C862" s="1">
        <v>3.5000000000000003E-2</v>
      </c>
      <c r="D862" s="3" t="s">
        <v>847</v>
      </c>
      <c r="E862" s="3" t="s">
        <v>848</v>
      </c>
      <c r="F862">
        <v>2022</v>
      </c>
      <c r="G862">
        <f t="shared" si="104"/>
        <v>363</v>
      </c>
      <c r="H862" s="1">
        <f t="shared" si="105"/>
        <v>9.4254925873560325E-5</v>
      </c>
      <c r="I862" s="1">
        <f t="shared" si="106"/>
        <v>6.5997107423698687E-4</v>
      </c>
      <c r="J862" s="1">
        <f t="shared" si="107"/>
        <v>2.8315157141576286E-3</v>
      </c>
      <c r="K862" s="1">
        <f t="shared" si="108"/>
        <v>8.6136801358014381E-3</v>
      </c>
      <c r="L862" s="1">
        <f t="shared" si="109"/>
        <v>1.7301555757084808E-2</v>
      </c>
      <c r="M862" s="1">
        <f t="shared" si="110"/>
        <v>3.499999999999992E-2</v>
      </c>
      <c r="R862" s="3">
        <f t="shared" si="111"/>
        <v>40884</v>
      </c>
      <c r="S862" t="str" cm="1">
        <f t="array" ref="S862">IFERROR(
  SUMPRODUCT($H$2:$H$15000 *
            (DATEVALUE($D$2:$D$15000) &lt;= $R862) *
            (DATEVALUE($E$2:$E$15000) &gt;= $R862))
  /
  SUMPRODUCT((DATEVALUE($D$2:$D$15000) &lt;= $R862) *
            (DATEVALUE($E$2:$E$15000) &gt;= $R862)),
  ""
)</f>
        <v/>
      </c>
    </row>
    <row r="863" spans="1:19" x14ac:dyDescent="0.2">
      <c r="A863" t="s">
        <v>842</v>
      </c>
      <c r="B863" t="s">
        <v>7</v>
      </c>
      <c r="C863" s="1">
        <v>3.49E-2</v>
      </c>
      <c r="D863" s="3" t="s">
        <v>849</v>
      </c>
      <c r="E863" s="3" t="s">
        <v>844</v>
      </c>
      <c r="F863">
        <v>2022</v>
      </c>
      <c r="G863">
        <f t="shared" si="104"/>
        <v>348</v>
      </c>
      <c r="H863" s="1">
        <f t="shared" si="105"/>
        <v>9.3990180339842411E-5</v>
      </c>
      <c r="I863" s="1">
        <f t="shared" si="106"/>
        <v>6.5811680867766675E-4</v>
      </c>
      <c r="J863" s="1">
        <f t="shared" si="107"/>
        <v>2.8235516404426786E-3</v>
      </c>
      <c r="K863" s="1">
        <f t="shared" si="108"/>
        <v>8.5893833523671415E-3</v>
      </c>
      <c r="L863" s="1">
        <f t="shared" si="109"/>
        <v>1.7252544211108223E-2</v>
      </c>
      <c r="M863" s="1">
        <f t="shared" si="110"/>
        <v>3.4899999999999931E-2</v>
      </c>
      <c r="R863" s="3">
        <f t="shared" si="111"/>
        <v>40885</v>
      </c>
      <c r="S863" t="str" cm="1">
        <f t="array" ref="S863">IFERROR(
  SUMPRODUCT($H$2:$H$15000 *
            (DATEVALUE($D$2:$D$15000) &lt;= $R863) *
            (DATEVALUE($E$2:$E$15000) &gt;= $R863))
  /
  SUMPRODUCT((DATEVALUE($D$2:$D$15000) &lt;= $R863) *
            (DATEVALUE($E$2:$E$15000) &gt;= $R863)),
  ""
)</f>
        <v/>
      </c>
    </row>
    <row r="864" spans="1:19" x14ac:dyDescent="0.2">
      <c r="A864" t="s">
        <v>89</v>
      </c>
      <c r="B864" t="s">
        <v>55</v>
      </c>
      <c r="C864" s="1">
        <v>2.76E-2</v>
      </c>
      <c r="D864" s="3" t="s">
        <v>951</v>
      </c>
      <c r="E864" s="3" t="s">
        <v>952</v>
      </c>
      <c r="F864">
        <v>2022</v>
      </c>
      <c r="G864">
        <f t="shared" si="104"/>
        <v>181</v>
      </c>
      <c r="H864" s="1">
        <f t="shared" si="105"/>
        <v>7.4594525193871775E-5</v>
      </c>
      <c r="I864" s="1">
        <f t="shared" si="106"/>
        <v>5.2227854209196956E-4</v>
      </c>
      <c r="J864" s="1">
        <f t="shared" si="107"/>
        <v>2.240257931131362E-3</v>
      </c>
      <c r="K864" s="1">
        <f t="shared" si="108"/>
        <v>6.8109382855729983E-3</v>
      </c>
      <c r="L864" s="1">
        <f t="shared" si="109"/>
        <v>1.3668265451475703E-2</v>
      </c>
      <c r="M864" s="1">
        <f t="shared" si="110"/>
        <v>2.7600000000000069E-2</v>
      </c>
      <c r="R864" s="3">
        <f t="shared" si="111"/>
        <v>40886</v>
      </c>
      <c r="S864" t="str" cm="1">
        <f t="array" ref="S864">IFERROR(
  SUMPRODUCT($H$2:$H$15000 *
            (DATEVALUE($D$2:$D$15000) &lt;= $R864) *
            (DATEVALUE($E$2:$E$15000) &gt;= $R864))
  /
  SUMPRODUCT((DATEVALUE($D$2:$D$15000) &lt;= $R864) *
            (DATEVALUE($E$2:$E$15000) &gt;= $R864)),
  ""
)</f>
        <v/>
      </c>
    </row>
    <row r="865" spans="1:19" x14ac:dyDescent="0.2">
      <c r="A865" t="s">
        <v>145</v>
      </c>
      <c r="B865" t="s">
        <v>7</v>
      </c>
      <c r="C865" s="1">
        <v>2.4199999999999999E-2</v>
      </c>
      <c r="D865" s="3" t="s">
        <v>279</v>
      </c>
      <c r="E865" s="3" t="s">
        <v>953</v>
      </c>
      <c r="F865">
        <v>2022</v>
      </c>
      <c r="G865">
        <f t="shared" si="104"/>
        <v>181</v>
      </c>
      <c r="H865" s="1">
        <f t="shared" si="105"/>
        <v>6.5513981690523693E-5</v>
      </c>
      <c r="I865" s="1">
        <f t="shared" si="106"/>
        <v>4.586880153936157E-4</v>
      </c>
      <c r="J865" s="1">
        <f t="shared" si="107"/>
        <v>1.9672876484384538E-3</v>
      </c>
      <c r="K865" s="1">
        <f t="shared" si="108"/>
        <v>5.9793826186189669E-3</v>
      </c>
      <c r="L865" s="1">
        <f t="shared" si="109"/>
        <v>1.1994518253737763E-2</v>
      </c>
      <c r="M865" s="1">
        <f t="shared" si="110"/>
        <v>2.4199999999999999E-2</v>
      </c>
      <c r="R865" s="3">
        <f t="shared" si="111"/>
        <v>40887</v>
      </c>
      <c r="S865" t="str" cm="1">
        <f t="array" ref="S865">IFERROR(
  SUMPRODUCT($H$2:$H$15000 *
            (DATEVALUE($D$2:$D$15000) &lt;= $R865) *
            (DATEVALUE($E$2:$E$15000) &gt;= $R865))
  /
  SUMPRODUCT((DATEVALUE($D$2:$D$15000) &lt;= $R865) *
            (DATEVALUE($E$2:$E$15000) &gt;= $R865)),
  ""
)</f>
        <v/>
      </c>
    </row>
    <row r="866" spans="1:19" x14ac:dyDescent="0.2">
      <c r="A866" t="s">
        <v>145</v>
      </c>
      <c r="B866" t="s">
        <v>7</v>
      </c>
      <c r="C866" s="1">
        <v>2.4799999999999999E-2</v>
      </c>
      <c r="D866" s="3" t="s">
        <v>954</v>
      </c>
      <c r="E866" s="3" t="s">
        <v>955</v>
      </c>
      <c r="F866">
        <v>2022</v>
      </c>
      <c r="G866">
        <f t="shared" si="104"/>
        <v>181</v>
      </c>
      <c r="H866" s="1">
        <f t="shared" si="105"/>
        <v>6.7118612902428154E-5</v>
      </c>
      <c r="I866" s="1">
        <f t="shared" si="106"/>
        <v>4.6992490397190778E-4</v>
      </c>
      <c r="J866" s="1">
        <f t="shared" si="107"/>
        <v>2.0155192502866459E-3</v>
      </c>
      <c r="K866" s="1">
        <f t="shared" si="108"/>
        <v>6.1262781600770477E-3</v>
      </c>
      <c r="L866" s="1">
        <f t="shared" si="109"/>
        <v>1.2290087604248878E-2</v>
      </c>
      <c r="M866" s="1">
        <f t="shared" si="110"/>
        <v>2.4799999999999933E-2</v>
      </c>
      <c r="R866" s="3">
        <f t="shared" si="111"/>
        <v>40888</v>
      </c>
      <c r="S866" t="str" cm="1">
        <f t="array" ref="S866">IFERROR(
  SUMPRODUCT($H$2:$H$15000 *
            (DATEVALUE($D$2:$D$15000) &lt;= $R866) *
            (DATEVALUE($E$2:$E$15000) &gt;= $R866))
  /
  SUMPRODUCT((DATEVALUE($D$2:$D$15000) &lt;= $R866) *
            (DATEVALUE($E$2:$E$15000) &gt;= $R866)),
  ""
)</f>
        <v/>
      </c>
    </row>
    <row r="867" spans="1:19" x14ac:dyDescent="0.2">
      <c r="A867" t="s">
        <v>145</v>
      </c>
      <c r="B867" t="s">
        <v>7</v>
      </c>
      <c r="C867" s="1">
        <v>2.3099999999999999E-2</v>
      </c>
      <c r="D867" s="3" t="s">
        <v>954</v>
      </c>
      <c r="E867" s="3" t="s">
        <v>956</v>
      </c>
      <c r="F867">
        <v>2022</v>
      </c>
      <c r="G867">
        <f t="shared" si="104"/>
        <v>90</v>
      </c>
      <c r="H867" s="1">
        <f t="shared" si="105"/>
        <v>6.2569721520411292E-5</v>
      </c>
      <c r="I867" s="1">
        <f t="shared" si="106"/>
        <v>4.3807027358888639E-4</v>
      </c>
      <c r="J867" s="1">
        <f t="shared" si="107"/>
        <v>1.8787956525398997E-3</v>
      </c>
      <c r="K867" s="1">
        <f t="shared" si="108"/>
        <v>5.7099062605292517E-3</v>
      </c>
      <c r="L867" s="1">
        <f t="shared" si="109"/>
        <v>1.1452415550562423E-2</v>
      </c>
      <c r="M867" s="1">
        <f t="shared" si="110"/>
        <v>2.3099999999999898E-2</v>
      </c>
      <c r="R867" s="3">
        <f t="shared" si="111"/>
        <v>40889</v>
      </c>
      <c r="S867" t="str" cm="1">
        <f t="array" ref="S867">IFERROR(
  SUMPRODUCT($H$2:$H$15000 *
            (DATEVALUE($D$2:$D$15000) &lt;= $R867) *
            (DATEVALUE($E$2:$E$15000) &gt;= $R867))
  /
  SUMPRODUCT((DATEVALUE($D$2:$D$15000) &lt;= $R867) *
            (DATEVALUE($E$2:$E$15000) &gt;= $R867)),
  ""
)</f>
        <v/>
      </c>
    </row>
    <row r="868" spans="1:19" x14ac:dyDescent="0.2">
      <c r="A868" t="s">
        <v>145</v>
      </c>
      <c r="B868" t="s">
        <v>7</v>
      </c>
      <c r="C868" s="1">
        <v>2.69E-2</v>
      </c>
      <c r="D868" s="3" t="s">
        <v>1244</v>
      </c>
      <c r="E868" s="3" t="s">
        <v>843</v>
      </c>
      <c r="F868">
        <v>2022</v>
      </c>
      <c r="G868">
        <f t="shared" si="104"/>
        <v>90</v>
      </c>
      <c r="H868" s="1">
        <f t="shared" si="105"/>
        <v>7.2727453340748482E-5</v>
      </c>
      <c r="I868" s="1">
        <f t="shared" si="106"/>
        <v>5.0920326178149899E-4</v>
      </c>
      <c r="J868" s="1">
        <f t="shared" si="107"/>
        <v>2.1841260006476571E-3</v>
      </c>
      <c r="K868" s="1">
        <f t="shared" si="108"/>
        <v>6.6399046729537226E-3</v>
      </c>
      <c r="L868" s="1">
        <f t="shared" si="109"/>
        <v>1.3323897679973662E-2</v>
      </c>
      <c r="M868" s="1">
        <f t="shared" si="110"/>
        <v>2.6899999999999924E-2</v>
      </c>
      <c r="R868" s="3">
        <f t="shared" si="111"/>
        <v>40890</v>
      </c>
      <c r="S868" t="str" cm="1">
        <f t="array" ref="S868">IFERROR(
  SUMPRODUCT($H$2:$H$15000 *
            (DATEVALUE($D$2:$D$15000) &lt;= $R868) *
            (DATEVALUE($E$2:$E$15000) &gt;= $R868))
  /
  SUMPRODUCT((DATEVALUE($D$2:$D$15000) &lt;= $R868) *
            (DATEVALUE($E$2:$E$15000) &gt;= $R868)),
  ""
)</f>
        <v/>
      </c>
    </row>
    <row r="869" spans="1:19" x14ac:dyDescent="0.2">
      <c r="A869" t="s">
        <v>842</v>
      </c>
      <c r="B869" t="s">
        <v>7</v>
      </c>
      <c r="C869" s="1">
        <v>2.7099999999999999E-2</v>
      </c>
      <c r="D869" s="3" t="s">
        <v>794</v>
      </c>
      <c r="E869" s="3" t="s">
        <v>1245</v>
      </c>
      <c r="F869">
        <v>2022</v>
      </c>
      <c r="G869">
        <f t="shared" si="104"/>
        <v>90</v>
      </c>
      <c r="H869" s="1">
        <f t="shared" si="105"/>
        <v>7.3261031922955411E-5</v>
      </c>
      <c r="I869" s="1">
        <f t="shared" si="106"/>
        <v>5.1293994797929621E-4</v>
      </c>
      <c r="J869" s="1">
        <f t="shared" si="107"/>
        <v>2.20016727767125E-3</v>
      </c>
      <c r="K869" s="1">
        <f t="shared" si="108"/>
        <v>6.6887803477826413E-3</v>
      </c>
      <c r="L869" s="1">
        <f t="shared" si="109"/>
        <v>1.3422300478106441E-2</v>
      </c>
      <c r="M869" s="1">
        <f t="shared" si="110"/>
        <v>2.7099999999999902E-2</v>
      </c>
      <c r="R869" s="3">
        <f t="shared" si="111"/>
        <v>40891</v>
      </c>
      <c r="S869" t="str" cm="1">
        <f t="array" ref="S869">IFERROR(
  SUMPRODUCT($H$2:$H$15000 *
            (DATEVALUE($D$2:$D$15000) &lt;= $R869) *
            (DATEVALUE($E$2:$E$15000) &gt;= $R869))
  /
  SUMPRODUCT((DATEVALUE($D$2:$D$15000) &lt;= $R869) *
            (DATEVALUE($E$2:$E$15000) &gt;= $R869)),
  ""
)</f>
        <v/>
      </c>
    </row>
    <row r="870" spans="1:19" x14ac:dyDescent="0.2">
      <c r="A870" t="s">
        <v>86</v>
      </c>
      <c r="B870" t="s">
        <v>11</v>
      </c>
      <c r="C870" s="1">
        <v>3.2800000000000003E-2</v>
      </c>
      <c r="D870" s="3" t="s">
        <v>1246</v>
      </c>
      <c r="E870" s="3" t="s">
        <v>1247</v>
      </c>
      <c r="F870">
        <v>2022</v>
      </c>
      <c r="G870">
        <f t="shared" si="104"/>
        <v>90</v>
      </c>
      <c r="H870" s="1">
        <f t="shared" si="105"/>
        <v>8.8424623063021457E-5</v>
      </c>
      <c r="I870" s="1">
        <f t="shared" si="106"/>
        <v>6.19136582834523E-4</v>
      </c>
      <c r="J870" s="1">
        <f t="shared" si="107"/>
        <v>2.6561427281603933E-3</v>
      </c>
      <c r="K870" s="1">
        <f t="shared" si="108"/>
        <v>8.0787433079063664E-3</v>
      </c>
      <c r="L870" s="1">
        <f t="shared" si="109"/>
        <v>1.6222752709247779E-2</v>
      </c>
      <c r="M870" s="1">
        <f t="shared" si="110"/>
        <v>3.279999999999994E-2</v>
      </c>
      <c r="R870" s="3">
        <f t="shared" si="111"/>
        <v>40892</v>
      </c>
      <c r="S870" t="str" cm="1">
        <f t="array" ref="S870">IFERROR(
  SUMPRODUCT($H$2:$H$15000 *
            (DATEVALUE($D$2:$D$15000) &lt;= $R870) *
            (DATEVALUE($E$2:$E$15000) &gt;= $R870))
  /
  SUMPRODUCT((DATEVALUE($D$2:$D$15000) &lt;= $R870) *
            (DATEVALUE($E$2:$E$15000) &gt;= $R870)),
  ""
)</f>
        <v/>
      </c>
    </row>
    <row r="871" spans="1:19" x14ac:dyDescent="0.2">
      <c r="A871" t="s">
        <v>94</v>
      </c>
      <c r="B871" t="s">
        <v>7</v>
      </c>
      <c r="C871" s="1">
        <v>2.7900000000000001E-2</v>
      </c>
      <c r="D871" s="3" t="s">
        <v>1248</v>
      </c>
      <c r="E871" s="3" t="s">
        <v>1249</v>
      </c>
      <c r="F871">
        <v>2022</v>
      </c>
      <c r="G871">
        <f t="shared" si="104"/>
        <v>90</v>
      </c>
      <c r="H871" s="1">
        <f t="shared" si="105"/>
        <v>7.5394310601994974E-5</v>
      </c>
      <c r="I871" s="1">
        <f t="shared" si="106"/>
        <v>5.2787955955824195E-4</v>
      </c>
      <c r="J871" s="1">
        <f t="shared" si="107"/>
        <v>2.2643037303167191E-3</v>
      </c>
      <c r="K871" s="1">
        <f t="shared" si="108"/>
        <v>6.8842116323355462E-3</v>
      </c>
      <c r="L871" s="1">
        <f t="shared" si="109"/>
        <v>1.3815815634470097E-2</v>
      </c>
      <c r="M871" s="1">
        <f t="shared" si="110"/>
        <v>2.7900000000000036E-2</v>
      </c>
      <c r="R871" s="3">
        <f t="shared" si="111"/>
        <v>40893</v>
      </c>
      <c r="S871" t="str" cm="1">
        <f t="array" ref="S871">IFERROR(
  SUMPRODUCT($H$2:$H$15000 *
            (DATEVALUE($D$2:$D$15000) &lt;= $R871) *
            (DATEVALUE($E$2:$E$15000) &gt;= $R871))
  /
  SUMPRODUCT((DATEVALUE($D$2:$D$15000) &lt;= $R871) *
            (DATEVALUE($E$2:$E$15000) &gt;= $R871)),
  ""
)</f>
        <v/>
      </c>
    </row>
    <row r="872" spans="1:19" x14ac:dyDescent="0.2">
      <c r="A872" t="s">
        <v>94</v>
      </c>
      <c r="B872" t="s">
        <v>7</v>
      </c>
      <c r="C872" s="1">
        <v>2.5100000000000001E-2</v>
      </c>
      <c r="D872" s="3" t="s">
        <v>1250</v>
      </c>
      <c r="E872" s="3" t="s">
        <v>805</v>
      </c>
      <c r="F872">
        <v>2022</v>
      </c>
      <c r="G872">
        <f t="shared" si="104"/>
        <v>27</v>
      </c>
      <c r="H872" s="1">
        <f t="shared" si="105"/>
        <v>6.7920577202729149E-5</v>
      </c>
      <c r="I872" s="1">
        <f t="shared" si="106"/>
        <v>4.7554092868695719E-4</v>
      </c>
      <c r="J872" s="1">
        <f t="shared" si="107"/>
        <v>2.0396253328809344E-3</v>
      </c>
      <c r="K872" s="1">
        <f t="shared" si="108"/>
        <v>6.199701721157691E-3</v>
      </c>
      <c r="L872" s="1">
        <f t="shared" si="109"/>
        <v>1.2437839743746792E-2</v>
      </c>
      <c r="M872" s="1">
        <f t="shared" si="110"/>
        <v>2.50999999999999E-2</v>
      </c>
      <c r="R872" s="3">
        <f t="shared" si="111"/>
        <v>40894</v>
      </c>
      <c r="S872" t="str" cm="1">
        <f t="array" ref="S872">IFERROR(
  SUMPRODUCT($H$2:$H$15000 *
            (DATEVALUE($D$2:$D$15000) &lt;= $R872) *
            (DATEVALUE($E$2:$E$15000) &gt;= $R872))
  /
  SUMPRODUCT((DATEVALUE($D$2:$D$15000) &lt;= $R872) *
            (DATEVALUE($E$2:$E$15000) &gt;= $R872)),
  ""
)</f>
        <v/>
      </c>
    </row>
    <row r="873" spans="1:19" x14ac:dyDescent="0.2">
      <c r="A873" t="s">
        <v>145</v>
      </c>
      <c r="B873" t="s">
        <v>7</v>
      </c>
      <c r="C873" s="1">
        <v>2.4199999999999999E-2</v>
      </c>
      <c r="D873" s="3" t="s">
        <v>283</v>
      </c>
      <c r="E873" s="3" t="s">
        <v>1304</v>
      </c>
      <c r="F873">
        <v>2022</v>
      </c>
      <c r="G873">
        <f t="shared" si="104"/>
        <v>181</v>
      </c>
      <c r="H873" s="1">
        <f t="shared" si="105"/>
        <v>6.5513981690523693E-5</v>
      </c>
      <c r="I873" s="1">
        <f t="shared" si="106"/>
        <v>4.586880153936157E-4</v>
      </c>
      <c r="J873" s="1">
        <f t="shared" si="107"/>
        <v>1.9672876484384538E-3</v>
      </c>
      <c r="K873" s="1">
        <f t="shared" si="108"/>
        <v>5.9793826186189669E-3</v>
      </c>
      <c r="L873" s="1">
        <f t="shared" si="109"/>
        <v>1.1994518253737763E-2</v>
      </c>
      <c r="M873" s="1">
        <f t="shared" si="110"/>
        <v>2.4199999999999999E-2</v>
      </c>
      <c r="R873" s="3">
        <f t="shared" si="111"/>
        <v>40895</v>
      </c>
      <c r="S873" t="str" cm="1">
        <f t="array" ref="S873">IFERROR(
  SUMPRODUCT($H$2:$H$15000 *
            (DATEVALUE($D$2:$D$15000) &lt;= $R873) *
            (DATEVALUE($E$2:$E$15000) &gt;= $R873))
  /
  SUMPRODUCT((DATEVALUE($D$2:$D$15000) &lt;= $R873) *
            (DATEVALUE($E$2:$E$15000) &gt;= $R873)),
  ""
)</f>
        <v/>
      </c>
    </row>
    <row r="874" spans="1:19" x14ac:dyDescent="0.2">
      <c r="A874" t="s">
        <v>71</v>
      </c>
      <c r="B874" t="s">
        <v>19</v>
      </c>
      <c r="C874" s="1">
        <v>2.2800000000000001E-2</v>
      </c>
      <c r="D874" s="3" t="s">
        <v>1305</v>
      </c>
      <c r="E874" s="3" t="s">
        <v>1306</v>
      </c>
      <c r="F874">
        <v>2022</v>
      </c>
      <c r="G874">
        <f t="shared" si="104"/>
        <v>90</v>
      </c>
      <c r="H874" s="1">
        <f t="shared" si="105"/>
        <v>6.1766193575785167E-5</v>
      </c>
      <c r="I874" s="1">
        <f t="shared" si="106"/>
        <v>4.3244347959459084E-4</v>
      </c>
      <c r="J874" s="1">
        <f t="shared" si="107"/>
        <v>1.8546463166397853E-3</v>
      </c>
      <c r="K874" s="1">
        <f t="shared" si="108"/>
        <v>5.6363749629235738E-3</v>
      </c>
      <c r="L874" s="1">
        <f t="shared" si="109"/>
        <v>1.130451864856985E-2</v>
      </c>
      <c r="M874" s="1">
        <f t="shared" si="110"/>
        <v>2.2799999999999931E-2</v>
      </c>
      <c r="R874" s="3">
        <f t="shared" si="111"/>
        <v>40896</v>
      </c>
      <c r="S874" t="str" cm="1">
        <f t="array" ref="S874">IFERROR(
  SUMPRODUCT($H$2:$H$15000 *
            (DATEVALUE($D$2:$D$15000) &lt;= $R874) *
            (DATEVALUE($E$2:$E$15000) &gt;= $R874))
  /
  SUMPRODUCT((DATEVALUE($D$2:$D$15000) &lt;= $R874) *
            (DATEVALUE($E$2:$E$15000) &gt;= $R874)),
  ""
)</f>
        <v/>
      </c>
    </row>
    <row r="875" spans="1:19" x14ac:dyDescent="0.2">
      <c r="A875" t="s">
        <v>94</v>
      </c>
      <c r="B875" t="s">
        <v>7</v>
      </c>
      <c r="C875" s="1">
        <v>2.2599999999999999E-2</v>
      </c>
      <c r="D875" s="3" t="s">
        <v>1307</v>
      </c>
      <c r="E875" s="3" t="s">
        <v>569</v>
      </c>
      <c r="F875">
        <v>2022</v>
      </c>
      <c r="G875">
        <f t="shared" si="104"/>
        <v>90</v>
      </c>
      <c r="H875" s="1">
        <f t="shared" si="105"/>
        <v>6.1230377691456894E-5</v>
      </c>
      <c r="I875" s="1">
        <f t="shared" si="106"/>
        <v>4.2869138421752773E-4</v>
      </c>
      <c r="J875" s="1">
        <f t="shared" si="107"/>
        <v>1.8385431473835201E-3</v>
      </c>
      <c r="K875" s="1">
        <f t="shared" si="108"/>
        <v>5.5873451026495768E-3</v>
      </c>
      <c r="L875" s="1">
        <f t="shared" si="109"/>
        <v>1.120590863059534E-2</v>
      </c>
      <c r="M875" s="1">
        <f t="shared" si="110"/>
        <v>2.2599999999999953E-2</v>
      </c>
      <c r="R875" s="3">
        <f t="shared" si="111"/>
        <v>40897</v>
      </c>
      <c r="S875" t="str" cm="1">
        <f t="array" ref="S875">IFERROR(
  SUMPRODUCT($H$2:$H$15000 *
            (DATEVALUE($D$2:$D$15000) &lt;= $R875) *
            (DATEVALUE($E$2:$E$15000) &gt;= $R875))
  /
  SUMPRODUCT((DATEVALUE($D$2:$D$15000) &lt;= $R875) *
            (DATEVALUE($E$2:$E$15000) &gt;= $R875)),
  ""
)</f>
        <v/>
      </c>
    </row>
    <row r="876" spans="1:19" x14ac:dyDescent="0.2">
      <c r="A876" t="s">
        <v>78</v>
      </c>
      <c r="B876" t="s">
        <v>25</v>
      </c>
      <c r="C876" s="1">
        <v>3.09E-2</v>
      </c>
      <c r="D876" s="3" t="s">
        <v>1308</v>
      </c>
      <c r="E876" s="3" t="s">
        <v>332</v>
      </c>
      <c r="F876">
        <v>2022</v>
      </c>
      <c r="G876">
        <f t="shared" si="104"/>
        <v>181</v>
      </c>
      <c r="H876" s="1">
        <f t="shared" si="105"/>
        <v>8.337938578617532E-5</v>
      </c>
      <c r="I876" s="1">
        <f t="shared" si="106"/>
        <v>5.8380171535432623E-4</v>
      </c>
      <c r="J876" s="1">
        <f t="shared" si="107"/>
        <v>2.504408101402511E-3</v>
      </c>
      <c r="K876" s="1">
        <f t="shared" si="108"/>
        <v>7.6160635958253398E-3</v>
      </c>
      <c r="L876" s="1">
        <f t="shared" si="109"/>
        <v>1.5290131616346514E-2</v>
      </c>
      <c r="M876" s="1">
        <f t="shared" si="110"/>
        <v>3.0899999999999928E-2</v>
      </c>
      <c r="R876" s="3">
        <f t="shared" si="111"/>
        <v>40898</v>
      </c>
      <c r="S876" t="str" cm="1">
        <f t="array" ref="S876">IFERROR(
  SUMPRODUCT($H$2:$H$15000 *
            (DATEVALUE($D$2:$D$15000) &lt;= $R876) *
            (DATEVALUE($E$2:$E$15000) &gt;= $R876))
  /
  SUMPRODUCT((DATEVALUE($D$2:$D$15000) &lt;= $R876) *
            (DATEVALUE($E$2:$E$15000) &gt;= $R876)),
  ""
)</f>
        <v/>
      </c>
    </row>
    <row r="877" spans="1:19" x14ac:dyDescent="0.2">
      <c r="A877" t="s">
        <v>145</v>
      </c>
      <c r="B877" t="s">
        <v>7</v>
      </c>
      <c r="C877" s="1">
        <v>2.3800000000000002E-2</v>
      </c>
      <c r="D877" s="3" t="s">
        <v>1309</v>
      </c>
      <c r="E877" s="3" t="s">
        <v>1310</v>
      </c>
      <c r="F877">
        <v>2022</v>
      </c>
      <c r="G877">
        <f t="shared" si="104"/>
        <v>181</v>
      </c>
      <c r="H877" s="1">
        <f t="shared" si="105"/>
        <v>6.444370665681376E-5</v>
      </c>
      <c r="I877" s="1">
        <f t="shared" si="106"/>
        <v>4.5119316878272642E-4</v>
      </c>
      <c r="J877" s="1">
        <f t="shared" si="107"/>
        <v>1.9351188379965745E-3</v>
      </c>
      <c r="K877" s="1">
        <f t="shared" si="108"/>
        <v>5.8814163649316686E-3</v>
      </c>
      <c r="L877" s="1">
        <f t="shared" si="109"/>
        <v>1.179742378832116E-2</v>
      </c>
      <c r="M877" s="1">
        <f t="shared" si="110"/>
        <v>2.3800000000000043E-2</v>
      </c>
      <c r="R877" s="3">
        <f t="shared" si="111"/>
        <v>40899</v>
      </c>
      <c r="S877" t="str" cm="1">
        <f t="array" ref="S877">IFERROR(
  SUMPRODUCT($H$2:$H$15000 *
            (DATEVALUE($D$2:$D$15000) &lt;= $R877) *
            (DATEVALUE($E$2:$E$15000) &gt;= $R877))
  /
  SUMPRODUCT((DATEVALUE($D$2:$D$15000) &lt;= $R877) *
            (DATEVALUE($E$2:$E$15000) &gt;= $R877)),
  ""
)</f>
        <v/>
      </c>
    </row>
    <row r="878" spans="1:19" x14ac:dyDescent="0.2">
      <c r="A878" t="s">
        <v>86</v>
      </c>
      <c r="B878" t="s">
        <v>11</v>
      </c>
      <c r="C878" s="1">
        <v>2.5399999999999999E-2</v>
      </c>
      <c r="D878" s="3" t="s">
        <v>1311</v>
      </c>
      <c r="E878" s="3" t="s">
        <v>1312</v>
      </c>
      <c r="F878">
        <v>2022</v>
      </c>
      <c r="G878">
        <f t="shared" si="104"/>
        <v>90</v>
      </c>
      <c r="H878" s="1">
        <f t="shared" si="105"/>
        <v>6.8722307481783318E-5</v>
      </c>
      <c r="I878" s="1">
        <f t="shared" si="106"/>
        <v>4.8115534159953732E-4</v>
      </c>
      <c r="J878" s="1">
        <f t="shared" si="107"/>
        <v>2.0637249414365844E-3</v>
      </c>
      <c r="K878" s="1">
        <f t="shared" si="108"/>
        <v>6.2731091534973249E-3</v>
      </c>
      <c r="L878" s="1">
        <f t="shared" si="109"/>
        <v>1.2585570205446484E-2</v>
      </c>
      <c r="M878" s="1">
        <f t="shared" si="110"/>
        <v>2.5400000000000089E-2</v>
      </c>
      <c r="R878" s="3">
        <f t="shared" si="111"/>
        <v>40900</v>
      </c>
      <c r="S878" t="str" cm="1">
        <f t="array" ref="S878">IFERROR(
  SUMPRODUCT($H$2:$H$15000 *
            (DATEVALUE($D$2:$D$15000) &lt;= $R878) *
            (DATEVALUE($E$2:$E$15000) &gt;= $R878))
  /
  SUMPRODUCT((DATEVALUE($D$2:$D$15000) &lt;= $R878) *
            (DATEVALUE($E$2:$E$15000) &gt;= $R878)),
  ""
)</f>
        <v/>
      </c>
    </row>
    <row r="879" spans="1:19" x14ac:dyDescent="0.2">
      <c r="A879" t="s">
        <v>145</v>
      </c>
      <c r="B879" t="s">
        <v>7</v>
      </c>
      <c r="C879" s="1">
        <v>2.2700000000000001E-2</v>
      </c>
      <c r="D879" s="3" t="s">
        <v>1313</v>
      </c>
      <c r="E879" s="3" t="s">
        <v>1314</v>
      </c>
      <c r="F879">
        <v>2022</v>
      </c>
      <c r="G879">
        <f t="shared" si="104"/>
        <v>90</v>
      </c>
      <c r="H879" s="1">
        <f t="shared" si="105"/>
        <v>6.1498298695727982E-5</v>
      </c>
      <c r="I879" s="1">
        <f t="shared" si="106"/>
        <v>4.3056752186743097E-4</v>
      </c>
      <c r="J879" s="1">
        <f t="shared" si="107"/>
        <v>1.8465950933008735E-3</v>
      </c>
      <c r="K879" s="1">
        <f t="shared" si="108"/>
        <v>5.6118609325122026E-3</v>
      </c>
      <c r="L879" s="1">
        <f t="shared" si="109"/>
        <v>1.1255214848150397E-2</v>
      </c>
      <c r="M879" s="1">
        <f t="shared" si="110"/>
        <v>2.2699999999999942E-2</v>
      </c>
      <c r="R879" s="3">
        <f t="shared" si="111"/>
        <v>40901</v>
      </c>
      <c r="S879" t="str" cm="1">
        <f t="array" ref="S879">IFERROR(
  SUMPRODUCT($H$2:$H$15000 *
            (DATEVALUE($D$2:$D$15000) &lt;= $R879) *
            (DATEVALUE($E$2:$E$15000) &gt;= $R879))
  /
  SUMPRODUCT((DATEVALUE($D$2:$D$15000) &lt;= $R879) *
            (DATEVALUE($E$2:$E$15000) &gt;= $R879)),
  ""
)</f>
        <v/>
      </c>
    </row>
    <row r="880" spans="1:19" x14ac:dyDescent="0.2">
      <c r="A880" t="s">
        <v>1315</v>
      </c>
      <c r="B880" t="s">
        <v>11</v>
      </c>
      <c r="C880" s="1">
        <v>2.8400000000000002E-2</v>
      </c>
      <c r="D880" s="3" t="s">
        <v>1316</v>
      </c>
      <c r="E880" s="3" t="s">
        <v>1317</v>
      </c>
      <c r="F880">
        <v>2022</v>
      </c>
      <c r="G880">
        <f t="shared" si="104"/>
        <v>90</v>
      </c>
      <c r="H880" s="1">
        <f t="shared" si="105"/>
        <v>7.6726769127732908E-5</v>
      </c>
      <c r="I880" s="1">
        <f t="shared" si="106"/>
        <v>5.3721102664350262E-4</v>
      </c>
      <c r="J880" s="1">
        <f t="shared" si="107"/>
        <v>2.3043657523829086E-3</v>
      </c>
      <c r="K880" s="1">
        <f t="shared" si="108"/>
        <v>7.0062982100915772E-3</v>
      </c>
      <c r="L880" s="1">
        <f t="shared" si="109"/>
        <v>1.4061684634792071E-2</v>
      </c>
      <c r="M880" s="1">
        <f t="shared" si="110"/>
        <v>2.8399999999999981E-2</v>
      </c>
      <c r="R880" s="3">
        <f t="shared" si="111"/>
        <v>40902</v>
      </c>
      <c r="S880" t="str" cm="1">
        <f t="array" ref="S880">IFERROR(
  SUMPRODUCT($H$2:$H$15000 *
            (DATEVALUE($D$2:$D$15000) &lt;= $R880) *
            (DATEVALUE($E$2:$E$15000) &gt;= $R880))
  /
  SUMPRODUCT((DATEVALUE($D$2:$D$15000) &lt;= $R880) *
            (DATEVALUE($E$2:$E$15000) &gt;= $R880)),
  ""
)</f>
        <v/>
      </c>
    </row>
    <row r="881" spans="1:19" x14ac:dyDescent="0.2">
      <c r="A881" t="s">
        <v>145</v>
      </c>
      <c r="B881" t="s">
        <v>7</v>
      </c>
      <c r="C881" s="1">
        <v>2.3400000000000001E-2</v>
      </c>
      <c r="D881" s="3" t="s">
        <v>1318</v>
      </c>
      <c r="E881" s="3" t="s">
        <v>955</v>
      </c>
      <c r="F881">
        <v>2022</v>
      </c>
      <c r="G881">
        <f t="shared" si="104"/>
        <v>90</v>
      </c>
      <c r="H881" s="1">
        <f t="shared" si="105"/>
        <v>6.3373014529410909E-5</v>
      </c>
      <c r="I881" s="1">
        <f t="shared" si="106"/>
        <v>4.4369544953326567E-4</v>
      </c>
      <c r="J881" s="1">
        <f t="shared" si="107"/>
        <v>1.9029384901083635E-3</v>
      </c>
      <c r="K881" s="1">
        <f t="shared" si="108"/>
        <v>5.7834213741556617E-3</v>
      </c>
      <c r="L881" s="1">
        <f t="shared" si="109"/>
        <v>1.1600290711102357E-2</v>
      </c>
      <c r="M881" s="1">
        <f t="shared" si="110"/>
        <v>2.3400000000000087E-2</v>
      </c>
      <c r="R881" s="3">
        <f t="shared" si="111"/>
        <v>40903</v>
      </c>
      <c r="S881" t="str" cm="1">
        <f t="array" ref="S881">IFERROR(
  SUMPRODUCT($H$2:$H$15000 *
            (DATEVALUE($D$2:$D$15000) &lt;= $R881) *
            (DATEVALUE($E$2:$E$15000) &gt;= $R881))
  /
  SUMPRODUCT((DATEVALUE($D$2:$D$15000) &lt;= $R881) *
            (DATEVALUE($E$2:$E$15000) &gt;= $R881)),
  ""
)</f>
        <v/>
      </c>
    </row>
    <row r="882" spans="1:19" x14ac:dyDescent="0.2">
      <c r="A882" t="s">
        <v>288</v>
      </c>
      <c r="B882" t="s">
        <v>31</v>
      </c>
      <c r="C882" s="1">
        <v>3.1800000000000002E-2</v>
      </c>
      <c r="D882" s="3" t="s">
        <v>1331</v>
      </c>
      <c r="E882" s="3" t="s">
        <v>1304</v>
      </c>
      <c r="F882">
        <v>2022</v>
      </c>
      <c r="G882">
        <f t="shared" si="104"/>
        <v>90</v>
      </c>
      <c r="H882" s="1">
        <f t="shared" si="105"/>
        <v>8.5770389928185864E-5</v>
      </c>
      <c r="I882" s="1">
        <f t="shared" si="106"/>
        <v>6.0054723933933296E-4</v>
      </c>
      <c r="J882" s="1">
        <f t="shared" si="107"/>
        <v>2.5763143645975983E-3</v>
      </c>
      <c r="K882" s="1">
        <f t="shared" si="108"/>
        <v>7.835307394660429E-3</v>
      </c>
      <c r="L882" s="1">
        <f t="shared" si="109"/>
        <v>1.5732006831289835E-2</v>
      </c>
      <c r="M882" s="1">
        <f t="shared" si="110"/>
        <v>3.180000000000005E-2</v>
      </c>
      <c r="R882" s="3">
        <f t="shared" si="111"/>
        <v>40904</v>
      </c>
      <c r="S882" t="str" cm="1">
        <f t="array" ref="S882">IFERROR(
  SUMPRODUCT($H$2:$H$15000 *
            (DATEVALUE($D$2:$D$15000) &lt;= $R882) *
            (DATEVALUE($E$2:$E$15000) &gt;= $R882))
  /
  SUMPRODUCT((DATEVALUE($D$2:$D$15000) &lt;= $R882) *
            (DATEVALUE($E$2:$E$15000) &gt;= $R882)),
  ""
)</f>
        <v/>
      </c>
    </row>
    <row r="883" spans="1:19" x14ac:dyDescent="0.2">
      <c r="A883" t="s">
        <v>145</v>
      </c>
      <c r="B883" t="s">
        <v>7</v>
      </c>
      <c r="C883" s="1">
        <v>2.41E-2</v>
      </c>
      <c r="D883" s="3" t="s">
        <v>1332</v>
      </c>
      <c r="E883" s="3" t="s">
        <v>1333</v>
      </c>
      <c r="F883">
        <v>2022</v>
      </c>
      <c r="G883">
        <f t="shared" si="104"/>
        <v>90</v>
      </c>
      <c r="H883" s="1">
        <f t="shared" si="105"/>
        <v>6.5246452016776146E-5</v>
      </c>
      <c r="I883" s="1">
        <f t="shared" si="106"/>
        <v>4.5681457292912064E-4</v>
      </c>
      <c r="J883" s="1">
        <f t="shared" si="107"/>
        <v>1.9592465269908654E-3</v>
      </c>
      <c r="K883" s="1">
        <f t="shared" si="108"/>
        <v>5.9548937482245545E-3</v>
      </c>
      <c r="L883" s="1">
        <f t="shared" si="109"/>
        <v>1.1945248256001628E-2</v>
      </c>
      <c r="M883" s="1">
        <f t="shared" si="110"/>
        <v>2.410000000000001E-2</v>
      </c>
      <c r="R883" s="3">
        <f t="shared" si="111"/>
        <v>40905</v>
      </c>
      <c r="S883" t="str" cm="1">
        <f t="array" ref="S883">IFERROR(
  SUMPRODUCT($H$2:$H$15000 *
            (DATEVALUE($D$2:$D$15000) &lt;= $R883) *
            (DATEVALUE($E$2:$E$15000) &gt;= $R883))
  /
  SUMPRODUCT((DATEVALUE($D$2:$D$15000) &lt;= $R883) *
            (DATEVALUE($E$2:$E$15000) &gt;= $R883)),
  ""
)</f>
        <v/>
      </c>
    </row>
    <row r="884" spans="1:19" x14ac:dyDescent="0.2">
      <c r="A884" t="s">
        <v>145</v>
      </c>
      <c r="B884" t="s">
        <v>7</v>
      </c>
      <c r="C884" s="1">
        <v>2.63E-2</v>
      </c>
      <c r="D884" s="3" t="s">
        <v>1379</v>
      </c>
      <c r="E884" s="3" t="s">
        <v>314</v>
      </c>
      <c r="F884">
        <v>2022</v>
      </c>
      <c r="G884">
        <f t="shared" si="104"/>
        <v>180</v>
      </c>
      <c r="H884" s="1">
        <f t="shared" si="105"/>
        <v>7.1126095558593505E-5</v>
      </c>
      <c r="I884" s="1">
        <f t="shared" si="106"/>
        <v>4.9798891885632912E-4</v>
      </c>
      <c r="J884" s="1">
        <f t="shared" si="107"/>
        <v>2.1359849591762181E-3</v>
      </c>
      <c r="K884" s="1">
        <f t="shared" si="108"/>
        <v>6.4932347606385665E-3</v>
      </c>
      <c r="L884" s="1">
        <f t="shared" si="109"/>
        <v>1.3028631618934083E-2</v>
      </c>
      <c r="M884" s="1">
        <f t="shared" si="110"/>
        <v>2.629999999999999E-2</v>
      </c>
      <c r="R884" s="3">
        <f t="shared" si="111"/>
        <v>40906</v>
      </c>
      <c r="S884" t="str" cm="1">
        <f t="array" ref="S884">IFERROR(
  SUMPRODUCT($H$2:$H$15000 *
            (DATEVALUE($D$2:$D$15000) &lt;= $R884) *
            (DATEVALUE($E$2:$E$15000) &gt;= $R884))
  /
  SUMPRODUCT((DATEVALUE($D$2:$D$15000) &lt;= $R884) *
            (DATEVALUE($E$2:$E$15000) &gt;= $R884)),
  ""
)</f>
        <v/>
      </c>
    </row>
    <row r="885" spans="1:19" x14ac:dyDescent="0.2">
      <c r="A885" t="s">
        <v>1381</v>
      </c>
      <c r="B885" t="s">
        <v>7</v>
      </c>
      <c r="C885" s="1">
        <v>3.4200000000000001E-2</v>
      </c>
      <c r="D885" s="3" t="s">
        <v>843</v>
      </c>
      <c r="E885" s="3" t="s">
        <v>844</v>
      </c>
      <c r="F885">
        <v>2022</v>
      </c>
      <c r="G885">
        <f t="shared" si="104"/>
        <v>363</v>
      </c>
      <c r="H885" s="1">
        <f t="shared" si="105"/>
        <v>9.2136246968133051E-5</v>
      </c>
      <c r="I885" s="1">
        <f t="shared" si="106"/>
        <v>6.4513202700333672E-4</v>
      </c>
      <c r="J885" s="1">
        <f t="shared" si="107"/>
        <v>2.7677833398438434E-3</v>
      </c>
      <c r="K885" s="1">
        <f t="shared" si="108"/>
        <v>8.4192565022234156E-3</v>
      </c>
      <c r="L885" s="1">
        <f t="shared" si="109"/>
        <v>1.6909396884497108E-2</v>
      </c>
      <c r="M885" s="1">
        <f t="shared" si="110"/>
        <v>3.4200000000000008E-2</v>
      </c>
      <c r="R885" s="3">
        <f t="shared" si="111"/>
        <v>40907</v>
      </c>
      <c r="S885" t="str" cm="1">
        <f t="array" ref="S885">IFERROR(
  SUMPRODUCT($H$2:$H$15000 *
            (DATEVALUE($D$2:$D$15000) &lt;= $R885) *
            (DATEVALUE($E$2:$E$15000) &gt;= $R885))
  /
  SUMPRODUCT((DATEVALUE($D$2:$D$15000) &lt;= $R885) *
            (DATEVALUE($E$2:$E$15000) &gt;= $R885)),
  ""
)</f>
        <v/>
      </c>
    </row>
    <row r="886" spans="1:19" x14ac:dyDescent="0.2">
      <c r="A886" t="s">
        <v>1382</v>
      </c>
      <c r="B886" t="s">
        <v>31</v>
      </c>
      <c r="C886" s="1">
        <v>3.4599999999999999E-2</v>
      </c>
      <c r="D886" s="3" t="s">
        <v>845</v>
      </c>
      <c r="E886" s="3" t="s">
        <v>834</v>
      </c>
      <c r="F886">
        <v>2022</v>
      </c>
      <c r="G886">
        <f t="shared" si="104"/>
        <v>340</v>
      </c>
      <c r="H886" s="1">
        <f t="shared" si="105"/>
        <v>9.3195790642264242E-5</v>
      </c>
      <c r="I886" s="1">
        <f t="shared" si="106"/>
        <v>6.5255295739219399E-4</v>
      </c>
      <c r="J886" s="1">
        <f t="shared" si="107"/>
        <v>2.7996551807896175E-3</v>
      </c>
      <c r="K886" s="1">
        <f t="shared" si="108"/>
        <v>8.516482426000227E-3</v>
      </c>
      <c r="L886" s="1">
        <f t="shared" si="109"/>
        <v>1.7105495324912789E-2</v>
      </c>
      <c r="M886" s="1">
        <f t="shared" si="110"/>
        <v>3.4599999999999964E-2</v>
      </c>
      <c r="R886" s="3">
        <f t="shared" si="111"/>
        <v>40908</v>
      </c>
      <c r="S886" t="str" cm="1">
        <f t="array" ref="S886">IFERROR(
  SUMPRODUCT($H$2:$H$15000 *
            (DATEVALUE($D$2:$D$15000) &lt;= $R886) *
            (DATEVALUE($E$2:$E$15000) &gt;= $R886))
  /
  SUMPRODUCT((DATEVALUE($D$2:$D$15000) &lt;= $R886) *
            (DATEVALUE($E$2:$E$15000) &gt;= $R886)),
  ""
)</f>
        <v/>
      </c>
    </row>
    <row r="887" spans="1:19" x14ac:dyDescent="0.2">
      <c r="A887" t="s">
        <v>1381</v>
      </c>
      <c r="B887" t="s">
        <v>7</v>
      </c>
      <c r="C887" s="1">
        <v>3.4000000000000002E-2</v>
      </c>
      <c r="D887" s="3" t="s">
        <v>276</v>
      </c>
      <c r="E887" s="3" t="s">
        <v>846</v>
      </c>
      <c r="F887">
        <v>2022</v>
      </c>
      <c r="G887">
        <f t="shared" si="104"/>
        <v>363</v>
      </c>
      <c r="H887" s="1">
        <f t="shared" si="105"/>
        <v>9.1606321866555263E-5</v>
      </c>
      <c r="I887" s="1">
        <f t="shared" si="106"/>
        <v>6.4142050605631162E-4</v>
      </c>
      <c r="J887" s="1">
        <f t="shared" si="107"/>
        <v>2.7518431764084195E-3</v>
      </c>
      <c r="K887" s="1">
        <f t="shared" si="108"/>
        <v>8.370632954123991E-3</v>
      </c>
      <c r="L887" s="1">
        <f t="shared" si="109"/>
        <v>1.6811333404300743E-2</v>
      </c>
      <c r="M887" s="1">
        <f t="shared" si="110"/>
        <v>3.400000000000003E-2</v>
      </c>
      <c r="R887" s="3">
        <f t="shared" si="111"/>
        <v>40909</v>
      </c>
      <c r="S887" t="str" cm="1">
        <f t="array" ref="S887">IFERROR(
  SUMPRODUCT($H$2:$H$15000 *
            (DATEVALUE($D$2:$D$15000) &lt;= $R887) *
            (DATEVALUE($E$2:$E$15000) &gt;= $R887))
  /
  SUMPRODUCT((DATEVALUE($D$2:$D$15000) &lt;= $R887) *
            (DATEVALUE($E$2:$E$15000) &gt;= $R887)),
  ""
)</f>
        <v/>
      </c>
    </row>
    <row r="888" spans="1:19" x14ac:dyDescent="0.2">
      <c r="A888" t="s">
        <v>1383</v>
      </c>
      <c r="B888" t="s">
        <v>35</v>
      </c>
      <c r="C888" s="1">
        <v>3.5000000000000003E-2</v>
      </c>
      <c r="D888" s="3" t="s">
        <v>847</v>
      </c>
      <c r="E888" s="3" t="s">
        <v>848</v>
      </c>
      <c r="F888">
        <v>2022</v>
      </c>
      <c r="G888">
        <f t="shared" si="104"/>
        <v>363</v>
      </c>
      <c r="H888" s="1">
        <f t="shared" si="105"/>
        <v>9.4254925873560325E-5</v>
      </c>
      <c r="I888" s="1">
        <f t="shared" si="106"/>
        <v>6.5997107423698687E-4</v>
      </c>
      <c r="J888" s="1">
        <f t="shared" si="107"/>
        <v>2.8315157141576286E-3</v>
      </c>
      <c r="K888" s="1">
        <f t="shared" si="108"/>
        <v>8.6136801358014381E-3</v>
      </c>
      <c r="L888" s="1">
        <f t="shared" si="109"/>
        <v>1.7301555757084808E-2</v>
      </c>
      <c r="M888" s="1">
        <f t="shared" si="110"/>
        <v>3.499999999999992E-2</v>
      </c>
      <c r="R888" s="3">
        <f t="shared" si="111"/>
        <v>40910</v>
      </c>
      <c r="S888" t="str" cm="1">
        <f t="array" ref="S888">IFERROR(
  SUMPRODUCT($H$2:$H$15000 *
            (DATEVALUE($D$2:$D$15000) &lt;= $R888) *
            (DATEVALUE($E$2:$E$15000) &gt;= $R888))
  /
  SUMPRODUCT((DATEVALUE($D$2:$D$15000) &lt;= $R888) *
            (DATEVALUE($E$2:$E$15000) &gt;= $R888)),
  ""
)</f>
        <v/>
      </c>
    </row>
    <row r="889" spans="1:19" x14ac:dyDescent="0.2">
      <c r="A889" t="s">
        <v>1381</v>
      </c>
      <c r="B889" t="s">
        <v>7</v>
      </c>
      <c r="C889" s="1">
        <v>3.49E-2</v>
      </c>
      <c r="D889" s="3" t="s">
        <v>849</v>
      </c>
      <c r="E889" s="3" t="s">
        <v>844</v>
      </c>
      <c r="F889">
        <v>2022</v>
      </c>
      <c r="G889">
        <f t="shared" si="104"/>
        <v>348</v>
      </c>
      <c r="H889" s="1">
        <f t="shared" si="105"/>
        <v>9.3990180339842411E-5</v>
      </c>
      <c r="I889" s="1">
        <f t="shared" si="106"/>
        <v>6.5811680867766675E-4</v>
      </c>
      <c r="J889" s="1">
        <f t="shared" si="107"/>
        <v>2.8235516404426786E-3</v>
      </c>
      <c r="K889" s="1">
        <f t="shared" si="108"/>
        <v>8.5893833523671415E-3</v>
      </c>
      <c r="L889" s="1">
        <f t="shared" si="109"/>
        <v>1.7252544211108223E-2</v>
      </c>
      <c r="M889" s="1">
        <f t="shared" si="110"/>
        <v>3.4899999999999931E-2</v>
      </c>
      <c r="R889" s="3">
        <f t="shared" si="111"/>
        <v>40911</v>
      </c>
      <c r="S889" t="str" cm="1">
        <f t="array" ref="S889">IFERROR(
  SUMPRODUCT($H$2:$H$15000 *
            (DATEVALUE($D$2:$D$15000) &lt;= $R889) *
            (DATEVALUE($E$2:$E$15000) &gt;= $R889))
  /
  SUMPRODUCT((DATEVALUE($D$2:$D$15000) &lt;= $R889) *
            (DATEVALUE($E$2:$E$15000) &gt;= $R889)),
  ""
)</f>
        <v/>
      </c>
    </row>
    <row r="890" spans="1:19" x14ac:dyDescent="0.2">
      <c r="A890" t="s">
        <v>145</v>
      </c>
      <c r="B890" t="s">
        <v>7</v>
      </c>
      <c r="C890" s="1">
        <v>3.2300000000000002E-2</v>
      </c>
      <c r="D890" s="3" t="s">
        <v>672</v>
      </c>
      <c r="E890" s="3" t="s">
        <v>673</v>
      </c>
      <c r="F890">
        <v>2023</v>
      </c>
      <c r="G890">
        <f t="shared" si="104"/>
        <v>90</v>
      </c>
      <c r="H890" s="1">
        <f t="shared" si="105"/>
        <v>8.7097827013105089E-5</v>
      </c>
      <c r="I890" s="1">
        <f t="shared" si="106"/>
        <v>6.0984411887976542E-4</v>
      </c>
      <c r="J890" s="1">
        <f t="shared" si="107"/>
        <v>2.6162374182103765E-3</v>
      </c>
      <c r="K890" s="1">
        <f t="shared" si="108"/>
        <v>7.9570474795018775E-3</v>
      </c>
      <c r="L890" s="1">
        <f t="shared" si="109"/>
        <v>1.5977409563594946E-2</v>
      </c>
      <c r="M890" s="1">
        <f t="shared" si="110"/>
        <v>3.2299999999999995E-2</v>
      </c>
      <c r="R890" s="3">
        <f t="shared" si="111"/>
        <v>40912</v>
      </c>
      <c r="S890" t="str" cm="1">
        <f t="array" ref="S890">IFERROR(
  SUMPRODUCT($H$2:$H$15000 *
            (DATEVALUE($D$2:$D$15000) &lt;= $R890) *
            (DATEVALUE($E$2:$E$15000) &gt;= $R890))
  /
  SUMPRODUCT((DATEVALUE($D$2:$D$15000) &lt;= $R890) *
            (DATEVALUE($E$2:$E$15000) &gt;= $R890)),
  ""
)</f>
        <v/>
      </c>
    </row>
    <row r="891" spans="1:19" x14ac:dyDescent="0.2">
      <c r="A891" t="s">
        <v>147</v>
      </c>
      <c r="B891" t="s">
        <v>35</v>
      </c>
      <c r="C891" s="1">
        <v>4.1399999999999999E-2</v>
      </c>
      <c r="D891" s="3" t="s">
        <v>282</v>
      </c>
      <c r="E891" s="3" t="s">
        <v>674</v>
      </c>
      <c r="F891">
        <v>2023</v>
      </c>
      <c r="G891">
        <f t="shared" si="104"/>
        <v>90</v>
      </c>
      <c r="H891" s="1">
        <f t="shared" si="105"/>
        <v>1.1114579746029918E-4</v>
      </c>
      <c r="I891" s="1">
        <f t="shared" si="106"/>
        <v>7.7828005143709689E-4</v>
      </c>
      <c r="J891" s="1">
        <f t="shared" si="107"/>
        <v>3.3397532263896856E-3</v>
      </c>
      <c r="K891" s="1">
        <f t="shared" si="108"/>
        <v>1.0165021904806615E-2</v>
      </c>
      <c r="L891" s="1">
        <f t="shared" si="109"/>
        <v>2.0433371479938289E-2</v>
      </c>
      <c r="M891" s="1">
        <f t="shared" si="110"/>
        <v>4.1400000000000103E-2</v>
      </c>
      <c r="R891" s="3">
        <f t="shared" si="111"/>
        <v>40913</v>
      </c>
      <c r="S891" t="str" cm="1">
        <f t="array" ref="S891">IFERROR(
  SUMPRODUCT($H$2:$H$15000 *
            (DATEVALUE($D$2:$D$15000) &lt;= $R891) *
            (DATEVALUE($E$2:$E$15000) &gt;= $R891))
  /
  SUMPRODUCT((DATEVALUE($D$2:$D$15000) &lt;= $R891) *
            (DATEVALUE($E$2:$E$15000) &gt;= $R891)),
  ""
)</f>
        <v/>
      </c>
    </row>
    <row r="892" spans="1:19" x14ac:dyDescent="0.2">
      <c r="A892" t="s">
        <v>611</v>
      </c>
      <c r="B892" t="s">
        <v>55</v>
      </c>
      <c r="C892" s="1">
        <v>3.8699999999999998E-2</v>
      </c>
      <c r="D892" s="3" t="s">
        <v>675</v>
      </c>
      <c r="E892" s="3" t="s">
        <v>676</v>
      </c>
      <c r="F892">
        <v>2023</v>
      </c>
      <c r="G892">
        <f t="shared" si="104"/>
        <v>90</v>
      </c>
      <c r="H892" s="1">
        <f t="shared" si="105"/>
        <v>1.0403261992619761E-4</v>
      </c>
      <c r="I892" s="1">
        <f t="shared" si="106"/>
        <v>7.2845565740164986E-4</v>
      </c>
      <c r="J892" s="1">
        <f t="shared" si="107"/>
        <v>3.125691084161053E-3</v>
      </c>
      <c r="K892" s="1">
        <f t="shared" si="108"/>
        <v>9.511424818352765E-3</v>
      </c>
      <c r="L892" s="1">
        <f t="shared" si="109"/>
        <v>1.9113316838780703E-2</v>
      </c>
      <c r="M892" s="1">
        <f t="shared" si="110"/>
        <v>3.8699999999999957E-2</v>
      </c>
      <c r="R892" s="3">
        <f t="shared" si="111"/>
        <v>40914</v>
      </c>
      <c r="S892" t="str" cm="1">
        <f t="array" ref="S892">IFERROR(
  SUMPRODUCT($H$2:$H$15000 *
            (DATEVALUE($D$2:$D$15000) &lt;= $R892) *
            (DATEVALUE($E$2:$E$15000) &gt;= $R892))
  /
  SUMPRODUCT((DATEVALUE($D$2:$D$15000) &lt;= $R892) *
            (DATEVALUE($E$2:$E$15000) &gt;= $R892)),
  ""
)</f>
        <v/>
      </c>
    </row>
    <row r="893" spans="1:19" x14ac:dyDescent="0.2">
      <c r="A893" t="s">
        <v>145</v>
      </c>
      <c r="B893" t="s">
        <v>7</v>
      </c>
      <c r="C893" s="1">
        <v>3.8600000000000002E-2</v>
      </c>
      <c r="D893" s="3" t="s">
        <v>677</v>
      </c>
      <c r="E893" s="3" t="s">
        <v>678</v>
      </c>
      <c r="F893">
        <v>2023</v>
      </c>
      <c r="G893">
        <f t="shared" si="104"/>
        <v>181</v>
      </c>
      <c r="H893" s="1">
        <f t="shared" si="105"/>
        <v>1.0376881492080159E-4</v>
      </c>
      <c r="I893" s="1">
        <f t="shared" si="106"/>
        <v>7.2660787086431533E-4</v>
      </c>
      <c r="J893" s="1">
        <f t="shared" si="107"/>
        <v>3.1177530529877817E-3</v>
      </c>
      <c r="K893" s="1">
        <f t="shared" si="108"/>
        <v>9.4871930377209424E-3</v>
      </c>
      <c r="L893" s="1">
        <f t="shared" si="109"/>
        <v>1.9064392907176986E-2</v>
      </c>
      <c r="M893" s="1">
        <f t="shared" si="110"/>
        <v>3.8599999999999968E-2</v>
      </c>
      <c r="R893" s="3">
        <f t="shared" si="111"/>
        <v>40915</v>
      </c>
      <c r="S893" t="str" cm="1">
        <f t="array" ref="S893">IFERROR(
  SUMPRODUCT($H$2:$H$15000 *
            (DATEVALUE($D$2:$D$15000) &lt;= $R893) *
            (DATEVALUE($E$2:$E$15000) &gt;= $R893))
  /
  SUMPRODUCT((DATEVALUE($D$2:$D$15000) &lt;= $R893) *
            (DATEVALUE($E$2:$E$15000) &gt;= $R893)),
  ""
)</f>
        <v/>
      </c>
    </row>
    <row r="894" spans="1:19" x14ac:dyDescent="0.2">
      <c r="A894" t="s">
        <v>145</v>
      </c>
      <c r="B894" t="s">
        <v>7</v>
      </c>
      <c r="C894" s="1">
        <v>4.4999999999999998E-2</v>
      </c>
      <c r="D894" s="3" t="s">
        <v>677</v>
      </c>
      <c r="E894" s="3" t="s">
        <v>679</v>
      </c>
      <c r="F894">
        <v>2023</v>
      </c>
      <c r="G894">
        <f t="shared" si="104"/>
        <v>363</v>
      </c>
      <c r="H894" s="1">
        <f t="shared" si="105"/>
        <v>1.2060147839498825E-4</v>
      </c>
      <c r="I894" s="1">
        <f t="shared" si="106"/>
        <v>8.4451584921452216E-4</v>
      </c>
      <c r="J894" s="1">
        <f t="shared" si="107"/>
        <v>3.6243784310707738E-3</v>
      </c>
      <c r="K894" s="1">
        <f t="shared" si="108"/>
        <v>1.1034508813547284E-2</v>
      </c>
      <c r="L894" s="1">
        <f t="shared" si="109"/>
        <v>2.2190778011851098E-2</v>
      </c>
      <c r="M894" s="1">
        <f t="shared" si="110"/>
        <v>4.4999999999999929E-2</v>
      </c>
      <c r="R894" s="3">
        <f t="shared" si="111"/>
        <v>40916</v>
      </c>
      <c r="S894" t="str" cm="1">
        <f t="array" ref="S894">IFERROR(
  SUMPRODUCT($H$2:$H$15000 *
            (DATEVALUE($D$2:$D$15000) &lt;= $R894) *
            (DATEVALUE($E$2:$E$15000) &gt;= $R894))
  /
  SUMPRODUCT((DATEVALUE($D$2:$D$15000) &lt;= $R894) *
            (DATEVALUE($E$2:$E$15000) &gt;= $R894)),
  ""
)</f>
        <v/>
      </c>
    </row>
    <row r="895" spans="1:19" x14ac:dyDescent="0.2">
      <c r="A895" t="s">
        <v>60</v>
      </c>
      <c r="B895" t="s">
        <v>25</v>
      </c>
      <c r="C895" s="1">
        <v>4.5400000000000003E-2</v>
      </c>
      <c r="D895" s="3" t="s">
        <v>680</v>
      </c>
      <c r="E895" s="3" t="s">
        <v>336</v>
      </c>
      <c r="F895">
        <v>2023</v>
      </c>
      <c r="G895">
        <f t="shared" si="104"/>
        <v>181</v>
      </c>
      <c r="H895" s="1">
        <f t="shared" si="105"/>
        <v>1.2165010369624696E-4</v>
      </c>
      <c r="I895" s="1">
        <f t="shared" si="106"/>
        <v>8.5186156259320356E-4</v>
      </c>
      <c r="J895" s="1">
        <f t="shared" si="107"/>
        <v>3.6559478812483448E-3</v>
      </c>
      <c r="K895" s="1">
        <f t="shared" si="108"/>
        <v>1.1130979600577406E-2</v>
      </c>
      <c r="L895" s="1">
        <f t="shared" si="109"/>
        <v>2.2385857908023388E-2</v>
      </c>
      <c r="M895" s="1">
        <f t="shared" si="110"/>
        <v>4.5400000000000107E-2</v>
      </c>
      <c r="R895" s="3">
        <f t="shared" si="111"/>
        <v>40917</v>
      </c>
      <c r="S895" t="str" cm="1">
        <f t="array" ref="S895">IFERROR(
  SUMPRODUCT($H$2:$H$15000 *
            (DATEVALUE($D$2:$D$15000) &lt;= $R895) *
            (DATEVALUE($E$2:$E$15000) &gt;= $R895))
  /
  SUMPRODUCT((DATEVALUE($D$2:$D$15000) &lt;= $R895) *
            (DATEVALUE($E$2:$E$15000) &gt;= $R895)),
  ""
)</f>
        <v/>
      </c>
    </row>
    <row r="896" spans="1:19" x14ac:dyDescent="0.2">
      <c r="A896" t="s">
        <v>38</v>
      </c>
      <c r="B896" t="s">
        <v>11</v>
      </c>
      <c r="C896" s="1">
        <v>5.0900000000000001E-2</v>
      </c>
      <c r="D896" s="3" t="s">
        <v>681</v>
      </c>
      <c r="E896" s="3" t="s">
        <v>682</v>
      </c>
      <c r="F896">
        <v>2023</v>
      </c>
      <c r="G896">
        <f t="shared" si="104"/>
        <v>363</v>
      </c>
      <c r="H896" s="1">
        <f t="shared" si="105"/>
        <v>1.3602826440117788E-4</v>
      </c>
      <c r="I896" s="1">
        <f t="shared" si="106"/>
        <v>9.5258651637841751E-4</v>
      </c>
      <c r="J896" s="1">
        <f t="shared" si="107"/>
        <v>4.0889072651340008E-3</v>
      </c>
      <c r="K896" s="1">
        <f t="shared" si="108"/>
        <v>1.2454651363788205E-2</v>
      </c>
      <c r="L896" s="1">
        <f t="shared" si="109"/>
        <v>2.5064421068170084E-2</v>
      </c>
      <c r="M896" s="1">
        <f t="shared" si="110"/>
        <v>5.0899999999999945E-2</v>
      </c>
      <c r="R896" s="3">
        <f t="shared" si="111"/>
        <v>40918</v>
      </c>
      <c r="S896" t="str" cm="1">
        <f t="array" ref="S896">IFERROR(
  SUMPRODUCT($H$2:$H$15000 *
            (DATEVALUE($D$2:$D$15000) &lt;= $R896) *
            (DATEVALUE($E$2:$E$15000) &gt;= $R896))
  /
  SUMPRODUCT((DATEVALUE($D$2:$D$15000) &lt;= $R896) *
            (DATEVALUE($E$2:$E$15000) &gt;= $R896)),
  ""
)</f>
        <v/>
      </c>
    </row>
    <row r="897" spans="1:19" x14ac:dyDescent="0.2">
      <c r="A897" t="s">
        <v>614</v>
      </c>
      <c r="B897" t="s">
        <v>31</v>
      </c>
      <c r="C897" s="1">
        <v>4.8800000000000003E-2</v>
      </c>
      <c r="D897" s="3" t="s">
        <v>683</v>
      </c>
      <c r="E897" s="3" t="s">
        <v>312</v>
      </c>
      <c r="F897">
        <v>2023</v>
      </c>
      <c r="G897">
        <f t="shared" si="104"/>
        <v>90</v>
      </c>
      <c r="H897" s="1">
        <f t="shared" si="105"/>
        <v>1.3054729717976166E-4</v>
      </c>
      <c r="I897" s="1">
        <f t="shared" si="106"/>
        <v>9.1418905267137696E-4</v>
      </c>
      <c r="J897" s="1">
        <f t="shared" si="107"/>
        <v>3.9238414859172899E-3</v>
      </c>
      <c r="K897" s="1">
        <f t="shared" si="108"/>
        <v>1.1949864543018052E-2</v>
      </c>
      <c r="L897" s="1">
        <f t="shared" si="109"/>
        <v>2.4042528348632741E-2</v>
      </c>
      <c r="M897" s="1">
        <f t="shared" si="110"/>
        <v>4.8799999999999955E-2</v>
      </c>
      <c r="R897" s="3">
        <f t="shared" si="111"/>
        <v>40919</v>
      </c>
      <c r="S897" t="str" cm="1">
        <f t="array" ref="S897">IFERROR(
  SUMPRODUCT($H$2:$H$15000 *
            (DATEVALUE($D$2:$D$15000) &lt;= $R897) *
            (DATEVALUE($E$2:$E$15000) &gt;= $R897))
  /
  SUMPRODUCT((DATEVALUE($D$2:$D$15000) &lt;= $R897) *
            (DATEVALUE($E$2:$E$15000) &gt;= $R897)),
  ""
)</f>
        <v/>
      </c>
    </row>
    <row r="898" spans="1:19" x14ac:dyDescent="0.2">
      <c r="A898" t="s">
        <v>611</v>
      </c>
      <c r="B898" t="s">
        <v>55</v>
      </c>
      <c r="C898" s="1">
        <v>5.0700000000000002E-2</v>
      </c>
      <c r="D898" s="3" t="s">
        <v>684</v>
      </c>
      <c r="E898" s="3" t="s">
        <v>685</v>
      </c>
      <c r="F898">
        <v>2023</v>
      </c>
      <c r="G898">
        <f t="shared" si="104"/>
        <v>363</v>
      </c>
      <c r="H898" s="1">
        <f t="shared" si="105"/>
        <v>1.3550673832551929E-4</v>
      </c>
      <c r="I898" s="1">
        <f t="shared" si="106"/>
        <v>9.4893285897512669E-4</v>
      </c>
      <c r="J898" s="1">
        <f t="shared" si="107"/>
        <v>4.0731997641585416E-3</v>
      </c>
      <c r="K898" s="1">
        <f t="shared" si="108"/>
        <v>1.2406609069796737E-2</v>
      </c>
      <c r="L898" s="1">
        <f t="shared" si="109"/>
        <v>2.4967142088204053E-2</v>
      </c>
      <c r="M898" s="1">
        <f t="shared" si="110"/>
        <v>5.0699999999999967E-2</v>
      </c>
      <c r="R898" s="3">
        <f t="shared" si="111"/>
        <v>40920</v>
      </c>
      <c r="S898" t="str" cm="1">
        <f t="array" ref="S898">IFERROR(
  SUMPRODUCT($H$2:$H$15000 *
            (DATEVALUE($D$2:$D$15000) &lt;= $R898) *
            (DATEVALUE($E$2:$E$15000) &gt;= $R898))
  /
  SUMPRODUCT((DATEVALUE($D$2:$D$15000) &lt;= $R898) *
            (DATEVALUE($E$2:$E$15000) &gt;= $R898)),
  ""
)</f>
        <v/>
      </c>
    </row>
    <row r="899" spans="1:19" x14ac:dyDescent="0.2">
      <c r="A899" t="s">
        <v>145</v>
      </c>
      <c r="B899" t="s">
        <v>7</v>
      </c>
      <c r="C899" s="1">
        <v>5.0599999999999999E-2</v>
      </c>
      <c r="D899" s="3" t="s">
        <v>686</v>
      </c>
      <c r="E899" s="3" t="s">
        <v>687</v>
      </c>
      <c r="F899">
        <v>2023</v>
      </c>
      <c r="G899">
        <f t="shared" ref="G899:G962" si="112">DATEDIF(D899,E899,"d")</f>
        <v>181</v>
      </c>
      <c r="H899" s="1">
        <f t="shared" ref="H899:H962" si="113">(1+$C899)^(1/365)-1</f>
        <v>1.3524593816138797E-4</v>
      </c>
      <c r="I899" s="1">
        <f t="shared" ref="I899:I962" si="114">(1+$C899)^(7/365)-1</f>
        <v>9.4710577446566191E-4</v>
      </c>
      <c r="J899" s="1">
        <f t="shared" ref="J899:J962" si="115">(1+$C899)^(30/365)-1</f>
        <v>4.0653449845813316E-3</v>
      </c>
      <c r="K899" s="1">
        <f t="shared" ref="K899:K962" si="116">(1+$C899)^(91/365)-1</f>
        <v>1.2382585348431396E-2</v>
      </c>
      <c r="L899" s="1">
        <f t="shared" ref="L899:L962" si="117">(1+$C899)^(182/365)-1</f>
        <v>2.4918499116774129E-2</v>
      </c>
      <c r="M899" s="1">
        <f t="shared" ref="M899:M962" si="118">(1+$C899)^(365/365)-1</f>
        <v>5.0599999999999978E-2</v>
      </c>
      <c r="R899" s="3">
        <f t="shared" si="111"/>
        <v>40921</v>
      </c>
      <c r="S899" t="str" cm="1">
        <f t="array" ref="S899">IFERROR(
  SUMPRODUCT($H$2:$H$15000 *
            (DATEVALUE($D$2:$D$15000) &lt;= $R899) *
            (DATEVALUE($E$2:$E$15000) &gt;= $R899))
  /
  SUMPRODUCT((DATEVALUE($D$2:$D$15000) &lt;= $R899) *
            (DATEVALUE($E$2:$E$15000) &gt;= $R899)),
  ""
)</f>
        <v/>
      </c>
    </row>
    <row r="900" spans="1:19" x14ac:dyDescent="0.2">
      <c r="A900" t="s">
        <v>147</v>
      </c>
      <c r="B900" t="s">
        <v>35</v>
      </c>
      <c r="C900" s="1">
        <v>5.7000000000000002E-2</v>
      </c>
      <c r="D900" s="3" t="s">
        <v>688</v>
      </c>
      <c r="E900" s="3" t="s">
        <v>689</v>
      </c>
      <c r="F900">
        <v>2023</v>
      </c>
      <c r="G900">
        <f t="shared" si="112"/>
        <v>181</v>
      </c>
      <c r="H900" s="1">
        <f t="shared" si="113"/>
        <v>1.518874430121997E-4</v>
      </c>
      <c r="I900" s="1">
        <f t="shared" si="114"/>
        <v>1.0636966894472799E-3</v>
      </c>
      <c r="J900" s="1">
        <f t="shared" si="115"/>
        <v>4.5666728922295619E-3</v>
      </c>
      <c r="K900" s="1">
        <f t="shared" si="116"/>
        <v>1.3916655237182329E-2</v>
      </c>
      <c r="L900" s="1">
        <f t="shared" si="117"/>
        <v>2.8026983767355462E-2</v>
      </c>
      <c r="M900" s="1">
        <f t="shared" si="118"/>
        <v>5.699999999999994E-2</v>
      </c>
      <c r="R900" s="3">
        <f t="shared" ref="R900:R963" si="119">+R899+1</f>
        <v>40922</v>
      </c>
      <c r="S900" t="str" cm="1">
        <f t="array" ref="S900">IFERROR(
  SUMPRODUCT($H$2:$H$15000 *
            (DATEVALUE($D$2:$D$15000) &lt;= $R900) *
            (DATEVALUE($E$2:$E$15000) &gt;= $R900))
  /
  SUMPRODUCT((DATEVALUE($D$2:$D$15000) &lt;= $R900) *
            (DATEVALUE($E$2:$E$15000) &gt;= $R900)),
  ""
)</f>
        <v/>
      </c>
    </row>
    <row r="901" spans="1:19" x14ac:dyDescent="0.2">
      <c r="A901" t="s">
        <v>611</v>
      </c>
      <c r="B901" t="s">
        <v>55</v>
      </c>
      <c r="C901" s="1">
        <v>5.33E-2</v>
      </c>
      <c r="D901" s="3" t="s">
        <v>690</v>
      </c>
      <c r="E901" s="3" t="s">
        <v>691</v>
      </c>
      <c r="F901">
        <v>2023</v>
      </c>
      <c r="G901">
        <f t="shared" si="112"/>
        <v>90</v>
      </c>
      <c r="H901" s="1">
        <f t="shared" si="113"/>
        <v>1.4227886824080826E-4</v>
      </c>
      <c r="I901" s="1">
        <f t="shared" si="114"/>
        <v>9.9637728731027941E-4</v>
      </c>
      <c r="J901" s="1">
        <f t="shared" si="115"/>
        <v>4.2771835772483779E-3</v>
      </c>
      <c r="K901" s="1">
        <f t="shared" si="116"/>
        <v>1.3030624224448673E-2</v>
      </c>
      <c r="L901" s="1">
        <f t="shared" si="117"/>
        <v>2.6231045616576409E-2</v>
      </c>
      <c r="M901" s="1">
        <f t="shared" si="118"/>
        <v>5.3299999999999903E-2</v>
      </c>
      <c r="R901" s="3">
        <f t="shared" si="119"/>
        <v>40923</v>
      </c>
      <c r="S901" t="str" cm="1">
        <f t="array" ref="S901">IFERROR(
  SUMPRODUCT($H$2:$H$15000 *
            (DATEVALUE($D$2:$D$15000) &lt;= $R901) *
            (DATEVALUE($E$2:$E$15000) &gt;= $R901))
  /
  SUMPRODUCT((DATEVALUE($D$2:$D$15000) &lt;= $R901) *
            (DATEVALUE($E$2:$E$15000) &gt;= $R901)),
  ""
)</f>
        <v/>
      </c>
    </row>
    <row r="902" spans="1:19" x14ac:dyDescent="0.2">
      <c r="A902" t="s">
        <v>692</v>
      </c>
      <c r="B902" t="s">
        <v>25</v>
      </c>
      <c r="C902" s="1">
        <v>5.1299999999999998E-2</v>
      </c>
      <c r="D902" s="3" t="s">
        <v>693</v>
      </c>
      <c r="E902" s="3" t="s">
        <v>694</v>
      </c>
      <c r="F902">
        <v>2023</v>
      </c>
      <c r="G902">
        <f t="shared" si="112"/>
        <v>181</v>
      </c>
      <c r="H902" s="1">
        <f t="shared" si="113"/>
        <v>1.3707101967419533E-4</v>
      </c>
      <c r="I902" s="1">
        <f t="shared" si="114"/>
        <v>9.5989178562261301E-4</v>
      </c>
      <c r="J902" s="1">
        <f t="shared" si="115"/>
        <v>4.1203140378749392E-3</v>
      </c>
      <c r="K902" s="1">
        <f t="shared" si="116"/>
        <v>1.2550715364819442E-2</v>
      </c>
      <c r="L902" s="1">
        <f t="shared" si="117"/>
        <v>2.5258951185807454E-2</v>
      </c>
      <c r="M902" s="1">
        <f t="shared" si="118"/>
        <v>5.1299999999999901E-2</v>
      </c>
      <c r="R902" s="3">
        <f t="shared" si="119"/>
        <v>40924</v>
      </c>
      <c r="S902" t="str" cm="1">
        <f t="array" ref="S902">IFERROR(
  SUMPRODUCT($H$2:$H$15000 *
            (DATEVALUE($D$2:$D$15000) &lt;= $R902) *
            (DATEVALUE($E$2:$E$15000) &gt;= $R902))
  /
  SUMPRODUCT((DATEVALUE($D$2:$D$15000) &lt;= $R902) *
            (DATEVALUE($E$2:$E$15000) &gt;= $R902)),
  ""
)</f>
        <v/>
      </c>
    </row>
    <row r="903" spans="1:19" x14ac:dyDescent="0.2">
      <c r="A903" t="s">
        <v>38</v>
      </c>
      <c r="B903" t="s">
        <v>11</v>
      </c>
      <c r="C903" s="1">
        <v>6.3399999999999998E-2</v>
      </c>
      <c r="D903" s="3" t="s">
        <v>695</v>
      </c>
      <c r="E903" s="3" t="s">
        <v>696</v>
      </c>
      <c r="F903">
        <v>2023</v>
      </c>
      <c r="G903">
        <f t="shared" si="112"/>
        <v>181</v>
      </c>
      <c r="H903" s="1">
        <f t="shared" si="113"/>
        <v>1.6842876359501879E-4</v>
      </c>
      <c r="I903" s="1">
        <f t="shared" si="114"/>
        <v>1.1795972456407622E-3</v>
      </c>
      <c r="J903" s="1">
        <f t="shared" si="115"/>
        <v>5.0652225167786558E-3</v>
      </c>
      <c r="K903" s="1">
        <f t="shared" si="116"/>
        <v>1.5443768080393383E-2</v>
      </c>
      <c r="L903" s="1">
        <f t="shared" si="117"/>
        <v>3.1126046133307606E-2</v>
      </c>
      <c r="M903" s="1">
        <f t="shared" si="118"/>
        <v>6.3399999999999901E-2</v>
      </c>
      <c r="R903" s="3">
        <f t="shared" si="119"/>
        <v>40925</v>
      </c>
      <c r="S903" t="str" cm="1">
        <f t="array" ref="S903">IFERROR(
  SUMPRODUCT($H$2:$H$15000 *
            (DATEVALUE($D$2:$D$15000) &lt;= $R903) *
            (DATEVALUE($E$2:$E$15000) &gt;= $R903))
  /
  SUMPRODUCT((DATEVALUE($D$2:$D$15000) &lt;= $R903) *
            (DATEVALUE($E$2:$E$15000) &gt;= $R903)),
  ""
)</f>
        <v/>
      </c>
    </row>
    <row r="904" spans="1:19" x14ac:dyDescent="0.2">
      <c r="A904" t="s">
        <v>38</v>
      </c>
      <c r="B904" t="s">
        <v>11</v>
      </c>
      <c r="C904" s="1">
        <v>5.5E-2</v>
      </c>
      <c r="D904" s="3" t="s">
        <v>695</v>
      </c>
      <c r="E904" s="3" t="s">
        <v>697</v>
      </c>
      <c r="F904">
        <v>2023</v>
      </c>
      <c r="G904">
        <f t="shared" si="112"/>
        <v>363</v>
      </c>
      <c r="H904" s="1">
        <f t="shared" si="113"/>
        <v>1.466977917483625E-4</v>
      </c>
      <c r="I904" s="1">
        <f t="shared" si="114"/>
        <v>1.027336577833049E-3</v>
      </c>
      <c r="J904" s="1">
        <f t="shared" si="115"/>
        <v>4.4103078877744117E-3</v>
      </c>
      <c r="K904" s="1">
        <f t="shared" si="116"/>
        <v>1.3438009206195645E-2</v>
      </c>
      <c r="L904" s="1">
        <f t="shared" si="117"/>
        <v>2.705659850381692E-2</v>
      </c>
      <c r="M904" s="1">
        <f t="shared" si="118"/>
        <v>5.4999999999999938E-2</v>
      </c>
      <c r="R904" s="3">
        <f t="shared" si="119"/>
        <v>40926</v>
      </c>
      <c r="S904" t="str" cm="1">
        <f t="array" ref="S904">IFERROR(
  SUMPRODUCT($H$2:$H$15000 *
            (DATEVALUE($D$2:$D$15000) &lt;= $R904) *
            (DATEVALUE($E$2:$E$15000) &gt;= $R904))
  /
  SUMPRODUCT((DATEVALUE($D$2:$D$15000) &lt;= $R904) *
            (DATEVALUE($E$2:$E$15000) &gt;= $R904)),
  ""
)</f>
        <v/>
      </c>
    </row>
    <row r="905" spans="1:19" x14ac:dyDescent="0.2">
      <c r="A905" t="s">
        <v>145</v>
      </c>
      <c r="B905" t="s">
        <v>7</v>
      </c>
      <c r="C905" s="1">
        <v>5.4600000000000003E-2</v>
      </c>
      <c r="D905" s="3" t="s">
        <v>698</v>
      </c>
      <c r="E905" s="3" t="s">
        <v>699</v>
      </c>
      <c r="F905">
        <v>2023</v>
      </c>
      <c r="G905">
        <f t="shared" si="112"/>
        <v>85</v>
      </c>
      <c r="H905" s="1">
        <f t="shared" si="113"/>
        <v>1.4565868422145023E-4</v>
      </c>
      <c r="I905" s="1">
        <f t="shared" si="114"/>
        <v>1.020056443226558E-3</v>
      </c>
      <c r="J905" s="1">
        <f t="shared" si="115"/>
        <v>4.3790022425977959E-3</v>
      </c>
      <c r="K905" s="1">
        <f t="shared" si="116"/>
        <v>1.3342198274847838E-2</v>
      </c>
      <c r="L905" s="1">
        <f t="shared" si="117"/>
        <v>2.6862410804501025E-2</v>
      </c>
      <c r="M905" s="1">
        <f t="shared" si="118"/>
        <v>5.4599999999999982E-2</v>
      </c>
      <c r="R905" s="3">
        <f t="shared" si="119"/>
        <v>40927</v>
      </c>
      <c r="S905" t="str" cm="1">
        <f t="array" ref="S905">IFERROR(
  SUMPRODUCT($H$2:$H$15000 *
            (DATEVALUE($D$2:$D$15000) &lt;= $R905) *
            (DATEVALUE($E$2:$E$15000) &gt;= $R905))
  /
  SUMPRODUCT((DATEVALUE($D$2:$D$15000) &lt;= $R905) *
            (DATEVALUE($E$2:$E$15000) &gt;= $R905)),
  ""
)</f>
        <v/>
      </c>
    </row>
    <row r="906" spans="1:19" x14ac:dyDescent="0.2">
      <c r="A906" t="s">
        <v>611</v>
      </c>
      <c r="B906" t="s">
        <v>55</v>
      </c>
      <c r="C906" s="1">
        <v>5.9299999999999999E-2</v>
      </c>
      <c r="D906" s="3" t="s">
        <v>700</v>
      </c>
      <c r="E906" s="3" t="s">
        <v>701</v>
      </c>
      <c r="F906">
        <v>2023</v>
      </c>
      <c r="G906">
        <f t="shared" si="112"/>
        <v>363</v>
      </c>
      <c r="H906" s="1">
        <f t="shared" si="113"/>
        <v>1.5784344944691497E-4</v>
      </c>
      <c r="I906" s="1">
        <f t="shared" si="114"/>
        <v>1.1054274894359839E-3</v>
      </c>
      <c r="J906" s="1">
        <f t="shared" si="115"/>
        <v>4.7461572980060929E-3</v>
      </c>
      <c r="K906" s="1">
        <f t="shared" si="116"/>
        <v>1.446625841588256E-2</v>
      </c>
      <c r="L906" s="1">
        <f t="shared" si="117"/>
        <v>2.9141789464320222E-2</v>
      </c>
      <c r="M906" s="1">
        <f t="shared" si="118"/>
        <v>5.9299999999999908E-2</v>
      </c>
      <c r="R906" s="3">
        <f t="shared" si="119"/>
        <v>40928</v>
      </c>
      <c r="S906" t="str" cm="1">
        <f t="array" ref="S906">IFERROR(
  SUMPRODUCT($H$2:$H$15000 *
            (DATEVALUE($D$2:$D$15000) &lt;= $R906) *
            (DATEVALUE($E$2:$E$15000) &gt;= $R906))
  /
  SUMPRODUCT((DATEVALUE($D$2:$D$15000) &lt;= $R906) *
            (DATEVALUE($E$2:$E$15000) &gt;= $R906)),
  ""
)</f>
        <v/>
      </c>
    </row>
    <row r="907" spans="1:19" x14ac:dyDescent="0.2">
      <c r="A907" t="s">
        <v>145</v>
      </c>
      <c r="B907" t="s">
        <v>7</v>
      </c>
      <c r="C907" s="1">
        <v>5.91E-2</v>
      </c>
      <c r="D907" s="3" t="s">
        <v>702</v>
      </c>
      <c r="E907" s="3" t="s">
        <v>703</v>
      </c>
      <c r="F907">
        <v>2023</v>
      </c>
      <c r="G907">
        <f t="shared" si="112"/>
        <v>175</v>
      </c>
      <c r="H907" s="1">
        <f t="shared" si="113"/>
        <v>1.5732604805429595E-4</v>
      </c>
      <c r="I907" s="1">
        <f t="shared" si="114"/>
        <v>1.1018022538873407E-3</v>
      </c>
      <c r="J907" s="1">
        <f t="shared" si="115"/>
        <v>4.7305641644388441E-3</v>
      </c>
      <c r="K907" s="1">
        <f t="shared" si="116"/>
        <v>1.4418502416588597E-2</v>
      </c>
      <c r="L907" s="1">
        <f t="shared" si="117"/>
        <v>2.9044898045114564E-2</v>
      </c>
      <c r="M907" s="1">
        <f t="shared" si="118"/>
        <v>5.909999999999993E-2</v>
      </c>
      <c r="R907" s="3">
        <f t="shared" si="119"/>
        <v>40929</v>
      </c>
      <c r="S907" t="str" cm="1">
        <f t="array" ref="S907">IFERROR(
  SUMPRODUCT($H$2:$H$15000 *
            (DATEVALUE($D$2:$D$15000) &lt;= $R907) *
            (DATEVALUE($E$2:$E$15000) &gt;= $R907))
  /
  SUMPRODUCT((DATEVALUE($D$2:$D$15000) &lt;= $R907) *
            (DATEVALUE($E$2:$E$15000) &gt;= $R907)),
  ""
)</f>
        <v/>
      </c>
    </row>
    <row r="908" spans="1:19" x14ac:dyDescent="0.2">
      <c r="A908" t="s">
        <v>692</v>
      </c>
      <c r="B908" t="s">
        <v>25</v>
      </c>
      <c r="C908" s="1">
        <v>5.8999999999999997E-2</v>
      </c>
      <c r="D908" s="3" t="s">
        <v>704</v>
      </c>
      <c r="E908" s="3" t="s">
        <v>705</v>
      </c>
      <c r="F908">
        <v>2023</v>
      </c>
      <c r="G908">
        <f t="shared" si="112"/>
        <v>90</v>
      </c>
      <c r="H908" s="1">
        <f t="shared" si="113"/>
        <v>1.5706731081777114E-4</v>
      </c>
      <c r="I908" s="1">
        <f t="shared" si="114"/>
        <v>1.0999893843082198E-3</v>
      </c>
      <c r="J908" s="1">
        <f t="shared" si="115"/>
        <v>4.7227665841613753E-3</v>
      </c>
      <c r="K908" s="1">
        <f t="shared" si="116"/>
        <v>1.4394621878210057E-2</v>
      </c>
      <c r="L908" s="1">
        <f t="shared" si="117"/>
        <v>2.8996448895436844E-2</v>
      </c>
      <c r="M908" s="1">
        <f t="shared" si="118"/>
        <v>5.8999999999999941E-2</v>
      </c>
      <c r="R908" s="3">
        <f t="shared" si="119"/>
        <v>40930</v>
      </c>
      <c r="S908" t="str" cm="1">
        <f t="array" ref="S908">IFERROR(
  SUMPRODUCT($H$2:$H$15000 *
            (DATEVALUE($D$2:$D$15000) &lt;= $R908) *
            (DATEVALUE($E$2:$E$15000) &gt;= $R908))
  /
  SUMPRODUCT((DATEVALUE($D$2:$D$15000) &lt;= $R908) *
            (DATEVALUE($E$2:$E$15000) &gt;= $R908)),
  ""
)</f>
        <v/>
      </c>
    </row>
    <row r="909" spans="1:19" x14ac:dyDescent="0.2">
      <c r="A909" t="s">
        <v>38</v>
      </c>
      <c r="B909" t="s">
        <v>11</v>
      </c>
      <c r="C909" s="1">
        <v>6.54E-2</v>
      </c>
      <c r="D909" s="3" t="s">
        <v>706</v>
      </c>
      <c r="E909" s="3" t="s">
        <v>707</v>
      </c>
      <c r="F909">
        <v>2023</v>
      </c>
      <c r="G909">
        <f t="shared" si="112"/>
        <v>181</v>
      </c>
      <c r="H909" s="1">
        <f t="shared" si="113"/>
        <v>1.7357757106473137E-4</v>
      </c>
      <c r="I909" s="1">
        <f t="shared" si="114"/>
        <v>1.2156758931634037E-3</v>
      </c>
      <c r="J909" s="1">
        <f t="shared" si="115"/>
        <v>5.2204545799563462E-3</v>
      </c>
      <c r="K909" s="1">
        <f t="shared" si="116"/>
        <v>1.5919575700586774E-2</v>
      </c>
      <c r="L909" s="1">
        <f t="shared" si="117"/>
        <v>3.2092584291660176E-2</v>
      </c>
      <c r="M909" s="1">
        <f t="shared" si="118"/>
        <v>6.5399999999999903E-2</v>
      </c>
      <c r="R909" s="3">
        <f t="shared" si="119"/>
        <v>40931</v>
      </c>
      <c r="S909" t="str" cm="1">
        <f t="array" ref="S909">IFERROR(
  SUMPRODUCT($H$2:$H$15000 *
            (DATEVALUE($D$2:$D$15000) &lt;= $R909) *
            (DATEVALUE($E$2:$E$15000) &gt;= $R909))
  /
  SUMPRODUCT((DATEVALUE($D$2:$D$15000) &lt;= $R909) *
            (DATEVALUE($E$2:$E$15000) &gt;= $R909)),
  ""
)</f>
        <v/>
      </c>
    </row>
    <row r="910" spans="1:19" x14ac:dyDescent="0.2">
      <c r="A910" t="s">
        <v>147</v>
      </c>
      <c r="B910" t="s">
        <v>35</v>
      </c>
      <c r="C910" s="1">
        <v>6.7599999999999993E-2</v>
      </c>
      <c r="D910" s="3" t="s">
        <v>295</v>
      </c>
      <c r="E910" s="3" t="s">
        <v>708</v>
      </c>
      <c r="F910">
        <v>2023</v>
      </c>
      <c r="G910">
        <f t="shared" si="112"/>
        <v>363</v>
      </c>
      <c r="H910" s="1">
        <f t="shared" si="113"/>
        <v>1.7923013801657284E-4</v>
      </c>
      <c r="I910" s="1">
        <f t="shared" si="114"/>
        <v>1.2552857599543721E-3</v>
      </c>
      <c r="J910" s="1">
        <f t="shared" si="115"/>
        <v>5.3909012416424318E-3</v>
      </c>
      <c r="K910" s="1">
        <f t="shared" si="116"/>
        <v>1.644219027117666E-2</v>
      </c>
      <c r="L910" s="1">
        <f t="shared" si="117"/>
        <v>3.3154726163266979E-2</v>
      </c>
      <c r="M910" s="1">
        <f t="shared" si="118"/>
        <v>6.7600000000000104E-2</v>
      </c>
      <c r="R910" s="3">
        <f t="shared" si="119"/>
        <v>40932</v>
      </c>
      <c r="S910" t="str" cm="1">
        <f t="array" ref="S910">IFERROR(
  SUMPRODUCT($H$2:$H$15000 *
            (DATEVALUE($D$2:$D$15000) &lt;= $R910) *
            (DATEVALUE($E$2:$E$15000) &gt;= $R910))
  /
  SUMPRODUCT((DATEVALUE($D$2:$D$15000) &lt;= $R910) *
            (DATEVALUE($E$2:$E$15000) &gt;= $R910)),
  ""
)</f>
        <v/>
      </c>
    </row>
    <row r="911" spans="1:19" x14ac:dyDescent="0.2">
      <c r="A911" t="s">
        <v>145</v>
      </c>
      <c r="B911" t="s">
        <v>7</v>
      </c>
      <c r="C911" s="1">
        <v>6.1499999999999999E-2</v>
      </c>
      <c r="D911" s="3" t="s">
        <v>709</v>
      </c>
      <c r="E911" s="3" t="s">
        <v>710</v>
      </c>
      <c r="F911">
        <v>2023</v>
      </c>
      <c r="G911">
        <f t="shared" si="112"/>
        <v>181</v>
      </c>
      <c r="H911" s="1">
        <f t="shared" si="113"/>
        <v>1.635284437326856E-4</v>
      </c>
      <c r="I911" s="1">
        <f t="shared" si="114"/>
        <v>1.1452608317987778E-3</v>
      </c>
      <c r="J911" s="1">
        <f t="shared" si="115"/>
        <v>4.9175036610717981E-3</v>
      </c>
      <c r="K911" s="1">
        <f t="shared" si="116"/>
        <v>1.4991128205881443E-2</v>
      </c>
      <c r="L911" s="1">
        <f t="shared" si="117"/>
        <v>3.0206990336647976E-2</v>
      </c>
      <c r="M911" s="1">
        <f t="shared" si="118"/>
        <v>6.150000000000011E-2</v>
      </c>
      <c r="R911" s="3">
        <f t="shared" si="119"/>
        <v>40933</v>
      </c>
      <c r="S911" t="str" cm="1">
        <f t="array" ref="S911">IFERROR(
  SUMPRODUCT($H$2:$H$15000 *
            (DATEVALUE($D$2:$D$15000) &lt;= $R911) *
            (DATEVALUE($E$2:$E$15000) &gt;= $R911))
  /
  SUMPRODUCT((DATEVALUE($D$2:$D$15000) &lt;= $R911) *
            (DATEVALUE($E$2:$E$15000) &gt;= $R911)),
  ""
)</f>
        <v/>
      </c>
    </row>
    <row r="912" spans="1:19" x14ac:dyDescent="0.2">
      <c r="A912" t="s">
        <v>145</v>
      </c>
      <c r="B912" t="s">
        <v>7</v>
      </c>
      <c r="C912" s="1">
        <v>5.9799999999999999E-2</v>
      </c>
      <c r="D912" s="3" t="s">
        <v>709</v>
      </c>
      <c r="E912" s="3" t="s">
        <v>711</v>
      </c>
      <c r="F912">
        <v>2023</v>
      </c>
      <c r="G912">
        <f t="shared" si="112"/>
        <v>363</v>
      </c>
      <c r="H912" s="1">
        <f t="shared" si="113"/>
        <v>1.5913652683696711E-4</v>
      </c>
      <c r="I912" s="1">
        <f t="shared" si="114"/>
        <v>1.1144876420503547E-3</v>
      </c>
      <c r="J912" s="1">
        <f t="shared" si="115"/>
        <v>4.7851283135376121E-3</v>
      </c>
      <c r="K912" s="1">
        <f t="shared" si="116"/>
        <v>1.4585618808631962E-2</v>
      </c>
      <c r="L912" s="1">
        <f t="shared" si="117"/>
        <v>2.9383977893294722E-2</v>
      </c>
      <c r="M912" s="1">
        <f t="shared" si="118"/>
        <v>5.9800000000000075E-2</v>
      </c>
      <c r="R912" s="3">
        <f t="shared" si="119"/>
        <v>40934</v>
      </c>
      <c r="S912" t="str" cm="1">
        <f t="array" ref="S912">IFERROR(
  SUMPRODUCT($H$2:$H$15000 *
            (DATEVALUE($D$2:$D$15000) &lt;= $R912) *
            (DATEVALUE($E$2:$E$15000) &gt;= $R912))
  /
  SUMPRODUCT((DATEVALUE($D$2:$D$15000) &lt;= $R912) *
            (DATEVALUE($E$2:$E$15000) &gt;= $R912)),
  ""
)</f>
        <v/>
      </c>
    </row>
    <row r="913" spans="1:19" x14ac:dyDescent="0.2">
      <c r="A913" t="s">
        <v>611</v>
      </c>
      <c r="B913" t="s">
        <v>55</v>
      </c>
      <c r="C913" s="1">
        <v>6.6500000000000004E-2</v>
      </c>
      <c r="D913" s="3" t="s">
        <v>299</v>
      </c>
      <c r="E913" s="3" t="s">
        <v>712</v>
      </c>
      <c r="F913">
        <v>2023</v>
      </c>
      <c r="G913">
        <f t="shared" si="112"/>
        <v>181</v>
      </c>
      <c r="H913" s="1">
        <f t="shared" si="113"/>
        <v>1.7640530807794264E-4</v>
      </c>
      <c r="I913" s="1">
        <f t="shared" si="114"/>
        <v>1.2354908441998269E-3</v>
      </c>
      <c r="J913" s="1">
        <f t="shared" si="115"/>
        <v>5.3057182486131449E-3</v>
      </c>
      <c r="K913" s="1">
        <f t="shared" si="116"/>
        <v>1.6180984146419775E-2</v>
      </c>
      <c r="L913" s="1">
        <f t="shared" si="117"/>
        <v>3.2623792540786178E-2</v>
      </c>
      <c r="M913" s="1">
        <f t="shared" si="118"/>
        <v>6.6500000000000004E-2</v>
      </c>
      <c r="R913" s="3">
        <f t="shared" si="119"/>
        <v>40935</v>
      </c>
      <c r="S913" t="str" cm="1">
        <f t="array" ref="S913">IFERROR(
  SUMPRODUCT($H$2:$H$15000 *
            (DATEVALUE($D$2:$D$15000) &lt;= $R913) *
            (DATEVALUE($E$2:$E$15000) &gt;= $R913))
  /
  SUMPRODUCT((DATEVALUE($D$2:$D$15000) &lt;= $R913) *
            (DATEVALUE($E$2:$E$15000) &gt;= $R913)),
  ""
)</f>
        <v/>
      </c>
    </row>
    <row r="914" spans="1:19" x14ac:dyDescent="0.2">
      <c r="A914" t="s">
        <v>692</v>
      </c>
      <c r="B914" t="s">
        <v>25</v>
      </c>
      <c r="C914" s="1">
        <v>6.1400000000000003E-2</v>
      </c>
      <c r="D914" s="3" t="s">
        <v>713</v>
      </c>
      <c r="E914" s="3" t="s">
        <v>694</v>
      </c>
      <c r="F914">
        <v>2023</v>
      </c>
      <c r="G914">
        <f t="shared" si="112"/>
        <v>153</v>
      </c>
      <c r="H914" s="1">
        <f t="shared" si="113"/>
        <v>1.6327028991480752E-4</v>
      </c>
      <c r="I914" s="1">
        <f t="shared" si="114"/>
        <v>1.1434519826991618E-3</v>
      </c>
      <c r="J914" s="1">
        <f t="shared" si="115"/>
        <v>4.9097222639753468E-3</v>
      </c>
      <c r="K914" s="1">
        <f t="shared" si="116"/>
        <v>1.4967288212382801E-2</v>
      </c>
      <c r="L914" s="1">
        <f t="shared" si="117"/>
        <v>3.0158596141198313E-2</v>
      </c>
      <c r="M914" s="1">
        <f t="shared" si="118"/>
        <v>6.1399999999999899E-2</v>
      </c>
      <c r="R914" s="3">
        <f t="shared" si="119"/>
        <v>40936</v>
      </c>
      <c r="S914" t="str" cm="1">
        <f t="array" ref="S914">IFERROR(
  SUMPRODUCT($H$2:$H$15000 *
            (DATEVALUE($D$2:$D$15000) &lt;= $R914) *
            (DATEVALUE($E$2:$E$15000) &gt;= $R914))
  /
  SUMPRODUCT((DATEVALUE($D$2:$D$15000) &lt;= $R914) *
            (DATEVALUE($E$2:$E$15000) &gt;= $R914)),
  ""
)</f>
        <v/>
      </c>
    </row>
    <row r="915" spans="1:19" x14ac:dyDescent="0.2">
      <c r="A915" t="s">
        <v>714</v>
      </c>
      <c r="B915" t="s">
        <v>19</v>
      </c>
      <c r="C915" s="1">
        <v>5.4300000000000001E-2</v>
      </c>
      <c r="D915" s="3" t="s">
        <v>715</v>
      </c>
      <c r="E915" s="3" t="s">
        <v>716</v>
      </c>
      <c r="F915">
        <v>2023</v>
      </c>
      <c r="G915">
        <f t="shared" si="112"/>
        <v>90</v>
      </c>
      <c r="H915" s="1">
        <f t="shared" si="113"/>
        <v>1.4487909560845225E-4</v>
      </c>
      <c r="I915" s="1">
        <f t="shared" si="114"/>
        <v>1.0145945647097587E-3</v>
      </c>
      <c r="J915" s="1">
        <f t="shared" si="115"/>
        <v>4.3555158560910634E-3</v>
      </c>
      <c r="K915" s="1">
        <f t="shared" si="116"/>
        <v>1.3270322172252991E-2</v>
      </c>
      <c r="L915" s="1">
        <f t="shared" si="117"/>
        <v>2.6716745795061447E-2</v>
      </c>
      <c r="M915" s="1">
        <f t="shared" si="118"/>
        <v>5.4300000000000015E-2</v>
      </c>
      <c r="R915" s="3">
        <f t="shared" si="119"/>
        <v>40937</v>
      </c>
      <c r="S915" t="str" cm="1">
        <f t="array" ref="S915">IFERROR(
  SUMPRODUCT($H$2:$H$15000 *
            (DATEVALUE($D$2:$D$15000) &lt;= $R915) *
            (DATEVALUE($E$2:$E$15000) &gt;= $R915))
  /
  SUMPRODUCT((DATEVALUE($D$2:$D$15000) &lt;= $R915) *
            (DATEVALUE($E$2:$E$15000) &gt;= $R915)),
  ""
)</f>
        <v/>
      </c>
    </row>
    <row r="916" spans="1:19" x14ac:dyDescent="0.2">
      <c r="A916" t="s">
        <v>714</v>
      </c>
      <c r="B916" t="s">
        <v>19</v>
      </c>
      <c r="C916" s="1">
        <v>6.25E-2</v>
      </c>
      <c r="D916" s="3" t="s">
        <v>715</v>
      </c>
      <c r="E916" s="3" t="s">
        <v>717</v>
      </c>
      <c r="F916">
        <v>2023</v>
      </c>
      <c r="G916">
        <f t="shared" si="112"/>
        <v>363</v>
      </c>
      <c r="H916" s="1">
        <f t="shared" si="113"/>
        <v>1.6610864880561849E-4</v>
      </c>
      <c r="I916" s="1">
        <f t="shared" si="114"/>
        <v>1.1633401358284168E-3</v>
      </c>
      <c r="J916" s="1">
        <f t="shared" si="115"/>
        <v>4.9952806493782642E-3</v>
      </c>
      <c r="K916" s="1">
        <f t="shared" si="116"/>
        <v>1.5229435462925434E-2</v>
      </c>
      <c r="L916" s="1">
        <f t="shared" si="117"/>
        <v>3.0690806630370382E-2</v>
      </c>
      <c r="M916" s="1">
        <f t="shared" si="118"/>
        <v>6.25E-2</v>
      </c>
      <c r="R916" s="3">
        <f t="shared" si="119"/>
        <v>40938</v>
      </c>
      <c r="S916" t="str" cm="1">
        <f t="array" ref="S916">IFERROR(
  SUMPRODUCT($H$2:$H$15000 *
            (DATEVALUE($D$2:$D$15000) &lt;= $R916) *
            (DATEVALUE($E$2:$E$15000) &gt;= $R916))
  /
  SUMPRODUCT((DATEVALUE($D$2:$D$15000) &lt;= $R916) *
            (DATEVALUE($E$2:$E$15000) &gt;= $R916)),
  ""
)</f>
        <v/>
      </c>
    </row>
    <row r="917" spans="1:19" x14ac:dyDescent="0.2">
      <c r="A917" t="s">
        <v>38</v>
      </c>
      <c r="B917" t="s">
        <v>11</v>
      </c>
      <c r="C917" s="1">
        <v>6.4399999999999999E-2</v>
      </c>
      <c r="D917" s="3" t="s">
        <v>718</v>
      </c>
      <c r="E917" s="3" t="s">
        <v>719</v>
      </c>
      <c r="F917">
        <v>2023</v>
      </c>
      <c r="G917">
        <f t="shared" si="112"/>
        <v>181</v>
      </c>
      <c r="H917" s="1">
        <f t="shared" si="113"/>
        <v>1.7100437333850138E-4</v>
      </c>
      <c r="I917" s="1">
        <f t="shared" si="114"/>
        <v>1.1976448808295181E-3</v>
      </c>
      <c r="J917" s="1">
        <f t="shared" si="115"/>
        <v>5.14287201165331E-3</v>
      </c>
      <c r="K917" s="1">
        <f t="shared" si="116"/>
        <v>1.5681755783215623E-2</v>
      </c>
      <c r="L917" s="1">
        <f t="shared" si="117"/>
        <v>3.1609429030875713E-2</v>
      </c>
      <c r="M917" s="1">
        <f t="shared" si="118"/>
        <v>6.4400000000000013E-2</v>
      </c>
      <c r="R917" s="3">
        <f t="shared" si="119"/>
        <v>40939</v>
      </c>
      <c r="S917" t="str" cm="1">
        <f t="array" ref="S917">IFERROR(
  SUMPRODUCT($H$2:$H$15000 *
            (DATEVALUE($D$2:$D$15000) &lt;= $R917) *
            (DATEVALUE($E$2:$E$15000) &gt;= $R917))
  /
  SUMPRODUCT((DATEVALUE($D$2:$D$15000) &lt;= $R917) *
            (DATEVALUE($E$2:$E$15000) &gt;= $R917)),
  ""
)</f>
        <v/>
      </c>
    </row>
    <row r="918" spans="1:19" x14ac:dyDescent="0.2">
      <c r="A918" t="s">
        <v>38</v>
      </c>
      <c r="B918" t="s">
        <v>11</v>
      </c>
      <c r="C918" s="1">
        <v>6.2700000000000006E-2</v>
      </c>
      <c r="D918" s="3" t="s">
        <v>718</v>
      </c>
      <c r="E918" s="3" t="s">
        <v>720</v>
      </c>
      <c r="F918">
        <v>2023</v>
      </c>
      <c r="G918">
        <f t="shared" si="112"/>
        <v>363</v>
      </c>
      <c r="H918" s="1">
        <f t="shared" si="113"/>
        <v>1.6662439919801209E-4</v>
      </c>
      <c r="I918" s="1">
        <f t="shared" si="114"/>
        <v>1.1669539938248263E-3</v>
      </c>
      <c r="J918" s="1">
        <f t="shared" si="115"/>
        <v>5.0108279844069958E-3</v>
      </c>
      <c r="K918" s="1">
        <f t="shared" si="116"/>
        <v>1.5277076708131609E-2</v>
      </c>
      <c r="L918" s="1">
        <f t="shared" si="117"/>
        <v>3.0787542489009168E-2</v>
      </c>
      <c r="M918" s="1">
        <f t="shared" si="118"/>
        <v>6.2699999999999978E-2</v>
      </c>
      <c r="R918" s="3">
        <f t="shared" si="119"/>
        <v>40940</v>
      </c>
      <c r="S918" t="str" cm="1">
        <f t="array" ref="S918">IFERROR(
  SUMPRODUCT($H$2:$H$15000 *
            (DATEVALUE($D$2:$D$15000) &lt;= $R918) *
            (DATEVALUE($E$2:$E$15000) &gt;= $R918))
  /
  SUMPRODUCT((DATEVALUE($D$2:$D$15000) &lt;= $R918) *
            (DATEVALUE($E$2:$E$15000) &gt;= $R918)),
  ""
)</f>
        <v/>
      </c>
    </row>
    <row r="919" spans="1:19" x14ac:dyDescent="0.2">
      <c r="A919" t="s">
        <v>145</v>
      </c>
      <c r="B919" t="s">
        <v>7</v>
      </c>
      <c r="C919" s="1">
        <v>6.3500000000000001E-2</v>
      </c>
      <c r="D919" s="3" t="s">
        <v>721</v>
      </c>
      <c r="E919" s="3" t="s">
        <v>722</v>
      </c>
      <c r="F919">
        <v>2023</v>
      </c>
      <c r="G919">
        <f t="shared" si="112"/>
        <v>181</v>
      </c>
      <c r="H919" s="1">
        <f t="shared" si="113"/>
        <v>1.6868643323930677E-4</v>
      </c>
      <c r="I919" s="1">
        <f t="shared" si="114"/>
        <v>1.1814027580703268E-3</v>
      </c>
      <c r="J919" s="1">
        <f t="shared" si="115"/>
        <v>5.072990481400641E-3</v>
      </c>
      <c r="K919" s="1">
        <f t="shared" si="116"/>
        <v>1.5467574408890572E-2</v>
      </c>
      <c r="L919" s="1">
        <f t="shared" si="117"/>
        <v>3.1174394675875572E-2</v>
      </c>
      <c r="M919" s="1">
        <f t="shared" si="118"/>
        <v>6.349999999999989E-2</v>
      </c>
      <c r="R919" s="3">
        <f t="shared" si="119"/>
        <v>40941</v>
      </c>
      <c r="S919" t="str" cm="1">
        <f t="array" ref="S919">IFERROR(
  SUMPRODUCT($H$2:$H$15000 *
            (DATEVALUE($D$2:$D$15000) &lt;= $R919) *
            (DATEVALUE($E$2:$E$15000) &gt;= $R919))
  /
  SUMPRODUCT((DATEVALUE($D$2:$D$15000) &lt;= $R919) *
            (DATEVALUE($E$2:$E$15000) &gt;= $R919)),
  ""
)</f>
        <v/>
      </c>
    </row>
    <row r="920" spans="1:19" x14ac:dyDescent="0.2">
      <c r="A920" t="s">
        <v>145</v>
      </c>
      <c r="B920" t="s">
        <v>7</v>
      </c>
      <c r="C920" s="1">
        <v>6.4000000000000001E-2</v>
      </c>
      <c r="D920" s="3" t="s">
        <v>721</v>
      </c>
      <c r="E920" s="3" t="s">
        <v>723</v>
      </c>
      <c r="F920">
        <v>2023</v>
      </c>
      <c r="G920">
        <f t="shared" si="112"/>
        <v>363</v>
      </c>
      <c r="H920" s="1">
        <f t="shared" si="113"/>
        <v>1.6997441913657596E-4</v>
      </c>
      <c r="I920" s="1">
        <f t="shared" si="114"/>
        <v>1.190427823229534E-3</v>
      </c>
      <c r="J920" s="1">
        <f t="shared" si="115"/>
        <v>5.1118202516466926E-3</v>
      </c>
      <c r="K920" s="1">
        <f t="shared" si="116"/>
        <v>1.5586580851798981E-2</v>
      </c>
      <c r="L920" s="1">
        <f t="shared" si="117"/>
        <v>3.1416103206247659E-2</v>
      </c>
      <c r="M920" s="1">
        <f t="shared" si="118"/>
        <v>6.4000000000000057E-2</v>
      </c>
      <c r="R920" s="3">
        <f t="shared" si="119"/>
        <v>40942</v>
      </c>
      <c r="S920" t="str" cm="1">
        <f t="array" ref="S920">IFERROR(
  SUMPRODUCT($H$2:$H$15000 *
            (DATEVALUE($D$2:$D$15000) &lt;= $R920) *
            (DATEVALUE($E$2:$E$15000) &gt;= $R920))
  /
  SUMPRODUCT((DATEVALUE($D$2:$D$15000) &lt;= $R920) *
            (DATEVALUE($E$2:$E$15000) &gt;= $R920)),
  ""
)</f>
        <v/>
      </c>
    </row>
    <row r="921" spans="1:19" x14ac:dyDescent="0.2">
      <c r="A921" t="s">
        <v>288</v>
      </c>
      <c r="B921" t="s">
        <v>31</v>
      </c>
      <c r="C921" s="1">
        <v>6.7900000000000002E-2</v>
      </c>
      <c r="D921" s="3" t="s">
        <v>724</v>
      </c>
      <c r="E921" s="3" t="s">
        <v>725</v>
      </c>
      <c r="F921">
        <v>2023</v>
      </c>
      <c r="G921">
        <f t="shared" si="112"/>
        <v>181</v>
      </c>
      <c r="H921" s="1">
        <f t="shared" si="113"/>
        <v>1.800000424347914E-4</v>
      </c>
      <c r="I921" s="1">
        <f t="shared" si="114"/>
        <v>1.260680901520983E-3</v>
      </c>
      <c r="J921" s="1">
        <f t="shared" si="115"/>
        <v>5.4141189864203021E-3</v>
      </c>
      <c r="K921" s="1">
        <f t="shared" si="116"/>
        <v>1.6513393239615981E-2</v>
      </c>
      <c r="L921" s="1">
        <f t="shared" si="117"/>
        <v>3.3299478635518076E-2</v>
      </c>
      <c r="M921" s="1">
        <f t="shared" si="118"/>
        <v>6.7900000000000071E-2</v>
      </c>
      <c r="R921" s="3">
        <f t="shared" si="119"/>
        <v>40943</v>
      </c>
      <c r="S921" t="str" cm="1">
        <f t="array" ref="S921">IFERROR(
  SUMPRODUCT($H$2:$H$15000 *
            (DATEVALUE($D$2:$D$15000) &lt;= $R921) *
            (DATEVALUE($E$2:$E$15000) &gt;= $R921))
  /
  SUMPRODUCT((DATEVALUE($D$2:$D$15000) &lt;= $R921) *
            (DATEVALUE($E$2:$E$15000) &gt;= $R921)),
  ""
)</f>
        <v/>
      </c>
    </row>
    <row r="922" spans="1:19" x14ac:dyDescent="0.2">
      <c r="A922" t="s">
        <v>288</v>
      </c>
      <c r="B922" t="s">
        <v>31</v>
      </c>
      <c r="C922" s="1">
        <v>6.7500000000000004E-2</v>
      </c>
      <c r="D922" s="3" t="s">
        <v>724</v>
      </c>
      <c r="E922" s="3" t="s">
        <v>726</v>
      </c>
      <c r="F922">
        <v>2023</v>
      </c>
      <c r="G922">
        <f t="shared" si="112"/>
        <v>363</v>
      </c>
      <c r="H922" s="1">
        <f t="shared" si="113"/>
        <v>1.7897345526463049E-4</v>
      </c>
      <c r="I922" s="1">
        <f t="shared" si="114"/>
        <v>1.2534870489870897E-3</v>
      </c>
      <c r="J922" s="1">
        <f t="shared" si="115"/>
        <v>5.3831606626952855E-3</v>
      </c>
      <c r="K922" s="1">
        <f t="shared" si="116"/>
        <v>1.6418452610609702E-2</v>
      </c>
      <c r="L922" s="1">
        <f t="shared" si="117"/>
        <v>3.31064708073463E-2</v>
      </c>
      <c r="M922" s="1">
        <f t="shared" si="118"/>
        <v>6.7499999999999893E-2</v>
      </c>
      <c r="R922" s="3">
        <f t="shared" si="119"/>
        <v>40944</v>
      </c>
      <c r="S922" t="str" cm="1">
        <f t="array" ref="S922">IFERROR(
  SUMPRODUCT($H$2:$H$15000 *
            (DATEVALUE($D$2:$D$15000) &lt;= $R922) *
            (DATEVALUE($E$2:$E$15000) &gt;= $R922))
  /
  SUMPRODUCT((DATEVALUE($D$2:$D$15000) &lt;= $R922) *
            (DATEVALUE($E$2:$E$15000) &gt;= $R922)),
  ""
)</f>
        <v/>
      </c>
    </row>
    <row r="923" spans="1:19" x14ac:dyDescent="0.2">
      <c r="A923" t="s">
        <v>147</v>
      </c>
      <c r="B923" t="s">
        <v>35</v>
      </c>
      <c r="C923" s="1">
        <v>6.88E-2</v>
      </c>
      <c r="D923" s="3" t="s">
        <v>698</v>
      </c>
      <c r="E923" s="3" t="s">
        <v>727</v>
      </c>
      <c r="F923">
        <v>2023</v>
      </c>
      <c r="G923">
        <f t="shared" si="112"/>
        <v>212</v>
      </c>
      <c r="H923" s="1">
        <f t="shared" si="113"/>
        <v>1.8230846219635666E-4</v>
      </c>
      <c r="I923" s="1">
        <f t="shared" si="114"/>
        <v>1.2768574113704023E-3</v>
      </c>
      <c r="J923" s="1">
        <f t="shared" si="115"/>
        <v>5.48373632013055E-3</v>
      </c>
      <c r="K923" s="1">
        <f t="shared" si="116"/>
        <v>1.6726912089567447E-2</v>
      </c>
      <c r="L923" s="1">
        <f t="shared" si="117"/>
        <v>3.3733613767186865E-2</v>
      </c>
      <c r="M923" s="1">
        <f t="shared" si="118"/>
        <v>6.8799999999999972E-2</v>
      </c>
      <c r="R923" s="3">
        <f t="shared" si="119"/>
        <v>40945</v>
      </c>
      <c r="S923" t="str" cm="1">
        <f t="array" ref="S923">IFERROR(
  SUMPRODUCT($H$2:$H$15000 *
            (DATEVALUE($D$2:$D$15000) &lt;= $R923) *
            (DATEVALUE($E$2:$E$15000) &gt;= $R923))
  /
  SUMPRODUCT((DATEVALUE($D$2:$D$15000) &lt;= $R923) *
            (DATEVALUE($E$2:$E$15000) &gt;= $R923)),
  ""
)</f>
        <v/>
      </c>
    </row>
    <row r="924" spans="1:19" x14ac:dyDescent="0.2">
      <c r="A924" t="s">
        <v>147</v>
      </c>
      <c r="B924" t="s">
        <v>35</v>
      </c>
      <c r="C924" s="1">
        <v>7.0000000000000007E-2</v>
      </c>
      <c r="D924" s="3" t="s">
        <v>698</v>
      </c>
      <c r="E924" s="3" t="s">
        <v>708</v>
      </c>
      <c r="F924">
        <v>2023</v>
      </c>
      <c r="G924">
        <f t="shared" si="112"/>
        <v>380</v>
      </c>
      <c r="H924" s="1">
        <f t="shared" si="113"/>
        <v>1.8538334157058856E-4</v>
      </c>
      <c r="I924" s="1">
        <f t="shared" si="114"/>
        <v>1.298405320672158E-3</v>
      </c>
      <c r="J924" s="1">
        <f t="shared" si="115"/>
        <v>5.5764757837923895E-3</v>
      </c>
      <c r="K924" s="1">
        <f t="shared" si="116"/>
        <v>1.701139403551033E-2</v>
      </c>
      <c r="L924" s="1">
        <f t="shared" si="117"/>
        <v>3.4312175598052219E-2</v>
      </c>
      <c r="M924" s="1">
        <f t="shared" si="118"/>
        <v>7.0000000000000062E-2</v>
      </c>
      <c r="R924" s="3">
        <f t="shared" si="119"/>
        <v>40946</v>
      </c>
      <c r="S924" t="str" cm="1">
        <f t="array" ref="S924">IFERROR(
  SUMPRODUCT($H$2:$H$15000 *
            (DATEVALUE($D$2:$D$15000) &lt;= $R924) *
            (DATEVALUE($E$2:$E$15000) &gt;= $R924))
  /
  SUMPRODUCT((DATEVALUE($D$2:$D$15000) &lt;= $R924) *
            (DATEVALUE($E$2:$E$15000) &gt;= $R924)),
  ""
)</f>
        <v/>
      </c>
    </row>
    <row r="925" spans="1:19" x14ac:dyDescent="0.2">
      <c r="A925" t="s">
        <v>611</v>
      </c>
      <c r="B925" t="s">
        <v>55</v>
      </c>
      <c r="C925" s="1">
        <v>6.3799999999999996E-2</v>
      </c>
      <c r="D925" s="3" t="s">
        <v>728</v>
      </c>
      <c r="E925" s="3" t="s">
        <v>729</v>
      </c>
      <c r="F925">
        <v>2023</v>
      </c>
      <c r="G925">
        <f t="shared" si="112"/>
        <v>181</v>
      </c>
      <c r="H925" s="1">
        <f t="shared" si="113"/>
        <v>1.6945929722411712E-4</v>
      </c>
      <c r="I925" s="1">
        <f t="shared" si="114"/>
        <v>1.186818296439629E-3</v>
      </c>
      <c r="J925" s="1">
        <f t="shared" si="115"/>
        <v>5.096290353637789E-3</v>
      </c>
      <c r="K925" s="1">
        <f t="shared" si="116"/>
        <v>1.5538983313445165E-2</v>
      </c>
      <c r="L925" s="1">
        <f t="shared" si="117"/>
        <v>3.131942662930598E-2</v>
      </c>
      <c r="M925" s="1">
        <f t="shared" si="118"/>
        <v>6.3800000000000079E-2</v>
      </c>
      <c r="R925" s="3">
        <f t="shared" si="119"/>
        <v>40947</v>
      </c>
      <c r="S925" t="str" cm="1">
        <f t="array" ref="S925">IFERROR(
  SUMPRODUCT($H$2:$H$15000 *
            (DATEVALUE($D$2:$D$15000) &lt;= $R925) *
            (DATEVALUE($E$2:$E$15000) &gt;= $R925))
  /
  SUMPRODUCT((DATEVALUE($D$2:$D$15000) &lt;= $R925) *
            (DATEVALUE($E$2:$E$15000) &gt;= $R925)),
  ""
)</f>
        <v/>
      </c>
    </row>
    <row r="926" spans="1:19" x14ac:dyDescent="0.2">
      <c r="A926" t="s">
        <v>145</v>
      </c>
      <c r="B926" t="s">
        <v>7</v>
      </c>
      <c r="C926" s="1">
        <v>5.7200000000000001E-2</v>
      </c>
      <c r="D926" s="3" t="s">
        <v>303</v>
      </c>
      <c r="E926" s="3" t="s">
        <v>730</v>
      </c>
      <c r="F926">
        <v>2023</v>
      </c>
      <c r="G926">
        <f t="shared" si="112"/>
        <v>90</v>
      </c>
      <c r="H926" s="1">
        <f t="shared" si="113"/>
        <v>1.5240586943843226E-4</v>
      </c>
      <c r="I926" s="1">
        <f t="shared" si="114"/>
        <v>1.0673289885185788E-3</v>
      </c>
      <c r="J926" s="1">
        <f t="shared" si="115"/>
        <v>4.5822944542437405E-3</v>
      </c>
      <c r="K926" s="1">
        <f t="shared" si="116"/>
        <v>1.3964482436704673E-2</v>
      </c>
      <c r="L926" s="1">
        <f t="shared" si="117"/>
        <v>2.8123971643134293E-2</v>
      </c>
      <c r="M926" s="1">
        <f t="shared" si="118"/>
        <v>5.7199999999999918E-2</v>
      </c>
      <c r="R926" s="3">
        <f t="shared" si="119"/>
        <v>40948</v>
      </c>
      <c r="S926" t="str" cm="1">
        <f t="array" ref="S926">IFERROR(
  SUMPRODUCT($H$2:$H$15000 *
            (DATEVALUE($D$2:$D$15000) &lt;= $R926) *
            (DATEVALUE($E$2:$E$15000) &gt;= $R926))
  /
  SUMPRODUCT((DATEVALUE($D$2:$D$15000) &lt;= $R926) *
            (DATEVALUE($E$2:$E$15000) &gt;= $R926)),
  ""
)</f>
        <v/>
      </c>
    </row>
    <row r="927" spans="1:19" x14ac:dyDescent="0.2">
      <c r="A927" t="s">
        <v>145</v>
      </c>
      <c r="B927" t="s">
        <v>7</v>
      </c>
      <c r="C927" s="1">
        <v>6.4799999999999996E-2</v>
      </c>
      <c r="D927" s="3" t="s">
        <v>303</v>
      </c>
      <c r="E927" s="3" t="s">
        <v>731</v>
      </c>
      <c r="F927">
        <v>2023</v>
      </c>
      <c r="G927">
        <f t="shared" si="112"/>
        <v>363</v>
      </c>
      <c r="H927" s="1">
        <f t="shared" si="113"/>
        <v>1.7203394161757757E-4</v>
      </c>
      <c r="I927" s="1">
        <f t="shared" si="114"/>
        <v>1.2048592787738954E-3</v>
      </c>
      <c r="J927" s="1">
        <f t="shared" si="115"/>
        <v>5.1739130634120833E-3</v>
      </c>
      <c r="K927" s="1">
        <f t="shared" si="116"/>
        <v>1.5776903868968128E-2</v>
      </c>
      <c r="L927" s="1">
        <f t="shared" si="117"/>
        <v>3.1802718433626698E-2</v>
      </c>
      <c r="M927" s="1">
        <f t="shared" si="118"/>
        <v>6.4799999999999969E-2</v>
      </c>
      <c r="R927" s="3">
        <f t="shared" si="119"/>
        <v>40949</v>
      </c>
      <c r="S927" t="str" cm="1">
        <f t="array" ref="S927">IFERROR(
  SUMPRODUCT($H$2:$H$15000 *
            (DATEVALUE($D$2:$D$15000) &lt;= $R927) *
            (DATEVALUE($E$2:$E$15000) &gt;= $R927))
  /
  SUMPRODUCT((DATEVALUE($D$2:$D$15000) &lt;= $R927) *
            (DATEVALUE($E$2:$E$15000) &gt;= $R927)),
  ""
)</f>
        <v/>
      </c>
    </row>
    <row r="928" spans="1:19" x14ac:dyDescent="0.2">
      <c r="A928" t="s">
        <v>692</v>
      </c>
      <c r="B928" t="s">
        <v>25</v>
      </c>
      <c r="C928" s="1">
        <v>7.0099999999999996E-2</v>
      </c>
      <c r="D928" s="3" t="s">
        <v>732</v>
      </c>
      <c r="E928" s="3" t="s">
        <v>733</v>
      </c>
      <c r="F928">
        <v>2023</v>
      </c>
      <c r="G928">
        <f t="shared" si="112"/>
        <v>181</v>
      </c>
      <c r="H928" s="1">
        <f t="shared" si="113"/>
        <v>1.856394262655936E-4</v>
      </c>
      <c r="I928" s="1">
        <f t="shared" si="114"/>
        <v>1.3001999097417283E-3</v>
      </c>
      <c r="J928" s="1">
        <f t="shared" si="115"/>
        <v>5.5841997629315632E-3</v>
      </c>
      <c r="K928" s="1">
        <f t="shared" si="116"/>
        <v>1.7035090051530366E-2</v>
      </c>
      <c r="L928" s="1">
        <f t="shared" si="117"/>
        <v>3.4360374396124715E-2</v>
      </c>
      <c r="M928" s="1">
        <f t="shared" si="118"/>
        <v>7.0100000000000051E-2</v>
      </c>
      <c r="R928" s="3">
        <f t="shared" si="119"/>
        <v>40950</v>
      </c>
      <c r="S928" t="str" cm="1">
        <f t="array" ref="S928">IFERROR(
  SUMPRODUCT($H$2:$H$15000 *
            (DATEVALUE($D$2:$D$15000) &lt;= $R928) *
            (DATEVALUE($E$2:$E$15000) &gt;= $R928))
  /
  SUMPRODUCT((DATEVALUE($D$2:$D$15000) &lt;= $R928) *
            (DATEVALUE($E$2:$E$15000) &gt;= $R928)),
  ""
)</f>
        <v/>
      </c>
    </row>
    <row r="929" spans="1:19" x14ac:dyDescent="0.2">
      <c r="A929" t="s">
        <v>38</v>
      </c>
      <c r="B929" t="s">
        <v>11</v>
      </c>
      <c r="C929" s="1">
        <v>7.0099999999999996E-2</v>
      </c>
      <c r="D929" s="3" t="s">
        <v>734</v>
      </c>
      <c r="E929" s="3" t="s">
        <v>735</v>
      </c>
      <c r="F929">
        <v>2023</v>
      </c>
      <c r="G929">
        <f t="shared" si="112"/>
        <v>181</v>
      </c>
      <c r="H929" s="1">
        <f t="shared" si="113"/>
        <v>1.856394262655936E-4</v>
      </c>
      <c r="I929" s="1">
        <f t="shared" si="114"/>
        <v>1.3001999097417283E-3</v>
      </c>
      <c r="J929" s="1">
        <f t="shared" si="115"/>
        <v>5.5841997629315632E-3</v>
      </c>
      <c r="K929" s="1">
        <f t="shared" si="116"/>
        <v>1.7035090051530366E-2</v>
      </c>
      <c r="L929" s="1">
        <f t="shared" si="117"/>
        <v>3.4360374396124715E-2</v>
      </c>
      <c r="M929" s="1">
        <f t="shared" si="118"/>
        <v>7.0100000000000051E-2</v>
      </c>
      <c r="R929" s="3">
        <f t="shared" si="119"/>
        <v>40951</v>
      </c>
      <c r="S929" t="str" cm="1">
        <f t="array" ref="S929">IFERROR(
  SUMPRODUCT($H$2:$H$15000 *
            (DATEVALUE($D$2:$D$15000) &lt;= $R929) *
            (DATEVALUE($E$2:$E$15000) &gt;= $R929))
  /
  SUMPRODUCT((DATEVALUE($D$2:$D$15000) &lt;= $R929) *
            (DATEVALUE($E$2:$E$15000) &gt;= $R929)),
  ""
)</f>
        <v/>
      </c>
    </row>
    <row r="930" spans="1:19" x14ac:dyDescent="0.2">
      <c r="A930" t="s">
        <v>38</v>
      </c>
      <c r="B930" t="s">
        <v>11</v>
      </c>
      <c r="C930" s="1">
        <v>7.3200000000000001E-2</v>
      </c>
      <c r="D930" s="3" t="s">
        <v>734</v>
      </c>
      <c r="E930" s="3" t="s">
        <v>736</v>
      </c>
      <c r="F930">
        <v>2023</v>
      </c>
      <c r="G930">
        <f t="shared" si="112"/>
        <v>363</v>
      </c>
      <c r="H930" s="1">
        <f t="shared" si="113"/>
        <v>1.9356623719635202E-4</v>
      </c>
      <c r="I930" s="1">
        <f t="shared" si="114"/>
        <v>1.3557507399135638E-3</v>
      </c>
      <c r="J930" s="1">
        <f t="shared" si="115"/>
        <v>5.823315130984108E-3</v>
      </c>
      <c r="K930" s="1">
        <f t="shared" si="116"/>
        <v>1.7768843423819014E-2</v>
      </c>
      <c r="L930" s="1">
        <f t="shared" si="117"/>
        <v>3.5853418644258062E-2</v>
      </c>
      <c r="M930" s="1">
        <f t="shared" si="118"/>
        <v>7.3199999999999932E-2</v>
      </c>
      <c r="R930" s="3">
        <f t="shared" si="119"/>
        <v>40952</v>
      </c>
      <c r="S930" t="str" cm="1">
        <f t="array" ref="S930">IFERROR(
  SUMPRODUCT($H$2:$H$15000 *
            (DATEVALUE($D$2:$D$15000) &lt;= $R930) *
            (DATEVALUE($E$2:$E$15000) &gt;= $R930))
  /
  SUMPRODUCT((DATEVALUE($D$2:$D$15000) &lt;= $R930) *
            (DATEVALUE($E$2:$E$15000) &gt;= $R930)),
  ""
)</f>
        <v/>
      </c>
    </row>
    <row r="931" spans="1:19" x14ac:dyDescent="0.2">
      <c r="A931" t="s">
        <v>145</v>
      </c>
      <c r="B931" t="s">
        <v>7</v>
      </c>
      <c r="C931" s="1">
        <v>6.4600000000000005E-2</v>
      </c>
      <c r="D931" s="3" t="s">
        <v>850</v>
      </c>
      <c r="E931" s="3" t="s">
        <v>851</v>
      </c>
      <c r="F931">
        <v>2023</v>
      </c>
      <c r="G931">
        <f t="shared" si="112"/>
        <v>356</v>
      </c>
      <c r="H931" s="1">
        <f t="shared" si="113"/>
        <v>1.715192057003545E-4</v>
      </c>
      <c r="I931" s="1">
        <f t="shared" si="114"/>
        <v>1.2012524121349788E-3</v>
      </c>
      <c r="J931" s="1">
        <f t="shared" si="115"/>
        <v>5.1583938755812575E-3</v>
      </c>
      <c r="K931" s="1">
        <f t="shared" si="116"/>
        <v>1.5729333180696026E-2</v>
      </c>
      <c r="L931" s="1">
        <f t="shared" si="117"/>
        <v>3.1706078283701533E-2</v>
      </c>
      <c r="M931" s="1">
        <f t="shared" si="118"/>
        <v>6.4599999999999991E-2</v>
      </c>
      <c r="R931" s="3">
        <f t="shared" si="119"/>
        <v>40953</v>
      </c>
      <c r="S931" t="str" cm="1">
        <f t="array" ref="S931">IFERROR(
  SUMPRODUCT($H$2:$H$15000 *
            (DATEVALUE($D$2:$D$15000) &lt;= $R931) *
            (DATEVALUE($E$2:$E$15000) &gt;= $R931))
  /
  SUMPRODUCT((DATEVALUE($D$2:$D$15000) &lt;= $R931) *
            (DATEVALUE($E$2:$E$15000) &gt;= $R931)),
  ""
)</f>
        <v/>
      </c>
    </row>
    <row r="932" spans="1:19" x14ac:dyDescent="0.2">
      <c r="A932" t="s">
        <v>611</v>
      </c>
      <c r="B932" t="s">
        <v>55</v>
      </c>
      <c r="C932" s="1">
        <v>6.9400000000000003E-2</v>
      </c>
      <c r="D932" s="3" t="s">
        <v>852</v>
      </c>
      <c r="E932" s="3" t="s">
        <v>853</v>
      </c>
      <c r="F932">
        <v>2023</v>
      </c>
      <c r="G932">
        <f t="shared" si="112"/>
        <v>363</v>
      </c>
      <c r="H932" s="1">
        <f t="shared" si="113"/>
        <v>1.8384633200141387E-4</v>
      </c>
      <c r="I932" s="1">
        <f t="shared" si="114"/>
        <v>1.2876343304868421E-3</v>
      </c>
      <c r="J932" s="1">
        <f t="shared" si="115"/>
        <v>5.5301179909523768E-3</v>
      </c>
      <c r="K932" s="1">
        <f t="shared" si="116"/>
        <v>1.6869183017138134E-2</v>
      </c>
      <c r="L932" s="1">
        <f t="shared" si="117"/>
        <v>3.402293536994172E-2</v>
      </c>
      <c r="M932" s="1">
        <f t="shared" si="118"/>
        <v>6.9399999999999906E-2</v>
      </c>
      <c r="R932" s="3">
        <f t="shared" si="119"/>
        <v>40954</v>
      </c>
      <c r="S932" t="str" cm="1">
        <f t="array" ref="S932">IFERROR(
  SUMPRODUCT($H$2:$H$15000 *
            (DATEVALUE($D$2:$D$15000) &lt;= $R932) *
            (DATEVALUE($E$2:$E$15000) &gt;= $R932))
  /
  SUMPRODUCT((DATEVALUE($D$2:$D$15000) &lt;= $R932) *
            (DATEVALUE($E$2:$E$15000) &gt;= $R932)),
  ""
)</f>
        <v/>
      </c>
    </row>
    <row r="933" spans="1:19" x14ac:dyDescent="0.2">
      <c r="A933" t="s">
        <v>611</v>
      </c>
      <c r="B933" t="s">
        <v>55</v>
      </c>
      <c r="C933" s="1">
        <v>7.0000000000000007E-2</v>
      </c>
      <c r="D933" s="3" t="s">
        <v>852</v>
      </c>
      <c r="E933" s="3" t="s">
        <v>853</v>
      </c>
      <c r="F933">
        <v>2023</v>
      </c>
      <c r="G933">
        <f t="shared" si="112"/>
        <v>363</v>
      </c>
      <c r="H933" s="1">
        <f t="shared" si="113"/>
        <v>1.8538334157058856E-4</v>
      </c>
      <c r="I933" s="1">
        <f t="shared" si="114"/>
        <v>1.298405320672158E-3</v>
      </c>
      <c r="J933" s="1">
        <f t="shared" si="115"/>
        <v>5.5764757837923895E-3</v>
      </c>
      <c r="K933" s="1">
        <f t="shared" si="116"/>
        <v>1.701139403551033E-2</v>
      </c>
      <c r="L933" s="1">
        <f t="shared" si="117"/>
        <v>3.4312175598052219E-2</v>
      </c>
      <c r="M933" s="1">
        <f t="shared" si="118"/>
        <v>7.0000000000000062E-2</v>
      </c>
      <c r="R933" s="3">
        <f t="shared" si="119"/>
        <v>40955</v>
      </c>
      <c r="S933" t="str" cm="1">
        <f t="array" ref="S933">IFERROR(
  SUMPRODUCT($H$2:$H$15000 *
            (DATEVALUE($D$2:$D$15000) &lt;= $R933) *
            (DATEVALUE($E$2:$E$15000) &gt;= $R933))
  /
  SUMPRODUCT((DATEVALUE($D$2:$D$15000) &lt;= $R933) *
            (DATEVALUE($E$2:$E$15000) &gt;= $R933)),
  ""
)</f>
        <v/>
      </c>
    </row>
    <row r="934" spans="1:19" x14ac:dyDescent="0.2">
      <c r="A934" t="s">
        <v>145</v>
      </c>
      <c r="B934" t="s">
        <v>7</v>
      </c>
      <c r="C934" s="1">
        <v>6.4699999999999994E-2</v>
      </c>
      <c r="D934" s="3" t="s">
        <v>703</v>
      </c>
      <c r="E934" s="3" t="s">
        <v>755</v>
      </c>
      <c r="F934">
        <v>2023</v>
      </c>
      <c r="G934">
        <f t="shared" si="112"/>
        <v>363</v>
      </c>
      <c r="H934" s="1">
        <f t="shared" si="113"/>
        <v>1.7177658571232435E-4</v>
      </c>
      <c r="I934" s="1">
        <f t="shared" si="114"/>
        <v>1.203055928522323E-3</v>
      </c>
      <c r="J934" s="1">
        <f t="shared" si="115"/>
        <v>5.1661538039486921E-3</v>
      </c>
      <c r="K934" s="1">
        <f t="shared" si="116"/>
        <v>1.5753119363345336E-2</v>
      </c>
      <c r="L934" s="1">
        <f t="shared" si="117"/>
        <v>3.175439949636627E-2</v>
      </c>
      <c r="M934" s="1">
        <f t="shared" si="118"/>
        <v>6.469999999999998E-2</v>
      </c>
      <c r="R934" s="3">
        <f t="shared" si="119"/>
        <v>40956</v>
      </c>
      <c r="S934" t="str" cm="1">
        <f t="array" ref="S934">IFERROR(
  SUMPRODUCT($H$2:$H$15000 *
            (DATEVALUE($D$2:$D$15000) &lt;= $R934) *
            (DATEVALUE($E$2:$E$15000) &gt;= $R934))
  /
  SUMPRODUCT((DATEVALUE($D$2:$D$15000) &lt;= $R934) *
            (DATEVALUE($E$2:$E$15000) &gt;= $R934)),
  ""
)</f>
        <v/>
      </c>
    </row>
    <row r="935" spans="1:19" x14ac:dyDescent="0.2">
      <c r="A935" t="s">
        <v>147</v>
      </c>
      <c r="B935" t="s">
        <v>35</v>
      </c>
      <c r="C935" s="1">
        <v>7.9799999999999996E-2</v>
      </c>
      <c r="D935" s="3" t="s">
        <v>854</v>
      </c>
      <c r="E935" s="3" t="s">
        <v>855</v>
      </c>
      <c r="F935">
        <v>2023</v>
      </c>
      <c r="G935">
        <f t="shared" si="112"/>
        <v>363</v>
      </c>
      <c r="H935" s="1">
        <f t="shared" si="113"/>
        <v>2.1036688785236457E-4</v>
      </c>
      <c r="I935" s="1">
        <f t="shared" si="114"/>
        <v>1.4734978796488996E-3</v>
      </c>
      <c r="J935" s="1">
        <f t="shared" si="115"/>
        <v>6.330295075336112E-3</v>
      </c>
      <c r="K935" s="1">
        <f t="shared" si="116"/>
        <v>1.9325744089345509E-2</v>
      </c>
      <c r="L935" s="1">
        <f t="shared" si="117"/>
        <v>3.9024972563297844E-2</v>
      </c>
      <c r="M935" s="1">
        <f t="shared" si="118"/>
        <v>7.9800000000000093E-2</v>
      </c>
      <c r="R935" s="3">
        <f t="shared" si="119"/>
        <v>40957</v>
      </c>
      <c r="S935" t="str" cm="1">
        <f t="array" ref="S935">IFERROR(
  SUMPRODUCT($H$2:$H$15000 *
            (DATEVALUE($D$2:$D$15000) &lt;= $R935) *
            (DATEVALUE($E$2:$E$15000) &gt;= $R935))
  /
  SUMPRODUCT((DATEVALUE($D$2:$D$15000) &lt;= $R935) *
            (DATEVALUE($E$2:$E$15000) &gt;= $R935)),
  ""
)</f>
        <v/>
      </c>
    </row>
    <row r="936" spans="1:19" x14ac:dyDescent="0.2">
      <c r="A936" t="s">
        <v>99</v>
      </c>
      <c r="B936" t="s">
        <v>15</v>
      </c>
      <c r="C936" s="1">
        <v>7.3099999999999998E-2</v>
      </c>
      <c r="D936" s="3" t="s">
        <v>856</v>
      </c>
      <c r="E936" s="3" t="s">
        <v>857</v>
      </c>
      <c r="F936">
        <v>2023</v>
      </c>
      <c r="G936">
        <f t="shared" si="112"/>
        <v>363</v>
      </c>
      <c r="H936" s="1">
        <f t="shared" si="113"/>
        <v>1.9331089022722736E-4</v>
      </c>
      <c r="I936" s="1">
        <f t="shared" si="114"/>
        <v>1.3539612355808472E-3</v>
      </c>
      <c r="J936" s="1">
        <f t="shared" si="115"/>
        <v>5.8156116325971396E-3</v>
      </c>
      <c r="K936" s="1">
        <f t="shared" si="116"/>
        <v>1.7745198811080609E-2</v>
      </c>
      <c r="L936" s="1">
        <f t="shared" si="117"/>
        <v>3.5805289703005894E-2</v>
      </c>
      <c r="M936" s="1">
        <f t="shared" si="118"/>
        <v>7.3099999999999943E-2</v>
      </c>
      <c r="R936" s="3">
        <f t="shared" si="119"/>
        <v>40958</v>
      </c>
      <c r="S936" t="str" cm="1">
        <f t="array" ref="S936">IFERROR(
  SUMPRODUCT($H$2:$H$15000 *
            (DATEVALUE($D$2:$D$15000) &lt;= $R936) *
            (DATEVALUE($E$2:$E$15000) &gt;= $R936))
  /
  SUMPRODUCT((DATEVALUE($D$2:$D$15000) &lt;= $R936) *
            (DATEVALUE($E$2:$E$15000) &gt;= $R936)),
  ""
)</f>
        <v/>
      </c>
    </row>
    <row r="937" spans="1:19" x14ac:dyDescent="0.2">
      <c r="A937" t="s">
        <v>99</v>
      </c>
      <c r="B937" t="s">
        <v>15</v>
      </c>
      <c r="C937" s="1">
        <v>5.5300000000000002E-2</v>
      </c>
      <c r="D937" s="3" t="s">
        <v>858</v>
      </c>
      <c r="E937" s="3" t="s">
        <v>764</v>
      </c>
      <c r="F937">
        <v>2023</v>
      </c>
      <c r="G937">
        <f t="shared" si="112"/>
        <v>363</v>
      </c>
      <c r="H937" s="1">
        <f t="shared" si="113"/>
        <v>1.4747686458860265E-4</v>
      </c>
      <c r="I937" s="1">
        <f t="shared" si="114"/>
        <v>1.0327949023385408E-3</v>
      </c>
      <c r="J937" s="1">
        <f t="shared" si="115"/>
        <v>4.4337799733658034E-3</v>
      </c>
      <c r="K937" s="1">
        <f t="shared" si="116"/>
        <v>1.3509849510525029E-2</v>
      </c>
      <c r="L937" s="1">
        <f t="shared" si="117"/>
        <v>2.7202215054846768E-2</v>
      </c>
      <c r="M937" s="1">
        <f t="shared" si="118"/>
        <v>5.5299999999999905E-2</v>
      </c>
      <c r="R937" s="3">
        <f t="shared" si="119"/>
        <v>40959</v>
      </c>
      <c r="S937" t="str" cm="1">
        <f t="array" ref="S937">IFERROR(
  SUMPRODUCT($H$2:$H$15000 *
            (DATEVALUE($D$2:$D$15000) &lt;= $R937) *
            (DATEVALUE($E$2:$E$15000) &gt;= $R937))
  /
  SUMPRODUCT((DATEVALUE($D$2:$D$15000) &lt;= $R937) *
            (DATEVALUE($E$2:$E$15000) &gt;= $R937)),
  ""
)</f>
        <v/>
      </c>
    </row>
    <row r="938" spans="1:19" x14ac:dyDescent="0.2">
      <c r="A938" t="s">
        <v>60</v>
      </c>
      <c r="B938" t="s">
        <v>25</v>
      </c>
      <c r="C938" s="1">
        <v>7.3899999999999993E-2</v>
      </c>
      <c r="D938" s="3" t="s">
        <v>858</v>
      </c>
      <c r="E938" s="3" t="s">
        <v>764</v>
      </c>
      <c r="F938">
        <v>2023</v>
      </c>
      <c r="G938">
        <f t="shared" si="112"/>
        <v>363</v>
      </c>
      <c r="H938" s="1">
        <f t="shared" si="113"/>
        <v>1.9535300187745186E-4</v>
      </c>
      <c r="I938" s="1">
        <f t="shared" si="114"/>
        <v>1.3682726928279099E-3</v>
      </c>
      <c r="J938" s="1">
        <f t="shared" si="115"/>
        <v>5.8772211804298813E-3</v>
      </c>
      <c r="K938" s="1">
        <f t="shared" si="116"/>
        <v>1.7934309420508887E-2</v>
      </c>
      <c r="L938" s="1">
        <f t="shared" si="117"/>
        <v>3.619025829540834E-2</v>
      </c>
      <c r="M938" s="1">
        <f t="shared" si="118"/>
        <v>7.3900000000000077E-2</v>
      </c>
      <c r="R938" s="3">
        <f t="shared" si="119"/>
        <v>40960</v>
      </c>
      <c r="S938" t="str" cm="1">
        <f t="array" ref="S938">IFERROR(
  SUMPRODUCT($H$2:$H$15000 *
            (DATEVALUE($D$2:$D$15000) &lt;= $R938) *
            (DATEVALUE($E$2:$E$15000) &gt;= $R938))
  /
  SUMPRODUCT((DATEVALUE($D$2:$D$15000) &lt;= $R938) *
            (DATEVALUE($E$2:$E$15000) &gt;= $R938)),
  ""
)</f>
        <v/>
      </c>
    </row>
    <row r="939" spans="1:19" x14ac:dyDescent="0.2">
      <c r="A939" t="s">
        <v>597</v>
      </c>
      <c r="B939" t="s">
        <v>7</v>
      </c>
      <c r="C939" s="1">
        <v>6.5000000000000002E-2</v>
      </c>
      <c r="D939" s="3" t="s">
        <v>710</v>
      </c>
      <c r="E939" s="3" t="s">
        <v>764</v>
      </c>
      <c r="F939">
        <v>2023</v>
      </c>
      <c r="G939">
        <f t="shared" si="112"/>
        <v>357</v>
      </c>
      <c r="H939" s="1">
        <f t="shared" si="113"/>
        <v>1.7254858112680793E-4</v>
      </c>
      <c r="I939" s="1">
        <f t="shared" si="114"/>
        <v>1.2084654809936257E-3</v>
      </c>
      <c r="J939" s="1">
        <f t="shared" si="115"/>
        <v>5.1894295761092391E-3</v>
      </c>
      <c r="K939" s="1">
        <f t="shared" si="116"/>
        <v>1.5824467850237278E-2</v>
      </c>
      <c r="L939" s="1">
        <f t="shared" si="117"/>
        <v>3.1899349483218042E-2</v>
      </c>
      <c r="M939" s="1">
        <f t="shared" si="118"/>
        <v>6.4999999999999947E-2</v>
      </c>
      <c r="R939" s="3">
        <f t="shared" si="119"/>
        <v>40961</v>
      </c>
      <c r="S939" t="str" cm="1">
        <f t="array" ref="S939">IFERROR(
  SUMPRODUCT($H$2:$H$15000 *
            (DATEVALUE($D$2:$D$15000) &lt;= $R939) *
            (DATEVALUE($E$2:$E$15000) &gt;= $R939))
  /
  SUMPRODUCT((DATEVALUE($D$2:$D$15000) &lt;= $R939) *
            (DATEVALUE($E$2:$E$15000) &gt;= $R939)),
  ""
)</f>
        <v/>
      </c>
    </row>
    <row r="940" spans="1:19" x14ac:dyDescent="0.2">
      <c r="A940" t="s">
        <v>597</v>
      </c>
      <c r="B940" t="s">
        <v>7</v>
      </c>
      <c r="C940" s="1">
        <v>6.4699999999999994E-2</v>
      </c>
      <c r="D940" s="3" t="s">
        <v>859</v>
      </c>
      <c r="E940" s="3" t="s">
        <v>604</v>
      </c>
      <c r="F940">
        <v>2023</v>
      </c>
      <c r="G940">
        <f t="shared" si="112"/>
        <v>363</v>
      </c>
      <c r="H940" s="1">
        <f t="shared" si="113"/>
        <v>1.7177658571232435E-4</v>
      </c>
      <c r="I940" s="1">
        <f t="shared" si="114"/>
        <v>1.203055928522323E-3</v>
      </c>
      <c r="J940" s="1">
        <f t="shared" si="115"/>
        <v>5.1661538039486921E-3</v>
      </c>
      <c r="K940" s="1">
        <f t="shared" si="116"/>
        <v>1.5753119363345336E-2</v>
      </c>
      <c r="L940" s="1">
        <f t="shared" si="117"/>
        <v>3.175439949636627E-2</v>
      </c>
      <c r="M940" s="1">
        <f t="shared" si="118"/>
        <v>6.469999999999998E-2</v>
      </c>
      <c r="R940" s="3">
        <f t="shared" si="119"/>
        <v>40962</v>
      </c>
      <c r="S940" t="str" cm="1">
        <f t="array" ref="S940">IFERROR(
  SUMPRODUCT($H$2:$H$15000 *
            (DATEVALUE($D$2:$D$15000) &lt;= $R940) *
            (DATEVALUE($E$2:$E$15000) &gt;= $R940))
  /
  SUMPRODUCT((DATEVALUE($D$2:$D$15000) &lt;= $R940) *
            (DATEVALUE($E$2:$E$15000) &gt;= $R940)),
  ""
)</f>
        <v/>
      </c>
    </row>
    <row r="941" spans="1:19" x14ac:dyDescent="0.2">
      <c r="A941" t="s">
        <v>614</v>
      </c>
      <c r="B941" t="s">
        <v>31</v>
      </c>
      <c r="C941" s="1">
        <v>7.9899999999999999E-2</v>
      </c>
      <c r="D941" s="3" t="s">
        <v>727</v>
      </c>
      <c r="E941" s="3" t="s">
        <v>860</v>
      </c>
      <c r="F941">
        <v>2023</v>
      </c>
      <c r="G941">
        <f t="shared" si="112"/>
        <v>363</v>
      </c>
      <c r="H941" s="1">
        <f t="shared" si="113"/>
        <v>2.1062065483135051E-4</v>
      </c>
      <c r="I941" s="1">
        <f t="shared" si="114"/>
        <v>1.4752764931715845E-3</v>
      </c>
      <c r="J941" s="1">
        <f t="shared" si="115"/>
        <v>6.3379546941613185E-3</v>
      </c>
      <c r="K941" s="1">
        <f t="shared" si="116"/>
        <v>1.9349278487791111E-2</v>
      </c>
      <c r="L941" s="1">
        <f t="shared" si="117"/>
        <v>3.9072951553580149E-2</v>
      </c>
      <c r="M941" s="1">
        <f t="shared" si="118"/>
        <v>7.9900000000000082E-2</v>
      </c>
      <c r="R941" s="3">
        <f t="shared" si="119"/>
        <v>40963</v>
      </c>
      <c r="S941" t="str" cm="1">
        <f t="array" ref="S941">IFERROR(
  SUMPRODUCT($H$2:$H$15000 *
            (DATEVALUE($D$2:$D$15000) &lt;= $R941) *
            (DATEVALUE($E$2:$E$15000) &gt;= $R941))
  /
  SUMPRODUCT((DATEVALUE($D$2:$D$15000) &lt;= $R941) *
            (DATEVALUE($E$2:$E$15000) &gt;= $R941)),
  ""
)</f>
        <v/>
      </c>
    </row>
    <row r="942" spans="1:19" x14ac:dyDescent="0.2">
      <c r="A942" t="s">
        <v>147</v>
      </c>
      <c r="B942" t="s">
        <v>35</v>
      </c>
      <c r="C942" s="1">
        <v>7.9100000000000004E-2</v>
      </c>
      <c r="D942" s="3" t="s">
        <v>828</v>
      </c>
      <c r="E942" s="3" t="s">
        <v>861</v>
      </c>
      <c r="F942">
        <v>2023</v>
      </c>
      <c r="G942">
        <f t="shared" si="112"/>
        <v>363</v>
      </c>
      <c r="H942" s="1">
        <f t="shared" si="113"/>
        <v>2.0858986249150391E-4</v>
      </c>
      <c r="I942" s="1">
        <f t="shared" si="114"/>
        <v>1.4610430595007884E-3</v>
      </c>
      <c r="J942" s="1">
        <f t="shared" si="115"/>
        <v>6.2766595068453057E-3</v>
      </c>
      <c r="K942" s="1">
        <f t="shared" si="116"/>
        <v>1.9160957472166507E-2</v>
      </c>
      <c r="L942" s="1">
        <f t="shared" si="117"/>
        <v>3.8689057235583135E-2</v>
      </c>
      <c r="M942" s="1">
        <f t="shared" si="118"/>
        <v>7.9099999999999948E-2</v>
      </c>
      <c r="R942" s="3">
        <f t="shared" si="119"/>
        <v>40964</v>
      </c>
      <c r="S942" t="str" cm="1">
        <f t="array" ref="S942">IFERROR(
  SUMPRODUCT($H$2:$H$15000 *
            (DATEVALUE($D$2:$D$15000) &lt;= $R942) *
            (DATEVALUE($E$2:$E$15000) &gt;= $R942))
  /
  SUMPRODUCT((DATEVALUE($D$2:$D$15000) &lt;= $R942) *
            (DATEVALUE($E$2:$E$15000) &gt;= $R942)),
  ""
)</f>
        <v/>
      </c>
    </row>
    <row r="943" spans="1:19" x14ac:dyDescent="0.2">
      <c r="A943" t="s">
        <v>597</v>
      </c>
      <c r="B943" t="s">
        <v>7</v>
      </c>
      <c r="C943" s="1">
        <v>6.4399999999999999E-2</v>
      </c>
      <c r="D943" s="3" t="s">
        <v>733</v>
      </c>
      <c r="E943" s="3" t="s">
        <v>862</v>
      </c>
      <c r="F943">
        <v>2023</v>
      </c>
      <c r="G943">
        <f t="shared" si="112"/>
        <v>363</v>
      </c>
      <c r="H943" s="1">
        <f t="shared" si="113"/>
        <v>1.7100437333850138E-4</v>
      </c>
      <c r="I943" s="1">
        <f t="shared" si="114"/>
        <v>1.1976448808295181E-3</v>
      </c>
      <c r="J943" s="1">
        <f t="shared" si="115"/>
        <v>5.14287201165331E-3</v>
      </c>
      <c r="K943" s="1">
        <f t="shared" si="116"/>
        <v>1.5681755783215623E-2</v>
      </c>
      <c r="L943" s="1">
        <f t="shared" si="117"/>
        <v>3.1609429030875713E-2</v>
      </c>
      <c r="M943" s="1">
        <f t="shared" si="118"/>
        <v>6.4400000000000013E-2</v>
      </c>
      <c r="R943" s="3">
        <f t="shared" si="119"/>
        <v>40965</v>
      </c>
      <c r="S943" t="str" cm="1">
        <f t="array" ref="S943">IFERROR(
  SUMPRODUCT($H$2:$H$15000 *
            (DATEVALUE($D$2:$D$15000) &lt;= $R943) *
            (DATEVALUE($E$2:$E$15000) &gt;= $R943))
  /
  SUMPRODUCT((DATEVALUE($D$2:$D$15000) &lt;= $R943) *
            (DATEVALUE($E$2:$E$15000) &gt;= $R943)),
  ""
)</f>
        <v/>
      </c>
    </row>
    <row r="944" spans="1:19" x14ac:dyDescent="0.2">
      <c r="A944" t="s">
        <v>614</v>
      </c>
      <c r="B944" t="s">
        <v>31</v>
      </c>
      <c r="C944" s="1">
        <v>8.5000000000000006E-2</v>
      </c>
      <c r="D944" s="3" t="s">
        <v>863</v>
      </c>
      <c r="E944" s="3" t="s">
        <v>864</v>
      </c>
      <c r="F944">
        <v>2023</v>
      </c>
      <c r="G944">
        <f t="shared" si="112"/>
        <v>181</v>
      </c>
      <c r="H944" s="1">
        <f t="shared" si="113"/>
        <v>2.2353179318668204E-4</v>
      </c>
      <c r="I944" s="1">
        <f t="shared" si="114"/>
        <v>1.5657722390267637E-3</v>
      </c>
      <c r="J944" s="1">
        <f t="shared" si="115"/>
        <v>6.7277346218359568E-3</v>
      </c>
      <c r="K944" s="1">
        <f t="shared" si="116"/>
        <v>2.0547369420210071E-2</v>
      </c>
      <c r="L944" s="1">
        <f t="shared" si="117"/>
        <v>4.1516933230510977E-2</v>
      </c>
      <c r="M944" s="1">
        <f t="shared" si="118"/>
        <v>8.4999999999999964E-2</v>
      </c>
      <c r="R944" s="3">
        <f t="shared" si="119"/>
        <v>40966</v>
      </c>
      <c r="S944" t="str" cm="1">
        <f t="array" ref="S944">IFERROR(
  SUMPRODUCT($H$2:$H$15000 *
            (DATEVALUE($D$2:$D$15000) &lt;= $R944) *
            (DATEVALUE($E$2:$E$15000) &gt;= $R944))
  /
  SUMPRODUCT((DATEVALUE($D$2:$D$15000) &lt;= $R944) *
            (DATEVALUE($E$2:$E$15000) &gt;= $R944)),
  ""
)</f>
        <v/>
      </c>
    </row>
    <row r="945" spans="1:19" x14ac:dyDescent="0.2">
      <c r="A945" t="s">
        <v>147</v>
      </c>
      <c r="B945" t="s">
        <v>35</v>
      </c>
      <c r="C945" s="1">
        <v>7.8299999999999995E-2</v>
      </c>
      <c r="D945" s="3" t="s">
        <v>865</v>
      </c>
      <c r="E945" s="3" t="s">
        <v>866</v>
      </c>
      <c r="F945">
        <v>2023</v>
      </c>
      <c r="G945">
        <f t="shared" si="112"/>
        <v>181</v>
      </c>
      <c r="H945" s="1">
        <f t="shared" si="113"/>
        <v>2.0655756817555826E-4</v>
      </c>
      <c r="I945" s="1">
        <f t="shared" si="114"/>
        <v>1.4467992723561363E-3</v>
      </c>
      <c r="J945" s="1">
        <f t="shared" si="115"/>
        <v>6.2153225985559502E-3</v>
      </c>
      <c r="K945" s="1">
        <f t="shared" si="116"/>
        <v>1.8972531621689326E-2</v>
      </c>
      <c r="L945" s="1">
        <f t="shared" si="117"/>
        <v>3.8305020199514539E-2</v>
      </c>
      <c r="M945" s="1">
        <f t="shared" si="118"/>
        <v>7.8300000000000036E-2</v>
      </c>
      <c r="R945" s="3">
        <f t="shared" si="119"/>
        <v>40967</v>
      </c>
      <c r="S945" t="str" cm="1">
        <f t="array" ref="S945">IFERROR(
  SUMPRODUCT($H$2:$H$15000 *
            (DATEVALUE($D$2:$D$15000) &lt;= $R945) *
            (DATEVALUE($E$2:$E$15000) &gt;= $R945))
  /
  SUMPRODUCT((DATEVALUE($D$2:$D$15000) &lt;= $R945) *
            (DATEVALUE($E$2:$E$15000) &gt;= $R945)),
  ""
)</f>
        <v/>
      </c>
    </row>
    <row r="946" spans="1:19" x14ac:dyDescent="0.2">
      <c r="A946" t="s">
        <v>147</v>
      </c>
      <c r="B946" t="s">
        <v>35</v>
      </c>
      <c r="C946" s="1">
        <v>7.8799999999999995E-2</v>
      </c>
      <c r="D946" s="3" t="s">
        <v>865</v>
      </c>
      <c r="E946" s="3" t="s">
        <v>867</v>
      </c>
      <c r="F946">
        <v>2023</v>
      </c>
      <c r="G946">
        <f t="shared" si="112"/>
        <v>363</v>
      </c>
      <c r="H946" s="1">
        <f t="shared" si="113"/>
        <v>2.0782792825535523E-4</v>
      </c>
      <c r="I946" s="1">
        <f t="shared" si="114"/>
        <v>1.4557028534361027E-3</v>
      </c>
      <c r="J946" s="1">
        <f t="shared" si="115"/>
        <v>6.2536630586000896E-3</v>
      </c>
      <c r="K946" s="1">
        <f t="shared" si="116"/>
        <v>1.9090310070881245E-2</v>
      </c>
      <c r="L946" s="1">
        <f t="shared" si="117"/>
        <v>3.8545060080364957E-2</v>
      </c>
      <c r="M946" s="1">
        <f t="shared" si="118"/>
        <v>7.8799999999999981E-2</v>
      </c>
      <c r="R946" s="3">
        <f t="shared" si="119"/>
        <v>40968</v>
      </c>
      <c r="S946" t="str" cm="1">
        <f t="array" ref="S946">IFERROR(
  SUMPRODUCT($H$2:$H$15000 *
            (DATEVALUE($D$2:$D$15000) &lt;= $R946) *
            (DATEVALUE($E$2:$E$15000) &gt;= $R946))
  /
  SUMPRODUCT((DATEVALUE($D$2:$D$15000) &lt;= $R946) *
            (DATEVALUE($E$2:$E$15000) &gt;= $R946)),
  ""
)</f>
        <v/>
      </c>
    </row>
    <row r="947" spans="1:19" x14ac:dyDescent="0.2">
      <c r="A947" t="s">
        <v>597</v>
      </c>
      <c r="B947" t="s">
        <v>7</v>
      </c>
      <c r="C947" s="1">
        <v>6.5000000000000002E-2</v>
      </c>
      <c r="D947" s="3" t="s">
        <v>868</v>
      </c>
      <c r="E947" s="3" t="s">
        <v>869</v>
      </c>
      <c r="F947">
        <v>2023</v>
      </c>
      <c r="G947">
        <f t="shared" si="112"/>
        <v>363</v>
      </c>
      <c r="H947" s="1">
        <f t="shared" si="113"/>
        <v>1.7254858112680793E-4</v>
      </c>
      <c r="I947" s="1">
        <f t="shared" si="114"/>
        <v>1.2084654809936257E-3</v>
      </c>
      <c r="J947" s="1">
        <f t="shared" si="115"/>
        <v>5.1894295761092391E-3</v>
      </c>
      <c r="K947" s="1">
        <f t="shared" si="116"/>
        <v>1.5824467850237278E-2</v>
      </c>
      <c r="L947" s="1">
        <f t="shared" si="117"/>
        <v>3.1899349483218042E-2</v>
      </c>
      <c r="M947" s="1">
        <f t="shared" si="118"/>
        <v>6.4999999999999947E-2</v>
      </c>
      <c r="R947" s="3">
        <f t="shared" si="119"/>
        <v>40969</v>
      </c>
      <c r="S947" t="str" cm="1">
        <f t="array" ref="S947">IFERROR(
  SUMPRODUCT($H$2:$H$15000 *
            (DATEVALUE($D$2:$D$15000) &lt;= $R947) *
            (DATEVALUE($E$2:$E$15000) &gt;= $R947))
  /
  SUMPRODUCT((DATEVALUE($D$2:$D$15000) &lt;= $R947) *
            (DATEVALUE($E$2:$E$15000) &gt;= $R947)),
  ""
)</f>
        <v/>
      </c>
    </row>
    <row r="948" spans="1:19" x14ac:dyDescent="0.2">
      <c r="A948" t="s">
        <v>597</v>
      </c>
      <c r="B948" t="s">
        <v>7</v>
      </c>
      <c r="C948" s="1">
        <v>6.0699999999999997E-2</v>
      </c>
      <c r="D948" s="3" t="s">
        <v>837</v>
      </c>
      <c r="E948" s="3" t="s">
        <v>679</v>
      </c>
      <c r="F948">
        <v>2023</v>
      </c>
      <c r="G948">
        <f t="shared" si="112"/>
        <v>90</v>
      </c>
      <c r="H948" s="1">
        <f t="shared" si="113"/>
        <v>1.6146253375226571E-4</v>
      </c>
      <c r="I948" s="1">
        <f t="shared" si="114"/>
        <v>1.1307853567623649E-3</v>
      </c>
      <c r="J948" s="1">
        <f t="shared" si="115"/>
        <v>4.8552336363436588E-3</v>
      </c>
      <c r="K948" s="1">
        <f t="shared" si="116"/>
        <v>1.4800361029688069E-2</v>
      </c>
      <c r="L948" s="1">
        <f t="shared" si="117"/>
        <v>2.981977274598524E-2</v>
      </c>
      <c r="M948" s="1">
        <f t="shared" si="118"/>
        <v>6.0699999999999976E-2</v>
      </c>
      <c r="R948" s="3">
        <f t="shared" si="119"/>
        <v>40970</v>
      </c>
      <c r="S948" t="str" cm="1">
        <f t="array" ref="S948">IFERROR(
  SUMPRODUCT($H$2:$H$15000 *
            (DATEVALUE($D$2:$D$15000) &lt;= $R948) *
            (DATEVALUE($E$2:$E$15000) &gt;= $R948))
  /
  SUMPRODUCT((DATEVALUE($D$2:$D$15000) &lt;= $R948) *
            (DATEVALUE($E$2:$E$15000) &gt;= $R948)),
  ""
)</f>
        <v/>
      </c>
    </row>
    <row r="949" spans="1:19" x14ac:dyDescent="0.2">
      <c r="A949" t="s">
        <v>597</v>
      </c>
      <c r="B949" t="s">
        <v>7</v>
      </c>
      <c r="C949" s="1">
        <v>6.2100000000000002E-2</v>
      </c>
      <c r="D949" s="3" t="s">
        <v>837</v>
      </c>
      <c r="E949" s="3" t="s">
        <v>870</v>
      </c>
      <c r="F949">
        <v>2023</v>
      </c>
      <c r="G949">
        <f t="shared" si="112"/>
        <v>125</v>
      </c>
      <c r="H949" s="1">
        <f t="shared" si="113"/>
        <v>1.650768575081063E-4</v>
      </c>
      <c r="I949" s="1">
        <f t="shared" si="114"/>
        <v>1.1561104177730819E-3</v>
      </c>
      <c r="J949" s="1">
        <f t="shared" si="115"/>
        <v>4.9641779195999103E-3</v>
      </c>
      <c r="K949" s="1">
        <f t="shared" si="116"/>
        <v>1.5134132772971709E-2</v>
      </c>
      <c r="L949" s="1">
        <f t="shared" si="117"/>
        <v>3.0497307520733097E-2</v>
      </c>
      <c r="M949" s="1">
        <f t="shared" si="118"/>
        <v>6.2100000000000044E-2</v>
      </c>
      <c r="R949" s="3">
        <f t="shared" si="119"/>
        <v>40971</v>
      </c>
      <c r="S949" t="str" cm="1">
        <f t="array" ref="S949">IFERROR(
  SUMPRODUCT($H$2:$H$15000 *
            (DATEVALUE($D$2:$D$15000) &lt;= $R949) *
            (DATEVALUE($E$2:$E$15000) &gt;= $R949))
  /
  SUMPRODUCT((DATEVALUE($D$2:$D$15000) &lt;= $R949) *
            (DATEVALUE($E$2:$E$15000) &gt;= $R949)),
  ""
)</f>
        <v/>
      </c>
    </row>
    <row r="950" spans="1:19" x14ac:dyDescent="0.2">
      <c r="A950" t="s">
        <v>597</v>
      </c>
      <c r="B950" t="s">
        <v>7</v>
      </c>
      <c r="C950" s="1">
        <v>6.2600000000000003E-2</v>
      </c>
      <c r="D950" s="3" t="s">
        <v>837</v>
      </c>
      <c r="E950" s="3" t="s">
        <v>711</v>
      </c>
      <c r="F950">
        <v>2023</v>
      </c>
      <c r="G950">
        <f t="shared" si="112"/>
        <v>141</v>
      </c>
      <c r="H950" s="1">
        <f t="shared" si="113"/>
        <v>1.6636653610269114E-4</v>
      </c>
      <c r="I950" s="1">
        <f t="shared" si="114"/>
        <v>1.1651471482199138E-3</v>
      </c>
      <c r="J950" s="1">
        <f t="shared" si="115"/>
        <v>5.0030546526134145E-3</v>
      </c>
      <c r="K950" s="1">
        <f t="shared" si="116"/>
        <v>1.5253256926945014E-2</v>
      </c>
      <c r="L950" s="1">
        <f t="shared" si="117"/>
        <v>3.0739175700769339E-2</v>
      </c>
      <c r="M950" s="1">
        <f t="shared" si="118"/>
        <v>6.2599999999999989E-2</v>
      </c>
      <c r="R950" s="3">
        <f t="shared" si="119"/>
        <v>40972</v>
      </c>
      <c r="S950" t="str" cm="1">
        <f t="array" ref="S950">IFERROR(
  SUMPRODUCT($H$2:$H$15000 *
            (DATEVALUE($D$2:$D$15000) &lt;= $R950) *
            (DATEVALUE($E$2:$E$15000) &gt;= $R950))
  /
  SUMPRODUCT((DATEVALUE($D$2:$D$15000) &lt;= $R950) *
            (DATEVALUE($E$2:$E$15000) &gt;= $R950)),
  ""
)</f>
        <v/>
      </c>
    </row>
    <row r="951" spans="1:19" x14ac:dyDescent="0.2">
      <c r="A951" t="s">
        <v>60</v>
      </c>
      <c r="B951" t="s">
        <v>25</v>
      </c>
      <c r="C951" s="1">
        <v>7.8100000000000003E-2</v>
      </c>
      <c r="D951" s="3" t="s">
        <v>871</v>
      </c>
      <c r="E951" s="3" t="s">
        <v>872</v>
      </c>
      <c r="F951">
        <v>2023</v>
      </c>
      <c r="G951">
        <f t="shared" si="112"/>
        <v>363</v>
      </c>
      <c r="H951" s="1">
        <f t="shared" si="113"/>
        <v>2.0604925965206355E-4</v>
      </c>
      <c r="I951" s="1">
        <f t="shared" si="114"/>
        <v>1.4432367060566165E-3</v>
      </c>
      <c r="J951" s="1">
        <f t="shared" si="115"/>
        <v>6.1999818456255351E-3</v>
      </c>
      <c r="K951" s="1">
        <f t="shared" si="116"/>
        <v>1.8925408762669127E-2</v>
      </c>
      <c r="L951" s="1">
        <f t="shared" si="117"/>
        <v>3.8208988622172368E-2</v>
      </c>
      <c r="M951" s="1">
        <f t="shared" si="118"/>
        <v>7.8100000000000058E-2</v>
      </c>
      <c r="R951" s="3">
        <f t="shared" si="119"/>
        <v>40973</v>
      </c>
      <c r="S951" t="str" cm="1">
        <f t="array" ref="S951">IFERROR(
  SUMPRODUCT($H$2:$H$15000 *
            (DATEVALUE($D$2:$D$15000) &lt;= $R951) *
            (DATEVALUE($E$2:$E$15000) &gt;= $R951))
  /
  SUMPRODUCT((DATEVALUE($D$2:$D$15000) &lt;= $R951) *
            (DATEVALUE($E$2:$E$15000) &gt;= $R951)),
  ""
)</f>
        <v/>
      </c>
    </row>
    <row r="952" spans="1:19" x14ac:dyDescent="0.2">
      <c r="A952" t="s">
        <v>147</v>
      </c>
      <c r="B952" t="s">
        <v>35</v>
      </c>
      <c r="C952" s="1">
        <v>0.08</v>
      </c>
      <c r="D952" s="3" t="s">
        <v>873</v>
      </c>
      <c r="E952" s="3" t="s">
        <v>867</v>
      </c>
      <c r="F952">
        <v>2023</v>
      </c>
      <c r="G952">
        <f t="shared" si="112"/>
        <v>346</v>
      </c>
      <c r="H952" s="1">
        <f t="shared" si="113"/>
        <v>2.1087439837685906E-4</v>
      </c>
      <c r="I952" s="1">
        <f t="shared" si="114"/>
        <v>1.4770549451583737E-3</v>
      </c>
      <c r="J952" s="1">
        <f t="shared" si="115"/>
        <v>6.3456136620225756E-3</v>
      </c>
      <c r="K952" s="1">
        <f t="shared" si="116"/>
        <v>1.9372811250316202E-2</v>
      </c>
      <c r="L952" s="1">
        <f t="shared" si="117"/>
        <v>3.9120928316372927E-2</v>
      </c>
      <c r="M952" s="1">
        <f t="shared" si="118"/>
        <v>8.0000000000000071E-2</v>
      </c>
      <c r="R952" s="3">
        <f t="shared" si="119"/>
        <v>40974</v>
      </c>
      <c r="S952" t="str" cm="1">
        <f t="array" ref="S952">IFERROR(
  SUMPRODUCT($H$2:$H$15000 *
            (DATEVALUE($D$2:$D$15000) &lt;= $R952) *
            (DATEVALUE($E$2:$E$15000) &gt;= $R952))
  /
  SUMPRODUCT((DATEVALUE($D$2:$D$15000) &lt;= $R952) *
            (DATEVALUE($E$2:$E$15000) &gt;= $R952)),
  ""
)</f>
        <v/>
      </c>
    </row>
    <row r="953" spans="1:19" x14ac:dyDescent="0.2">
      <c r="A953" t="s">
        <v>597</v>
      </c>
      <c r="B953" t="s">
        <v>7</v>
      </c>
      <c r="C953" s="1">
        <v>6.1800000000000001E-2</v>
      </c>
      <c r="D953" s="3" t="s">
        <v>874</v>
      </c>
      <c r="E953" s="3" t="s">
        <v>679</v>
      </c>
      <c r="F953">
        <v>2023</v>
      </c>
      <c r="G953">
        <f t="shared" si="112"/>
        <v>76</v>
      </c>
      <c r="H953" s="1">
        <f t="shared" si="113"/>
        <v>1.6430275969248065E-4</v>
      </c>
      <c r="I953" s="1">
        <f t="shared" si="114"/>
        <v>1.1506863764467745E-3</v>
      </c>
      <c r="J953" s="1">
        <f t="shared" si="115"/>
        <v>4.9408438161895329E-3</v>
      </c>
      <c r="K953" s="1">
        <f t="shared" si="116"/>
        <v>1.5062638072166346E-2</v>
      </c>
      <c r="L953" s="1">
        <f t="shared" si="117"/>
        <v>3.0352159210025764E-2</v>
      </c>
      <c r="M953" s="1">
        <f t="shared" si="118"/>
        <v>6.1800000000000077E-2</v>
      </c>
      <c r="R953" s="3">
        <f t="shared" si="119"/>
        <v>40975</v>
      </c>
      <c r="S953" t="str" cm="1">
        <f t="array" ref="S953">IFERROR(
  SUMPRODUCT($H$2:$H$15000 *
            (DATEVALUE($D$2:$D$15000) &lt;= $R953) *
            (DATEVALUE($E$2:$E$15000) &gt;= $R953))
  /
  SUMPRODUCT((DATEVALUE($D$2:$D$15000) &lt;= $R953) *
            (DATEVALUE($E$2:$E$15000) &gt;= $R953)),
  ""
)</f>
        <v/>
      </c>
    </row>
    <row r="954" spans="1:19" x14ac:dyDescent="0.2">
      <c r="A954" t="s">
        <v>597</v>
      </c>
      <c r="B954" t="s">
        <v>7</v>
      </c>
      <c r="C954" s="1">
        <v>5.6000000000000001E-2</v>
      </c>
      <c r="D954" s="3" t="s">
        <v>874</v>
      </c>
      <c r="E954" s="3" t="s">
        <v>870</v>
      </c>
      <c r="F954">
        <v>2023</v>
      </c>
      <c r="G954">
        <f t="shared" si="112"/>
        <v>111</v>
      </c>
      <c r="H954" s="1">
        <f t="shared" si="113"/>
        <v>1.4929384262507561E-4</v>
      </c>
      <c r="I954" s="1">
        <f t="shared" si="114"/>
        <v>1.0455250765377677E-3</v>
      </c>
      <c r="J954" s="1">
        <f t="shared" si="115"/>
        <v>4.4885243656431761E-3</v>
      </c>
      <c r="K954" s="1">
        <f t="shared" si="116"/>
        <v>1.367741728618288E-2</v>
      </c>
      <c r="L954" s="1">
        <f t="shared" si="117"/>
        <v>2.7541906315986076E-2</v>
      </c>
      <c r="M954" s="1">
        <f t="shared" si="118"/>
        <v>5.600000000000005E-2</v>
      </c>
      <c r="R954" s="3">
        <f t="shared" si="119"/>
        <v>40976</v>
      </c>
      <c r="S954" t="str" cm="1">
        <f t="array" ref="S954">IFERROR(
  SUMPRODUCT($H$2:$H$15000 *
            (DATEVALUE($D$2:$D$15000) &lt;= $R954) *
            (DATEVALUE($E$2:$E$15000) &gt;= $R954))
  /
  SUMPRODUCT((DATEVALUE($D$2:$D$15000) &lt;= $R954) *
            (DATEVALUE($E$2:$E$15000) &gt;= $R954)),
  ""
)</f>
        <v/>
      </c>
    </row>
    <row r="955" spans="1:19" x14ac:dyDescent="0.2">
      <c r="A955" t="s">
        <v>597</v>
      </c>
      <c r="B955" t="s">
        <v>7</v>
      </c>
      <c r="C955" s="1">
        <v>6.1499999999999999E-2</v>
      </c>
      <c r="D955" s="3" t="s">
        <v>874</v>
      </c>
      <c r="E955" s="3" t="s">
        <v>711</v>
      </c>
      <c r="F955">
        <v>2023</v>
      </c>
      <c r="G955">
        <f t="shared" si="112"/>
        <v>127</v>
      </c>
      <c r="H955" s="1">
        <f t="shared" si="113"/>
        <v>1.635284437326856E-4</v>
      </c>
      <c r="I955" s="1">
        <f t="shared" si="114"/>
        <v>1.1452608317987778E-3</v>
      </c>
      <c r="J955" s="1">
        <f t="shared" si="115"/>
        <v>4.9175036610717981E-3</v>
      </c>
      <c r="K955" s="1">
        <f t="shared" si="116"/>
        <v>1.4991128205881443E-2</v>
      </c>
      <c r="L955" s="1">
        <f t="shared" si="117"/>
        <v>3.0206990336647976E-2</v>
      </c>
      <c r="M955" s="1">
        <f t="shared" si="118"/>
        <v>6.150000000000011E-2</v>
      </c>
      <c r="R955" s="3">
        <f t="shared" si="119"/>
        <v>40977</v>
      </c>
      <c r="S955" t="str" cm="1">
        <f t="array" ref="S955">IFERROR(
  SUMPRODUCT($H$2:$H$15000 *
            (DATEVALUE($D$2:$D$15000) &lt;= $R955) *
            (DATEVALUE($E$2:$E$15000) &gt;= $R955))
  /
  SUMPRODUCT((DATEVALUE($D$2:$D$15000) &lt;= $R955) *
            (DATEVALUE($E$2:$E$15000) &gt;= $R955)),
  ""
)</f>
        <v/>
      </c>
    </row>
    <row r="956" spans="1:19" x14ac:dyDescent="0.2">
      <c r="A956" t="s">
        <v>597</v>
      </c>
      <c r="B956" t="s">
        <v>7</v>
      </c>
      <c r="C956" s="1">
        <v>6.4000000000000001E-2</v>
      </c>
      <c r="D956" s="3" t="s">
        <v>875</v>
      </c>
      <c r="E956" s="3" t="s">
        <v>711</v>
      </c>
      <c r="F956">
        <v>2023</v>
      </c>
      <c r="G956">
        <f t="shared" si="112"/>
        <v>120</v>
      </c>
      <c r="H956" s="1">
        <f t="shared" si="113"/>
        <v>1.6997441913657596E-4</v>
      </c>
      <c r="I956" s="1">
        <f t="shared" si="114"/>
        <v>1.190427823229534E-3</v>
      </c>
      <c r="J956" s="1">
        <f t="shared" si="115"/>
        <v>5.1118202516466926E-3</v>
      </c>
      <c r="K956" s="1">
        <f t="shared" si="116"/>
        <v>1.5586580851798981E-2</v>
      </c>
      <c r="L956" s="1">
        <f t="shared" si="117"/>
        <v>3.1416103206247659E-2</v>
      </c>
      <c r="M956" s="1">
        <f t="shared" si="118"/>
        <v>6.4000000000000057E-2</v>
      </c>
      <c r="R956" s="3">
        <f t="shared" si="119"/>
        <v>40978</v>
      </c>
      <c r="S956" t="str" cm="1">
        <f t="array" ref="S956">IFERROR(
  SUMPRODUCT($H$2:$H$15000 *
            (DATEVALUE($D$2:$D$15000) &lt;= $R956) *
            (DATEVALUE($E$2:$E$15000) &gt;= $R956))
  /
  SUMPRODUCT((DATEVALUE($D$2:$D$15000) &lt;= $R956) *
            (DATEVALUE($E$2:$E$15000) &gt;= $R956)),
  ""
)</f>
        <v/>
      </c>
    </row>
    <row r="957" spans="1:19" x14ac:dyDescent="0.2">
      <c r="A957" t="s">
        <v>147</v>
      </c>
      <c r="B957" t="s">
        <v>35</v>
      </c>
      <c r="C957" s="1">
        <v>8.0100000000000005E-2</v>
      </c>
      <c r="D957" s="3" t="s">
        <v>876</v>
      </c>
      <c r="E957" s="3" t="s">
        <v>877</v>
      </c>
      <c r="F957">
        <v>2023</v>
      </c>
      <c r="G957">
        <f t="shared" si="112"/>
        <v>181</v>
      </c>
      <c r="H957" s="1">
        <f t="shared" si="113"/>
        <v>2.1112811849310908E-4</v>
      </c>
      <c r="I957" s="1">
        <f t="shared" si="114"/>
        <v>1.4788332356392431E-3</v>
      </c>
      <c r="J957" s="1">
        <f t="shared" si="115"/>
        <v>6.3532719790349024E-3</v>
      </c>
      <c r="K957" s="1">
        <f t="shared" si="116"/>
        <v>1.9396342377186349E-2</v>
      </c>
      <c r="L957" s="1">
        <f t="shared" si="117"/>
        <v>3.9168902851985488E-2</v>
      </c>
      <c r="M957" s="1">
        <f t="shared" si="118"/>
        <v>8.010000000000006E-2</v>
      </c>
      <c r="R957" s="3">
        <f t="shared" si="119"/>
        <v>40979</v>
      </c>
      <c r="S957" t="str" cm="1">
        <f t="array" ref="S957">IFERROR(
  SUMPRODUCT($H$2:$H$15000 *
            (DATEVALUE($D$2:$D$15000) &lt;= $R957) *
            (DATEVALUE($E$2:$E$15000) &gt;= $R957))
  /
  SUMPRODUCT((DATEVALUE($D$2:$D$15000) &lt;= $R957) *
            (DATEVALUE($E$2:$E$15000) &gt;= $R957)),
  ""
)</f>
        <v/>
      </c>
    </row>
    <row r="958" spans="1:19" x14ac:dyDescent="0.2">
      <c r="A958" t="s">
        <v>147</v>
      </c>
      <c r="B958" t="s">
        <v>35</v>
      </c>
      <c r="C958" s="1">
        <v>7.9699999999999993E-2</v>
      </c>
      <c r="D958" s="3" t="s">
        <v>876</v>
      </c>
      <c r="E958" s="3" t="s">
        <v>878</v>
      </c>
      <c r="F958">
        <v>2023</v>
      </c>
      <c r="G958">
        <f t="shared" si="112"/>
        <v>363</v>
      </c>
      <c r="H958" s="1">
        <f t="shared" si="113"/>
        <v>2.1011309743501627E-4</v>
      </c>
      <c r="I958" s="1">
        <f t="shared" si="114"/>
        <v>1.4717191045607869E-3</v>
      </c>
      <c r="J958" s="1">
        <f t="shared" si="115"/>
        <v>6.3226348054310488E-3</v>
      </c>
      <c r="K958" s="1">
        <f t="shared" si="116"/>
        <v>1.9302208054714054E-2</v>
      </c>
      <c r="L958" s="1">
        <f t="shared" si="117"/>
        <v>3.8976991345215817E-2</v>
      </c>
      <c r="M958" s="1">
        <f t="shared" si="118"/>
        <v>7.9699999999999882E-2</v>
      </c>
      <c r="R958" s="3">
        <f t="shared" si="119"/>
        <v>40980</v>
      </c>
      <c r="S958" t="str" cm="1">
        <f t="array" ref="S958">IFERROR(
  SUMPRODUCT($H$2:$H$15000 *
            (DATEVALUE($D$2:$D$15000) &lt;= $R958) *
            (DATEVALUE($E$2:$E$15000) &gt;= $R958))
  /
  SUMPRODUCT((DATEVALUE($D$2:$D$15000) &lt;= $R958) *
            (DATEVALUE($E$2:$E$15000) &gt;= $R958)),
  ""
)</f>
        <v/>
      </c>
    </row>
    <row r="959" spans="1:19" x14ac:dyDescent="0.2">
      <c r="A959" t="s">
        <v>597</v>
      </c>
      <c r="B959" t="s">
        <v>7</v>
      </c>
      <c r="C959" s="1">
        <v>6.1600000000000002E-2</v>
      </c>
      <c r="D959" s="3" t="s">
        <v>848</v>
      </c>
      <c r="E959" s="3" t="s">
        <v>711</v>
      </c>
      <c r="F959">
        <v>2023</v>
      </c>
      <c r="G959">
        <f t="shared" si="112"/>
        <v>113</v>
      </c>
      <c r="H959" s="1">
        <f t="shared" si="113"/>
        <v>1.6378657329840784E-4</v>
      </c>
      <c r="I959" s="1">
        <f t="shared" si="114"/>
        <v>1.1470695137689724E-3</v>
      </c>
      <c r="J959" s="1">
        <f t="shared" si="115"/>
        <v>4.9252843853921924E-3</v>
      </c>
      <c r="K959" s="1">
        <f t="shared" si="116"/>
        <v>1.5014966513492656E-2</v>
      </c>
      <c r="L959" s="1">
        <f t="shared" si="117"/>
        <v>3.0255382246386686E-2</v>
      </c>
      <c r="M959" s="1">
        <f t="shared" si="118"/>
        <v>6.1600000000000099E-2</v>
      </c>
      <c r="R959" s="3">
        <f t="shared" si="119"/>
        <v>40981</v>
      </c>
      <c r="S959" t="str" cm="1">
        <f t="array" ref="S959">IFERROR(
  SUMPRODUCT($H$2:$H$15000 *
            (DATEVALUE($D$2:$D$15000) &lt;= $R959) *
            (DATEVALUE($E$2:$E$15000) &gt;= $R959))
  /
  SUMPRODUCT((DATEVALUE($D$2:$D$15000) &lt;= $R959) *
            (DATEVALUE($E$2:$E$15000) &gt;= $R959)),
  ""
)</f>
        <v/>
      </c>
    </row>
    <row r="960" spans="1:19" x14ac:dyDescent="0.2">
      <c r="A960" t="s">
        <v>60</v>
      </c>
      <c r="B960" t="s">
        <v>25</v>
      </c>
      <c r="C960" s="1">
        <v>6.9800000000000001E-2</v>
      </c>
      <c r="D960" s="3" t="s">
        <v>879</v>
      </c>
      <c r="E960" s="3" t="s">
        <v>747</v>
      </c>
      <c r="F960">
        <v>2023</v>
      </c>
      <c r="G960">
        <f t="shared" si="112"/>
        <v>90</v>
      </c>
      <c r="H960" s="1">
        <f t="shared" si="113"/>
        <v>1.8487110056986111E-4</v>
      </c>
      <c r="I960" s="1">
        <f t="shared" si="114"/>
        <v>1.2948156489738238E-3</v>
      </c>
      <c r="J960" s="1">
        <f t="shared" si="115"/>
        <v>5.5610258377025712E-3</v>
      </c>
      <c r="K960" s="1">
        <f t="shared" si="116"/>
        <v>1.6963997015665644E-2</v>
      </c>
      <c r="L960" s="1">
        <f t="shared" si="117"/>
        <v>3.4215771226078884E-2</v>
      </c>
      <c r="M960" s="1">
        <f t="shared" si="118"/>
        <v>6.9800000000000084E-2</v>
      </c>
      <c r="R960" s="3">
        <f t="shared" si="119"/>
        <v>40982</v>
      </c>
      <c r="S960" t="str" cm="1">
        <f t="array" ref="S960">IFERROR(
  SUMPRODUCT($H$2:$H$15000 *
            (DATEVALUE($D$2:$D$15000) &lt;= $R960) *
            (DATEVALUE($E$2:$E$15000) &gt;= $R960))
  /
  SUMPRODUCT((DATEVALUE($D$2:$D$15000) &lt;= $R960) *
            (DATEVALUE($E$2:$E$15000) &gt;= $R960)),
  ""
)</f>
        <v/>
      </c>
    </row>
    <row r="961" spans="1:19" x14ac:dyDescent="0.2">
      <c r="A961" t="s">
        <v>60</v>
      </c>
      <c r="B961" t="s">
        <v>25</v>
      </c>
      <c r="C961" s="1">
        <v>7.7399999999999997E-2</v>
      </c>
      <c r="D961" s="3" t="s">
        <v>879</v>
      </c>
      <c r="E961" s="3" t="s">
        <v>880</v>
      </c>
      <c r="F961">
        <v>2023</v>
      </c>
      <c r="G961">
        <f t="shared" si="112"/>
        <v>363</v>
      </c>
      <c r="H961" s="1">
        <f t="shared" si="113"/>
        <v>2.0426943896745264E-4</v>
      </c>
      <c r="I961" s="1">
        <f t="shared" si="114"/>
        <v>1.4307626172278542E-3</v>
      </c>
      <c r="J961" s="1">
        <f t="shared" si="115"/>
        <v>6.146268633186347E-3</v>
      </c>
      <c r="K961" s="1">
        <f t="shared" si="116"/>
        <v>1.8760427059893781E-2</v>
      </c>
      <c r="L961" s="1">
        <f t="shared" si="117"/>
        <v>3.7872807743256853E-2</v>
      </c>
      <c r="M961" s="1">
        <f t="shared" si="118"/>
        <v>7.7399999999999913E-2</v>
      </c>
      <c r="R961" s="3">
        <f t="shared" si="119"/>
        <v>40983</v>
      </c>
      <c r="S961" t="str" cm="1">
        <f t="array" ref="S961">IFERROR(
  SUMPRODUCT($H$2:$H$15000 *
            (DATEVALUE($D$2:$D$15000) &lt;= $R961) *
            (DATEVALUE($E$2:$E$15000) &gt;= $R961))
  /
  SUMPRODUCT((DATEVALUE($D$2:$D$15000) &lt;= $R961) *
            (DATEVALUE($E$2:$E$15000) &gt;= $R961)),
  ""
)</f>
        <v/>
      </c>
    </row>
    <row r="962" spans="1:19" x14ac:dyDescent="0.2">
      <c r="A962" t="s">
        <v>597</v>
      </c>
      <c r="B962" t="s">
        <v>7</v>
      </c>
      <c r="C962" s="1">
        <v>6.4299999999999996E-2</v>
      </c>
      <c r="D962" s="3" t="s">
        <v>881</v>
      </c>
      <c r="E962" s="3" t="s">
        <v>870</v>
      </c>
      <c r="F962">
        <v>2023</v>
      </c>
      <c r="G962">
        <f t="shared" si="112"/>
        <v>82</v>
      </c>
      <c r="H962" s="1">
        <f t="shared" si="113"/>
        <v>1.7074692097951427E-4</v>
      </c>
      <c r="I962" s="1">
        <f t="shared" si="114"/>
        <v>1.1958408658496733E-3</v>
      </c>
      <c r="J962" s="1">
        <f t="shared" si="115"/>
        <v>5.1351100758512125E-3</v>
      </c>
      <c r="K962" s="1">
        <f t="shared" si="116"/>
        <v>1.5657964567832527E-2</v>
      </c>
      <c r="L962" s="1">
        <f t="shared" si="117"/>
        <v>3.1561100990072477E-2</v>
      </c>
      <c r="M962" s="1">
        <f t="shared" si="118"/>
        <v>6.4300000000000024E-2</v>
      </c>
      <c r="R962" s="3">
        <f t="shared" si="119"/>
        <v>40984</v>
      </c>
      <c r="S962" t="str" cm="1">
        <f t="array" ref="S962">IFERROR(
  SUMPRODUCT($H$2:$H$15000 *
            (DATEVALUE($D$2:$D$15000) &lt;= $R962) *
            (DATEVALUE($E$2:$E$15000) &gt;= $R962))
  /
  SUMPRODUCT((DATEVALUE($D$2:$D$15000) &lt;= $R962) *
            (DATEVALUE($E$2:$E$15000) &gt;= $R962)),
  ""
)</f>
        <v/>
      </c>
    </row>
    <row r="963" spans="1:19" x14ac:dyDescent="0.2">
      <c r="A963" t="s">
        <v>597</v>
      </c>
      <c r="B963" t="s">
        <v>7</v>
      </c>
      <c r="C963" s="1">
        <v>6.59E-2</v>
      </c>
      <c r="D963" s="3" t="s">
        <v>881</v>
      </c>
      <c r="E963" s="3" t="s">
        <v>882</v>
      </c>
      <c r="F963">
        <v>2023</v>
      </c>
      <c r="G963">
        <f t="shared" ref="G963:G1026" si="120">DATEDIF(D963,E963,"d")</f>
        <v>138</v>
      </c>
      <c r="H963" s="1">
        <f t="shared" ref="H963:H1026" si="121">(1+$C963)^(1/365)-1</f>
        <v>1.7486326683457953E-4</v>
      </c>
      <c r="I963" s="1">
        <f t="shared" ref="I963:I1026" si="122">(1+$C963)^(7/365)-1</f>
        <v>1.2246851754167398E-3</v>
      </c>
      <c r="J963" s="1">
        <f t="shared" ref="J963:J1026" si="123">(1+$C963)^(30/365)-1</f>
        <v>5.2592208042883115E-3</v>
      </c>
      <c r="K963" s="1">
        <f t="shared" ref="K963:K1026" si="124">(1+$C963)^(91/365)-1</f>
        <v>1.6038422825884524E-2</v>
      </c>
      <c r="L963" s="1">
        <f t="shared" ref="L963:L1026" si="125">(1+$C963)^(182/365)-1</f>
        <v>3.2334076658510735E-2</v>
      </c>
      <c r="M963" s="1">
        <f t="shared" ref="M963:M1026" si="126">(1+$C963)^(365/365)-1</f>
        <v>6.590000000000007E-2</v>
      </c>
      <c r="R963" s="3">
        <f t="shared" si="119"/>
        <v>40985</v>
      </c>
      <c r="S963" t="str" cm="1">
        <f t="array" ref="S963">IFERROR(
  SUMPRODUCT($H$2:$H$15000 *
            (DATEVALUE($D$2:$D$15000) &lt;= $R963) *
            (DATEVALUE($E$2:$E$15000) &gt;= $R963))
  /
  SUMPRODUCT((DATEVALUE($D$2:$D$15000) &lt;= $R963) *
            (DATEVALUE($E$2:$E$15000) &gt;= $R963)),
  ""
)</f>
        <v/>
      </c>
    </row>
    <row r="964" spans="1:19" x14ac:dyDescent="0.2">
      <c r="A964" t="s">
        <v>714</v>
      </c>
      <c r="B964" t="s">
        <v>19</v>
      </c>
      <c r="C964" s="1">
        <v>3.4000000000000002E-2</v>
      </c>
      <c r="D964" s="3" t="s">
        <v>957</v>
      </c>
      <c r="E964" s="3" t="s">
        <v>825</v>
      </c>
      <c r="F964">
        <v>2023</v>
      </c>
      <c r="G964">
        <f t="shared" si="120"/>
        <v>90</v>
      </c>
      <c r="H964" s="1">
        <f t="shared" si="121"/>
        <v>9.1606321866555263E-5</v>
      </c>
      <c r="I964" s="1">
        <f t="shared" si="122"/>
        <v>6.4142050605631162E-4</v>
      </c>
      <c r="J964" s="1">
        <f t="shared" si="123"/>
        <v>2.7518431764084195E-3</v>
      </c>
      <c r="K964" s="1">
        <f t="shared" si="124"/>
        <v>8.370632954123991E-3</v>
      </c>
      <c r="L964" s="1">
        <f t="shared" si="125"/>
        <v>1.6811333404300743E-2</v>
      </c>
      <c r="M964" s="1">
        <f t="shared" si="126"/>
        <v>3.400000000000003E-2</v>
      </c>
      <c r="R964" s="3">
        <f t="shared" ref="R964:R1027" si="127">+R963+1</f>
        <v>40986</v>
      </c>
      <c r="S964" t="str" cm="1">
        <f t="array" ref="S964">IFERROR(
  SUMPRODUCT($H$2:$H$15000 *
            (DATEVALUE($D$2:$D$15000) &lt;= $R964) *
            (DATEVALUE($E$2:$E$15000) &gt;= $R964))
  /
  SUMPRODUCT((DATEVALUE($D$2:$D$15000) &lt;= $R964) *
            (DATEVALUE($E$2:$E$15000) &gt;= $R964)),
  ""
)</f>
        <v/>
      </c>
    </row>
    <row r="965" spans="1:19" x14ac:dyDescent="0.2">
      <c r="A965" t="s">
        <v>714</v>
      </c>
      <c r="B965" t="s">
        <v>19</v>
      </c>
      <c r="C965" s="1">
        <v>3.4599999999999999E-2</v>
      </c>
      <c r="D965" s="3" t="s">
        <v>957</v>
      </c>
      <c r="E965" s="3" t="s">
        <v>958</v>
      </c>
      <c r="F965">
        <v>2023</v>
      </c>
      <c r="G965">
        <f t="shared" si="120"/>
        <v>363</v>
      </c>
      <c r="H965" s="1">
        <f t="shared" si="121"/>
        <v>9.3195790642264242E-5</v>
      </c>
      <c r="I965" s="1">
        <f t="shared" si="122"/>
        <v>6.5255295739219399E-4</v>
      </c>
      <c r="J965" s="1">
        <f t="shared" si="123"/>
        <v>2.7996551807896175E-3</v>
      </c>
      <c r="K965" s="1">
        <f t="shared" si="124"/>
        <v>8.516482426000227E-3</v>
      </c>
      <c r="L965" s="1">
        <f t="shared" si="125"/>
        <v>1.7105495324912789E-2</v>
      </c>
      <c r="M965" s="1">
        <f t="shared" si="126"/>
        <v>3.4599999999999964E-2</v>
      </c>
      <c r="R965" s="3">
        <f t="shared" si="127"/>
        <v>40987</v>
      </c>
      <c r="S965" t="str" cm="1">
        <f t="array" ref="S965">IFERROR(
  SUMPRODUCT($H$2:$H$15000 *
            (DATEVALUE($D$2:$D$15000) &lt;= $R965) *
            (DATEVALUE($E$2:$E$15000) &gt;= $R965))
  /
  SUMPRODUCT((DATEVALUE($D$2:$D$15000) &lt;= $R965) *
            (DATEVALUE($E$2:$E$15000) &gt;= $R965)),
  ""
)</f>
        <v/>
      </c>
    </row>
    <row r="966" spans="1:19" x14ac:dyDescent="0.2">
      <c r="A966" t="s">
        <v>145</v>
      </c>
      <c r="B966" t="s">
        <v>7</v>
      </c>
      <c r="C966" s="1">
        <v>3.1699999999999999E-2</v>
      </c>
      <c r="D966" s="3" t="s">
        <v>280</v>
      </c>
      <c r="E966" s="3" t="s">
        <v>959</v>
      </c>
      <c r="F966">
        <v>2023</v>
      </c>
      <c r="G966">
        <f t="shared" si="120"/>
        <v>90</v>
      </c>
      <c r="H966" s="1">
        <f t="shared" si="121"/>
        <v>8.5504825532600748E-5</v>
      </c>
      <c r="I966" s="1">
        <f t="shared" si="122"/>
        <v>5.9868733318801937E-4</v>
      </c>
      <c r="J966" s="1">
        <f t="shared" si="123"/>
        <v>2.5683276231847074E-3</v>
      </c>
      <c r="K966" s="1">
        <f t="shared" si="124"/>
        <v>7.8109540636159824E-3</v>
      </c>
      <c r="L966" s="1">
        <f t="shared" si="125"/>
        <v>1.5682919130616035E-2</v>
      </c>
      <c r="M966" s="1">
        <f t="shared" si="126"/>
        <v>3.1700000000000061E-2</v>
      </c>
      <c r="R966" s="3">
        <f t="shared" si="127"/>
        <v>40988</v>
      </c>
      <c r="S966" t="str" cm="1">
        <f t="array" ref="S966">IFERROR(
  SUMPRODUCT($H$2:$H$15000 *
            (DATEVALUE($D$2:$D$15000) &lt;= $R966) *
            (DATEVALUE($E$2:$E$15000) &gt;= $R966))
  /
  SUMPRODUCT((DATEVALUE($D$2:$D$15000) &lt;= $R966) *
            (DATEVALUE($E$2:$E$15000) &gt;= $R966)),
  ""
)</f>
        <v/>
      </c>
    </row>
    <row r="967" spans="1:19" x14ac:dyDescent="0.2">
      <c r="A967" t="s">
        <v>145</v>
      </c>
      <c r="B967" t="s">
        <v>7</v>
      </c>
      <c r="C967" s="1">
        <v>3.5000000000000003E-2</v>
      </c>
      <c r="D967" s="3" t="s">
        <v>280</v>
      </c>
      <c r="E967" s="3" t="s">
        <v>960</v>
      </c>
      <c r="F967">
        <v>2023</v>
      </c>
      <c r="G967">
        <f t="shared" si="120"/>
        <v>363</v>
      </c>
      <c r="H967" s="1">
        <f t="shared" si="121"/>
        <v>9.4254925873560325E-5</v>
      </c>
      <c r="I967" s="1">
        <f t="shared" si="122"/>
        <v>6.5997107423698687E-4</v>
      </c>
      <c r="J967" s="1">
        <f t="shared" si="123"/>
        <v>2.8315157141576286E-3</v>
      </c>
      <c r="K967" s="1">
        <f t="shared" si="124"/>
        <v>8.6136801358014381E-3</v>
      </c>
      <c r="L967" s="1">
        <f t="shared" si="125"/>
        <v>1.7301555757084808E-2</v>
      </c>
      <c r="M967" s="1">
        <f t="shared" si="126"/>
        <v>3.499999999999992E-2</v>
      </c>
      <c r="R967" s="3">
        <f t="shared" si="127"/>
        <v>40989</v>
      </c>
      <c r="S967" t="str" cm="1">
        <f t="array" ref="S967">IFERROR(
  SUMPRODUCT($H$2:$H$15000 *
            (DATEVALUE($D$2:$D$15000) &lt;= $R967) *
            (DATEVALUE($E$2:$E$15000) &gt;= $R967))
  /
  SUMPRODUCT((DATEVALUE($D$2:$D$15000) &lt;= $R967) *
            (DATEVALUE($E$2:$E$15000) &gt;= $R967)),
  ""
)</f>
        <v/>
      </c>
    </row>
    <row r="968" spans="1:19" x14ac:dyDescent="0.2">
      <c r="A968" t="s">
        <v>147</v>
      </c>
      <c r="B968" t="s">
        <v>35</v>
      </c>
      <c r="C968" s="1">
        <v>4.3400000000000001E-2</v>
      </c>
      <c r="D968" s="3" t="s">
        <v>961</v>
      </c>
      <c r="E968" s="3" t="s">
        <v>908</v>
      </c>
      <c r="F968">
        <v>2023</v>
      </c>
      <c r="G968">
        <f t="shared" si="120"/>
        <v>363</v>
      </c>
      <c r="H968" s="1">
        <f t="shared" si="121"/>
        <v>1.1640297048143289E-4</v>
      </c>
      <c r="I968" s="1">
        <f t="shared" si="122"/>
        <v>8.1510539126061765E-4</v>
      </c>
      <c r="J968" s="1">
        <f t="shared" si="123"/>
        <v>3.4979896214044626E-3</v>
      </c>
      <c r="K968" s="1">
        <f t="shared" si="124"/>
        <v>1.0648348237056737E-2</v>
      </c>
      <c r="L968" s="1">
        <f t="shared" si="125"/>
        <v>2.1410083794291213E-2</v>
      </c>
      <c r="M968" s="1">
        <f t="shared" si="126"/>
        <v>4.3400000000000105E-2</v>
      </c>
      <c r="R968" s="3">
        <f t="shared" si="127"/>
        <v>40990</v>
      </c>
      <c r="S968" t="str" cm="1">
        <f t="array" ref="S968">IFERROR(
  SUMPRODUCT($H$2:$H$15000 *
            (DATEVALUE($D$2:$D$15000) &lt;= $R968) *
            (DATEVALUE($E$2:$E$15000) &gt;= $R968))
  /
  SUMPRODUCT((DATEVALUE($D$2:$D$15000) &lt;= $R968) *
            (DATEVALUE($E$2:$E$15000) &gt;= $R968)),
  ""
)</f>
        <v/>
      </c>
    </row>
    <row r="969" spans="1:19" x14ac:dyDescent="0.2">
      <c r="A969" t="s">
        <v>99</v>
      </c>
      <c r="B969" t="s">
        <v>15</v>
      </c>
      <c r="C969" s="1">
        <v>3.5099999999999999E-2</v>
      </c>
      <c r="D969" s="3" t="s">
        <v>962</v>
      </c>
      <c r="E969" s="3" t="s">
        <v>911</v>
      </c>
      <c r="F969">
        <v>2023</v>
      </c>
      <c r="G969">
        <f t="shared" si="120"/>
        <v>363</v>
      </c>
      <c r="H969" s="1">
        <f t="shared" si="121"/>
        <v>9.4519645899016069E-5</v>
      </c>
      <c r="I969" s="1">
        <f t="shared" si="122"/>
        <v>6.6182516408441749E-4</v>
      </c>
      <c r="J969" s="1">
        <f t="shared" si="123"/>
        <v>2.8394790816728133E-3</v>
      </c>
      <c r="K969" s="1">
        <f t="shared" si="124"/>
        <v>8.6379751570551111E-3</v>
      </c>
      <c r="L969" s="1">
        <f t="shared" si="125"/>
        <v>1.7350564928924284E-2</v>
      </c>
      <c r="M969" s="1">
        <f t="shared" si="126"/>
        <v>3.5099999999999909E-2</v>
      </c>
      <c r="R969" s="3">
        <f t="shared" si="127"/>
        <v>40991</v>
      </c>
      <c r="S969" t="str" cm="1">
        <f t="array" ref="S969">IFERROR(
  SUMPRODUCT($H$2:$H$15000 *
            (DATEVALUE($D$2:$D$15000) &lt;= $R969) *
            (DATEVALUE($E$2:$E$15000) &gt;= $R969))
  /
  SUMPRODUCT((DATEVALUE($D$2:$D$15000) &lt;= $R969) *
            (DATEVALUE($E$2:$E$15000) &gt;= $R969)),
  ""
)</f>
        <v/>
      </c>
    </row>
    <row r="970" spans="1:19" x14ac:dyDescent="0.2">
      <c r="A970" t="s">
        <v>145</v>
      </c>
      <c r="B970" t="s">
        <v>7</v>
      </c>
      <c r="C970" s="1">
        <v>3.2300000000000002E-2</v>
      </c>
      <c r="D970" s="3" t="s">
        <v>963</v>
      </c>
      <c r="E970" s="3" t="s">
        <v>721</v>
      </c>
      <c r="F970">
        <v>2023</v>
      </c>
      <c r="G970">
        <f t="shared" si="120"/>
        <v>90</v>
      </c>
      <c r="H970" s="1">
        <f t="shared" si="121"/>
        <v>8.7097827013105089E-5</v>
      </c>
      <c r="I970" s="1">
        <f t="shared" si="122"/>
        <v>6.0984411887976542E-4</v>
      </c>
      <c r="J970" s="1">
        <f t="shared" si="123"/>
        <v>2.6162374182103765E-3</v>
      </c>
      <c r="K970" s="1">
        <f t="shared" si="124"/>
        <v>7.9570474795018775E-3</v>
      </c>
      <c r="L970" s="1">
        <f t="shared" si="125"/>
        <v>1.5977409563594946E-2</v>
      </c>
      <c r="M970" s="1">
        <f t="shared" si="126"/>
        <v>3.2299999999999995E-2</v>
      </c>
      <c r="R970" s="3">
        <f t="shared" si="127"/>
        <v>40992</v>
      </c>
      <c r="S970" t="str" cm="1">
        <f t="array" ref="S970">IFERROR(
  SUMPRODUCT($H$2:$H$15000 *
            (DATEVALUE($D$2:$D$15000) &lt;= $R970) *
            (DATEVALUE($E$2:$E$15000) &gt;= $R970))
  /
  SUMPRODUCT((DATEVALUE($D$2:$D$15000) &lt;= $R970) *
            (DATEVALUE($E$2:$E$15000) &gt;= $R970)),
  ""
)</f>
        <v/>
      </c>
    </row>
    <row r="971" spans="1:19" x14ac:dyDescent="0.2">
      <c r="A971" t="s">
        <v>714</v>
      </c>
      <c r="B971" t="s">
        <v>19</v>
      </c>
      <c r="C971" s="1">
        <v>3.5200000000000002E-2</v>
      </c>
      <c r="D971" s="3" t="s">
        <v>964</v>
      </c>
      <c r="E971" s="3" t="s">
        <v>965</v>
      </c>
      <c r="F971">
        <v>2023</v>
      </c>
      <c r="G971">
        <f t="shared" si="120"/>
        <v>90</v>
      </c>
      <c r="H971" s="1">
        <f t="shared" si="121"/>
        <v>9.4784340421538715E-5</v>
      </c>
      <c r="I971" s="1">
        <f t="shared" si="122"/>
        <v>6.6367907825348738E-4</v>
      </c>
      <c r="J971" s="1">
        <f t="shared" si="123"/>
        <v>2.8474417431190169E-3</v>
      </c>
      <c r="K971" s="1">
        <f t="shared" si="124"/>
        <v>8.6622684164265884E-3</v>
      </c>
      <c r="L971" s="1">
        <f t="shared" si="125"/>
        <v>1.7399571726971264E-2</v>
      </c>
      <c r="M971" s="1">
        <f t="shared" si="126"/>
        <v>3.5199999999999898E-2</v>
      </c>
      <c r="R971" s="3">
        <f t="shared" si="127"/>
        <v>40993</v>
      </c>
      <c r="S971" t="str" cm="1">
        <f t="array" ref="S971">IFERROR(
  SUMPRODUCT($H$2:$H$15000 *
            (DATEVALUE($D$2:$D$15000) &lt;= $R971) *
            (DATEVALUE($E$2:$E$15000) &gt;= $R971))
  /
  SUMPRODUCT((DATEVALUE($D$2:$D$15000) &lt;= $R971) *
            (DATEVALUE($E$2:$E$15000) &gt;= $R971)),
  ""
)</f>
        <v/>
      </c>
    </row>
    <row r="972" spans="1:19" x14ac:dyDescent="0.2">
      <c r="A972" t="s">
        <v>714</v>
      </c>
      <c r="B972" t="s">
        <v>19</v>
      </c>
      <c r="C972" s="1">
        <v>3.6499999999999998E-2</v>
      </c>
      <c r="D972" s="3" t="s">
        <v>964</v>
      </c>
      <c r="E972" s="3" t="s">
        <v>966</v>
      </c>
      <c r="F972">
        <v>2023</v>
      </c>
      <c r="G972">
        <f t="shared" si="120"/>
        <v>363</v>
      </c>
      <c r="H972" s="1">
        <f t="shared" si="121"/>
        <v>9.8223050674084433E-5</v>
      </c>
      <c r="I972" s="1">
        <f t="shared" si="122"/>
        <v>6.8776399100989316E-4</v>
      </c>
      <c r="J972" s="1">
        <f t="shared" si="123"/>
        <v>2.9508921491054885E-3</v>
      </c>
      <c r="K972" s="1">
        <f t="shared" si="124"/>
        <v>8.9779205924118699E-3</v>
      </c>
      <c r="L972" s="1">
        <f t="shared" si="125"/>
        <v>1.8036444242987448E-2</v>
      </c>
      <c r="M972" s="1">
        <f t="shared" si="126"/>
        <v>3.6499999999999977E-2</v>
      </c>
      <c r="R972" s="3">
        <f t="shared" si="127"/>
        <v>40994</v>
      </c>
      <c r="S972" t="str" cm="1">
        <f t="array" ref="S972">IFERROR(
  SUMPRODUCT($H$2:$H$15000 *
            (DATEVALUE($D$2:$D$15000) &lt;= $R972) *
            (DATEVALUE($E$2:$E$15000) &gt;= $R972))
  /
  SUMPRODUCT((DATEVALUE($D$2:$D$15000) &lt;= $R972) *
            (DATEVALUE($E$2:$E$15000) &gt;= $R972)),
  ""
)</f>
        <v/>
      </c>
    </row>
    <row r="973" spans="1:19" x14ac:dyDescent="0.2">
      <c r="A973" t="s">
        <v>614</v>
      </c>
      <c r="B973" t="s">
        <v>31</v>
      </c>
      <c r="C973" s="1">
        <v>4.0399999999999998E-2</v>
      </c>
      <c r="D973" s="3" t="s">
        <v>967</v>
      </c>
      <c r="E973" s="3" t="s">
        <v>921</v>
      </c>
      <c r="F973">
        <v>2023</v>
      </c>
      <c r="G973">
        <f t="shared" si="120"/>
        <v>363</v>
      </c>
      <c r="H973" s="1">
        <f t="shared" si="121"/>
        <v>1.0851343398510238E-4</v>
      </c>
      <c r="I973" s="1">
        <f t="shared" si="122"/>
        <v>7.5984136109519262E-4</v>
      </c>
      <c r="J973" s="1">
        <f t="shared" si="123"/>
        <v>3.2605304080071118E-3</v>
      </c>
      <c r="K973" s="1">
        <f t="shared" si="124"/>
        <v>9.9230973951733858E-3</v>
      </c>
      <c r="L973" s="1">
        <f t="shared" si="125"/>
        <v>1.9944662652261025E-2</v>
      </c>
      <c r="M973" s="1">
        <f t="shared" si="126"/>
        <v>4.0399999999999991E-2</v>
      </c>
      <c r="R973" s="3">
        <f t="shared" si="127"/>
        <v>40995</v>
      </c>
      <c r="S973" t="str" cm="1">
        <f t="array" ref="S973">IFERROR(
  SUMPRODUCT($H$2:$H$15000 *
            (DATEVALUE($D$2:$D$15000) &lt;= $R973) *
            (DATEVALUE($E$2:$E$15000) &gt;= $R973))
  /
  SUMPRODUCT((DATEVALUE($D$2:$D$15000) &lt;= $R973) *
            (DATEVALUE($E$2:$E$15000) &gt;= $R973)),
  ""
)</f>
        <v/>
      </c>
    </row>
    <row r="974" spans="1:19" x14ac:dyDescent="0.2">
      <c r="A974" t="s">
        <v>99</v>
      </c>
      <c r="B974" t="s">
        <v>15</v>
      </c>
      <c r="C974" s="1">
        <v>3.9199999999999999E-2</v>
      </c>
      <c r="D974" s="3" t="s">
        <v>968</v>
      </c>
      <c r="E974" s="3" t="s">
        <v>925</v>
      </c>
      <c r="F974">
        <v>2023</v>
      </c>
      <c r="G974">
        <f t="shared" si="120"/>
        <v>363</v>
      </c>
      <c r="H974" s="1">
        <f t="shared" si="121"/>
        <v>1.0535126514854554E-4</v>
      </c>
      <c r="I974" s="1">
        <f t="shared" si="122"/>
        <v>7.3769197364015326E-4</v>
      </c>
      <c r="J974" s="1">
        <f t="shared" si="123"/>
        <v>3.1653707218668448E-3</v>
      </c>
      <c r="K974" s="1">
        <f t="shared" si="124"/>
        <v>9.6325574593245644E-3</v>
      </c>
      <c r="L974" s="1">
        <f t="shared" si="125"/>
        <v>1.9357901081856532E-2</v>
      </c>
      <c r="M974" s="1">
        <f t="shared" si="126"/>
        <v>3.9199999999999902E-2</v>
      </c>
      <c r="R974" s="3">
        <f t="shared" si="127"/>
        <v>40996</v>
      </c>
      <c r="S974" t="str" cm="1">
        <f t="array" ref="S974">IFERROR(
  SUMPRODUCT($H$2:$H$15000 *
            (DATEVALUE($D$2:$D$15000) &lt;= $R974) *
            (DATEVALUE($E$2:$E$15000) &gt;= $R974))
  /
  SUMPRODUCT((DATEVALUE($D$2:$D$15000) &lt;= $R974) *
            (DATEVALUE($E$2:$E$15000) &gt;= $R974)),
  ""
)</f>
        <v/>
      </c>
    </row>
    <row r="975" spans="1:19" x14ac:dyDescent="0.2">
      <c r="A975" t="s">
        <v>611</v>
      </c>
      <c r="B975" t="s">
        <v>55</v>
      </c>
      <c r="C975" s="1">
        <v>3.6799999999999999E-2</v>
      </c>
      <c r="D975" s="3" t="s">
        <v>969</v>
      </c>
      <c r="E975" s="3" t="s">
        <v>970</v>
      </c>
      <c r="F975">
        <v>2023</v>
      </c>
      <c r="G975">
        <f t="shared" si="120"/>
        <v>181</v>
      </c>
      <c r="H975" s="1">
        <f t="shared" si="121"/>
        <v>9.901598837824821E-5</v>
      </c>
      <c r="I975" s="1">
        <f t="shared" si="122"/>
        <v>6.9331784011295028E-4</v>
      </c>
      <c r="J975" s="1">
        <f t="shared" si="123"/>
        <v>2.9747484074960084E-3</v>
      </c>
      <c r="K975" s="1">
        <f t="shared" si="124"/>
        <v>9.0507211932426834E-3</v>
      </c>
      <c r="L975" s="1">
        <f t="shared" si="125"/>
        <v>1.8183357940602995E-2</v>
      </c>
      <c r="M975" s="1">
        <f t="shared" si="126"/>
        <v>3.6799999999999944E-2</v>
      </c>
      <c r="R975" s="3">
        <f t="shared" si="127"/>
        <v>40997</v>
      </c>
      <c r="S975" t="str" cm="1">
        <f t="array" ref="S975">IFERROR(
  SUMPRODUCT($H$2:$H$15000 *
            (DATEVALUE($D$2:$D$15000) &lt;= $R975) *
            (DATEVALUE($E$2:$E$15000) &gt;= $R975))
  /
  SUMPRODUCT((DATEVALUE($D$2:$D$15000) &lt;= $R975) *
            (DATEVALUE($E$2:$E$15000) &gt;= $R975)),
  ""
)</f>
        <v/>
      </c>
    </row>
    <row r="976" spans="1:19" x14ac:dyDescent="0.2">
      <c r="A976" t="s">
        <v>597</v>
      </c>
      <c r="B976" t="s">
        <v>7</v>
      </c>
      <c r="C976" s="1">
        <v>6.59E-2</v>
      </c>
      <c r="D976" s="3" t="s">
        <v>881</v>
      </c>
      <c r="E976" s="3" t="s">
        <v>882</v>
      </c>
      <c r="F976">
        <v>2023</v>
      </c>
      <c r="G976">
        <f t="shared" si="120"/>
        <v>138</v>
      </c>
      <c r="H976" s="1">
        <f t="shared" si="121"/>
        <v>1.7486326683457953E-4</v>
      </c>
      <c r="I976" s="1">
        <f t="shared" si="122"/>
        <v>1.2246851754167398E-3</v>
      </c>
      <c r="J976" s="1">
        <f t="shared" si="123"/>
        <v>5.2592208042883115E-3</v>
      </c>
      <c r="K976" s="1">
        <f t="shared" si="124"/>
        <v>1.6038422825884524E-2</v>
      </c>
      <c r="L976" s="1">
        <f t="shared" si="125"/>
        <v>3.2334076658510735E-2</v>
      </c>
      <c r="M976" s="1">
        <f t="shared" si="126"/>
        <v>6.590000000000007E-2</v>
      </c>
      <c r="R976" s="3">
        <f t="shared" si="127"/>
        <v>40998</v>
      </c>
      <c r="S976" t="str" cm="1">
        <f t="array" ref="S976">IFERROR(
  SUMPRODUCT($H$2:$H$15000 *
            (DATEVALUE($D$2:$D$15000) &lt;= $R976) *
            (DATEVALUE($E$2:$E$15000) &gt;= $R976))
  /
  SUMPRODUCT((DATEVALUE($D$2:$D$15000) &lt;= $R976) *
            (DATEVALUE($E$2:$E$15000) &gt;= $R976)),
  ""
)</f>
        <v/>
      </c>
    </row>
    <row r="977" spans="1:19" x14ac:dyDescent="0.2">
      <c r="A977" t="s">
        <v>714</v>
      </c>
      <c r="B977" t="s">
        <v>19</v>
      </c>
      <c r="C977" s="1">
        <v>6.4100000000000004E-2</v>
      </c>
      <c r="D977" s="3" t="s">
        <v>1034</v>
      </c>
      <c r="E977" s="3" t="s">
        <v>1035</v>
      </c>
      <c r="F977">
        <v>2023</v>
      </c>
      <c r="G977">
        <f t="shared" si="120"/>
        <v>363</v>
      </c>
      <c r="H977" s="1">
        <f t="shared" si="121"/>
        <v>1.702319438832145E-4</v>
      </c>
      <c r="I977" s="1">
        <f t="shared" si="122"/>
        <v>1.1922323370805454E-3</v>
      </c>
      <c r="J977" s="1">
        <f t="shared" si="123"/>
        <v>5.119584195968585E-3</v>
      </c>
      <c r="K977" s="1">
        <f t="shared" si="124"/>
        <v>1.5610377102400319E-2</v>
      </c>
      <c r="L977" s="1">
        <f t="shared" si="125"/>
        <v>3.1464438078079748E-2</v>
      </c>
      <c r="M977" s="1">
        <f t="shared" si="126"/>
        <v>6.4100000000000046E-2</v>
      </c>
      <c r="R977" s="3">
        <f t="shared" si="127"/>
        <v>40999</v>
      </c>
      <c r="S977" t="str" cm="1">
        <f t="array" ref="S977">IFERROR(
  SUMPRODUCT($H$2:$H$15000 *
            (DATEVALUE($D$2:$D$15000) &lt;= $R977) *
            (DATEVALUE($E$2:$E$15000) &gt;= $R977))
  /
  SUMPRODUCT((DATEVALUE($D$2:$D$15000) &lt;= $R977) *
            (DATEVALUE($E$2:$E$15000) &gt;= $R977)),
  ""
)</f>
        <v/>
      </c>
    </row>
    <row r="978" spans="1:19" x14ac:dyDescent="0.2">
      <c r="A978" t="s">
        <v>86</v>
      </c>
      <c r="B978" t="s">
        <v>11</v>
      </c>
      <c r="C978" s="1">
        <v>7.5300000000000006E-2</v>
      </c>
      <c r="D978" s="3" t="s">
        <v>699</v>
      </c>
      <c r="E978" s="3" t="s">
        <v>1036</v>
      </c>
      <c r="F978">
        <v>2023</v>
      </c>
      <c r="G978">
        <f t="shared" si="120"/>
        <v>363</v>
      </c>
      <c r="H978" s="1">
        <f t="shared" si="121"/>
        <v>1.9892304945501316E-4</v>
      </c>
      <c r="I978" s="1">
        <f t="shared" si="122"/>
        <v>1.3932925997124368E-3</v>
      </c>
      <c r="J978" s="1">
        <f t="shared" si="123"/>
        <v>5.9849365998629889E-3</v>
      </c>
      <c r="K978" s="1">
        <f t="shared" si="124"/>
        <v>1.8264998668705568E-2</v>
      </c>
      <c r="L978" s="1">
        <f t="shared" si="125"/>
        <v>3.6863607513778929E-2</v>
      </c>
      <c r="M978" s="1">
        <f t="shared" si="126"/>
        <v>7.5299999999999923E-2</v>
      </c>
      <c r="R978" s="3">
        <f t="shared" si="127"/>
        <v>41000</v>
      </c>
      <c r="S978" t="str" cm="1">
        <f t="array" ref="S978">IFERROR(
  SUMPRODUCT($H$2:$H$15000 *
            (DATEVALUE($D$2:$D$15000) &lt;= $R978) *
            (DATEVALUE($E$2:$E$15000) &gt;= $R978))
  /
  SUMPRODUCT((DATEVALUE($D$2:$D$15000) &lt;= $R978) *
            (DATEVALUE($E$2:$E$15000) &gt;= $R978)),
  ""
)</f>
        <v/>
      </c>
    </row>
    <row r="979" spans="1:19" x14ac:dyDescent="0.2">
      <c r="A979" t="s">
        <v>145</v>
      </c>
      <c r="B979" t="s">
        <v>7</v>
      </c>
      <c r="C979" s="1">
        <v>6.6699999999999995E-2</v>
      </c>
      <c r="D979" s="3" t="s">
        <v>1037</v>
      </c>
      <c r="E979" s="3" t="s">
        <v>1038</v>
      </c>
      <c r="F979">
        <v>2023</v>
      </c>
      <c r="G979">
        <f t="shared" si="120"/>
        <v>363</v>
      </c>
      <c r="H979" s="1">
        <f t="shared" si="121"/>
        <v>1.7691912957462641E-4</v>
      </c>
      <c r="I979" s="1">
        <f t="shared" si="122"/>
        <v>1.2390914088198368E-3</v>
      </c>
      <c r="J979" s="1">
        <f t="shared" si="123"/>
        <v>5.3212120615186986E-3</v>
      </c>
      <c r="K979" s="1">
        <f t="shared" si="124"/>
        <v>1.6228491207074702E-2</v>
      </c>
      <c r="L979" s="1">
        <f t="shared" si="125"/>
        <v>3.2720346341007511E-2</v>
      </c>
      <c r="M979" s="1">
        <f t="shared" si="126"/>
        <v>6.6699999999999982E-2</v>
      </c>
      <c r="R979" s="3">
        <f t="shared" si="127"/>
        <v>41001</v>
      </c>
      <c r="S979" t="str" cm="1">
        <f t="array" ref="S979">IFERROR(
  SUMPRODUCT($H$2:$H$15000 *
            (DATEVALUE($D$2:$D$15000) &lt;= $R979) *
            (DATEVALUE($E$2:$E$15000) &gt;= $R979))
  /
  SUMPRODUCT((DATEVALUE($D$2:$D$15000) &lt;= $R979) *
            (DATEVALUE($E$2:$E$15000) &gt;= $R979)),
  ""
)</f>
        <v/>
      </c>
    </row>
    <row r="980" spans="1:19" x14ac:dyDescent="0.2">
      <c r="A980" t="s">
        <v>147</v>
      </c>
      <c r="B980" t="s">
        <v>35</v>
      </c>
      <c r="C980" s="1">
        <v>7.5200000000000003E-2</v>
      </c>
      <c r="D980" s="3" t="s">
        <v>319</v>
      </c>
      <c r="E980" s="3" t="s">
        <v>848</v>
      </c>
      <c r="F980">
        <v>2023</v>
      </c>
      <c r="G980">
        <f t="shared" si="120"/>
        <v>181</v>
      </c>
      <c r="H980" s="1">
        <f t="shared" si="121"/>
        <v>1.9866819982228279E-4</v>
      </c>
      <c r="I980" s="1">
        <f t="shared" si="122"/>
        <v>1.3915065233807145E-3</v>
      </c>
      <c r="J980" s="1">
        <f t="shared" si="123"/>
        <v>5.9772469111893933E-3</v>
      </c>
      <c r="K980" s="1">
        <f t="shared" si="124"/>
        <v>1.824138873009562E-2</v>
      </c>
      <c r="L980" s="1">
        <f t="shared" si="125"/>
        <v>3.6815525722993847E-2</v>
      </c>
      <c r="M980" s="1">
        <f t="shared" si="126"/>
        <v>7.5199999999999934E-2</v>
      </c>
      <c r="R980" s="3">
        <f t="shared" si="127"/>
        <v>41002</v>
      </c>
      <c r="S980" t="str" cm="1">
        <f t="array" ref="S980">IFERROR(
  SUMPRODUCT($H$2:$H$15000 *
            (DATEVALUE($D$2:$D$15000) &lt;= $R980) *
            (DATEVALUE($E$2:$E$15000) &gt;= $R980))
  /
  SUMPRODUCT((DATEVALUE($D$2:$D$15000) &lt;= $R980) *
            (DATEVALUE($E$2:$E$15000) &gt;= $R980)),
  ""
)</f>
        <v/>
      </c>
    </row>
    <row r="981" spans="1:19" x14ac:dyDescent="0.2">
      <c r="A981" t="s">
        <v>147</v>
      </c>
      <c r="B981" t="s">
        <v>35</v>
      </c>
      <c r="C981" s="1">
        <v>7.5200000000000003E-2</v>
      </c>
      <c r="D981" s="3" t="s">
        <v>319</v>
      </c>
      <c r="E981" s="3" t="s">
        <v>1039</v>
      </c>
      <c r="F981">
        <v>2023</v>
      </c>
      <c r="G981">
        <f t="shared" si="120"/>
        <v>363</v>
      </c>
      <c r="H981" s="1">
        <f t="shared" si="121"/>
        <v>1.9866819982228279E-4</v>
      </c>
      <c r="I981" s="1">
        <f t="shared" si="122"/>
        <v>1.3915065233807145E-3</v>
      </c>
      <c r="J981" s="1">
        <f t="shared" si="123"/>
        <v>5.9772469111893933E-3</v>
      </c>
      <c r="K981" s="1">
        <f t="shared" si="124"/>
        <v>1.824138873009562E-2</v>
      </c>
      <c r="L981" s="1">
        <f t="shared" si="125"/>
        <v>3.6815525722993847E-2</v>
      </c>
      <c r="M981" s="1">
        <f t="shared" si="126"/>
        <v>7.5199999999999934E-2</v>
      </c>
      <c r="R981" s="3">
        <f t="shared" si="127"/>
        <v>41003</v>
      </c>
      <c r="S981" t="str" cm="1">
        <f t="array" ref="S981">IFERROR(
  SUMPRODUCT($H$2:$H$15000 *
            (DATEVALUE($D$2:$D$15000) &lt;= $R981) *
            (DATEVALUE($E$2:$E$15000) &gt;= $R981))
  /
  SUMPRODUCT((DATEVALUE($D$2:$D$15000) &lt;= $R981) *
            (DATEVALUE($E$2:$E$15000) &gt;= $R981)),
  ""
)</f>
        <v/>
      </c>
    </row>
    <row r="982" spans="1:19" x14ac:dyDescent="0.2">
      <c r="A982" t="s">
        <v>611</v>
      </c>
      <c r="B982" t="s">
        <v>55</v>
      </c>
      <c r="C982" s="1">
        <v>7.1400000000000005E-2</v>
      </c>
      <c r="D982" s="3" t="s">
        <v>1040</v>
      </c>
      <c r="E982" s="3" t="s">
        <v>1041</v>
      </c>
      <c r="F982">
        <v>2023</v>
      </c>
      <c r="G982">
        <f t="shared" si="120"/>
        <v>363</v>
      </c>
      <c r="H982" s="1">
        <f t="shared" si="121"/>
        <v>1.8896635727605471E-4</v>
      </c>
      <c r="I982" s="1">
        <f t="shared" si="122"/>
        <v>1.3235146111125751E-3</v>
      </c>
      <c r="J982" s="1">
        <f t="shared" si="123"/>
        <v>5.6845512523944208E-3</v>
      </c>
      <c r="K982" s="1">
        <f t="shared" si="124"/>
        <v>1.7342987094956852E-2</v>
      </c>
      <c r="L982" s="1">
        <f t="shared" si="125"/>
        <v>3.4986753391289538E-2</v>
      </c>
      <c r="M982" s="1">
        <f t="shared" si="126"/>
        <v>7.1399999999999908E-2</v>
      </c>
      <c r="R982" s="3">
        <f t="shared" si="127"/>
        <v>41004</v>
      </c>
      <c r="S982" t="str" cm="1">
        <f t="array" ref="S982">IFERROR(
  SUMPRODUCT($H$2:$H$15000 *
            (DATEVALUE($D$2:$D$15000) &lt;= $R982) *
            (DATEVALUE($E$2:$E$15000) &gt;= $R982))
  /
  SUMPRODUCT((DATEVALUE($D$2:$D$15000) &lt;= $R982) *
            (DATEVALUE($E$2:$E$15000) &gt;= $R982)),
  ""
)</f>
        <v/>
      </c>
    </row>
    <row r="983" spans="1:19" x14ac:dyDescent="0.2">
      <c r="A983" t="s">
        <v>614</v>
      </c>
      <c r="B983" t="s">
        <v>31</v>
      </c>
      <c r="C983" s="1">
        <v>7.9600000000000004E-2</v>
      </c>
      <c r="D983" s="3" t="s">
        <v>1042</v>
      </c>
      <c r="E983" s="3" t="s">
        <v>1043</v>
      </c>
      <c r="F983">
        <v>2023</v>
      </c>
      <c r="G983">
        <f t="shared" si="120"/>
        <v>363</v>
      </c>
      <c r="H983" s="1">
        <f t="shared" si="121"/>
        <v>2.0985928357553085E-4</v>
      </c>
      <c r="I983" s="1">
        <f t="shared" si="122"/>
        <v>1.4699401678779367E-3</v>
      </c>
      <c r="J983" s="1">
        <f t="shared" si="123"/>
        <v>6.3149738843304437E-3</v>
      </c>
      <c r="K983" s="1">
        <f t="shared" si="124"/>
        <v>1.9278670383632068E-2</v>
      </c>
      <c r="L983" s="1">
        <f t="shared" si="125"/>
        <v>3.8929007899024759E-2</v>
      </c>
      <c r="M983" s="1">
        <f t="shared" si="126"/>
        <v>7.9600000000000115E-2</v>
      </c>
      <c r="R983" s="3">
        <f t="shared" si="127"/>
        <v>41005</v>
      </c>
      <c r="S983" t="str" cm="1">
        <f t="array" ref="S983">IFERROR(
  SUMPRODUCT($H$2:$H$15000 *
            (DATEVALUE($D$2:$D$15000) &lt;= $R983) *
            (DATEVALUE($E$2:$E$15000) &gt;= $R983))
  /
  SUMPRODUCT((DATEVALUE($D$2:$D$15000) &lt;= $R983) *
            (DATEVALUE($E$2:$E$15000) &gt;= $R983)),
  ""
)</f>
        <v/>
      </c>
    </row>
    <row r="984" spans="1:19" x14ac:dyDescent="0.2">
      <c r="A984" t="s">
        <v>145</v>
      </c>
      <c r="B984" t="s">
        <v>7</v>
      </c>
      <c r="C984" s="1">
        <v>5.9400000000000001E-2</v>
      </c>
      <c r="D984" s="3" t="s">
        <v>1044</v>
      </c>
      <c r="E984" s="3" t="s">
        <v>1045</v>
      </c>
      <c r="F984">
        <v>2023</v>
      </c>
      <c r="G984">
        <f t="shared" si="120"/>
        <v>90</v>
      </c>
      <c r="H984" s="1">
        <f t="shared" si="121"/>
        <v>1.5810211361189097E-4</v>
      </c>
      <c r="I984" s="1">
        <f t="shared" si="122"/>
        <v>1.1072398554683449E-3</v>
      </c>
      <c r="J984" s="1">
        <f t="shared" si="123"/>
        <v>4.753952851540566E-3</v>
      </c>
      <c r="K984" s="1">
        <f t="shared" si="124"/>
        <v>1.4490133877357314E-2</v>
      </c>
      <c r="L984" s="1">
        <f t="shared" si="125"/>
        <v>2.9190231734498528E-2</v>
      </c>
      <c r="M984" s="1">
        <f t="shared" si="126"/>
        <v>5.9399999999999897E-2</v>
      </c>
      <c r="R984" s="3">
        <f t="shared" si="127"/>
        <v>41006</v>
      </c>
      <c r="S984" t="str" cm="1">
        <f t="array" ref="S984">IFERROR(
  SUMPRODUCT($H$2:$H$15000 *
            (DATEVALUE($D$2:$D$15000) &lt;= $R984) *
            (DATEVALUE($E$2:$E$15000) &gt;= $R984))
  /
  SUMPRODUCT((DATEVALUE($D$2:$D$15000) &lt;= $R984) *
            (DATEVALUE($E$2:$E$15000) &gt;= $R984)),
  ""
)</f>
        <v/>
      </c>
    </row>
    <row r="985" spans="1:19" x14ac:dyDescent="0.2">
      <c r="A985" t="s">
        <v>145</v>
      </c>
      <c r="B985" t="s">
        <v>7</v>
      </c>
      <c r="C985" s="1">
        <v>6.6900000000000001E-2</v>
      </c>
      <c r="D985" s="3" t="s">
        <v>1044</v>
      </c>
      <c r="E985" s="3" t="s">
        <v>1046</v>
      </c>
      <c r="F985">
        <v>2023</v>
      </c>
      <c r="G985">
        <f t="shared" si="120"/>
        <v>363</v>
      </c>
      <c r="H985" s="1">
        <f t="shared" si="121"/>
        <v>1.7743285500548822E-4</v>
      </c>
      <c r="I985" s="1">
        <f t="shared" si="122"/>
        <v>1.2426913113627869E-3</v>
      </c>
      <c r="J985" s="1">
        <f t="shared" si="123"/>
        <v>5.3367032084217225E-3</v>
      </c>
      <c r="K985" s="1">
        <f t="shared" si="124"/>
        <v>1.6275991581627736E-2</v>
      </c>
      <c r="L985" s="1">
        <f t="shared" si="125"/>
        <v>3.2816891065220455E-2</v>
      </c>
      <c r="M985" s="1">
        <f t="shared" si="126"/>
        <v>6.6899999999999959E-2</v>
      </c>
      <c r="R985" s="3">
        <f t="shared" si="127"/>
        <v>41007</v>
      </c>
      <c r="S985" t="str" cm="1">
        <f t="array" ref="S985">IFERROR(
  SUMPRODUCT($H$2:$H$15000 *
            (DATEVALUE($D$2:$D$15000) &lt;= $R985) *
            (DATEVALUE($E$2:$E$15000) &gt;= $R985))
  /
  SUMPRODUCT((DATEVALUE($D$2:$D$15000) &lt;= $R985) *
            (DATEVALUE($E$2:$E$15000) &gt;= $R985)),
  ""
)</f>
        <v/>
      </c>
    </row>
    <row r="986" spans="1:19" x14ac:dyDescent="0.2">
      <c r="A986" t="s">
        <v>692</v>
      </c>
      <c r="B986" t="s">
        <v>25</v>
      </c>
      <c r="C986" s="1">
        <v>7.6799999999999993E-2</v>
      </c>
      <c r="D986" s="3" t="s">
        <v>1047</v>
      </c>
      <c r="E986" s="3" t="s">
        <v>758</v>
      </c>
      <c r="F986">
        <v>2023</v>
      </c>
      <c r="G986">
        <f t="shared" si="120"/>
        <v>363</v>
      </c>
      <c r="H986" s="1">
        <f t="shared" si="121"/>
        <v>2.0274296028421901E-4</v>
      </c>
      <c r="I986" s="1">
        <f t="shared" si="122"/>
        <v>1.4200642125947738E-3</v>
      </c>
      <c r="J986" s="1">
        <f t="shared" si="123"/>
        <v>6.1002032376176185E-3</v>
      </c>
      <c r="K986" s="1">
        <f t="shared" si="124"/>
        <v>1.8618950114962285E-2</v>
      </c>
      <c r="L986" s="1">
        <f t="shared" si="125"/>
        <v>3.7584565533308023E-2</v>
      </c>
      <c r="M986" s="1">
        <f t="shared" si="126"/>
        <v>7.6799999999999979E-2</v>
      </c>
      <c r="R986" s="3">
        <f t="shared" si="127"/>
        <v>41008</v>
      </c>
      <c r="S986" t="str" cm="1">
        <f t="array" ref="S986">IFERROR(
  SUMPRODUCT($H$2:$H$15000 *
            (DATEVALUE($D$2:$D$15000) &lt;= $R986) *
            (DATEVALUE($E$2:$E$15000) &gt;= $R986))
  /
  SUMPRODUCT((DATEVALUE($D$2:$D$15000) &lt;= $R986) *
            (DATEVALUE($E$2:$E$15000) &gt;= $R986)),
  ""
)</f>
        <v/>
      </c>
    </row>
    <row r="987" spans="1:19" x14ac:dyDescent="0.2">
      <c r="A987" t="s">
        <v>38</v>
      </c>
      <c r="B987" t="s">
        <v>11</v>
      </c>
      <c r="C987" s="1">
        <v>7.8200000000000006E-2</v>
      </c>
      <c r="D987" s="3" t="s">
        <v>1048</v>
      </c>
      <c r="E987" s="3" t="s">
        <v>1049</v>
      </c>
      <c r="F987">
        <v>2023</v>
      </c>
      <c r="G987">
        <f t="shared" si="120"/>
        <v>181</v>
      </c>
      <c r="H987" s="1">
        <f t="shared" si="121"/>
        <v>2.0630342566763105E-4</v>
      </c>
      <c r="I987" s="1">
        <f t="shared" si="122"/>
        <v>1.4450180702265669E-3</v>
      </c>
      <c r="J987" s="1">
        <f t="shared" si="123"/>
        <v>6.2076525485577072E-3</v>
      </c>
      <c r="K987" s="1">
        <f t="shared" si="124"/>
        <v>1.8948971012398452E-2</v>
      </c>
      <c r="L987" s="1">
        <f t="shared" si="125"/>
        <v>3.8257005527225774E-2</v>
      </c>
      <c r="M987" s="1">
        <f t="shared" si="126"/>
        <v>7.8200000000000047E-2</v>
      </c>
      <c r="R987" s="3">
        <f t="shared" si="127"/>
        <v>41009</v>
      </c>
      <c r="S987" t="str" cm="1">
        <f t="array" ref="S987">IFERROR(
  SUMPRODUCT($H$2:$H$15000 *
            (DATEVALUE($D$2:$D$15000) &lt;= $R987) *
            (DATEVALUE($E$2:$E$15000) &gt;= $R987))
  /
  SUMPRODUCT((DATEVALUE($D$2:$D$15000) &lt;= $R987) *
            (DATEVALUE($E$2:$E$15000) &gt;= $R987)),
  ""
)</f>
        <v/>
      </c>
    </row>
    <row r="988" spans="1:19" x14ac:dyDescent="0.2">
      <c r="A988" t="s">
        <v>38</v>
      </c>
      <c r="B988" t="s">
        <v>11</v>
      </c>
      <c r="C988" s="1">
        <v>7.4999999999999997E-2</v>
      </c>
      <c r="D988" s="3" t="s">
        <v>1048</v>
      </c>
      <c r="E988" s="3" t="s">
        <v>736</v>
      </c>
      <c r="F988">
        <v>2023</v>
      </c>
      <c r="G988">
        <f t="shared" si="120"/>
        <v>307</v>
      </c>
      <c r="H988" s="1">
        <f t="shared" si="121"/>
        <v>1.9815842963666341E-4</v>
      </c>
      <c r="I988" s="1">
        <f t="shared" si="122"/>
        <v>1.3879338818745257E-3</v>
      </c>
      <c r="J988" s="1">
        <f t="shared" si="123"/>
        <v>5.9618655644277929E-3</v>
      </c>
      <c r="K988" s="1">
        <f t="shared" si="124"/>
        <v>1.8194163907227168E-2</v>
      </c>
      <c r="L988" s="1">
        <f t="shared" si="125"/>
        <v>3.6719355414737143E-2</v>
      </c>
      <c r="M988" s="1">
        <f t="shared" si="126"/>
        <v>7.4999999999999956E-2</v>
      </c>
      <c r="R988" s="3">
        <f t="shared" si="127"/>
        <v>41010</v>
      </c>
      <c r="S988" t="str" cm="1">
        <f t="array" ref="S988">IFERROR(
  SUMPRODUCT($H$2:$H$15000 *
            (DATEVALUE($D$2:$D$15000) &lt;= $R988) *
            (DATEVALUE($E$2:$E$15000) &gt;= $R988))
  /
  SUMPRODUCT((DATEVALUE($D$2:$D$15000) &lt;= $R988) *
            (DATEVALUE($E$2:$E$15000) &gt;= $R988)),
  ""
)</f>
        <v/>
      </c>
    </row>
    <row r="989" spans="1:19" x14ac:dyDescent="0.2">
      <c r="A989" t="s">
        <v>714</v>
      </c>
      <c r="B989" t="s">
        <v>19</v>
      </c>
      <c r="C989" s="1">
        <v>6.3E-2</v>
      </c>
      <c r="D989" s="3" t="s">
        <v>1050</v>
      </c>
      <c r="E989" s="3" t="s">
        <v>1051</v>
      </c>
      <c r="F989">
        <v>2023</v>
      </c>
      <c r="G989">
        <f t="shared" si="120"/>
        <v>363</v>
      </c>
      <c r="H989" s="1">
        <f t="shared" si="121"/>
        <v>1.673978433180956E-4</v>
      </c>
      <c r="I989" s="1">
        <f t="shared" si="122"/>
        <v>1.1723735302298088E-3</v>
      </c>
      <c r="J989" s="1">
        <f t="shared" si="123"/>
        <v>5.0341439523515774E-3</v>
      </c>
      <c r="K989" s="1">
        <f t="shared" si="124"/>
        <v>1.5348525957465498E-2</v>
      </c>
      <c r="L989" s="1">
        <f t="shared" si="125"/>
        <v>3.0932629163998193E-2</v>
      </c>
      <c r="M989" s="1">
        <f t="shared" si="126"/>
        <v>6.2999999999999945E-2</v>
      </c>
      <c r="R989" s="3">
        <f t="shared" si="127"/>
        <v>41011</v>
      </c>
      <c r="S989" t="str" cm="1">
        <f t="array" ref="S989">IFERROR(
  SUMPRODUCT($H$2:$H$15000 *
            (DATEVALUE($D$2:$D$15000) &lt;= $R989) *
            (DATEVALUE($E$2:$E$15000) &gt;= $R989))
  /
  SUMPRODUCT((DATEVALUE($D$2:$D$15000) &lt;= $R989) *
            (DATEVALUE($E$2:$E$15000) &gt;= $R989)),
  ""
)</f>
        <v/>
      </c>
    </row>
    <row r="990" spans="1:19" x14ac:dyDescent="0.2">
      <c r="A990" t="s">
        <v>147</v>
      </c>
      <c r="B990" t="s">
        <v>35</v>
      </c>
      <c r="C990" s="1">
        <v>7.5300000000000006E-2</v>
      </c>
      <c r="D990" s="3" t="s">
        <v>1052</v>
      </c>
      <c r="E990" s="3" t="s">
        <v>1053</v>
      </c>
      <c r="F990">
        <v>2023</v>
      </c>
      <c r="G990">
        <f t="shared" si="120"/>
        <v>363</v>
      </c>
      <c r="H990" s="1">
        <f t="shared" si="121"/>
        <v>1.9892304945501316E-4</v>
      </c>
      <c r="I990" s="1">
        <f t="shared" si="122"/>
        <v>1.3932925997124368E-3</v>
      </c>
      <c r="J990" s="1">
        <f t="shared" si="123"/>
        <v>5.9849365998629889E-3</v>
      </c>
      <c r="K990" s="1">
        <f t="shared" si="124"/>
        <v>1.8264998668705568E-2</v>
      </c>
      <c r="L990" s="1">
        <f t="shared" si="125"/>
        <v>3.6863607513778929E-2</v>
      </c>
      <c r="M990" s="1">
        <f t="shared" si="126"/>
        <v>7.5299999999999923E-2</v>
      </c>
      <c r="R990" s="3">
        <f t="shared" si="127"/>
        <v>41012</v>
      </c>
      <c r="S990" t="str" cm="1">
        <f t="array" ref="S990">IFERROR(
  SUMPRODUCT($H$2:$H$15000 *
            (DATEVALUE($D$2:$D$15000) &lt;= $R990) *
            (DATEVALUE($E$2:$E$15000) &gt;= $R990))
  /
  SUMPRODUCT((DATEVALUE($D$2:$D$15000) &lt;= $R990) *
            (DATEVALUE($E$2:$E$15000) &gt;= $R990)),
  ""
)</f>
        <v/>
      </c>
    </row>
    <row r="991" spans="1:19" x14ac:dyDescent="0.2">
      <c r="A991" t="s">
        <v>611</v>
      </c>
      <c r="B991" t="s">
        <v>55</v>
      </c>
      <c r="C991" s="1">
        <v>6.4500000000000002E-2</v>
      </c>
      <c r="D991" s="3" t="s">
        <v>1054</v>
      </c>
      <c r="E991" s="3" t="s">
        <v>1055</v>
      </c>
      <c r="F991">
        <v>2023</v>
      </c>
      <c r="G991">
        <f t="shared" si="120"/>
        <v>363</v>
      </c>
      <c r="H991" s="1">
        <f t="shared" si="121"/>
        <v>1.7126180157722715E-4</v>
      </c>
      <c r="I991" s="1">
        <f t="shared" si="122"/>
        <v>1.1994487295809986E-3</v>
      </c>
      <c r="J991" s="1">
        <f t="shared" si="123"/>
        <v>5.1506332781896536E-3</v>
      </c>
      <c r="K991" s="1">
        <f t="shared" si="124"/>
        <v>1.5705545320744863E-2</v>
      </c>
      <c r="L991" s="1">
        <f t="shared" si="125"/>
        <v>3.1657754795311632E-2</v>
      </c>
      <c r="M991" s="1">
        <f t="shared" si="126"/>
        <v>6.4500000000000002E-2</v>
      </c>
      <c r="R991" s="3">
        <f t="shared" si="127"/>
        <v>41013</v>
      </c>
      <c r="S991" t="str" cm="1">
        <f t="array" ref="S991">IFERROR(
  SUMPRODUCT($H$2:$H$15000 *
            (DATEVALUE($D$2:$D$15000) &lt;= $R991) *
            (DATEVALUE($E$2:$E$15000) &gt;= $R991))
  /
  SUMPRODUCT((DATEVALUE($D$2:$D$15000) &lt;= $R991) *
            (DATEVALUE($E$2:$E$15000) &gt;= $R991)),
  ""
)</f>
        <v/>
      </c>
    </row>
    <row r="992" spans="1:19" x14ac:dyDescent="0.2">
      <c r="A992" t="s">
        <v>692</v>
      </c>
      <c r="B992" t="s">
        <v>25</v>
      </c>
      <c r="C992" s="1">
        <v>6.6799999999999998E-2</v>
      </c>
      <c r="D992" s="3" t="s">
        <v>1054</v>
      </c>
      <c r="E992" s="3" t="s">
        <v>1055</v>
      </c>
      <c r="F992">
        <v>2023</v>
      </c>
      <c r="G992">
        <f t="shared" si="120"/>
        <v>363</v>
      </c>
      <c r="H992" s="1">
        <f t="shared" si="121"/>
        <v>1.7717600429589808E-4</v>
      </c>
      <c r="I992" s="1">
        <f t="shared" si="122"/>
        <v>1.2408914428356788E-3</v>
      </c>
      <c r="J992" s="1">
        <f t="shared" si="123"/>
        <v>5.3289579681605748E-3</v>
      </c>
      <c r="K992" s="1">
        <f t="shared" si="124"/>
        <v>1.6252242229976899E-2</v>
      </c>
      <c r="L992" s="1">
        <f t="shared" si="125"/>
        <v>3.2768619837455493E-2</v>
      </c>
      <c r="M992" s="1">
        <f t="shared" si="126"/>
        <v>6.6799999999999971E-2</v>
      </c>
      <c r="R992" s="3">
        <f t="shared" si="127"/>
        <v>41014</v>
      </c>
      <c r="S992" t="str" cm="1">
        <f t="array" ref="S992">IFERROR(
  SUMPRODUCT($H$2:$H$15000 *
            (DATEVALUE($D$2:$D$15000) &lt;= $R992) *
            (DATEVALUE($E$2:$E$15000) &gt;= $R992))
  /
  SUMPRODUCT((DATEVALUE($D$2:$D$15000) &lt;= $R992) *
            (DATEVALUE($E$2:$E$15000) &gt;= $R992)),
  ""
)</f>
        <v/>
      </c>
    </row>
    <row r="993" spans="1:19" x14ac:dyDescent="0.2">
      <c r="A993" t="s">
        <v>38</v>
      </c>
      <c r="B993" t="s">
        <v>11</v>
      </c>
      <c r="C993" s="1">
        <v>6.5799999999999997E-2</v>
      </c>
      <c r="D993" s="3" t="s">
        <v>1054</v>
      </c>
      <c r="E993" s="3" t="s">
        <v>1055</v>
      </c>
      <c r="F993">
        <v>2023</v>
      </c>
      <c r="G993">
        <f t="shared" si="120"/>
        <v>363</v>
      </c>
      <c r="H993" s="1">
        <f t="shared" si="121"/>
        <v>1.7460617580344895E-4</v>
      </c>
      <c r="I993" s="1">
        <f t="shared" si="122"/>
        <v>1.2228836506202878E-3</v>
      </c>
      <c r="J993" s="1">
        <f t="shared" si="123"/>
        <v>5.2514688948230859E-3</v>
      </c>
      <c r="K993" s="1">
        <f t="shared" si="124"/>
        <v>1.6014656749369749E-2</v>
      </c>
      <c r="L993" s="1">
        <f t="shared" si="125"/>
        <v>3.2285782729539525E-2</v>
      </c>
      <c r="M993" s="1">
        <f t="shared" si="126"/>
        <v>6.5800000000000081E-2</v>
      </c>
      <c r="R993" s="3">
        <f t="shared" si="127"/>
        <v>41015</v>
      </c>
      <c r="S993" t="str" cm="1">
        <f t="array" ref="S993">IFERROR(
  SUMPRODUCT($H$2:$H$15000 *
            (DATEVALUE($D$2:$D$15000) &lt;= $R993) *
            (DATEVALUE($E$2:$E$15000) &gt;= $R993))
  /
  SUMPRODUCT((DATEVALUE($D$2:$D$15000) &lt;= $R993) *
            (DATEVALUE($E$2:$E$15000) &gt;= $R993)),
  ""
)</f>
        <v/>
      </c>
    </row>
    <row r="994" spans="1:19" x14ac:dyDescent="0.2">
      <c r="A994" t="s">
        <v>145</v>
      </c>
      <c r="B994" t="s">
        <v>7</v>
      </c>
      <c r="C994" s="1">
        <v>6.0900000000000003E-2</v>
      </c>
      <c r="D994" s="3" t="s">
        <v>1056</v>
      </c>
      <c r="E994" s="3" t="s">
        <v>1057</v>
      </c>
      <c r="F994">
        <v>2023</v>
      </c>
      <c r="G994">
        <f t="shared" si="120"/>
        <v>90</v>
      </c>
      <c r="H994" s="1">
        <f t="shared" si="121"/>
        <v>1.6197915688676012E-4</v>
      </c>
      <c r="I994" s="1">
        <f t="shared" si="122"/>
        <v>1.134405229170854E-3</v>
      </c>
      <c r="J994" s="1">
        <f t="shared" si="123"/>
        <v>4.8708051825900878E-3</v>
      </c>
      <c r="K994" s="1">
        <f t="shared" si="124"/>
        <v>1.4848062946849261E-2</v>
      </c>
      <c r="L994" s="1">
        <f t="shared" si="125"/>
        <v>2.9916590866972292E-2</v>
      </c>
      <c r="M994" s="1">
        <f t="shared" si="126"/>
        <v>6.0899999999999954E-2</v>
      </c>
      <c r="R994" s="3">
        <f t="shared" si="127"/>
        <v>41016</v>
      </c>
      <c r="S994" t="str" cm="1">
        <f t="array" ref="S994">IFERROR(
  SUMPRODUCT($H$2:$H$15000 *
            (DATEVALUE($D$2:$D$15000) &lt;= $R994) *
            (DATEVALUE($E$2:$E$15000) &gt;= $R994))
  /
  SUMPRODUCT((DATEVALUE($D$2:$D$15000) &lt;= $R994) *
            (DATEVALUE($E$2:$E$15000) &gt;= $R994)),
  ""
)</f>
        <v/>
      </c>
    </row>
    <row r="995" spans="1:19" x14ac:dyDescent="0.2">
      <c r="A995" t="s">
        <v>145</v>
      </c>
      <c r="B995" t="s">
        <v>7</v>
      </c>
      <c r="C995" s="1">
        <v>6.5799999999999997E-2</v>
      </c>
      <c r="D995" s="3" t="s">
        <v>1056</v>
      </c>
      <c r="E995" s="3" t="s">
        <v>1058</v>
      </c>
      <c r="F995">
        <v>2023</v>
      </c>
      <c r="G995">
        <f t="shared" si="120"/>
        <v>363</v>
      </c>
      <c r="H995" s="1">
        <f t="shared" si="121"/>
        <v>1.7460617580344895E-4</v>
      </c>
      <c r="I995" s="1">
        <f t="shared" si="122"/>
        <v>1.2228836506202878E-3</v>
      </c>
      <c r="J995" s="1">
        <f t="shared" si="123"/>
        <v>5.2514688948230859E-3</v>
      </c>
      <c r="K995" s="1">
        <f t="shared" si="124"/>
        <v>1.6014656749369749E-2</v>
      </c>
      <c r="L995" s="1">
        <f t="shared" si="125"/>
        <v>3.2285782729539525E-2</v>
      </c>
      <c r="M995" s="1">
        <f t="shared" si="126"/>
        <v>6.5800000000000081E-2</v>
      </c>
      <c r="R995" s="3">
        <f t="shared" si="127"/>
        <v>41017</v>
      </c>
      <c r="S995" t="str" cm="1">
        <f t="array" ref="S995">IFERROR(
  SUMPRODUCT($H$2:$H$15000 *
            (DATEVALUE($D$2:$D$15000) &lt;= $R995) *
            (DATEVALUE($E$2:$E$15000) &gt;= $R995))
  /
  SUMPRODUCT((DATEVALUE($D$2:$D$15000) &lt;= $R995) *
            (DATEVALUE($E$2:$E$15000) &gt;= $R995)),
  ""
)</f>
        <v/>
      </c>
    </row>
    <row r="996" spans="1:19" x14ac:dyDescent="0.2">
      <c r="A996" t="s">
        <v>611</v>
      </c>
      <c r="B996" t="s">
        <v>55</v>
      </c>
      <c r="C996" s="1">
        <v>6.7500000000000004E-2</v>
      </c>
      <c r="D996" s="3" t="s">
        <v>1059</v>
      </c>
      <c r="E996" s="3" t="s">
        <v>1060</v>
      </c>
      <c r="F996">
        <v>2023</v>
      </c>
      <c r="G996">
        <f t="shared" si="120"/>
        <v>181</v>
      </c>
      <c r="H996" s="1">
        <f t="shared" si="121"/>
        <v>1.7897345526463049E-4</v>
      </c>
      <c r="I996" s="1">
        <f t="shared" si="122"/>
        <v>1.2534870489870897E-3</v>
      </c>
      <c r="J996" s="1">
        <f t="shared" si="123"/>
        <v>5.3831606626952855E-3</v>
      </c>
      <c r="K996" s="1">
        <f t="shared" si="124"/>
        <v>1.6418452610609702E-2</v>
      </c>
      <c r="L996" s="1">
        <f t="shared" si="125"/>
        <v>3.31064708073463E-2</v>
      </c>
      <c r="M996" s="1">
        <f t="shared" si="126"/>
        <v>6.7499999999999893E-2</v>
      </c>
      <c r="R996" s="3">
        <f t="shared" si="127"/>
        <v>41018</v>
      </c>
      <c r="S996" t="str" cm="1">
        <f t="array" ref="S996">IFERROR(
  SUMPRODUCT($H$2:$H$15000 *
            (DATEVALUE($D$2:$D$15000) &lt;= $R996) *
            (DATEVALUE($E$2:$E$15000) &gt;= $R996))
  /
  SUMPRODUCT((DATEVALUE($D$2:$D$15000) &lt;= $R996) *
            (DATEVALUE($E$2:$E$15000) &gt;= $R996)),
  ""
)</f>
        <v/>
      </c>
    </row>
    <row r="997" spans="1:19" x14ac:dyDescent="0.2">
      <c r="A997" t="s">
        <v>145</v>
      </c>
      <c r="B997" t="s">
        <v>7</v>
      </c>
      <c r="C997" s="1">
        <v>6.25E-2</v>
      </c>
      <c r="D997" s="3" t="s">
        <v>1059</v>
      </c>
      <c r="E997" s="3" t="s">
        <v>1046</v>
      </c>
      <c r="F997">
        <v>2023</v>
      </c>
      <c r="G997">
        <f t="shared" si="120"/>
        <v>337</v>
      </c>
      <c r="H997" s="1">
        <f t="shared" si="121"/>
        <v>1.6610864880561849E-4</v>
      </c>
      <c r="I997" s="1">
        <f t="shared" si="122"/>
        <v>1.1633401358284168E-3</v>
      </c>
      <c r="J997" s="1">
        <f t="shared" si="123"/>
        <v>4.9952806493782642E-3</v>
      </c>
      <c r="K997" s="1">
        <f t="shared" si="124"/>
        <v>1.5229435462925434E-2</v>
      </c>
      <c r="L997" s="1">
        <f t="shared" si="125"/>
        <v>3.0690806630370382E-2</v>
      </c>
      <c r="M997" s="1">
        <f t="shared" si="126"/>
        <v>6.25E-2</v>
      </c>
      <c r="R997" s="3">
        <f t="shared" si="127"/>
        <v>41019</v>
      </c>
      <c r="S997" t="str" cm="1">
        <f t="array" ref="S997">IFERROR(
  SUMPRODUCT($H$2:$H$15000 *
            (DATEVALUE($D$2:$D$15000) &lt;= $R997) *
            (DATEVALUE($E$2:$E$15000) &gt;= $R997))
  /
  SUMPRODUCT((DATEVALUE($D$2:$D$15000) &lt;= $R997) *
            (DATEVALUE($E$2:$E$15000) &gt;= $R997)),
  ""
)</f>
        <v/>
      </c>
    </row>
    <row r="998" spans="1:19" x14ac:dyDescent="0.2">
      <c r="A998" t="s">
        <v>145</v>
      </c>
      <c r="B998" t="s">
        <v>7</v>
      </c>
      <c r="C998" s="1">
        <v>6.25E-2</v>
      </c>
      <c r="D998" s="3" t="s">
        <v>1059</v>
      </c>
      <c r="E998" s="3" t="s">
        <v>1055</v>
      </c>
      <c r="F998">
        <v>2023</v>
      </c>
      <c r="G998">
        <f t="shared" si="120"/>
        <v>346</v>
      </c>
      <c r="H998" s="1">
        <f t="shared" si="121"/>
        <v>1.6610864880561849E-4</v>
      </c>
      <c r="I998" s="1">
        <f t="shared" si="122"/>
        <v>1.1633401358284168E-3</v>
      </c>
      <c r="J998" s="1">
        <f t="shared" si="123"/>
        <v>4.9952806493782642E-3</v>
      </c>
      <c r="K998" s="1">
        <f t="shared" si="124"/>
        <v>1.5229435462925434E-2</v>
      </c>
      <c r="L998" s="1">
        <f t="shared" si="125"/>
        <v>3.0690806630370382E-2</v>
      </c>
      <c r="M998" s="1">
        <f t="shared" si="126"/>
        <v>6.25E-2</v>
      </c>
      <c r="R998" s="3">
        <f t="shared" si="127"/>
        <v>41020</v>
      </c>
      <c r="S998" t="str" cm="1">
        <f t="array" ref="S998">IFERROR(
  SUMPRODUCT($H$2:$H$15000 *
            (DATEVALUE($D$2:$D$15000) &lt;= $R998) *
            (DATEVALUE($E$2:$E$15000) &gt;= $R998))
  /
  SUMPRODUCT((DATEVALUE($D$2:$D$15000) &lt;= $R998) *
            (DATEVALUE($E$2:$E$15000) &gt;= $R998)),
  ""
)</f>
        <v/>
      </c>
    </row>
    <row r="999" spans="1:19" x14ac:dyDescent="0.2">
      <c r="A999" t="s">
        <v>145</v>
      </c>
      <c r="B999" t="s">
        <v>7</v>
      </c>
      <c r="C999" s="1">
        <v>6.4299999999999996E-2</v>
      </c>
      <c r="D999" s="3" t="s">
        <v>1059</v>
      </c>
      <c r="E999" s="3" t="s">
        <v>1058</v>
      </c>
      <c r="F999">
        <v>2023</v>
      </c>
      <c r="G999">
        <f t="shared" si="120"/>
        <v>358</v>
      </c>
      <c r="H999" s="1">
        <f t="shared" si="121"/>
        <v>1.7074692097951427E-4</v>
      </c>
      <c r="I999" s="1">
        <f t="shared" si="122"/>
        <v>1.1958408658496733E-3</v>
      </c>
      <c r="J999" s="1">
        <f t="shared" si="123"/>
        <v>5.1351100758512125E-3</v>
      </c>
      <c r="K999" s="1">
        <f t="shared" si="124"/>
        <v>1.5657964567832527E-2</v>
      </c>
      <c r="L999" s="1">
        <f t="shared" si="125"/>
        <v>3.1561100990072477E-2</v>
      </c>
      <c r="M999" s="1">
        <f t="shared" si="126"/>
        <v>6.4300000000000024E-2</v>
      </c>
      <c r="R999" s="3">
        <f t="shared" si="127"/>
        <v>41021</v>
      </c>
      <c r="S999" t="str" cm="1">
        <f t="array" ref="S999">IFERROR(
  SUMPRODUCT($H$2:$H$15000 *
            (DATEVALUE($D$2:$D$15000) &lt;= $R999) *
            (DATEVALUE($E$2:$E$15000) &gt;= $R999))
  /
  SUMPRODUCT((DATEVALUE($D$2:$D$15000) &lt;= $R999) *
            (DATEVALUE($E$2:$E$15000) &gt;= $R999)),
  ""
)</f>
        <v/>
      </c>
    </row>
    <row r="1000" spans="1:19" x14ac:dyDescent="0.2">
      <c r="A1000" t="s">
        <v>94</v>
      </c>
      <c r="B1000" t="s">
        <v>7</v>
      </c>
      <c r="C1000" s="1">
        <v>6.1600000000000002E-2</v>
      </c>
      <c r="D1000" s="3" t="s">
        <v>1061</v>
      </c>
      <c r="E1000" s="3" t="s">
        <v>725</v>
      </c>
      <c r="F1000">
        <v>2023</v>
      </c>
      <c r="G1000">
        <f t="shared" si="120"/>
        <v>90</v>
      </c>
      <c r="H1000" s="1">
        <f t="shared" si="121"/>
        <v>1.6378657329840784E-4</v>
      </c>
      <c r="I1000" s="1">
        <f t="shared" si="122"/>
        <v>1.1470695137689724E-3</v>
      </c>
      <c r="J1000" s="1">
        <f t="shared" si="123"/>
        <v>4.9252843853921924E-3</v>
      </c>
      <c r="K1000" s="1">
        <f t="shared" si="124"/>
        <v>1.5014966513492656E-2</v>
      </c>
      <c r="L1000" s="1">
        <f t="shared" si="125"/>
        <v>3.0255382246386686E-2</v>
      </c>
      <c r="M1000" s="1">
        <f t="shared" si="126"/>
        <v>6.1600000000000099E-2</v>
      </c>
      <c r="R1000" s="3">
        <f t="shared" si="127"/>
        <v>41022</v>
      </c>
      <c r="S1000" t="str" cm="1">
        <f t="array" ref="S1000">IFERROR(
  SUMPRODUCT($H$2:$H$15000 *
            (DATEVALUE($D$2:$D$15000) &lt;= $R1000) *
            (DATEVALUE($E$2:$E$15000) &gt;= $R1000))
  /
  SUMPRODUCT((DATEVALUE($D$2:$D$15000) &lt;= $R1000) *
            (DATEVALUE($E$2:$E$15000) &gt;= $R1000)),
  ""
)</f>
        <v/>
      </c>
    </row>
    <row r="1001" spans="1:19" x14ac:dyDescent="0.2">
      <c r="A1001" t="s">
        <v>692</v>
      </c>
      <c r="B1001" t="s">
        <v>25</v>
      </c>
      <c r="C1001" s="1">
        <v>7.3899999999999993E-2</v>
      </c>
      <c r="D1001" s="3" t="s">
        <v>1062</v>
      </c>
      <c r="E1001" s="3" t="s">
        <v>1063</v>
      </c>
      <c r="F1001">
        <v>2023</v>
      </c>
      <c r="G1001">
        <f t="shared" si="120"/>
        <v>363</v>
      </c>
      <c r="H1001" s="1">
        <f t="shared" si="121"/>
        <v>1.9535300187745186E-4</v>
      </c>
      <c r="I1001" s="1">
        <f t="shared" si="122"/>
        <v>1.3682726928279099E-3</v>
      </c>
      <c r="J1001" s="1">
        <f t="shared" si="123"/>
        <v>5.8772211804298813E-3</v>
      </c>
      <c r="K1001" s="1">
        <f t="shared" si="124"/>
        <v>1.7934309420508887E-2</v>
      </c>
      <c r="L1001" s="1">
        <f t="shared" si="125"/>
        <v>3.619025829540834E-2</v>
      </c>
      <c r="M1001" s="1">
        <f t="shared" si="126"/>
        <v>7.3900000000000077E-2</v>
      </c>
      <c r="R1001" s="3">
        <f t="shared" si="127"/>
        <v>41023</v>
      </c>
      <c r="S1001" t="str" cm="1">
        <f t="array" ref="S1001">IFERROR(
  SUMPRODUCT($H$2:$H$15000 *
            (DATEVALUE($D$2:$D$15000) &lt;= $R1001) *
            (DATEVALUE($E$2:$E$15000) &gt;= $R1001))
  /
  SUMPRODUCT((DATEVALUE($D$2:$D$15000) &lt;= $R1001) *
            (DATEVALUE($E$2:$E$15000) &gt;= $R1001)),
  ""
)</f>
        <v/>
      </c>
    </row>
    <row r="1002" spans="1:19" x14ac:dyDescent="0.2">
      <c r="A1002" t="s">
        <v>38</v>
      </c>
      <c r="B1002" t="s">
        <v>11</v>
      </c>
      <c r="C1002" s="1">
        <v>7.5300000000000006E-2</v>
      </c>
      <c r="D1002" s="3" t="s">
        <v>1064</v>
      </c>
      <c r="E1002" s="3" t="s">
        <v>916</v>
      </c>
      <c r="F1002">
        <v>2023</v>
      </c>
      <c r="G1002">
        <f t="shared" si="120"/>
        <v>181</v>
      </c>
      <c r="H1002" s="1">
        <f t="shared" si="121"/>
        <v>1.9892304945501316E-4</v>
      </c>
      <c r="I1002" s="1">
        <f t="shared" si="122"/>
        <v>1.3932925997124368E-3</v>
      </c>
      <c r="J1002" s="1">
        <f t="shared" si="123"/>
        <v>5.9849365998629889E-3</v>
      </c>
      <c r="K1002" s="1">
        <f t="shared" si="124"/>
        <v>1.8264998668705568E-2</v>
      </c>
      <c r="L1002" s="1">
        <f t="shared" si="125"/>
        <v>3.6863607513778929E-2</v>
      </c>
      <c r="M1002" s="1">
        <f t="shared" si="126"/>
        <v>7.5299999999999923E-2</v>
      </c>
      <c r="R1002" s="3">
        <f t="shared" si="127"/>
        <v>41024</v>
      </c>
      <c r="S1002" t="str" cm="1">
        <f t="array" ref="S1002">IFERROR(
  SUMPRODUCT($H$2:$H$15000 *
            (DATEVALUE($D$2:$D$15000) &lt;= $R1002) *
            (DATEVALUE($E$2:$E$15000) &gt;= $R1002))
  /
  SUMPRODUCT((DATEVALUE($D$2:$D$15000) &lt;= $R1002) *
            (DATEVALUE($E$2:$E$15000) &gt;= $R1002)),
  ""
)</f>
        <v/>
      </c>
    </row>
    <row r="1003" spans="1:19" x14ac:dyDescent="0.2">
      <c r="A1003" t="s">
        <v>38</v>
      </c>
      <c r="B1003" t="s">
        <v>11</v>
      </c>
      <c r="C1003" s="1">
        <v>7.1300000000000002E-2</v>
      </c>
      <c r="D1003" s="3" t="s">
        <v>1064</v>
      </c>
      <c r="E1003" s="3" t="s">
        <v>615</v>
      </c>
      <c r="F1003">
        <v>2023</v>
      </c>
      <c r="G1003">
        <f t="shared" si="120"/>
        <v>363</v>
      </c>
      <c r="H1003" s="1">
        <f t="shared" si="121"/>
        <v>1.8871058246894279E-4</v>
      </c>
      <c r="I1003" s="1">
        <f t="shared" si="122"/>
        <v>1.3217221579002736E-3</v>
      </c>
      <c r="J1003" s="1">
        <f t="shared" si="123"/>
        <v>5.6768358757945947E-3</v>
      </c>
      <c r="K1003" s="1">
        <f t="shared" si="124"/>
        <v>1.7319312666853381E-2</v>
      </c>
      <c r="L1003" s="1">
        <f t="shared" si="125"/>
        <v>3.4938583924959188E-2</v>
      </c>
      <c r="M1003" s="1">
        <f t="shared" si="126"/>
        <v>7.1299999999999919E-2</v>
      </c>
      <c r="R1003" s="3">
        <f t="shared" si="127"/>
        <v>41025</v>
      </c>
      <c r="S1003" t="str" cm="1">
        <f t="array" ref="S1003">IFERROR(
  SUMPRODUCT($H$2:$H$15000 *
            (DATEVALUE($D$2:$D$15000) &lt;= $R1003) *
            (DATEVALUE($E$2:$E$15000) &gt;= $R1003))
  /
  SUMPRODUCT((DATEVALUE($D$2:$D$15000) &lt;= $R1003) *
            (DATEVALUE($E$2:$E$15000) &gt;= $R1003)),
  ""
)</f>
        <v/>
      </c>
    </row>
    <row r="1004" spans="1:19" x14ac:dyDescent="0.2">
      <c r="A1004" t="s">
        <v>94</v>
      </c>
      <c r="B1004" t="s">
        <v>7</v>
      </c>
      <c r="C1004" s="1">
        <v>6.2399999999999997E-2</v>
      </c>
      <c r="D1004" s="3" t="s">
        <v>730</v>
      </c>
      <c r="E1004" s="3" t="s">
        <v>729</v>
      </c>
      <c r="F1004">
        <v>2023</v>
      </c>
      <c r="G1004">
        <f t="shared" si="120"/>
        <v>90</v>
      </c>
      <c r="H1004" s="1">
        <f t="shared" si="121"/>
        <v>1.6585073730213118E-4</v>
      </c>
      <c r="I1004" s="1">
        <f t="shared" si="122"/>
        <v>1.1615329566190269E-3</v>
      </c>
      <c r="J1004" s="1">
        <f t="shared" si="123"/>
        <v>4.9875059745807526E-3</v>
      </c>
      <c r="K1004" s="1">
        <f t="shared" si="124"/>
        <v>1.5205612315795758E-2</v>
      </c>
      <c r="L1004" s="1">
        <f t="shared" si="125"/>
        <v>3.0642435277489888E-2</v>
      </c>
      <c r="M1004" s="1">
        <f t="shared" si="126"/>
        <v>6.2400000000000011E-2</v>
      </c>
      <c r="R1004" s="3">
        <f t="shared" si="127"/>
        <v>41026</v>
      </c>
      <c r="S1004" t="str" cm="1">
        <f t="array" ref="S1004">IFERROR(
  SUMPRODUCT($H$2:$H$15000 *
            (DATEVALUE($D$2:$D$15000) &lt;= $R1004) *
            (DATEVALUE($E$2:$E$15000) &gt;= $R1004))
  /
  SUMPRODUCT((DATEVALUE($D$2:$D$15000) &lt;= $R1004) *
            (DATEVALUE($E$2:$E$15000) &gt;= $R1004)),
  ""
)</f>
        <v/>
      </c>
    </row>
    <row r="1005" spans="1:19" x14ac:dyDescent="0.2">
      <c r="A1005" t="s">
        <v>614</v>
      </c>
      <c r="B1005" t="s">
        <v>31</v>
      </c>
      <c r="C1005" s="1">
        <v>7.4200000000000002E-2</v>
      </c>
      <c r="D1005" s="3" t="s">
        <v>1065</v>
      </c>
      <c r="E1005" s="3" t="s">
        <v>921</v>
      </c>
      <c r="F1005">
        <v>2023</v>
      </c>
      <c r="G1005">
        <f t="shared" si="120"/>
        <v>181</v>
      </c>
      <c r="H1005" s="1">
        <f t="shared" si="121"/>
        <v>1.9611840264288638E-4</v>
      </c>
      <c r="I1005" s="1">
        <f t="shared" si="122"/>
        <v>1.3736367935492932E-3</v>
      </c>
      <c r="J1005" s="1">
        <f t="shared" si="123"/>
        <v>5.9003139013404926E-3</v>
      </c>
      <c r="K1005" s="1">
        <f t="shared" si="124"/>
        <v>1.8005198634371444E-2</v>
      </c>
      <c r="L1005" s="1">
        <f t="shared" si="125"/>
        <v>3.6334584446606089E-2</v>
      </c>
      <c r="M1005" s="1">
        <f t="shared" si="126"/>
        <v>7.4200000000000044E-2</v>
      </c>
      <c r="R1005" s="3">
        <f t="shared" si="127"/>
        <v>41027</v>
      </c>
      <c r="S1005" t="str" cm="1">
        <f t="array" ref="S1005">IFERROR(
  SUMPRODUCT($H$2:$H$15000 *
            (DATEVALUE($D$2:$D$15000) &lt;= $R1005) *
            (DATEVALUE($E$2:$E$15000) &gt;= $R1005))
  /
  SUMPRODUCT((DATEVALUE($D$2:$D$15000) &lt;= $R1005) *
            (DATEVALUE($E$2:$E$15000) &gt;= $R1005)),
  ""
)</f>
        <v/>
      </c>
    </row>
    <row r="1006" spans="1:19" x14ac:dyDescent="0.2">
      <c r="A1006" t="s">
        <v>611</v>
      </c>
      <c r="B1006" t="s">
        <v>55</v>
      </c>
      <c r="C1006" s="1">
        <v>6.9800000000000001E-2</v>
      </c>
      <c r="D1006" s="3" t="s">
        <v>1066</v>
      </c>
      <c r="E1006" s="3" t="s">
        <v>1067</v>
      </c>
      <c r="F1006">
        <v>2023</v>
      </c>
      <c r="G1006">
        <f t="shared" si="120"/>
        <v>181</v>
      </c>
      <c r="H1006" s="1">
        <f t="shared" si="121"/>
        <v>1.8487110056986111E-4</v>
      </c>
      <c r="I1006" s="1">
        <f t="shared" si="122"/>
        <v>1.2948156489738238E-3</v>
      </c>
      <c r="J1006" s="1">
        <f t="shared" si="123"/>
        <v>5.5610258377025712E-3</v>
      </c>
      <c r="K1006" s="1">
        <f t="shared" si="124"/>
        <v>1.6963997015665644E-2</v>
      </c>
      <c r="L1006" s="1">
        <f t="shared" si="125"/>
        <v>3.4215771226078884E-2</v>
      </c>
      <c r="M1006" s="1">
        <f t="shared" si="126"/>
        <v>6.9800000000000084E-2</v>
      </c>
      <c r="R1006" s="3">
        <f t="shared" si="127"/>
        <v>41028</v>
      </c>
      <c r="S1006" t="str" cm="1">
        <f t="array" ref="S1006">IFERROR(
  SUMPRODUCT($H$2:$H$15000 *
            (DATEVALUE($D$2:$D$15000) &lt;= $R1006) *
            (DATEVALUE($E$2:$E$15000) &gt;= $R1006))
  /
  SUMPRODUCT((DATEVALUE($D$2:$D$15000) &lt;= $R1006) *
            (DATEVALUE($E$2:$E$15000) &gt;= $R1006)),
  ""
)</f>
        <v/>
      </c>
    </row>
    <row r="1007" spans="1:19" x14ac:dyDescent="0.2">
      <c r="A1007" t="s">
        <v>145</v>
      </c>
      <c r="B1007" t="s">
        <v>7</v>
      </c>
      <c r="C1007" s="1">
        <v>6.3500000000000001E-2</v>
      </c>
      <c r="D1007" s="3" t="s">
        <v>1251</v>
      </c>
      <c r="E1007" s="3" t="s">
        <v>1094</v>
      </c>
      <c r="F1007">
        <v>2023</v>
      </c>
      <c r="G1007">
        <f t="shared" si="120"/>
        <v>363</v>
      </c>
      <c r="H1007" s="1">
        <f t="shared" si="121"/>
        <v>1.6868643323930677E-4</v>
      </c>
      <c r="I1007" s="1">
        <f t="shared" si="122"/>
        <v>1.1814027580703268E-3</v>
      </c>
      <c r="J1007" s="1">
        <f t="shared" si="123"/>
        <v>5.072990481400641E-3</v>
      </c>
      <c r="K1007" s="1">
        <f t="shared" si="124"/>
        <v>1.5467574408890572E-2</v>
      </c>
      <c r="L1007" s="1">
        <f t="shared" si="125"/>
        <v>3.1174394675875572E-2</v>
      </c>
      <c r="M1007" s="1">
        <f t="shared" si="126"/>
        <v>6.349999999999989E-2</v>
      </c>
      <c r="R1007" s="3">
        <f t="shared" si="127"/>
        <v>41029</v>
      </c>
      <c r="S1007" t="str" cm="1">
        <f t="array" ref="S1007">IFERROR(
  SUMPRODUCT($H$2:$H$15000 *
            (DATEVALUE($D$2:$D$15000) &lt;= $R1007) *
            (DATEVALUE($E$2:$E$15000) &gt;= $R1007))
  /
  SUMPRODUCT((DATEVALUE($D$2:$D$15000) &lt;= $R1007) *
            (DATEVALUE($E$2:$E$15000) &gt;= $R1007)),
  ""
)</f>
        <v/>
      </c>
    </row>
    <row r="1008" spans="1:19" x14ac:dyDescent="0.2">
      <c r="A1008" t="s">
        <v>147</v>
      </c>
      <c r="B1008" t="s">
        <v>35</v>
      </c>
      <c r="C1008" s="1">
        <v>7.8799999999999995E-2</v>
      </c>
      <c r="D1008" s="3" t="s">
        <v>1252</v>
      </c>
      <c r="E1008" s="3" t="s">
        <v>654</v>
      </c>
      <c r="F1008">
        <v>2023</v>
      </c>
      <c r="G1008">
        <f t="shared" si="120"/>
        <v>363</v>
      </c>
      <c r="H1008" s="1">
        <f t="shared" si="121"/>
        <v>2.0782792825535523E-4</v>
      </c>
      <c r="I1008" s="1">
        <f t="shared" si="122"/>
        <v>1.4557028534361027E-3</v>
      </c>
      <c r="J1008" s="1">
        <f t="shared" si="123"/>
        <v>6.2536630586000896E-3</v>
      </c>
      <c r="K1008" s="1">
        <f t="shared" si="124"/>
        <v>1.9090310070881245E-2</v>
      </c>
      <c r="L1008" s="1">
        <f t="shared" si="125"/>
        <v>3.8545060080364957E-2</v>
      </c>
      <c r="M1008" s="1">
        <f t="shared" si="126"/>
        <v>7.8799999999999981E-2</v>
      </c>
      <c r="R1008" s="3">
        <f t="shared" si="127"/>
        <v>41030</v>
      </c>
      <c r="S1008" t="str" cm="1">
        <f t="array" ref="S1008">IFERROR(
  SUMPRODUCT($H$2:$H$15000 *
            (DATEVALUE($D$2:$D$15000) &lt;= $R1008) *
            (DATEVALUE($E$2:$E$15000) &gt;= $R1008))
  /
  SUMPRODUCT((DATEVALUE($D$2:$D$15000) &lt;= $R1008) *
            (DATEVALUE($E$2:$E$15000) &gt;= $R1008)),
  ""
)</f>
        <v/>
      </c>
    </row>
    <row r="1009" spans="1:19" x14ac:dyDescent="0.2">
      <c r="A1009" t="s">
        <v>611</v>
      </c>
      <c r="B1009" t="s">
        <v>55</v>
      </c>
      <c r="C1009" s="1">
        <v>7.1999999999999995E-2</v>
      </c>
      <c r="D1009" s="3" t="s">
        <v>1253</v>
      </c>
      <c r="E1009" s="3" t="s">
        <v>945</v>
      </c>
      <c r="F1009">
        <v>2023</v>
      </c>
      <c r="G1009">
        <f t="shared" si="120"/>
        <v>363</v>
      </c>
      <c r="H1009" s="1">
        <f t="shared" si="121"/>
        <v>1.9050050633828697E-4</v>
      </c>
      <c r="I1009" s="1">
        <f t="shared" si="122"/>
        <v>1.3342658856818623E-3</v>
      </c>
      <c r="J1009" s="1">
        <f t="shared" si="123"/>
        <v>5.730829637133672E-3</v>
      </c>
      <c r="K1009" s="1">
        <f t="shared" si="124"/>
        <v>1.7484998840159527E-2</v>
      </c>
      <c r="L1009" s="1">
        <f t="shared" si="125"/>
        <v>3.5275722864759551E-2</v>
      </c>
      <c r="M1009" s="1">
        <f t="shared" si="126"/>
        <v>7.2000000000000064E-2</v>
      </c>
      <c r="R1009" s="3">
        <f t="shared" si="127"/>
        <v>41031</v>
      </c>
      <c r="S1009" t="str" cm="1">
        <f t="array" ref="S1009">IFERROR(
  SUMPRODUCT($H$2:$H$15000 *
            (DATEVALUE($D$2:$D$15000) &lt;= $R1009) *
            (DATEVALUE($E$2:$E$15000) &gt;= $R1009))
  /
  SUMPRODUCT((DATEVALUE($D$2:$D$15000) &lt;= $R1009) *
            (DATEVALUE($E$2:$E$15000) &gt;= $R1009)),
  ""
)</f>
        <v/>
      </c>
    </row>
    <row r="1010" spans="1:19" x14ac:dyDescent="0.2">
      <c r="A1010" t="s">
        <v>145</v>
      </c>
      <c r="B1010" t="s">
        <v>7</v>
      </c>
      <c r="C1010" s="1">
        <v>6.4699999999999994E-2</v>
      </c>
      <c r="D1010" s="3" t="s">
        <v>1254</v>
      </c>
      <c r="E1010" s="3" t="s">
        <v>947</v>
      </c>
      <c r="F1010">
        <v>2023</v>
      </c>
      <c r="G1010">
        <f t="shared" si="120"/>
        <v>363</v>
      </c>
      <c r="H1010" s="1">
        <f t="shared" si="121"/>
        <v>1.7177658571232435E-4</v>
      </c>
      <c r="I1010" s="1">
        <f t="shared" si="122"/>
        <v>1.203055928522323E-3</v>
      </c>
      <c r="J1010" s="1">
        <f t="shared" si="123"/>
        <v>5.1661538039486921E-3</v>
      </c>
      <c r="K1010" s="1">
        <f t="shared" si="124"/>
        <v>1.5753119363345336E-2</v>
      </c>
      <c r="L1010" s="1">
        <f t="shared" si="125"/>
        <v>3.175439949636627E-2</v>
      </c>
      <c r="M1010" s="1">
        <f t="shared" si="126"/>
        <v>6.469999999999998E-2</v>
      </c>
      <c r="R1010" s="3">
        <f t="shared" si="127"/>
        <v>41032</v>
      </c>
      <c r="S1010" t="str" cm="1">
        <f t="array" ref="S1010">IFERROR(
  SUMPRODUCT($H$2:$H$15000 *
            (DATEVALUE($D$2:$D$15000) &lt;= $R1010) *
            (DATEVALUE($E$2:$E$15000) &gt;= $R1010))
  /
  SUMPRODUCT((DATEVALUE($D$2:$D$15000) &lt;= $R1010) *
            (DATEVALUE($E$2:$E$15000) &gt;= $R1010)),
  ""
)</f>
        <v/>
      </c>
    </row>
    <row r="1011" spans="1:19" x14ac:dyDescent="0.2">
      <c r="A1011" t="s">
        <v>611</v>
      </c>
      <c r="B1011" t="s">
        <v>55</v>
      </c>
      <c r="C1011" s="1">
        <v>6.7500000000000004E-2</v>
      </c>
      <c r="D1011" s="3" t="s">
        <v>814</v>
      </c>
      <c r="E1011" s="3" t="s">
        <v>1191</v>
      </c>
      <c r="F1011">
        <v>2023</v>
      </c>
      <c r="G1011">
        <f t="shared" si="120"/>
        <v>363</v>
      </c>
      <c r="H1011" s="1">
        <f t="shared" si="121"/>
        <v>1.7897345526463049E-4</v>
      </c>
      <c r="I1011" s="1">
        <f t="shared" si="122"/>
        <v>1.2534870489870897E-3</v>
      </c>
      <c r="J1011" s="1">
        <f t="shared" si="123"/>
        <v>5.3831606626952855E-3</v>
      </c>
      <c r="K1011" s="1">
        <f t="shared" si="124"/>
        <v>1.6418452610609702E-2</v>
      </c>
      <c r="L1011" s="1">
        <f t="shared" si="125"/>
        <v>3.31064708073463E-2</v>
      </c>
      <c r="M1011" s="1">
        <f t="shared" si="126"/>
        <v>6.7499999999999893E-2</v>
      </c>
      <c r="R1011" s="3">
        <f t="shared" si="127"/>
        <v>41033</v>
      </c>
      <c r="S1011" t="str" cm="1">
        <f t="array" ref="S1011">IFERROR(
  SUMPRODUCT($H$2:$H$15000 *
            (DATEVALUE($D$2:$D$15000) &lt;= $R1011) *
            (DATEVALUE($E$2:$E$15000) &gt;= $R1011))
  /
  SUMPRODUCT((DATEVALUE($D$2:$D$15000) &lt;= $R1011) *
            (DATEVALUE($E$2:$E$15000) &gt;= $R1011)),
  ""
)</f>
        <v/>
      </c>
    </row>
    <row r="1012" spans="1:19" x14ac:dyDescent="0.2">
      <c r="A1012" t="s">
        <v>147</v>
      </c>
      <c r="B1012" t="s">
        <v>35</v>
      </c>
      <c r="C1012" s="1">
        <v>7.8399999999999997E-2</v>
      </c>
      <c r="D1012" s="3" t="s">
        <v>818</v>
      </c>
      <c r="E1012" s="3" t="s">
        <v>657</v>
      </c>
      <c r="F1012">
        <v>2023</v>
      </c>
      <c r="G1012">
        <f t="shared" si="120"/>
        <v>350</v>
      </c>
      <c r="H1012" s="1">
        <f t="shared" si="121"/>
        <v>2.0681168718050813E-4</v>
      </c>
      <c r="I1012" s="1">
        <f t="shared" si="122"/>
        <v>1.4485803124746344E-3</v>
      </c>
      <c r="J1012" s="1">
        <f t="shared" si="123"/>
        <v>6.2229919957363933E-3</v>
      </c>
      <c r="K1012" s="1">
        <f t="shared" si="124"/>
        <v>1.8996090590807535E-2</v>
      </c>
      <c r="L1012" s="1">
        <f t="shared" si="125"/>
        <v>3.8353032639349305E-2</v>
      </c>
      <c r="M1012" s="1">
        <f t="shared" si="126"/>
        <v>7.8400000000000025E-2</v>
      </c>
      <c r="R1012" s="3">
        <f t="shared" si="127"/>
        <v>41034</v>
      </c>
      <c r="S1012" t="str" cm="1">
        <f t="array" ref="S1012">IFERROR(
  SUMPRODUCT($H$2:$H$15000 *
            (DATEVALUE($D$2:$D$15000) &lt;= $R1012) *
            (DATEVALUE($E$2:$E$15000) &gt;= $R1012))
  /
  SUMPRODUCT((DATEVALUE($D$2:$D$15000) &lt;= $R1012) *
            (DATEVALUE($E$2:$E$15000) &gt;= $R1012)),
  ""
)</f>
        <v/>
      </c>
    </row>
    <row r="1013" spans="1:19" x14ac:dyDescent="0.2">
      <c r="A1013" t="s">
        <v>614</v>
      </c>
      <c r="B1013" t="s">
        <v>31</v>
      </c>
      <c r="C1013" s="1">
        <v>7.5499999999999998E-2</v>
      </c>
      <c r="D1013" s="3" t="s">
        <v>694</v>
      </c>
      <c r="E1013" s="3" t="s">
        <v>1255</v>
      </c>
      <c r="F1013">
        <v>2023</v>
      </c>
      <c r="G1013">
        <f t="shared" si="120"/>
        <v>181</v>
      </c>
      <c r="H1013" s="1">
        <f t="shared" si="121"/>
        <v>1.9943267782185359E-4</v>
      </c>
      <c r="I1013" s="1">
        <f t="shared" si="122"/>
        <v>1.3968642636843498E-3</v>
      </c>
      <c r="J1013" s="1">
        <f t="shared" si="123"/>
        <v>6.0003140083815243E-3</v>
      </c>
      <c r="K1013" s="1">
        <f t="shared" si="124"/>
        <v>1.8312213601618055E-2</v>
      </c>
      <c r="L1013" s="1">
        <f t="shared" si="125"/>
        <v>3.6959764370227299E-2</v>
      </c>
      <c r="M1013" s="1">
        <f t="shared" si="126"/>
        <v>7.5499999999999901E-2</v>
      </c>
      <c r="R1013" s="3">
        <f t="shared" si="127"/>
        <v>41035</v>
      </c>
      <c r="S1013" t="str" cm="1">
        <f t="array" ref="S1013">IFERROR(
  SUMPRODUCT($H$2:$H$15000 *
            (DATEVALUE($D$2:$D$15000) &lt;= $R1013) *
            (DATEVALUE($E$2:$E$15000) &gt;= $R1013))
  /
  SUMPRODUCT((DATEVALUE($D$2:$D$15000) &lt;= $R1013) *
            (DATEVALUE($E$2:$E$15000) &gt;= $R1013)),
  ""
)</f>
        <v/>
      </c>
    </row>
    <row r="1014" spans="1:19" x14ac:dyDescent="0.2">
      <c r="A1014" t="s">
        <v>614</v>
      </c>
      <c r="B1014" t="s">
        <v>31</v>
      </c>
      <c r="C1014" s="1">
        <v>7.5600000000000001E-2</v>
      </c>
      <c r="D1014" s="3" t="s">
        <v>694</v>
      </c>
      <c r="E1014" s="3" t="s">
        <v>748</v>
      </c>
      <c r="F1014">
        <v>2023</v>
      </c>
      <c r="G1014">
        <f t="shared" si="120"/>
        <v>363</v>
      </c>
      <c r="H1014" s="1">
        <f t="shared" si="121"/>
        <v>1.9968745656462339E-4</v>
      </c>
      <c r="I1014" s="1">
        <f t="shared" si="122"/>
        <v>1.3986498513840484E-3</v>
      </c>
      <c r="J1014" s="1">
        <f t="shared" si="123"/>
        <v>6.0080017284604992E-3</v>
      </c>
      <c r="K1014" s="1">
        <f t="shared" si="124"/>
        <v>1.8335818596457276E-2</v>
      </c>
      <c r="L1014" s="1">
        <f t="shared" si="125"/>
        <v>3.7007839436516976E-2</v>
      </c>
      <c r="M1014" s="1">
        <f t="shared" si="126"/>
        <v>7.5600000000000112E-2</v>
      </c>
      <c r="R1014" s="3">
        <f t="shared" si="127"/>
        <v>41036</v>
      </c>
      <c r="S1014" t="str" cm="1">
        <f t="array" ref="S1014">IFERROR(
  SUMPRODUCT($H$2:$H$15000 *
            (DATEVALUE($D$2:$D$15000) &lt;= $R1014) *
            (DATEVALUE($E$2:$E$15000) &gt;= $R1014))
  /
  SUMPRODUCT((DATEVALUE($D$2:$D$15000) &lt;= $R1014) *
            (DATEVALUE($E$2:$E$15000) &gt;= $R1014)),
  ""
)</f>
        <v/>
      </c>
    </row>
    <row r="1015" spans="1:19" x14ac:dyDescent="0.2">
      <c r="A1015" t="s">
        <v>145</v>
      </c>
      <c r="B1015" t="s">
        <v>7</v>
      </c>
      <c r="C1015" s="1">
        <v>6.0299999999999999E-2</v>
      </c>
      <c r="D1015" s="3" t="s">
        <v>850</v>
      </c>
      <c r="E1015" s="3" t="s">
        <v>876</v>
      </c>
      <c r="F1015">
        <v>2023</v>
      </c>
      <c r="G1015">
        <f t="shared" si="120"/>
        <v>83</v>
      </c>
      <c r="H1015" s="1">
        <f t="shared" si="121"/>
        <v>1.6042899598422977E-4</v>
      </c>
      <c r="I1015" s="1">
        <f t="shared" si="122"/>
        <v>1.123543603147148E-3</v>
      </c>
      <c r="J1015" s="1">
        <f t="shared" si="123"/>
        <v>4.8240824578777985E-3</v>
      </c>
      <c r="K1015" s="1">
        <f t="shared" si="124"/>
        <v>1.4704936935771018E-2</v>
      </c>
      <c r="L1015" s="1">
        <f t="shared" si="125"/>
        <v>2.9626109041827053E-2</v>
      </c>
      <c r="M1015" s="1">
        <f t="shared" si="126"/>
        <v>6.030000000000002E-2</v>
      </c>
      <c r="R1015" s="3">
        <f t="shared" si="127"/>
        <v>41037</v>
      </c>
      <c r="S1015" t="str" cm="1">
        <f t="array" ref="S1015">IFERROR(
  SUMPRODUCT($H$2:$H$15000 *
            (DATEVALUE($D$2:$D$15000) &lt;= $R1015) *
            (DATEVALUE($E$2:$E$15000) &gt;= $R1015))
  /
  SUMPRODUCT((DATEVALUE($D$2:$D$15000) &lt;= $R1015) *
            (DATEVALUE($E$2:$E$15000) &gt;= $R1015)),
  ""
)</f>
        <v/>
      </c>
    </row>
    <row r="1016" spans="1:19" x14ac:dyDescent="0.2">
      <c r="A1016" t="s">
        <v>597</v>
      </c>
      <c r="B1016" t="s">
        <v>7</v>
      </c>
      <c r="C1016" s="1">
        <v>4.5199999999999997E-2</v>
      </c>
      <c r="D1016" s="3" t="s">
        <v>868</v>
      </c>
      <c r="E1016" s="3" t="s">
        <v>1256</v>
      </c>
      <c r="F1016">
        <v>2023</v>
      </c>
      <c r="G1016">
        <f t="shared" si="120"/>
        <v>27</v>
      </c>
      <c r="H1016" s="1">
        <f t="shared" si="121"/>
        <v>1.2112584107204505E-4</v>
      </c>
      <c r="I1016" s="1">
        <f t="shared" si="122"/>
        <v>8.4818905056693872E-4</v>
      </c>
      <c r="J1016" s="1">
        <f t="shared" si="123"/>
        <v>3.6401645422434736E-3</v>
      </c>
      <c r="K1016" s="1">
        <f t="shared" si="124"/>
        <v>1.1082747671431248E-2</v>
      </c>
      <c r="L1016" s="1">
        <f t="shared" si="125"/>
        <v>2.2288322638811087E-2</v>
      </c>
      <c r="M1016" s="1">
        <f t="shared" si="126"/>
        <v>4.5199999999999907E-2</v>
      </c>
      <c r="R1016" s="3">
        <f t="shared" si="127"/>
        <v>41038</v>
      </c>
      <c r="S1016" t="str" cm="1">
        <f t="array" ref="S1016">IFERROR(
  SUMPRODUCT($H$2:$H$15000 *
            (DATEVALUE($D$2:$D$15000) &lt;= $R1016) *
            (DATEVALUE($E$2:$E$15000) &gt;= $R1016))
  /
  SUMPRODUCT((DATEVALUE($D$2:$D$15000) &lt;= $R1016) *
            (DATEVALUE($E$2:$E$15000) &gt;= $R1016)),
  ""
)</f>
        <v/>
      </c>
    </row>
    <row r="1017" spans="1:19" x14ac:dyDescent="0.2">
      <c r="A1017" t="s">
        <v>71</v>
      </c>
      <c r="B1017" t="s">
        <v>19</v>
      </c>
      <c r="C1017" s="1">
        <v>5.45E-2</v>
      </c>
      <c r="D1017" s="3" t="s">
        <v>1257</v>
      </c>
      <c r="E1017" s="3" t="s">
        <v>876</v>
      </c>
      <c r="F1017">
        <v>2023</v>
      </c>
      <c r="G1017">
        <f t="shared" si="120"/>
        <v>27</v>
      </c>
      <c r="H1017" s="1">
        <f t="shared" si="121"/>
        <v>1.4539884592656982E-4</v>
      </c>
      <c r="I1017" s="1">
        <f t="shared" si="122"/>
        <v>1.01823598639883E-3</v>
      </c>
      <c r="J1017" s="1">
        <f t="shared" si="123"/>
        <v>4.371174128504407E-3</v>
      </c>
      <c r="K1017" s="1">
        <f t="shared" si="124"/>
        <v>1.3318241279605569E-2</v>
      </c>
      <c r="L1017" s="1">
        <f t="shared" si="125"/>
        <v>2.6813858109993038E-2</v>
      </c>
      <c r="M1017" s="1">
        <f t="shared" si="126"/>
        <v>5.4499999999999993E-2</v>
      </c>
      <c r="R1017" s="3">
        <f t="shared" si="127"/>
        <v>41039</v>
      </c>
      <c r="S1017" t="str" cm="1">
        <f t="array" ref="S1017">IFERROR(
  SUMPRODUCT($H$2:$H$15000 *
            (DATEVALUE($D$2:$D$15000) &lt;= $R1017) *
            (DATEVALUE($E$2:$E$15000) &gt;= $R1017))
  /
  SUMPRODUCT((DATEVALUE($D$2:$D$15000) &lt;= $R1017) *
            (DATEVALUE($E$2:$E$15000) &gt;= $R1017)),
  ""
)</f>
        <v/>
      </c>
    </row>
    <row r="1018" spans="1:19" x14ac:dyDescent="0.2">
      <c r="A1018" t="s">
        <v>597</v>
      </c>
      <c r="B1018" t="s">
        <v>7</v>
      </c>
      <c r="C1018" s="1">
        <v>5.04E-2</v>
      </c>
      <c r="D1018" s="3" t="s">
        <v>837</v>
      </c>
      <c r="E1018" s="3" t="s">
        <v>846</v>
      </c>
      <c r="F1018">
        <v>2023</v>
      </c>
      <c r="G1018">
        <f t="shared" si="120"/>
        <v>27</v>
      </c>
      <c r="H1018" s="1">
        <f t="shared" si="121"/>
        <v>1.3472426355742861E-4</v>
      </c>
      <c r="I1018" s="1">
        <f t="shared" si="122"/>
        <v>9.4345109367033331E-4</v>
      </c>
      <c r="J1018" s="1">
        <f t="shared" si="123"/>
        <v>4.0496333666222295E-3</v>
      </c>
      <c r="K1018" s="1">
        <f t="shared" si="124"/>
        <v>1.2334532755531979E-2</v>
      </c>
      <c r="L1018" s="1">
        <f t="shared" si="125"/>
        <v>2.4821206209361124E-2</v>
      </c>
      <c r="M1018" s="1">
        <f t="shared" si="126"/>
        <v>5.04E-2</v>
      </c>
      <c r="R1018" s="3">
        <f t="shared" si="127"/>
        <v>41040</v>
      </c>
      <c r="S1018" t="str" cm="1">
        <f t="array" ref="S1018">IFERROR(
  SUMPRODUCT($H$2:$H$15000 *
            (DATEVALUE($D$2:$D$15000) &lt;= $R1018) *
            (DATEVALUE($E$2:$E$15000) &gt;= $R1018))
  /
  SUMPRODUCT((DATEVALUE($D$2:$D$15000) &lt;= $R1018) *
            (DATEVALUE($E$2:$E$15000) &gt;= $R1018)),
  ""
)</f>
        <v/>
      </c>
    </row>
    <row r="1019" spans="1:19" x14ac:dyDescent="0.2">
      <c r="A1019" t="s">
        <v>597</v>
      </c>
      <c r="B1019" t="s">
        <v>7</v>
      </c>
      <c r="C1019" s="1">
        <v>6.0699999999999997E-2</v>
      </c>
      <c r="D1019" s="3" t="s">
        <v>837</v>
      </c>
      <c r="E1019" s="3" t="s">
        <v>679</v>
      </c>
      <c r="F1019">
        <v>2023</v>
      </c>
      <c r="G1019">
        <f t="shared" si="120"/>
        <v>90</v>
      </c>
      <c r="H1019" s="1">
        <f t="shared" si="121"/>
        <v>1.6146253375226571E-4</v>
      </c>
      <c r="I1019" s="1">
        <f t="shared" si="122"/>
        <v>1.1307853567623649E-3</v>
      </c>
      <c r="J1019" s="1">
        <f t="shared" si="123"/>
        <v>4.8552336363436588E-3</v>
      </c>
      <c r="K1019" s="1">
        <f t="shared" si="124"/>
        <v>1.4800361029688069E-2</v>
      </c>
      <c r="L1019" s="1">
        <f t="shared" si="125"/>
        <v>2.981977274598524E-2</v>
      </c>
      <c r="M1019" s="1">
        <f t="shared" si="126"/>
        <v>6.0699999999999976E-2</v>
      </c>
      <c r="R1019" s="3">
        <f t="shared" si="127"/>
        <v>41041</v>
      </c>
      <c r="S1019" t="str" cm="1">
        <f t="array" ref="S1019">IFERROR(
  SUMPRODUCT($H$2:$H$15000 *
            (DATEVALUE($D$2:$D$15000) &lt;= $R1019) *
            (DATEVALUE($E$2:$E$15000) &gt;= $R1019))
  /
  SUMPRODUCT((DATEVALUE($D$2:$D$15000) &lt;= $R1019) *
            (DATEVALUE($E$2:$E$15000) &gt;= $R1019)),
  ""
)</f>
        <v/>
      </c>
    </row>
    <row r="1020" spans="1:19" x14ac:dyDescent="0.2">
      <c r="A1020" t="s">
        <v>597</v>
      </c>
      <c r="B1020" t="s">
        <v>7</v>
      </c>
      <c r="C1020" s="1">
        <v>6.2100000000000002E-2</v>
      </c>
      <c r="D1020" s="3" t="s">
        <v>837</v>
      </c>
      <c r="E1020" s="3" t="s">
        <v>870</v>
      </c>
      <c r="F1020">
        <v>2023</v>
      </c>
      <c r="G1020">
        <f t="shared" si="120"/>
        <v>125</v>
      </c>
      <c r="H1020" s="1">
        <f t="shared" si="121"/>
        <v>1.650768575081063E-4</v>
      </c>
      <c r="I1020" s="1">
        <f t="shared" si="122"/>
        <v>1.1561104177730819E-3</v>
      </c>
      <c r="J1020" s="1">
        <f t="shared" si="123"/>
        <v>4.9641779195999103E-3</v>
      </c>
      <c r="K1020" s="1">
        <f t="shared" si="124"/>
        <v>1.5134132772971709E-2</v>
      </c>
      <c r="L1020" s="1">
        <f t="shared" si="125"/>
        <v>3.0497307520733097E-2</v>
      </c>
      <c r="M1020" s="1">
        <f t="shared" si="126"/>
        <v>6.2100000000000044E-2</v>
      </c>
      <c r="R1020" s="3">
        <f t="shared" si="127"/>
        <v>41042</v>
      </c>
      <c r="S1020" t="str" cm="1">
        <f t="array" ref="S1020">IFERROR(
  SUMPRODUCT($H$2:$H$15000 *
            (DATEVALUE($D$2:$D$15000) &lt;= $R1020) *
            (DATEVALUE($E$2:$E$15000) &gt;= $R1020))
  /
  SUMPRODUCT((DATEVALUE($D$2:$D$15000) &lt;= $R1020) *
            (DATEVALUE($E$2:$E$15000) &gt;= $R1020)),
  ""
)</f>
        <v/>
      </c>
    </row>
    <row r="1021" spans="1:19" x14ac:dyDescent="0.2">
      <c r="A1021" t="s">
        <v>597</v>
      </c>
      <c r="B1021" t="s">
        <v>7</v>
      </c>
      <c r="C1021" s="1">
        <v>6.2600000000000003E-2</v>
      </c>
      <c r="D1021" s="3" t="s">
        <v>837</v>
      </c>
      <c r="E1021" s="3" t="s">
        <v>711</v>
      </c>
      <c r="F1021">
        <v>2023</v>
      </c>
      <c r="G1021">
        <f t="shared" si="120"/>
        <v>141</v>
      </c>
      <c r="H1021" s="1">
        <f t="shared" si="121"/>
        <v>1.6636653610269114E-4</v>
      </c>
      <c r="I1021" s="1">
        <f t="shared" si="122"/>
        <v>1.1651471482199138E-3</v>
      </c>
      <c r="J1021" s="1">
        <f t="shared" si="123"/>
        <v>5.0030546526134145E-3</v>
      </c>
      <c r="K1021" s="1">
        <f t="shared" si="124"/>
        <v>1.5253256926945014E-2</v>
      </c>
      <c r="L1021" s="1">
        <f t="shared" si="125"/>
        <v>3.0739175700769339E-2</v>
      </c>
      <c r="M1021" s="1">
        <f t="shared" si="126"/>
        <v>6.2599999999999989E-2</v>
      </c>
      <c r="R1021" s="3">
        <f t="shared" si="127"/>
        <v>41043</v>
      </c>
      <c r="S1021" t="str" cm="1">
        <f t="array" ref="S1021">IFERROR(
  SUMPRODUCT($H$2:$H$15000 *
            (DATEVALUE($D$2:$D$15000) &lt;= $R1021) *
            (DATEVALUE($E$2:$E$15000) &gt;= $R1021))
  /
  SUMPRODUCT((DATEVALUE($D$2:$D$15000) &lt;= $R1021) *
            (DATEVALUE($E$2:$E$15000) &gt;= $R1021)),
  ""
)</f>
        <v/>
      </c>
    </row>
    <row r="1022" spans="1:19" x14ac:dyDescent="0.2">
      <c r="A1022" t="s">
        <v>71</v>
      </c>
      <c r="B1022" t="s">
        <v>19</v>
      </c>
      <c r="C1022" s="1">
        <v>5.6399999999999999E-2</v>
      </c>
      <c r="D1022" s="3" t="s">
        <v>1258</v>
      </c>
      <c r="E1022" s="3" t="s">
        <v>1259</v>
      </c>
      <c r="F1022">
        <v>2023</v>
      </c>
      <c r="G1022">
        <f t="shared" si="120"/>
        <v>27</v>
      </c>
      <c r="H1022" s="1">
        <f t="shared" si="121"/>
        <v>1.5033157657917684E-4</v>
      </c>
      <c r="I1022" s="1">
        <f t="shared" si="122"/>
        <v>1.0527957462238557E-3</v>
      </c>
      <c r="J1022" s="1">
        <f t="shared" si="123"/>
        <v>4.519791923522698E-3</v>
      </c>
      <c r="K1022" s="1">
        <f t="shared" si="124"/>
        <v>1.3773132866270688E-2</v>
      </c>
      <c r="L1022" s="1">
        <f t="shared" si="125"/>
        <v>2.7735964921493217E-2</v>
      </c>
      <c r="M1022" s="1">
        <f t="shared" si="126"/>
        <v>5.6400000000000006E-2</v>
      </c>
      <c r="R1022" s="3">
        <f t="shared" si="127"/>
        <v>41044</v>
      </c>
      <c r="S1022" t="str" cm="1">
        <f t="array" ref="S1022">IFERROR(
  SUMPRODUCT($H$2:$H$15000 *
            (DATEVALUE($D$2:$D$15000) &lt;= $R1022) *
            (DATEVALUE($E$2:$E$15000) &gt;= $R1022))
  /
  SUMPRODUCT((DATEVALUE($D$2:$D$15000) &lt;= $R1022) *
            (DATEVALUE($E$2:$E$15000) &gt;= $R1022)),
  ""
)</f>
        <v/>
      </c>
    </row>
    <row r="1023" spans="1:19" x14ac:dyDescent="0.2">
      <c r="A1023" t="s">
        <v>597</v>
      </c>
      <c r="B1023" t="s">
        <v>7</v>
      </c>
      <c r="C1023" s="1">
        <v>5.0999999999999997E-2</v>
      </c>
      <c r="D1023" s="3" t="s">
        <v>874</v>
      </c>
      <c r="E1023" s="3" t="s">
        <v>1260</v>
      </c>
      <c r="F1023">
        <v>2023</v>
      </c>
      <c r="G1023">
        <f t="shared" si="120"/>
        <v>27</v>
      </c>
      <c r="H1023" s="1">
        <f t="shared" si="121"/>
        <v>1.3628899032203101E-4</v>
      </c>
      <c r="I1023" s="1">
        <f t="shared" si="122"/>
        <v>9.5441308933663649E-4</v>
      </c>
      <c r="J1023" s="1">
        <f t="shared" si="123"/>
        <v>4.0967599867827165E-3</v>
      </c>
      <c r="K1023" s="1">
        <f t="shared" si="124"/>
        <v>1.247866993698632E-2</v>
      </c>
      <c r="L1023" s="1">
        <f t="shared" si="125"/>
        <v>2.5113057077368994E-2</v>
      </c>
      <c r="M1023" s="1">
        <f t="shared" si="126"/>
        <v>5.0999999999999934E-2</v>
      </c>
      <c r="R1023" s="3">
        <f t="shared" si="127"/>
        <v>41045</v>
      </c>
      <c r="S1023" t="str" cm="1">
        <f t="array" ref="S1023">IFERROR(
  SUMPRODUCT($H$2:$H$15000 *
            (DATEVALUE($D$2:$D$15000) &lt;= $R1023) *
            (DATEVALUE($E$2:$E$15000) &gt;= $R1023))
  /
  SUMPRODUCT((DATEVALUE($D$2:$D$15000) &lt;= $R1023) *
            (DATEVALUE($E$2:$E$15000) &gt;= $R1023)),
  ""
)</f>
        <v/>
      </c>
    </row>
    <row r="1024" spans="1:19" x14ac:dyDescent="0.2">
      <c r="A1024" t="s">
        <v>597</v>
      </c>
      <c r="B1024" t="s">
        <v>7</v>
      </c>
      <c r="C1024" s="1">
        <v>6.1800000000000001E-2</v>
      </c>
      <c r="D1024" s="3" t="s">
        <v>874</v>
      </c>
      <c r="E1024" s="3" t="s">
        <v>679</v>
      </c>
      <c r="F1024">
        <v>2023</v>
      </c>
      <c r="G1024">
        <f t="shared" si="120"/>
        <v>76</v>
      </c>
      <c r="H1024" s="1">
        <f t="shared" si="121"/>
        <v>1.6430275969248065E-4</v>
      </c>
      <c r="I1024" s="1">
        <f t="shared" si="122"/>
        <v>1.1506863764467745E-3</v>
      </c>
      <c r="J1024" s="1">
        <f t="shared" si="123"/>
        <v>4.9408438161895329E-3</v>
      </c>
      <c r="K1024" s="1">
        <f t="shared" si="124"/>
        <v>1.5062638072166346E-2</v>
      </c>
      <c r="L1024" s="1">
        <f t="shared" si="125"/>
        <v>3.0352159210025764E-2</v>
      </c>
      <c r="M1024" s="1">
        <f t="shared" si="126"/>
        <v>6.1800000000000077E-2</v>
      </c>
      <c r="R1024" s="3">
        <f t="shared" si="127"/>
        <v>41046</v>
      </c>
      <c r="S1024" t="str" cm="1">
        <f t="array" ref="S1024">IFERROR(
  SUMPRODUCT($H$2:$H$15000 *
            (DATEVALUE($D$2:$D$15000) &lt;= $R1024) *
            (DATEVALUE($E$2:$E$15000) &gt;= $R1024))
  /
  SUMPRODUCT((DATEVALUE($D$2:$D$15000) &lt;= $R1024) *
            (DATEVALUE($E$2:$E$15000) &gt;= $R1024)),
  ""
)</f>
        <v/>
      </c>
    </row>
    <row r="1025" spans="1:19" x14ac:dyDescent="0.2">
      <c r="A1025" t="s">
        <v>597</v>
      </c>
      <c r="B1025" t="s">
        <v>7</v>
      </c>
      <c r="C1025" s="1">
        <v>5.6000000000000001E-2</v>
      </c>
      <c r="D1025" s="3" t="s">
        <v>874</v>
      </c>
      <c r="E1025" s="3" t="s">
        <v>870</v>
      </c>
      <c r="F1025">
        <v>2023</v>
      </c>
      <c r="G1025">
        <f t="shared" si="120"/>
        <v>111</v>
      </c>
      <c r="H1025" s="1">
        <f t="shared" si="121"/>
        <v>1.4929384262507561E-4</v>
      </c>
      <c r="I1025" s="1">
        <f t="shared" si="122"/>
        <v>1.0455250765377677E-3</v>
      </c>
      <c r="J1025" s="1">
        <f t="shared" si="123"/>
        <v>4.4885243656431761E-3</v>
      </c>
      <c r="K1025" s="1">
        <f t="shared" si="124"/>
        <v>1.367741728618288E-2</v>
      </c>
      <c r="L1025" s="1">
        <f t="shared" si="125"/>
        <v>2.7541906315986076E-2</v>
      </c>
      <c r="M1025" s="1">
        <f t="shared" si="126"/>
        <v>5.600000000000005E-2</v>
      </c>
      <c r="R1025" s="3">
        <f t="shared" si="127"/>
        <v>41047</v>
      </c>
      <c r="S1025" t="str" cm="1">
        <f t="array" ref="S1025">IFERROR(
  SUMPRODUCT($H$2:$H$15000 *
            (DATEVALUE($D$2:$D$15000) &lt;= $R1025) *
            (DATEVALUE($E$2:$E$15000) &gt;= $R1025))
  /
  SUMPRODUCT((DATEVALUE($D$2:$D$15000) &lt;= $R1025) *
            (DATEVALUE($E$2:$E$15000) &gt;= $R1025)),
  ""
)</f>
        <v/>
      </c>
    </row>
    <row r="1026" spans="1:19" x14ac:dyDescent="0.2">
      <c r="A1026" t="s">
        <v>597</v>
      </c>
      <c r="B1026" t="s">
        <v>7</v>
      </c>
      <c r="C1026" s="1">
        <v>6.1499999999999999E-2</v>
      </c>
      <c r="D1026" s="3" t="s">
        <v>874</v>
      </c>
      <c r="E1026" s="3" t="s">
        <v>711</v>
      </c>
      <c r="F1026">
        <v>2023</v>
      </c>
      <c r="G1026">
        <f t="shared" si="120"/>
        <v>127</v>
      </c>
      <c r="H1026" s="1">
        <f t="shared" si="121"/>
        <v>1.635284437326856E-4</v>
      </c>
      <c r="I1026" s="1">
        <f t="shared" si="122"/>
        <v>1.1452608317987778E-3</v>
      </c>
      <c r="J1026" s="1">
        <f t="shared" si="123"/>
        <v>4.9175036610717981E-3</v>
      </c>
      <c r="K1026" s="1">
        <f t="shared" si="124"/>
        <v>1.4991128205881443E-2</v>
      </c>
      <c r="L1026" s="1">
        <f t="shared" si="125"/>
        <v>3.0206990336647976E-2</v>
      </c>
      <c r="M1026" s="1">
        <f t="shared" si="126"/>
        <v>6.150000000000011E-2</v>
      </c>
      <c r="R1026" s="3">
        <f t="shared" si="127"/>
        <v>41048</v>
      </c>
      <c r="S1026" t="str" cm="1">
        <f t="array" ref="S1026">IFERROR(
  SUMPRODUCT($H$2:$H$15000 *
            (DATEVALUE($D$2:$D$15000) &lt;= $R1026) *
            (DATEVALUE($E$2:$E$15000) &gt;= $R1026))
  /
  SUMPRODUCT((DATEVALUE($D$2:$D$15000) &lt;= $R1026) *
            (DATEVALUE($E$2:$E$15000) &gt;= $R1026)),
  ""
)</f>
        <v/>
      </c>
    </row>
    <row r="1027" spans="1:19" x14ac:dyDescent="0.2">
      <c r="A1027" t="s">
        <v>145</v>
      </c>
      <c r="B1027" t="s">
        <v>7</v>
      </c>
      <c r="C1027" s="1">
        <v>6.6100000000000006E-2</v>
      </c>
      <c r="D1027" s="3" t="s">
        <v>1263</v>
      </c>
      <c r="E1027" s="3" t="s">
        <v>629</v>
      </c>
      <c r="F1027">
        <v>2023</v>
      </c>
      <c r="G1027">
        <f t="shared" ref="G1027:G1090" si="128">DATEDIF(D1027,E1027,"d")</f>
        <v>363</v>
      </c>
      <c r="H1027" s="1">
        <f t="shared" ref="H1027:H1090" si="129">(1+$C1027)^(1/365)-1</f>
        <v>1.7537737674389042E-4</v>
      </c>
      <c r="I1027" s="1">
        <f t="shared" ref="I1027:I1090" si="130">(1+$C1027)^(7/365)-1</f>
        <v>1.2282877277443038E-3</v>
      </c>
      <c r="J1027" s="1">
        <f t="shared" ref="J1027:J1090" si="131">(1+$C1027)^(30/365)-1</f>
        <v>5.2747226209575171E-3</v>
      </c>
      <c r="K1027" s="1">
        <f t="shared" ref="K1027:K1090" si="132">(1+$C1027)^(91/365)-1</f>
        <v>1.6085949958021484E-2</v>
      </c>
      <c r="L1027" s="1">
        <f t="shared" ref="L1027:L1090" si="133">(1+$C1027)^(182/365)-1</f>
        <v>3.2430657702094967E-2</v>
      </c>
      <c r="M1027" s="1">
        <f t="shared" ref="M1027:M1090" si="134">(1+$C1027)^(365/365)-1</f>
        <v>6.6100000000000048E-2</v>
      </c>
      <c r="R1027" s="3">
        <f t="shared" si="127"/>
        <v>41049</v>
      </c>
      <c r="S1027" t="str" cm="1">
        <f t="array" ref="S1027">IFERROR(
  SUMPRODUCT($H$2:$H$15000 *
            (DATEVALUE($D$2:$D$15000) &lt;= $R1027) *
            (DATEVALUE($E$2:$E$15000) &gt;= $R1027))
  /
  SUMPRODUCT((DATEVALUE($D$2:$D$15000) &lt;= $R1027) *
            (DATEVALUE($E$2:$E$15000) &gt;= $R1027)),
  ""
)</f>
        <v/>
      </c>
    </row>
    <row r="1028" spans="1:19" x14ac:dyDescent="0.2">
      <c r="A1028" t="s">
        <v>614</v>
      </c>
      <c r="B1028" t="s">
        <v>31</v>
      </c>
      <c r="C1028" s="1">
        <v>7.3499999999999996E-2</v>
      </c>
      <c r="D1028" s="3" t="s">
        <v>1264</v>
      </c>
      <c r="E1028" s="3" t="s">
        <v>865</v>
      </c>
      <c r="F1028">
        <v>2023</v>
      </c>
      <c r="G1028">
        <f t="shared" si="128"/>
        <v>90</v>
      </c>
      <c r="H1028" s="1">
        <f t="shared" si="129"/>
        <v>1.943321357604777E-4</v>
      </c>
      <c r="I1028" s="1">
        <f t="shared" si="130"/>
        <v>1.361118271795636E-3</v>
      </c>
      <c r="J1028" s="1">
        <f t="shared" si="131"/>
        <v>5.8464216739333441E-3</v>
      </c>
      <c r="K1028" s="1">
        <f t="shared" si="132"/>
        <v>1.7839767340060098E-2</v>
      </c>
      <c r="L1028" s="1">
        <f t="shared" si="133"/>
        <v>3.5997791978867655E-2</v>
      </c>
      <c r="M1028" s="1">
        <f t="shared" si="134"/>
        <v>7.3499999999999899E-2</v>
      </c>
      <c r="R1028" s="3">
        <f t="shared" ref="R1028:R1091" si="135">+R1027+1</f>
        <v>41050</v>
      </c>
      <c r="S1028" t="str" cm="1">
        <f t="array" ref="S1028">IFERROR(
  SUMPRODUCT($H$2:$H$15000 *
            (DATEVALUE($D$2:$D$15000) &lt;= $R1028) *
            (DATEVALUE($E$2:$E$15000) &gt;= $R1028))
  /
  SUMPRODUCT((DATEVALUE($D$2:$D$15000) &lt;= $R1028) *
            (DATEVALUE($E$2:$E$15000) &gt;= $R1028)),
  ""
)</f>
        <v/>
      </c>
    </row>
    <row r="1029" spans="1:19" x14ac:dyDescent="0.2">
      <c r="A1029" t="s">
        <v>614</v>
      </c>
      <c r="B1029" t="s">
        <v>31</v>
      </c>
      <c r="C1029" s="1">
        <v>7.1900000000000006E-2</v>
      </c>
      <c r="D1029" s="3" t="s">
        <v>1264</v>
      </c>
      <c r="E1029" s="3" t="s">
        <v>1055</v>
      </c>
      <c r="F1029">
        <v>2023</v>
      </c>
      <c r="G1029">
        <f t="shared" si="128"/>
        <v>323</v>
      </c>
      <c r="H1029" s="1">
        <f t="shared" si="129"/>
        <v>1.9024487430319148E-4</v>
      </c>
      <c r="I1029" s="1">
        <f t="shared" si="130"/>
        <v>1.3324744165192914E-3</v>
      </c>
      <c r="J1029" s="1">
        <f t="shared" si="131"/>
        <v>5.7231182241883616E-3</v>
      </c>
      <c r="K1029" s="1">
        <f t="shared" si="132"/>
        <v>1.7461334360249881E-2</v>
      </c>
      <c r="L1029" s="1">
        <f t="shared" si="133"/>
        <v>3.5227566918140107E-2</v>
      </c>
      <c r="M1029" s="1">
        <f t="shared" si="134"/>
        <v>7.1900000000000075E-2</v>
      </c>
      <c r="R1029" s="3">
        <f t="shared" si="135"/>
        <v>41051</v>
      </c>
      <c r="S1029" t="str" cm="1">
        <f t="array" ref="S1029">IFERROR(
  SUMPRODUCT($H$2:$H$15000 *
            (DATEVALUE($D$2:$D$15000) &lt;= $R1029) *
            (DATEVALUE($E$2:$E$15000) &gt;= $R1029))
  /
  SUMPRODUCT((DATEVALUE($D$2:$D$15000) &lt;= $R1029) *
            (DATEVALUE($E$2:$E$15000) &gt;= $R1029)),
  ""
)</f>
        <v/>
      </c>
    </row>
    <row r="1030" spans="1:19" x14ac:dyDescent="0.2">
      <c r="A1030" t="s">
        <v>147</v>
      </c>
      <c r="B1030" t="s">
        <v>35</v>
      </c>
      <c r="C1030" s="1">
        <v>7.2499999999999995E-2</v>
      </c>
      <c r="D1030" s="3" t="s">
        <v>330</v>
      </c>
      <c r="E1030" s="3" t="s">
        <v>929</v>
      </c>
      <c r="F1030">
        <v>2023</v>
      </c>
      <c r="G1030">
        <f t="shared" si="128"/>
        <v>181</v>
      </c>
      <c r="H1030" s="1">
        <f t="shared" si="129"/>
        <v>1.9177830990391165E-4</v>
      </c>
      <c r="I1030" s="1">
        <f t="shared" si="130"/>
        <v>1.3432207735666335E-3</v>
      </c>
      <c r="J1030" s="1">
        <f t="shared" si="131"/>
        <v>5.7693768012898605E-3</v>
      </c>
      <c r="K1030" s="1">
        <f t="shared" si="132"/>
        <v>1.7603296388850831E-2</v>
      </c>
      <c r="L1030" s="1">
        <f t="shared" si="133"/>
        <v>3.5516468821455538E-2</v>
      </c>
      <c r="M1030" s="1">
        <f t="shared" si="134"/>
        <v>7.2500000000000009E-2</v>
      </c>
      <c r="R1030" s="3">
        <f t="shared" si="135"/>
        <v>41052</v>
      </c>
      <c r="S1030" t="str" cm="1">
        <f t="array" ref="S1030">IFERROR(
  SUMPRODUCT($H$2:$H$15000 *
            (DATEVALUE($D$2:$D$15000) &lt;= $R1030) *
            (DATEVALUE($E$2:$E$15000) &gt;= $R1030))
  /
  SUMPRODUCT((DATEVALUE($D$2:$D$15000) &lt;= $R1030) *
            (DATEVALUE($E$2:$E$15000) &gt;= $R1030)),
  ""
)</f>
        <v/>
      </c>
    </row>
    <row r="1031" spans="1:19" x14ac:dyDescent="0.2">
      <c r="A1031" t="s">
        <v>147</v>
      </c>
      <c r="B1031" t="s">
        <v>35</v>
      </c>
      <c r="C1031" s="1">
        <v>7.6499999999999999E-2</v>
      </c>
      <c r="D1031" s="3" t="s">
        <v>330</v>
      </c>
      <c r="E1031" s="3" t="s">
        <v>1265</v>
      </c>
      <c r="F1031">
        <v>2023</v>
      </c>
      <c r="G1031">
        <f t="shared" si="128"/>
        <v>363</v>
      </c>
      <c r="H1031" s="1">
        <f t="shared" si="129"/>
        <v>2.0197940282562499E-4</v>
      </c>
      <c r="I1031" s="1">
        <f t="shared" si="130"/>
        <v>1.4147128174963886E-3</v>
      </c>
      <c r="J1031" s="1">
        <f t="shared" si="131"/>
        <v>6.0771617048052118E-3</v>
      </c>
      <c r="K1031" s="1">
        <f t="shared" si="132"/>
        <v>1.8548189449748786E-2</v>
      </c>
      <c r="L1031" s="1">
        <f t="shared" si="133"/>
        <v>3.744041423136113E-2</v>
      </c>
      <c r="M1031" s="1">
        <f t="shared" si="134"/>
        <v>7.6500000000000012E-2</v>
      </c>
      <c r="R1031" s="3">
        <f t="shared" si="135"/>
        <v>41053</v>
      </c>
      <c r="S1031" t="str" cm="1">
        <f t="array" ref="S1031">IFERROR(
  SUMPRODUCT($H$2:$H$15000 *
            (DATEVALUE($D$2:$D$15000) &lt;= $R1031) *
            (DATEVALUE($E$2:$E$15000) &gt;= $R1031))
  /
  SUMPRODUCT((DATEVALUE($D$2:$D$15000) &lt;= $R1031) *
            (DATEVALUE($E$2:$E$15000) &gt;= $R1031)),
  ""
)</f>
        <v/>
      </c>
    </row>
    <row r="1032" spans="1:19" x14ac:dyDescent="0.2">
      <c r="A1032" t="s">
        <v>611</v>
      </c>
      <c r="B1032" t="s">
        <v>55</v>
      </c>
      <c r="C1032" s="1">
        <v>7.1900000000000006E-2</v>
      </c>
      <c r="D1032" s="3" t="s">
        <v>1266</v>
      </c>
      <c r="E1032" s="3" t="s">
        <v>1088</v>
      </c>
      <c r="F1032">
        <v>2023</v>
      </c>
      <c r="G1032">
        <f t="shared" si="128"/>
        <v>363</v>
      </c>
      <c r="H1032" s="1">
        <f t="shared" si="129"/>
        <v>1.9024487430319148E-4</v>
      </c>
      <c r="I1032" s="1">
        <f t="shared" si="130"/>
        <v>1.3324744165192914E-3</v>
      </c>
      <c r="J1032" s="1">
        <f t="shared" si="131"/>
        <v>5.7231182241883616E-3</v>
      </c>
      <c r="K1032" s="1">
        <f t="shared" si="132"/>
        <v>1.7461334360249881E-2</v>
      </c>
      <c r="L1032" s="1">
        <f t="shared" si="133"/>
        <v>3.5227566918140107E-2</v>
      </c>
      <c r="M1032" s="1">
        <f t="shared" si="134"/>
        <v>7.1900000000000075E-2</v>
      </c>
      <c r="R1032" s="3">
        <f t="shared" si="135"/>
        <v>41054</v>
      </c>
      <c r="S1032" t="str" cm="1">
        <f t="array" ref="S1032">IFERROR(
  SUMPRODUCT($H$2:$H$15000 *
            (DATEVALUE($D$2:$D$15000) &lt;= $R1032) *
            (DATEVALUE($E$2:$E$15000) &gt;= $R1032))
  /
  SUMPRODUCT((DATEVALUE($D$2:$D$15000) &lt;= $R1032) *
            (DATEVALUE($E$2:$E$15000) &gt;= $R1032)),
  ""
)</f>
        <v/>
      </c>
    </row>
    <row r="1033" spans="1:19" x14ac:dyDescent="0.2">
      <c r="A1033" t="s">
        <v>94</v>
      </c>
      <c r="B1033" t="s">
        <v>7</v>
      </c>
      <c r="C1033" s="1">
        <v>6.0600000000000001E-2</v>
      </c>
      <c r="D1033" s="3" t="s">
        <v>336</v>
      </c>
      <c r="E1033" s="3" t="s">
        <v>834</v>
      </c>
      <c r="F1033">
        <v>2023</v>
      </c>
      <c r="G1033">
        <f t="shared" si="128"/>
        <v>90</v>
      </c>
      <c r="H1033" s="1">
        <f t="shared" si="129"/>
        <v>1.6120418575438222E-4</v>
      </c>
      <c r="I1033" s="1">
        <f t="shared" si="130"/>
        <v>1.1289751695053862E-3</v>
      </c>
      <c r="J1033" s="1">
        <f t="shared" si="131"/>
        <v>4.8474468526567005E-3</v>
      </c>
      <c r="K1033" s="1">
        <f t="shared" si="132"/>
        <v>1.4776507539076222E-2</v>
      </c>
      <c r="L1033" s="1">
        <f t="shared" si="133"/>
        <v>2.9771360253204593E-2</v>
      </c>
      <c r="M1033" s="1">
        <f t="shared" si="134"/>
        <v>6.0599999999999987E-2</v>
      </c>
      <c r="R1033" s="3">
        <f t="shared" si="135"/>
        <v>41055</v>
      </c>
      <c r="S1033" t="str" cm="1">
        <f t="array" ref="S1033">IFERROR(
  SUMPRODUCT($H$2:$H$15000 *
            (DATEVALUE($D$2:$D$15000) &lt;= $R1033) *
            (DATEVALUE($E$2:$E$15000) &gt;= $R1033))
  /
  SUMPRODUCT((DATEVALUE($D$2:$D$15000) &lt;= $R1033) *
            (DATEVALUE($E$2:$E$15000) &gt;= $R1033)),
  ""
)</f>
        <v/>
      </c>
    </row>
    <row r="1034" spans="1:19" x14ac:dyDescent="0.2">
      <c r="A1034" t="s">
        <v>692</v>
      </c>
      <c r="B1034" t="s">
        <v>25</v>
      </c>
      <c r="C1034" s="1">
        <v>7.2999999999999995E-2</v>
      </c>
      <c r="D1034" s="3" t="s">
        <v>1267</v>
      </c>
      <c r="E1034" s="3" t="s">
        <v>934</v>
      </c>
      <c r="F1034">
        <v>2023</v>
      </c>
      <c r="G1034">
        <f t="shared" si="128"/>
        <v>181</v>
      </c>
      <c r="H1034" s="1">
        <f t="shared" si="129"/>
        <v>1.9305551952708555E-4</v>
      </c>
      <c r="I1034" s="1">
        <f t="shared" si="130"/>
        <v>1.3521715676787505E-3</v>
      </c>
      <c r="J1034" s="1">
        <f t="shared" si="131"/>
        <v>5.807907475311902E-3</v>
      </c>
      <c r="K1034" s="1">
        <f t="shared" si="132"/>
        <v>1.7721552544230246E-2</v>
      </c>
      <c r="L1034" s="1">
        <f t="shared" si="133"/>
        <v>3.5757158513038512E-2</v>
      </c>
      <c r="M1034" s="1">
        <f t="shared" si="134"/>
        <v>7.2999999999999954E-2</v>
      </c>
      <c r="R1034" s="3">
        <f t="shared" si="135"/>
        <v>41056</v>
      </c>
      <c r="S1034" t="str" cm="1">
        <f t="array" ref="S1034">IFERROR(
  SUMPRODUCT($H$2:$H$15000 *
            (DATEVALUE($D$2:$D$15000) &lt;= $R1034) *
            (DATEVALUE($E$2:$E$15000) &gt;= $R1034))
  /
  SUMPRODUCT((DATEVALUE($D$2:$D$15000) &lt;= $R1034) *
            (DATEVALUE($E$2:$E$15000) &gt;= $R1034)),
  ""
)</f>
        <v/>
      </c>
    </row>
    <row r="1035" spans="1:19" x14ac:dyDescent="0.2">
      <c r="A1035" t="s">
        <v>145</v>
      </c>
      <c r="B1035" t="s">
        <v>7</v>
      </c>
      <c r="C1035" s="1">
        <v>4.7600000000000003E-2</v>
      </c>
      <c r="D1035" s="3" t="s">
        <v>1251</v>
      </c>
      <c r="E1035" s="3" t="s">
        <v>1268</v>
      </c>
      <c r="F1035">
        <v>2023</v>
      </c>
      <c r="G1035">
        <f t="shared" si="128"/>
        <v>90</v>
      </c>
      <c r="H1035" s="1">
        <f t="shared" si="129"/>
        <v>1.274103999922005E-4</v>
      </c>
      <c r="I1035" s="1">
        <f t="shared" si="130"/>
        <v>8.9221377395531931E-4</v>
      </c>
      <c r="J1035" s="1">
        <f t="shared" si="131"/>
        <v>3.8293819376715721E-3</v>
      </c>
      <c r="K1035" s="1">
        <f t="shared" si="132"/>
        <v>1.1661074187282461E-2</v>
      </c>
      <c r="L1035" s="1">
        <f t="shared" si="133"/>
        <v>2.3458129025766272E-2</v>
      </c>
      <c r="M1035" s="1">
        <f t="shared" si="134"/>
        <v>4.7600000000000087E-2</v>
      </c>
      <c r="R1035" s="3">
        <f t="shared" si="135"/>
        <v>41057</v>
      </c>
      <c r="S1035" t="str" cm="1">
        <f t="array" ref="S1035">IFERROR(
  SUMPRODUCT($H$2:$H$15000 *
            (DATEVALUE($D$2:$D$15000) &lt;= $R1035) *
            (DATEVALUE($E$2:$E$15000) &gt;= $R1035))
  /
  SUMPRODUCT((DATEVALUE($D$2:$D$15000) &lt;= $R1035) *
            (DATEVALUE($E$2:$E$15000) &gt;= $R1035)),
  ""
)</f>
        <v/>
      </c>
    </row>
    <row r="1036" spans="1:19" x14ac:dyDescent="0.2">
      <c r="A1036" t="s">
        <v>145</v>
      </c>
      <c r="B1036" t="s">
        <v>7</v>
      </c>
      <c r="C1036" s="1">
        <v>5.6000000000000001E-2</v>
      </c>
      <c r="D1036" s="3" t="s">
        <v>1254</v>
      </c>
      <c r="E1036" s="3" t="s">
        <v>1269</v>
      </c>
      <c r="F1036">
        <v>2023</v>
      </c>
      <c r="G1036">
        <f t="shared" si="128"/>
        <v>90</v>
      </c>
      <c r="H1036" s="1">
        <f t="shared" si="129"/>
        <v>1.4929384262507561E-4</v>
      </c>
      <c r="I1036" s="1">
        <f t="shared" si="130"/>
        <v>1.0455250765377677E-3</v>
      </c>
      <c r="J1036" s="1">
        <f t="shared" si="131"/>
        <v>4.4885243656431761E-3</v>
      </c>
      <c r="K1036" s="1">
        <f t="shared" si="132"/>
        <v>1.367741728618288E-2</v>
      </c>
      <c r="L1036" s="1">
        <f t="shared" si="133"/>
        <v>2.7541906315986076E-2</v>
      </c>
      <c r="M1036" s="1">
        <f t="shared" si="134"/>
        <v>5.600000000000005E-2</v>
      </c>
      <c r="R1036" s="3">
        <f t="shared" si="135"/>
        <v>41058</v>
      </c>
      <c r="S1036" t="str" cm="1">
        <f t="array" ref="S1036">IFERROR(
  SUMPRODUCT($H$2:$H$15000 *
            (DATEVALUE($D$2:$D$15000) &lt;= $R1036) *
            (DATEVALUE($E$2:$E$15000) &gt;= $R1036))
  /
  SUMPRODUCT((DATEVALUE($D$2:$D$15000) &lt;= $R1036) *
            (DATEVALUE($E$2:$E$15000) &gt;= $R1036)),
  ""
)</f>
        <v/>
      </c>
    </row>
    <row r="1037" spans="1:19" x14ac:dyDescent="0.2">
      <c r="A1037" t="s">
        <v>597</v>
      </c>
      <c r="B1037" t="s">
        <v>7</v>
      </c>
      <c r="C1037" s="1">
        <v>4.02E-2</v>
      </c>
      <c r="D1037" s="3" t="s">
        <v>859</v>
      </c>
      <c r="E1037" s="3" t="s">
        <v>865</v>
      </c>
      <c r="F1037">
        <v>2023</v>
      </c>
      <c r="G1037">
        <f t="shared" si="128"/>
        <v>27</v>
      </c>
      <c r="H1037" s="1">
        <f t="shared" si="129"/>
        <v>1.07986658514303E-4</v>
      </c>
      <c r="I1037" s="1">
        <f t="shared" si="130"/>
        <v>7.5615153716568351E-4</v>
      </c>
      <c r="J1037" s="1">
        <f t="shared" si="131"/>
        <v>3.2446774582071125E-3</v>
      </c>
      <c r="K1037" s="1">
        <f t="shared" si="132"/>
        <v>9.8746915482497144E-3</v>
      </c>
      <c r="L1037" s="1">
        <f t="shared" si="133"/>
        <v>1.9846892629672652E-2</v>
      </c>
      <c r="M1037" s="1">
        <f t="shared" si="134"/>
        <v>4.0200000000000014E-2</v>
      </c>
      <c r="R1037" s="3">
        <f t="shared" si="135"/>
        <v>41059</v>
      </c>
      <c r="S1037" t="str" cm="1">
        <f t="array" ref="S1037">IFERROR(
  SUMPRODUCT($H$2:$H$15000 *
            (DATEVALUE($D$2:$D$15000) &lt;= $R1037) *
            (DATEVALUE($E$2:$E$15000) &gt;= $R1037))
  /
  SUMPRODUCT((DATEVALUE($D$2:$D$15000) &lt;= $R1037) *
            (DATEVALUE($E$2:$E$15000) &gt;= $R1037)),
  ""
)</f>
        <v/>
      </c>
    </row>
    <row r="1038" spans="1:19" x14ac:dyDescent="0.2">
      <c r="A1038" t="s">
        <v>597</v>
      </c>
      <c r="B1038" t="s">
        <v>7</v>
      </c>
      <c r="C1038" s="1">
        <v>4.2999999999999997E-2</v>
      </c>
      <c r="D1038" s="3" t="s">
        <v>725</v>
      </c>
      <c r="E1038" s="3" t="s">
        <v>1270</v>
      </c>
      <c r="F1038">
        <v>2023</v>
      </c>
      <c r="G1038">
        <f t="shared" si="128"/>
        <v>27</v>
      </c>
      <c r="H1038" s="1">
        <f t="shared" si="129"/>
        <v>1.1535234029191876E-4</v>
      </c>
      <c r="I1038" s="1">
        <f t="shared" si="130"/>
        <v>8.0774586518161939E-4</v>
      </c>
      <c r="J1038" s="1">
        <f t="shared" si="131"/>
        <v>3.4663646259427416E-3</v>
      </c>
      <c r="K1038" s="1">
        <f t="shared" si="132"/>
        <v>1.0551738642752939E-2</v>
      </c>
      <c r="L1038" s="1">
        <f t="shared" si="133"/>
        <v>2.1214816473890563E-2</v>
      </c>
      <c r="M1038" s="1">
        <f t="shared" si="134"/>
        <v>4.2999999999999927E-2</v>
      </c>
      <c r="R1038" s="3">
        <f t="shared" si="135"/>
        <v>41060</v>
      </c>
      <c r="S1038" t="str" cm="1">
        <f t="array" ref="S1038">IFERROR(
  SUMPRODUCT($H$2:$H$15000 *
            (DATEVALUE($D$2:$D$15000) &lt;= $R1038) *
            (DATEVALUE($E$2:$E$15000) &gt;= $R1038))
  /
  SUMPRODUCT((DATEVALUE($D$2:$D$15000) &lt;= $R1038) *
            (DATEVALUE($E$2:$E$15000) &gt;= $R1038)),
  ""
)</f>
        <v/>
      </c>
    </row>
    <row r="1039" spans="1:19" x14ac:dyDescent="0.2">
      <c r="A1039" t="s">
        <v>628</v>
      </c>
      <c r="B1039" t="s">
        <v>19</v>
      </c>
      <c r="C1039" s="1">
        <v>5.0799999999999998E-2</v>
      </c>
      <c r="D1039" s="3" t="s">
        <v>1271</v>
      </c>
      <c r="E1039" s="3" t="s">
        <v>841</v>
      </c>
      <c r="F1039">
        <v>2023</v>
      </c>
      <c r="G1039">
        <f t="shared" si="128"/>
        <v>27</v>
      </c>
      <c r="H1039" s="1">
        <f t="shared" si="129"/>
        <v>1.3576751373700624E-4</v>
      </c>
      <c r="I1039" s="1">
        <f t="shared" si="130"/>
        <v>9.507597729354611E-4</v>
      </c>
      <c r="J1039" s="1">
        <f t="shared" si="131"/>
        <v>4.0810538576343536E-3</v>
      </c>
      <c r="K1039" s="1">
        <f t="shared" si="132"/>
        <v>1.2430631074820342E-2</v>
      </c>
      <c r="L1039" s="1">
        <f t="shared" si="133"/>
        <v>2.5015782738558867E-2</v>
      </c>
      <c r="M1039" s="1">
        <f t="shared" si="134"/>
        <v>5.0799999999999956E-2</v>
      </c>
      <c r="R1039" s="3">
        <f t="shared" si="135"/>
        <v>41061</v>
      </c>
      <c r="S1039" t="str" cm="1">
        <f t="array" ref="S1039">IFERROR(
  SUMPRODUCT($H$2:$H$15000 *
            (DATEVALUE($D$2:$D$15000) &lt;= $R1039) *
            (DATEVALUE($E$2:$E$15000) &gt;= $R1039))
  /
  SUMPRODUCT((DATEVALUE($D$2:$D$15000) &lt;= $R1039) *
            (DATEVALUE($E$2:$E$15000) &gt;= $R1039)),
  ""
)</f>
        <v/>
      </c>
    </row>
    <row r="1040" spans="1:19" x14ac:dyDescent="0.2">
      <c r="A1040" t="s">
        <v>145</v>
      </c>
      <c r="B1040" t="s">
        <v>7</v>
      </c>
      <c r="C1040" s="1">
        <v>6.13E-2</v>
      </c>
      <c r="D1040" s="3" t="s">
        <v>1263</v>
      </c>
      <c r="E1040" s="3" t="s">
        <v>1303</v>
      </c>
      <c r="F1040">
        <v>2023</v>
      </c>
      <c r="G1040">
        <f t="shared" si="128"/>
        <v>90</v>
      </c>
      <c r="H1040" s="1">
        <f t="shared" si="129"/>
        <v>1.6301211184055475E-4</v>
      </c>
      <c r="I1040" s="1">
        <f t="shared" si="130"/>
        <v>1.1416429664392602E-3</v>
      </c>
      <c r="J1040" s="1">
        <f t="shared" si="131"/>
        <v>4.9019401939807139E-3</v>
      </c>
      <c r="K1040" s="1">
        <f t="shared" si="132"/>
        <v>1.4943446532719173E-2</v>
      </c>
      <c r="L1040" s="1">
        <f t="shared" si="133"/>
        <v>3.0110199659714842E-2</v>
      </c>
      <c r="M1040" s="1">
        <f t="shared" si="134"/>
        <v>6.129999999999991E-2</v>
      </c>
      <c r="R1040" s="3">
        <f t="shared" si="135"/>
        <v>41062</v>
      </c>
      <c r="S1040" t="str" cm="1">
        <f t="array" ref="S1040">IFERROR(
  SUMPRODUCT($H$2:$H$15000 *
            (DATEVALUE($D$2:$D$15000) &lt;= $R1040) *
            (DATEVALUE($E$2:$E$15000) &gt;= $R1040))
  /
  SUMPRODUCT((DATEVALUE($D$2:$D$15000) &lt;= $R1040) *
            (DATEVALUE($E$2:$E$15000) &gt;= $R1040)),
  ""
)</f>
        <v/>
      </c>
    </row>
    <row r="1041" spans="1:19" x14ac:dyDescent="0.2">
      <c r="A1041" t="s">
        <v>145</v>
      </c>
      <c r="B1041" t="s">
        <v>7</v>
      </c>
      <c r="C1041" s="1">
        <v>3.5200000000000002E-2</v>
      </c>
      <c r="D1041" s="3" t="s">
        <v>1321</v>
      </c>
      <c r="E1041" s="3" t="s">
        <v>1322</v>
      </c>
      <c r="F1041">
        <v>2023</v>
      </c>
      <c r="G1041">
        <f t="shared" si="128"/>
        <v>181</v>
      </c>
      <c r="H1041" s="1">
        <f t="shared" si="129"/>
        <v>9.4784340421538715E-5</v>
      </c>
      <c r="I1041" s="1">
        <f t="shared" si="130"/>
        <v>6.6367907825348738E-4</v>
      </c>
      <c r="J1041" s="1">
        <f t="shared" si="131"/>
        <v>2.8474417431190169E-3</v>
      </c>
      <c r="K1041" s="1">
        <f t="shared" si="132"/>
        <v>8.6622684164265884E-3</v>
      </c>
      <c r="L1041" s="1">
        <f t="shared" si="133"/>
        <v>1.7399571726971264E-2</v>
      </c>
      <c r="M1041" s="1">
        <f t="shared" si="134"/>
        <v>3.5199999999999898E-2</v>
      </c>
      <c r="R1041" s="3">
        <f t="shared" si="135"/>
        <v>41063</v>
      </c>
      <c r="S1041" t="str" cm="1">
        <f t="array" ref="S1041">IFERROR(
  SUMPRODUCT($H$2:$H$15000 *
            (DATEVALUE($D$2:$D$15000) &lt;= $R1041) *
            (DATEVALUE($E$2:$E$15000) &gt;= $R1041))
  /
  SUMPRODUCT((DATEVALUE($D$2:$D$15000) &lt;= $R1041) *
            (DATEVALUE($E$2:$E$15000) &gt;= $R1041)),
  ""
)</f>
        <v/>
      </c>
    </row>
    <row r="1042" spans="1:19" x14ac:dyDescent="0.2">
      <c r="A1042" t="s">
        <v>145</v>
      </c>
      <c r="B1042" t="s">
        <v>7</v>
      </c>
      <c r="C1042" s="1">
        <v>3.8399999999999997E-2</v>
      </c>
      <c r="D1042" s="3" t="s">
        <v>1321</v>
      </c>
      <c r="E1042" s="3" t="s">
        <v>1323</v>
      </c>
      <c r="F1042">
        <v>2023</v>
      </c>
      <c r="G1042">
        <f t="shared" si="128"/>
        <v>363</v>
      </c>
      <c r="H1042" s="1">
        <f t="shared" si="129"/>
        <v>1.0324112891013648E-4</v>
      </c>
      <c r="I1042" s="1">
        <f t="shared" si="130"/>
        <v>7.229117742335589E-4</v>
      </c>
      <c r="J1042" s="1">
        <f t="shared" si="131"/>
        <v>3.1018748859732437E-3</v>
      </c>
      <c r="K1042" s="1">
        <f t="shared" si="132"/>
        <v>9.4387242216591449E-3</v>
      </c>
      <c r="L1042" s="1">
        <f t="shared" si="133"/>
        <v>1.8966537958250651E-2</v>
      </c>
      <c r="M1042" s="1">
        <f t="shared" si="134"/>
        <v>3.839999999999999E-2</v>
      </c>
      <c r="R1042" s="3">
        <f t="shared" si="135"/>
        <v>41064</v>
      </c>
      <c r="S1042" t="str" cm="1">
        <f t="array" ref="S1042">IFERROR(
  SUMPRODUCT($H$2:$H$15000 *
            (DATEVALUE($D$2:$D$15000) &lt;= $R1042) *
            (DATEVALUE($E$2:$E$15000) &gt;= $R1042))
  /
  SUMPRODUCT((DATEVALUE($D$2:$D$15000) &lt;= $R1042) *
            (DATEVALUE($E$2:$E$15000) &gt;= $R1042)),
  ""
)</f>
        <v/>
      </c>
    </row>
    <row r="1043" spans="1:19" x14ac:dyDescent="0.2">
      <c r="A1043" t="s">
        <v>38</v>
      </c>
      <c r="B1043" t="s">
        <v>11</v>
      </c>
      <c r="C1043" s="1">
        <v>3.7999999999999999E-2</v>
      </c>
      <c r="D1043" s="3" t="s">
        <v>1324</v>
      </c>
      <c r="E1043" s="3" t="s">
        <v>306</v>
      </c>
      <c r="F1043">
        <v>2023</v>
      </c>
      <c r="G1043">
        <f t="shared" si="128"/>
        <v>90</v>
      </c>
      <c r="H1043" s="1">
        <f t="shared" si="129"/>
        <v>1.021854527523125E-4</v>
      </c>
      <c r="I1043" s="1">
        <f t="shared" si="130"/>
        <v>7.1551748581666352E-4</v>
      </c>
      <c r="J1043" s="1">
        <f t="shared" si="131"/>
        <v>3.0701101296430888E-3</v>
      </c>
      <c r="K1043" s="1">
        <f t="shared" si="132"/>
        <v>9.3417655620708917E-3</v>
      </c>
      <c r="L1043" s="1">
        <f t="shared" si="133"/>
        <v>1.8770799707958474E-2</v>
      </c>
      <c r="M1043" s="1">
        <f t="shared" si="134"/>
        <v>3.8000000000000034E-2</v>
      </c>
      <c r="R1043" s="3">
        <f t="shared" si="135"/>
        <v>41065</v>
      </c>
      <c r="S1043" t="str" cm="1">
        <f t="array" ref="S1043">IFERROR(
  SUMPRODUCT($H$2:$H$15000 *
            (DATEVALUE($D$2:$D$15000) &lt;= $R1043) *
            (DATEVALUE($E$2:$E$15000) &gt;= $R1043))
  /
  SUMPRODUCT((DATEVALUE($D$2:$D$15000) &lt;= $R1043) *
            (DATEVALUE($E$2:$E$15000) &gt;= $R1043)),
  ""
)</f>
        <v/>
      </c>
    </row>
    <row r="1044" spans="1:19" x14ac:dyDescent="0.2">
      <c r="A1044" t="s">
        <v>714</v>
      </c>
      <c r="B1044" t="s">
        <v>19</v>
      </c>
      <c r="C1044" s="1">
        <v>3.8800000000000001E-2</v>
      </c>
      <c r="D1044" s="3" t="s">
        <v>1325</v>
      </c>
      <c r="E1044" s="3" t="s">
        <v>1326</v>
      </c>
      <c r="F1044">
        <v>2023</v>
      </c>
      <c r="G1044">
        <f t="shared" si="128"/>
        <v>363</v>
      </c>
      <c r="H1044" s="1">
        <f t="shared" si="129"/>
        <v>1.0429639960496395E-4</v>
      </c>
      <c r="I1044" s="1">
        <f t="shared" si="130"/>
        <v>7.3030326946477153E-4</v>
      </c>
      <c r="J1044" s="1">
        <f t="shared" si="131"/>
        <v>3.1336284139509285E-3</v>
      </c>
      <c r="K1044" s="1">
        <f t="shared" si="132"/>
        <v>9.5356548477785186E-3</v>
      </c>
      <c r="L1044" s="1">
        <f t="shared" si="133"/>
        <v>1.9162238408933163E-2</v>
      </c>
      <c r="M1044" s="1">
        <f t="shared" si="134"/>
        <v>3.8799999999999946E-2</v>
      </c>
      <c r="R1044" s="3">
        <f t="shared" si="135"/>
        <v>41066</v>
      </c>
      <c r="S1044" t="str" cm="1">
        <f t="array" ref="S1044">IFERROR(
  SUMPRODUCT($H$2:$H$15000 *
            (DATEVALUE($D$2:$D$15000) &lt;= $R1044) *
            (DATEVALUE($E$2:$E$15000) &gt;= $R1044))
  /
  SUMPRODUCT((DATEVALUE($D$2:$D$15000) &lt;= $R1044) *
            (DATEVALUE($E$2:$E$15000) &gt;= $R1044)),
  ""
)</f>
        <v/>
      </c>
    </row>
    <row r="1045" spans="1:19" x14ac:dyDescent="0.2">
      <c r="A1045" t="s">
        <v>145</v>
      </c>
      <c r="B1045" t="s">
        <v>7</v>
      </c>
      <c r="C1045" s="1">
        <v>5.91E-2</v>
      </c>
      <c r="D1045" s="3" t="s">
        <v>1354</v>
      </c>
      <c r="E1045" s="3" t="s">
        <v>1322</v>
      </c>
      <c r="F1045">
        <v>2023</v>
      </c>
      <c r="G1045">
        <f t="shared" si="128"/>
        <v>90</v>
      </c>
      <c r="H1045" s="1">
        <f t="shared" si="129"/>
        <v>1.5732604805429595E-4</v>
      </c>
      <c r="I1045" s="1">
        <f t="shared" si="130"/>
        <v>1.1018022538873407E-3</v>
      </c>
      <c r="J1045" s="1">
        <f t="shared" si="131"/>
        <v>4.7305641644388441E-3</v>
      </c>
      <c r="K1045" s="1">
        <f t="shared" si="132"/>
        <v>1.4418502416588597E-2</v>
      </c>
      <c r="L1045" s="1">
        <f t="shared" si="133"/>
        <v>2.9044898045114564E-2</v>
      </c>
      <c r="M1045" s="1">
        <f t="shared" si="134"/>
        <v>5.909999999999993E-2</v>
      </c>
      <c r="R1045" s="3">
        <f t="shared" si="135"/>
        <v>41067</v>
      </c>
      <c r="S1045" t="str" cm="1">
        <f t="array" ref="S1045">IFERROR(
  SUMPRODUCT($H$2:$H$15000 *
            (DATEVALUE($D$2:$D$15000) &lt;= $R1045) *
            (DATEVALUE($E$2:$E$15000) &gt;= $R1045))
  /
  SUMPRODUCT((DATEVALUE($D$2:$D$15000) &lt;= $R1045) *
            (DATEVALUE($E$2:$E$15000) &gt;= $R1045)),
  ""
)</f>
        <v/>
      </c>
    </row>
    <row r="1046" spans="1:19" x14ac:dyDescent="0.2">
      <c r="A1046" t="s">
        <v>147</v>
      </c>
      <c r="B1046" t="s">
        <v>35</v>
      </c>
      <c r="C1046" s="1">
        <v>7.1900000000000006E-2</v>
      </c>
      <c r="D1046" s="3" t="s">
        <v>306</v>
      </c>
      <c r="E1046" s="3" t="s">
        <v>1355</v>
      </c>
      <c r="F1046">
        <v>2023</v>
      </c>
      <c r="G1046">
        <f t="shared" si="128"/>
        <v>181</v>
      </c>
      <c r="H1046" s="1">
        <f t="shared" si="129"/>
        <v>1.9024487430319148E-4</v>
      </c>
      <c r="I1046" s="1">
        <f t="shared" si="130"/>
        <v>1.3324744165192914E-3</v>
      </c>
      <c r="J1046" s="1">
        <f t="shared" si="131"/>
        <v>5.7231182241883616E-3</v>
      </c>
      <c r="K1046" s="1">
        <f t="shared" si="132"/>
        <v>1.7461334360249881E-2</v>
      </c>
      <c r="L1046" s="1">
        <f t="shared" si="133"/>
        <v>3.5227566918140107E-2</v>
      </c>
      <c r="M1046" s="1">
        <f t="shared" si="134"/>
        <v>7.1900000000000075E-2</v>
      </c>
      <c r="R1046" s="3">
        <f t="shared" si="135"/>
        <v>41068</v>
      </c>
      <c r="S1046" t="str" cm="1">
        <f t="array" ref="S1046">IFERROR(
  SUMPRODUCT($H$2:$H$15000 *
            (DATEVALUE($D$2:$D$15000) &lt;= $R1046) *
            (DATEVALUE($E$2:$E$15000) &gt;= $R1046))
  /
  SUMPRODUCT((DATEVALUE($D$2:$D$15000) &lt;= $R1046) *
            (DATEVALUE($E$2:$E$15000) &gt;= $R1046)),
  ""
)</f>
        <v/>
      </c>
    </row>
    <row r="1047" spans="1:19" x14ac:dyDescent="0.2">
      <c r="A1047" t="s">
        <v>99</v>
      </c>
      <c r="B1047" t="s">
        <v>15</v>
      </c>
      <c r="C1047" s="1">
        <v>6.3600000000000004E-2</v>
      </c>
      <c r="D1047" s="3" t="s">
        <v>1356</v>
      </c>
      <c r="E1047" s="3" t="s">
        <v>832</v>
      </c>
      <c r="F1047">
        <v>2023</v>
      </c>
      <c r="G1047">
        <f t="shared" si="128"/>
        <v>181</v>
      </c>
      <c r="H1047" s="1">
        <f t="shared" si="129"/>
        <v>1.6894407872247719E-4</v>
      </c>
      <c r="I1047" s="1">
        <f t="shared" si="130"/>
        <v>1.183208103992639E-3</v>
      </c>
      <c r="J1047" s="1">
        <f t="shared" si="131"/>
        <v>5.0807577756706301E-3</v>
      </c>
      <c r="K1047" s="1">
        <f t="shared" si="132"/>
        <v>1.5491379057047228E-2</v>
      </c>
      <c r="L1047" s="1">
        <f t="shared" si="133"/>
        <v>3.1222740939183646E-2</v>
      </c>
      <c r="M1047" s="1">
        <f t="shared" si="134"/>
        <v>6.3600000000000101E-2</v>
      </c>
      <c r="R1047" s="3">
        <f t="shared" si="135"/>
        <v>41069</v>
      </c>
      <c r="S1047" t="str" cm="1">
        <f t="array" ref="S1047">IFERROR(
  SUMPRODUCT($H$2:$H$15000 *
            (DATEVALUE($D$2:$D$15000) &lt;= $R1047) *
            (DATEVALUE($E$2:$E$15000) &gt;= $R1047))
  /
  SUMPRODUCT((DATEVALUE($D$2:$D$15000) &lt;= $R1047) *
            (DATEVALUE($E$2:$E$15000) &gt;= $R1047)),
  ""
)</f>
        <v/>
      </c>
    </row>
    <row r="1048" spans="1:19" x14ac:dyDescent="0.2">
      <c r="A1048" t="s">
        <v>611</v>
      </c>
      <c r="B1048" t="s">
        <v>55</v>
      </c>
      <c r="C1048" s="1">
        <v>6.7900000000000002E-2</v>
      </c>
      <c r="D1048" s="3" t="s">
        <v>1357</v>
      </c>
      <c r="E1048" s="3" t="s">
        <v>830</v>
      </c>
      <c r="F1048">
        <v>2023</v>
      </c>
      <c r="G1048">
        <f t="shared" si="128"/>
        <v>181</v>
      </c>
      <c r="H1048" s="1">
        <f t="shared" si="129"/>
        <v>1.800000424347914E-4</v>
      </c>
      <c r="I1048" s="1">
        <f t="shared" si="130"/>
        <v>1.260680901520983E-3</v>
      </c>
      <c r="J1048" s="1">
        <f t="shared" si="131"/>
        <v>5.4141189864203021E-3</v>
      </c>
      <c r="K1048" s="1">
        <f t="shared" si="132"/>
        <v>1.6513393239615981E-2</v>
      </c>
      <c r="L1048" s="1">
        <f t="shared" si="133"/>
        <v>3.3299478635518076E-2</v>
      </c>
      <c r="M1048" s="1">
        <f t="shared" si="134"/>
        <v>6.7900000000000071E-2</v>
      </c>
      <c r="R1048" s="3">
        <f t="shared" si="135"/>
        <v>41070</v>
      </c>
      <c r="S1048" t="str" cm="1">
        <f t="array" ref="S1048">IFERROR(
  SUMPRODUCT($H$2:$H$15000 *
            (DATEVALUE($D$2:$D$15000) &lt;= $R1048) *
            (DATEVALUE($E$2:$E$15000) &gt;= $R1048))
  /
  SUMPRODUCT((DATEVALUE($D$2:$D$15000) &lt;= $R1048) *
            (DATEVALUE($E$2:$E$15000) &gt;= $R1048)),
  ""
)</f>
        <v/>
      </c>
    </row>
    <row r="1049" spans="1:19" x14ac:dyDescent="0.2">
      <c r="A1049" t="s">
        <v>145</v>
      </c>
      <c r="B1049" t="s">
        <v>7</v>
      </c>
      <c r="C1049" s="1">
        <v>5.9200000000000003E-2</v>
      </c>
      <c r="D1049" s="3" t="s">
        <v>674</v>
      </c>
      <c r="E1049" s="3" t="s">
        <v>328</v>
      </c>
      <c r="F1049">
        <v>2023</v>
      </c>
      <c r="G1049">
        <f t="shared" si="128"/>
        <v>90</v>
      </c>
      <c r="H1049" s="1">
        <f t="shared" si="129"/>
        <v>1.5758476092919693E-4</v>
      </c>
      <c r="I1049" s="1">
        <f t="shared" si="130"/>
        <v>1.1036149555860852E-3</v>
      </c>
      <c r="J1049" s="1">
        <f t="shared" si="131"/>
        <v>4.7383610690128197E-3</v>
      </c>
      <c r="K1049" s="1">
        <f t="shared" si="132"/>
        <v>1.4442381262386172E-2</v>
      </c>
      <c r="L1049" s="1">
        <f t="shared" si="133"/>
        <v>2.9093344901300666E-2</v>
      </c>
      <c r="M1049" s="1">
        <f t="shared" si="134"/>
        <v>5.9199999999999919E-2</v>
      </c>
      <c r="R1049" s="3">
        <f t="shared" si="135"/>
        <v>41071</v>
      </c>
      <c r="S1049" t="str" cm="1">
        <f t="array" ref="S1049">IFERROR(
  SUMPRODUCT($H$2:$H$15000 *
            (DATEVALUE($D$2:$D$15000) &lt;= $R1049) *
            (DATEVALUE($E$2:$E$15000) &gt;= $R1049))
  /
  SUMPRODUCT((DATEVALUE($D$2:$D$15000) &lt;= $R1049) *
            (DATEVALUE($E$2:$E$15000) &gt;= $R1049)),
  ""
)</f>
        <v/>
      </c>
    </row>
    <row r="1050" spans="1:19" x14ac:dyDescent="0.2">
      <c r="A1050" t="s">
        <v>145</v>
      </c>
      <c r="B1050" t="s">
        <v>7</v>
      </c>
      <c r="C1050" s="1">
        <v>6.3399999999999998E-2</v>
      </c>
      <c r="D1050" s="3" t="s">
        <v>674</v>
      </c>
      <c r="E1050" s="3" t="s">
        <v>865</v>
      </c>
      <c r="F1050">
        <v>2023</v>
      </c>
      <c r="G1050">
        <f t="shared" si="128"/>
        <v>181</v>
      </c>
      <c r="H1050" s="1">
        <f t="shared" si="129"/>
        <v>1.6842876359501879E-4</v>
      </c>
      <c r="I1050" s="1">
        <f t="shared" si="130"/>
        <v>1.1795972456407622E-3</v>
      </c>
      <c r="J1050" s="1">
        <f t="shared" si="131"/>
        <v>5.0652225167786558E-3</v>
      </c>
      <c r="K1050" s="1">
        <f t="shared" si="132"/>
        <v>1.5443768080393383E-2</v>
      </c>
      <c r="L1050" s="1">
        <f t="shared" si="133"/>
        <v>3.1126046133307606E-2</v>
      </c>
      <c r="M1050" s="1">
        <f t="shared" si="134"/>
        <v>6.3399999999999901E-2</v>
      </c>
      <c r="R1050" s="3">
        <f t="shared" si="135"/>
        <v>41072</v>
      </c>
      <c r="S1050" t="str" cm="1">
        <f t="array" ref="S1050">IFERROR(
  SUMPRODUCT($H$2:$H$15000 *
            (DATEVALUE($D$2:$D$15000) &lt;= $R1050) *
            (DATEVALUE($E$2:$E$15000) &gt;= $R1050))
  /
  SUMPRODUCT((DATEVALUE($D$2:$D$15000) &lt;= $R1050) *
            (DATEVALUE($E$2:$E$15000) &gt;= $R1050)),
  ""
)</f>
        <v/>
      </c>
    </row>
    <row r="1051" spans="1:19" x14ac:dyDescent="0.2">
      <c r="A1051" t="s">
        <v>145</v>
      </c>
      <c r="B1051" t="s">
        <v>7</v>
      </c>
      <c r="C1051" s="1">
        <v>6.4299999999999996E-2</v>
      </c>
      <c r="D1051" s="3" t="s">
        <v>674</v>
      </c>
      <c r="E1051" s="3" t="s">
        <v>1358</v>
      </c>
      <c r="F1051">
        <v>2023</v>
      </c>
      <c r="G1051">
        <f t="shared" si="128"/>
        <v>363</v>
      </c>
      <c r="H1051" s="1">
        <f t="shared" si="129"/>
        <v>1.7074692097951427E-4</v>
      </c>
      <c r="I1051" s="1">
        <f t="shared" si="130"/>
        <v>1.1958408658496733E-3</v>
      </c>
      <c r="J1051" s="1">
        <f t="shared" si="131"/>
        <v>5.1351100758512125E-3</v>
      </c>
      <c r="K1051" s="1">
        <f t="shared" si="132"/>
        <v>1.5657964567832527E-2</v>
      </c>
      <c r="L1051" s="1">
        <f t="shared" si="133"/>
        <v>3.1561100990072477E-2</v>
      </c>
      <c r="M1051" s="1">
        <f t="shared" si="134"/>
        <v>6.4300000000000024E-2</v>
      </c>
      <c r="R1051" s="3">
        <f t="shared" si="135"/>
        <v>41073</v>
      </c>
      <c r="S1051" t="str" cm="1">
        <f t="array" ref="S1051">IFERROR(
  SUMPRODUCT($H$2:$H$15000 *
            (DATEVALUE($D$2:$D$15000) &lt;= $R1051) *
            (DATEVALUE($E$2:$E$15000) &gt;= $R1051))
  /
  SUMPRODUCT((DATEVALUE($D$2:$D$15000) &lt;= $R1051) *
            (DATEVALUE($E$2:$E$15000) &gt;= $R1051)),
  ""
)</f>
        <v/>
      </c>
    </row>
    <row r="1052" spans="1:19" x14ac:dyDescent="0.2">
      <c r="A1052" t="s">
        <v>692</v>
      </c>
      <c r="B1052" t="s">
        <v>25</v>
      </c>
      <c r="C1052" s="1">
        <v>7.1599999999999997E-2</v>
      </c>
      <c r="D1052" s="3" t="s">
        <v>1359</v>
      </c>
      <c r="E1052" s="3" t="s">
        <v>868</v>
      </c>
      <c r="F1052">
        <v>2023</v>
      </c>
      <c r="G1052">
        <f t="shared" si="128"/>
        <v>181</v>
      </c>
      <c r="H1052" s="1">
        <f t="shared" si="129"/>
        <v>1.8947783547518249E-4</v>
      </c>
      <c r="I1052" s="1">
        <f t="shared" si="130"/>
        <v>1.3270990253153592E-3</v>
      </c>
      <c r="J1052" s="1">
        <f t="shared" si="131"/>
        <v>5.6999800229982078E-3</v>
      </c>
      <c r="K1052" s="1">
        <f t="shared" si="132"/>
        <v>1.7390330975306068E-2</v>
      </c>
      <c r="L1052" s="1">
        <f t="shared" si="133"/>
        <v>3.508308556204276E-2</v>
      </c>
      <c r="M1052" s="1">
        <f t="shared" si="134"/>
        <v>7.1600000000000108E-2</v>
      </c>
      <c r="R1052" s="3">
        <f t="shared" si="135"/>
        <v>41074</v>
      </c>
      <c r="S1052" t="str" cm="1">
        <f t="array" ref="S1052">IFERROR(
  SUMPRODUCT($H$2:$H$15000 *
            (DATEVALUE($D$2:$D$15000) &lt;= $R1052) *
            (DATEVALUE($E$2:$E$15000) &gt;= $R1052))
  /
  SUMPRODUCT((DATEVALUE($D$2:$D$15000) &lt;= $R1052) *
            (DATEVALUE($E$2:$E$15000) &gt;= $R1052)),
  ""
)</f>
        <v/>
      </c>
    </row>
    <row r="1053" spans="1:19" x14ac:dyDescent="0.2">
      <c r="A1053" t="s">
        <v>38</v>
      </c>
      <c r="B1053" t="s">
        <v>11</v>
      </c>
      <c r="C1053" s="1">
        <v>7.3300000000000004E-2</v>
      </c>
      <c r="D1053" s="3" t="s">
        <v>1360</v>
      </c>
      <c r="E1053" s="3" t="s">
        <v>1361</v>
      </c>
      <c r="F1053">
        <v>2023</v>
      </c>
      <c r="G1053">
        <f t="shared" si="128"/>
        <v>181</v>
      </c>
      <c r="H1053" s="1">
        <f t="shared" si="129"/>
        <v>1.9382156043867838E-4</v>
      </c>
      <c r="I1053" s="1">
        <f t="shared" si="130"/>
        <v>1.357540080706654E-3</v>
      </c>
      <c r="J1053" s="1">
        <f t="shared" si="131"/>
        <v>5.8310179705907128E-3</v>
      </c>
      <c r="K1053" s="1">
        <f t="shared" si="132"/>
        <v>1.7792486382715023E-2</v>
      </c>
      <c r="L1053" s="1">
        <f t="shared" si="133"/>
        <v>3.5901545337109431E-2</v>
      </c>
      <c r="M1053" s="1">
        <f t="shared" si="134"/>
        <v>7.3299999999999921E-2</v>
      </c>
      <c r="R1053" s="3">
        <f t="shared" si="135"/>
        <v>41075</v>
      </c>
      <c r="S1053" t="str" cm="1">
        <f t="array" ref="S1053">IFERROR(
  SUMPRODUCT($H$2:$H$15000 *
            (DATEVALUE($D$2:$D$15000) &lt;= $R1053) *
            (DATEVALUE($E$2:$E$15000) &gt;= $R1053))
  /
  SUMPRODUCT((DATEVALUE($D$2:$D$15000) &lt;= $R1053) *
            (DATEVALUE($E$2:$E$15000) &gt;= $R1053)),
  ""
)</f>
        <v/>
      </c>
    </row>
    <row r="1054" spans="1:19" x14ac:dyDescent="0.2">
      <c r="A1054" t="s">
        <v>38</v>
      </c>
      <c r="B1054" t="s">
        <v>11</v>
      </c>
      <c r="C1054" s="1">
        <v>7.0599999999999996E-2</v>
      </c>
      <c r="D1054" s="3" t="s">
        <v>1360</v>
      </c>
      <c r="E1054" s="3" t="s">
        <v>933</v>
      </c>
      <c r="F1054">
        <v>2023</v>
      </c>
      <c r="G1054">
        <f t="shared" si="128"/>
        <v>363</v>
      </c>
      <c r="H1054" s="1">
        <f t="shared" si="129"/>
        <v>1.8691949186644408E-4</v>
      </c>
      <c r="I1054" s="1">
        <f t="shared" si="130"/>
        <v>1.3091703885101946E-3</v>
      </c>
      <c r="J1054" s="1">
        <f t="shared" si="131"/>
        <v>5.6228097243220532E-3</v>
      </c>
      <c r="K1054" s="1">
        <f t="shared" si="132"/>
        <v>1.7153545203484333E-2</v>
      </c>
      <c r="L1054" s="1">
        <f t="shared" si="133"/>
        <v>3.4601334520016902E-2</v>
      </c>
      <c r="M1054" s="1">
        <f t="shared" si="134"/>
        <v>7.0599999999999996E-2</v>
      </c>
      <c r="R1054" s="3">
        <f t="shared" si="135"/>
        <v>41076</v>
      </c>
      <c r="S1054" t="str" cm="1">
        <f t="array" ref="S1054">IFERROR(
  SUMPRODUCT($H$2:$H$15000 *
            (DATEVALUE($D$2:$D$15000) &lt;= $R1054) *
            (DATEVALUE($E$2:$E$15000) &gt;= $R1054))
  /
  SUMPRODUCT((DATEVALUE($D$2:$D$15000) &lt;= $R1054) *
            (DATEVALUE($E$2:$E$15000) &gt;= $R1054)),
  ""
)</f>
        <v/>
      </c>
    </row>
    <row r="1055" spans="1:19" x14ac:dyDescent="0.2">
      <c r="A1055" t="s">
        <v>714</v>
      </c>
      <c r="B1055" t="s">
        <v>19</v>
      </c>
      <c r="C1055" s="1">
        <v>6.1400000000000003E-2</v>
      </c>
      <c r="D1055" s="3" t="s">
        <v>1362</v>
      </c>
      <c r="E1055" s="3" t="s">
        <v>1363</v>
      </c>
      <c r="F1055">
        <v>2023</v>
      </c>
      <c r="G1055">
        <f t="shared" si="128"/>
        <v>181</v>
      </c>
      <c r="H1055" s="1">
        <f t="shared" si="129"/>
        <v>1.6327028991480752E-4</v>
      </c>
      <c r="I1055" s="1">
        <f t="shared" si="130"/>
        <v>1.1434519826991618E-3</v>
      </c>
      <c r="J1055" s="1">
        <f t="shared" si="131"/>
        <v>4.9097222639753468E-3</v>
      </c>
      <c r="K1055" s="1">
        <f t="shared" si="132"/>
        <v>1.4967288212382801E-2</v>
      </c>
      <c r="L1055" s="1">
        <f t="shared" si="133"/>
        <v>3.0158596141198313E-2</v>
      </c>
      <c r="M1055" s="1">
        <f t="shared" si="134"/>
        <v>6.1399999999999899E-2</v>
      </c>
      <c r="R1055" s="3">
        <f t="shared" si="135"/>
        <v>41077</v>
      </c>
      <c r="S1055" t="str" cm="1">
        <f t="array" ref="S1055">IFERROR(
  SUMPRODUCT($H$2:$H$15000 *
            (DATEVALUE($D$2:$D$15000) &lt;= $R1055) *
            (DATEVALUE($E$2:$E$15000) &gt;= $R1055))
  /
  SUMPRODUCT((DATEVALUE($D$2:$D$15000) &lt;= $R1055) *
            (DATEVALUE($E$2:$E$15000) &gt;= $R1055)),
  ""
)</f>
        <v/>
      </c>
    </row>
    <row r="1056" spans="1:19" x14ac:dyDescent="0.2">
      <c r="A1056" t="s">
        <v>714</v>
      </c>
      <c r="B1056" t="s">
        <v>19</v>
      </c>
      <c r="C1056" s="1">
        <v>6.2600000000000003E-2</v>
      </c>
      <c r="D1056" s="3" t="s">
        <v>1362</v>
      </c>
      <c r="E1056" s="3" t="s">
        <v>1364</v>
      </c>
      <c r="F1056">
        <v>2023</v>
      </c>
      <c r="G1056">
        <f t="shared" si="128"/>
        <v>363</v>
      </c>
      <c r="H1056" s="1">
        <f t="shared" si="129"/>
        <v>1.6636653610269114E-4</v>
      </c>
      <c r="I1056" s="1">
        <f t="shared" si="130"/>
        <v>1.1651471482199138E-3</v>
      </c>
      <c r="J1056" s="1">
        <f t="shared" si="131"/>
        <v>5.0030546526134145E-3</v>
      </c>
      <c r="K1056" s="1">
        <f t="shared" si="132"/>
        <v>1.5253256926945014E-2</v>
      </c>
      <c r="L1056" s="1">
        <f t="shared" si="133"/>
        <v>3.0739175700769339E-2</v>
      </c>
      <c r="M1056" s="1">
        <f t="shared" si="134"/>
        <v>6.2599999999999989E-2</v>
      </c>
      <c r="R1056" s="3">
        <f t="shared" si="135"/>
        <v>41078</v>
      </c>
      <c r="S1056" t="str" cm="1">
        <f t="array" ref="S1056">IFERROR(
  SUMPRODUCT($H$2:$H$15000 *
            (DATEVALUE($D$2:$D$15000) &lt;= $R1056) *
            (DATEVALUE($E$2:$E$15000) &gt;= $R1056))
  /
  SUMPRODUCT((DATEVALUE($D$2:$D$15000) &lt;= $R1056) *
            (DATEVALUE($E$2:$E$15000) &gt;= $R1056)),
  ""
)</f>
        <v/>
      </c>
    </row>
    <row r="1057" spans="1:19" x14ac:dyDescent="0.2">
      <c r="A1057" t="s">
        <v>145</v>
      </c>
      <c r="B1057" t="s">
        <v>7</v>
      </c>
      <c r="C1057" s="1">
        <v>0.06</v>
      </c>
      <c r="D1057" s="3" t="s">
        <v>1365</v>
      </c>
      <c r="E1057" s="3" t="s">
        <v>678</v>
      </c>
      <c r="F1057">
        <v>2023</v>
      </c>
      <c r="G1057">
        <f t="shared" si="128"/>
        <v>90</v>
      </c>
      <c r="H1057" s="1">
        <f t="shared" si="129"/>
        <v>1.5965358745284597E-4</v>
      </c>
      <c r="I1057" s="1">
        <f t="shared" si="130"/>
        <v>1.1181105292519256E-3</v>
      </c>
      <c r="J1057" s="1">
        <f t="shared" si="131"/>
        <v>4.8007119949620147E-3</v>
      </c>
      <c r="K1057" s="1">
        <f t="shared" si="132"/>
        <v>1.4633351129406114E-2</v>
      </c>
      <c r="L1057" s="1">
        <f t="shared" si="133"/>
        <v>2.9480837224088896E-2</v>
      </c>
      <c r="M1057" s="1">
        <f t="shared" si="134"/>
        <v>6.0000000000000053E-2</v>
      </c>
      <c r="R1057" s="3">
        <f t="shared" si="135"/>
        <v>41079</v>
      </c>
      <c r="S1057" t="str" cm="1">
        <f t="array" ref="S1057">IFERROR(
  SUMPRODUCT($H$2:$H$15000 *
            (DATEVALUE($D$2:$D$15000) &lt;= $R1057) *
            (DATEVALUE($E$2:$E$15000) &gt;= $R1057))
  /
  SUMPRODUCT((DATEVALUE($D$2:$D$15000) &lt;= $R1057) *
            (DATEVALUE($E$2:$E$15000) &gt;= $R1057)),
  ""
)</f>
        <v/>
      </c>
    </row>
    <row r="1058" spans="1:19" x14ac:dyDescent="0.2">
      <c r="A1058" t="s">
        <v>145</v>
      </c>
      <c r="B1058" t="s">
        <v>7</v>
      </c>
      <c r="C1058" s="1">
        <v>6.4100000000000004E-2</v>
      </c>
      <c r="D1058" s="3" t="s">
        <v>1365</v>
      </c>
      <c r="E1058" s="3" t="s">
        <v>882</v>
      </c>
      <c r="F1058">
        <v>2023</v>
      </c>
      <c r="G1058">
        <f t="shared" si="128"/>
        <v>363</v>
      </c>
      <c r="H1058" s="1">
        <f t="shared" si="129"/>
        <v>1.702319438832145E-4</v>
      </c>
      <c r="I1058" s="1">
        <f t="shared" si="130"/>
        <v>1.1922323370805454E-3</v>
      </c>
      <c r="J1058" s="1">
        <f t="shared" si="131"/>
        <v>5.119584195968585E-3</v>
      </c>
      <c r="K1058" s="1">
        <f t="shared" si="132"/>
        <v>1.5610377102400319E-2</v>
      </c>
      <c r="L1058" s="1">
        <f t="shared" si="133"/>
        <v>3.1464438078079748E-2</v>
      </c>
      <c r="M1058" s="1">
        <f t="shared" si="134"/>
        <v>6.4100000000000046E-2</v>
      </c>
      <c r="R1058" s="3">
        <f t="shared" si="135"/>
        <v>41080</v>
      </c>
      <c r="S1058" t="str" cm="1">
        <f t="array" ref="S1058">IFERROR(
  SUMPRODUCT($H$2:$H$15000 *
            (DATEVALUE($D$2:$D$15000) &lt;= $R1058) *
            (DATEVALUE($E$2:$E$15000) &gt;= $R1058))
  /
  SUMPRODUCT((DATEVALUE($D$2:$D$15000) &lt;= $R1058) *
            (DATEVALUE($E$2:$E$15000) &gt;= $R1058)),
  ""
)</f>
        <v/>
      </c>
    </row>
    <row r="1059" spans="1:19" x14ac:dyDescent="0.2">
      <c r="A1059" t="s">
        <v>147</v>
      </c>
      <c r="B1059" t="s">
        <v>35</v>
      </c>
      <c r="C1059" s="1">
        <v>7.6700000000000004E-2</v>
      </c>
      <c r="D1059" s="3" t="s">
        <v>1366</v>
      </c>
      <c r="E1059" s="3" t="s">
        <v>1091</v>
      </c>
      <c r="F1059">
        <v>2023</v>
      </c>
      <c r="G1059">
        <f t="shared" si="128"/>
        <v>363</v>
      </c>
      <c r="H1059" s="1">
        <f t="shared" si="129"/>
        <v>2.0248846470583004E-4</v>
      </c>
      <c r="I1059" s="1">
        <f t="shared" si="130"/>
        <v>1.4182805767266604E-3</v>
      </c>
      <c r="J1059" s="1">
        <f t="shared" si="131"/>
        <v>6.0925233813986512E-3</v>
      </c>
      <c r="K1059" s="1">
        <f t="shared" si="132"/>
        <v>1.8595364871088593E-2</v>
      </c>
      <c r="L1059" s="1">
        <f t="shared" si="133"/>
        <v>3.7536517336866249E-2</v>
      </c>
      <c r="M1059" s="1">
        <f t="shared" si="134"/>
        <v>7.669999999999999E-2</v>
      </c>
      <c r="R1059" s="3">
        <f t="shared" si="135"/>
        <v>41081</v>
      </c>
      <c r="S1059" t="str" cm="1">
        <f t="array" ref="S1059">IFERROR(
  SUMPRODUCT($H$2:$H$15000 *
            (DATEVALUE($D$2:$D$15000) &lt;= $R1059) *
            (DATEVALUE($E$2:$E$15000) &gt;= $R1059))
  /
  SUMPRODUCT((DATEVALUE($D$2:$D$15000) &lt;= $R1059) *
            (DATEVALUE($E$2:$E$15000) &gt;= $R1059)),
  ""
)</f>
        <v/>
      </c>
    </row>
    <row r="1060" spans="1:19" x14ac:dyDescent="0.2">
      <c r="A1060" t="s">
        <v>611</v>
      </c>
      <c r="B1060" t="s">
        <v>55</v>
      </c>
      <c r="C1060" s="1">
        <v>7.1900000000000006E-2</v>
      </c>
      <c r="D1060" s="3" t="s">
        <v>1367</v>
      </c>
      <c r="E1060" s="3" t="s">
        <v>839</v>
      </c>
      <c r="F1060">
        <v>2023</v>
      </c>
      <c r="G1060">
        <f t="shared" si="128"/>
        <v>181</v>
      </c>
      <c r="H1060" s="1">
        <f t="shared" si="129"/>
        <v>1.9024487430319148E-4</v>
      </c>
      <c r="I1060" s="1">
        <f t="shared" si="130"/>
        <v>1.3324744165192914E-3</v>
      </c>
      <c r="J1060" s="1">
        <f t="shared" si="131"/>
        <v>5.7231182241883616E-3</v>
      </c>
      <c r="K1060" s="1">
        <f t="shared" si="132"/>
        <v>1.7461334360249881E-2</v>
      </c>
      <c r="L1060" s="1">
        <f t="shared" si="133"/>
        <v>3.5227566918140107E-2</v>
      </c>
      <c r="M1060" s="1">
        <f t="shared" si="134"/>
        <v>7.1900000000000075E-2</v>
      </c>
      <c r="R1060" s="3">
        <f t="shared" si="135"/>
        <v>41082</v>
      </c>
      <c r="S1060" t="str" cm="1">
        <f t="array" ref="S1060">IFERROR(
  SUMPRODUCT($H$2:$H$15000 *
            (DATEVALUE($D$2:$D$15000) &lt;= $R1060) *
            (DATEVALUE($E$2:$E$15000) &gt;= $R1060))
  /
  SUMPRODUCT((DATEVALUE($D$2:$D$15000) &lt;= $R1060) *
            (DATEVALUE($E$2:$E$15000) &gt;= $R1060)),
  ""
)</f>
        <v/>
      </c>
    </row>
    <row r="1061" spans="1:19" x14ac:dyDescent="0.2">
      <c r="A1061" t="s">
        <v>614</v>
      </c>
      <c r="B1061" t="s">
        <v>31</v>
      </c>
      <c r="C1061" s="1">
        <v>7.1800000000000003E-2</v>
      </c>
      <c r="D1061" s="3" t="s">
        <v>1368</v>
      </c>
      <c r="E1061" s="3" t="s">
        <v>940</v>
      </c>
      <c r="F1061">
        <v>2023</v>
      </c>
      <c r="G1061">
        <f t="shared" si="128"/>
        <v>363</v>
      </c>
      <c r="H1061" s="1">
        <f t="shared" si="129"/>
        <v>1.8998921848401018E-4</v>
      </c>
      <c r="I1061" s="1">
        <f t="shared" si="130"/>
        <v>1.3306827834240753E-3</v>
      </c>
      <c r="J1061" s="1">
        <f t="shared" si="131"/>
        <v>5.7154061509294696E-3</v>
      </c>
      <c r="K1061" s="1">
        <f t="shared" si="132"/>
        <v>1.743766822298487E-2</v>
      </c>
      <c r="L1061" s="1">
        <f t="shared" si="133"/>
        <v>3.5179408719024474E-2</v>
      </c>
      <c r="M1061" s="1">
        <f t="shared" si="134"/>
        <v>7.1800000000000086E-2</v>
      </c>
      <c r="R1061" s="3">
        <f t="shared" si="135"/>
        <v>41083</v>
      </c>
      <c r="S1061" t="str" cm="1">
        <f t="array" ref="S1061">IFERROR(
  SUMPRODUCT($H$2:$H$15000 *
            (DATEVALUE($D$2:$D$15000) &lt;= $R1061) *
            (DATEVALUE($E$2:$E$15000) &gt;= $R1061))
  /
  SUMPRODUCT((DATEVALUE($D$2:$D$15000) &lt;= $R1061) *
            (DATEVALUE($E$2:$E$15000) &gt;= $R1061)),
  ""
)</f>
        <v/>
      </c>
    </row>
    <row r="1062" spans="1:19" x14ac:dyDescent="0.2">
      <c r="A1062" t="s">
        <v>692</v>
      </c>
      <c r="B1062" t="s">
        <v>25</v>
      </c>
      <c r="C1062" s="1">
        <v>7.4200000000000002E-2</v>
      </c>
      <c r="D1062" s="3" t="s">
        <v>1369</v>
      </c>
      <c r="E1062" s="3" t="s">
        <v>1093</v>
      </c>
      <c r="F1062">
        <v>2023</v>
      </c>
      <c r="G1062">
        <f t="shared" si="128"/>
        <v>363</v>
      </c>
      <c r="H1062" s="1">
        <f t="shared" si="129"/>
        <v>1.9611840264288638E-4</v>
      </c>
      <c r="I1062" s="1">
        <f t="shared" si="130"/>
        <v>1.3736367935492932E-3</v>
      </c>
      <c r="J1062" s="1">
        <f t="shared" si="131"/>
        <v>5.9003139013404926E-3</v>
      </c>
      <c r="K1062" s="1">
        <f t="shared" si="132"/>
        <v>1.8005198634371444E-2</v>
      </c>
      <c r="L1062" s="1">
        <f t="shared" si="133"/>
        <v>3.6334584446606089E-2</v>
      </c>
      <c r="M1062" s="1">
        <f t="shared" si="134"/>
        <v>7.4200000000000044E-2</v>
      </c>
      <c r="R1062" s="3">
        <f t="shared" si="135"/>
        <v>41084</v>
      </c>
      <c r="S1062" t="str" cm="1">
        <f t="array" ref="S1062">IFERROR(
  SUMPRODUCT($H$2:$H$15000 *
            (DATEVALUE($D$2:$D$15000) &lt;= $R1062) *
            (DATEVALUE($E$2:$E$15000) &gt;= $R1062))
  /
  SUMPRODUCT((DATEVALUE($D$2:$D$15000) &lt;= $R1062) *
            (DATEVALUE($E$2:$E$15000) &gt;= $R1062)),
  ""
)</f>
        <v/>
      </c>
    </row>
    <row r="1063" spans="1:19" x14ac:dyDescent="0.2">
      <c r="A1063" t="s">
        <v>38</v>
      </c>
      <c r="B1063" t="s">
        <v>11</v>
      </c>
      <c r="C1063" s="1">
        <v>7.2999999999999995E-2</v>
      </c>
      <c r="D1063" s="3" t="s">
        <v>1370</v>
      </c>
      <c r="E1063" s="3" t="s">
        <v>871</v>
      </c>
      <c r="F1063">
        <v>2023</v>
      </c>
      <c r="G1063">
        <f t="shared" si="128"/>
        <v>181</v>
      </c>
      <c r="H1063" s="1">
        <f t="shared" si="129"/>
        <v>1.9305551952708555E-4</v>
      </c>
      <c r="I1063" s="1">
        <f t="shared" si="130"/>
        <v>1.3521715676787505E-3</v>
      </c>
      <c r="J1063" s="1">
        <f t="shared" si="131"/>
        <v>5.807907475311902E-3</v>
      </c>
      <c r="K1063" s="1">
        <f t="shared" si="132"/>
        <v>1.7721552544230246E-2</v>
      </c>
      <c r="L1063" s="1">
        <f t="shared" si="133"/>
        <v>3.5757158513038512E-2</v>
      </c>
      <c r="M1063" s="1">
        <f t="shared" si="134"/>
        <v>7.2999999999999954E-2</v>
      </c>
      <c r="R1063" s="3">
        <f t="shared" si="135"/>
        <v>41085</v>
      </c>
      <c r="S1063" t="str" cm="1">
        <f t="array" ref="S1063">IFERROR(
  SUMPRODUCT($H$2:$H$15000 *
            (DATEVALUE($D$2:$D$15000) &lt;= $R1063) *
            (DATEVALUE($E$2:$E$15000) &gt;= $R1063))
  /
  SUMPRODUCT((DATEVALUE($D$2:$D$15000) &lt;= $R1063) *
            (DATEVALUE($E$2:$E$15000) &gt;= $R1063)),
  ""
)</f>
        <v/>
      </c>
    </row>
    <row r="1064" spans="1:19" x14ac:dyDescent="0.2">
      <c r="A1064" t="s">
        <v>38</v>
      </c>
      <c r="B1064" t="s">
        <v>11</v>
      </c>
      <c r="C1064" s="1">
        <v>6.9800000000000001E-2</v>
      </c>
      <c r="D1064" s="3" t="s">
        <v>1370</v>
      </c>
      <c r="E1064" s="3" t="s">
        <v>736</v>
      </c>
      <c r="F1064">
        <v>2023</v>
      </c>
      <c r="G1064">
        <f t="shared" si="128"/>
        <v>335</v>
      </c>
      <c r="H1064" s="1">
        <f t="shared" si="129"/>
        <v>1.8487110056986111E-4</v>
      </c>
      <c r="I1064" s="1">
        <f t="shared" si="130"/>
        <v>1.2948156489738238E-3</v>
      </c>
      <c r="J1064" s="1">
        <f t="shared" si="131"/>
        <v>5.5610258377025712E-3</v>
      </c>
      <c r="K1064" s="1">
        <f t="shared" si="132"/>
        <v>1.6963997015665644E-2</v>
      </c>
      <c r="L1064" s="1">
        <f t="shared" si="133"/>
        <v>3.4215771226078884E-2</v>
      </c>
      <c r="M1064" s="1">
        <f t="shared" si="134"/>
        <v>6.9800000000000084E-2</v>
      </c>
      <c r="R1064" s="3">
        <f t="shared" si="135"/>
        <v>41086</v>
      </c>
      <c r="S1064" t="str" cm="1">
        <f t="array" ref="S1064">IFERROR(
  SUMPRODUCT($H$2:$H$15000 *
            (DATEVALUE($D$2:$D$15000) &lt;= $R1064) *
            (DATEVALUE($E$2:$E$15000) &gt;= $R1064))
  /
  SUMPRODUCT((DATEVALUE($D$2:$D$15000) &lt;= $R1064) *
            (DATEVALUE($E$2:$E$15000) &gt;= $R1064)),
  ""
)</f>
        <v/>
      </c>
    </row>
    <row r="1065" spans="1:19" x14ac:dyDescent="0.2">
      <c r="A1065" t="s">
        <v>714</v>
      </c>
      <c r="B1065" t="s">
        <v>19</v>
      </c>
      <c r="C1065" s="1">
        <v>6.3E-2</v>
      </c>
      <c r="D1065" s="3" t="s">
        <v>1371</v>
      </c>
      <c r="E1065" s="3" t="s">
        <v>1096</v>
      </c>
      <c r="F1065">
        <v>2023</v>
      </c>
      <c r="G1065">
        <f t="shared" si="128"/>
        <v>363</v>
      </c>
      <c r="H1065" s="1">
        <f t="shared" si="129"/>
        <v>1.673978433180956E-4</v>
      </c>
      <c r="I1065" s="1">
        <f t="shared" si="130"/>
        <v>1.1723735302298088E-3</v>
      </c>
      <c r="J1065" s="1">
        <f t="shared" si="131"/>
        <v>5.0341439523515774E-3</v>
      </c>
      <c r="K1065" s="1">
        <f t="shared" si="132"/>
        <v>1.5348525957465498E-2</v>
      </c>
      <c r="L1065" s="1">
        <f t="shared" si="133"/>
        <v>3.0932629163998193E-2</v>
      </c>
      <c r="M1065" s="1">
        <f t="shared" si="134"/>
        <v>6.2999999999999945E-2</v>
      </c>
      <c r="R1065" s="3">
        <f t="shared" si="135"/>
        <v>41087</v>
      </c>
      <c r="S1065" t="str" cm="1">
        <f t="array" ref="S1065">IFERROR(
  SUMPRODUCT($H$2:$H$15000 *
            (DATEVALUE($D$2:$D$15000) &lt;= $R1065) *
            (DATEVALUE($E$2:$E$15000) &gt;= $R1065))
  /
  SUMPRODUCT((DATEVALUE($D$2:$D$15000) &lt;= $R1065) *
            (DATEVALUE($E$2:$E$15000) &gt;= $R1065)),
  ""
)</f>
        <v/>
      </c>
    </row>
    <row r="1066" spans="1:19" x14ac:dyDescent="0.2">
      <c r="A1066" t="s">
        <v>145</v>
      </c>
      <c r="B1066" t="s">
        <v>7</v>
      </c>
      <c r="C1066" s="1">
        <v>6.3399999999999998E-2</v>
      </c>
      <c r="D1066" s="3" t="s">
        <v>1372</v>
      </c>
      <c r="E1066" s="3" t="s">
        <v>1269</v>
      </c>
      <c r="F1066">
        <v>2023</v>
      </c>
      <c r="G1066">
        <f t="shared" si="128"/>
        <v>181</v>
      </c>
      <c r="H1066" s="1">
        <f t="shared" si="129"/>
        <v>1.6842876359501879E-4</v>
      </c>
      <c r="I1066" s="1">
        <f t="shared" si="130"/>
        <v>1.1795972456407622E-3</v>
      </c>
      <c r="J1066" s="1">
        <f t="shared" si="131"/>
        <v>5.0652225167786558E-3</v>
      </c>
      <c r="K1066" s="1">
        <f t="shared" si="132"/>
        <v>1.5443768080393383E-2</v>
      </c>
      <c r="L1066" s="1">
        <f t="shared" si="133"/>
        <v>3.1126046133307606E-2</v>
      </c>
      <c r="M1066" s="1">
        <f t="shared" si="134"/>
        <v>6.3399999999999901E-2</v>
      </c>
      <c r="R1066" s="3">
        <f t="shared" si="135"/>
        <v>41088</v>
      </c>
      <c r="S1066" t="str" cm="1">
        <f t="array" ref="S1066">IFERROR(
  SUMPRODUCT($H$2:$H$15000 *
            (DATEVALUE($D$2:$D$15000) &lt;= $R1066) *
            (DATEVALUE($E$2:$E$15000) &gt;= $R1066))
  /
  SUMPRODUCT((DATEVALUE($D$2:$D$15000) &lt;= $R1066) *
            (DATEVALUE($E$2:$E$15000) &gt;= $R1066)),
  ""
)</f>
        <v/>
      </c>
    </row>
    <row r="1067" spans="1:19" x14ac:dyDescent="0.2">
      <c r="A1067" t="s">
        <v>145</v>
      </c>
      <c r="B1067" t="s">
        <v>7</v>
      </c>
      <c r="C1067" s="1">
        <v>6.5799999999999997E-2</v>
      </c>
      <c r="D1067" s="3" t="s">
        <v>1372</v>
      </c>
      <c r="E1067" s="3" t="s">
        <v>1373</v>
      </c>
      <c r="F1067">
        <v>2023</v>
      </c>
      <c r="G1067">
        <f t="shared" si="128"/>
        <v>363</v>
      </c>
      <c r="H1067" s="1">
        <f t="shared" si="129"/>
        <v>1.7460617580344895E-4</v>
      </c>
      <c r="I1067" s="1">
        <f t="shared" si="130"/>
        <v>1.2228836506202878E-3</v>
      </c>
      <c r="J1067" s="1">
        <f t="shared" si="131"/>
        <v>5.2514688948230859E-3</v>
      </c>
      <c r="K1067" s="1">
        <f t="shared" si="132"/>
        <v>1.6014656749369749E-2</v>
      </c>
      <c r="L1067" s="1">
        <f t="shared" si="133"/>
        <v>3.2285782729539525E-2</v>
      </c>
      <c r="M1067" s="1">
        <f t="shared" si="134"/>
        <v>6.5800000000000081E-2</v>
      </c>
      <c r="R1067" s="3">
        <f t="shared" si="135"/>
        <v>41089</v>
      </c>
      <c r="S1067" t="str" cm="1">
        <f t="array" ref="S1067">IFERROR(
  SUMPRODUCT($H$2:$H$15000 *
            (DATEVALUE($D$2:$D$15000) &lt;= $R1067) *
            (DATEVALUE($E$2:$E$15000) &gt;= $R1067))
  /
  SUMPRODUCT((DATEVALUE($D$2:$D$15000) &lt;= $R1067) *
            (DATEVALUE($E$2:$E$15000) &gt;= $R1067)),
  ""
)</f>
        <v/>
      </c>
    </row>
    <row r="1068" spans="1:19" x14ac:dyDescent="0.2">
      <c r="A1068" t="s">
        <v>147</v>
      </c>
      <c r="B1068" t="s">
        <v>35</v>
      </c>
      <c r="C1068" s="1">
        <v>7.6700000000000004E-2</v>
      </c>
      <c r="D1068" s="3" t="s">
        <v>1374</v>
      </c>
      <c r="E1068" s="3" t="s">
        <v>949</v>
      </c>
      <c r="F1068">
        <v>2023</v>
      </c>
      <c r="G1068">
        <f t="shared" si="128"/>
        <v>363</v>
      </c>
      <c r="H1068" s="1">
        <f t="shared" si="129"/>
        <v>2.0248846470583004E-4</v>
      </c>
      <c r="I1068" s="1">
        <f t="shared" si="130"/>
        <v>1.4182805767266604E-3</v>
      </c>
      <c r="J1068" s="1">
        <f t="shared" si="131"/>
        <v>6.0925233813986512E-3</v>
      </c>
      <c r="K1068" s="1">
        <f t="shared" si="132"/>
        <v>1.8595364871088593E-2</v>
      </c>
      <c r="L1068" s="1">
        <f t="shared" si="133"/>
        <v>3.7536517336866249E-2</v>
      </c>
      <c r="M1068" s="1">
        <f t="shared" si="134"/>
        <v>7.669999999999999E-2</v>
      </c>
      <c r="R1068" s="3">
        <f t="shared" si="135"/>
        <v>41090</v>
      </c>
      <c r="S1068" t="str" cm="1">
        <f t="array" ref="S1068">IFERROR(
  SUMPRODUCT($H$2:$H$15000 *
            (DATEVALUE($D$2:$D$15000) &lt;= $R1068) *
            (DATEVALUE($E$2:$E$15000) &gt;= $R1068))
  /
  SUMPRODUCT((DATEVALUE($D$2:$D$15000) &lt;= $R1068) *
            (DATEVALUE($E$2:$E$15000) &gt;= $R1068)),
  ""
)</f>
        <v/>
      </c>
    </row>
    <row r="1069" spans="1:19" x14ac:dyDescent="0.2">
      <c r="A1069" t="s">
        <v>611</v>
      </c>
      <c r="B1069" t="s">
        <v>55</v>
      </c>
      <c r="C1069" s="1">
        <v>6.9900000000000004E-2</v>
      </c>
      <c r="D1069" s="3" t="s">
        <v>1375</v>
      </c>
      <c r="E1069" s="3" t="s">
        <v>1376</v>
      </c>
      <c r="F1069">
        <v>2023</v>
      </c>
      <c r="G1069">
        <f t="shared" si="128"/>
        <v>181</v>
      </c>
      <c r="H1069" s="1">
        <f t="shared" si="129"/>
        <v>1.8512723300667666E-4</v>
      </c>
      <c r="I1069" s="1">
        <f t="shared" si="130"/>
        <v>1.2966105670930705E-3</v>
      </c>
      <c r="J1069" s="1">
        <f t="shared" si="131"/>
        <v>5.5687511420887681E-3</v>
      </c>
      <c r="K1069" s="1">
        <f t="shared" si="132"/>
        <v>1.6987696356979498E-2</v>
      </c>
      <c r="L1069" s="1">
        <f t="shared" si="133"/>
        <v>3.4263974541475894E-2</v>
      </c>
      <c r="M1069" s="1">
        <f t="shared" si="134"/>
        <v>6.9900000000000073E-2</v>
      </c>
      <c r="R1069" s="3">
        <f t="shared" si="135"/>
        <v>41091</v>
      </c>
      <c r="S1069" t="str" cm="1">
        <f t="array" ref="S1069">IFERROR(
  SUMPRODUCT($H$2:$H$15000 *
            (DATEVALUE($D$2:$D$15000) &lt;= $R1069) *
            (DATEVALUE($E$2:$E$15000) &gt;= $R1069))
  /
  SUMPRODUCT((DATEVALUE($D$2:$D$15000) &lt;= $R1069) *
            (DATEVALUE($E$2:$E$15000) &gt;= $R1069)),
  ""
)</f>
        <v/>
      </c>
    </row>
    <row r="1070" spans="1:19" x14ac:dyDescent="0.2">
      <c r="A1070" t="s">
        <v>692</v>
      </c>
      <c r="B1070" t="s">
        <v>25</v>
      </c>
      <c r="C1070" s="1">
        <v>7.6200000000000004E-2</v>
      </c>
      <c r="D1070" s="3" t="s">
        <v>1377</v>
      </c>
      <c r="E1070" s="3" t="s">
        <v>877</v>
      </c>
      <c r="F1070">
        <v>2023</v>
      </c>
      <c r="G1070">
        <f t="shared" si="128"/>
        <v>363</v>
      </c>
      <c r="H1070" s="1">
        <f t="shared" si="129"/>
        <v>2.0121563313169055E-4</v>
      </c>
      <c r="I1070" s="1">
        <f t="shared" si="130"/>
        <v>1.4093599594671158E-3</v>
      </c>
      <c r="J1070" s="1">
        <f t="shared" si="131"/>
        <v>6.0541142777761348E-3</v>
      </c>
      <c r="K1070" s="1">
        <f t="shared" si="132"/>
        <v>1.8477413979744783E-2</v>
      </c>
      <c r="L1070" s="1">
        <f t="shared" si="133"/>
        <v>3.7296242786868605E-2</v>
      </c>
      <c r="M1070" s="1">
        <f t="shared" si="134"/>
        <v>7.6200000000000045E-2</v>
      </c>
      <c r="R1070" s="3">
        <f t="shared" si="135"/>
        <v>41092</v>
      </c>
      <c r="S1070" t="str" cm="1">
        <f t="array" ref="S1070">IFERROR(
  SUMPRODUCT($H$2:$H$15000 *
            (DATEVALUE($D$2:$D$15000) &lt;= $R1070) *
            (DATEVALUE($E$2:$E$15000) &gt;= $R1070))
  /
  SUMPRODUCT((DATEVALUE($D$2:$D$15000) &lt;= $R1070) *
            (DATEVALUE($E$2:$E$15000) &gt;= $R1070)),
  ""
)</f>
        <v/>
      </c>
    </row>
    <row r="1071" spans="1:19" x14ac:dyDescent="0.2">
      <c r="A1071" t="s">
        <v>38</v>
      </c>
      <c r="B1071" t="s">
        <v>11</v>
      </c>
      <c r="C1071" s="1">
        <v>7.5700000000000003E-2</v>
      </c>
      <c r="D1071" s="3" t="s">
        <v>1378</v>
      </c>
      <c r="E1071" s="3" t="s">
        <v>876</v>
      </c>
      <c r="F1071">
        <v>2023</v>
      </c>
      <c r="G1071">
        <f t="shared" si="128"/>
        <v>181</v>
      </c>
      <c r="H1071" s="1">
        <f t="shared" si="129"/>
        <v>1.9994221168651016E-4</v>
      </c>
      <c r="I1071" s="1">
        <f t="shared" si="130"/>
        <v>1.4004352762664318E-3</v>
      </c>
      <c r="J1071" s="1">
        <f t="shared" si="131"/>
        <v>6.0156887925750802E-3</v>
      </c>
      <c r="K1071" s="1">
        <f t="shared" si="132"/>
        <v>1.8359421943909382E-2</v>
      </c>
      <c r="L1071" s="1">
        <f t="shared" si="133"/>
        <v>3.7055912261933388E-2</v>
      </c>
      <c r="M1071" s="1">
        <f t="shared" si="134"/>
        <v>7.5700000000000101E-2</v>
      </c>
      <c r="R1071" s="3">
        <f t="shared" si="135"/>
        <v>41093</v>
      </c>
      <c r="S1071" t="str" cm="1">
        <f t="array" ref="S1071">IFERROR(
  SUMPRODUCT($H$2:$H$15000 *
            (DATEVALUE($D$2:$D$15000) &lt;= $R1071) *
            (DATEVALUE($E$2:$E$15000) &gt;= $R1071))
  /
  SUMPRODUCT((DATEVALUE($D$2:$D$15000) &lt;= $R1071) *
            (DATEVALUE($E$2:$E$15000) &gt;= $R1071)),
  ""
)</f>
        <v/>
      </c>
    </row>
    <row r="1072" spans="1:19" x14ac:dyDescent="0.2">
      <c r="A1072" t="s">
        <v>38</v>
      </c>
      <c r="B1072" t="s">
        <v>11</v>
      </c>
      <c r="C1072" s="1">
        <v>7.4999999999999997E-2</v>
      </c>
      <c r="D1072" s="3" t="s">
        <v>1378</v>
      </c>
      <c r="E1072" s="3" t="s">
        <v>775</v>
      </c>
      <c r="F1072">
        <v>2023</v>
      </c>
      <c r="G1072">
        <f t="shared" si="128"/>
        <v>320</v>
      </c>
      <c r="H1072" s="1">
        <f t="shared" si="129"/>
        <v>1.9815842963666341E-4</v>
      </c>
      <c r="I1072" s="1">
        <f t="shared" si="130"/>
        <v>1.3879338818745257E-3</v>
      </c>
      <c r="J1072" s="1">
        <f t="shared" si="131"/>
        <v>5.9618655644277929E-3</v>
      </c>
      <c r="K1072" s="1">
        <f t="shared" si="132"/>
        <v>1.8194163907227168E-2</v>
      </c>
      <c r="L1072" s="1">
        <f t="shared" si="133"/>
        <v>3.6719355414737143E-2</v>
      </c>
      <c r="M1072" s="1">
        <f t="shared" si="134"/>
        <v>7.4999999999999956E-2</v>
      </c>
      <c r="R1072" s="3">
        <f t="shared" si="135"/>
        <v>41094</v>
      </c>
      <c r="S1072" t="str" cm="1">
        <f t="array" ref="S1072">IFERROR(
  SUMPRODUCT($H$2:$H$15000 *
            (DATEVALUE($D$2:$D$15000) &lt;= $R1072) *
            (DATEVALUE($E$2:$E$15000) &gt;= $R1072))
  /
  SUMPRODUCT((DATEVALUE($D$2:$D$15000) &lt;= $R1072) *
            (DATEVALUE($E$2:$E$15000) &gt;= $R1072)),
  ""
)</f>
        <v/>
      </c>
    </row>
    <row r="1073" spans="1:19" x14ac:dyDescent="0.2">
      <c r="A1073" t="s">
        <v>714</v>
      </c>
      <c r="B1073" t="s">
        <v>19</v>
      </c>
      <c r="C1073" s="1">
        <v>5.9700000000000003E-2</v>
      </c>
      <c r="D1073" s="3" t="s">
        <v>1380</v>
      </c>
      <c r="E1073" s="3" t="s">
        <v>1271</v>
      </c>
      <c r="F1073">
        <v>2023</v>
      </c>
      <c r="G1073">
        <f t="shared" si="128"/>
        <v>181</v>
      </c>
      <c r="H1073" s="1">
        <f t="shared" si="129"/>
        <v>1.5887796003677401E-4</v>
      </c>
      <c r="I1073" s="1">
        <f t="shared" si="130"/>
        <v>1.1126759469743952E-3</v>
      </c>
      <c r="J1073" s="1">
        <f t="shared" si="131"/>
        <v>4.7773354606150953E-3</v>
      </c>
      <c r="K1073" s="1">
        <f t="shared" si="132"/>
        <v>1.4561750112448202E-2</v>
      </c>
      <c r="L1073" s="1">
        <f t="shared" si="133"/>
        <v>2.9335544791233792E-2</v>
      </c>
      <c r="M1073" s="1">
        <f t="shared" si="134"/>
        <v>5.9700000000000086E-2</v>
      </c>
      <c r="R1073" s="3">
        <f t="shared" si="135"/>
        <v>41095</v>
      </c>
      <c r="S1073" t="str" cm="1">
        <f t="array" ref="S1073">IFERROR(
  SUMPRODUCT($H$2:$H$15000 *
            (DATEVALUE($D$2:$D$15000) &lt;= $R1073) *
            (DATEVALUE($E$2:$E$15000) &gt;= $R1073))
  /
  SUMPRODUCT((DATEVALUE($D$2:$D$15000) &lt;= $R1073) *
            (DATEVALUE($E$2:$E$15000) &gt;= $R1073)),
  ""
)</f>
        <v/>
      </c>
    </row>
    <row r="1074" spans="1:19" x14ac:dyDescent="0.2">
      <c r="A1074" t="s">
        <v>597</v>
      </c>
      <c r="B1074" t="s">
        <v>7</v>
      </c>
      <c r="C1074" s="1">
        <v>6.4500000000000002E-2</v>
      </c>
      <c r="D1074" s="3" t="s">
        <v>598</v>
      </c>
      <c r="E1074" s="3" t="s">
        <v>599</v>
      </c>
      <c r="F1074">
        <v>2024</v>
      </c>
      <c r="G1074">
        <f t="shared" si="128"/>
        <v>90</v>
      </c>
      <c r="H1074" s="1">
        <f t="shared" si="129"/>
        <v>1.7126180157722715E-4</v>
      </c>
      <c r="I1074" s="1">
        <f t="shared" si="130"/>
        <v>1.1994487295809986E-3</v>
      </c>
      <c r="J1074" s="1">
        <f t="shared" si="131"/>
        <v>5.1506332781896536E-3</v>
      </c>
      <c r="K1074" s="1">
        <f t="shared" si="132"/>
        <v>1.5705545320744863E-2</v>
      </c>
      <c r="L1074" s="1">
        <f t="shared" si="133"/>
        <v>3.1657754795311632E-2</v>
      </c>
      <c r="M1074" s="1">
        <f t="shared" si="134"/>
        <v>6.4500000000000002E-2</v>
      </c>
      <c r="R1074" s="3">
        <f t="shared" si="135"/>
        <v>41096</v>
      </c>
      <c r="S1074" t="str" cm="1">
        <f t="array" ref="S1074">IFERROR(
  SUMPRODUCT($H$2:$H$15000 *
            (DATEVALUE($D$2:$D$15000) &lt;= $R1074) *
            (DATEVALUE($E$2:$E$15000) &gt;= $R1074))
  /
  SUMPRODUCT((DATEVALUE($D$2:$D$15000) &lt;= $R1074) *
            (DATEVALUE($E$2:$E$15000) &gt;= $R1074)),
  ""
)</f>
        <v/>
      </c>
    </row>
    <row r="1075" spans="1:19" x14ac:dyDescent="0.2">
      <c r="A1075" t="s">
        <v>597</v>
      </c>
      <c r="B1075" t="s">
        <v>7</v>
      </c>
      <c r="C1075" s="1">
        <v>6.7900000000000002E-2</v>
      </c>
      <c r="D1075" s="3" t="s">
        <v>598</v>
      </c>
      <c r="E1075" s="3" t="s">
        <v>600</v>
      </c>
      <c r="F1075">
        <v>2024</v>
      </c>
      <c r="G1075">
        <f t="shared" si="128"/>
        <v>363</v>
      </c>
      <c r="H1075" s="1">
        <f t="shared" si="129"/>
        <v>1.800000424347914E-4</v>
      </c>
      <c r="I1075" s="1">
        <f t="shared" si="130"/>
        <v>1.260680901520983E-3</v>
      </c>
      <c r="J1075" s="1">
        <f t="shared" si="131"/>
        <v>5.4141189864203021E-3</v>
      </c>
      <c r="K1075" s="1">
        <f t="shared" si="132"/>
        <v>1.6513393239615981E-2</v>
      </c>
      <c r="L1075" s="1">
        <f t="shared" si="133"/>
        <v>3.3299478635518076E-2</v>
      </c>
      <c r="M1075" s="1">
        <f t="shared" si="134"/>
        <v>6.7900000000000071E-2</v>
      </c>
      <c r="R1075" s="3">
        <f t="shared" si="135"/>
        <v>41097</v>
      </c>
      <c r="S1075" t="str" cm="1">
        <f t="array" ref="S1075">IFERROR(
  SUMPRODUCT($H$2:$H$15000 *
            (DATEVALUE($D$2:$D$15000) &lt;= $R1075) *
            (DATEVALUE($E$2:$E$15000) &gt;= $R1075))
  /
  SUMPRODUCT((DATEVALUE($D$2:$D$15000) &lt;= $R1075) *
            (DATEVALUE($E$2:$E$15000) &gt;= $R1075)),
  ""
)</f>
        <v/>
      </c>
    </row>
    <row r="1076" spans="1:19" x14ac:dyDescent="0.2">
      <c r="A1076" t="s">
        <v>60</v>
      </c>
      <c r="B1076" t="s">
        <v>25</v>
      </c>
      <c r="C1076" s="1">
        <v>6.6299999999999998E-2</v>
      </c>
      <c r="D1076" s="3" t="s">
        <v>601</v>
      </c>
      <c r="E1076" s="3" t="s">
        <v>602</v>
      </c>
      <c r="F1076">
        <v>2024</v>
      </c>
      <c r="G1076">
        <f t="shared" si="128"/>
        <v>363</v>
      </c>
      <c r="H1076" s="1">
        <f t="shared" si="129"/>
        <v>1.7589139047968771E-4</v>
      </c>
      <c r="I1076" s="1">
        <f t="shared" si="130"/>
        <v>1.2318896172567317E-3</v>
      </c>
      <c r="J1076" s="1">
        <f t="shared" si="131"/>
        <v>5.2902217687458286E-3</v>
      </c>
      <c r="K1076" s="1">
        <f t="shared" si="132"/>
        <v>1.6133470397467375E-2</v>
      </c>
      <c r="L1076" s="1">
        <f t="shared" si="133"/>
        <v>3.2527229662000723E-2</v>
      </c>
      <c r="M1076" s="1">
        <f t="shared" si="134"/>
        <v>6.6300000000000026E-2</v>
      </c>
      <c r="R1076" s="3">
        <f t="shared" si="135"/>
        <v>41098</v>
      </c>
      <c r="S1076" t="str" cm="1">
        <f t="array" ref="S1076">IFERROR(
  SUMPRODUCT($H$2:$H$15000 *
            (DATEVALUE($D$2:$D$15000) &lt;= $R1076) *
            (DATEVALUE($E$2:$E$15000) &gt;= $R1076))
  /
  SUMPRODUCT((DATEVALUE($D$2:$D$15000) &lt;= $R1076) *
            (DATEVALUE($E$2:$E$15000) &gt;= $R1076)),
  ""
)</f>
        <v/>
      </c>
    </row>
    <row r="1077" spans="1:19" x14ac:dyDescent="0.2">
      <c r="A1077" t="s">
        <v>597</v>
      </c>
      <c r="B1077" t="s">
        <v>7</v>
      </c>
      <c r="C1077" s="1">
        <v>6.5000000000000002E-2</v>
      </c>
      <c r="D1077" s="3" t="s">
        <v>603</v>
      </c>
      <c r="E1077" s="3" t="s">
        <v>604</v>
      </c>
      <c r="F1077">
        <v>2024</v>
      </c>
      <c r="G1077">
        <f t="shared" si="128"/>
        <v>90</v>
      </c>
      <c r="H1077" s="1">
        <f t="shared" si="129"/>
        <v>1.7254858112680793E-4</v>
      </c>
      <c r="I1077" s="1">
        <f t="shared" si="130"/>
        <v>1.2084654809936257E-3</v>
      </c>
      <c r="J1077" s="1">
        <f t="shared" si="131"/>
        <v>5.1894295761092391E-3</v>
      </c>
      <c r="K1077" s="1">
        <f t="shared" si="132"/>
        <v>1.5824467850237278E-2</v>
      </c>
      <c r="L1077" s="1">
        <f t="shared" si="133"/>
        <v>3.1899349483218042E-2</v>
      </c>
      <c r="M1077" s="1">
        <f t="shared" si="134"/>
        <v>6.4999999999999947E-2</v>
      </c>
      <c r="R1077" s="3">
        <f t="shared" si="135"/>
        <v>41099</v>
      </c>
      <c r="S1077" t="str" cm="1">
        <f t="array" ref="S1077">IFERROR(
  SUMPRODUCT($H$2:$H$15000 *
            (DATEVALUE($D$2:$D$15000) &lt;= $R1077) *
            (DATEVALUE($E$2:$E$15000) &gt;= $R1077))
  /
  SUMPRODUCT((DATEVALUE($D$2:$D$15000) &lt;= $R1077) *
            (DATEVALUE($E$2:$E$15000) &gt;= $R1077)),
  ""
)</f>
        <v/>
      </c>
    </row>
    <row r="1078" spans="1:19" x14ac:dyDescent="0.2">
      <c r="A1078" t="s">
        <v>597</v>
      </c>
      <c r="B1078" t="s">
        <v>7</v>
      </c>
      <c r="C1078" s="1">
        <v>6.5000000000000002E-2</v>
      </c>
      <c r="D1078" s="3" t="s">
        <v>603</v>
      </c>
      <c r="E1078" s="3" t="s">
        <v>605</v>
      </c>
      <c r="F1078">
        <v>2024</v>
      </c>
      <c r="G1078">
        <f t="shared" si="128"/>
        <v>139</v>
      </c>
      <c r="H1078" s="1">
        <f t="shared" si="129"/>
        <v>1.7254858112680793E-4</v>
      </c>
      <c r="I1078" s="1">
        <f t="shared" si="130"/>
        <v>1.2084654809936257E-3</v>
      </c>
      <c r="J1078" s="1">
        <f t="shared" si="131"/>
        <v>5.1894295761092391E-3</v>
      </c>
      <c r="K1078" s="1">
        <f t="shared" si="132"/>
        <v>1.5824467850237278E-2</v>
      </c>
      <c r="L1078" s="1">
        <f t="shared" si="133"/>
        <v>3.1899349483218042E-2</v>
      </c>
      <c r="M1078" s="1">
        <f t="shared" si="134"/>
        <v>6.4999999999999947E-2</v>
      </c>
      <c r="R1078" s="3">
        <f t="shared" si="135"/>
        <v>41100</v>
      </c>
      <c r="S1078" t="str" cm="1">
        <f t="array" ref="S1078">IFERROR(
  SUMPRODUCT($H$2:$H$15000 *
            (DATEVALUE($D$2:$D$15000) &lt;= $R1078) *
            (DATEVALUE($E$2:$E$15000) &gt;= $R1078))
  /
  SUMPRODUCT((DATEVALUE($D$2:$D$15000) &lt;= $R1078) *
            (DATEVALUE($E$2:$E$15000) &gt;= $R1078)),
  ""
)</f>
        <v/>
      </c>
    </row>
    <row r="1079" spans="1:19" x14ac:dyDescent="0.2">
      <c r="A1079" t="s">
        <v>597</v>
      </c>
      <c r="B1079" t="s">
        <v>7</v>
      </c>
      <c r="C1079" s="1">
        <v>6.7699999999999996E-2</v>
      </c>
      <c r="D1079" s="3" t="s">
        <v>603</v>
      </c>
      <c r="E1079" s="3" t="s">
        <v>606</v>
      </c>
      <c r="F1079">
        <v>2024</v>
      </c>
      <c r="G1079">
        <f t="shared" si="128"/>
        <v>363</v>
      </c>
      <c r="H1079" s="1">
        <f t="shared" si="129"/>
        <v>1.7948679679258284E-4</v>
      </c>
      <c r="I1079" s="1">
        <f t="shared" si="130"/>
        <v>1.257084305678724E-3</v>
      </c>
      <c r="J1079" s="1">
        <f t="shared" si="131"/>
        <v>5.398641155165862E-3</v>
      </c>
      <c r="K1079" s="1">
        <f t="shared" si="132"/>
        <v>1.6465926262684283E-2</v>
      </c>
      <c r="L1079" s="1">
        <f t="shared" si="133"/>
        <v>3.3202979253056597E-2</v>
      </c>
      <c r="M1079" s="1">
        <f t="shared" si="134"/>
        <v>6.7700000000000093E-2</v>
      </c>
      <c r="R1079" s="3">
        <f t="shared" si="135"/>
        <v>41101</v>
      </c>
      <c r="S1079" t="str" cm="1">
        <f t="array" ref="S1079">IFERROR(
  SUMPRODUCT($H$2:$H$15000 *
            (DATEVALUE($D$2:$D$15000) &lt;= $R1079) *
            (DATEVALUE($E$2:$E$15000) &gt;= $R1079))
  /
  SUMPRODUCT((DATEVALUE($D$2:$D$15000) &lt;= $R1079) *
            (DATEVALUE($E$2:$E$15000) &gt;= $R1079)),
  ""
)</f>
        <v/>
      </c>
    </row>
    <row r="1080" spans="1:19" x14ac:dyDescent="0.2">
      <c r="A1080" t="s">
        <v>147</v>
      </c>
      <c r="B1080" t="s">
        <v>35</v>
      </c>
      <c r="C1080" s="1">
        <v>8.5300000000000001E-2</v>
      </c>
      <c r="D1080" s="3" t="s">
        <v>607</v>
      </c>
      <c r="E1080" s="3" t="s">
        <v>608</v>
      </c>
      <c r="F1080">
        <v>2024</v>
      </c>
      <c r="G1080">
        <f t="shared" si="128"/>
        <v>181</v>
      </c>
      <c r="H1080" s="1">
        <f t="shared" si="129"/>
        <v>2.242893860076034E-4</v>
      </c>
      <c r="I1080" s="1">
        <f t="shared" si="130"/>
        <v>1.5710825173504972E-3</v>
      </c>
      <c r="J1080" s="1">
        <f t="shared" si="131"/>
        <v>6.7506104507824016E-3</v>
      </c>
      <c r="K1080" s="1">
        <f t="shared" si="132"/>
        <v>2.0617713595971754E-2</v>
      </c>
      <c r="L1080" s="1">
        <f t="shared" si="133"/>
        <v>4.1660517305868838E-2</v>
      </c>
      <c r="M1080" s="1">
        <f t="shared" si="134"/>
        <v>8.5299999999999931E-2</v>
      </c>
      <c r="R1080" s="3">
        <f t="shared" si="135"/>
        <v>41102</v>
      </c>
      <c r="S1080" t="str" cm="1">
        <f t="array" ref="S1080">IFERROR(
  SUMPRODUCT($H$2:$H$15000 *
            (DATEVALUE($D$2:$D$15000) &lt;= $R1080) *
            (DATEVALUE($E$2:$E$15000) &gt;= $R1080))
  /
  SUMPRODUCT((DATEVALUE($D$2:$D$15000) &lt;= $R1080) *
            (DATEVALUE($E$2:$E$15000) &gt;= $R1080)),
  ""
)</f>
        <v/>
      </c>
    </row>
    <row r="1081" spans="1:19" x14ac:dyDescent="0.2">
      <c r="A1081" t="s">
        <v>99</v>
      </c>
      <c r="B1081" t="s">
        <v>15</v>
      </c>
      <c r="C1081" s="1">
        <v>6.1699999999999998E-2</v>
      </c>
      <c r="D1081" s="3" t="s">
        <v>609</v>
      </c>
      <c r="E1081" s="3" t="s">
        <v>610</v>
      </c>
      <c r="F1081">
        <v>2024</v>
      </c>
      <c r="G1081">
        <f t="shared" si="128"/>
        <v>90</v>
      </c>
      <c r="H1081" s="1">
        <f t="shared" si="129"/>
        <v>1.6404467861685923E-4</v>
      </c>
      <c r="I1081" s="1">
        <f t="shared" si="130"/>
        <v>1.1488780286412759E-3</v>
      </c>
      <c r="J1081" s="1">
        <f t="shared" si="131"/>
        <v>4.9330644370575438E-3</v>
      </c>
      <c r="K1081" s="1">
        <f t="shared" si="132"/>
        <v>1.5038803135495105E-2</v>
      </c>
      <c r="L1081" s="1">
        <f t="shared" si="133"/>
        <v>3.0303771870738405E-2</v>
      </c>
      <c r="M1081" s="1">
        <f t="shared" si="134"/>
        <v>6.1700000000000088E-2</v>
      </c>
      <c r="R1081" s="3">
        <f t="shared" si="135"/>
        <v>41103</v>
      </c>
      <c r="S1081" t="str" cm="1">
        <f t="array" ref="S1081">IFERROR(
  SUMPRODUCT($H$2:$H$15000 *
            (DATEVALUE($D$2:$D$15000) &lt;= $R1081) *
            (DATEVALUE($E$2:$E$15000) &gt;= $R1081))
  /
  SUMPRODUCT((DATEVALUE($D$2:$D$15000) &lt;= $R1081) *
            (DATEVALUE($E$2:$E$15000) &gt;= $R1081)),
  ""
)</f>
        <v/>
      </c>
    </row>
    <row r="1082" spans="1:19" x14ac:dyDescent="0.2">
      <c r="A1082" t="s">
        <v>611</v>
      </c>
      <c r="B1082" t="s">
        <v>55</v>
      </c>
      <c r="C1082" s="1">
        <v>7.1599999999999997E-2</v>
      </c>
      <c r="D1082" s="3" t="s">
        <v>612</v>
      </c>
      <c r="E1082" s="3" t="s">
        <v>613</v>
      </c>
      <c r="F1082">
        <v>2024</v>
      </c>
      <c r="G1082">
        <f t="shared" si="128"/>
        <v>363</v>
      </c>
      <c r="H1082" s="1">
        <f t="shared" si="129"/>
        <v>1.8947783547518249E-4</v>
      </c>
      <c r="I1082" s="1">
        <f t="shared" si="130"/>
        <v>1.3270990253153592E-3</v>
      </c>
      <c r="J1082" s="1">
        <f t="shared" si="131"/>
        <v>5.6999800229982078E-3</v>
      </c>
      <c r="K1082" s="1">
        <f t="shared" si="132"/>
        <v>1.7390330975306068E-2</v>
      </c>
      <c r="L1082" s="1">
        <f t="shared" si="133"/>
        <v>3.508308556204276E-2</v>
      </c>
      <c r="M1082" s="1">
        <f t="shared" si="134"/>
        <v>7.1600000000000108E-2</v>
      </c>
      <c r="R1082" s="3">
        <f t="shared" si="135"/>
        <v>41104</v>
      </c>
      <c r="S1082" t="str" cm="1">
        <f t="array" ref="S1082">IFERROR(
  SUMPRODUCT($H$2:$H$15000 *
            (DATEVALUE($D$2:$D$15000) &lt;= $R1082) *
            (DATEVALUE($E$2:$E$15000) &gt;= $R1082))
  /
  SUMPRODUCT((DATEVALUE($D$2:$D$15000) &lt;= $R1082) *
            (DATEVALUE($E$2:$E$15000) &gt;= $R1082)),
  ""
)</f>
        <v/>
      </c>
    </row>
    <row r="1083" spans="1:19" x14ac:dyDescent="0.2">
      <c r="A1083" t="s">
        <v>614</v>
      </c>
      <c r="B1083" t="s">
        <v>31</v>
      </c>
      <c r="C1083" s="1">
        <v>8.9399999999999993E-2</v>
      </c>
      <c r="D1083" s="3" t="s">
        <v>615</v>
      </c>
      <c r="E1083" s="3" t="s">
        <v>616</v>
      </c>
      <c r="F1083">
        <v>2024</v>
      </c>
      <c r="G1083">
        <f t="shared" si="128"/>
        <v>181</v>
      </c>
      <c r="H1083" s="1">
        <f t="shared" si="129"/>
        <v>2.3462227557691229E-4</v>
      </c>
      <c r="I1083" s="1">
        <f t="shared" si="130"/>
        <v>1.6435123810392138E-3</v>
      </c>
      <c r="J1083" s="1">
        <f t="shared" si="131"/>
        <v>7.0626664982655907E-3</v>
      </c>
      <c r="K1083" s="1">
        <f t="shared" si="132"/>
        <v>2.1577624208336088E-2</v>
      </c>
      <c r="L1083" s="1">
        <f t="shared" si="133"/>
        <v>4.3620842283148553E-2</v>
      </c>
      <c r="M1083" s="1">
        <f t="shared" si="134"/>
        <v>8.9399999999999924E-2</v>
      </c>
      <c r="R1083" s="3">
        <f t="shared" si="135"/>
        <v>41105</v>
      </c>
      <c r="S1083" t="str" cm="1">
        <f t="array" ref="S1083">IFERROR(
  SUMPRODUCT($H$2:$H$15000 *
            (DATEVALUE($D$2:$D$15000) &lt;= $R1083) *
            (DATEVALUE($E$2:$E$15000) &gt;= $R1083))
  /
  SUMPRODUCT((DATEVALUE($D$2:$D$15000) &lt;= $R1083) *
            (DATEVALUE($E$2:$E$15000) &gt;= $R1083)),
  ""
)</f>
        <v/>
      </c>
    </row>
    <row r="1084" spans="1:19" x14ac:dyDescent="0.2">
      <c r="A1084" t="s">
        <v>614</v>
      </c>
      <c r="B1084" t="s">
        <v>31</v>
      </c>
      <c r="C1084" s="1">
        <v>8.9899999999999994E-2</v>
      </c>
      <c r="D1084" s="3" t="s">
        <v>615</v>
      </c>
      <c r="E1084" s="3" t="s">
        <v>617</v>
      </c>
      <c r="F1084">
        <v>2024</v>
      </c>
      <c r="G1084">
        <f t="shared" si="128"/>
        <v>363</v>
      </c>
      <c r="H1084" s="1">
        <f t="shared" si="129"/>
        <v>2.3587973008010188E-4</v>
      </c>
      <c r="I1084" s="1">
        <f t="shared" si="130"/>
        <v>1.652326994203257E-3</v>
      </c>
      <c r="J1084" s="1">
        <f t="shared" si="131"/>
        <v>7.1006483439495227E-3</v>
      </c>
      <c r="K1084" s="1">
        <f t="shared" si="132"/>
        <v>2.1694500851797915E-2</v>
      </c>
      <c r="L1084" s="1">
        <f t="shared" si="133"/>
        <v>4.3859653070804638E-2</v>
      </c>
      <c r="M1084" s="1">
        <f t="shared" si="134"/>
        <v>8.9900000000000091E-2</v>
      </c>
      <c r="R1084" s="3">
        <f t="shared" si="135"/>
        <v>41106</v>
      </c>
      <c r="S1084" t="str" cm="1">
        <f t="array" ref="S1084">IFERROR(
  SUMPRODUCT($H$2:$H$15000 *
            (DATEVALUE($D$2:$D$15000) &lt;= $R1084) *
            (DATEVALUE($E$2:$E$15000) &gt;= $R1084))
  /
  SUMPRODUCT((DATEVALUE($D$2:$D$15000) &lt;= $R1084) *
            (DATEVALUE($E$2:$E$15000) &gt;= $R1084)),
  ""
)</f>
        <v/>
      </c>
    </row>
    <row r="1085" spans="1:19" x14ac:dyDescent="0.2">
      <c r="A1085" t="s">
        <v>38</v>
      </c>
      <c r="B1085" t="s">
        <v>11</v>
      </c>
      <c r="C1085" s="1">
        <v>9.2200000000000004E-2</v>
      </c>
      <c r="D1085" s="3" t="s">
        <v>618</v>
      </c>
      <c r="E1085" s="3" t="s">
        <v>619</v>
      </c>
      <c r="F1085">
        <v>2024</v>
      </c>
      <c r="G1085">
        <f t="shared" si="128"/>
        <v>363</v>
      </c>
      <c r="H1085" s="1">
        <f t="shared" si="129"/>
        <v>2.4165662093178497E-4</v>
      </c>
      <c r="I1085" s="1">
        <f t="shared" si="130"/>
        <v>1.6928231969413066E-3</v>
      </c>
      <c r="J1085" s="1">
        <f t="shared" si="131"/>
        <v>7.2751591135038485E-3</v>
      </c>
      <c r="K1085" s="1">
        <f t="shared" si="132"/>
        <v>2.2231615576327801E-2</v>
      </c>
      <c r="L1085" s="1">
        <f t="shared" si="133"/>
        <v>4.4957475883789177E-2</v>
      </c>
      <c r="M1085" s="1">
        <f t="shared" si="134"/>
        <v>9.220000000000006E-2</v>
      </c>
      <c r="R1085" s="3">
        <f t="shared" si="135"/>
        <v>41107</v>
      </c>
      <c r="S1085" t="str" cm="1">
        <f t="array" ref="S1085">IFERROR(
  SUMPRODUCT($H$2:$H$15000 *
            (DATEVALUE($D$2:$D$15000) &lt;= $R1085) *
            (DATEVALUE($E$2:$E$15000) &gt;= $R1085))
  /
  SUMPRODUCT((DATEVALUE($D$2:$D$15000) &lt;= $R1085) *
            (DATEVALUE($E$2:$E$15000) &gt;= $R1085)),
  ""
)</f>
        <v/>
      </c>
    </row>
    <row r="1086" spans="1:19" x14ac:dyDescent="0.2">
      <c r="A1086" t="s">
        <v>597</v>
      </c>
      <c r="B1086" t="s">
        <v>7</v>
      </c>
      <c r="C1086" s="1">
        <v>6.5600000000000006E-2</v>
      </c>
      <c r="D1086" s="3" t="s">
        <v>620</v>
      </c>
      <c r="E1086" s="3" t="s">
        <v>605</v>
      </c>
      <c r="F1086">
        <v>2024</v>
      </c>
      <c r="G1086">
        <f t="shared" si="128"/>
        <v>125</v>
      </c>
      <c r="H1086" s="1">
        <f t="shared" si="129"/>
        <v>1.7409192156603304E-4</v>
      </c>
      <c r="I1086" s="1">
        <f t="shared" si="130"/>
        <v>1.2192801036077228E-3</v>
      </c>
      <c r="J1086" s="1">
        <f t="shared" si="131"/>
        <v>5.2359630730314244E-3</v>
      </c>
      <c r="K1086" s="1">
        <f t="shared" si="132"/>
        <v>1.5967119574073152E-2</v>
      </c>
      <c r="L1086" s="1">
        <f t="shared" si="133"/>
        <v>3.2189188055639084E-2</v>
      </c>
      <c r="M1086" s="1">
        <f t="shared" si="134"/>
        <v>6.5600000000000103E-2</v>
      </c>
      <c r="R1086" s="3">
        <f t="shared" si="135"/>
        <v>41108</v>
      </c>
      <c r="S1086" t="str" cm="1">
        <f t="array" ref="S1086">IFERROR(
  SUMPRODUCT($H$2:$H$15000 *
            (DATEVALUE($D$2:$D$15000) &lt;= $R1086) *
            (DATEVALUE($E$2:$E$15000) &gt;= $R1086))
  /
  SUMPRODUCT((DATEVALUE($D$2:$D$15000) &lt;= $R1086) *
            (DATEVALUE($E$2:$E$15000) &gt;= $R1086)),
  ""
)</f>
        <v/>
      </c>
    </row>
    <row r="1087" spans="1:19" x14ac:dyDescent="0.2">
      <c r="A1087" t="s">
        <v>597</v>
      </c>
      <c r="B1087" t="s">
        <v>7</v>
      </c>
      <c r="C1087" s="1">
        <v>6.7699999999999996E-2</v>
      </c>
      <c r="D1087" s="3" t="s">
        <v>620</v>
      </c>
      <c r="E1087" s="3" t="s">
        <v>606</v>
      </c>
      <c r="F1087">
        <v>2024</v>
      </c>
      <c r="G1087">
        <f t="shared" si="128"/>
        <v>349</v>
      </c>
      <c r="H1087" s="1">
        <f t="shared" si="129"/>
        <v>1.7948679679258284E-4</v>
      </c>
      <c r="I1087" s="1">
        <f t="shared" si="130"/>
        <v>1.257084305678724E-3</v>
      </c>
      <c r="J1087" s="1">
        <f t="shared" si="131"/>
        <v>5.398641155165862E-3</v>
      </c>
      <c r="K1087" s="1">
        <f t="shared" si="132"/>
        <v>1.6465926262684283E-2</v>
      </c>
      <c r="L1087" s="1">
        <f t="shared" si="133"/>
        <v>3.3202979253056597E-2</v>
      </c>
      <c r="M1087" s="1">
        <f t="shared" si="134"/>
        <v>6.7700000000000093E-2</v>
      </c>
      <c r="R1087" s="3">
        <f t="shared" si="135"/>
        <v>41109</v>
      </c>
      <c r="S1087" t="str" cm="1">
        <f t="array" ref="S1087">IFERROR(
  SUMPRODUCT($H$2:$H$15000 *
            (DATEVALUE($D$2:$D$15000) &lt;= $R1087) *
            (DATEVALUE($E$2:$E$15000) &gt;= $R1087))
  /
  SUMPRODUCT((DATEVALUE($D$2:$D$15000) &lt;= $R1087) *
            (DATEVALUE($E$2:$E$15000) &gt;= $R1087)),
  ""
)</f>
        <v/>
      </c>
    </row>
    <row r="1088" spans="1:19" x14ac:dyDescent="0.2">
      <c r="A1088" t="s">
        <v>288</v>
      </c>
      <c r="B1088" t="s">
        <v>31</v>
      </c>
      <c r="C1088" s="1">
        <v>0.09</v>
      </c>
      <c r="D1088" s="3" t="s">
        <v>620</v>
      </c>
      <c r="E1088" s="3" t="s">
        <v>617</v>
      </c>
      <c r="F1088">
        <v>2024</v>
      </c>
      <c r="G1088">
        <f t="shared" si="128"/>
        <v>357</v>
      </c>
      <c r="H1088" s="1">
        <f t="shared" si="129"/>
        <v>2.3613115194520695E-4</v>
      </c>
      <c r="I1088" s="1">
        <f t="shared" si="130"/>
        <v>1.6540894408811901E-3</v>
      </c>
      <c r="J1088" s="1">
        <f t="shared" si="131"/>
        <v>7.1082427939621606E-3</v>
      </c>
      <c r="K1088" s="1">
        <f t="shared" si="132"/>
        <v>2.1717871350255269E-2</v>
      </c>
      <c r="L1088" s="1">
        <f t="shared" si="133"/>
        <v>4.3907408636496781E-2</v>
      </c>
      <c r="M1088" s="1">
        <f t="shared" si="134"/>
        <v>9.000000000000008E-2</v>
      </c>
      <c r="R1088" s="3">
        <f t="shared" si="135"/>
        <v>41110</v>
      </c>
      <c r="S1088" t="str" cm="1">
        <f t="array" ref="S1088">IFERROR(
  SUMPRODUCT($H$2:$H$15000 *
            (DATEVALUE($D$2:$D$15000) &lt;= $R1088) *
            (DATEVALUE($E$2:$E$15000) &gt;= $R1088))
  /
  SUMPRODUCT((DATEVALUE($D$2:$D$15000) &lt;= $R1088) *
            (DATEVALUE($E$2:$E$15000) &gt;= $R1088)),
  ""
)</f>
        <v/>
      </c>
    </row>
    <row r="1089" spans="1:19" x14ac:dyDescent="0.2">
      <c r="A1089" t="s">
        <v>621</v>
      </c>
      <c r="B1089" t="s">
        <v>7</v>
      </c>
      <c r="C1089" s="1">
        <v>6.7799999999999999E-2</v>
      </c>
      <c r="D1089" s="3" t="s">
        <v>620</v>
      </c>
      <c r="E1089" s="3" t="s">
        <v>606</v>
      </c>
      <c r="F1089">
        <v>2024</v>
      </c>
      <c r="G1089">
        <f t="shared" si="128"/>
        <v>349</v>
      </c>
      <c r="H1089" s="1">
        <f t="shared" si="129"/>
        <v>1.7974343159732342E-4</v>
      </c>
      <c r="I1089" s="1">
        <f t="shared" si="130"/>
        <v>1.2588826861907876E-3</v>
      </c>
      <c r="J1089" s="1">
        <f t="shared" si="131"/>
        <v>5.406380403385258E-3</v>
      </c>
      <c r="K1089" s="1">
        <f t="shared" si="132"/>
        <v>1.648966058540613E-2</v>
      </c>
      <c r="L1089" s="1">
        <f t="shared" si="133"/>
        <v>3.3251230077034233E-2</v>
      </c>
      <c r="M1089" s="1">
        <f t="shared" si="134"/>
        <v>6.7800000000000082E-2</v>
      </c>
      <c r="R1089" s="3">
        <f t="shared" si="135"/>
        <v>41111</v>
      </c>
      <c r="S1089" t="str" cm="1">
        <f t="array" ref="S1089">IFERROR(
  SUMPRODUCT($H$2:$H$15000 *
            (DATEVALUE($D$2:$D$15000) &lt;= $R1089) *
            (DATEVALUE($E$2:$E$15000) &gt;= $R1089))
  /
  SUMPRODUCT((DATEVALUE($D$2:$D$15000) &lt;= $R1089) *
            (DATEVALUE($E$2:$E$15000) &gt;= $R1089)),
  ""
)</f>
        <v/>
      </c>
    </row>
    <row r="1090" spans="1:19" x14ac:dyDescent="0.2">
      <c r="A1090" t="s">
        <v>147</v>
      </c>
      <c r="B1090" t="s">
        <v>35</v>
      </c>
      <c r="C1090" s="1">
        <v>8.9399999999999993E-2</v>
      </c>
      <c r="D1090" s="3" t="s">
        <v>622</v>
      </c>
      <c r="E1090" s="3" t="s">
        <v>623</v>
      </c>
      <c r="F1090">
        <v>2024</v>
      </c>
      <c r="G1090">
        <f t="shared" si="128"/>
        <v>363</v>
      </c>
      <c r="H1090" s="1">
        <f t="shared" si="129"/>
        <v>2.3462227557691229E-4</v>
      </c>
      <c r="I1090" s="1">
        <f t="shared" si="130"/>
        <v>1.6435123810392138E-3</v>
      </c>
      <c r="J1090" s="1">
        <f t="shared" si="131"/>
        <v>7.0626664982655907E-3</v>
      </c>
      <c r="K1090" s="1">
        <f t="shared" si="132"/>
        <v>2.1577624208336088E-2</v>
      </c>
      <c r="L1090" s="1">
        <f t="shared" si="133"/>
        <v>4.3620842283148553E-2</v>
      </c>
      <c r="M1090" s="1">
        <f t="shared" si="134"/>
        <v>8.9399999999999924E-2</v>
      </c>
      <c r="R1090" s="3">
        <f t="shared" si="135"/>
        <v>41112</v>
      </c>
      <c r="S1090" t="str" cm="1">
        <f t="array" ref="S1090">IFERROR(
  SUMPRODUCT($H$2:$H$15000 *
            (DATEVALUE($D$2:$D$15000) &lt;= $R1090) *
            (DATEVALUE($E$2:$E$15000) &gt;= $R1090))
  /
  SUMPRODUCT((DATEVALUE($D$2:$D$15000) &lt;= $R1090) *
            (DATEVALUE($E$2:$E$15000) &gt;= $R1090)),
  ""
)</f>
        <v/>
      </c>
    </row>
    <row r="1091" spans="1:19" x14ac:dyDescent="0.2">
      <c r="A1091" t="s">
        <v>597</v>
      </c>
      <c r="B1091" t="s">
        <v>7</v>
      </c>
      <c r="C1091" s="1">
        <v>6.8000000000000005E-2</v>
      </c>
      <c r="D1091" s="3" t="s">
        <v>624</v>
      </c>
      <c r="E1091" s="3" t="s">
        <v>625</v>
      </c>
      <c r="F1091">
        <v>2024</v>
      </c>
      <c r="G1091">
        <f t="shared" ref="G1091:G1154" si="136">DATEDIF(D1091,E1091,"d")</f>
        <v>311</v>
      </c>
      <c r="H1091" s="1">
        <f t="shared" ref="H1091:H1154" si="137">(1+$C1091)^(1/365)-1</f>
        <v>1.8025662930987174E-4</v>
      </c>
      <c r="I1091" s="1">
        <f t="shared" ref="I1091:I1154" si="138">(1+$C1091)^(7/365)-1</f>
        <v>1.2624789517001744E-3</v>
      </c>
      <c r="J1091" s="1">
        <f t="shared" ref="J1091:J1154" si="139">(1+$C1091)^(30/365)-1</f>
        <v>5.421856904390232E-3</v>
      </c>
      <c r="K1091" s="1">
        <f t="shared" ref="K1091:K1154" si="140">(1+$C1091)^(91/365)-1</f>
        <v>1.6537124225587174E-2</v>
      </c>
      <c r="L1091" s="1">
        <f t="shared" ref="L1091:L1154" si="141">(1+$C1091)^(182/365)-1</f>
        <v>3.3347724928826761E-2</v>
      </c>
      <c r="M1091" s="1">
        <f t="shared" ref="M1091:M1154" si="142">(1+$C1091)^(365/365)-1</f>
        <v>6.800000000000006E-2</v>
      </c>
      <c r="R1091" s="3">
        <f t="shared" si="135"/>
        <v>41113</v>
      </c>
      <c r="S1091" t="str" cm="1">
        <f t="array" ref="S1091">IFERROR(
  SUMPRODUCT($H$2:$H$15000 *
            (DATEVALUE($D$2:$D$15000) &lt;= $R1091) *
            (DATEVALUE($E$2:$E$15000) &gt;= $R1091))
  /
  SUMPRODUCT((DATEVALUE($D$2:$D$15000) &lt;= $R1091) *
            (DATEVALUE($E$2:$E$15000) &gt;= $R1091)),
  ""
)</f>
        <v/>
      </c>
    </row>
    <row r="1092" spans="1:19" x14ac:dyDescent="0.2">
      <c r="A1092" t="s">
        <v>611</v>
      </c>
      <c r="B1092" t="s">
        <v>55</v>
      </c>
      <c r="C1092" s="1">
        <v>6.9599999999999995E-2</v>
      </c>
      <c r="D1092" s="3" t="s">
        <v>626</v>
      </c>
      <c r="E1092" s="3" t="s">
        <v>627</v>
      </c>
      <c r="F1092">
        <v>2024</v>
      </c>
      <c r="G1092">
        <f t="shared" si="136"/>
        <v>363</v>
      </c>
      <c r="H1092" s="1">
        <f t="shared" si="137"/>
        <v>1.8435876405864526E-4</v>
      </c>
      <c r="I1092" s="1">
        <f t="shared" si="138"/>
        <v>1.2912253189933942E-3</v>
      </c>
      <c r="J1092" s="1">
        <f t="shared" si="139"/>
        <v>5.5455732404061653E-3</v>
      </c>
      <c r="K1092" s="1">
        <f t="shared" si="140"/>
        <v>1.691659334360085E-2</v>
      </c>
      <c r="L1092" s="1">
        <f t="shared" si="141"/>
        <v>3.4119357817554485E-2</v>
      </c>
      <c r="M1092" s="1">
        <f t="shared" si="142"/>
        <v>6.9599999999999884E-2</v>
      </c>
      <c r="R1092" s="3">
        <f t="shared" ref="R1092:R1155" si="143">+R1091+1</f>
        <v>41114</v>
      </c>
      <c r="S1092" t="str" cm="1">
        <f t="array" ref="S1092">IFERROR(
  SUMPRODUCT($H$2:$H$15000 *
            (DATEVALUE($D$2:$D$15000) &lt;= $R1092) *
            (DATEVALUE($E$2:$E$15000) &gt;= $R1092))
  /
  SUMPRODUCT((DATEVALUE($D$2:$D$15000) &lt;= $R1092) *
            (DATEVALUE($E$2:$E$15000) &gt;= $R1092)),
  ""
)</f>
        <v/>
      </c>
    </row>
    <row r="1093" spans="1:19" x14ac:dyDescent="0.2">
      <c r="A1093" t="s">
        <v>628</v>
      </c>
      <c r="B1093" t="s">
        <v>19</v>
      </c>
      <c r="C1093" s="1">
        <v>6.4799999999999996E-2</v>
      </c>
      <c r="D1093" s="3" t="s">
        <v>629</v>
      </c>
      <c r="E1093" s="3" t="s">
        <v>630</v>
      </c>
      <c r="F1093">
        <v>2024</v>
      </c>
      <c r="G1093">
        <f t="shared" si="136"/>
        <v>61</v>
      </c>
      <c r="H1093" s="1">
        <f t="shared" si="137"/>
        <v>1.7203394161757757E-4</v>
      </c>
      <c r="I1093" s="1">
        <f t="shared" si="138"/>
        <v>1.2048592787738954E-3</v>
      </c>
      <c r="J1093" s="1">
        <f t="shared" si="139"/>
        <v>5.1739130634120833E-3</v>
      </c>
      <c r="K1093" s="1">
        <f t="shared" si="140"/>
        <v>1.5776903868968128E-2</v>
      </c>
      <c r="L1093" s="1">
        <f t="shared" si="141"/>
        <v>3.1802718433626698E-2</v>
      </c>
      <c r="M1093" s="1">
        <f t="shared" si="142"/>
        <v>6.4799999999999969E-2</v>
      </c>
      <c r="R1093" s="3">
        <f t="shared" si="143"/>
        <v>41115</v>
      </c>
      <c r="S1093" t="str" cm="1">
        <f t="array" ref="S1093">IFERROR(
  SUMPRODUCT($H$2:$H$15000 *
            (DATEVALUE($D$2:$D$15000) &lt;= $R1093) *
            (DATEVALUE($E$2:$E$15000) &gt;= $R1093))
  /
  SUMPRODUCT((DATEVALUE($D$2:$D$15000) &lt;= $R1093) *
            (DATEVALUE($E$2:$E$15000) &gt;= $R1093)),
  ""
)</f>
        <v/>
      </c>
    </row>
    <row r="1094" spans="1:19" x14ac:dyDescent="0.2">
      <c r="A1094" t="s">
        <v>628</v>
      </c>
      <c r="B1094" t="s">
        <v>19</v>
      </c>
      <c r="C1094" s="1">
        <v>6.6000000000000003E-2</v>
      </c>
      <c r="D1094" s="3" t="s">
        <v>629</v>
      </c>
      <c r="E1094" s="3" t="s">
        <v>631</v>
      </c>
      <c r="F1094">
        <v>2024</v>
      </c>
      <c r="G1094">
        <f t="shared" si="136"/>
        <v>90</v>
      </c>
      <c r="H1094" s="1">
        <f t="shared" si="137"/>
        <v>1.7512033381317238E-4</v>
      </c>
      <c r="I1094" s="1">
        <f t="shared" si="138"/>
        <v>1.2264865344480125E-3</v>
      </c>
      <c r="J1094" s="1">
        <f t="shared" si="139"/>
        <v>5.2669720462930059E-3</v>
      </c>
      <c r="K1094" s="1">
        <f t="shared" si="140"/>
        <v>1.6062187228676805E-2</v>
      </c>
      <c r="L1094" s="1">
        <f t="shared" si="141"/>
        <v>3.2382368315922561E-2</v>
      </c>
      <c r="M1094" s="1">
        <f t="shared" si="142"/>
        <v>6.6000000000000059E-2</v>
      </c>
      <c r="R1094" s="3">
        <f t="shared" si="143"/>
        <v>41116</v>
      </c>
      <c r="S1094" t="str" cm="1">
        <f t="array" ref="S1094">IFERROR(
  SUMPRODUCT($H$2:$H$15000 *
            (DATEVALUE($D$2:$D$15000) &lt;= $R1094) *
            (DATEVALUE($E$2:$E$15000) &gt;= $R1094))
  /
  SUMPRODUCT((DATEVALUE($D$2:$D$15000) &lt;= $R1094) *
            (DATEVALUE($E$2:$E$15000) &gt;= $R1094)),
  ""
)</f>
        <v/>
      </c>
    </row>
    <row r="1095" spans="1:19" x14ac:dyDescent="0.2">
      <c r="A1095" t="s">
        <v>597</v>
      </c>
      <c r="B1095" t="s">
        <v>7</v>
      </c>
      <c r="C1095" s="1">
        <v>6.4699999999999994E-2</v>
      </c>
      <c r="D1095" s="3" t="s">
        <v>632</v>
      </c>
      <c r="E1095" s="3" t="s">
        <v>633</v>
      </c>
      <c r="F1095">
        <v>2024</v>
      </c>
      <c r="G1095">
        <f t="shared" si="136"/>
        <v>90</v>
      </c>
      <c r="H1095" s="1">
        <f t="shared" si="137"/>
        <v>1.7177658571232435E-4</v>
      </c>
      <c r="I1095" s="1">
        <f t="shared" si="138"/>
        <v>1.203055928522323E-3</v>
      </c>
      <c r="J1095" s="1">
        <f t="shared" si="139"/>
        <v>5.1661538039486921E-3</v>
      </c>
      <c r="K1095" s="1">
        <f t="shared" si="140"/>
        <v>1.5753119363345336E-2</v>
      </c>
      <c r="L1095" s="1">
        <f t="shared" si="141"/>
        <v>3.175439949636627E-2</v>
      </c>
      <c r="M1095" s="1">
        <f t="shared" si="142"/>
        <v>6.469999999999998E-2</v>
      </c>
      <c r="R1095" s="3">
        <f t="shared" si="143"/>
        <v>41117</v>
      </c>
      <c r="S1095" t="str" cm="1">
        <f t="array" ref="S1095">IFERROR(
  SUMPRODUCT($H$2:$H$15000 *
            (DATEVALUE($D$2:$D$15000) &lt;= $R1095) *
            (DATEVALUE($E$2:$E$15000) &gt;= $R1095))
  /
  SUMPRODUCT((DATEVALUE($D$2:$D$15000) &lt;= $R1095) *
            (DATEVALUE($E$2:$E$15000) &gt;= $R1095)),
  ""
)</f>
        <v/>
      </c>
    </row>
    <row r="1096" spans="1:19" x14ac:dyDescent="0.2">
      <c r="A1096" t="s">
        <v>38</v>
      </c>
      <c r="B1096" t="s">
        <v>11</v>
      </c>
      <c r="C1096" s="1">
        <v>8.72E-2</v>
      </c>
      <c r="D1096" s="3" t="s">
        <v>634</v>
      </c>
      <c r="E1096" s="3" t="s">
        <v>635</v>
      </c>
      <c r="F1096">
        <v>2024</v>
      </c>
      <c r="G1096">
        <f t="shared" si="136"/>
        <v>181</v>
      </c>
      <c r="H1096" s="1">
        <f t="shared" si="137"/>
        <v>2.2908262954168812E-4</v>
      </c>
      <c r="I1096" s="1">
        <f t="shared" si="138"/>
        <v>1.6046808835321613E-3</v>
      </c>
      <c r="J1096" s="1">
        <f t="shared" si="139"/>
        <v>6.8953560713602702E-3</v>
      </c>
      <c r="K1096" s="1">
        <f t="shared" si="140"/>
        <v>2.106288806567802E-2</v>
      </c>
      <c r="L1096" s="1">
        <f t="shared" si="141"/>
        <v>4.2569421385023176E-2</v>
      </c>
      <c r="M1096" s="1">
        <f t="shared" si="142"/>
        <v>8.7199999999999944E-2</v>
      </c>
      <c r="R1096" s="3">
        <f t="shared" si="143"/>
        <v>41118</v>
      </c>
      <c r="S1096" t="str" cm="1">
        <f t="array" ref="S1096">IFERROR(
  SUMPRODUCT($H$2:$H$15000 *
            (DATEVALUE($D$2:$D$15000) &lt;= $R1096) *
            (DATEVALUE($E$2:$E$15000) &gt;= $R1096))
  /
  SUMPRODUCT((DATEVALUE($D$2:$D$15000) &lt;= $R1096) *
            (DATEVALUE($E$2:$E$15000) &gt;= $R1096)),
  ""
)</f>
        <v/>
      </c>
    </row>
    <row r="1097" spans="1:19" x14ac:dyDescent="0.2">
      <c r="A1097" t="s">
        <v>38</v>
      </c>
      <c r="B1097" t="s">
        <v>11</v>
      </c>
      <c r="C1097" s="1">
        <v>9.4100000000000003E-2</v>
      </c>
      <c r="D1097" s="3" t="s">
        <v>634</v>
      </c>
      <c r="E1097" s="3" t="s">
        <v>636</v>
      </c>
      <c r="F1097">
        <v>2024</v>
      </c>
      <c r="G1097">
        <f t="shared" si="136"/>
        <v>363</v>
      </c>
      <c r="H1097" s="1">
        <f t="shared" si="137"/>
        <v>2.4641969196359526E-4</v>
      </c>
      <c r="I1097" s="1">
        <f t="shared" si="138"/>
        <v>1.7262135435445192E-3</v>
      </c>
      <c r="J1097" s="1">
        <f t="shared" si="139"/>
        <v>7.4190659700177353E-3</v>
      </c>
      <c r="K1097" s="1">
        <f t="shared" si="140"/>
        <v>2.2674678989032859E-2</v>
      </c>
      <c r="L1097" s="1">
        <f t="shared" si="141"/>
        <v>4.5863499045321277E-2</v>
      </c>
      <c r="M1097" s="1">
        <f t="shared" si="142"/>
        <v>9.4100000000000072E-2</v>
      </c>
      <c r="R1097" s="3">
        <f t="shared" si="143"/>
        <v>41119</v>
      </c>
      <c r="S1097" t="str" cm="1">
        <f t="array" ref="S1097">IFERROR(
  SUMPRODUCT($H$2:$H$15000 *
            (DATEVALUE($D$2:$D$15000) &lt;= $R1097) *
            (DATEVALUE($E$2:$E$15000) &gt;= $R1097))
  /
  SUMPRODUCT((DATEVALUE($D$2:$D$15000) &lt;= $R1097) *
            (DATEVALUE($E$2:$E$15000) &gt;= $R1097)),
  ""
)</f>
        <v/>
      </c>
    </row>
    <row r="1098" spans="1:19" x14ac:dyDescent="0.2">
      <c r="A1098" t="s">
        <v>60</v>
      </c>
      <c r="B1098" t="s">
        <v>25</v>
      </c>
      <c r="C1098" s="1">
        <v>8.5300000000000001E-2</v>
      </c>
      <c r="D1098" s="3" t="s">
        <v>637</v>
      </c>
      <c r="E1098" s="3" t="s">
        <v>638</v>
      </c>
      <c r="F1098">
        <v>2024</v>
      </c>
      <c r="G1098">
        <f t="shared" si="136"/>
        <v>363</v>
      </c>
      <c r="H1098" s="1">
        <f t="shared" si="137"/>
        <v>2.242893860076034E-4</v>
      </c>
      <c r="I1098" s="1">
        <f t="shared" si="138"/>
        <v>1.5710825173504972E-3</v>
      </c>
      <c r="J1098" s="1">
        <f t="shared" si="139"/>
        <v>6.7506104507824016E-3</v>
      </c>
      <c r="K1098" s="1">
        <f t="shared" si="140"/>
        <v>2.0617713595971754E-2</v>
      </c>
      <c r="L1098" s="1">
        <f t="shared" si="141"/>
        <v>4.1660517305868838E-2</v>
      </c>
      <c r="M1098" s="1">
        <f t="shared" si="142"/>
        <v>8.5299999999999931E-2</v>
      </c>
      <c r="R1098" s="3">
        <f t="shared" si="143"/>
        <v>41120</v>
      </c>
      <c r="S1098" t="str" cm="1">
        <f t="array" ref="S1098">IFERROR(
  SUMPRODUCT($H$2:$H$15000 *
            (DATEVALUE($D$2:$D$15000) &lt;= $R1098) *
            (DATEVALUE($E$2:$E$15000) &gt;= $R1098))
  /
  SUMPRODUCT((DATEVALUE($D$2:$D$15000) &lt;= $R1098) *
            (DATEVALUE($E$2:$E$15000) &gt;= $R1098)),
  ""
)</f>
        <v/>
      </c>
    </row>
    <row r="1099" spans="1:19" x14ac:dyDescent="0.2">
      <c r="A1099" t="s">
        <v>78</v>
      </c>
      <c r="B1099" t="s">
        <v>25</v>
      </c>
      <c r="C1099" s="1">
        <v>8.8999999999999996E-2</v>
      </c>
      <c r="D1099" s="3" t="s">
        <v>637</v>
      </c>
      <c r="E1099" s="3" t="s">
        <v>638</v>
      </c>
      <c r="F1099">
        <v>2024</v>
      </c>
      <c r="G1099">
        <f t="shared" si="136"/>
        <v>363</v>
      </c>
      <c r="H1099" s="1">
        <f t="shared" si="137"/>
        <v>2.3361589750847678E-4</v>
      </c>
      <c r="I1099" s="1">
        <f t="shared" si="138"/>
        <v>1.6364578330492208E-3</v>
      </c>
      <c r="J1099" s="1">
        <f t="shared" si="139"/>
        <v>7.0322695002151825E-3</v>
      </c>
      <c r="K1099" s="1">
        <f t="shared" si="140"/>
        <v>2.1484093896629641E-2</v>
      </c>
      <c r="L1099" s="1">
        <f t="shared" si="141"/>
        <v>4.3429754083818439E-2</v>
      </c>
      <c r="M1099" s="1">
        <f t="shared" si="142"/>
        <v>8.8999999999999968E-2</v>
      </c>
      <c r="R1099" s="3">
        <f t="shared" si="143"/>
        <v>41121</v>
      </c>
      <c r="S1099" t="str" cm="1">
        <f t="array" ref="S1099">IFERROR(
  SUMPRODUCT($H$2:$H$15000 *
            (DATEVALUE($D$2:$D$15000) &lt;= $R1099) *
            (DATEVALUE($E$2:$E$15000) &gt;= $R1099))
  /
  SUMPRODUCT((DATEVALUE($D$2:$D$15000) &lt;= $R1099) *
            (DATEVALUE($E$2:$E$15000) &gt;= $R1099)),
  ""
)</f>
        <v/>
      </c>
    </row>
    <row r="1100" spans="1:19" x14ac:dyDescent="0.2">
      <c r="A1100" t="s">
        <v>147</v>
      </c>
      <c r="B1100" t="s">
        <v>35</v>
      </c>
      <c r="C1100" s="1">
        <v>8.9399999999999993E-2</v>
      </c>
      <c r="D1100" s="3" t="s">
        <v>634</v>
      </c>
      <c r="E1100" s="3" t="s">
        <v>623</v>
      </c>
      <c r="F1100">
        <v>2024</v>
      </c>
      <c r="G1100">
        <f t="shared" si="136"/>
        <v>355</v>
      </c>
      <c r="H1100" s="1">
        <f t="shared" si="137"/>
        <v>2.3462227557691229E-4</v>
      </c>
      <c r="I1100" s="1">
        <f t="shared" si="138"/>
        <v>1.6435123810392138E-3</v>
      </c>
      <c r="J1100" s="1">
        <f t="shared" si="139"/>
        <v>7.0626664982655907E-3</v>
      </c>
      <c r="K1100" s="1">
        <f t="shared" si="140"/>
        <v>2.1577624208336088E-2</v>
      </c>
      <c r="L1100" s="1">
        <f t="shared" si="141"/>
        <v>4.3620842283148553E-2</v>
      </c>
      <c r="M1100" s="1">
        <f t="shared" si="142"/>
        <v>8.9399999999999924E-2</v>
      </c>
      <c r="R1100" s="3">
        <f t="shared" si="143"/>
        <v>41122</v>
      </c>
      <c r="S1100" t="str" cm="1">
        <f t="array" ref="S1100">IFERROR(
  SUMPRODUCT($H$2:$H$15000 *
            (DATEVALUE($D$2:$D$15000) &lt;= $R1100) *
            (DATEVALUE($E$2:$E$15000) &gt;= $R1100))
  /
  SUMPRODUCT((DATEVALUE($D$2:$D$15000) &lt;= $R1100) *
            (DATEVALUE($E$2:$E$15000) &gt;= $R1100)),
  ""
)</f>
        <v/>
      </c>
    </row>
    <row r="1101" spans="1:19" x14ac:dyDescent="0.2">
      <c r="A1101" t="s">
        <v>597</v>
      </c>
      <c r="B1101" t="s">
        <v>7</v>
      </c>
      <c r="C1101" s="1">
        <v>6.1800000000000001E-2</v>
      </c>
      <c r="D1101" s="3" t="s">
        <v>639</v>
      </c>
      <c r="E1101" s="3" t="s">
        <v>640</v>
      </c>
      <c r="F1101">
        <v>2024</v>
      </c>
      <c r="G1101">
        <f t="shared" si="136"/>
        <v>90</v>
      </c>
      <c r="H1101" s="1">
        <f t="shared" si="137"/>
        <v>1.6430275969248065E-4</v>
      </c>
      <c r="I1101" s="1">
        <f t="shared" si="138"/>
        <v>1.1506863764467745E-3</v>
      </c>
      <c r="J1101" s="1">
        <f t="shared" si="139"/>
        <v>4.9408438161895329E-3</v>
      </c>
      <c r="K1101" s="1">
        <f t="shared" si="140"/>
        <v>1.5062638072166346E-2</v>
      </c>
      <c r="L1101" s="1">
        <f t="shared" si="141"/>
        <v>3.0352159210025764E-2</v>
      </c>
      <c r="M1101" s="1">
        <f t="shared" si="142"/>
        <v>6.1800000000000077E-2</v>
      </c>
      <c r="R1101" s="3">
        <f t="shared" si="143"/>
        <v>41123</v>
      </c>
      <c r="S1101" t="str" cm="1">
        <f t="array" ref="S1101">IFERROR(
  SUMPRODUCT($H$2:$H$15000 *
            (DATEVALUE($D$2:$D$15000) &lt;= $R1101) *
            (DATEVALUE($E$2:$E$15000) &gt;= $R1101))
  /
  SUMPRODUCT((DATEVALUE($D$2:$D$15000) &lt;= $R1101) *
            (DATEVALUE($E$2:$E$15000) &gt;= $R1101)),
  ""
)</f>
        <v/>
      </c>
    </row>
    <row r="1102" spans="1:19" x14ac:dyDescent="0.2">
      <c r="A1102" t="s">
        <v>597</v>
      </c>
      <c r="B1102" t="s">
        <v>7</v>
      </c>
      <c r="C1102" s="1">
        <v>6.7900000000000002E-2</v>
      </c>
      <c r="D1102" s="3" t="s">
        <v>639</v>
      </c>
      <c r="E1102" s="3" t="s">
        <v>641</v>
      </c>
      <c r="F1102">
        <v>2024</v>
      </c>
      <c r="G1102">
        <f t="shared" si="136"/>
        <v>363</v>
      </c>
      <c r="H1102" s="1">
        <f t="shared" si="137"/>
        <v>1.800000424347914E-4</v>
      </c>
      <c r="I1102" s="1">
        <f t="shared" si="138"/>
        <v>1.260680901520983E-3</v>
      </c>
      <c r="J1102" s="1">
        <f t="shared" si="139"/>
        <v>5.4141189864203021E-3</v>
      </c>
      <c r="K1102" s="1">
        <f t="shared" si="140"/>
        <v>1.6513393239615981E-2</v>
      </c>
      <c r="L1102" s="1">
        <f t="shared" si="141"/>
        <v>3.3299478635518076E-2</v>
      </c>
      <c r="M1102" s="1">
        <f t="shared" si="142"/>
        <v>6.7900000000000071E-2</v>
      </c>
      <c r="R1102" s="3">
        <f t="shared" si="143"/>
        <v>41124</v>
      </c>
      <c r="S1102" t="str" cm="1">
        <f t="array" ref="S1102">IFERROR(
  SUMPRODUCT($H$2:$H$15000 *
            (DATEVALUE($D$2:$D$15000) &lt;= $R1102) *
            (DATEVALUE($E$2:$E$15000) &gt;= $R1102))
  /
  SUMPRODUCT((DATEVALUE($D$2:$D$15000) &lt;= $R1102) *
            (DATEVALUE($E$2:$E$15000) &gt;= $R1102)),
  ""
)</f>
        <v/>
      </c>
    </row>
    <row r="1103" spans="1:19" x14ac:dyDescent="0.2">
      <c r="A1103" t="s">
        <v>147</v>
      </c>
      <c r="B1103" t="s">
        <v>35</v>
      </c>
      <c r="C1103" s="1">
        <v>8.5900000000000004E-2</v>
      </c>
      <c r="D1103" s="3" t="s">
        <v>639</v>
      </c>
      <c r="E1103" s="3" t="s">
        <v>642</v>
      </c>
      <c r="F1103">
        <v>2024</v>
      </c>
      <c r="G1103">
        <f t="shared" si="136"/>
        <v>181</v>
      </c>
      <c r="H1103" s="1">
        <f t="shared" si="137"/>
        <v>2.2580394532778492E-4</v>
      </c>
      <c r="I1103" s="1">
        <f t="shared" si="138"/>
        <v>1.5816987562025098E-3</v>
      </c>
      <c r="J1103" s="1">
        <f t="shared" si="139"/>
        <v>6.7963447030476853E-3</v>
      </c>
      <c r="K1103" s="1">
        <f t="shared" si="140"/>
        <v>2.0758358168734059E-2</v>
      </c>
      <c r="L1103" s="1">
        <f t="shared" si="141"/>
        <v>4.19476257713296E-2</v>
      </c>
      <c r="M1103" s="1">
        <f t="shared" si="142"/>
        <v>8.5900000000000087E-2</v>
      </c>
      <c r="R1103" s="3">
        <f t="shared" si="143"/>
        <v>41125</v>
      </c>
      <c r="S1103" t="str" cm="1">
        <f t="array" ref="S1103">IFERROR(
  SUMPRODUCT($H$2:$H$15000 *
            (DATEVALUE($D$2:$D$15000) &lt;= $R1103) *
            (DATEVALUE($E$2:$E$15000) &gt;= $R1103))
  /
  SUMPRODUCT((DATEVALUE($D$2:$D$15000) &lt;= $R1103) *
            (DATEVALUE($E$2:$E$15000) &gt;= $R1103)),
  ""
)</f>
        <v/>
      </c>
    </row>
    <row r="1104" spans="1:19" x14ac:dyDescent="0.2">
      <c r="A1104" t="s">
        <v>147</v>
      </c>
      <c r="B1104" t="s">
        <v>35</v>
      </c>
      <c r="C1104" s="1">
        <v>8.9200000000000002E-2</v>
      </c>
      <c r="D1104" s="3" t="s">
        <v>639</v>
      </c>
      <c r="E1104" s="3" t="s">
        <v>643</v>
      </c>
      <c r="F1104">
        <v>2024</v>
      </c>
      <c r="G1104">
        <f t="shared" si="136"/>
        <v>307</v>
      </c>
      <c r="H1104" s="1">
        <f t="shared" si="137"/>
        <v>2.3411913261406347E-4</v>
      </c>
      <c r="I1104" s="1">
        <f t="shared" si="138"/>
        <v>1.6399854246744727E-3</v>
      </c>
      <c r="J1104" s="1">
        <f t="shared" si="139"/>
        <v>7.0474692799331606E-3</v>
      </c>
      <c r="K1104" s="1">
        <f t="shared" si="140"/>
        <v>2.1530862275572993E-2</v>
      </c>
      <c r="L1104" s="1">
        <f t="shared" si="141"/>
        <v>4.3525302581475911E-2</v>
      </c>
      <c r="M1104" s="1">
        <f t="shared" si="142"/>
        <v>8.9199999999999946E-2</v>
      </c>
      <c r="R1104" s="3">
        <f t="shared" si="143"/>
        <v>41126</v>
      </c>
      <c r="S1104" t="str" cm="1">
        <f t="array" ref="S1104">IFERROR(
  SUMPRODUCT($H$2:$H$15000 *
            (DATEVALUE($D$2:$D$15000) &lt;= $R1104) *
            (DATEVALUE($E$2:$E$15000) &gt;= $R1104))
  /
  SUMPRODUCT((DATEVALUE($D$2:$D$15000) &lt;= $R1104) *
            (DATEVALUE($E$2:$E$15000) &gt;= $R1104)),
  ""
)</f>
        <v/>
      </c>
    </row>
    <row r="1105" spans="1:19" x14ac:dyDescent="0.2">
      <c r="A1105" t="s">
        <v>288</v>
      </c>
      <c r="B1105" t="s">
        <v>31</v>
      </c>
      <c r="C1105" s="1">
        <v>8.9899999999999994E-2</v>
      </c>
      <c r="D1105" s="3" t="s">
        <v>644</v>
      </c>
      <c r="E1105" s="3" t="s">
        <v>645</v>
      </c>
      <c r="F1105">
        <v>2024</v>
      </c>
      <c r="G1105">
        <f t="shared" si="136"/>
        <v>181</v>
      </c>
      <c r="H1105" s="1">
        <f t="shared" si="137"/>
        <v>2.3587973008010188E-4</v>
      </c>
      <c r="I1105" s="1">
        <f t="shared" si="138"/>
        <v>1.652326994203257E-3</v>
      </c>
      <c r="J1105" s="1">
        <f t="shared" si="139"/>
        <v>7.1006483439495227E-3</v>
      </c>
      <c r="K1105" s="1">
        <f t="shared" si="140"/>
        <v>2.1694500851797915E-2</v>
      </c>
      <c r="L1105" s="1">
        <f t="shared" si="141"/>
        <v>4.3859653070804638E-2</v>
      </c>
      <c r="M1105" s="1">
        <f t="shared" si="142"/>
        <v>8.9900000000000091E-2</v>
      </c>
      <c r="R1105" s="3">
        <f t="shared" si="143"/>
        <v>41127</v>
      </c>
      <c r="S1105" t="str" cm="1">
        <f t="array" ref="S1105">IFERROR(
  SUMPRODUCT($H$2:$H$15000 *
            (DATEVALUE($D$2:$D$15000) &lt;= $R1105) *
            (DATEVALUE($E$2:$E$15000) &gt;= $R1105))
  /
  SUMPRODUCT((DATEVALUE($D$2:$D$15000) &lt;= $R1105) *
            (DATEVALUE($E$2:$E$15000) &gt;= $R1105)),
  ""
)</f>
        <v/>
      </c>
    </row>
    <row r="1106" spans="1:19" x14ac:dyDescent="0.2">
      <c r="A1106" t="s">
        <v>288</v>
      </c>
      <c r="B1106" t="s">
        <v>31</v>
      </c>
      <c r="C1106" s="1">
        <v>8.9800000000000005E-2</v>
      </c>
      <c r="D1106" s="3" t="s">
        <v>644</v>
      </c>
      <c r="E1106" s="3" t="s">
        <v>646</v>
      </c>
      <c r="F1106">
        <v>2024</v>
      </c>
      <c r="G1106">
        <f t="shared" si="136"/>
        <v>363</v>
      </c>
      <c r="H1106" s="1">
        <f t="shared" si="137"/>
        <v>2.3562828520873325E-4</v>
      </c>
      <c r="I1106" s="1">
        <f t="shared" si="138"/>
        <v>1.6505643889119792E-3</v>
      </c>
      <c r="J1106" s="1">
        <f t="shared" si="139"/>
        <v>7.0930532543789226E-3</v>
      </c>
      <c r="K1106" s="1">
        <f t="shared" si="140"/>
        <v>2.1671128743607104E-2</v>
      </c>
      <c r="L1106" s="1">
        <f t="shared" si="141"/>
        <v>4.3811895308236481E-2</v>
      </c>
      <c r="M1106" s="1">
        <f t="shared" si="142"/>
        <v>8.9800000000000102E-2</v>
      </c>
      <c r="R1106" s="3">
        <f t="shared" si="143"/>
        <v>41128</v>
      </c>
      <c r="S1106" t="str" cm="1">
        <f t="array" ref="S1106">IFERROR(
  SUMPRODUCT($H$2:$H$15000 *
            (DATEVALUE($D$2:$D$15000) &lt;= $R1106) *
            (DATEVALUE($E$2:$E$15000) &gt;= $R1106))
  /
  SUMPRODUCT((DATEVALUE($D$2:$D$15000) &lt;= $R1106) *
            (DATEVALUE($E$2:$E$15000) &gt;= $R1106)),
  ""
)</f>
        <v/>
      </c>
    </row>
    <row r="1107" spans="1:19" x14ac:dyDescent="0.2">
      <c r="A1107" t="s">
        <v>611</v>
      </c>
      <c r="B1107" t="s">
        <v>55</v>
      </c>
      <c r="C1107" s="1">
        <v>6.5000000000000002E-2</v>
      </c>
      <c r="D1107" s="3" t="s">
        <v>647</v>
      </c>
      <c r="E1107" s="3" t="s">
        <v>648</v>
      </c>
      <c r="F1107">
        <v>2024</v>
      </c>
      <c r="G1107">
        <f t="shared" si="136"/>
        <v>181</v>
      </c>
      <c r="H1107" s="1">
        <f t="shared" si="137"/>
        <v>1.7254858112680793E-4</v>
      </c>
      <c r="I1107" s="1">
        <f t="shared" si="138"/>
        <v>1.2084654809936257E-3</v>
      </c>
      <c r="J1107" s="1">
        <f t="shared" si="139"/>
        <v>5.1894295761092391E-3</v>
      </c>
      <c r="K1107" s="1">
        <f t="shared" si="140"/>
        <v>1.5824467850237278E-2</v>
      </c>
      <c r="L1107" s="1">
        <f t="shared" si="141"/>
        <v>3.1899349483218042E-2</v>
      </c>
      <c r="M1107" s="1">
        <f t="shared" si="142"/>
        <v>6.4999999999999947E-2</v>
      </c>
      <c r="R1107" s="3">
        <f t="shared" si="143"/>
        <v>41129</v>
      </c>
      <c r="S1107" t="str" cm="1">
        <f t="array" ref="S1107">IFERROR(
  SUMPRODUCT($H$2:$H$15000 *
            (DATEVALUE($D$2:$D$15000) &lt;= $R1107) *
            (DATEVALUE($E$2:$E$15000) &gt;= $R1107))
  /
  SUMPRODUCT((DATEVALUE($D$2:$D$15000) &lt;= $R1107) *
            (DATEVALUE($E$2:$E$15000) &gt;= $R1107)),
  ""
)</f>
        <v/>
      </c>
    </row>
    <row r="1108" spans="1:19" x14ac:dyDescent="0.2">
      <c r="A1108" t="s">
        <v>611</v>
      </c>
      <c r="B1108" t="s">
        <v>55</v>
      </c>
      <c r="C1108" s="1">
        <v>7.1900000000000006E-2</v>
      </c>
      <c r="D1108" s="3" t="s">
        <v>647</v>
      </c>
      <c r="E1108" s="3" t="s">
        <v>649</v>
      </c>
      <c r="F1108">
        <v>2024</v>
      </c>
      <c r="G1108">
        <f t="shared" si="136"/>
        <v>363</v>
      </c>
      <c r="H1108" s="1">
        <f t="shared" si="137"/>
        <v>1.9024487430319148E-4</v>
      </c>
      <c r="I1108" s="1">
        <f t="shared" si="138"/>
        <v>1.3324744165192914E-3</v>
      </c>
      <c r="J1108" s="1">
        <f t="shared" si="139"/>
        <v>5.7231182241883616E-3</v>
      </c>
      <c r="K1108" s="1">
        <f t="shared" si="140"/>
        <v>1.7461334360249881E-2</v>
      </c>
      <c r="L1108" s="1">
        <f t="shared" si="141"/>
        <v>3.5227566918140107E-2</v>
      </c>
      <c r="M1108" s="1">
        <f t="shared" si="142"/>
        <v>7.1900000000000075E-2</v>
      </c>
      <c r="R1108" s="3">
        <f t="shared" si="143"/>
        <v>41130</v>
      </c>
      <c r="S1108" t="str" cm="1">
        <f t="array" ref="S1108">IFERROR(
  SUMPRODUCT($H$2:$H$15000 *
            (DATEVALUE($D$2:$D$15000) &lt;= $R1108) *
            (DATEVALUE($E$2:$E$15000) &gt;= $R1108))
  /
  SUMPRODUCT((DATEVALUE($D$2:$D$15000) &lt;= $R1108) *
            (DATEVALUE($E$2:$E$15000) &gt;= $R1108)),
  ""
)</f>
        <v/>
      </c>
    </row>
    <row r="1109" spans="1:19" x14ac:dyDescent="0.2">
      <c r="A1109" t="s">
        <v>597</v>
      </c>
      <c r="B1109" t="s">
        <v>7</v>
      </c>
      <c r="C1109" s="1">
        <v>6.7100000000000007E-2</v>
      </c>
      <c r="D1109" s="3" t="s">
        <v>650</v>
      </c>
      <c r="E1109" s="3" t="s">
        <v>641</v>
      </c>
      <c r="F1109">
        <v>2024</v>
      </c>
      <c r="G1109">
        <f t="shared" si="136"/>
        <v>357</v>
      </c>
      <c r="H1109" s="1">
        <f t="shared" si="137"/>
        <v>1.7794648440694338E-4</v>
      </c>
      <c r="I1109" s="1">
        <f t="shared" si="138"/>
        <v>1.2462905520747025E-3</v>
      </c>
      <c r="J1109" s="1">
        <f t="shared" si="139"/>
        <v>5.352191690280339E-3</v>
      </c>
      <c r="K1109" s="1">
        <f t="shared" si="140"/>
        <v>1.6323485272272675E-2</v>
      </c>
      <c r="L1109" s="1">
        <f t="shared" si="141"/>
        <v>3.291342671597941E-2</v>
      </c>
      <c r="M1109" s="1">
        <f t="shared" si="142"/>
        <v>6.7099999999999937E-2</v>
      </c>
      <c r="R1109" s="3">
        <f t="shared" si="143"/>
        <v>41131</v>
      </c>
      <c r="S1109" t="str" cm="1">
        <f t="array" ref="S1109">IFERROR(
  SUMPRODUCT($H$2:$H$15000 *
            (DATEVALUE($D$2:$D$15000) &lt;= $R1109) *
            (DATEVALUE($E$2:$E$15000) &gt;= $R1109))
  /
  SUMPRODUCT((DATEVALUE($D$2:$D$15000) &lt;= $R1109) *
            (DATEVALUE($E$2:$E$15000) &gt;= $R1109)),
  ""
)</f>
        <v/>
      </c>
    </row>
    <row r="1110" spans="1:19" x14ac:dyDescent="0.2">
      <c r="A1110" t="s">
        <v>597</v>
      </c>
      <c r="B1110" t="s">
        <v>7</v>
      </c>
      <c r="C1110" s="1">
        <v>6.5000000000000002E-2</v>
      </c>
      <c r="D1110" s="3" t="s">
        <v>650</v>
      </c>
      <c r="E1110" s="3" t="s">
        <v>651</v>
      </c>
      <c r="F1110">
        <v>2024</v>
      </c>
      <c r="G1110">
        <f t="shared" si="136"/>
        <v>90</v>
      </c>
      <c r="H1110" s="1">
        <f t="shared" si="137"/>
        <v>1.7254858112680793E-4</v>
      </c>
      <c r="I1110" s="1">
        <f t="shared" si="138"/>
        <v>1.2084654809936257E-3</v>
      </c>
      <c r="J1110" s="1">
        <f t="shared" si="139"/>
        <v>5.1894295761092391E-3</v>
      </c>
      <c r="K1110" s="1">
        <f t="shared" si="140"/>
        <v>1.5824467850237278E-2</v>
      </c>
      <c r="L1110" s="1">
        <f t="shared" si="141"/>
        <v>3.1899349483218042E-2</v>
      </c>
      <c r="M1110" s="1">
        <f t="shared" si="142"/>
        <v>6.4999999999999947E-2</v>
      </c>
      <c r="R1110" s="3">
        <f t="shared" si="143"/>
        <v>41132</v>
      </c>
      <c r="S1110" t="str" cm="1">
        <f t="array" ref="S1110">IFERROR(
  SUMPRODUCT($H$2:$H$15000 *
            (DATEVALUE($D$2:$D$15000) &lt;= $R1110) *
            (DATEVALUE($E$2:$E$15000) &gt;= $R1110))
  /
  SUMPRODUCT((DATEVALUE($D$2:$D$15000) &lt;= $R1110) *
            (DATEVALUE($E$2:$E$15000) &gt;= $R1110)),
  ""
)</f>
        <v/>
      </c>
    </row>
    <row r="1111" spans="1:19" x14ac:dyDescent="0.2">
      <c r="A1111" t="s">
        <v>102</v>
      </c>
      <c r="B1111" t="s">
        <v>35</v>
      </c>
      <c r="C1111" s="1">
        <v>8.5599999999999996E-2</v>
      </c>
      <c r="D1111" s="3" t="s">
        <v>650</v>
      </c>
      <c r="E1111" s="3" t="s">
        <v>643</v>
      </c>
      <c r="F1111">
        <v>2024</v>
      </c>
      <c r="G1111">
        <f t="shared" si="136"/>
        <v>301</v>
      </c>
      <c r="H1111" s="1">
        <f t="shared" si="137"/>
        <v>2.2504677001622397E-4</v>
      </c>
      <c r="I1111" s="1">
        <f t="shared" si="138"/>
        <v>1.5763913561464005E-3</v>
      </c>
      <c r="J1111" s="1">
        <f t="shared" si="139"/>
        <v>6.7734804768280199E-3</v>
      </c>
      <c r="K1111" s="1">
        <f t="shared" si="140"/>
        <v>2.0688043176459558E-2</v>
      </c>
      <c r="L1111" s="1">
        <f t="shared" si="141"/>
        <v>4.180408148339021E-2</v>
      </c>
      <c r="M1111" s="1">
        <f t="shared" si="142"/>
        <v>8.5599999999999898E-2</v>
      </c>
      <c r="R1111" s="3">
        <f t="shared" si="143"/>
        <v>41133</v>
      </c>
      <c r="S1111" t="str" cm="1">
        <f t="array" ref="S1111">IFERROR(
  SUMPRODUCT($H$2:$H$15000 *
            (DATEVALUE($D$2:$D$15000) &lt;= $R1111) *
            (DATEVALUE($E$2:$E$15000) &gt;= $R1111))
  /
  SUMPRODUCT((DATEVALUE($D$2:$D$15000) &lt;= $R1111) *
            (DATEVALUE($E$2:$E$15000) &gt;= $R1111)),
  ""
)</f>
        <v/>
      </c>
    </row>
    <row r="1112" spans="1:19" x14ac:dyDescent="0.2">
      <c r="A1112" t="s">
        <v>60</v>
      </c>
      <c r="B1112" t="s">
        <v>25</v>
      </c>
      <c r="C1112" s="1">
        <v>8.6800000000000002E-2</v>
      </c>
      <c r="D1112" s="3" t="s">
        <v>652</v>
      </c>
      <c r="E1112" s="3" t="s">
        <v>653</v>
      </c>
      <c r="F1112">
        <v>2024</v>
      </c>
      <c r="G1112">
        <f t="shared" si="136"/>
        <v>362</v>
      </c>
      <c r="H1112" s="1">
        <f t="shared" si="137"/>
        <v>2.2807422023141122E-4</v>
      </c>
      <c r="I1112" s="1">
        <f t="shared" si="138"/>
        <v>1.5976123318008906E-3</v>
      </c>
      <c r="J1112" s="1">
        <f t="shared" si="139"/>
        <v>6.8649026134641744E-3</v>
      </c>
      <c r="K1112" s="1">
        <f t="shared" si="140"/>
        <v>2.0969215686800213E-2</v>
      </c>
      <c r="L1112" s="1">
        <f t="shared" si="141"/>
        <v>4.2378139380120139E-2</v>
      </c>
      <c r="M1112" s="1">
        <f t="shared" si="142"/>
        <v>8.6799999999999988E-2</v>
      </c>
      <c r="R1112" s="3">
        <f t="shared" si="143"/>
        <v>41134</v>
      </c>
      <c r="S1112" t="str" cm="1">
        <f t="array" ref="S1112">IFERROR(
  SUMPRODUCT($H$2:$H$15000 *
            (DATEVALUE($D$2:$D$15000) &lt;= $R1112) *
            (DATEVALUE($E$2:$E$15000) &gt;= $R1112))
  /
  SUMPRODUCT((DATEVALUE($D$2:$D$15000) &lt;= $R1112) *
            (DATEVALUE($E$2:$E$15000) &gt;= $R1112)),
  ""
)</f>
        <v/>
      </c>
    </row>
    <row r="1113" spans="1:19" x14ac:dyDescent="0.2">
      <c r="A1113" t="s">
        <v>614</v>
      </c>
      <c r="B1113" t="s">
        <v>31</v>
      </c>
      <c r="C1113" s="1">
        <v>0.09</v>
      </c>
      <c r="D1113" s="3" t="s">
        <v>654</v>
      </c>
      <c r="E1113" s="3" t="s">
        <v>655</v>
      </c>
      <c r="F1113">
        <v>2024</v>
      </c>
      <c r="G1113">
        <f t="shared" si="136"/>
        <v>90</v>
      </c>
      <c r="H1113" s="1">
        <f t="shared" si="137"/>
        <v>2.3613115194520695E-4</v>
      </c>
      <c r="I1113" s="1">
        <f t="shared" si="138"/>
        <v>1.6540894408811901E-3</v>
      </c>
      <c r="J1113" s="1">
        <f t="shared" si="139"/>
        <v>7.1082427939621606E-3</v>
      </c>
      <c r="K1113" s="1">
        <f t="shared" si="140"/>
        <v>2.1717871350255269E-2</v>
      </c>
      <c r="L1113" s="1">
        <f t="shared" si="141"/>
        <v>4.3907408636496781E-2</v>
      </c>
      <c r="M1113" s="1">
        <f t="shared" si="142"/>
        <v>9.000000000000008E-2</v>
      </c>
      <c r="R1113" s="3">
        <f t="shared" si="143"/>
        <v>41135</v>
      </c>
      <c r="S1113" t="str" cm="1">
        <f t="array" ref="S1113">IFERROR(
  SUMPRODUCT($H$2:$H$15000 *
            (DATEVALUE($D$2:$D$15000) &lt;= $R1113) *
            (DATEVALUE($E$2:$E$15000) &gt;= $R1113))
  /
  SUMPRODUCT((DATEVALUE($D$2:$D$15000) &lt;= $R1113) *
            (DATEVALUE($E$2:$E$15000) &gt;= $R1113)),
  ""
)</f>
        <v/>
      </c>
    </row>
    <row r="1114" spans="1:19" x14ac:dyDescent="0.2">
      <c r="A1114" t="s">
        <v>288</v>
      </c>
      <c r="B1114" t="s">
        <v>31</v>
      </c>
      <c r="C1114" s="1">
        <v>0.09</v>
      </c>
      <c r="D1114" s="3" t="s">
        <v>654</v>
      </c>
      <c r="E1114" s="3" t="s">
        <v>656</v>
      </c>
      <c r="F1114">
        <v>2024</v>
      </c>
      <c r="G1114">
        <f t="shared" si="136"/>
        <v>363</v>
      </c>
      <c r="H1114" s="1">
        <f t="shared" si="137"/>
        <v>2.3613115194520695E-4</v>
      </c>
      <c r="I1114" s="1">
        <f t="shared" si="138"/>
        <v>1.6540894408811901E-3</v>
      </c>
      <c r="J1114" s="1">
        <f t="shared" si="139"/>
        <v>7.1082427939621606E-3</v>
      </c>
      <c r="K1114" s="1">
        <f t="shared" si="140"/>
        <v>2.1717871350255269E-2</v>
      </c>
      <c r="L1114" s="1">
        <f t="shared" si="141"/>
        <v>4.3907408636496781E-2</v>
      </c>
      <c r="M1114" s="1">
        <f t="shared" si="142"/>
        <v>9.000000000000008E-2</v>
      </c>
      <c r="R1114" s="3">
        <f t="shared" si="143"/>
        <v>41136</v>
      </c>
      <c r="S1114" t="str" cm="1">
        <f t="array" ref="S1114">IFERROR(
  SUMPRODUCT($H$2:$H$15000 *
            (DATEVALUE($D$2:$D$15000) &lt;= $R1114) *
            (DATEVALUE($E$2:$E$15000) &gt;= $R1114))
  /
  SUMPRODUCT((DATEVALUE($D$2:$D$15000) &lt;= $R1114) *
            (DATEVALUE($E$2:$E$15000) &gt;= $R1114)),
  ""
)</f>
        <v/>
      </c>
    </row>
    <row r="1115" spans="1:19" x14ac:dyDescent="0.2">
      <c r="A1115" t="s">
        <v>147</v>
      </c>
      <c r="B1115" t="s">
        <v>35</v>
      </c>
      <c r="C1115" s="1">
        <v>8.8700000000000001E-2</v>
      </c>
      <c r="D1115" s="3" t="s">
        <v>657</v>
      </c>
      <c r="E1115" s="3" t="s">
        <v>658</v>
      </c>
      <c r="F1115">
        <v>2024</v>
      </c>
      <c r="G1115">
        <f t="shared" si="136"/>
        <v>307</v>
      </c>
      <c r="H1115" s="1">
        <f t="shared" si="137"/>
        <v>2.3286087200791172E-4</v>
      </c>
      <c r="I1115" s="1">
        <f t="shared" si="138"/>
        <v>1.6311652539928723E-3</v>
      </c>
      <c r="J1115" s="1">
        <f t="shared" si="139"/>
        <v>7.0094650260656977E-3</v>
      </c>
      <c r="K1115" s="1">
        <f t="shared" si="140"/>
        <v>2.1413929237092066E-2</v>
      </c>
      <c r="L1115" s="1">
        <f t="shared" si="141"/>
        <v>4.3286414839555087E-2</v>
      </c>
      <c r="M1115" s="1">
        <f t="shared" si="142"/>
        <v>8.8700000000000001E-2</v>
      </c>
      <c r="R1115" s="3">
        <f t="shared" si="143"/>
        <v>41137</v>
      </c>
      <c r="S1115" t="str" cm="1">
        <f t="array" ref="S1115">IFERROR(
  SUMPRODUCT($H$2:$H$15000 *
            (DATEVALUE($D$2:$D$15000) &lt;= $R1115) *
            (DATEVALUE($E$2:$E$15000) &gt;= $R1115))
  /
  SUMPRODUCT((DATEVALUE($D$2:$D$15000) &lt;= $R1115) *
            (DATEVALUE($E$2:$E$15000) &gt;= $R1115)),
  ""
)</f>
        <v/>
      </c>
    </row>
    <row r="1116" spans="1:19" x14ac:dyDescent="0.2">
      <c r="A1116" t="s">
        <v>611</v>
      </c>
      <c r="B1116" t="s">
        <v>55</v>
      </c>
      <c r="C1116" s="1">
        <v>6.6600000000000006E-2</v>
      </c>
      <c r="D1116" s="3" t="s">
        <v>659</v>
      </c>
      <c r="E1116" s="3" t="s">
        <v>660</v>
      </c>
      <c r="F1116">
        <v>2024</v>
      </c>
      <c r="G1116">
        <f t="shared" si="136"/>
        <v>181</v>
      </c>
      <c r="H1116" s="1">
        <f t="shared" si="137"/>
        <v>1.7666223083656618E-4</v>
      </c>
      <c r="I1116" s="1">
        <f t="shared" si="138"/>
        <v>1.2372912092848409E-3</v>
      </c>
      <c r="J1116" s="1">
        <f t="shared" si="139"/>
        <v>5.31346548837619E-3</v>
      </c>
      <c r="K1116" s="1">
        <f t="shared" si="140"/>
        <v>1.6204738512647143E-2</v>
      </c>
      <c r="L1116" s="1">
        <f t="shared" si="141"/>
        <v>3.2672070575557655E-2</v>
      </c>
      <c r="M1116" s="1">
        <f t="shared" si="142"/>
        <v>6.6599999999999993E-2</v>
      </c>
      <c r="R1116" s="3">
        <f t="shared" si="143"/>
        <v>41138</v>
      </c>
      <c r="S1116" t="str" cm="1">
        <f t="array" ref="S1116">IFERROR(
  SUMPRODUCT($H$2:$H$15000 *
            (DATEVALUE($D$2:$D$15000) &lt;= $R1116) *
            (DATEVALUE($E$2:$E$15000) &gt;= $R1116))
  /
  SUMPRODUCT((DATEVALUE($D$2:$D$15000) &lt;= $R1116) *
            (DATEVALUE($E$2:$E$15000) &gt;= $R1116)),
  ""
)</f>
        <v/>
      </c>
    </row>
    <row r="1117" spans="1:19" x14ac:dyDescent="0.2">
      <c r="A1117" t="s">
        <v>597</v>
      </c>
      <c r="B1117" t="s">
        <v>7</v>
      </c>
      <c r="C1117" s="1">
        <v>6.3299999999999995E-2</v>
      </c>
      <c r="D1117" s="3" t="s">
        <v>661</v>
      </c>
      <c r="E1117" s="3" t="s">
        <v>605</v>
      </c>
      <c r="F1117">
        <v>2024</v>
      </c>
      <c r="G1117">
        <f t="shared" si="136"/>
        <v>90</v>
      </c>
      <c r="H1117" s="1">
        <f t="shared" si="137"/>
        <v>1.6817106978539442E-4</v>
      </c>
      <c r="I1117" s="1">
        <f t="shared" si="138"/>
        <v>1.1777915666730809E-3</v>
      </c>
      <c r="J1117" s="1">
        <f t="shared" si="139"/>
        <v>5.0574538816836601E-3</v>
      </c>
      <c r="K1117" s="1">
        <f t="shared" si="140"/>
        <v>1.5419960071278993E-2</v>
      </c>
      <c r="L1117" s="1">
        <f t="shared" si="141"/>
        <v>3.1077695311158005E-2</v>
      </c>
      <c r="M1117" s="1">
        <f t="shared" si="142"/>
        <v>6.3299999999999912E-2</v>
      </c>
      <c r="R1117" s="3">
        <f t="shared" si="143"/>
        <v>41139</v>
      </c>
      <c r="S1117" t="str" cm="1">
        <f t="array" ref="S1117">IFERROR(
  SUMPRODUCT($H$2:$H$15000 *
            (DATEVALUE($D$2:$D$15000) &lt;= $R1117) *
            (DATEVALUE($E$2:$E$15000) &gt;= $R1117))
  /
  SUMPRODUCT((DATEVALUE($D$2:$D$15000) &lt;= $R1117) *
            (DATEVALUE($E$2:$E$15000) &gt;= $R1117)),
  ""
)</f>
        <v/>
      </c>
    </row>
    <row r="1118" spans="1:19" x14ac:dyDescent="0.2">
      <c r="A1118" t="s">
        <v>597</v>
      </c>
      <c r="B1118" t="s">
        <v>7</v>
      </c>
      <c r="C1118" s="1">
        <v>6.7500000000000004E-2</v>
      </c>
      <c r="D1118" s="3" t="s">
        <v>661</v>
      </c>
      <c r="E1118" s="3" t="s">
        <v>641</v>
      </c>
      <c r="F1118">
        <v>2024</v>
      </c>
      <c r="G1118">
        <f t="shared" si="136"/>
        <v>343</v>
      </c>
      <c r="H1118" s="1">
        <f t="shared" si="137"/>
        <v>1.7897345526463049E-4</v>
      </c>
      <c r="I1118" s="1">
        <f t="shared" si="138"/>
        <v>1.2534870489870897E-3</v>
      </c>
      <c r="J1118" s="1">
        <f t="shared" si="139"/>
        <v>5.3831606626952855E-3</v>
      </c>
      <c r="K1118" s="1">
        <f t="shared" si="140"/>
        <v>1.6418452610609702E-2</v>
      </c>
      <c r="L1118" s="1">
        <f t="shared" si="141"/>
        <v>3.31064708073463E-2</v>
      </c>
      <c r="M1118" s="1">
        <f t="shared" si="142"/>
        <v>6.7499999999999893E-2</v>
      </c>
      <c r="R1118" s="3">
        <f t="shared" si="143"/>
        <v>41140</v>
      </c>
      <c r="S1118" t="str" cm="1">
        <f t="array" ref="S1118">IFERROR(
  SUMPRODUCT($H$2:$H$15000 *
            (DATEVALUE($D$2:$D$15000) &lt;= $R1118) *
            (DATEVALUE($E$2:$E$15000) &gt;= $R1118))
  /
  SUMPRODUCT((DATEVALUE($D$2:$D$15000) &lt;= $R1118) *
            (DATEVALUE($E$2:$E$15000) &gt;= $R1118)),
  ""
)</f>
        <v/>
      </c>
    </row>
    <row r="1119" spans="1:19" x14ac:dyDescent="0.2">
      <c r="A1119" t="s">
        <v>611</v>
      </c>
      <c r="B1119" t="s">
        <v>55</v>
      </c>
      <c r="C1119" s="1">
        <v>6.9000000000000006E-2</v>
      </c>
      <c r="D1119" s="3" t="s">
        <v>737</v>
      </c>
      <c r="E1119" s="3" t="s">
        <v>738</v>
      </c>
      <c r="F1119">
        <v>2024</v>
      </c>
      <c r="G1119">
        <f t="shared" si="136"/>
        <v>363</v>
      </c>
      <c r="H1119" s="1">
        <f t="shared" si="137"/>
        <v>1.8282118110590773E-4</v>
      </c>
      <c r="I1119" s="1">
        <f t="shared" si="138"/>
        <v>1.2804503769194842E-3</v>
      </c>
      <c r="J1119" s="1">
        <f t="shared" si="139"/>
        <v>5.4991995317665854E-3</v>
      </c>
      <c r="K1119" s="1">
        <f t="shared" si="140"/>
        <v>1.6774342392301911E-2</v>
      </c>
      <c r="L1119" s="1">
        <f t="shared" si="141"/>
        <v>3.38300633472981E-2</v>
      </c>
      <c r="M1119" s="1">
        <f t="shared" si="142"/>
        <v>6.899999999999995E-2</v>
      </c>
      <c r="R1119" s="3">
        <f t="shared" si="143"/>
        <v>41141</v>
      </c>
      <c r="S1119" t="str" cm="1">
        <f t="array" ref="S1119">IFERROR(
  SUMPRODUCT($H$2:$H$15000 *
            (DATEVALUE($D$2:$D$15000) &lt;= $R1119) *
            (DATEVALUE($E$2:$E$15000) &gt;= $R1119))
  /
  SUMPRODUCT((DATEVALUE($D$2:$D$15000) &lt;= $R1119) *
            (DATEVALUE($E$2:$E$15000) &gt;= $R1119)),
  ""
)</f>
        <v/>
      </c>
    </row>
    <row r="1120" spans="1:19" x14ac:dyDescent="0.2">
      <c r="A1120" t="s">
        <v>597</v>
      </c>
      <c r="B1120" t="s">
        <v>7</v>
      </c>
      <c r="C1120" s="1">
        <v>6.4299999999999996E-2</v>
      </c>
      <c r="D1120" s="3" t="s">
        <v>739</v>
      </c>
      <c r="E1120" s="3" t="s">
        <v>740</v>
      </c>
      <c r="F1120">
        <v>2024</v>
      </c>
      <c r="G1120">
        <f t="shared" si="136"/>
        <v>90</v>
      </c>
      <c r="H1120" s="1">
        <f t="shared" si="137"/>
        <v>1.7074692097951427E-4</v>
      </c>
      <c r="I1120" s="1">
        <f t="shared" si="138"/>
        <v>1.1958408658496733E-3</v>
      </c>
      <c r="J1120" s="1">
        <f t="shared" si="139"/>
        <v>5.1351100758512125E-3</v>
      </c>
      <c r="K1120" s="1">
        <f t="shared" si="140"/>
        <v>1.5657964567832527E-2</v>
      </c>
      <c r="L1120" s="1">
        <f t="shared" si="141"/>
        <v>3.1561100990072477E-2</v>
      </c>
      <c r="M1120" s="1">
        <f t="shared" si="142"/>
        <v>6.4300000000000024E-2</v>
      </c>
      <c r="R1120" s="3">
        <f t="shared" si="143"/>
        <v>41142</v>
      </c>
      <c r="S1120" t="str" cm="1">
        <f t="array" ref="S1120">IFERROR(
  SUMPRODUCT($H$2:$H$15000 *
            (DATEVALUE($D$2:$D$15000) &lt;= $R1120) *
            (DATEVALUE($E$2:$E$15000) &gt;= $R1120))
  /
  SUMPRODUCT((DATEVALUE($D$2:$D$15000) &lt;= $R1120) *
            (DATEVALUE($E$2:$E$15000) &gt;= $R1120)),
  ""
)</f>
        <v/>
      </c>
    </row>
    <row r="1121" spans="1:19" x14ac:dyDescent="0.2">
      <c r="A1121" t="s">
        <v>597</v>
      </c>
      <c r="B1121" t="s">
        <v>7</v>
      </c>
      <c r="C1121" s="1">
        <v>6.8000000000000005E-2</v>
      </c>
      <c r="D1121" s="3" t="s">
        <v>739</v>
      </c>
      <c r="E1121" s="3" t="s">
        <v>741</v>
      </c>
      <c r="F1121">
        <v>2024</v>
      </c>
      <c r="G1121">
        <f t="shared" si="136"/>
        <v>363</v>
      </c>
      <c r="H1121" s="1">
        <f t="shared" si="137"/>
        <v>1.8025662930987174E-4</v>
      </c>
      <c r="I1121" s="1">
        <f t="shared" si="138"/>
        <v>1.2624789517001744E-3</v>
      </c>
      <c r="J1121" s="1">
        <f t="shared" si="139"/>
        <v>5.421856904390232E-3</v>
      </c>
      <c r="K1121" s="1">
        <f t="shared" si="140"/>
        <v>1.6537124225587174E-2</v>
      </c>
      <c r="L1121" s="1">
        <f t="shared" si="141"/>
        <v>3.3347724928826761E-2</v>
      </c>
      <c r="M1121" s="1">
        <f t="shared" si="142"/>
        <v>6.800000000000006E-2</v>
      </c>
      <c r="R1121" s="3">
        <f t="shared" si="143"/>
        <v>41143</v>
      </c>
      <c r="S1121" t="str" cm="1">
        <f t="array" ref="S1121">IFERROR(
  SUMPRODUCT($H$2:$H$15000 *
            (DATEVALUE($D$2:$D$15000) &lt;= $R1121) *
            (DATEVALUE($E$2:$E$15000) &gt;= $R1121))
  /
  SUMPRODUCT((DATEVALUE($D$2:$D$15000) &lt;= $R1121) *
            (DATEVALUE($E$2:$E$15000) &gt;= $R1121)),
  ""
)</f>
        <v/>
      </c>
    </row>
    <row r="1122" spans="1:19" x14ac:dyDescent="0.2">
      <c r="A1122" t="s">
        <v>147</v>
      </c>
      <c r="B1122" t="s">
        <v>35</v>
      </c>
      <c r="C1122" s="1">
        <v>8.2299999999999998E-2</v>
      </c>
      <c r="D1122" s="3" t="s">
        <v>742</v>
      </c>
      <c r="E1122" s="3" t="s">
        <v>743</v>
      </c>
      <c r="F1122">
        <v>2024</v>
      </c>
      <c r="G1122">
        <f t="shared" si="136"/>
        <v>181</v>
      </c>
      <c r="H1122" s="1">
        <f t="shared" si="137"/>
        <v>2.1670404218676609E-4</v>
      </c>
      <c r="I1122" s="1">
        <f t="shared" si="138"/>
        <v>1.5179148250439312E-3</v>
      </c>
      <c r="J1122" s="1">
        <f t="shared" si="139"/>
        <v>6.5215905221707171E-3</v>
      </c>
      <c r="K1122" s="1">
        <f t="shared" si="140"/>
        <v>1.9913613883416614E-2</v>
      </c>
      <c r="L1122" s="1">
        <f t="shared" si="141"/>
        <v>4.0223779784730906E-2</v>
      </c>
      <c r="M1122" s="1">
        <f t="shared" si="142"/>
        <v>8.230000000000004E-2</v>
      </c>
      <c r="R1122" s="3">
        <f t="shared" si="143"/>
        <v>41144</v>
      </c>
      <c r="S1122" t="str" cm="1">
        <f t="array" ref="S1122">IFERROR(
  SUMPRODUCT($H$2:$H$15000 *
            (DATEVALUE($D$2:$D$15000) &lt;= $R1122) *
            (DATEVALUE($E$2:$E$15000) &gt;= $R1122))
  /
  SUMPRODUCT((DATEVALUE($D$2:$D$15000) &lt;= $R1122) *
            (DATEVALUE($E$2:$E$15000) &gt;= $R1122)),
  ""
)</f>
        <v/>
      </c>
    </row>
    <row r="1123" spans="1:19" x14ac:dyDescent="0.2">
      <c r="A1123" t="s">
        <v>147</v>
      </c>
      <c r="B1123" t="s">
        <v>35</v>
      </c>
      <c r="C1123" s="1">
        <v>8.9599999999999999E-2</v>
      </c>
      <c r="D1123" s="3" t="s">
        <v>742</v>
      </c>
      <c r="E1123" s="3" t="s">
        <v>744</v>
      </c>
      <c r="F1123">
        <v>2024</v>
      </c>
      <c r="G1123">
        <f t="shared" si="136"/>
        <v>363</v>
      </c>
      <c r="H1123" s="1">
        <f t="shared" si="137"/>
        <v>2.3512532643055195E-4</v>
      </c>
      <c r="I1123" s="1">
        <f t="shared" si="138"/>
        <v>1.6470387023748145E-3</v>
      </c>
      <c r="J1123" s="1">
        <f t="shared" si="139"/>
        <v>7.0778611561135296E-3</v>
      </c>
      <c r="K1123" s="1">
        <f t="shared" si="140"/>
        <v>2.1624379696990603E-2</v>
      </c>
      <c r="L1123" s="1">
        <f t="shared" si="141"/>
        <v>4.3716373191260871E-2</v>
      </c>
      <c r="M1123" s="1">
        <f t="shared" si="142"/>
        <v>8.9599999999999902E-2</v>
      </c>
      <c r="R1123" s="3">
        <f t="shared" si="143"/>
        <v>41145</v>
      </c>
      <c r="S1123" t="str" cm="1">
        <f t="array" ref="S1123">IFERROR(
  SUMPRODUCT($H$2:$H$15000 *
            (DATEVALUE($D$2:$D$15000) &lt;= $R1123) *
            (DATEVALUE($E$2:$E$15000) &gt;= $R1123))
  /
  SUMPRODUCT((DATEVALUE($D$2:$D$15000) &lt;= $R1123) *
            (DATEVALUE($E$2:$E$15000) &gt;= $R1123)),
  ""
)</f>
        <v/>
      </c>
    </row>
    <row r="1124" spans="1:19" x14ac:dyDescent="0.2">
      <c r="A1124" t="s">
        <v>597</v>
      </c>
      <c r="B1124" t="s">
        <v>7</v>
      </c>
      <c r="C1124" s="1">
        <v>6.8000000000000005E-2</v>
      </c>
      <c r="D1124" s="3" t="s">
        <v>739</v>
      </c>
      <c r="E1124" s="3" t="s">
        <v>741</v>
      </c>
      <c r="F1124">
        <v>2024</v>
      </c>
      <c r="G1124">
        <f t="shared" si="136"/>
        <v>363</v>
      </c>
      <c r="H1124" s="1">
        <f t="shared" si="137"/>
        <v>1.8025662930987174E-4</v>
      </c>
      <c r="I1124" s="1">
        <f t="shared" si="138"/>
        <v>1.2624789517001744E-3</v>
      </c>
      <c r="J1124" s="1">
        <f t="shared" si="139"/>
        <v>5.421856904390232E-3</v>
      </c>
      <c r="K1124" s="1">
        <f t="shared" si="140"/>
        <v>1.6537124225587174E-2</v>
      </c>
      <c r="L1124" s="1">
        <f t="shared" si="141"/>
        <v>3.3347724928826761E-2</v>
      </c>
      <c r="M1124" s="1">
        <f t="shared" si="142"/>
        <v>6.800000000000006E-2</v>
      </c>
      <c r="R1124" s="3">
        <f t="shared" si="143"/>
        <v>41146</v>
      </c>
      <c r="S1124" t="str" cm="1">
        <f t="array" ref="S1124">IFERROR(
  SUMPRODUCT($H$2:$H$15000 *
            (DATEVALUE($D$2:$D$15000) &lt;= $R1124) *
            (DATEVALUE($E$2:$E$15000) &gt;= $R1124))
  /
  SUMPRODUCT((DATEVALUE($D$2:$D$15000) &lt;= $R1124) *
            (DATEVALUE($E$2:$E$15000) &gt;= $R1124)),
  ""
)</f>
        <v/>
      </c>
    </row>
    <row r="1125" spans="1:19" x14ac:dyDescent="0.2">
      <c r="A1125" t="s">
        <v>147</v>
      </c>
      <c r="B1125" t="s">
        <v>35</v>
      </c>
      <c r="C1125" s="1">
        <v>9.0999999999999998E-2</v>
      </c>
      <c r="D1125" s="3" t="s">
        <v>742</v>
      </c>
      <c r="E1125" s="3" t="s">
        <v>744</v>
      </c>
      <c r="F1125">
        <v>2024</v>
      </c>
      <c r="G1125">
        <f t="shared" si="136"/>
        <v>363</v>
      </c>
      <c r="H1125" s="1">
        <f t="shared" si="137"/>
        <v>2.3864410618323895E-4</v>
      </c>
      <c r="I1125" s="1">
        <f t="shared" si="138"/>
        <v>1.6717051902794822E-3</v>
      </c>
      <c r="J1125" s="1">
        <f t="shared" si="139"/>
        <v>7.1841521431410538E-3</v>
      </c>
      <c r="K1125" s="1">
        <f t="shared" si="140"/>
        <v>2.1951487856332053E-2</v>
      </c>
      <c r="L1125" s="1">
        <f t="shared" si="141"/>
        <v>4.4384843531770635E-2</v>
      </c>
      <c r="M1125" s="1">
        <f t="shared" si="142"/>
        <v>9.099999999999997E-2</v>
      </c>
      <c r="R1125" s="3">
        <f t="shared" si="143"/>
        <v>41147</v>
      </c>
      <c r="S1125" t="str" cm="1">
        <f t="array" ref="S1125">IFERROR(
  SUMPRODUCT($H$2:$H$15000 *
            (DATEVALUE($D$2:$D$15000) &lt;= $R1125) *
            (DATEVALUE($E$2:$E$15000) &gt;= $R1125))
  /
  SUMPRODUCT((DATEVALUE($D$2:$D$15000) &lt;= $R1125) *
            (DATEVALUE($E$2:$E$15000) &gt;= $R1125)),
  ""
)</f>
        <v/>
      </c>
    </row>
    <row r="1126" spans="1:19" x14ac:dyDescent="0.2">
      <c r="A1126" t="s">
        <v>628</v>
      </c>
      <c r="B1126" t="s">
        <v>19</v>
      </c>
      <c r="C1126" s="1">
        <v>6.9099999999999995E-2</v>
      </c>
      <c r="D1126" s="3" t="s">
        <v>745</v>
      </c>
      <c r="E1126" s="3" t="s">
        <v>746</v>
      </c>
      <c r="F1126">
        <v>2024</v>
      </c>
      <c r="G1126">
        <f t="shared" si="136"/>
        <v>363</v>
      </c>
      <c r="H1126" s="1">
        <f t="shared" si="137"/>
        <v>1.830775046887112E-4</v>
      </c>
      <c r="I1126" s="1">
        <f t="shared" si="138"/>
        <v>1.2822466124569054E-3</v>
      </c>
      <c r="J1126" s="1">
        <f t="shared" si="139"/>
        <v>5.5069301418952943E-3</v>
      </c>
      <c r="K1126" s="1">
        <f t="shared" si="140"/>
        <v>1.6798055045680993E-2</v>
      </c>
      <c r="L1126" s="1">
        <f t="shared" si="141"/>
        <v>3.387828474467991E-2</v>
      </c>
      <c r="M1126" s="1">
        <f t="shared" si="142"/>
        <v>6.9099999999999939E-2</v>
      </c>
      <c r="R1126" s="3">
        <f t="shared" si="143"/>
        <v>41148</v>
      </c>
      <c r="S1126" t="str" cm="1">
        <f t="array" ref="S1126">IFERROR(
  SUMPRODUCT($H$2:$H$15000 *
            (DATEVALUE($D$2:$D$15000) &lt;= $R1126) *
            (DATEVALUE($E$2:$E$15000) &gt;= $R1126))
  /
  SUMPRODUCT((DATEVALUE($D$2:$D$15000) &lt;= $R1126) *
            (DATEVALUE($E$2:$E$15000) &gt;= $R1126)),
  ""
)</f>
        <v/>
      </c>
    </row>
    <row r="1127" spans="1:19" x14ac:dyDescent="0.2">
      <c r="A1127" t="s">
        <v>597</v>
      </c>
      <c r="B1127" t="s">
        <v>7</v>
      </c>
      <c r="C1127" s="1">
        <v>6.7699999999999996E-2</v>
      </c>
      <c r="D1127" s="3" t="s">
        <v>747</v>
      </c>
      <c r="E1127" s="3" t="s">
        <v>748</v>
      </c>
      <c r="F1127">
        <v>2024</v>
      </c>
      <c r="G1127">
        <f t="shared" si="136"/>
        <v>181</v>
      </c>
      <c r="H1127" s="1">
        <f t="shared" si="137"/>
        <v>1.7948679679258284E-4</v>
      </c>
      <c r="I1127" s="1">
        <f t="shared" si="138"/>
        <v>1.257084305678724E-3</v>
      </c>
      <c r="J1127" s="1">
        <f t="shared" si="139"/>
        <v>5.398641155165862E-3</v>
      </c>
      <c r="K1127" s="1">
        <f t="shared" si="140"/>
        <v>1.6465926262684283E-2</v>
      </c>
      <c r="L1127" s="1">
        <f t="shared" si="141"/>
        <v>3.3202979253056597E-2</v>
      </c>
      <c r="M1127" s="1">
        <f t="shared" si="142"/>
        <v>6.7700000000000093E-2</v>
      </c>
      <c r="R1127" s="3">
        <f t="shared" si="143"/>
        <v>41149</v>
      </c>
      <c r="S1127" t="str" cm="1">
        <f t="array" ref="S1127">IFERROR(
  SUMPRODUCT($H$2:$H$15000 *
            (DATEVALUE($D$2:$D$15000) &lt;= $R1127) *
            (DATEVALUE($E$2:$E$15000) &gt;= $R1127))
  /
  SUMPRODUCT((DATEVALUE($D$2:$D$15000) &lt;= $R1127) *
            (DATEVALUE($E$2:$E$15000) &gt;= $R1127)),
  ""
)</f>
        <v/>
      </c>
    </row>
    <row r="1128" spans="1:19" x14ac:dyDescent="0.2">
      <c r="A1128" t="s">
        <v>597</v>
      </c>
      <c r="B1128" t="s">
        <v>7</v>
      </c>
      <c r="C1128" s="1">
        <v>6.8000000000000005E-2</v>
      </c>
      <c r="D1128" s="3" t="s">
        <v>747</v>
      </c>
      <c r="E1128" s="3" t="s">
        <v>749</v>
      </c>
      <c r="F1128">
        <v>2024</v>
      </c>
      <c r="G1128">
        <f t="shared" si="136"/>
        <v>363</v>
      </c>
      <c r="H1128" s="1">
        <f t="shared" si="137"/>
        <v>1.8025662930987174E-4</v>
      </c>
      <c r="I1128" s="1">
        <f t="shared" si="138"/>
        <v>1.2624789517001744E-3</v>
      </c>
      <c r="J1128" s="1">
        <f t="shared" si="139"/>
        <v>5.421856904390232E-3</v>
      </c>
      <c r="K1128" s="1">
        <f t="shared" si="140"/>
        <v>1.6537124225587174E-2</v>
      </c>
      <c r="L1128" s="1">
        <f t="shared" si="141"/>
        <v>3.3347724928826761E-2</v>
      </c>
      <c r="M1128" s="1">
        <f t="shared" si="142"/>
        <v>6.800000000000006E-2</v>
      </c>
      <c r="R1128" s="3">
        <f t="shared" si="143"/>
        <v>41150</v>
      </c>
      <c r="S1128" t="str" cm="1">
        <f t="array" ref="S1128">IFERROR(
  SUMPRODUCT($H$2:$H$15000 *
            (DATEVALUE($D$2:$D$15000) &lt;= $R1128) *
            (DATEVALUE($E$2:$E$15000) &gt;= $R1128))
  /
  SUMPRODUCT((DATEVALUE($D$2:$D$15000) &lt;= $R1128) *
            (DATEVALUE($E$2:$E$15000) &gt;= $R1128)),
  ""
)</f>
        <v/>
      </c>
    </row>
    <row r="1129" spans="1:19" x14ac:dyDescent="0.2">
      <c r="A1129" t="s">
        <v>60</v>
      </c>
      <c r="B1129" t="s">
        <v>25</v>
      </c>
      <c r="C1129" s="1">
        <v>8.7499999999999994E-2</v>
      </c>
      <c r="D1129" s="3" t="s">
        <v>697</v>
      </c>
      <c r="E1129" s="3" t="s">
        <v>750</v>
      </c>
      <c r="F1129">
        <v>2024</v>
      </c>
      <c r="G1129">
        <f t="shared" si="136"/>
        <v>363</v>
      </c>
      <c r="H1129" s="1">
        <f t="shared" si="137"/>
        <v>2.2983869374471055E-4</v>
      </c>
      <c r="I1129" s="1">
        <f t="shared" si="138"/>
        <v>1.6099806235887471E-3</v>
      </c>
      <c r="J1129" s="1">
        <f t="shared" si="139"/>
        <v>6.9181894170065039E-3</v>
      </c>
      <c r="K1129" s="1">
        <f t="shared" si="140"/>
        <v>2.1133125373168138E-2</v>
      </c>
      <c r="L1129" s="1">
        <f t="shared" si="141"/>
        <v>4.271285973437422E-2</v>
      </c>
      <c r="M1129" s="1">
        <f t="shared" si="142"/>
        <v>8.7499999999999911E-2</v>
      </c>
      <c r="R1129" s="3">
        <f t="shared" si="143"/>
        <v>41151</v>
      </c>
      <c r="S1129" t="str" cm="1">
        <f t="array" ref="S1129">IFERROR(
  SUMPRODUCT($H$2:$H$15000 *
            (DATEVALUE($D$2:$D$15000) &lt;= $R1129) *
            (DATEVALUE($E$2:$E$15000) &gt;= $R1129))
  /
  SUMPRODUCT((DATEVALUE($D$2:$D$15000) &lt;= $R1129) *
            (DATEVALUE($E$2:$E$15000) &gt;= $R1129)),
  ""
)</f>
        <v/>
      </c>
    </row>
    <row r="1130" spans="1:19" x14ac:dyDescent="0.2">
      <c r="A1130" t="s">
        <v>611</v>
      </c>
      <c r="B1130" t="s">
        <v>55</v>
      </c>
      <c r="C1130" s="1">
        <v>7.0800000000000002E-2</v>
      </c>
      <c r="D1130" s="3" t="s">
        <v>751</v>
      </c>
      <c r="E1130" s="3" t="s">
        <v>752</v>
      </c>
      <c r="F1130">
        <v>2024</v>
      </c>
      <c r="G1130">
        <f t="shared" si="136"/>
        <v>363</v>
      </c>
      <c r="H1130" s="1">
        <f t="shared" si="137"/>
        <v>1.8743135118182153E-4</v>
      </c>
      <c r="I1130" s="1">
        <f t="shared" si="138"/>
        <v>1.3127574295153099E-3</v>
      </c>
      <c r="J1130" s="1">
        <f t="shared" si="139"/>
        <v>5.638249075083035E-3</v>
      </c>
      <c r="K1130" s="1">
        <f t="shared" si="140"/>
        <v>1.7200915636203851E-2</v>
      </c>
      <c r="L1130" s="1">
        <f t="shared" si="141"/>
        <v>3.4697702771131489E-2</v>
      </c>
      <c r="M1130" s="1">
        <f t="shared" si="142"/>
        <v>7.0799999999999974E-2</v>
      </c>
      <c r="R1130" s="3">
        <f t="shared" si="143"/>
        <v>41152</v>
      </c>
      <c r="S1130" t="str" cm="1">
        <f t="array" ref="S1130">IFERROR(
  SUMPRODUCT($H$2:$H$15000 *
            (DATEVALUE($D$2:$D$15000) &lt;= $R1130) *
            (DATEVALUE($E$2:$E$15000) &gt;= $R1130))
  /
  SUMPRODUCT((DATEVALUE($D$2:$D$15000) &lt;= $R1130) *
            (DATEVALUE($E$2:$E$15000) &gt;= $R1130)),
  ""
)</f>
        <v/>
      </c>
    </row>
    <row r="1131" spans="1:19" x14ac:dyDescent="0.2">
      <c r="A1131" t="s">
        <v>611</v>
      </c>
      <c r="B1131" t="s">
        <v>55</v>
      </c>
      <c r="C1131" s="1">
        <v>7.0499999999999993E-2</v>
      </c>
      <c r="D1131" s="3" t="s">
        <v>751</v>
      </c>
      <c r="E1131" s="3" t="s">
        <v>752</v>
      </c>
      <c r="F1131">
        <v>2024</v>
      </c>
      <c r="G1131">
        <f t="shared" si="136"/>
        <v>363</v>
      </c>
      <c r="H1131" s="1">
        <f t="shared" si="137"/>
        <v>1.8666352644802764E-4</v>
      </c>
      <c r="I1131" s="1">
        <f t="shared" si="138"/>
        <v>1.3073766215323523E-3</v>
      </c>
      <c r="J1131" s="1">
        <f t="shared" si="139"/>
        <v>5.6150890562227662E-3</v>
      </c>
      <c r="K1131" s="1">
        <f t="shared" si="140"/>
        <v>1.7129857495940426E-2</v>
      </c>
      <c r="L1131" s="1">
        <f t="shared" si="141"/>
        <v>3.4553147009712015E-2</v>
      </c>
      <c r="M1131" s="1">
        <f t="shared" si="142"/>
        <v>7.0500000000000007E-2</v>
      </c>
      <c r="R1131" s="3">
        <f t="shared" si="143"/>
        <v>41153</v>
      </c>
      <c r="S1131" t="str" cm="1">
        <f t="array" ref="S1131">IFERROR(
  SUMPRODUCT($H$2:$H$15000 *
            (DATEVALUE($D$2:$D$15000) &lt;= $R1131) *
            (DATEVALUE($E$2:$E$15000) &gt;= $R1131))
  /
  SUMPRODUCT((DATEVALUE($D$2:$D$15000) &lt;= $R1131) *
            (DATEVALUE($E$2:$E$15000) &gt;= $R1131)),
  ""
)</f>
        <v/>
      </c>
    </row>
    <row r="1132" spans="1:19" x14ac:dyDescent="0.2">
      <c r="A1132" t="s">
        <v>611</v>
      </c>
      <c r="B1132" t="s">
        <v>55</v>
      </c>
      <c r="C1132" s="1">
        <v>7.0499999999999993E-2</v>
      </c>
      <c r="D1132" s="3" t="s">
        <v>751</v>
      </c>
      <c r="E1132" s="3" t="s">
        <v>738</v>
      </c>
      <c r="F1132">
        <v>2024</v>
      </c>
      <c r="G1132">
        <f t="shared" si="136"/>
        <v>349</v>
      </c>
      <c r="H1132" s="1">
        <f t="shared" si="137"/>
        <v>1.8666352644802764E-4</v>
      </c>
      <c r="I1132" s="1">
        <f t="shared" si="138"/>
        <v>1.3073766215323523E-3</v>
      </c>
      <c r="J1132" s="1">
        <f t="shared" si="139"/>
        <v>5.6150890562227662E-3</v>
      </c>
      <c r="K1132" s="1">
        <f t="shared" si="140"/>
        <v>1.7129857495940426E-2</v>
      </c>
      <c r="L1132" s="1">
        <f t="shared" si="141"/>
        <v>3.4553147009712015E-2</v>
      </c>
      <c r="M1132" s="1">
        <f t="shared" si="142"/>
        <v>7.0500000000000007E-2</v>
      </c>
      <c r="R1132" s="3">
        <f t="shared" si="143"/>
        <v>41154</v>
      </c>
      <c r="S1132" t="str" cm="1">
        <f t="array" ref="S1132">IFERROR(
  SUMPRODUCT($H$2:$H$15000 *
            (DATEVALUE($D$2:$D$15000) &lt;= $R1132) *
            (DATEVALUE($E$2:$E$15000) &gt;= $R1132))
  /
  SUMPRODUCT((DATEVALUE($D$2:$D$15000) &lt;= $R1132) *
            (DATEVALUE($E$2:$E$15000) &gt;= $R1132)),
  ""
)</f>
        <v/>
      </c>
    </row>
    <row r="1133" spans="1:19" x14ac:dyDescent="0.2">
      <c r="A1133" t="s">
        <v>611</v>
      </c>
      <c r="B1133" t="s">
        <v>55</v>
      </c>
      <c r="C1133" s="1">
        <v>7.0499999999999993E-2</v>
      </c>
      <c r="D1133" s="3" t="s">
        <v>751</v>
      </c>
      <c r="E1133" s="3" t="s">
        <v>753</v>
      </c>
      <c r="F1133">
        <v>2024</v>
      </c>
      <c r="G1133">
        <f t="shared" si="136"/>
        <v>321</v>
      </c>
      <c r="H1133" s="1">
        <f t="shared" si="137"/>
        <v>1.8666352644802764E-4</v>
      </c>
      <c r="I1133" s="1">
        <f t="shared" si="138"/>
        <v>1.3073766215323523E-3</v>
      </c>
      <c r="J1133" s="1">
        <f t="shared" si="139"/>
        <v>5.6150890562227662E-3</v>
      </c>
      <c r="K1133" s="1">
        <f t="shared" si="140"/>
        <v>1.7129857495940426E-2</v>
      </c>
      <c r="L1133" s="1">
        <f t="shared" si="141"/>
        <v>3.4553147009712015E-2</v>
      </c>
      <c r="M1133" s="1">
        <f t="shared" si="142"/>
        <v>7.0500000000000007E-2</v>
      </c>
      <c r="R1133" s="3">
        <f t="shared" si="143"/>
        <v>41155</v>
      </c>
      <c r="S1133" t="str" cm="1">
        <f t="array" ref="S1133">IFERROR(
  SUMPRODUCT($H$2:$H$15000 *
            (DATEVALUE($D$2:$D$15000) &lt;= $R1133) *
            (DATEVALUE($E$2:$E$15000) &gt;= $R1133))
  /
  SUMPRODUCT((DATEVALUE($D$2:$D$15000) &lt;= $R1133) *
            (DATEVALUE($E$2:$E$15000) &gt;= $R1133)),
  ""
)</f>
        <v/>
      </c>
    </row>
    <row r="1134" spans="1:19" x14ac:dyDescent="0.2">
      <c r="A1134" t="s">
        <v>614</v>
      </c>
      <c r="B1134" t="s">
        <v>31</v>
      </c>
      <c r="C1134" s="1">
        <v>8.7499999999999994E-2</v>
      </c>
      <c r="D1134" s="3" t="s">
        <v>754</v>
      </c>
      <c r="E1134" s="3" t="s">
        <v>755</v>
      </c>
      <c r="F1134">
        <v>2024</v>
      </c>
      <c r="G1134">
        <f t="shared" si="136"/>
        <v>181</v>
      </c>
      <c r="H1134" s="1">
        <f t="shared" si="137"/>
        <v>2.2983869374471055E-4</v>
      </c>
      <c r="I1134" s="1">
        <f t="shared" si="138"/>
        <v>1.6099806235887471E-3</v>
      </c>
      <c r="J1134" s="1">
        <f t="shared" si="139"/>
        <v>6.9181894170065039E-3</v>
      </c>
      <c r="K1134" s="1">
        <f t="shared" si="140"/>
        <v>2.1133125373168138E-2</v>
      </c>
      <c r="L1134" s="1">
        <f t="shared" si="141"/>
        <v>4.271285973437422E-2</v>
      </c>
      <c r="M1134" s="1">
        <f t="shared" si="142"/>
        <v>8.7499999999999911E-2</v>
      </c>
      <c r="R1134" s="3">
        <f t="shared" si="143"/>
        <v>41156</v>
      </c>
      <c r="S1134" t="str" cm="1">
        <f t="array" ref="S1134">IFERROR(
  SUMPRODUCT($H$2:$H$15000 *
            (DATEVALUE($D$2:$D$15000) &lt;= $R1134) *
            (DATEVALUE($E$2:$E$15000) &gt;= $R1134))
  /
  SUMPRODUCT((DATEVALUE($D$2:$D$15000) &lt;= $R1134) *
            (DATEVALUE($E$2:$E$15000) &gt;= $R1134)),
  ""
)</f>
        <v/>
      </c>
    </row>
    <row r="1135" spans="1:19" x14ac:dyDescent="0.2">
      <c r="A1135" t="s">
        <v>614</v>
      </c>
      <c r="B1135" t="s">
        <v>31</v>
      </c>
      <c r="C1135" s="1">
        <v>8.8300000000000003E-2</v>
      </c>
      <c r="D1135" s="3" t="s">
        <v>754</v>
      </c>
      <c r="E1135" s="3" t="s">
        <v>756</v>
      </c>
      <c r="F1135">
        <v>2024</v>
      </c>
      <c r="G1135">
        <f t="shared" si="136"/>
        <v>363</v>
      </c>
      <c r="H1135" s="1">
        <f t="shared" si="137"/>
        <v>2.3185384852464352E-4</v>
      </c>
      <c r="I1135" s="1">
        <f t="shared" si="138"/>
        <v>1.6241062563484565E-3</v>
      </c>
      <c r="J1135" s="1">
        <f t="shared" si="139"/>
        <v>6.9790500872577432E-3</v>
      </c>
      <c r="K1135" s="1">
        <f t="shared" si="140"/>
        <v>2.1320353776723033E-2</v>
      </c>
      <c r="L1135" s="1">
        <f t="shared" si="141"/>
        <v>4.3095265038610719E-2</v>
      </c>
      <c r="M1135" s="1">
        <f t="shared" si="142"/>
        <v>8.8300000000000045E-2</v>
      </c>
      <c r="R1135" s="3">
        <f t="shared" si="143"/>
        <v>41157</v>
      </c>
      <c r="S1135" t="str" cm="1">
        <f t="array" ref="S1135">IFERROR(
  SUMPRODUCT($H$2:$H$15000 *
            (DATEVALUE($D$2:$D$15000) &lt;= $R1135) *
            (DATEVALUE($E$2:$E$15000) &gt;= $R1135))
  /
  SUMPRODUCT((DATEVALUE($D$2:$D$15000) &lt;= $R1135) *
            (DATEVALUE($E$2:$E$15000) &gt;= $R1135)),
  ""
)</f>
        <v/>
      </c>
    </row>
    <row r="1136" spans="1:19" x14ac:dyDescent="0.2">
      <c r="A1136" t="s">
        <v>147</v>
      </c>
      <c r="B1136" t="s">
        <v>35</v>
      </c>
      <c r="C1136" s="1">
        <v>7.6399999999999996E-2</v>
      </c>
      <c r="D1136" s="3" t="s">
        <v>757</v>
      </c>
      <c r="E1136" s="3" t="s">
        <v>758</v>
      </c>
      <c r="F1136">
        <v>2024</v>
      </c>
      <c r="G1136">
        <f t="shared" si="136"/>
        <v>90</v>
      </c>
      <c r="H1136" s="1">
        <f t="shared" si="137"/>
        <v>2.0172483651514916E-4</v>
      </c>
      <c r="I1136" s="1">
        <f t="shared" si="138"/>
        <v>1.412928694074278E-3</v>
      </c>
      <c r="J1136" s="1">
        <f t="shared" si="139"/>
        <v>6.0694798841973707E-3</v>
      </c>
      <c r="K1136" s="1">
        <f t="shared" si="140"/>
        <v>1.8524599271747544E-2</v>
      </c>
      <c r="L1136" s="1">
        <f t="shared" si="141"/>
        <v>3.739235932167384E-2</v>
      </c>
      <c r="M1136" s="1">
        <f t="shared" si="142"/>
        <v>7.6400000000000023E-2</v>
      </c>
      <c r="R1136" s="3">
        <f t="shared" si="143"/>
        <v>41158</v>
      </c>
      <c r="S1136" t="str" cm="1">
        <f t="array" ref="S1136">IFERROR(
  SUMPRODUCT($H$2:$H$15000 *
            (DATEVALUE($D$2:$D$15000) &lt;= $R1136) *
            (DATEVALUE($E$2:$E$15000) &gt;= $R1136))
  /
  SUMPRODUCT((DATEVALUE($D$2:$D$15000) &lt;= $R1136) *
            (DATEVALUE($E$2:$E$15000) &gt;= $R1136)),
  ""
)</f>
        <v/>
      </c>
    </row>
    <row r="1137" spans="1:19" x14ac:dyDescent="0.2">
      <c r="A1137" t="s">
        <v>147</v>
      </c>
      <c r="B1137" t="s">
        <v>35</v>
      </c>
      <c r="C1137" s="1">
        <v>8.5000000000000006E-2</v>
      </c>
      <c r="D1137" s="3" t="s">
        <v>757</v>
      </c>
      <c r="E1137" s="3" t="s">
        <v>759</v>
      </c>
      <c r="F1137">
        <v>2024</v>
      </c>
      <c r="G1137">
        <f t="shared" si="136"/>
        <v>363</v>
      </c>
      <c r="H1137" s="1">
        <f t="shared" si="137"/>
        <v>2.2353179318668204E-4</v>
      </c>
      <c r="I1137" s="1">
        <f t="shared" si="138"/>
        <v>1.5657722390267637E-3</v>
      </c>
      <c r="J1137" s="1">
        <f t="shared" si="139"/>
        <v>6.7277346218359568E-3</v>
      </c>
      <c r="K1137" s="1">
        <f t="shared" si="140"/>
        <v>2.0547369420210071E-2</v>
      </c>
      <c r="L1137" s="1">
        <f t="shared" si="141"/>
        <v>4.1516933230510977E-2</v>
      </c>
      <c r="M1137" s="1">
        <f t="shared" si="142"/>
        <v>8.4999999999999964E-2</v>
      </c>
      <c r="R1137" s="3">
        <f t="shared" si="143"/>
        <v>41159</v>
      </c>
      <c r="S1137" t="str" cm="1">
        <f t="array" ref="S1137">IFERROR(
  SUMPRODUCT($H$2:$H$15000 *
            (DATEVALUE($D$2:$D$15000) &lt;= $R1137) *
            (DATEVALUE($E$2:$E$15000) &gt;= $R1137))
  /
  SUMPRODUCT((DATEVALUE($D$2:$D$15000) &lt;= $R1137) *
            (DATEVALUE($E$2:$E$15000) &gt;= $R1137)),
  ""
)</f>
        <v/>
      </c>
    </row>
    <row r="1138" spans="1:19" x14ac:dyDescent="0.2">
      <c r="A1138" t="s">
        <v>60</v>
      </c>
      <c r="B1138" t="s">
        <v>25</v>
      </c>
      <c r="C1138" s="1">
        <v>8.2199999999999995E-2</v>
      </c>
      <c r="D1138" s="3" t="s">
        <v>760</v>
      </c>
      <c r="E1138" s="3" t="s">
        <v>761</v>
      </c>
      <c r="F1138">
        <v>2024</v>
      </c>
      <c r="G1138">
        <f t="shared" si="136"/>
        <v>181</v>
      </c>
      <c r="H1138" s="1">
        <f t="shared" si="137"/>
        <v>2.1645083642174434E-4</v>
      </c>
      <c r="I1138" s="1">
        <f t="shared" si="138"/>
        <v>1.5161400802177205E-3</v>
      </c>
      <c r="J1138" s="1">
        <f t="shared" si="139"/>
        <v>6.5139464946466497E-3</v>
      </c>
      <c r="K1138" s="1">
        <f t="shared" si="140"/>
        <v>1.9890118674008583E-2</v>
      </c>
      <c r="L1138" s="1">
        <f t="shared" si="141"/>
        <v>4.0175854168883474E-2</v>
      </c>
      <c r="M1138" s="1">
        <f t="shared" si="142"/>
        <v>8.2200000000000051E-2</v>
      </c>
      <c r="R1138" s="3">
        <f t="shared" si="143"/>
        <v>41160</v>
      </c>
      <c r="S1138" t="str" cm="1">
        <f t="array" ref="S1138">IFERROR(
  SUMPRODUCT($H$2:$H$15000 *
            (DATEVALUE($D$2:$D$15000) &lt;= $R1138) *
            (DATEVALUE($E$2:$E$15000) &gt;= $R1138))
  /
  SUMPRODUCT((DATEVALUE($D$2:$D$15000) &lt;= $R1138) *
            (DATEVALUE($E$2:$E$15000) &gt;= $R1138)),
  ""
)</f>
        <v/>
      </c>
    </row>
    <row r="1139" spans="1:19" x14ac:dyDescent="0.2">
      <c r="A1139" t="s">
        <v>60</v>
      </c>
      <c r="B1139" t="s">
        <v>25</v>
      </c>
      <c r="C1139" s="1">
        <v>8.7800000000000003E-2</v>
      </c>
      <c r="D1139" s="3" t="s">
        <v>760</v>
      </c>
      <c r="E1139" s="3" t="s">
        <v>762</v>
      </c>
      <c r="F1139">
        <v>2024</v>
      </c>
      <c r="G1139">
        <f t="shared" si="136"/>
        <v>363</v>
      </c>
      <c r="H1139" s="1">
        <f t="shared" si="137"/>
        <v>2.3059454997853557E-4</v>
      </c>
      <c r="I1139" s="1">
        <f t="shared" si="138"/>
        <v>1.6152789298802261E-3</v>
      </c>
      <c r="J1139" s="1">
        <f t="shared" si="139"/>
        <v>6.9410169822445855E-3</v>
      </c>
      <c r="K1139" s="1">
        <f t="shared" si="140"/>
        <v>2.1203348137036171E-2</v>
      </c>
      <c r="L1139" s="1">
        <f t="shared" si="141"/>
        <v>4.2856278246292456E-2</v>
      </c>
      <c r="M1139" s="1">
        <f t="shared" si="142"/>
        <v>8.78000000000001E-2</v>
      </c>
      <c r="R1139" s="3">
        <f t="shared" si="143"/>
        <v>41161</v>
      </c>
      <c r="S1139" t="str" cm="1">
        <f t="array" ref="S1139">IFERROR(
  SUMPRODUCT($H$2:$H$15000 *
            (DATEVALUE($D$2:$D$15000) &lt;= $R1139) *
            (DATEVALUE($E$2:$E$15000) &gt;= $R1139))
  /
  SUMPRODUCT((DATEVALUE($D$2:$D$15000) &lt;= $R1139) *
            (DATEVALUE($E$2:$E$15000) &gt;= $R1139)),
  ""
)</f>
        <v/>
      </c>
    </row>
    <row r="1140" spans="1:19" x14ac:dyDescent="0.2">
      <c r="A1140" t="s">
        <v>597</v>
      </c>
      <c r="B1140" t="s">
        <v>7</v>
      </c>
      <c r="C1140" s="1">
        <v>6.59E-2</v>
      </c>
      <c r="D1140" s="3" t="s">
        <v>763</v>
      </c>
      <c r="E1140" s="3" t="s">
        <v>764</v>
      </c>
      <c r="F1140">
        <v>2024</v>
      </c>
      <c r="G1140">
        <f t="shared" si="136"/>
        <v>181</v>
      </c>
      <c r="H1140" s="1">
        <f t="shared" si="137"/>
        <v>1.7486326683457953E-4</v>
      </c>
      <c r="I1140" s="1">
        <f t="shared" si="138"/>
        <v>1.2246851754167398E-3</v>
      </c>
      <c r="J1140" s="1">
        <f t="shared" si="139"/>
        <v>5.2592208042883115E-3</v>
      </c>
      <c r="K1140" s="1">
        <f t="shared" si="140"/>
        <v>1.6038422825884524E-2</v>
      </c>
      <c r="L1140" s="1">
        <f t="shared" si="141"/>
        <v>3.2334076658510735E-2</v>
      </c>
      <c r="M1140" s="1">
        <f t="shared" si="142"/>
        <v>6.590000000000007E-2</v>
      </c>
      <c r="R1140" s="3">
        <f t="shared" si="143"/>
        <v>41162</v>
      </c>
      <c r="S1140" t="str" cm="1">
        <f t="array" ref="S1140">IFERROR(
  SUMPRODUCT($H$2:$H$15000 *
            (DATEVALUE($D$2:$D$15000) &lt;= $R1140) *
            (DATEVALUE($E$2:$E$15000) &gt;= $R1140))
  /
  SUMPRODUCT((DATEVALUE($D$2:$D$15000) &lt;= $R1140) *
            (DATEVALUE($E$2:$E$15000) &gt;= $R1140)),
  ""
)</f>
        <v/>
      </c>
    </row>
    <row r="1141" spans="1:19" x14ac:dyDescent="0.2">
      <c r="A1141" t="s">
        <v>597</v>
      </c>
      <c r="B1141" t="s">
        <v>7</v>
      </c>
      <c r="C1141" s="1">
        <v>6.6299999999999998E-2</v>
      </c>
      <c r="D1141" s="3" t="s">
        <v>763</v>
      </c>
      <c r="E1141" s="3" t="s">
        <v>765</v>
      </c>
      <c r="F1141">
        <v>2024</v>
      </c>
      <c r="G1141">
        <f t="shared" si="136"/>
        <v>363</v>
      </c>
      <c r="H1141" s="1">
        <f t="shared" si="137"/>
        <v>1.7589139047968771E-4</v>
      </c>
      <c r="I1141" s="1">
        <f t="shared" si="138"/>
        <v>1.2318896172567317E-3</v>
      </c>
      <c r="J1141" s="1">
        <f t="shared" si="139"/>
        <v>5.2902217687458286E-3</v>
      </c>
      <c r="K1141" s="1">
        <f t="shared" si="140"/>
        <v>1.6133470397467375E-2</v>
      </c>
      <c r="L1141" s="1">
        <f t="shared" si="141"/>
        <v>3.2527229662000723E-2</v>
      </c>
      <c r="M1141" s="1">
        <f t="shared" si="142"/>
        <v>6.6300000000000026E-2</v>
      </c>
      <c r="R1141" s="3">
        <f t="shared" si="143"/>
        <v>41163</v>
      </c>
      <c r="S1141" t="str" cm="1">
        <f t="array" ref="S1141">IFERROR(
  SUMPRODUCT($H$2:$H$15000 *
            (DATEVALUE($D$2:$D$15000) &lt;= $R1141) *
            (DATEVALUE($E$2:$E$15000) &gt;= $R1141))
  /
  SUMPRODUCT((DATEVALUE($D$2:$D$15000) &lt;= $R1141) *
            (DATEVALUE($E$2:$E$15000) &gt;= $R1141)),
  ""
)</f>
        <v/>
      </c>
    </row>
    <row r="1142" spans="1:19" x14ac:dyDescent="0.2">
      <c r="A1142" t="s">
        <v>60</v>
      </c>
      <c r="B1142" t="s">
        <v>25</v>
      </c>
      <c r="C1142" s="1">
        <v>8.7499999999999994E-2</v>
      </c>
      <c r="D1142" s="3" t="s">
        <v>760</v>
      </c>
      <c r="E1142" s="3" t="s">
        <v>762</v>
      </c>
      <c r="F1142">
        <v>2024</v>
      </c>
      <c r="G1142">
        <f t="shared" si="136"/>
        <v>363</v>
      </c>
      <c r="H1142" s="1">
        <f t="shared" si="137"/>
        <v>2.2983869374471055E-4</v>
      </c>
      <c r="I1142" s="1">
        <f t="shared" si="138"/>
        <v>1.6099806235887471E-3</v>
      </c>
      <c r="J1142" s="1">
        <f t="shared" si="139"/>
        <v>6.9181894170065039E-3</v>
      </c>
      <c r="K1142" s="1">
        <f t="shared" si="140"/>
        <v>2.1133125373168138E-2</v>
      </c>
      <c r="L1142" s="1">
        <f t="shared" si="141"/>
        <v>4.271285973437422E-2</v>
      </c>
      <c r="M1142" s="1">
        <f t="shared" si="142"/>
        <v>8.7499999999999911E-2</v>
      </c>
      <c r="R1142" s="3">
        <f t="shared" si="143"/>
        <v>41164</v>
      </c>
      <c r="S1142" t="str" cm="1">
        <f t="array" ref="S1142">IFERROR(
  SUMPRODUCT($H$2:$H$15000 *
            (DATEVALUE($D$2:$D$15000) &lt;= $R1142) *
            (DATEVALUE($E$2:$E$15000) &gt;= $R1142))
  /
  SUMPRODUCT((DATEVALUE($D$2:$D$15000) &lt;= $R1142) *
            (DATEVALUE($E$2:$E$15000) &gt;= $R1142)),
  ""
)</f>
        <v/>
      </c>
    </row>
    <row r="1143" spans="1:19" x14ac:dyDescent="0.2">
      <c r="A1143" t="s">
        <v>597</v>
      </c>
      <c r="B1143" t="s">
        <v>7</v>
      </c>
      <c r="C1143" s="1">
        <v>6.6100000000000006E-2</v>
      </c>
      <c r="D1143" s="3" t="s">
        <v>717</v>
      </c>
      <c r="E1143" s="3" t="s">
        <v>766</v>
      </c>
      <c r="F1143">
        <v>2024</v>
      </c>
      <c r="G1143">
        <f t="shared" si="136"/>
        <v>363</v>
      </c>
      <c r="H1143" s="1">
        <f t="shared" si="137"/>
        <v>1.7537737674389042E-4</v>
      </c>
      <c r="I1143" s="1">
        <f t="shared" si="138"/>
        <v>1.2282877277443038E-3</v>
      </c>
      <c r="J1143" s="1">
        <f t="shared" si="139"/>
        <v>5.2747226209575171E-3</v>
      </c>
      <c r="K1143" s="1">
        <f t="shared" si="140"/>
        <v>1.6085949958021484E-2</v>
      </c>
      <c r="L1143" s="1">
        <f t="shared" si="141"/>
        <v>3.2430657702094967E-2</v>
      </c>
      <c r="M1143" s="1">
        <f t="shared" si="142"/>
        <v>6.6100000000000048E-2</v>
      </c>
      <c r="R1143" s="3">
        <f t="shared" si="143"/>
        <v>41165</v>
      </c>
      <c r="S1143" t="str" cm="1">
        <f t="array" ref="S1143">IFERROR(
  SUMPRODUCT($H$2:$H$15000 *
            (DATEVALUE($D$2:$D$15000) &lt;= $R1143) *
            (DATEVALUE($E$2:$E$15000) &gt;= $R1143))
  /
  SUMPRODUCT((DATEVALUE($D$2:$D$15000) &lt;= $R1143) *
            (DATEVALUE($E$2:$E$15000) &gt;= $R1143)),
  ""
)</f>
        <v/>
      </c>
    </row>
    <row r="1144" spans="1:19" x14ac:dyDescent="0.2">
      <c r="A1144" t="s">
        <v>614</v>
      </c>
      <c r="B1144" t="s">
        <v>31</v>
      </c>
      <c r="C1144" s="1">
        <v>8.8800000000000004E-2</v>
      </c>
      <c r="D1144" s="3" t="s">
        <v>767</v>
      </c>
      <c r="E1144" s="3" t="s">
        <v>610</v>
      </c>
      <c r="F1144">
        <v>2024</v>
      </c>
      <c r="G1144">
        <f t="shared" si="136"/>
        <v>181</v>
      </c>
      <c r="H1144" s="1">
        <f t="shared" si="137"/>
        <v>2.3311257022595733E-4</v>
      </c>
      <c r="I1144" s="1">
        <f t="shared" si="138"/>
        <v>1.6329296059327536E-3</v>
      </c>
      <c r="J1144" s="1">
        <f t="shared" si="139"/>
        <v>7.0170671582090449E-3</v>
      </c>
      <c r="K1144" s="1">
        <f t="shared" si="140"/>
        <v>2.1437319069433247E-2</v>
      </c>
      <c r="L1144" s="1">
        <f t="shared" si="141"/>
        <v>4.3334196787750967E-2</v>
      </c>
      <c r="M1144" s="1">
        <f t="shared" si="142"/>
        <v>8.879999999999999E-2</v>
      </c>
      <c r="R1144" s="3">
        <f t="shared" si="143"/>
        <v>41166</v>
      </c>
      <c r="S1144" t="str" cm="1">
        <f t="array" ref="S1144">IFERROR(
  SUMPRODUCT($H$2:$H$15000 *
            (DATEVALUE($D$2:$D$15000) &lt;= $R1144) *
            (DATEVALUE($E$2:$E$15000) &gt;= $R1144))
  /
  SUMPRODUCT((DATEVALUE($D$2:$D$15000) &lt;= $R1144) *
            (DATEVALUE($E$2:$E$15000) &gt;= $R1144)),
  ""
)</f>
        <v/>
      </c>
    </row>
    <row r="1145" spans="1:19" x14ac:dyDescent="0.2">
      <c r="A1145" t="s">
        <v>614</v>
      </c>
      <c r="B1145" t="s">
        <v>31</v>
      </c>
      <c r="C1145" s="1">
        <v>8.9599999999999999E-2</v>
      </c>
      <c r="D1145" s="3" t="s">
        <v>767</v>
      </c>
      <c r="E1145" s="3" t="s">
        <v>768</v>
      </c>
      <c r="F1145">
        <v>2024</v>
      </c>
      <c r="G1145">
        <f t="shared" si="136"/>
        <v>363</v>
      </c>
      <c r="H1145" s="1">
        <f t="shared" si="137"/>
        <v>2.3512532643055195E-4</v>
      </c>
      <c r="I1145" s="1">
        <f t="shared" si="138"/>
        <v>1.6470387023748145E-3</v>
      </c>
      <c r="J1145" s="1">
        <f t="shared" si="139"/>
        <v>7.0778611561135296E-3</v>
      </c>
      <c r="K1145" s="1">
        <f t="shared" si="140"/>
        <v>2.1624379696990603E-2</v>
      </c>
      <c r="L1145" s="1">
        <f t="shared" si="141"/>
        <v>4.3716373191260871E-2</v>
      </c>
      <c r="M1145" s="1">
        <f t="shared" si="142"/>
        <v>8.9599999999999902E-2</v>
      </c>
      <c r="R1145" s="3">
        <f t="shared" si="143"/>
        <v>41167</v>
      </c>
      <c r="S1145" t="str" cm="1">
        <f t="array" ref="S1145">IFERROR(
  SUMPRODUCT($H$2:$H$15000 *
            (DATEVALUE($D$2:$D$15000) &lt;= $R1145) *
            (DATEVALUE($E$2:$E$15000) &gt;= $R1145))
  /
  SUMPRODUCT((DATEVALUE($D$2:$D$15000) &lt;= $R1145) *
            (DATEVALUE($E$2:$E$15000) &gt;= $R1145)),
  ""
)</f>
        <v/>
      </c>
    </row>
    <row r="1146" spans="1:19" x14ac:dyDescent="0.2">
      <c r="A1146" t="s">
        <v>614</v>
      </c>
      <c r="B1146" t="s">
        <v>31</v>
      </c>
      <c r="C1146" s="1">
        <v>8.9099999999999999E-2</v>
      </c>
      <c r="D1146" s="3" t="s">
        <v>767</v>
      </c>
      <c r="E1146" s="3" t="s">
        <v>756</v>
      </c>
      <c r="F1146">
        <v>2024</v>
      </c>
      <c r="G1146">
        <f t="shared" si="136"/>
        <v>340</v>
      </c>
      <c r="H1146" s="1">
        <f t="shared" si="137"/>
        <v>2.3386752658138832E-4</v>
      </c>
      <c r="I1146" s="1">
        <f t="shared" si="138"/>
        <v>1.6382217082839823E-3</v>
      </c>
      <c r="J1146" s="1">
        <f t="shared" si="139"/>
        <v>7.0398697103037922E-3</v>
      </c>
      <c r="K1146" s="1">
        <f t="shared" si="140"/>
        <v>2.1507478892003329E-2</v>
      </c>
      <c r="L1146" s="1">
        <f t="shared" si="141"/>
        <v>4.347752943229688E-2</v>
      </c>
      <c r="M1146" s="1">
        <f t="shared" si="142"/>
        <v>8.9099999999999957E-2</v>
      </c>
      <c r="R1146" s="3">
        <f t="shared" si="143"/>
        <v>41168</v>
      </c>
      <c r="S1146" t="str" cm="1">
        <f t="array" ref="S1146">IFERROR(
  SUMPRODUCT($H$2:$H$15000 *
            (DATEVALUE($D$2:$D$15000) &lt;= $R1146) *
            (DATEVALUE($E$2:$E$15000) &gt;= $R1146))
  /
  SUMPRODUCT((DATEVALUE($D$2:$D$15000) &lt;= $R1146) *
            (DATEVALUE($E$2:$E$15000) &gt;= $R1146)),
  ""
)</f>
        <v/>
      </c>
    </row>
    <row r="1147" spans="1:19" x14ac:dyDescent="0.2">
      <c r="A1147" t="s">
        <v>614</v>
      </c>
      <c r="B1147" t="s">
        <v>31</v>
      </c>
      <c r="C1147" s="1">
        <v>8.8200000000000001E-2</v>
      </c>
      <c r="D1147" s="3" t="s">
        <v>767</v>
      </c>
      <c r="E1147" s="3" t="s">
        <v>768</v>
      </c>
      <c r="F1147">
        <v>2024</v>
      </c>
      <c r="G1147">
        <f t="shared" si="136"/>
        <v>363</v>
      </c>
      <c r="H1147" s="1">
        <f t="shared" si="137"/>
        <v>2.3160203497996079E-4</v>
      </c>
      <c r="I1147" s="1">
        <f t="shared" si="138"/>
        <v>1.6223411093212459E-3</v>
      </c>
      <c r="J1147" s="1">
        <f t="shared" si="139"/>
        <v>6.9714447494322318E-3</v>
      </c>
      <c r="K1147" s="1">
        <f t="shared" si="140"/>
        <v>2.1296955877582402E-2</v>
      </c>
      <c r="L1147" s="1">
        <f t="shared" si="141"/>
        <v>4.3047472084816407E-2</v>
      </c>
      <c r="M1147" s="1">
        <f t="shared" si="142"/>
        <v>8.8200000000000056E-2</v>
      </c>
      <c r="R1147" s="3">
        <f t="shared" si="143"/>
        <v>41169</v>
      </c>
      <c r="S1147" t="str" cm="1">
        <f t="array" ref="S1147">IFERROR(
  SUMPRODUCT($H$2:$H$15000 *
            (DATEVALUE($D$2:$D$15000) &lt;= $R1147) *
            (DATEVALUE($E$2:$E$15000) &gt;= $R1147))
  /
  SUMPRODUCT((DATEVALUE($D$2:$D$15000) &lt;= $R1147) *
            (DATEVALUE($E$2:$E$15000) &gt;= $R1147)),
  ""
)</f>
        <v/>
      </c>
    </row>
    <row r="1148" spans="1:19" x14ac:dyDescent="0.2">
      <c r="A1148" t="s">
        <v>611</v>
      </c>
      <c r="B1148" t="s">
        <v>55</v>
      </c>
      <c r="C1148" s="1">
        <v>6.4899999999999999E-2</v>
      </c>
      <c r="D1148" s="3" t="s">
        <v>723</v>
      </c>
      <c r="E1148" s="3" t="s">
        <v>769</v>
      </c>
      <c r="F1148">
        <v>2024</v>
      </c>
      <c r="G1148">
        <f t="shared" si="136"/>
        <v>90</v>
      </c>
      <c r="H1148" s="1">
        <f t="shared" si="137"/>
        <v>1.7229127342099915E-4</v>
      </c>
      <c r="I1148" s="1">
        <f t="shared" si="138"/>
        <v>1.2066624629207823E-3</v>
      </c>
      <c r="J1148" s="1">
        <f t="shared" si="139"/>
        <v>5.1816716540922236E-3</v>
      </c>
      <c r="K1148" s="1">
        <f t="shared" si="140"/>
        <v>1.5800686697840183E-2</v>
      </c>
      <c r="L1148" s="1">
        <f t="shared" si="141"/>
        <v>3.185103509580367E-2</v>
      </c>
      <c r="M1148" s="1">
        <f t="shared" si="142"/>
        <v>6.4899999999999958E-2</v>
      </c>
      <c r="R1148" s="3">
        <f t="shared" si="143"/>
        <v>41170</v>
      </c>
      <c r="S1148" t="str" cm="1">
        <f t="array" ref="S1148">IFERROR(
  SUMPRODUCT($H$2:$H$15000 *
            (DATEVALUE($D$2:$D$15000) &lt;= $R1148) *
            (DATEVALUE($E$2:$E$15000) &gt;= $R1148))
  /
  SUMPRODUCT((DATEVALUE($D$2:$D$15000) &lt;= $R1148) *
            (DATEVALUE($E$2:$E$15000) &gt;= $R1148)),
  ""
)</f>
        <v/>
      </c>
    </row>
    <row r="1149" spans="1:19" x14ac:dyDescent="0.2">
      <c r="A1149" t="s">
        <v>611</v>
      </c>
      <c r="B1149" t="s">
        <v>55</v>
      </c>
      <c r="C1149" s="1">
        <v>7.0599999999999996E-2</v>
      </c>
      <c r="D1149" s="3" t="s">
        <v>723</v>
      </c>
      <c r="E1149" s="3" t="s">
        <v>770</v>
      </c>
      <c r="F1149">
        <v>2024</v>
      </c>
      <c r="G1149">
        <f t="shared" si="136"/>
        <v>363</v>
      </c>
      <c r="H1149" s="1">
        <f t="shared" si="137"/>
        <v>1.8691949186644408E-4</v>
      </c>
      <c r="I1149" s="1">
        <f t="shared" si="138"/>
        <v>1.3091703885101946E-3</v>
      </c>
      <c r="J1149" s="1">
        <f t="shared" si="139"/>
        <v>5.6228097243220532E-3</v>
      </c>
      <c r="K1149" s="1">
        <f t="shared" si="140"/>
        <v>1.7153545203484333E-2</v>
      </c>
      <c r="L1149" s="1">
        <f t="shared" si="141"/>
        <v>3.4601334520016902E-2</v>
      </c>
      <c r="M1149" s="1">
        <f t="shared" si="142"/>
        <v>7.0599999999999996E-2</v>
      </c>
      <c r="R1149" s="3">
        <f t="shared" si="143"/>
        <v>41171</v>
      </c>
      <c r="S1149" t="str" cm="1">
        <f t="array" ref="S1149">IFERROR(
  SUMPRODUCT($H$2:$H$15000 *
            (DATEVALUE($D$2:$D$15000) &lt;= $R1149) *
            (DATEVALUE($E$2:$E$15000) &gt;= $R1149))
  /
  SUMPRODUCT((DATEVALUE($D$2:$D$15000) &lt;= $R1149) *
            (DATEVALUE($E$2:$E$15000) &gt;= $R1149)),
  ""
)</f>
        <v/>
      </c>
    </row>
    <row r="1150" spans="1:19" x14ac:dyDescent="0.2">
      <c r="A1150" t="s">
        <v>621</v>
      </c>
      <c r="B1150" t="s">
        <v>7</v>
      </c>
      <c r="C1150" s="1">
        <v>6.3799999999999996E-2</v>
      </c>
      <c r="D1150" s="3" t="s">
        <v>771</v>
      </c>
      <c r="E1150" s="3" t="s">
        <v>772</v>
      </c>
      <c r="F1150">
        <v>2024</v>
      </c>
      <c r="G1150">
        <f t="shared" si="136"/>
        <v>90</v>
      </c>
      <c r="H1150" s="1">
        <f t="shared" si="137"/>
        <v>1.6945929722411712E-4</v>
      </c>
      <c r="I1150" s="1">
        <f t="shared" si="138"/>
        <v>1.186818296439629E-3</v>
      </c>
      <c r="J1150" s="1">
        <f t="shared" si="139"/>
        <v>5.096290353637789E-3</v>
      </c>
      <c r="K1150" s="1">
        <f t="shared" si="140"/>
        <v>1.5538983313445165E-2</v>
      </c>
      <c r="L1150" s="1">
        <f t="shared" si="141"/>
        <v>3.131942662930598E-2</v>
      </c>
      <c r="M1150" s="1">
        <f t="shared" si="142"/>
        <v>6.3800000000000079E-2</v>
      </c>
      <c r="R1150" s="3">
        <f t="shared" si="143"/>
        <v>41172</v>
      </c>
      <c r="S1150" t="str" cm="1">
        <f t="array" ref="S1150">IFERROR(
  SUMPRODUCT($H$2:$H$15000 *
            (DATEVALUE($D$2:$D$15000) &lt;= $R1150) *
            (DATEVALUE($E$2:$E$15000) &gt;= $R1150))
  /
  SUMPRODUCT((DATEVALUE($D$2:$D$15000) &lt;= $R1150) *
            (DATEVALUE($E$2:$E$15000) &gt;= $R1150)),
  ""
)</f>
        <v/>
      </c>
    </row>
    <row r="1151" spans="1:19" x14ac:dyDescent="0.2">
      <c r="A1151" t="s">
        <v>147</v>
      </c>
      <c r="B1151" t="s">
        <v>35</v>
      </c>
      <c r="C1151" s="1">
        <v>8.5699999999999998E-2</v>
      </c>
      <c r="D1151" s="3" t="s">
        <v>773</v>
      </c>
      <c r="E1151" s="3" t="s">
        <v>774</v>
      </c>
      <c r="F1151">
        <v>2024</v>
      </c>
      <c r="G1151">
        <f t="shared" si="136"/>
        <v>363</v>
      </c>
      <c r="H1151" s="1">
        <f t="shared" si="137"/>
        <v>2.2529918496960732E-4</v>
      </c>
      <c r="I1151" s="1">
        <f t="shared" si="138"/>
        <v>1.5781606493194822E-3</v>
      </c>
      <c r="J1151" s="1">
        <f t="shared" si="139"/>
        <v>6.7811025298412098E-3</v>
      </c>
      <c r="K1151" s="1">
        <f t="shared" si="140"/>
        <v>2.0711483127781927E-2</v>
      </c>
      <c r="L1151" s="1">
        <f t="shared" si="141"/>
        <v>4.1851931788916108E-2</v>
      </c>
      <c r="M1151" s="1">
        <f t="shared" si="142"/>
        <v>8.5700000000000109E-2</v>
      </c>
      <c r="R1151" s="3">
        <f t="shared" si="143"/>
        <v>41173</v>
      </c>
      <c r="S1151" t="str" cm="1">
        <f t="array" ref="S1151">IFERROR(
  SUMPRODUCT($H$2:$H$15000 *
            (DATEVALUE($D$2:$D$15000) &lt;= $R1151) *
            (DATEVALUE($E$2:$E$15000) &gt;= $R1151))
  /
  SUMPRODUCT((DATEVALUE($D$2:$D$15000) &lt;= $R1151) *
            (DATEVALUE($E$2:$E$15000) &gt;= $R1151)),
  ""
)</f>
        <v/>
      </c>
    </row>
    <row r="1152" spans="1:19" x14ac:dyDescent="0.2">
      <c r="A1152" t="s">
        <v>621</v>
      </c>
      <c r="B1152" t="s">
        <v>7</v>
      </c>
      <c r="C1152" s="1">
        <v>6.4500000000000002E-2</v>
      </c>
      <c r="D1152" s="3" t="s">
        <v>775</v>
      </c>
      <c r="E1152" s="3" t="s">
        <v>776</v>
      </c>
      <c r="F1152">
        <v>2024</v>
      </c>
      <c r="G1152">
        <f t="shared" si="136"/>
        <v>90</v>
      </c>
      <c r="H1152" s="1">
        <f t="shared" si="137"/>
        <v>1.7126180157722715E-4</v>
      </c>
      <c r="I1152" s="1">
        <f t="shared" si="138"/>
        <v>1.1994487295809986E-3</v>
      </c>
      <c r="J1152" s="1">
        <f t="shared" si="139"/>
        <v>5.1506332781896536E-3</v>
      </c>
      <c r="K1152" s="1">
        <f t="shared" si="140"/>
        <v>1.5705545320744863E-2</v>
      </c>
      <c r="L1152" s="1">
        <f t="shared" si="141"/>
        <v>3.1657754795311632E-2</v>
      </c>
      <c r="M1152" s="1">
        <f t="shared" si="142"/>
        <v>6.4500000000000002E-2</v>
      </c>
      <c r="R1152" s="3">
        <f t="shared" si="143"/>
        <v>41174</v>
      </c>
      <c r="S1152" t="str" cm="1">
        <f t="array" ref="S1152">IFERROR(
  SUMPRODUCT($H$2:$H$15000 *
            (DATEVALUE($D$2:$D$15000) &lt;= $R1152) *
            (DATEVALUE($E$2:$E$15000) &gt;= $R1152))
  /
  SUMPRODUCT((DATEVALUE($D$2:$D$15000) &lt;= $R1152) *
            (DATEVALUE($E$2:$E$15000) &gt;= $R1152)),
  ""
)</f>
        <v/>
      </c>
    </row>
    <row r="1153" spans="1:19" x14ac:dyDescent="0.2">
      <c r="A1153" t="s">
        <v>621</v>
      </c>
      <c r="B1153" t="s">
        <v>7</v>
      </c>
      <c r="C1153" s="1">
        <v>6.6500000000000004E-2</v>
      </c>
      <c r="D1153" s="3" t="s">
        <v>775</v>
      </c>
      <c r="E1153" s="3" t="s">
        <v>766</v>
      </c>
      <c r="F1153">
        <v>2024</v>
      </c>
      <c r="G1153">
        <f t="shared" si="136"/>
        <v>350</v>
      </c>
      <c r="H1153" s="1">
        <f t="shared" si="137"/>
        <v>1.7640530807794264E-4</v>
      </c>
      <c r="I1153" s="1">
        <f t="shared" si="138"/>
        <v>1.2354908441998269E-3</v>
      </c>
      <c r="J1153" s="1">
        <f t="shared" si="139"/>
        <v>5.3057182486131449E-3</v>
      </c>
      <c r="K1153" s="1">
        <f t="shared" si="140"/>
        <v>1.6180984146419775E-2</v>
      </c>
      <c r="L1153" s="1">
        <f t="shared" si="141"/>
        <v>3.2623792540786178E-2</v>
      </c>
      <c r="M1153" s="1">
        <f t="shared" si="142"/>
        <v>6.6500000000000004E-2</v>
      </c>
      <c r="R1153" s="3">
        <f t="shared" si="143"/>
        <v>41175</v>
      </c>
      <c r="S1153" t="str" cm="1">
        <f t="array" ref="S1153">IFERROR(
  SUMPRODUCT($H$2:$H$15000 *
            (DATEVALUE($D$2:$D$15000) &lt;= $R1153) *
            (DATEVALUE($E$2:$E$15000) &gt;= $R1153))
  /
  SUMPRODUCT((DATEVALUE($D$2:$D$15000) &lt;= $R1153) *
            (DATEVALUE($E$2:$E$15000) &gt;= $R1153)),
  ""
)</f>
        <v/>
      </c>
    </row>
    <row r="1154" spans="1:19" x14ac:dyDescent="0.2">
      <c r="A1154" t="s">
        <v>614</v>
      </c>
      <c r="B1154" t="s">
        <v>31</v>
      </c>
      <c r="C1154" s="1">
        <v>8.4500000000000006E-2</v>
      </c>
      <c r="D1154" s="3" t="s">
        <v>777</v>
      </c>
      <c r="E1154" s="3" t="s">
        <v>622</v>
      </c>
      <c r="F1154">
        <v>2024</v>
      </c>
      <c r="G1154">
        <f t="shared" si="136"/>
        <v>90</v>
      </c>
      <c r="H1154" s="1">
        <f t="shared" si="137"/>
        <v>2.222686741448765E-4</v>
      </c>
      <c r="I1154" s="1">
        <f t="shared" si="138"/>
        <v>1.5569185740613722E-3</v>
      </c>
      <c r="J1154" s="1">
        <f t="shared" si="139"/>
        <v>6.6895953365635474E-3</v>
      </c>
      <c r="K1154" s="1">
        <f t="shared" si="140"/>
        <v>2.0430096674139309E-2</v>
      </c>
      <c r="L1154" s="1">
        <f t="shared" si="141"/>
        <v>4.1277582198393281E-2</v>
      </c>
      <c r="M1154" s="1">
        <f t="shared" si="142"/>
        <v>8.450000000000002E-2</v>
      </c>
      <c r="R1154" s="3">
        <f t="shared" si="143"/>
        <v>41176</v>
      </c>
      <c r="S1154" t="str" cm="1">
        <f t="array" ref="S1154">IFERROR(
  SUMPRODUCT($H$2:$H$15000 *
            (DATEVALUE($D$2:$D$15000) &lt;= $R1154) *
            (DATEVALUE($E$2:$E$15000) &gt;= $R1154))
  /
  SUMPRODUCT((DATEVALUE($D$2:$D$15000) &lt;= $R1154) *
            (DATEVALUE($E$2:$E$15000) &gt;= $R1154)),
  ""
)</f>
        <v/>
      </c>
    </row>
    <row r="1155" spans="1:19" x14ac:dyDescent="0.2">
      <c r="A1155" t="s">
        <v>614</v>
      </c>
      <c r="B1155" t="s">
        <v>31</v>
      </c>
      <c r="C1155" s="1">
        <v>8.9899999999999994E-2</v>
      </c>
      <c r="D1155" s="3" t="s">
        <v>777</v>
      </c>
      <c r="E1155" s="3" t="s">
        <v>778</v>
      </c>
      <c r="F1155">
        <v>2024</v>
      </c>
      <c r="G1155">
        <f t="shared" ref="G1155:G1218" si="144">DATEDIF(D1155,E1155,"d")</f>
        <v>363</v>
      </c>
      <c r="H1155" s="1">
        <f t="shared" ref="H1155:H1218" si="145">(1+$C1155)^(1/365)-1</f>
        <v>2.3587973008010188E-4</v>
      </c>
      <c r="I1155" s="1">
        <f t="shared" ref="I1155:I1218" si="146">(1+$C1155)^(7/365)-1</f>
        <v>1.652326994203257E-3</v>
      </c>
      <c r="J1155" s="1">
        <f t="shared" ref="J1155:J1218" si="147">(1+$C1155)^(30/365)-1</f>
        <v>7.1006483439495227E-3</v>
      </c>
      <c r="K1155" s="1">
        <f t="shared" ref="K1155:K1218" si="148">(1+$C1155)^(91/365)-1</f>
        <v>2.1694500851797915E-2</v>
      </c>
      <c r="L1155" s="1">
        <f t="shared" ref="L1155:L1218" si="149">(1+$C1155)^(182/365)-1</f>
        <v>4.3859653070804638E-2</v>
      </c>
      <c r="M1155" s="1">
        <f t="shared" ref="M1155:M1218" si="150">(1+$C1155)^(365/365)-1</f>
        <v>8.9900000000000091E-2</v>
      </c>
      <c r="R1155" s="3">
        <f t="shared" si="143"/>
        <v>41177</v>
      </c>
      <c r="S1155" t="str" cm="1">
        <f t="array" ref="S1155">IFERROR(
  SUMPRODUCT($H$2:$H$15000 *
            (DATEVALUE($D$2:$D$15000) &lt;= $R1155) *
            (DATEVALUE($E$2:$E$15000) &gt;= $R1155))
  /
  SUMPRODUCT((DATEVALUE($D$2:$D$15000) &lt;= $R1155) *
            (DATEVALUE($E$2:$E$15000) &gt;= $R1155)),
  ""
)</f>
        <v/>
      </c>
    </row>
    <row r="1156" spans="1:19" x14ac:dyDescent="0.2">
      <c r="A1156" t="s">
        <v>611</v>
      </c>
      <c r="B1156" t="s">
        <v>55</v>
      </c>
      <c r="C1156" s="1">
        <v>7.0999999999999994E-2</v>
      </c>
      <c r="D1156" s="3" t="s">
        <v>779</v>
      </c>
      <c r="E1156" s="3" t="s">
        <v>780</v>
      </c>
      <c r="F1156">
        <v>2024</v>
      </c>
      <c r="G1156">
        <f t="shared" si="144"/>
        <v>363</v>
      </c>
      <c r="H1156" s="1">
        <f t="shared" si="145"/>
        <v>1.8794311516479034E-4</v>
      </c>
      <c r="I1156" s="1">
        <f t="shared" si="146"/>
        <v>1.3163438134555783E-3</v>
      </c>
      <c r="J1156" s="1">
        <f t="shared" si="147"/>
        <v>5.6536857793836326E-3</v>
      </c>
      <c r="K1156" s="1">
        <f t="shared" si="148"/>
        <v>1.724827942757523E-2</v>
      </c>
      <c r="L1156" s="1">
        <f t="shared" si="149"/>
        <v>3.4794061998361991E-2</v>
      </c>
      <c r="M1156" s="1">
        <f t="shared" si="150"/>
        <v>7.0999999999999952E-2</v>
      </c>
      <c r="R1156" s="3">
        <f t="shared" ref="R1156:R1219" si="151">+R1155+1</f>
        <v>41178</v>
      </c>
      <c r="S1156" t="str" cm="1">
        <f t="array" ref="S1156">IFERROR(
  SUMPRODUCT($H$2:$H$15000 *
            (DATEVALUE($D$2:$D$15000) &lt;= $R1156) *
            (DATEVALUE($E$2:$E$15000) &gt;= $R1156))
  /
  SUMPRODUCT((DATEVALUE($D$2:$D$15000) &lt;= $R1156) *
            (DATEVALUE($E$2:$E$15000) &gt;= $R1156)),
  ""
)</f>
        <v/>
      </c>
    </row>
    <row r="1157" spans="1:19" x14ac:dyDescent="0.2">
      <c r="A1157" t="s">
        <v>38</v>
      </c>
      <c r="B1157" t="s">
        <v>11</v>
      </c>
      <c r="C1157" s="1">
        <v>8.5000000000000006E-2</v>
      </c>
      <c r="D1157" s="3" t="s">
        <v>781</v>
      </c>
      <c r="E1157" s="3" t="s">
        <v>782</v>
      </c>
      <c r="F1157">
        <v>2024</v>
      </c>
      <c r="G1157">
        <f t="shared" si="144"/>
        <v>363</v>
      </c>
      <c r="H1157" s="1">
        <f t="shared" si="145"/>
        <v>2.2353179318668204E-4</v>
      </c>
      <c r="I1157" s="1">
        <f t="shared" si="146"/>
        <v>1.5657722390267637E-3</v>
      </c>
      <c r="J1157" s="1">
        <f t="shared" si="147"/>
        <v>6.7277346218359568E-3</v>
      </c>
      <c r="K1157" s="1">
        <f t="shared" si="148"/>
        <v>2.0547369420210071E-2</v>
      </c>
      <c r="L1157" s="1">
        <f t="shared" si="149"/>
        <v>4.1516933230510977E-2</v>
      </c>
      <c r="M1157" s="1">
        <f t="shared" si="150"/>
        <v>8.4999999999999964E-2</v>
      </c>
      <c r="R1157" s="3">
        <f t="shared" si="151"/>
        <v>41179</v>
      </c>
      <c r="S1157" t="str" cm="1">
        <f t="array" ref="S1157">IFERROR(
  SUMPRODUCT($H$2:$H$15000 *
            (DATEVALUE($D$2:$D$15000) &lt;= $R1157) *
            (DATEVALUE($E$2:$E$15000) &gt;= $R1157))
  /
  SUMPRODUCT((DATEVALUE($D$2:$D$15000) &lt;= $R1157) *
            (DATEVALUE($E$2:$E$15000) &gt;= $R1157)),
  ""
)</f>
        <v/>
      </c>
    </row>
    <row r="1158" spans="1:19" x14ac:dyDescent="0.2">
      <c r="A1158" t="s">
        <v>614</v>
      </c>
      <c r="B1158" t="s">
        <v>31</v>
      </c>
      <c r="C1158" s="1">
        <v>8.8599999999999998E-2</v>
      </c>
      <c r="D1158" s="3" t="s">
        <v>777</v>
      </c>
      <c r="E1158" s="3" t="s">
        <v>778</v>
      </c>
      <c r="F1158">
        <v>2024</v>
      </c>
      <c r="G1158">
        <f t="shared" si="144"/>
        <v>363</v>
      </c>
      <c r="H1158" s="1">
        <f t="shared" si="145"/>
        <v>2.3260915073297639E-4</v>
      </c>
      <c r="I1158" s="1">
        <f t="shared" si="146"/>
        <v>1.6294007430934787E-3</v>
      </c>
      <c r="J1158" s="1">
        <f t="shared" si="147"/>
        <v>7.0018622530119146E-3</v>
      </c>
      <c r="K1158" s="1">
        <f t="shared" si="148"/>
        <v>2.1390537791909914E-2</v>
      </c>
      <c r="L1158" s="1">
        <f t="shared" si="149"/>
        <v>4.3238630690846769E-2</v>
      </c>
      <c r="M1158" s="1">
        <f t="shared" si="150"/>
        <v>8.8600000000000012E-2</v>
      </c>
      <c r="R1158" s="3">
        <f t="shared" si="151"/>
        <v>41180</v>
      </c>
      <c r="S1158" t="str" cm="1">
        <f t="array" ref="S1158">IFERROR(
  SUMPRODUCT($H$2:$H$15000 *
            (DATEVALUE($D$2:$D$15000) &lt;= $R1158) *
            (DATEVALUE($E$2:$E$15000) &gt;= $R1158))
  /
  SUMPRODUCT((DATEVALUE($D$2:$D$15000) &lt;= $R1158) *
            (DATEVALUE($E$2:$E$15000) &gt;= $R1158)),
  ""
)</f>
        <v/>
      </c>
    </row>
    <row r="1159" spans="1:19" x14ac:dyDescent="0.2">
      <c r="A1159" t="s">
        <v>597</v>
      </c>
      <c r="B1159" t="s">
        <v>7</v>
      </c>
      <c r="C1159" s="1">
        <v>6.4199999999999993E-2</v>
      </c>
      <c r="D1159" s="3" t="s">
        <v>908</v>
      </c>
      <c r="E1159" s="3" t="s">
        <v>909</v>
      </c>
      <c r="F1159">
        <v>2024</v>
      </c>
      <c r="G1159">
        <f t="shared" si="144"/>
        <v>90</v>
      </c>
      <c r="H1159" s="1">
        <f t="shared" si="145"/>
        <v>1.7048944449604697E-4</v>
      </c>
      <c r="I1159" s="1">
        <f t="shared" si="146"/>
        <v>1.1940366846103778E-3</v>
      </c>
      <c r="J1159" s="1">
        <f t="shared" si="147"/>
        <v>5.1273474706632349E-3</v>
      </c>
      <c r="K1159" s="1">
        <f t="shared" si="148"/>
        <v>1.5634171674319353E-2</v>
      </c>
      <c r="L1159" s="1">
        <f t="shared" si="149"/>
        <v>3.1512770672580848E-2</v>
      </c>
      <c r="M1159" s="1">
        <f t="shared" si="150"/>
        <v>6.4200000000000035E-2</v>
      </c>
      <c r="R1159" s="3">
        <f t="shared" si="151"/>
        <v>41181</v>
      </c>
      <c r="S1159" t="str" cm="1">
        <f t="array" ref="S1159">IFERROR(
  SUMPRODUCT($H$2:$H$15000 *
            (DATEVALUE($D$2:$D$15000) &lt;= $R1159) *
            (DATEVALUE($E$2:$E$15000) &gt;= $R1159))
  /
  SUMPRODUCT((DATEVALUE($D$2:$D$15000) &lt;= $R1159) *
            (DATEVALUE($E$2:$E$15000) &gt;= $R1159)),
  ""
)</f>
        <v/>
      </c>
    </row>
    <row r="1160" spans="1:19" x14ac:dyDescent="0.2">
      <c r="A1160" t="s">
        <v>597</v>
      </c>
      <c r="B1160" t="s">
        <v>7</v>
      </c>
      <c r="C1160" s="1">
        <v>6.7299999999999999E-2</v>
      </c>
      <c r="D1160" s="3" t="s">
        <v>908</v>
      </c>
      <c r="E1160" s="3" t="s">
        <v>910</v>
      </c>
      <c r="F1160">
        <v>2024</v>
      </c>
      <c r="G1160">
        <f t="shared" si="144"/>
        <v>363</v>
      </c>
      <c r="H1160" s="1">
        <f t="shared" si="145"/>
        <v>1.7846001781474108E-4</v>
      </c>
      <c r="I1160" s="1">
        <f t="shared" si="146"/>
        <v>1.249889131200943E-3</v>
      </c>
      <c r="J1160" s="1">
        <f t="shared" si="147"/>
        <v>5.3676775080524486E-3</v>
      </c>
      <c r="K1160" s="1">
        <f t="shared" si="148"/>
        <v>1.6370972281202656E-2</v>
      </c>
      <c r="L1160" s="1">
        <f t="shared" si="149"/>
        <v>3.3009953295837446E-2</v>
      </c>
      <c r="M1160" s="1">
        <f t="shared" si="150"/>
        <v>6.7299999999999915E-2</v>
      </c>
      <c r="R1160" s="3">
        <f t="shared" si="151"/>
        <v>41182</v>
      </c>
      <c r="S1160" t="str" cm="1">
        <f t="array" ref="S1160">IFERROR(
  SUMPRODUCT($H$2:$H$15000 *
            (DATEVALUE($D$2:$D$15000) &lt;= $R1160) *
            (DATEVALUE($E$2:$E$15000) &gt;= $R1160))
  /
  SUMPRODUCT((DATEVALUE($D$2:$D$15000) &lt;= $R1160) *
            (DATEVALUE($E$2:$E$15000) &gt;= $R1160)),
  ""
)</f>
        <v/>
      </c>
    </row>
    <row r="1161" spans="1:19" x14ac:dyDescent="0.2">
      <c r="A1161" t="s">
        <v>147</v>
      </c>
      <c r="B1161" t="s">
        <v>35</v>
      </c>
      <c r="C1161" s="1">
        <v>8.0600000000000005E-2</v>
      </c>
      <c r="D1161" s="3" t="s">
        <v>911</v>
      </c>
      <c r="E1161" s="3" t="s">
        <v>607</v>
      </c>
      <c r="F1161">
        <v>2024</v>
      </c>
      <c r="G1161">
        <f t="shared" si="144"/>
        <v>182</v>
      </c>
      <c r="H1161" s="1">
        <f t="shared" si="145"/>
        <v>2.123963677858054E-4</v>
      </c>
      <c r="I1161" s="1">
        <f t="shared" si="146"/>
        <v>1.4877222664890777E-3</v>
      </c>
      <c r="J1161" s="1">
        <f t="shared" si="147"/>
        <v>6.391553805411565E-3</v>
      </c>
      <c r="K1161" s="1">
        <f t="shared" si="148"/>
        <v>1.9513973485984382E-2</v>
      </c>
      <c r="L1161" s="1">
        <f t="shared" si="149"/>
        <v>3.9408742133180574E-2</v>
      </c>
      <c r="M1161" s="1">
        <f t="shared" si="150"/>
        <v>8.0600000000000005E-2</v>
      </c>
      <c r="R1161" s="3">
        <f t="shared" si="151"/>
        <v>41183</v>
      </c>
      <c r="S1161" t="str" cm="1">
        <f t="array" ref="S1161">IFERROR(
  SUMPRODUCT($H$2:$H$15000 *
            (DATEVALUE($D$2:$D$15000) &lt;= $R1161) *
            (DATEVALUE($E$2:$E$15000) &gt;= $R1161))
  /
  SUMPRODUCT((DATEVALUE($D$2:$D$15000) &lt;= $R1161) *
            (DATEVALUE($E$2:$E$15000) &gt;= $R1161)),
  ""
)</f>
        <v/>
      </c>
    </row>
    <row r="1162" spans="1:19" x14ac:dyDescent="0.2">
      <c r="A1162" t="s">
        <v>628</v>
      </c>
      <c r="B1162" t="s">
        <v>19</v>
      </c>
      <c r="C1162" s="1">
        <v>6.7900000000000002E-2</v>
      </c>
      <c r="D1162" s="3" t="s">
        <v>912</v>
      </c>
      <c r="E1162" s="3" t="s">
        <v>913</v>
      </c>
      <c r="F1162">
        <v>2024</v>
      </c>
      <c r="G1162">
        <f t="shared" si="144"/>
        <v>363</v>
      </c>
      <c r="H1162" s="1">
        <f t="shared" si="145"/>
        <v>1.800000424347914E-4</v>
      </c>
      <c r="I1162" s="1">
        <f t="shared" si="146"/>
        <v>1.260680901520983E-3</v>
      </c>
      <c r="J1162" s="1">
        <f t="shared" si="147"/>
        <v>5.4141189864203021E-3</v>
      </c>
      <c r="K1162" s="1">
        <f t="shared" si="148"/>
        <v>1.6513393239615981E-2</v>
      </c>
      <c r="L1162" s="1">
        <f t="shared" si="149"/>
        <v>3.3299478635518076E-2</v>
      </c>
      <c r="M1162" s="1">
        <f t="shared" si="150"/>
        <v>6.7900000000000071E-2</v>
      </c>
      <c r="R1162" s="3">
        <f t="shared" si="151"/>
        <v>41184</v>
      </c>
      <c r="S1162" t="str" cm="1">
        <f t="array" ref="S1162">IFERROR(
  SUMPRODUCT($H$2:$H$15000 *
            (DATEVALUE($D$2:$D$15000) &lt;= $R1162) *
            (DATEVALUE($E$2:$E$15000) &gt;= $R1162))
  /
  SUMPRODUCT((DATEVALUE($D$2:$D$15000) &lt;= $R1162) *
            (DATEVALUE($E$2:$E$15000) &gt;= $R1162)),
  ""
)</f>
        <v/>
      </c>
    </row>
    <row r="1163" spans="1:19" x14ac:dyDescent="0.2">
      <c r="A1163" t="s">
        <v>147</v>
      </c>
      <c r="B1163" t="s">
        <v>35</v>
      </c>
      <c r="C1163" s="1">
        <v>8.2900000000000001E-2</v>
      </c>
      <c r="D1163" s="3" t="s">
        <v>911</v>
      </c>
      <c r="E1163" s="3" t="s">
        <v>607</v>
      </c>
      <c r="F1163">
        <v>2024</v>
      </c>
      <c r="G1163">
        <f t="shared" si="144"/>
        <v>182</v>
      </c>
      <c r="H1163" s="1">
        <f t="shared" si="145"/>
        <v>2.1822278699801245E-4</v>
      </c>
      <c r="I1163" s="1">
        <f t="shared" si="146"/>
        <v>1.5285599176662057E-3</v>
      </c>
      <c r="J1163" s="1">
        <f t="shared" si="147"/>
        <v>6.5674410791634052E-3</v>
      </c>
      <c r="K1163" s="1">
        <f t="shared" si="148"/>
        <v>2.0054550928015447E-2</v>
      </c>
      <c r="L1163" s="1">
        <f t="shared" si="149"/>
        <v>4.0511286868955443E-2</v>
      </c>
      <c r="M1163" s="1">
        <f t="shared" si="150"/>
        <v>8.2899999999999974E-2</v>
      </c>
      <c r="R1163" s="3">
        <f t="shared" si="151"/>
        <v>41185</v>
      </c>
      <c r="S1163" t="str" cm="1">
        <f t="array" ref="S1163">IFERROR(
  SUMPRODUCT($H$2:$H$15000 *
            (DATEVALUE($D$2:$D$15000) &lt;= $R1163) *
            (DATEVALUE($E$2:$E$15000) &gt;= $R1163))
  /
  SUMPRODUCT((DATEVALUE($D$2:$D$15000) &lt;= $R1163) *
            (DATEVALUE($E$2:$E$15000) &gt;= $R1163)),
  ""
)</f>
        <v/>
      </c>
    </row>
    <row r="1164" spans="1:19" x14ac:dyDescent="0.2">
      <c r="A1164" t="s">
        <v>611</v>
      </c>
      <c r="B1164" t="s">
        <v>55</v>
      </c>
      <c r="C1164" s="1">
        <v>6.5299999999999997E-2</v>
      </c>
      <c r="D1164" s="3" t="s">
        <v>914</v>
      </c>
      <c r="E1164" s="3" t="s">
        <v>720</v>
      </c>
      <c r="F1164">
        <v>2024</v>
      </c>
      <c r="G1164">
        <f t="shared" si="144"/>
        <v>90</v>
      </c>
      <c r="H1164" s="1">
        <f t="shared" si="145"/>
        <v>1.7332035970407667E-4</v>
      </c>
      <c r="I1164" s="1">
        <f t="shared" si="146"/>
        <v>1.2138735390774258E-3</v>
      </c>
      <c r="J1164" s="1">
        <f t="shared" si="147"/>
        <v>5.2126993313872383E-3</v>
      </c>
      <c r="K1164" s="1">
        <f t="shared" si="148"/>
        <v>1.5895801251334385E-2</v>
      </c>
      <c r="L1164" s="1">
        <f t="shared" si="149"/>
        <v>3.204427900009077E-2</v>
      </c>
      <c r="M1164" s="1">
        <f t="shared" si="150"/>
        <v>6.5299999999999914E-2</v>
      </c>
      <c r="R1164" s="3">
        <f t="shared" si="151"/>
        <v>41186</v>
      </c>
      <c r="S1164" t="str" cm="1">
        <f t="array" ref="S1164">IFERROR(
  SUMPRODUCT($H$2:$H$15000 *
            (DATEVALUE($D$2:$D$15000) &lt;= $R1164) *
            (DATEVALUE($E$2:$E$15000) &gt;= $R1164))
  /
  SUMPRODUCT((DATEVALUE($D$2:$D$15000) &lt;= $R1164) *
            (DATEVALUE($E$2:$E$15000) &gt;= $R1164)),
  ""
)</f>
        <v/>
      </c>
    </row>
    <row r="1165" spans="1:19" x14ac:dyDescent="0.2">
      <c r="A1165" t="s">
        <v>611</v>
      </c>
      <c r="B1165" t="s">
        <v>55</v>
      </c>
      <c r="C1165" s="1">
        <v>7.1999999999999995E-2</v>
      </c>
      <c r="D1165" s="3" t="s">
        <v>914</v>
      </c>
      <c r="E1165" s="3" t="s">
        <v>915</v>
      </c>
      <c r="F1165">
        <v>2024</v>
      </c>
      <c r="G1165">
        <f t="shared" si="144"/>
        <v>363</v>
      </c>
      <c r="H1165" s="1">
        <f t="shared" si="145"/>
        <v>1.9050050633828697E-4</v>
      </c>
      <c r="I1165" s="1">
        <f t="shared" si="146"/>
        <v>1.3342658856818623E-3</v>
      </c>
      <c r="J1165" s="1">
        <f t="shared" si="147"/>
        <v>5.730829637133672E-3</v>
      </c>
      <c r="K1165" s="1">
        <f t="shared" si="148"/>
        <v>1.7484998840159527E-2</v>
      </c>
      <c r="L1165" s="1">
        <f t="shared" si="149"/>
        <v>3.5275722864759551E-2</v>
      </c>
      <c r="M1165" s="1">
        <f t="shared" si="150"/>
        <v>7.2000000000000064E-2</v>
      </c>
      <c r="R1165" s="3">
        <f t="shared" si="151"/>
        <v>41187</v>
      </c>
      <c r="S1165" t="str" cm="1">
        <f t="array" ref="S1165">IFERROR(
  SUMPRODUCT($H$2:$H$15000 *
            (DATEVALUE($D$2:$D$15000) &lt;= $R1165) *
            (DATEVALUE($E$2:$E$15000) &gt;= $R1165))
  /
  SUMPRODUCT((DATEVALUE($D$2:$D$15000) &lt;= $R1165) *
            (DATEVALUE($E$2:$E$15000) &gt;= $R1165)),
  ""
)</f>
        <v/>
      </c>
    </row>
    <row r="1166" spans="1:19" x14ac:dyDescent="0.2">
      <c r="A1166" t="s">
        <v>71</v>
      </c>
      <c r="B1166" t="s">
        <v>19</v>
      </c>
      <c r="C1166" s="1">
        <v>6.7500000000000004E-2</v>
      </c>
      <c r="D1166" s="3" t="s">
        <v>912</v>
      </c>
      <c r="E1166" s="3" t="s">
        <v>607</v>
      </c>
      <c r="F1166">
        <v>2024</v>
      </c>
      <c r="G1166">
        <f t="shared" si="144"/>
        <v>181</v>
      </c>
      <c r="H1166" s="1">
        <f t="shared" si="145"/>
        <v>1.7897345526463049E-4</v>
      </c>
      <c r="I1166" s="1">
        <f t="shared" si="146"/>
        <v>1.2534870489870897E-3</v>
      </c>
      <c r="J1166" s="1">
        <f t="shared" si="147"/>
        <v>5.3831606626952855E-3</v>
      </c>
      <c r="K1166" s="1">
        <f t="shared" si="148"/>
        <v>1.6418452610609702E-2</v>
      </c>
      <c r="L1166" s="1">
        <f t="shared" si="149"/>
        <v>3.31064708073463E-2</v>
      </c>
      <c r="M1166" s="1">
        <f t="shared" si="150"/>
        <v>6.7499999999999893E-2</v>
      </c>
      <c r="R1166" s="3">
        <f t="shared" si="151"/>
        <v>41188</v>
      </c>
      <c r="S1166" t="str" cm="1">
        <f t="array" ref="S1166">IFERROR(
  SUMPRODUCT($H$2:$H$15000 *
            (DATEVALUE($D$2:$D$15000) &lt;= $R1166) *
            (DATEVALUE($E$2:$E$15000) &gt;= $R1166))
  /
  SUMPRODUCT((DATEVALUE($D$2:$D$15000) &lt;= $R1166) *
            (DATEVALUE($E$2:$E$15000) &gt;= $R1166)),
  ""
)</f>
        <v/>
      </c>
    </row>
    <row r="1167" spans="1:19" x14ac:dyDescent="0.2">
      <c r="A1167" t="s">
        <v>60</v>
      </c>
      <c r="B1167" t="s">
        <v>25</v>
      </c>
      <c r="C1167" s="1">
        <v>0.08</v>
      </c>
      <c r="D1167" s="3" t="s">
        <v>916</v>
      </c>
      <c r="E1167" s="3" t="s">
        <v>616</v>
      </c>
      <c r="F1167">
        <v>2024</v>
      </c>
      <c r="G1167">
        <f t="shared" si="144"/>
        <v>363</v>
      </c>
      <c r="H1167" s="1">
        <f t="shared" si="145"/>
        <v>2.1087439837685906E-4</v>
      </c>
      <c r="I1167" s="1">
        <f t="shared" si="146"/>
        <v>1.4770549451583737E-3</v>
      </c>
      <c r="J1167" s="1">
        <f t="shared" si="147"/>
        <v>6.3456136620225756E-3</v>
      </c>
      <c r="K1167" s="1">
        <f t="shared" si="148"/>
        <v>1.9372811250316202E-2</v>
      </c>
      <c r="L1167" s="1">
        <f t="shared" si="149"/>
        <v>3.9120928316372927E-2</v>
      </c>
      <c r="M1167" s="1">
        <f t="shared" si="150"/>
        <v>8.0000000000000071E-2</v>
      </c>
      <c r="R1167" s="3">
        <f t="shared" si="151"/>
        <v>41189</v>
      </c>
      <c r="S1167" t="str" cm="1">
        <f t="array" ref="S1167">IFERROR(
  SUMPRODUCT($H$2:$H$15000 *
            (DATEVALUE($D$2:$D$15000) &lt;= $R1167) *
            (DATEVALUE($E$2:$E$15000) &gt;= $R1167))
  /
  SUMPRODUCT((DATEVALUE($D$2:$D$15000) &lt;= $R1167) *
            (DATEVALUE($E$2:$E$15000) &gt;= $R1167)),
  ""
)</f>
        <v/>
      </c>
    </row>
    <row r="1168" spans="1:19" x14ac:dyDescent="0.2">
      <c r="A1168" t="s">
        <v>99</v>
      </c>
      <c r="B1168" t="s">
        <v>15</v>
      </c>
      <c r="C1168" s="1">
        <v>6.8400000000000002E-2</v>
      </c>
      <c r="D1168" s="3" t="s">
        <v>917</v>
      </c>
      <c r="E1168" s="3" t="s">
        <v>615</v>
      </c>
      <c r="F1168">
        <v>2024</v>
      </c>
      <c r="G1168">
        <f t="shared" si="144"/>
        <v>181</v>
      </c>
      <c r="H1168" s="1">
        <f t="shared" si="145"/>
        <v>1.8128273727402444E-4</v>
      </c>
      <c r="I1168" s="1">
        <f t="shared" si="146"/>
        <v>1.2696695015192994E-3</v>
      </c>
      <c r="J1168" s="1">
        <f t="shared" si="147"/>
        <v>5.4528019280071227E-3</v>
      </c>
      <c r="K1168" s="1">
        <f t="shared" si="148"/>
        <v>1.66320314925541E-2</v>
      </c>
      <c r="L1168" s="1">
        <f t="shared" si="149"/>
        <v>3.3540687456677709E-2</v>
      </c>
      <c r="M1168" s="1">
        <f t="shared" si="150"/>
        <v>6.8400000000000016E-2</v>
      </c>
      <c r="R1168" s="3">
        <f t="shared" si="151"/>
        <v>41190</v>
      </c>
      <c r="S1168" t="str" cm="1">
        <f t="array" ref="S1168">IFERROR(
  SUMPRODUCT($H$2:$H$15000 *
            (DATEVALUE($D$2:$D$15000) &lt;= $R1168) *
            (DATEVALUE($E$2:$E$15000) &gt;= $R1168))
  /
  SUMPRODUCT((DATEVALUE($D$2:$D$15000) &lt;= $R1168) *
            (DATEVALUE($E$2:$E$15000) &gt;= $R1168)),
  ""
)</f>
        <v/>
      </c>
    </row>
    <row r="1169" spans="1:19" x14ac:dyDescent="0.2">
      <c r="A1169" t="s">
        <v>99</v>
      </c>
      <c r="B1169" t="s">
        <v>15</v>
      </c>
      <c r="C1169" s="1">
        <v>6.6299999999999998E-2</v>
      </c>
      <c r="D1169" s="3" t="s">
        <v>917</v>
      </c>
      <c r="E1169" s="3" t="s">
        <v>918</v>
      </c>
      <c r="F1169">
        <v>2024</v>
      </c>
      <c r="G1169">
        <f t="shared" si="144"/>
        <v>363</v>
      </c>
      <c r="H1169" s="1">
        <f t="shared" si="145"/>
        <v>1.7589139047968771E-4</v>
      </c>
      <c r="I1169" s="1">
        <f t="shared" si="146"/>
        <v>1.2318896172567317E-3</v>
      </c>
      <c r="J1169" s="1">
        <f t="shared" si="147"/>
        <v>5.2902217687458286E-3</v>
      </c>
      <c r="K1169" s="1">
        <f t="shared" si="148"/>
        <v>1.6133470397467375E-2</v>
      </c>
      <c r="L1169" s="1">
        <f t="shared" si="149"/>
        <v>3.2527229662000723E-2</v>
      </c>
      <c r="M1169" s="1">
        <f t="shared" si="150"/>
        <v>6.6300000000000026E-2</v>
      </c>
      <c r="R1169" s="3">
        <f t="shared" si="151"/>
        <v>41191</v>
      </c>
      <c r="S1169" t="str" cm="1">
        <f t="array" ref="S1169">IFERROR(
  SUMPRODUCT($H$2:$H$15000 *
            (DATEVALUE($D$2:$D$15000) &lt;= $R1169) *
            (DATEVALUE($E$2:$E$15000) &gt;= $R1169))
  /
  SUMPRODUCT((DATEVALUE($D$2:$D$15000) &lt;= $R1169) *
            (DATEVALUE($E$2:$E$15000) &gt;= $R1169)),
  ""
)</f>
        <v/>
      </c>
    </row>
    <row r="1170" spans="1:19" x14ac:dyDescent="0.2">
      <c r="A1170" t="s">
        <v>614</v>
      </c>
      <c r="B1170" t="s">
        <v>31</v>
      </c>
      <c r="C1170" s="1">
        <v>8.3400000000000002E-2</v>
      </c>
      <c r="D1170" s="3" t="s">
        <v>919</v>
      </c>
      <c r="E1170" s="3" t="s">
        <v>920</v>
      </c>
      <c r="F1170">
        <v>2024</v>
      </c>
      <c r="G1170">
        <f t="shared" si="144"/>
        <v>181</v>
      </c>
      <c r="H1170" s="1">
        <f t="shared" si="145"/>
        <v>2.194877667698325E-4</v>
      </c>
      <c r="I1170" s="1">
        <f t="shared" si="146"/>
        <v>1.5374264100271873E-3</v>
      </c>
      <c r="J1170" s="1">
        <f t="shared" si="147"/>
        <v>6.6056320690777159E-3</v>
      </c>
      <c r="K1170" s="1">
        <f t="shared" si="148"/>
        <v>2.0171953692917022E-2</v>
      </c>
      <c r="L1170" s="1">
        <f t="shared" si="149"/>
        <v>4.075081510162315E-2</v>
      </c>
      <c r="M1170" s="1">
        <f t="shared" si="150"/>
        <v>8.3399999999999919E-2</v>
      </c>
      <c r="R1170" s="3">
        <f t="shared" si="151"/>
        <v>41192</v>
      </c>
      <c r="S1170" t="str" cm="1">
        <f t="array" ref="S1170">IFERROR(
  SUMPRODUCT($H$2:$H$15000 *
            (DATEVALUE($D$2:$D$15000) &lt;= $R1170) *
            (DATEVALUE($E$2:$E$15000) &gt;= $R1170))
  /
  SUMPRODUCT((DATEVALUE($D$2:$D$15000) &lt;= $R1170) *
            (DATEVALUE($E$2:$E$15000) &gt;= $R1170)),
  ""
)</f>
        <v/>
      </c>
    </row>
    <row r="1171" spans="1:19" x14ac:dyDescent="0.2">
      <c r="A1171" t="s">
        <v>614</v>
      </c>
      <c r="B1171" t="s">
        <v>31</v>
      </c>
      <c r="C1171" s="1">
        <v>8.7499999999999994E-2</v>
      </c>
      <c r="D1171" s="3" t="s">
        <v>919</v>
      </c>
      <c r="E1171" s="3" t="s">
        <v>920</v>
      </c>
      <c r="F1171">
        <v>2024</v>
      </c>
      <c r="G1171">
        <f t="shared" si="144"/>
        <v>181</v>
      </c>
      <c r="H1171" s="1">
        <f t="shared" si="145"/>
        <v>2.2983869374471055E-4</v>
      </c>
      <c r="I1171" s="1">
        <f t="shared" si="146"/>
        <v>1.6099806235887471E-3</v>
      </c>
      <c r="J1171" s="1">
        <f t="shared" si="147"/>
        <v>6.9181894170065039E-3</v>
      </c>
      <c r="K1171" s="1">
        <f t="shared" si="148"/>
        <v>2.1133125373168138E-2</v>
      </c>
      <c r="L1171" s="1">
        <f t="shared" si="149"/>
        <v>4.271285973437422E-2</v>
      </c>
      <c r="M1171" s="1">
        <f t="shared" si="150"/>
        <v>8.7499999999999911E-2</v>
      </c>
      <c r="R1171" s="3">
        <f t="shared" si="151"/>
        <v>41193</v>
      </c>
      <c r="S1171" t="str" cm="1">
        <f t="array" ref="S1171">IFERROR(
  SUMPRODUCT($H$2:$H$15000 *
            (DATEVALUE($D$2:$D$15000) &lt;= $R1171) *
            (DATEVALUE($E$2:$E$15000) &gt;= $R1171))
  /
  SUMPRODUCT((DATEVALUE($D$2:$D$15000) &lt;= $R1171) *
            (DATEVALUE($E$2:$E$15000) &gt;= $R1171)),
  ""
)</f>
        <v/>
      </c>
    </row>
    <row r="1172" spans="1:19" x14ac:dyDescent="0.2">
      <c r="A1172" t="s">
        <v>611</v>
      </c>
      <c r="B1172" t="s">
        <v>55</v>
      </c>
      <c r="C1172" s="1">
        <v>6.5600000000000006E-2</v>
      </c>
      <c r="D1172" s="3" t="s">
        <v>921</v>
      </c>
      <c r="E1172" s="3" t="s">
        <v>922</v>
      </c>
      <c r="F1172">
        <v>2024</v>
      </c>
      <c r="G1172">
        <f t="shared" si="144"/>
        <v>90</v>
      </c>
      <c r="H1172" s="1">
        <f t="shared" si="145"/>
        <v>1.7409192156603304E-4</v>
      </c>
      <c r="I1172" s="1">
        <f t="shared" si="146"/>
        <v>1.2192801036077228E-3</v>
      </c>
      <c r="J1172" s="1">
        <f t="shared" si="147"/>
        <v>5.2359630730314244E-3</v>
      </c>
      <c r="K1172" s="1">
        <f t="shared" si="148"/>
        <v>1.5967119574073152E-2</v>
      </c>
      <c r="L1172" s="1">
        <f t="shared" si="149"/>
        <v>3.2189188055639084E-2</v>
      </c>
      <c r="M1172" s="1">
        <f t="shared" si="150"/>
        <v>6.5600000000000103E-2</v>
      </c>
      <c r="R1172" s="3">
        <f t="shared" si="151"/>
        <v>41194</v>
      </c>
      <c r="S1172" t="str" cm="1">
        <f t="array" ref="S1172">IFERROR(
  SUMPRODUCT($H$2:$H$15000 *
            (DATEVALUE($D$2:$D$15000) &lt;= $R1172) *
            (DATEVALUE($E$2:$E$15000) &gt;= $R1172))
  /
  SUMPRODUCT((DATEVALUE($D$2:$D$15000) &lt;= $R1172) *
            (DATEVALUE($E$2:$E$15000) &gt;= $R1172)),
  ""
)</f>
        <v/>
      </c>
    </row>
    <row r="1173" spans="1:19" x14ac:dyDescent="0.2">
      <c r="A1173" t="s">
        <v>597</v>
      </c>
      <c r="B1173" t="s">
        <v>7</v>
      </c>
      <c r="C1173" s="1">
        <v>6.5500000000000003E-2</v>
      </c>
      <c r="D1173" s="3" t="s">
        <v>923</v>
      </c>
      <c r="E1173" s="3" t="s">
        <v>731</v>
      </c>
      <c r="F1173">
        <v>2024</v>
      </c>
      <c r="G1173">
        <f t="shared" si="144"/>
        <v>90</v>
      </c>
      <c r="H1173" s="1">
        <f t="shared" si="145"/>
        <v>1.7383475835064388E-4</v>
      </c>
      <c r="I1173" s="1">
        <f t="shared" si="146"/>
        <v>1.2174780813298813E-3</v>
      </c>
      <c r="J1173" s="1">
        <f t="shared" si="147"/>
        <v>5.2282091604642922E-3</v>
      </c>
      <c r="K1173" s="1">
        <f t="shared" si="148"/>
        <v>1.5943348474741326E-2</v>
      </c>
      <c r="L1173" s="1">
        <f t="shared" si="149"/>
        <v>3.2140887310069699E-2</v>
      </c>
      <c r="M1173" s="1">
        <f t="shared" si="150"/>
        <v>6.5500000000000114E-2</v>
      </c>
      <c r="R1173" s="3">
        <f t="shared" si="151"/>
        <v>41195</v>
      </c>
      <c r="S1173" t="str" cm="1">
        <f t="array" ref="S1173">IFERROR(
  SUMPRODUCT($H$2:$H$15000 *
            (DATEVALUE($D$2:$D$15000) &lt;= $R1173) *
            (DATEVALUE($E$2:$E$15000) &gt;= $R1173))
  /
  SUMPRODUCT((DATEVALUE($D$2:$D$15000) &lt;= $R1173) *
            (DATEVALUE($E$2:$E$15000) &gt;= $R1173)),
  ""
)</f>
        <v/>
      </c>
    </row>
    <row r="1174" spans="1:19" x14ac:dyDescent="0.2">
      <c r="A1174" t="s">
        <v>597</v>
      </c>
      <c r="B1174" t="s">
        <v>7</v>
      </c>
      <c r="C1174" s="1">
        <v>6.5199999999999994E-2</v>
      </c>
      <c r="D1174" s="3" t="s">
        <v>923</v>
      </c>
      <c r="E1174" s="3" t="s">
        <v>924</v>
      </c>
      <c r="F1174">
        <v>2024</v>
      </c>
      <c r="G1174">
        <f t="shared" si="144"/>
        <v>363</v>
      </c>
      <c r="H1174" s="1">
        <f t="shared" si="145"/>
        <v>1.7306312426379478E-4</v>
      </c>
      <c r="I1174" s="1">
        <f t="shared" si="146"/>
        <v>1.2120710190410833E-3</v>
      </c>
      <c r="J1174" s="1">
        <f t="shared" si="147"/>
        <v>5.2049434146363982E-3</v>
      </c>
      <c r="K1174" s="1">
        <f t="shared" si="148"/>
        <v>1.5872025126709044E-2</v>
      </c>
      <c r="L1174" s="1">
        <f t="shared" si="149"/>
        <v>3.1995971435040849E-2</v>
      </c>
      <c r="M1174" s="1">
        <f t="shared" si="150"/>
        <v>6.5199999999999925E-2</v>
      </c>
      <c r="R1174" s="3">
        <f t="shared" si="151"/>
        <v>41196</v>
      </c>
      <c r="S1174" t="str" cm="1">
        <f t="array" ref="S1174">IFERROR(
  SUMPRODUCT($H$2:$H$15000 *
            (DATEVALUE($D$2:$D$15000) &lt;= $R1174) *
            (DATEVALUE($E$2:$E$15000) &gt;= $R1174))
  /
  SUMPRODUCT((DATEVALUE($D$2:$D$15000) &lt;= $R1174) *
            (DATEVALUE($E$2:$E$15000) &gt;= $R1174)),
  ""
)</f>
        <v/>
      </c>
    </row>
    <row r="1175" spans="1:19" x14ac:dyDescent="0.2">
      <c r="A1175" t="s">
        <v>147</v>
      </c>
      <c r="B1175" t="s">
        <v>35</v>
      </c>
      <c r="C1175" s="1">
        <v>7.5300000000000006E-2</v>
      </c>
      <c r="D1175" s="3" t="s">
        <v>925</v>
      </c>
      <c r="E1175" s="3" t="s">
        <v>775</v>
      </c>
      <c r="F1175">
        <v>2024</v>
      </c>
      <c r="G1175">
        <f t="shared" si="144"/>
        <v>90</v>
      </c>
      <c r="H1175" s="1">
        <f t="shared" si="145"/>
        <v>1.9892304945501316E-4</v>
      </c>
      <c r="I1175" s="1">
        <f t="shared" si="146"/>
        <v>1.3932925997124368E-3</v>
      </c>
      <c r="J1175" s="1">
        <f t="shared" si="147"/>
        <v>5.9849365998629889E-3</v>
      </c>
      <c r="K1175" s="1">
        <f t="shared" si="148"/>
        <v>1.8264998668705568E-2</v>
      </c>
      <c r="L1175" s="1">
        <f t="shared" si="149"/>
        <v>3.6863607513778929E-2</v>
      </c>
      <c r="M1175" s="1">
        <f t="shared" si="150"/>
        <v>7.5299999999999923E-2</v>
      </c>
      <c r="R1175" s="3">
        <f t="shared" si="151"/>
        <v>41197</v>
      </c>
      <c r="S1175" t="str" cm="1">
        <f t="array" ref="S1175">IFERROR(
  SUMPRODUCT($H$2:$H$15000 *
            (DATEVALUE($D$2:$D$15000) &lt;= $R1175) *
            (DATEVALUE($E$2:$E$15000) &gt;= $R1175))
  /
  SUMPRODUCT((DATEVALUE($D$2:$D$15000) &lt;= $R1175) *
            (DATEVALUE($E$2:$E$15000) &gt;= $R1175)),
  ""
)</f>
        <v/>
      </c>
    </row>
    <row r="1176" spans="1:19" x14ac:dyDescent="0.2">
      <c r="A1176" t="s">
        <v>628</v>
      </c>
      <c r="B1176" t="s">
        <v>19</v>
      </c>
      <c r="C1176" s="1">
        <v>6.8000000000000005E-2</v>
      </c>
      <c r="D1176" s="3" t="s">
        <v>926</v>
      </c>
      <c r="E1176" s="3" t="s">
        <v>927</v>
      </c>
      <c r="F1176">
        <v>2024</v>
      </c>
      <c r="G1176">
        <f t="shared" si="144"/>
        <v>363</v>
      </c>
      <c r="H1176" s="1">
        <f t="shared" si="145"/>
        <v>1.8025662930987174E-4</v>
      </c>
      <c r="I1176" s="1">
        <f t="shared" si="146"/>
        <v>1.2624789517001744E-3</v>
      </c>
      <c r="J1176" s="1">
        <f t="shared" si="147"/>
        <v>5.421856904390232E-3</v>
      </c>
      <c r="K1176" s="1">
        <f t="shared" si="148"/>
        <v>1.6537124225587174E-2</v>
      </c>
      <c r="L1176" s="1">
        <f t="shared" si="149"/>
        <v>3.3347724928826761E-2</v>
      </c>
      <c r="M1176" s="1">
        <f t="shared" si="150"/>
        <v>6.800000000000006E-2</v>
      </c>
      <c r="R1176" s="3">
        <f t="shared" si="151"/>
        <v>41198</v>
      </c>
      <c r="S1176" t="str" cm="1">
        <f t="array" ref="S1176">IFERROR(
  SUMPRODUCT($H$2:$H$15000 *
            (DATEVALUE($D$2:$D$15000) &lt;= $R1176) *
            (DATEVALUE($E$2:$E$15000) &gt;= $R1176))
  /
  SUMPRODUCT((DATEVALUE($D$2:$D$15000) &lt;= $R1176) *
            (DATEVALUE($E$2:$E$15000) &gt;= $R1176)),
  ""
)</f>
        <v/>
      </c>
    </row>
    <row r="1177" spans="1:19" x14ac:dyDescent="0.2">
      <c r="A1177" t="s">
        <v>597</v>
      </c>
      <c r="B1177" t="s">
        <v>7</v>
      </c>
      <c r="C1177" s="1">
        <v>6.4000000000000001E-2</v>
      </c>
      <c r="D1177" s="3" t="s">
        <v>925</v>
      </c>
      <c r="E1177" s="3" t="s">
        <v>910</v>
      </c>
      <c r="F1177">
        <v>2024</v>
      </c>
      <c r="G1177">
        <f t="shared" si="144"/>
        <v>348</v>
      </c>
      <c r="H1177" s="1">
        <f t="shared" si="145"/>
        <v>1.6997441913657596E-4</v>
      </c>
      <c r="I1177" s="1">
        <f t="shared" si="146"/>
        <v>1.190427823229534E-3</v>
      </c>
      <c r="J1177" s="1">
        <f t="shared" si="147"/>
        <v>5.1118202516466926E-3</v>
      </c>
      <c r="K1177" s="1">
        <f t="shared" si="148"/>
        <v>1.5586580851798981E-2</v>
      </c>
      <c r="L1177" s="1">
        <f t="shared" si="149"/>
        <v>3.1416103206247659E-2</v>
      </c>
      <c r="M1177" s="1">
        <f t="shared" si="150"/>
        <v>6.4000000000000057E-2</v>
      </c>
      <c r="R1177" s="3">
        <f t="shared" si="151"/>
        <v>41199</v>
      </c>
      <c r="S1177" t="str" cm="1">
        <f t="array" ref="S1177">IFERROR(
  SUMPRODUCT($H$2:$H$15000 *
            (DATEVALUE($D$2:$D$15000) &lt;= $R1177) *
            (DATEVALUE($E$2:$E$15000) &gt;= $R1177))
  /
  SUMPRODUCT((DATEVALUE($D$2:$D$15000) &lt;= $R1177) *
            (DATEVALUE($E$2:$E$15000) &gt;= $R1177)),
  ""
)</f>
        <v/>
      </c>
    </row>
    <row r="1178" spans="1:19" x14ac:dyDescent="0.2">
      <c r="A1178" t="s">
        <v>611</v>
      </c>
      <c r="B1178" t="s">
        <v>55</v>
      </c>
      <c r="C1178" s="1">
        <v>7.1300000000000002E-2</v>
      </c>
      <c r="D1178" s="3" t="s">
        <v>928</v>
      </c>
      <c r="E1178" s="3" t="s">
        <v>753</v>
      </c>
      <c r="F1178">
        <v>2024</v>
      </c>
      <c r="G1178">
        <f t="shared" si="144"/>
        <v>363</v>
      </c>
      <c r="H1178" s="1">
        <f t="shared" si="145"/>
        <v>1.8871058246894279E-4</v>
      </c>
      <c r="I1178" s="1">
        <f t="shared" si="146"/>
        <v>1.3217221579002736E-3</v>
      </c>
      <c r="J1178" s="1">
        <f t="shared" si="147"/>
        <v>5.6768358757945947E-3</v>
      </c>
      <c r="K1178" s="1">
        <f t="shared" si="148"/>
        <v>1.7319312666853381E-2</v>
      </c>
      <c r="L1178" s="1">
        <f t="shared" si="149"/>
        <v>3.4938583924959188E-2</v>
      </c>
      <c r="M1178" s="1">
        <f t="shared" si="150"/>
        <v>7.1299999999999919E-2</v>
      </c>
      <c r="R1178" s="3">
        <f t="shared" si="151"/>
        <v>41200</v>
      </c>
      <c r="S1178" t="str" cm="1">
        <f t="array" ref="S1178">IFERROR(
  SUMPRODUCT($H$2:$H$15000 *
            (DATEVALUE($D$2:$D$15000) &lt;= $R1178) *
            (DATEVALUE($E$2:$E$15000) &gt;= $R1178))
  /
  SUMPRODUCT((DATEVALUE($D$2:$D$15000) &lt;= $R1178) *
            (DATEVALUE($E$2:$E$15000) &gt;= $R1178)),
  ""
)</f>
        <v/>
      </c>
    </row>
    <row r="1179" spans="1:19" x14ac:dyDescent="0.2">
      <c r="A1179" t="s">
        <v>621</v>
      </c>
      <c r="B1179" t="s">
        <v>7</v>
      </c>
      <c r="C1179" s="1">
        <v>6.6500000000000004E-2</v>
      </c>
      <c r="D1179" s="3" t="s">
        <v>929</v>
      </c>
      <c r="E1179" s="3" t="s">
        <v>930</v>
      </c>
      <c r="F1179">
        <v>2024</v>
      </c>
      <c r="G1179">
        <f t="shared" si="144"/>
        <v>181</v>
      </c>
      <c r="H1179" s="1">
        <f t="shared" si="145"/>
        <v>1.7640530807794264E-4</v>
      </c>
      <c r="I1179" s="1">
        <f t="shared" si="146"/>
        <v>1.2354908441998269E-3</v>
      </c>
      <c r="J1179" s="1">
        <f t="shared" si="147"/>
        <v>5.3057182486131449E-3</v>
      </c>
      <c r="K1179" s="1">
        <f t="shared" si="148"/>
        <v>1.6180984146419775E-2</v>
      </c>
      <c r="L1179" s="1">
        <f t="shared" si="149"/>
        <v>3.2623792540786178E-2</v>
      </c>
      <c r="M1179" s="1">
        <f t="shared" si="150"/>
        <v>6.6500000000000004E-2</v>
      </c>
      <c r="R1179" s="3">
        <f t="shared" si="151"/>
        <v>41201</v>
      </c>
      <c r="S1179" t="str" cm="1">
        <f t="array" ref="S1179">IFERROR(
  SUMPRODUCT($H$2:$H$15000 *
            (DATEVALUE($D$2:$D$15000) &lt;= $R1179) *
            (DATEVALUE($E$2:$E$15000) &gt;= $R1179))
  /
  SUMPRODUCT((DATEVALUE($D$2:$D$15000) &lt;= $R1179) *
            (DATEVALUE($E$2:$E$15000) &gt;= $R1179)),
  ""
)</f>
        <v/>
      </c>
    </row>
    <row r="1180" spans="1:19" x14ac:dyDescent="0.2">
      <c r="A1180" t="s">
        <v>147</v>
      </c>
      <c r="B1180" t="s">
        <v>35</v>
      </c>
      <c r="C1180" s="1">
        <v>8.1900000000000001E-2</v>
      </c>
      <c r="D1180" s="3" t="s">
        <v>931</v>
      </c>
      <c r="E1180" s="3" t="s">
        <v>642</v>
      </c>
      <c r="F1180">
        <v>2024</v>
      </c>
      <c r="G1180">
        <f t="shared" si="144"/>
        <v>363</v>
      </c>
      <c r="H1180" s="1">
        <f t="shared" si="145"/>
        <v>2.1569107910357488E-4</v>
      </c>
      <c r="I1180" s="1">
        <f t="shared" si="146"/>
        <v>1.5108148804827692E-3</v>
      </c>
      <c r="J1180" s="1">
        <f t="shared" si="147"/>
        <v>6.4910105217330649E-3</v>
      </c>
      <c r="K1180" s="1">
        <f t="shared" si="148"/>
        <v>1.9819623265699526E-2</v>
      </c>
      <c r="L1180" s="1">
        <f t="shared" si="149"/>
        <v>4.0032063997793133E-2</v>
      </c>
      <c r="M1180" s="1">
        <f t="shared" si="150"/>
        <v>8.1900000000000084E-2</v>
      </c>
      <c r="R1180" s="3">
        <f t="shared" si="151"/>
        <v>41202</v>
      </c>
      <c r="S1180" t="str" cm="1">
        <f t="array" ref="S1180">IFERROR(
  SUMPRODUCT($H$2:$H$15000 *
            (DATEVALUE($D$2:$D$15000) &lt;= $R1180) *
            (DATEVALUE($E$2:$E$15000) &gt;= $R1180))
  /
  SUMPRODUCT((DATEVALUE($D$2:$D$15000) &lt;= $R1180) *
            (DATEVALUE($E$2:$E$15000) &gt;= $R1180)),
  ""
)</f>
        <v/>
      </c>
    </row>
    <row r="1181" spans="1:19" x14ac:dyDescent="0.2">
      <c r="A1181" t="s">
        <v>99</v>
      </c>
      <c r="B1181" t="s">
        <v>15</v>
      </c>
      <c r="C1181" s="1">
        <v>6.6900000000000001E-2</v>
      </c>
      <c r="D1181" s="3" t="s">
        <v>932</v>
      </c>
      <c r="E1181" s="3" t="s">
        <v>933</v>
      </c>
      <c r="F1181">
        <v>2024</v>
      </c>
      <c r="G1181">
        <f t="shared" si="144"/>
        <v>90</v>
      </c>
      <c r="H1181" s="1">
        <f t="shared" si="145"/>
        <v>1.7743285500548822E-4</v>
      </c>
      <c r="I1181" s="1">
        <f t="shared" si="146"/>
        <v>1.2426913113627869E-3</v>
      </c>
      <c r="J1181" s="1">
        <f t="shared" si="147"/>
        <v>5.3367032084217225E-3</v>
      </c>
      <c r="K1181" s="1">
        <f t="shared" si="148"/>
        <v>1.6275991581627736E-2</v>
      </c>
      <c r="L1181" s="1">
        <f t="shared" si="149"/>
        <v>3.2816891065220455E-2</v>
      </c>
      <c r="M1181" s="1">
        <f t="shared" si="150"/>
        <v>6.6899999999999959E-2</v>
      </c>
      <c r="R1181" s="3">
        <f t="shared" si="151"/>
        <v>41203</v>
      </c>
      <c r="S1181" t="str" cm="1">
        <f t="array" ref="S1181">IFERROR(
  SUMPRODUCT($H$2:$H$15000 *
            (DATEVALUE($D$2:$D$15000) &lt;= $R1181) *
            (DATEVALUE($E$2:$E$15000) &gt;= $R1181))
  /
  SUMPRODUCT((DATEVALUE($D$2:$D$15000) &lt;= $R1181) *
            (DATEVALUE($E$2:$E$15000) &gt;= $R1181)),
  ""
)</f>
        <v/>
      </c>
    </row>
    <row r="1182" spans="1:19" x14ac:dyDescent="0.2">
      <c r="A1182" t="s">
        <v>99</v>
      </c>
      <c r="B1182" t="s">
        <v>15</v>
      </c>
      <c r="C1182" s="1">
        <v>6.6699999999999995E-2</v>
      </c>
      <c r="D1182" s="3" t="s">
        <v>932</v>
      </c>
      <c r="E1182" s="3" t="s">
        <v>639</v>
      </c>
      <c r="F1182">
        <v>2024</v>
      </c>
      <c r="G1182">
        <f t="shared" si="144"/>
        <v>181</v>
      </c>
      <c r="H1182" s="1">
        <f t="shared" si="145"/>
        <v>1.7691912957462641E-4</v>
      </c>
      <c r="I1182" s="1">
        <f t="shared" si="146"/>
        <v>1.2390914088198368E-3</v>
      </c>
      <c r="J1182" s="1">
        <f t="shared" si="147"/>
        <v>5.3212120615186986E-3</v>
      </c>
      <c r="K1182" s="1">
        <f t="shared" si="148"/>
        <v>1.6228491207074702E-2</v>
      </c>
      <c r="L1182" s="1">
        <f t="shared" si="149"/>
        <v>3.2720346341007511E-2</v>
      </c>
      <c r="M1182" s="1">
        <f t="shared" si="150"/>
        <v>6.6699999999999982E-2</v>
      </c>
      <c r="R1182" s="3">
        <f t="shared" si="151"/>
        <v>41204</v>
      </c>
      <c r="S1182" t="str" cm="1">
        <f t="array" ref="S1182">IFERROR(
  SUMPRODUCT($H$2:$H$15000 *
            (DATEVALUE($D$2:$D$15000) &lt;= $R1182) *
            (DATEVALUE($E$2:$E$15000) &gt;= $R1182))
  /
  SUMPRODUCT((DATEVALUE($D$2:$D$15000) &lt;= $R1182) *
            (DATEVALUE($E$2:$E$15000) &gt;= $R1182)),
  ""
)</f>
        <v/>
      </c>
    </row>
    <row r="1183" spans="1:19" x14ac:dyDescent="0.2">
      <c r="A1183" t="s">
        <v>614</v>
      </c>
      <c r="B1183" t="s">
        <v>31</v>
      </c>
      <c r="C1183" s="1">
        <v>8.6800000000000002E-2</v>
      </c>
      <c r="D1183" s="3" t="s">
        <v>934</v>
      </c>
      <c r="E1183" s="3" t="s">
        <v>935</v>
      </c>
      <c r="F1183">
        <v>2024</v>
      </c>
      <c r="G1183">
        <f t="shared" si="144"/>
        <v>181</v>
      </c>
      <c r="H1183" s="1">
        <f t="shared" si="145"/>
        <v>2.2807422023141122E-4</v>
      </c>
      <c r="I1183" s="1">
        <f t="shared" si="146"/>
        <v>1.5976123318008906E-3</v>
      </c>
      <c r="J1183" s="1">
        <f t="shared" si="147"/>
        <v>6.8649026134641744E-3</v>
      </c>
      <c r="K1183" s="1">
        <f t="shared" si="148"/>
        <v>2.0969215686800213E-2</v>
      </c>
      <c r="L1183" s="1">
        <f t="shared" si="149"/>
        <v>4.2378139380120139E-2</v>
      </c>
      <c r="M1183" s="1">
        <f t="shared" si="150"/>
        <v>8.6799999999999988E-2</v>
      </c>
      <c r="R1183" s="3">
        <f t="shared" si="151"/>
        <v>41205</v>
      </c>
      <c r="S1183" t="str" cm="1">
        <f t="array" ref="S1183">IFERROR(
  SUMPRODUCT($H$2:$H$15000 *
            (DATEVALUE($D$2:$D$15000) &lt;= $R1183) *
            (DATEVALUE($E$2:$E$15000) &gt;= $R1183))
  /
  SUMPRODUCT((DATEVALUE($D$2:$D$15000) &lt;= $R1183) *
            (DATEVALUE($E$2:$E$15000) &gt;= $R1183)),
  ""
)</f>
        <v/>
      </c>
    </row>
    <row r="1184" spans="1:19" x14ac:dyDescent="0.2">
      <c r="A1184" t="s">
        <v>614</v>
      </c>
      <c r="B1184" t="s">
        <v>31</v>
      </c>
      <c r="C1184" s="1">
        <v>8.7300000000000003E-2</v>
      </c>
      <c r="D1184" s="3" t="s">
        <v>934</v>
      </c>
      <c r="E1184" s="3" t="s">
        <v>936</v>
      </c>
      <c r="F1184">
        <v>2024</v>
      </c>
      <c r="G1184">
        <f t="shared" si="144"/>
        <v>363</v>
      </c>
      <c r="H1184" s="1">
        <f t="shared" si="145"/>
        <v>2.2933467405739094E-4</v>
      </c>
      <c r="I1184" s="1">
        <f t="shared" si="146"/>
        <v>1.606447622906515E-3</v>
      </c>
      <c r="J1184" s="1">
        <f t="shared" si="147"/>
        <v>6.9029678290319918E-3</v>
      </c>
      <c r="K1184" s="1">
        <f t="shared" si="148"/>
        <v>2.1086302117899525E-2</v>
      </c>
      <c r="L1184" s="1">
        <f t="shared" si="149"/>
        <v>4.2617236372806566E-2</v>
      </c>
      <c r="M1184" s="1">
        <f t="shared" si="150"/>
        <v>8.7299999999999933E-2</v>
      </c>
      <c r="R1184" s="3">
        <f t="shared" si="151"/>
        <v>41206</v>
      </c>
      <c r="S1184" t="str" cm="1">
        <f t="array" ref="S1184">IFERROR(
  SUMPRODUCT($H$2:$H$15000 *
            (DATEVALUE($D$2:$D$15000) &lt;= $R1184) *
            (DATEVALUE($E$2:$E$15000) &gt;= $R1184))
  /
  SUMPRODUCT((DATEVALUE($D$2:$D$15000) &lt;= $R1184) *
            (DATEVALUE($E$2:$E$15000) &gt;= $R1184)),
  ""
)</f>
        <v/>
      </c>
    </row>
    <row r="1185" spans="1:19" x14ac:dyDescent="0.2">
      <c r="A1185" t="s">
        <v>60</v>
      </c>
      <c r="B1185" t="s">
        <v>25</v>
      </c>
      <c r="C1185" s="1">
        <v>9.6199999999999994E-2</v>
      </c>
      <c r="D1185" s="3" t="s">
        <v>682</v>
      </c>
      <c r="E1185" s="3" t="s">
        <v>650</v>
      </c>
      <c r="F1185">
        <v>2024</v>
      </c>
      <c r="G1185">
        <f t="shared" si="144"/>
        <v>181</v>
      </c>
      <c r="H1185" s="1">
        <f t="shared" si="145"/>
        <v>2.5167455138430661E-4</v>
      </c>
      <c r="I1185" s="1">
        <f t="shared" si="146"/>
        <v>1.7630525594454216E-3</v>
      </c>
      <c r="J1185" s="1">
        <f t="shared" si="147"/>
        <v>7.5778543071536308E-3</v>
      </c>
      <c r="K1185" s="1">
        <f t="shared" si="148"/>
        <v>2.3163709175462399E-2</v>
      </c>
      <c r="L1185" s="1">
        <f t="shared" si="149"/>
        <v>4.6863975773690392E-2</v>
      </c>
      <c r="M1185" s="1">
        <f t="shared" si="150"/>
        <v>9.6200000000000063E-2</v>
      </c>
      <c r="R1185" s="3">
        <f t="shared" si="151"/>
        <v>41207</v>
      </c>
      <c r="S1185" t="str" cm="1">
        <f t="array" ref="S1185">IFERROR(
  SUMPRODUCT($H$2:$H$15000 *
            (DATEVALUE($D$2:$D$15000) &lt;= $R1185) *
            (DATEVALUE($E$2:$E$15000) &gt;= $R1185))
  /
  SUMPRODUCT((DATEVALUE($D$2:$D$15000) &lt;= $R1185) *
            (DATEVALUE($E$2:$E$15000) &gt;= $R1185)),
  ""
)</f>
        <v/>
      </c>
    </row>
    <row r="1186" spans="1:19" x14ac:dyDescent="0.2">
      <c r="A1186" t="s">
        <v>288</v>
      </c>
      <c r="B1186" t="s">
        <v>31</v>
      </c>
      <c r="C1186" s="1">
        <v>8.4400000000000003E-2</v>
      </c>
      <c r="D1186" s="3" t="s">
        <v>682</v>
      </c>
      <c r="E1186" s="3" t="s">
        <v>936</v>
      </c>
      <c r="F1186">
        <v>2024</v>
      </c>
      <c r="G1186">
        <f t="shared" si="144"/>
        <v>362</v>
      </c>
      <c r="H1186" s="1">
        <f t="shared" si="145"/>
        <v>2.2201598064697237E-4</v>
      </c>
      <c r="I1186" s="1">
        <f t="shared" si="146"/>
        <v>1.5551473606414401E-3</v>
      </c>
      <c r="J1186" s="1">
        <f t="shared" si="147"/>
        <v>6.6819655429279923E-3</v>
      </c>
      <c r="K1186" s="1">
        <f t="shared" si="148"/>
        <v>2.0406637254597459E-2</v>
      </c>
      <c r="L1186" s="1">
        <f t="shared" si="149"/>
        <v>4.1229705353235779E-2</v>
      </c>
      <c r="M1186" s="1">
        <f t="shared" si="150"/>
        <v>8.4400000000000031E-2</v>
      </c>
      <c r="R1186" s="3">
        <f t="shared" si="151"/>
        <v>41208</v>
      </c>
      <c r="S1186" t="str" cm="1">
        <f t="array" ref="S1186">IFERROR(
  SUMPRODUCT($H$2:$H$15000 *
            (DATEVALUE($D$2:$D$15000) &lt;= $R1186) *
            (DATEVALUE($E$2:$E$15000) &gt;= $R1186))
  /
  SUMPRODUCT((DATEVALUE($D$2:$D$15000) &lt;= $R1186) *
            (DATEVALUE($E$2:$E$15000) &gt;= $R1186)),
  ""
)</f>
        <v/>
      </c>
    </row>
    <row r="1187" spans="1:19" x14ac:dyDescent="0.2">
      <c r="A1187" t="s">
        <v>611</v>
      </c>
      <c r="B1187" t="s">
        <v>55</v>
      </c>
      <c r="C1187" s="1">
        <v>6.5199999999999994E-2</v>
      </c>
      <c r="D1187" s="3" t="s">
        <v>937</v>
      </c>
      <c r="E1187" s="3" t="s">
        <v>938</v>
      </c>
      <c r="F1187">
        <v>2024</v>
      </c>
      <c r="G1187">
        <f t="shared" si="144"/>
        <v>90</v>
      </c>
      <c r="H1187" s="1">
        <f t="shared" si="145"/>
        <v>1.7306312426379478E-4</v>
      </c>
      <c r="I1187" s="1">
        <f t="shared" si="146"/>
        <v>1.2120710190410833E-3</v>
      </c>
      <c r="J1187" s="1">
        <f t="shared" si="147"/>
        <v>5.2049434146363982E-3</v>
      </c>
      <c r="K1187" s="1">
        <f t="shared" si="148"/>
        <v>1.5872025126709044E-2</v>
      </c>
      <c r="L1187" s="1">
        <f t="shared" si="149"/>
        <v>3.1995971435040849E-2</v>
      </c>
      <c r="M1187" s="1">
        <f t="shared" si="150"/>
        <v>6.5199999999999925E-2</v>
      </c>
      <c r="R1187" s="3">
        <f t="shared" si="151"/>
        <v>41209</v>
      </c>
      <c r="S1187" t="str" cm="1">
        <f t="array" ref="S1187">IFERROR(
  SUMPRODUCT($H$2:$H$15000 *
            (DATEVALUE($D$2:$D$15000) &lt;= $R1187) *
            (DATEVALUE($E$2:$E$15000) &gt;= $R1187))
  /
  SUMPRODUCT((DATEVALUE($D$2:$D$15000) &lt;= $R1187) *
            (DATEVALUE($E$2:$E$15000) &gt;= $R1187)),
  ""
)</f>
        <v/>
      </c>
    </row>
    <row r="1188" spans="1:19" x14ac:dyDescent="0.2">
      <c r="A1188" t="s">
        <v>597</v>
      </c>
      <c r="B1188" t="s">
        <v>7</v>
      </c>
      <c r="C1188" s="1">
        <v>6.4899999999999999E-2</v>
      </c>
      <c r="D1188" s="3" t="s">
        <v>939</v>
      </c>
      <c r="E1188" s="3" t="s">
        <v>940</v>
      </c>
      <c r="F1188">
        <v>2024</v>
      </c>
      <c r="G1188">
        <f t="shared" si="144"/>
        <v>90</v>
      </c>
      <c r="H1188" s="1">
        <f t="shared" si="145"/>
        <v>1.7229127342099915E-4</v>
      </c>
      <c r="I1188" s="1">
        <f t="shared" si="146"/>
        <v>1.2066624629207823E-3</v>
      </c>
      <c r="J1188" s="1">
        <f t="shared" si="147"/>
        <v>5.1816716540922236E-3</v>
      </c>
      <c r="K1188" s="1">
        <f t="shared" si="148"/>
        <v>1.5800686697840183E-2</v>
      </c>
      <c r="L1188" s="1">
        <f t="shared" si="149"/>
        <v>3.185103509580367E-2</v>
      </c>
      <c r="M1188" s="1">
        <f t="shared" si="150"/>
        <v>6.4899999999999958E-2</v>
      </c>
      <c r="R1188" s="3">
        <f t="shared" si="151"/>
        <v>41210</v>
      </c>
      <c r="S1188" t="str" cm="1">
        <f t="array" ref="S1188">IFERROR(
  SUMPRODUCT($H$2:$H$15000 *
            (DATEVALUE($D$2:$D$15000) &lt;= $R1188) *
            (DATEVALUE($E$2:$E$15000) &gt;= $R1188))
  /
  SUMPRODUCT((DATEVALUE($D$2:$D$15000) &lt;= $R1188) *
            (DATEVALUE($E$2:$E$15000) &gt;= $R1188)),
  ""
)</f>
        <v/>
      </c>
    </row>
    <row r="1189" spans="1:19" x14ac:dyDescent="0.2">
      <c r="A1189" t="s">
        <v>597</v>
      </c>
      <c r="B1189" t="s">
        <v>7</v>
      </c>
      <c r="C1189" s="1">
        <v>6.7500000000000004E-2</v>
      </c>
      <c r="D1189" s="3" t="s">
        <v>939</v>
      </c>
      <c r="E1189" s="3" t="s">
        <v>941</v>
      </c>
      <c r="F1189">
        <v>2024</v>
      </c>
      <c r="G1189">
        <f t="shared" si="144"/>
        <v>363</v>
      </c>
      <c r="H1189" s="1">
        <f t="shared" si="145"/>
        <v>1.7897345526463049E-4</v>
      </c>
      <c r="I1189" s="1">
        <f t="shared" si="146"/>
        <v>1.2534870489870897E-3</v>
      </c>
      <c r="J1189" s="1">
        <f t="shared" si="147"/>
        <v>5.3831606626952855E-3</v>
      </c>
      <c r="K1189" s="1">
        <f t="shared" si="148"/>
        <v>1.6418452610609702E-2</v>
      </c>
      <c r="L1189" s="1">
        <f t="shared" si="149"/>
        <v>3.31064708073463E-2</v>
      </c>
      <c r="M1189" s="1">
        <f t="shared" si="150"/>
        <v>6.7499999999999893E-2</v>
      </c>
      <c r="R1189" s="3">
        <f t="shared" si="151"/>
        <v>41211</v>
      </c>
      <c r="S1189" t="str" cm="1">
        <f t="array" ref="S1189">IFERROR(
  SUMPRODUCT($H$2:$H$15000 *
            (DATEVALUE($D$2:$D$15000) &lt;= $R1189) *
            (DATEVALUE($E$2:$E$15000) &gt;= $R1189))
  /
  SUMPRODUCT((DATEVALUE($D$2:$D$15000) &lt;= $R1189) *
            (DATEVALUE($E$2:$E$15000) &gt;= $R1189)),
  ""
)</f>
        <v/>
      </c>
    </row>
    <row r="1190" spans="1:19" x14ac:dyDescent="0.2">
      <c r="A1190" t="s">
        <v>147</v>
      </c>
      <c r="B1190" t="s">
        <v>35</v>
      </c>
      <c r="C1190" s="1">
        <v>8.5900000000000004E-2</v>
      </c>
      <c r="D1190" s="3" t="s">
        <v>942</v>
      </c>
      <c r="E1190" s="3" t="s">
        <v>943</v>
      </c>
      <c r="F1190">
        <v>2024</v>
      </c>
      <c r="G1190">
        <f t="shared" si="144"/>
        <v>363</v>
      </c>
      <c r="H1190" s="1">
        <f t="shared" si="145"/>
        <v>2.2580394532778492E-4</v>
      </c>
      <c r="I1190" s="1">
        <f t="shared" si="146"/>
        <v>1.5816987562025098E-3</v>
      </c>
      <c r="J1190" s="1">
        <f t="shared" si="147"/>
        <v>6.7963447030476853E-3</v>
      </c>
      <c r="K1190" s="1">
        <f t="shared" si="148"/>
        <v>2.0758358168734059E-2</v>
      </c>
      <c r="L1190" s="1">
        <f t="shared" si="149"/>
        <v>4.19476257713296E-2</v>
      </c>
      <c r="M1190" s="1">
        <f t="shared" si="150"/>
        <v>8.5900000000000087E-2</v>
      </c>
      <c r="R1190" s="3">
        <f t="shared" si="151"/>
        <v>41212</v>
      </c>
      <c r="S1190" t="str" cm="1">
        <f t="array" ref="S1190">IFERROR(
  SUMPRODUCT($H$2:$H$15000 *
            (DATEVALUE($D$2:$D$15000) &lt;= $R1190) *
            (DATEVALUE($E$2:$E$15000) &gt;= $R1190))
  /
  SUMPRODUCT((DATEVALUE($D$2:$D$15000) &lt;= $R1190) *
            (DATEVALUE($E$2:$E$15000) &gt;= $R1190)),
  ""
)</f>
        <v/>
      </c>
    </row>
    <row r="1191" spans="1:19" x14ac:dyDescent="0.2">
      <c r="A1191" t="s">
        <v>628</v>
      </c>
      <c r="B1191" t="s">
        <v>19</v>
      </c>
      <c r="C1191" s="1">
        <v>6.7599999999999993E-2</v>
      </c>
      <c r="D1191" s="3" t="s">
        <v>944</v>
      </c>
      <c r="E1191" s="3" t="s">
        <v>945</v>
      </c>
      <c r="F1191">
        <v>2024</v>
      </c>
      <c r="G1191">
        <f t="shared" si="144"/>
        <v>181</v>
      </c>
      <c r="H1191" s="1">
        <f t="shared" si="145"/>
        <v>1.7923013801657284E-4</v>
      </c>
      <c r="I1191" s="1">
        <f t="shared" si="146"/>
        <v>1.2552857599543721E-3</v>
      </c>
      <c r="J1191" s="1">
        <f t="shared" si="147"/>
        <v>5.3909012416424318E-3</v>
      </c>
      <c r="K1191" s="1">
        <f t="shared" si="148"/>
        <v>1.644219027117666E-2</v>
      </c>
      <c r="L1191" s="1">
        <f t="shared" si="149"/>
        <v>3.3154726163266979E-2</v>
      </c>
      <c r="M1191" s="1">
        <f t="shared" si="150"/>
        <v>6.7600000000000104E-2</v>
      </c>
      <c r="R1191" s="3">
        <f t="shared" si="151"/>
        <v>41213</v>
      </c>
      <c r="S1191" t="str" cm="1">
        <f t="array" ref="S1191">IFERROR(
  SUMPRODUCT($H$2:$H$15000 *
            (DATEVALUE($D$2:$D$15000) &lt;= $R1191) *
            (DATEVALUE($E$2:$E$15000) &gt;= $R1191))
  /
  SUMPRODUCT((DATEVALUE($D$2:$D$15000) &lt;= $R1191) *
            (DATEVALUE($E$2:$E$15000) &gt;= $R1191)),
  ""
)</f>
        <v/>
      </c>
    </row>
    <row r="1192" spans="1:19" x14ac:dyDescent="0.2">
      <c r="A1192" t="s">
        <v>628</v>
      </c>
      <c r="B1192" t="s">
        <v>19</v>
      </c>
      <c r="C1192" s="1">
        <v>6.8000000000000005E-2</v>
      </c>
      <c r="D1192" s="3" t="s">
        <v>944</v>
      </c>
      <c r="E1192" s="3" t="s">
        <v>660</v>
      </c>
      <c r="F1192">
        <v>2024</v>
      </c>
      <c r="G1192">
        <f t="shared" si="144"/>
        <v>363</v>
      </c>
      <c r="H1192" s="1">
        <f t="shared" si="145"/>
        <v>1.8025662930987174E-4</v>
      </c>
      <c r="I1192" s="1">
        <f t="shared" si="146"/>
        <v>1.2624789517001744E-3</v>
      </c>
      <c r="J1192" s="1">
        <f t="shared" si="147"/>
        <v>5.421856904390232E-3</v>
      </c>
      <c r="K1192" s="1">
        <f t="shared" si="148"/>
        <v>1.6537124225587174E-2</v>
      </c>
      <c r="L1192" s="1">
        <f t="shared" si="149"/>
        <v>3.3347724928826761E-2</v>
      </c>
      <c r="M1192" s="1">
        <f t="shared" si="150"/>
        <v>6.800000000000006E-2</v>
      </c>
      <c r="R1192" s="3">
        <f t="shared" si="151"/>
        <v>41214</v>
      </c>
      <c r="S1192" t="str" cm="1">
        <f t="array" ref="S1192">IFERROR(
  SUMPRODUCT($H$2:$H$15000 *
            (DATEVALUE($D$2:$D$15000) &lt;= $R1192) *
            (DATEVALUE($E$2:$E$15000) &gt;= $R1192))
  /
  SUMPRODUCT((DATEVALUE($D$2:$D$15000) &lt;= $R1192) *
            (DATEVALUE($E$2:$E$15000) &gt;= $R1192)),
  ""
)</f>
        <v/>
      </c>
    </row>
    <row r="1193" spans="1:19" x14ac:dyDescent="0.2">
      <c r="A1193" t="s">
        <v>621</v>
      </c>
      <c r="B1193" t="s">
        <v>7</v>
      </c>
      <c r="C1193" s="1">
        <v>6.6299999999999998E-2</v>
      </c>
      <c r="D1193" s="3" t="s">
        <v>946</v>
      </c>
      <c r="E1193" s="3" t="s">
        <v>947</v>
      </c>
      <c r="F1193">
        <v>2024</v>
      </c>
      <c r="G1193">
        <f t="shared" si="144"/>
        <v>181</v>
      </c>
      <c r="H1193" s="1">
        <f t="shared" si="145"/>
        <v>1.7589139047968771E-4</v>
      </c>
      <c r="I1193" s="1">
        <f t="shared" si="146"/>
        <v>1.2318896172567317E-3</v>
      </c>
      <c r="J1193" s="1">
        <f t="shared" si="147"/>
        <v>5.2902217687458286E-3</v>
      </c>
      <c r="K1193" s="1">
        <f t="shared" si="148"/>
        <v>1.6133470397467375E-2</v>
      </c>
      <c r="L1193" s="1">
        <f t="shared" si="149"/>
        <v>3.2527229662000723E-2</v>
      </c>
      <c r="M1193" s="1">
        <f t="shared" si="150"/>
        <v>6.6300000000000026E-2</v>
      </c>
      <c r="R1193" s="3">
        <f t="shared" si="151"/>
        <v>41215</v>
      </c>
      <c r="S1193" t="str" cm="1">
        <f t="array" ref="S1193">IFERROR(
  SUMPRODUCT($H$2:$H$15000 *
            (DATEVALUE($D$2:$D$15000) &lt;= $R1193) *
            (DATEVALUE($E$2:$E$15000) &gt;= $R1193))
  /
  SUMPRODUCT((DATEVALUE($D$2:$D$15000) &lt;= $R1193) *
            (DATEVALUE($E$2:$E$15000) &gt;= $R1193)),
  ""
)</f>
        <v/>
      </c>
    </row>
    <row r="1194" spans="1:19" x14ac:dyDescent="0.2">
      <c r="A1194" t="s">
        <v>621</v>
      </c>
      <c r="B1194" t="s">
        <v>7</v>
      </c>
      <c r="C1194" s="1">
        <v>6.8199999999999997E-2</v>
      </c>
      <c r="D1194" s="3" t="s">
        <v>946</v>
      </c>
      <c r="E1194" s="3" t="s">
        <v>941</v>
      </c>
      <c r="F1194">
        <v>2024</v>
      </c>
      <c r="G1194">
        <f t="shared" si="144"/>
        <v>356</v>
      </c>
      <c r="H1194" s="1">
        <f t="shared" si="145"/>
        <v>1.8076973119018902E-4</v>
      </c>
      <c r="I1194" s="1">
        <f t="shared" si="146"/>
        <v>1.266074556728114E-3</v>
      </c>
      <c r="J1194" s="1">
        <f t="shared" si="147"/>
        <v>5.4373307456125897E-3</v>
      </c>
      <c r="K1194" s="1">
        <f t="shared" si="148"/>
        <v>1.6584581193907599E-2</v>
      </c>
      <c r="L1194" s="1">
        <f t="shared" si="149"/>
        <v>3.3444210721192524E-2</v>
      </c>
      <c r="M1194" s="1">
        <f t="shared" si="150"/>
        <v>6.8200000000000038E-2</v>
      </c>
      <c r="R1194" s="3">
        <f t="shared" si="151"/>
        <v>41216</v>
      </c>
      <c r="S1194" t="str" cm="1">
        <f t="array" ref="S1194">IFERROR(
  SUMPRODUCT($H$2:$H$15000 *
            (DATEVALUE($D$2:$D$15000) &lt;= $R1194) *
            (DATEVALUE($E$2:$E$15000) &gt;= $R1194))
  /
  SUMPRODUCT((DATEVALUE($D$2:$D$15000) &lt;= $R1194) *
            (DATEVALUE($E$2:$E$15000) &gt;= $R1194)),
  ""
)</f>
        <v/>
      </c>
    </row>
    <row r="1195" spans="1:19" x14ac:dyDescent="0.2">
      <c r="A1195" t="s">
        <v>60</v>
      </c>
      <c r="B1195" t="s">
        <v>25</v>
      </c>
      <c r="C1195" s="1">
        <v>7.6999999999999999E-2</v>
      </c>
      <c r="D1195" s="3" t="s">
        <v>948</v>
      </c>
      <c r="E1195" s="3" t="s">
        <v>949</v>
      </c>
      <c r="F1195">
        <v>2024</v>
      </c>
      <c r="G1195">
        <f t="shared" si="144"/>
        <v>90</v>
      </c>
      <c r="H1195" s="1">
        <f t="shared" si="145"/>
        <v>2.0325188073977429E-4</v>
      </c>
      <c r="I1195" s="1">
        <f t="shared" si="146"/>
        <v>1.4236309969866134E-3</v>
      </c>
      <c r="J1195" s="1">
        <f t="shared" si="147"/>
        <v>6.1155609864829152E-3</v>
      </c>
      <c r="K1195" s="1">
        <f t="shared" si="148"/>
        <v>1.8666115670453509E-2</v>
      </c>
      <c r="L1195" s="1">
        <f t="shared" si="149"/>
        <v>3.7680655215129866E-2</v>
      </c>
      <c r="M1195" s="1">
        <f t="shared" si="150"/>
        <v>7.6999999999999957E-2</v>
      </c>
      <c r="R1195" s="3">
        <f t="shared" si="151"/>
        <v>41217</v>
      </c>
      <c r="S1195" t="str" cm="1">
        <f t="array" ref="S1195">IFERROR(
  SUMPRODUCT($H$2:$H$15000 *
            (DATEVALUE($D$2:$D$15000) &lt;= $R1195) *
            (DATEVALUE($E$2:$E$15000) &gt;= $R1195))
  /
  SUMPRODUCT((DATEVALUE($D$2:$D$15000) &lt;= $R1195) *
            (DATEVALUE($E$2:$E$15000) &gt;= $R1195)),
  ""
)</f>
        <v/>
      </c>
    </row>
    <row r="1196" spans="1:19" x14ac:dyDescent="0.2">
      <c r="A1196" t="s">
        <v>60</v>
      </c>
      <c r="B1196" t="s">
        <v>25</v>
      </c>
      <c r="C1196" s="1">
        <v>8.9499999999999996E-2</v>
      </c>
      <c r="D1196" s="3" t="s">
        <v>948</v>
      </c>
      <c r="E1196" s="3" t="s">
        <v>950</v>
      </c>
      <c r="F1196">
        <v>2024</v>
      </c>
      <c r="G1196">
        <f t="shared" si="144"/>
        <v>363</v>
      </c>
      <c r="H1196" s="1">
        <f t="shared" si="145"/>
        <v>2.3487381251530159E-4</v>
      </c>
      <c r="I1196" s="1">
        <f t="shared" si="146"/>
        <v>1.6452756210714181E-3</v>
      </c>
      <c r="J1196" s="1">
        <f t="shared" si="147"/>
        <v>7.0702641471938055E-3</v>
      </c>
      <c r="K1196" s="1">
        <f t="shared" si="148"/>
        <v>2.1601002758047549E-2</v>
      </c>
      <c r="L1196" s="1">
        <f t="shared" si="149"/>
        <v>4.3668608836248346E-2</v>
      </c>
      <c r="M1196" s="1">
        <f t="shared" si="150"/>
        <v>8.9499999999999913E-2</v>
      </c>
      <c r="R1196" s="3">
        <f t="shared" si="151"/>
        <v>41218</v>
      </c>
      <c r="S1196" t="str" cm="1">
        <f t="array" ref="S1196">IFERROR(
  SUMPRODUCT($H$2:$H$15000 *
            (DATEVALUE($D$2:$D$15000) &lt;= $R1196) *
            (DATEVALUE($E$2:$E$15000) &gt;= $R1196))
  /
  SUMPRODUCT((DATEVALUE($D$2:$D$15000) &lt;= $R1196) *
            (DATEVALUE($E$2:$E$15000) &gt;= $R1196)),
  ""
)</f>
        <v/>
      </c>
    </row>
    <row r="1197" spans="1:19" x14ac:dyDescent="0.2">
      <c r="A1197" t="s">
        <v>597</v>
      </c>
      <c r="B1197" t="s">
        <v>7</v>
      </c>
      <c r="C1197" s="1">
        <v>6.7500000000000004E-2</v>
      </c>
      <c r="D1197" s="3" t="s">
        <v>948</v>
      </c>
      <c r="E1197" s="3" t="s">
        <v>941</v>
      </c>
      <c r="F1197">
        <v>2024</v>
      </c>
      <c r="G1197">
        <f t="shared" si="144"/>
        <v>355</v>
      </c>
      <c r="H1197" s="1">
        <f t="shared" si="145"/>
        <v>1.7897345526463049E-4</v>
      </c>
      <c r="I1197" s="1">
        <f t="shared" si="146"/>
        <v>1.2534870489870897E-3</v>
      </c>
      <c r="J1197" s="1">
        <f t="shared" si="147"/>
        <v>5.3831606626952855E-3</v>
      </c>
      <c r="K1197" s="1">
        <f t="shared" si="148"/>
        <v>1.6418452610609702E-2</v>
      </c>
      <c r="L1197" s="1">
        <f t="shared" si="149"/>
        <v>3.31064708073463E-2</v>
      </c>
      <c r="M1197" s="1">
        <f t="shared" si="150"/>
        <v>6.7499999999999893E-2</v>
      </c>
      <c r="R1197" s="3">
        <f t="shared" si="151"/>
        <v>41219</v>
      </c>
      <c r="S1197" t="str" cm="1">
        <f t="array" ref="S1197">IFERROR(
  SUMPRODUCT($H$2:$H$15000 *
            (DATEVALUE($D$2:$D$15000) &lt;= $R1197) *
            (DATEVALUE($E$2:$E$15000) &gt;= $R1197))
  /
  SUMPRODUCT((DATEVALUE($D$2:$D$15000) &lt;= $R1197) *
            (DATEVALUE($E$2:$E$15000) &gt;= $R1197)),
  ""
)</f>
        <v/>
      </c>
    </row>
    <row r="1198" spans="1:19" x14ac:dyDescent="0.2">
      <c r="A1198" t="s">
        <v>597</v>
      </c>
      <c r="B1198" t="s">
        <v>7</v>
      </c>
      <c r="C1198" s="1">
        <v>6.7500000000000004E-2</v>
      </c>
      <c r="D1198" s="3" t="s">
        <v>948</v>
      </c>
      <c r="E1198" s="3" t="s">
        <v>950</v>
      </c>
      <c r="F1198">
        <v>2024</v>
      </c>
      <c r="G1198">
        <f t="shared" si="144"/>
        <v>363</v>
      </c>
      <c r="H1198" s="1">
        <f t="shared" si="145"/>
        <v>1.7897345526463049E-4</v>
      </c>
      <c r="I1198" s="1">
        <f t="shared" si="146"/>
        <v>1.2534870489870897E-3</v>
      </c>
      <c r="J1198" s="1">
        <f t="shared" si="147"/>
        <v>5.3831606626952855E-3</v>
      </c>
      <c r="K1198" s="1">
        <f t="shared" si="148"/>
        <v>1.6418452610609702E-2</v>
      </c>
      <c r="L1198" s="1">
        <f t="shared" si="149"/>
        <v>3.31064708073463E-2</v>
      </c>
      <c r="M1198" s="1">
        <f t="shared" si="150"/>
        <v>6.7499999999999893E-2</v>
      </c>
      <c r="R1198" s="3">
        <f t="shared" si="151"/>
        <v>41220</v>
      </c>
      <c r="S1198" t="str" cm="1">
        <f t="array" ref="S1198">IFERROR(
  SUMPRODUCT($H$2:$H$15000 *
            (DATEVALUE($D$2:$D$15000) &lt;= $R1198) *
            (DATEVALUE($E$2:$E$15000) &gt;= $R1198))
  /
  SUMPRODUCT((DATEVALUE($D$2:$D$15000) &lt;= $R1198) *
            (DATEVALUE($E$2:$E$15000) &gt;= $R1198)),
  ""
)</f>
        <v/>
      </c>
    </row>
    <row r="1199" spans="1:19" x14ac:dyDescent="0.2">
      <c r="A1199" t="s">
        <v>597</v>
      </c>
      <c r="B1199" t="s">
        <v>7</v>
      </c>
      <c r="C1199" s="1">
        <v>4.1799999999999997E-2</v>
      </c>
      <c r="D1199" s="3" t="s">
        <v>971</v>
      </c>
      <c r="E1199" s="3" t="s">
        <v>972</v>
      </c>
      <c r="F1199">
        <v>2024</v>
      </c>
      <c r="G1199">
        <f t="shared" si="144"/>
        <v>181</v>
      </c>
      <c r="H1199" s="1">
        <f t="shared" si="145"/>
        <v>1.1219803709594522E-4</v>
      </c>
      <c r="I1199" s="1">
        <f t="shared" si="146"/>
        <v>7.8565066550151386E-4</v>
      </c>
      <c r="J1199" s="1">
        <f t="shared" si="147"/>
        <v>3.3714228053387529E-3</v>
      </c>
      <c r="K1199" s="1">
        <f t="shared" si="148"/>
        <v>1.0261742880815383E-2</v>
      </c>
      <c r="L1199" s="1">
        <f t="shared" si="149"/>
        <v>2.062878912858257E-2</v>
      </c>
      <c r="M1199" s="1">
        <f t="shared" si="150"/>
        <v>4.1800000000000059E-2</v>
      </c>
      <c r="R1199" s="3">
        <f t="shared" si="151"/>
        <v>41221</v>
      </c>
      <c r="S1199" t="str" cm="1">
        <f t="array" ref="S1199">IFERROR(
  SUMPRODUCT($H$2:$H$15000 *
            (DATEVALUE($D$2:$D$15000) &lt;= $R1199) *
            (DATEVALUE($E$2:$E$15000) &gt;= $R1199))
  /
  SUMPRODUCT((DATEVALUE($D$2:$D$15000) &lt;= $R1199) *
            (DATEVALUE($E$2:$E$15000) &gt;= $R1199)),
  ""
)</f>
        <v/>
      </c>
    </row>
    <row r="1200" spans="1:19" x14ac:dyDescent="0.2">
      <c r="A1200" t="s">
        <v>597</v>
      </c>
      <c r="B1200" t="s">
        <v>7</v>
      </c>
      <c r="C1200" s="1">
        <v>5.3900000000000003E-2</v>
      </c>
      <c r="D1200" s="3" t="s">
        <v>971</v>
      </c>
      <c r="E1200" s="3" t="s">
        <v>973</v>
      </c>
      <c r="F1200">
        <v>2024</v>
      </c>
      <c r="G1200">
        <f t="shared" si="144"/>
        <v>363</v>
      </c>
      <c r="H1200" s="1">
        <f t="shared" si="145"/>
        <v>1.4383929992889399E-4</v>
      </c>
      <c r="I1200" s="1">
        <f t="shared" si="146"/>
        <v>1.0073096883052024E-3</v>
      </c>
      <c r="J1200" s="1">
        <f t="shared" si="147"/>
        <v>4.3241911308873338E-3</v>
      </c>
      <c r="K1200" s="1">
        <f t="shared" si="148"/>
        <v>1.3174463482144239E-2</v>
      </c>
      <c r="L1200" s="1">
        <f t="shared" si="149"/>
        <v>2.6522493452330709E-2</v>
      </c>
      <c r="M1200" s="1">
        <f t="shared" si="150"/>
        <v>5.3900000000000059E-2</v>
      </c>
      <c r="R1200" s="3">
        <f t="shared" si="151"/>
        <v>41222</v>
      </c>
      <c r="S1200" t="str" cm="1">
        <f t="array" ref="S1200">IFERROR(
  SUMPRODUCT($H$2:$H$15000 *
            (DATEVALUE($D$2:$D$15000) &lt;= $R1200) *
            (DATEVALUE($E$2:$E$15000) &gt;= $R1200))
  /
  SUMPRODUCT((DATEVALUE($D$2:$D$15000) &lt;= $R1200) *
            (DATEVALUE($E$2:$E$15000) &gt;= $R1200)),
  ""
)</f>
        <v/>
      </c>
    </row>
    <row r="1201" spans="1:19" x14ac:dyDescent="0.2">
      <c r="A1201" t="s">
        <v>611</v>
      </c>
      <c r="B1201" t="s">
        <v>55</v>
      </c>
      <c r="C1201" s="1">
        <v>6.9599999999999995E-2</v>
      </c>
      <c r="D1201" s="3" t="s">
        <v>974</v>
      </c>
      <c r="E1201" s="3" t="s">
        <v>975</v>
      </c>
      <c r="F1201">
        <v>2024</v>
      </c>
      <c r="G1201">
        <f t="shared" si="144"/>
        <v>297</v>
      </c>
      <c r="H1201" s="1">
        <f t="shared" si="145"/>
        <v>1.8435876405864526E-4</v>
      </c>
      <c r="I1201" s="1">
        <f t="shared" si="146"/>
        <v>1.2912253189933942E-3</v>
      </c>
      <c r="J1201" s="1">
        <f t="shared" si="147"/>
        <v>5.5455732404061653E-3</v>
      </c>
      <c r="K1201" s="1">
        <f t="shared" si="148"/>
        <v>1.691659334360085E-2</v>
      </c>
      <c r="L1201" s="1">
        <f t="shared" si="149"/>
        <v>3.4119357817554485E-2</v>
      </c>
      <c r="M1201" s="1">
        <f t="shared" si="150"/>
        <v>6.9599999999999884E-2</v>
      </c>
      <c r="R1201" s="3">
        <f t="shared" si="151"/>
        <v>41223</v>
      </c>
      <c r="S1201" t="str" cm="1">
        <f t="array" ref="S1201">IFERROR(
  SUMPRODUCT($H$2:$H$15000 *
            (DATEVALUE($D$2:$D$15000) &lt;= $R1201) *
            (DATEVALUE($E$2:$E$15000) &gt;= $R1201))
  /
  SUMPRODUCT((DATEVALUE($D$2:$D$15000) &lt;= $R1201) *
            (DATEVALUE($E$2:$E$15000) &gt;= $R1201)),
  ""
)</f>
        <v/>
      </c>
    </row>
    <row r="1202" spans="1:19" x14ac:dyDescent="0.2">
      <c r="A1202" t="s">
        <v>597</v>
      </c>
      <c r="B1202" t="s">
        <v>7</v>
      </c>
      <c r="C1202" s="1">
        <v>6.3600000000000004E-2</v>
      </c>
      <c r="D1202" s="3" t="s">
        <v>880</v>
      </c>
      <c r="E1202" s="3" t="s">
        <v>976</v>
      </c>
      <c r="F1202">
        <v>2024</v>
      </c>
      <c r="G1202">
        <f t="shared" si="144"/>
        <v>181</v>
      </c>
      <c r="H1202" s="1">
        <f t="shared" si="145"/>
        <v>1.6894407872247719E-4</v>
      </c>
      <c r="I1202" s="1">
        <f t="shared" si="146"/>
        <v>1.183208103992639E-3</v>
      </c>
      <c r="J1202" s="1">
        <f t="shared" si="147"/>
        <v>5.0807577756706301E-3</v>
      </c>
      <c r="K1202" s="1">
        <f t="shared" si="148"/>
        <v>1.5491379057047228E-2</v>
      </c>
      <c r="L1202" s="1">
        <f t="shared" si="149"/>
        <v>3.1222740939183646E-2</v>
      </c>
      <c r="M1202" s="1">
        <f t="shared" si="150"/>
        <v>6.3600000000000101E-2</v>
      </c>
      <c r="R1202" s="3">
        <f t="shared" si="151"/>
        <v>41224</v>
      </c>
      <c r="S1202" t="str" cm="1">
        <f t="array" ref="S1202">IFERROR(
  SUMPRODUCT($H$2:$H$15000 *
            (DATEVALUE($D$2:$D$15000) &lt;= $R1202) *
            (DATEVALUE($E$2:$E$15000) &gt;= $R1202))
  /
  SUMPRODUCT((DATEVALUE($D$2:$D$15000) &lt;= $R1202) *
            (DATEVALUE($E$2:$E$15000) &gt;= $R1202)),
  ""
)</f>
        <v/>
      </c>
    </row>
    <row r="1203" spans="1:19" x14ac:dyDescent="0.2">
      <c r="A1203" t="s">
        <v>597</v>
      </c>
      <c r="B1203" t="s">
        <v>7</v>
      </c>
      <c r="C1203" s="1">
        <v>6.7799999999999999E-2</v>
      </c>
      <c r="D1203" s="3" t="s">
        <v>880</v>
      </c>
      <c r="E1203" s="3" t="s">
        <v>977</v>
      </c>
      <c r="F1203">
        <v>2024</v>
      </c>
      <c r="G1203">
        <f t="shared" si="144"/>
        <v>363</v>
      </c>
      <c r="H1203" s="1">
        <f t="shared" si="145"/>
        <v>1.7974343159732342E-4</v>
      </c>
      <c r="I1203" s="1">
        <f t="shared" si="146"/>
        <v>1.2588826861907876E-3</v>
      </c>
      <c r="J1203" s="1">
        <f t="shared" si="147"/>
        <v>5.406380403385258E-3</v>
      </c>
      <c r="K1203" s="1">
        <f t="shared" si="148"/>
        <v>1.648966058540613E-2</v>
      </c>
      <c r="L1203" s="1">
        <f t="shared" si="149"/>
        <v>3.3251230077034233E-2</v>
      </c>
      <c r="M1203" s="1">
        <f t="shared" si="150"/>
        <v>6.7800000000000082E-2</v>
      </c>
      <c r="R1203" s="3">
        <f t="shared" si="151"/>
        <v>41225</v>
      </c>
      <c r="S1203" t="str" cm="1">
        <f t="array" ref="S1203">IFERROR(
  SUMPRODUCT($H$2:$H$15000 *
            (DATEVALUE($D$2:$D$15000) &lt;= $R1203) *
            (DATEVALUE($E$2:$E$15000) &gt;= $R1203))
  /
  SUMPRODUCT((DATEVALUE($D$2:$D$15000) &lt;= $R1203) *
            (DATEVALUE($E$2:$E$15000) &gt;= $R1203)),
  ""
)</f>
        <v/>
      </c>
    </row>
    <row r="1204" spans="1:19" x14ac:dyDescent="0.2">
      <c r="A1204" t="s">
        <v>147</v>
      </c>
      <c r="B1204" t="s">
        <v>35</v>
      </c>
      <c r="C1204" s="1">
        <v>8.8499999999999995E-2</v>
      </c>
      <c r="D1204" s="3" t="s">
        <v>978</v>
      </c>
      <c r="E1204" s="3" t="s">
        <v>979</v>
      </c>
      <c r="F1204">
        <v>2024</v>
      </c>
      <c r="G1204">
        <f t="shared" si="144"/>
        <v>363</v>
      </c>
      <c r="H1204" s="1">
        <f t="shared" si="145"/>
        <v>2.3235740639693248E-4</v>
      </c>
      <c r="I1204" s="1">
        <f t="shared" si="146"/>
        <v>1.6276360732054851E-3</v>
      </c>
      <c r="J1204" s="1">
        <f t="shared" si="147"/>
        <v>6.9942588389346749E-3</v>
      </c>
      <c r="K1204" s="1">
        <f t="shared" si="148"/>
        <v>2.1367144733627219E-2</v>
      </c>
      <c r="L1204" s="1">
        <f t="shared" si="149"/>
        <v>4.3190844341322254E-2</v>
      </c>
      <c r="M1204" s="1">
        <f t="shared" si="150"/>
        <v>8.8500000000000023E-2</v>
      </c>
      <c r="R1204" s="3">
        <f t="shared" si="151"/>
        <v>41226</v>
      </c>
      <c r="S1204" t="str" cm="1">
        <f t="array" ref="S1204">IFERROR(
  SUMPRODUCT($H$2:$H$15000 *
            (DATEVALUE($D$2:$D$15000) &lt;= $R1204) *
            (DATEVALUE($E$2:$E$15000) &gt;= $R1204))
  /
  SUMPRODUCT((DATEVALUE($D$2:$D$15000) &lt;= $R1204) *
            (DATEVALUE($E$2:$E$15000) &gt;= $R1204)),
  ""
)</f>
        <v/>
      </c>
    </row>
    <row r="1205" spans="1:19" x14ac:dyDescent="0.2">
      <c r="A1205" t="s">
        <v>597</v>
      </c>
      <c r="B1205" t="s">
        <v>7</v>
      </c>
      <c r="C1205" s="1">
        <v>0.06</v>
      </c>
      <c r="D1205" s="3" t="s">
        <v>980</v>
      </c>
      <c r="E1205" s="3" t="s">
        <v>756</v>
      </c>
      <c r="F1205">
        <v>2024</v>
      </c>
      <c r="G1205">
        <f t="shared" si="144"/>
        <v>91</v>
      </c>
      <c r="H1205" s="1">
        <f t="shared" si="145"/>
        <v>1.5965358745284597E-4</v>
      </c>
      <c r="I1205" s="1">
        <f t="shared" si="146"/>
        <v>1.1181105292519256E-3</v>
      </c>
      <c r="J1205" s="1">
        <f t="shared" si="147"/>
        <v>4.8007119949620147E-3</v>
      </c>
      <c r="K1205" s="1">
        <f t="shared" si="148"/>
        <v>1.4633351129406114E-2</v>
      </c>
      <c r="L1205" s="1">
        <f t="shared" si="149"/>
        <v>2.9480837224088896E-2</v>
      </c>
      <c r="M1205" s="1">
        <f t="shared" si="150"/>
        <v>6.0000000000000053E-2</v>
      </c>
      <c r="R1205" s="3">
        <f t="shared" si="151"/>
        <v>41227</v>
      </c>
      <c r="S1205" t="str" cm="1">
        <f t="array" ref="S1205">IFERROR(
  SUMPRODUCT($H$2:$H$15000 *
            (DATEVALUE($D$2:$D$15000) &lt;= $R1205) *
            (DATEVALUE($E$2:$E$15000) &gt;= $R1205))
  /
  SUMPRODUCT((DATEVALUE($D$2:$D$15000) &lt;= $R1205) *
            (DATEVALUE($E$2:$E$15000) &gt;= $R1205)),
  ""
)</f>
        <v/>
      </c>
    </row>
    <row r="1206" spans="1:19" x14ac:dyDescent="0.2">
      <c r="A1206" t="s">
        <v>597</v>
      </c>
      <c r="B1206" t="s">
        <v>7</v>
      </c>
      <c r="C1206" s="1">
        <v>6.1400000000000003E-2</v>
      </c>
      <c r="D1206" s="3" t="s">
        <v>981</v>
      </c>
      <c r="E1206" s="3" t="s">
        <v>982</v>
      </c>
      <c r="F1206">
        <v>2024</v>
      </c>
      <c r="G1206">
        <f t="shared" si="144"/>
        <v>181</v>
      </c>
      <c r="H1206" s="1">
        <f t="shared" si="145"/>
        <v>1.6327028991480752E-4</v>
      </c>
      <c r="I1206" s="1">
        <f t="shared" si="146"/>
        <v>1.1434519826991618E-3</v>
      </c>
      <c r="J1206" s="1">
        <f t="shared" si="147"/>
        <v>4.9097222639753468E-3</v>
      </c>
      <c r="K1206" s="1">
        <f t="shared" si="148"/>
        <v>1.4967288212382801E-2</v>
      </c>
      <c r="L1206" s="1">
        <f t="shared" si="149"/>
        <v>3.0158596141198313E-2</v>
      </c>
      <c r="M1206" s="1">
        <f t="shared" si="150"/>
        <v>6.1399999999999899E-2</v>
      </c>
      <c r="R1206" s="3">
        <f t="shared" si="151"/>
        <v>41228</v>
      </c>
      <c r="S1206" t="str" cm="1">
        <f t="array" ref="S1206">IFERROR(
  SUMPRODUCT($H$2:$H$15000 *
            (DATEVALUE($D$2:$D$15000) &lt;= $R1206) *
            (DATEVALUE($E$2:$E$15000) &gt;= $R1206))
  /
  SUMPRODUCT((DATEVALUE($D$2:$D$15000) &lt;= $R1206) *
            (DATEVALUE($E$2:$E$15000) &gt;= $R1206)),
  ""
)</f>
        <v/>
      </c>
    </row>
    <row r="1207" spans="1:19" x14ac:dyDescent="0.2">
      <c r="A1207" t="s">
        <v>597</v>
      </c>
      <c r="B1207" t="s">
        <v>7</v>
      </c>
      <c r="C1207" s="1">
        <v>6.3399999999999998E-2</v>
      </c>
      <c r="D1207" s="3" t="s">
        <v>981</v>
      </c>
      <c r="E1207" s="3" t="s">
        <v>983</v>
      </c>
      <c r="F1207">
        <v>2024</v>
      </c>
      <c r="G1207">
        <f t="shared" si="144"/>
        <v>363</v>
      </c>
      <c r="H1207" s="1">
        <f t="shared" si="145"/>
        <v>1.6842876359501879E-4</v>
      </c>
      <c r="I1207" s="1">
        <f t="shared" si="146"/>
        <v>1.1795972456407622E-3</v>
      </c>
      <c r="J1207" s="1">
        <f t="shared" si="147"/>
        <v>5.0652225167786558E-3</v>
      </c>
      <c r="K1207" s="1">
        <f t="shared" si="148"/>
        <v>1.5443768080393383E-2</v>
      </c>
      <c r="L1207" s="1">
        <f t="shared" si="149"/>
        <v>3.1126046133307606E-2</v>
      </c>
      <c r="M1207" s="1">
        <f t="shared" si="150"/>
        <v>6.3399999999999901E-2</v>
      </c>
      <c r="R1207" s="3">
        <f t="shared" si="151"/>
        <v>41229</v>
      </c>
      <c r="S1207" t="str" cm="1">
        <f t="array" ref="S1207">IFERROR(
  SUMPRODUCT($H$2:$H$15000 *
            (DATEVALUE($D$2:$D$15000) &lt;= $R1207) *
            (DATEVALUE($E$2:$E$15000) &gt;= $R1207))
  /
  SUMPRODUCT((DATEVALUE($D$2:$D$15000) &lt;= $R1207) *
            (DATEVALUE($E$2:$E$15000) &gt;= $R1207)),
  ""
)</f>
        <v/>
      </c>
    </row>
    <row r="1208" spans="1:19" x14ac:dyDescent="0.2">
      <c r="A1208" t="s">
        <v>597</v>
      </c>
      <c r="B1208" t="s">
        <v>7</v>
      </c>
      <c r="C1208" s="1">
        <v>6.4799999999999996E-2</v>
      </c>
      <c r="D1208" s="3" t="s">
        <v>984</v>
      </c>
      <c r="E1208" s="3" t="s">
        <v>985</v>
      </c>
      <c r="F1208">
        <v>2024</v>
      </c>
      <c r="G1208">
        <f t="shared" si="144"/>
        <v>90</v>
      </c>
      <c r="H1208" s="1">
        <f t="shared" si="145"/>
        <v>1.7203394161757757E-4</v>
      </c>
      <c r="I1208" s="1">
        <f t="shared" si="146"/>
        <v>1.2048592787738954E-3</v>
      </c>
      <c r="J1208" s="1">
        <f t="shared" si="147"/>
        <v>5.1739130634120833E-3</v>
      </c>
      <c r="K1208" s="1">
        <f t="shared" si="148"/>
        <v>1.5776903868968128E-2</v>
      </c>
      <c r="L1208" s="1">
        <f t="shared" si="149"/>
        <v>3.1802718433626698E-2</v>
      </c>
      <c r="M1208" s="1">
        <f t="shared" si="150"/>
        <v>6.4799999999999969E-2</v>
      </c>
      <c r="R1208" s="3">
        <f t="shared" si="151"/>
        <v>41230</v>
      </c>
      <c r="S1208" t="str" cm="1">
        <f t="array" ref="S1208">IFERROR(
  SUMPRODUCT($H$2:$H$15000 *
            (DATEVALUE($D$2:$D$15000) &lt;= $R1208) *
            (DATEVALUE($E$2:$E$15000) &gt;= $R1208))
  /
  SUMPRODUCT((DATEVALUE($D$2:$D$15000) &lt;= $R1208) *
            (DATEVALUE($E$2:$E$15000) &gt;= $R1208)),
  ""
)</f>
        <v/>
      </c>
    </row>
    <row r="1209" spans="1:19" x14ac:dyDescent="0.2">
      <c r="A1209" t="s">
        <v>597</v>
      </c>
      <c r="B1209" t="s">
        <v>7</v>
      </c>
      <c r="C1209" s="1">
        <v>6.5600000000000006E-2</v>
      </c>
      <c r="D1209" s="3" t="s">
        <v>984</v>
      </c>
      <c r="E1209" s="3" t="s">
        <v>986</v>
      </c>
      <c r="F1209">
        <v>2024</v>
      </c>
      <c r="G1209">
        <f t="shared" si="144"/>
        <v>181</v>
      </c>
      <c r="H1209" s="1">
        <f t="shared" si="145"/>
        <v>1.7409192156603304E-4</v>
      </c>
      <c r="I1209" s="1">
        <f t="shared" si="146"/>
        <v>1.2192801036077228E-3</v>
      </c>
      <c r="J1209" s="1">
        <f t="shared" si="147"/>
        <v>5.2359630730314244E-3</v>
      </c>
      <c r="K1209" s="1">
        <f t="shared" si="148"/>
        <v>1.5967119574073152E-2</v>
      </c>
      <c r="L1209" s="1">
        <f t="shared" si="149"/>
        <v>3.2189188055639084E-2</v>
      </c>
      <c r="M1209" s="1">
        <f t="shared" si="150"/>
        <v>6.5600000000000103E-2</v>
      </c>
      <c r="R1209" s="3">
        <f t="shared" si="151"/>
        <v>41231</v>
      </c>
      <c r="S1209" t="str" cm="1">
        <f t="array" ref="S1209">IFERROR(
  SUMPRODUCT($H$2:$H$15000 *
            (DATEVALUE($D$2:$D$15000) &lt;= $R1209) *
            (DATEVALUE($E$2:$E$15000) &gt;= $R1209))
  /
  SUMPRODUCT((DATEVALUE($D$2:$D$15000) &lt;= $R1209) *
            (DATEVALUE($E$2:$E$15000) &gt;= $R1209)),
  ""
)</f>
        <v/>
      </c>
    </row>
    <row r="1210" spans="1:19" x14ac:dyDescent="0.2">
      <c r="A1210" t="s">
        <v>597</v>
      </c>
      <c r="B1210" t="s">
        <v>7</v>
      </c>
      <c r="C1210" s="1">
        <v>6.7500000000000004E-2</v>
      </c>
      <c r="D1210" s="3" t="s">
        <v>984</v>
      </c>
      <c r="E1210" s="3" t="s">
        <v>987</v>
      </c>
      <c r="F1210">
        <v>2024</v>
      </c>
      <c r="G1210">
        <f t="shared" si="144"/>
        <v>363</v>
      </c>
      <c r="H1210" s="1">
        <f t="shared" si="145"/>
        <v>1.7897345526463049E-4</v>
      </c>
      <c r="I1210" s="1">
        <f t="shared" si="146"/>
        <v>1.2534870489870897E-3</v>
      </c>
      <c r="J1210" s="1">
        <f t="shared" si="147"/>
        <v>5.3831606626952855E-3</v>
      </c>
      <c r="K1210" s="1">
        <f t="shared" si="148"/>
        <v>1.6418452610609702E-2</v>
      </c>
      <c r="L1210" s="1">
        <f t="shared" si="149"/>
        <v>3.31064708073463E-2</v>
      </c>
      <c r="M1210" s="1">
        <f t="shared" si="150"/>
        <v>6.7499999999999893E-2</v>
      </c>
      <c r="R1210" s="3">
        <f t="shared" si="151"/>
        <v>41232</v>
      </c>
      <c r="S1210" t="str" cm="1">
        <f t="array" ref="S1210">IFERROR(
  SUMPRODUCT($H$2:$H$15000 *
            (DATEVALUE($D$2:$D$15000) &lt;= $R1210) *
            (DATEVALUE($E$2:$E$15000) &gt;= $R1210))
  /
  SUMPRODUCT((DATEVALUE($D$2:$D$15000) &lt;= $R1210) *
            (DATEVALUE($E$2:$E$15000) &gt;= $R1210)),
  ""
)</f>
        <v/>
      </c>
    </row>
    <row r="1211" spans="1:19" x14ac:dyDescent="0.2">
      <c r="A1211" t="s">
        <v>147</v>
      </c>
      <c r="B1211" t="s">
        <v>35</v>
      </c>
      <c r="C1211" s="1">
        <v>8.5999999999999993E-2</v>
      </c>
      <c r="D1211" s="3" t="s">
        <v>988</v>
      </c>
      <c r="E1211" s="3" t="s">
        <v>989</v>
      </c>
      <c r="F1211">
        <v>2024</v>
      </c>
      <c r="G1211">
        <f t="shared" si="144"/>
        <v>363</v>
      </c>
      <c r="H1211" s="1">
        <f t="shared" si="145"/>
        <v>2.260562907412389E-4</v>
      </c>
      <c r="I1211" s="1">
        <f t="shared" si="146"/>
        <v>1.5834675699706313E-3</v>
      </c>
      <c r="J1211" s="1">
        <f t="shared" si="147"/>
        <v>6.8039648234685668E-3</v>
      </c>
      <c r="K1211" s="1">
        <f t="shared" si="148"/>
        <v>2.0781793258886516E-2</v>
      </c>
      <c r="L1211" s="1">
        <f t="shared" si="149"/>
        <v>4.199546944882826E-2</v>
      </c>
      <c r="M1211" s="1">
        <f t="shared" si="150"/>
        <v>8.6000000000000076E-2</v>
      </c>
      <c r="R1211" s="3">
        <f t="shared" si="151"/>
        <v>41233</v>
      </c>
      <c r="S1211" t="str" cm="1">
        <f t="array" ref="S1211">IFERROR(
  SUMPRODUCT($H$2:$H$15000 *
            (DATEVALUE($D$2:$D$15000) &lt;= $R1211) *
            (DATEVALUE($E$2:$E$15000) &gt;= $R1211))
  /
  SUMPRODUCT((DATEVALUE($D$2:$D$15000) &lt;= $R1211) *
            (DATEVALUE($E$2:$E$15000) &gt;= $R1211)),
  ""
)</f>
        <v/>
      </c>
    </row>
    <row r="1212" spans="1:19" x14ac:dyDescent="0.2">
      <c r="A1212" t="s">
        <v>628</v>
      </c>
      <c r="B1212" t="s">
        <v>19</v>
      </c>
      <c r="C1212" s="1">
        <v>6.8599999999999994E-2</v>
      </c>
      <c r="D1212" s="3" t="s">
        <v>990</v>
      </c>
      <c r="E1212" s="3" t="s">
        <v>991</v>
      </c>
      <c r="F1212">
        <v>2024</v>
      </c>
      <c r="G1212">
        <f t="shared" si="144"/>
        <v>363</v>
      </c>
      <c r="H1212" s="1">
        <f t="shared" si="145"/>
        <v>1.8179564759757127E-4</v>
      </c>
      <c r="I1212" s="1">
        <f t="shared" si="146"/>
        <v>1.2732637863184237E-3</v>
      </c>
      <c r="J1212" s="1">
        <f t="shared" si="147"/>
        <v>5.4682704525284009E-3</v>
      </c>
      <c r="K1212" s="1">
        <f t="shared" si="148"/>
        <v>1.6679475123712706E-2</v>
      </c>
      <c r="L1212" s="1">
        <f t="shared" si="149"/>
        <v>3.3637155137827834E-2</v>
      </c>
      <c r="M1212" s="1">
        <f t="shared" si="150"/>
        <v>6.8599999999999994E-2</v>
      </c>
      <c r="R1212" s="3">
        <f t="shared" si="151"/>
        <v>41234</v>
      </c>
      <c r="S1212" t="str" cm="1">
        <f t="array" ref="S1212">IFERROR(
  SUMPRODUCT($H$2:$H$15000 *
            (DATEVALUE($D$2:$D$15000) &lt;= $R1212) *
            (DATEVALUE($E$2:$E$15000) &gt;= $R1212))
  /
  SUMPRODUCT((DATEVALUE($D$2:$D$15000) &lt;= $R1212) *
            (DATEVALUE($E$2:$E$15000) &gt;= $R1212)),
  ""
)</f>
        <v/>
      </c>
    </row>
    <row r="1213" spans="1:19" x14ac:dyDescent="0.2">
      <c r="A1213" t="s">
        <v>60</v>
      </c>
      <c r="B1213" t="s">
        <v>25</v>
      </c>
      <c r="C1213" s="1">
        <v>6.9800000000000001E-2</v>
      </c>
      <c r="D1213" s="3" t="s">
        <v>992</v>
      </c>
      <c r="E1213" s="3" t="s">
        <v>993</v>
      </c>
      <c r="F1213">
        <v>2024</v>
      </c>
      <c r="G1213">
        <f t="shared" si="144"/>
        <v>90</v>
      </c>
      <c r="H1213" s="1">
        <f t="shared" si="145"/>
        <v>1.8487110056986111E-4</v>
      </c>
      <c r="I1213" s="1">
        <f t="shared" si="146"/>
        <v>1.2948156489738238E-3</v>
      </c>
      <c r="J1213" s="1">
        <f t="shared" si="147"/>
        <v>5.5610258377025712E-3</v>
      </c>
      <c r="K1213" s="1">
        <f t="shared" si="148"/>
        <v>1.6963997015665644E-2</v>
      </c>
      <c r="L1213" s="1">
        <f t="shared" si="149"/>
        <v>3.4215771226078884E-2</v>
      </c>
      <c r="M1213" s="1">
        <f t="shared" si="150"/>
        <v>6.9800000000000084E-2</v>
      </c>
      <c r="R1213" s="3">
        <f t="shared" si="151"/>
        <v>41235</v>
      </c>
      <c r="S1213" t="str" cm="1">
        <f t="array" ref="S1213">IFERROR(
  SUMPRODUCT($H$2:$H$15000 *
            (DATEVALUE($D$2:$D$15000) &lt;= $R1213) *
            (DATEVALUE($E$2:$E$15000) &gt;= $R1213))
  /
  SUMPRODUCT((DATEVALUE($D$2:$D$15000) &lt;= $R1213) *
            (DATEVALUE($E$2:$E$15000) &gt;= $R1213)),
  ""
)</f>
        <v/>
      </c>
    </row>
    <row r="1214" spans="1:19" x14ac:dyDescent="0.2">
      <c r="A1214" t="s">
        <v>60</v>
      </c>
      <c r="B1214" t="s">
        <v>25</v>
      </c>
      <c r="C1214" s="1">
        <v>7.9899999999999999E-2</v>
      </c>
      <c r="D1214" s="3" t="s">
        <v>992</v>
      </c>
      <c r="E1214" s="3" t="s">
        <v>994</v>
      </c>
      <c r="F1214">
        <v>2024</v>
      </c>
      <c r="G1214">
        <f t="shared" si="144"/>
        <v>363</v>
      </c>
      <c r="H1214" s="1">
        <f t="shared" si="145"/>
        <v>2.1062065483135051E-4</v>
      </c>
      <c r="I1214" s="1">
        <f t="shared" si="146"/>
        <v>1.4752764931715845E-3</v>
      </c>
      <c r="J1214" s="1">
        <f t="shared" si="147"/>
        <v>6.3379546941613185E-3</v>
      </c>
      <c r="K1214" s="1">
        <f t="shared" si="148"/>
        <v>1.9349278487791111E-2</v>
      </c>
      <c r="L1214" s="1">
        <f t="shared" si="149"/>
        <v>3.9072951553580149E-2</v>
      </c>
      <c r="M1214" s="1">
        <f t="shared" si="150"/>
        <v>7.9900000000000082E-2</v>
      </c>
      <c r="R1214" s="3">
        <f t="shared" si="151"/>
        <v>41236</v>
      </c>
      <c r="S1214" t="str" cm="1">
        <f t="array" ref="S1214">IFERROR(
  SUMPRODUCT($H$2:$H$15000 *
            (DATEVALUE($D$2:$D$15000) &lt;= $R1214) *
            (DATEVALUE($E$2:$E$15000) &gt;= $R1214))
  /
  SUMPRODUCT((DATEVALUE($D$2:$D$15000) &lt;= $R1214) *
            (DATEVALUE($E$2:$E$15000) &gt;= $R1214)),
  ""
)</f>
        <v/>
      </c>
    </row>
    <row r="1215" spans="1:19" x14ac:dyDescent="0.2">
      <c r="A1215" t="s">
        <v>60</v>
      </c>
      <c r="B1215" t="s">
        <v>25</v>
      </c>
      <c r="C1215" s="1">
        <v>9.1700000000000004E-2</v>
      </c>
      <c r="D1215" s="3" t="s">
        <v>992</v>
      </c>
      <c r="E1215" s="3" t="s">
        <v>993</v>
      </c>
      <c r="F1215">
        <v>2024</v>
      </c>
      <c r="G1215">
        <f t="shared" si="144"/>
        <v>90</v>
      </c>
      <c r="H1215" s="1">
        <f t="shared" si="145"/>
        <v>2.4040180778595044E-4</v>
      </c>
      <c r="I1215" s="1">
        <f t="shared" si="146"/>
        <v>1.684026794505078E-3</v>
      </c>
      <c r="J1215" s="1">
        <f t="shared" si="147"/>
        <v>7.237250700727671E-3</v>
      </c>
      <c r="K1215" s="1">
        <f t="shared" si="148"/>
        <v>2.2114923785074403E-2</v>
      </c>
      <c r="L1215" s="1">
        <f t="shared" si="149"/>
        <v>4.4718917424168225E-2</v>
      </c>
      <c r="M1215" s="1">
        <f t="shared" si="150"/>
        <v>9.1699999999999893E-2</v>
      </c>
      <c r="R1215" s="3">
        <f t="shared" si="151"/>
        <v>41237</v>
      </c>
      <c r="S1215" t="str" cm="1">
        <f t="array" ref="S1215">IFERROR(
  SUMPRODUCT($H$2:$H$15000 *
            (DATEVALUE($D$2:$D$15000) &lt;= $R1215) *
            (DATEVALUE($E$2:$E$15000) &gt;= $R1215))
  /
  SUMPRODUCT((DATEVALUE($D$2:$D$15000) &lt;= $R1215) *
            (DATEVALUE($E$2:$E$15000) &gt;= $R1215)),
  ""
)</f>
        <v/>
      </c>
    </row>
    <row r="1216" spans="1:19" x14ac:dyDescent="0.2">
      <c r="A1216" t="s">
        <v>60</v>
      </c>
      <c r="B1216" t="s">
        <v>25</v>
      </c>
      <c r="C1216" s="1">
        <v>8.7300000000000003E-2</v>
      </c>
      <c r="D1216" s="3" t="s">
        <v>992</v>
      </c>
      <c r="E1216" s="3" t="s">
        <v>994</v>
      </c>
      <c r="F1216">
        <v>2024</v>
      </c>
      <c r="G1216">
        <f t="shared" si="144"/>
        <v>363</v>
      </c>
      <c r="H1216" s="1">
        <f t="shared" si="145"/>
        <v>2.2933467405739094E-4</v>
      </c>
      <c r="I1216" s="1">
        <f t="shared" si="146"/>
        <v>1.606447622906515E-3</v>
      </c>
      <c r="J1216" s="1">
        <f t="shared" si="147"/>
        <v>6.9029678290319918E-3</v>
      </c>
      <c r="K1216" s="1">
        <f t="shared" si="148"/>
        <v>2.1086302117899525E-2</v>
      </c>
      <c r="L1216" s="1">
        <f t="shared" si="149"/>
        <v>4.2617236372806566E-2</v>
      </c>
      <c r="M1216" s="1">
        <f t="shared" si="150"/>
        <v>8.7299999999999933E-2</v>
      </c>
      <c r="R1216" s="3">
        <f t="shared" si="151"/>
        <v>41238</v>
      </c>
      <c r="S1216" t="str" cm="1">
        <f t="array" ref="S1216">IFERROR(
  SUMPRODUCT($H$2:$H$15000 *
            (DATEVALUE($D$2:$D$15000) &lt;= $R1216) *
            (DATEVALUE($E$2:$E$15000) &gt;= $R1216))
  /
  SUMPRODUCT((DATEVALUE($D$2:$D$15000) &lt;= $R1216) *
            (DATEVALUE($E$2:$E$15000) &gt;= $R1216)),
  ""
)</f>
        <v/>
      </c>
    </row>
    <row r="1217" spans="1:19" x14ac:dyDescent="0.2">
      <c r="A1217" t="s">
        <v>597</v>
      </c>
      <c r="B1217" t="s">
        <v>7</v>
      </c>
      <c r="C1217" s="1">
        <v>6.5000000000000002E-2</v>
      </c>
      <c r="D1217" s="3" t="s">
        <v>992</v>
      </c>
      <c r="E1217" s="3" t="s">
        <v>986</v>
      </c>
      <c r="F1217">
        <v>2024</v>
      </c>
      <c r="G1217">
        <f t="shared" si="144"/>
        <v>174</v>
      </c>
      <c r="H1217" s="1">
        <f t="shared" si="145"/>
        <v>1.7254858112680793E-4</v>
      </c>
      <c r="I1217" s="1">
        <f t="shared" si="146"/>
        <v>1.2084654809936257E-3</v>
      </c>
      <c r="J1217" s="1">
        <f t="shared" si="147"/>
        <v>5.1894295761092391E-3</v>
      </c>
      <c r="K1217" s="1">
        <f t="shared" si="148"/>
        <v>1.5824467850237278E-2</v>
      </c>
      <c r="L1217" s="1">
        <f t="shared" si="149"/>
        <v>3.1899349483218042E-2</v>
      </c>
      <c r="M1217" s="1">
        <f t="shared" si="150"/>
        <v>6.4999999999999947E-2</v>
      </c>
      <c r="R1217" s="3">
        <f t="shared" si="151"/>
        <v>41239</v>
      </c>
      <c r="S1217" t="str" cm="1">
        <f t="array" ref="S1217">IFERROR(
  SUMPRODUCT($H$2:$H$15000 *
            (DATEVALUE($D$2:$D$15000) &lt;= $R1217) *
            (DATEVALUE($E$2:$E$15000) &gt;= $R1217))
  /
  SUMPRODUCT((DATEVALUE($D$2:$D$15000) &lt;= $R1217) *
            (DATEVALUE($E$2:$E$15000) &gt;= $R1217)),
  ""
)</f>
        <v/>
      </c>
    </row>
    <row r="1218" spans="1:19" x14ac:dyDescent="0.2">
      <c r="A1218" t="s">
        <v>597</v>
      </c>
      <c r="B1218" t="s">
        <v>7</v>
      </c>
      <c r="C1218" s="1">
        <v>6.7000000000000004E-2</v>
      </c>
      <c r="D1218" s="3" t="s">
        <v>992</v>
      </c>
      <c r="E1218" s="3" t="s">
        <v>765</v>
      </c>
      <c r="F1218">
        <v>2024</v>
      </c>
      <c r="G1218">
        <f t="shared" si="144"/>
        <v>87</v>
      </c>
      <c r="H1218" s="1">
        <f t="shared" si="145"/>
        <v>1.7768968170761568E-4</v>
      </c>
      <c r="I1218" s="1">
        <f t="shared" si="146"/>
        <v>1.2444910144322474E-3</v>
      </c>
      <c r="J1218" s="1">
        <f t="shared" si="147"/>
        <v>5.3444477824216019E-3</v>
      </c>
      <c r="K1218" s="1">
        <f t="shared" si="148"/>
        <v>1.629973926230166E-2</v>
      </c>
      <c r="L1218" s="1">
        <f t="shared" si="149"/>
        <v>3.2865160024622142E-2</v>
      </c>
      <c r="M1218" s="1">
        <f t="shared" si="150"/>
        <v>6.6999999999999948E-2</v>
      </c>
      <c r="R1218" s="3">
        <f t="shared" si="151"/>
        <v>41240</v>
      </c>
      <c r="S1218" t="str" cm="1">
        <f t="array" ref="S1218">IFERROR(
  SUMPRODUCT($H$2:$H$15000 *
            (DATEVALUE($D$2:$D$15000) &lt;= $R1218) *
            (DATEVALUE($E$2:$E$15000) &gt;= $R1218))
  /
  SUMPRODUCT((DATEVALUE($D$2:$D$15000) &lt;= $R1218) *
            (DATEVALUE($E$2:$E$15000) &gt;= $R1218)),
  ""
)</f>
        <v/>
      </c>
    </row>
    <row r="1219" spans="1:19" x14ac:dyDescent="0.2">
      <c r="A1219" t="s">
        <v>1024</v>
      </c>
      <c r="B1219" t="s">
        <v>55</v>
      </c>
      <c r="C1219" s="1">
        <v>7.0599999999999996E-2</v>
      </c>
      <c r="D1219" s="3" t="s">
        <v>1025</v>
      </c>
      <c r="E1219" s="3" t="s">
        <v>1026</v>
      </c>
      <c r="F1219">
        <v>2024</v>
      </c>
      <c r="G1219">
        <f t="shared" ref="G1219:G1282" si="152">DATEDIF(D1219,E1219,"d")</f>
        <v>329</v>
      </c>
      <c r="H1219" s="1">
        <f t="shared" ref="H1219:H1282" si="153">(1+$C1219)^(1/365)-1</f>
        <v>1.8691949186644408E-4</v>
      </c>
      <c r="I1219" s="1">
        <f t="shared" ref="I1219:I1282" si="154">(1+$C1219)^(7/365)-1</f>
        <v>1.3091703885101946E-3</v>
      </c>
      <c r="J1219" s="1">
        <f t="shared" ref="J1219:J1282" si="155">(1+$C1219)^(30/365)-1</f>
        <v>5.6228097243220532E-3</v>
      </c>
      <c r="K1219" s="1">
        <f t="shared" ref="K1219:K1282" si="156">(1+$C1219)^(91/365)-1</f>
        <v>1.7153545203484333E-2</v>
      </c>
      <c r="L1219" s="1">
        <f t="shared" ref="L1219:L1282" si="157">(1+$C1219)^(182/365)-1</f>
        <v>3.4601334520016902E-2</v>
      </c>
      <c r="M1219" s="1">
        <f t="shared" ref="M1219:M1282" si="158">(1+$C1219)^(365/365)-1</f>
        <v>7.0599999999999996E-2</v>
      </c>
      <c r="R1219" s="3">
        <f t="shared" si="151"/>
        <v>41241</v>
      </c>
      <c r="S1219" t="str" cm="1">
        <f t="array" ref="S1219">IFERROR(
  SUMPRODUCT($H$2:$H$15000 *
            (DATEVALUE($D$2:$D$15000) &lt;= $R1219) *
            (DATEVALUE($E$2:$E$15000) &gt;= $R1219))
  /
  SUMPRODUCT((DATEVALUE($D$2:$D$15000) &lt;= $R1219) *
            (DATEVALUE($E$2:$E$15000) &gt;= $R1219)),
  ""
)</f>
        <v/>
      </c>
    </row>
    <row r="1220" spans="1:19" x14ac:dyDescent="0.2">
      <c r="A1220" t="s">
        <v>99</v>
      </c>
      <c r="B1220" t="s">
        <v>15</v>
      </c>
      <c r="C1220" s="1">
        <v>6.6900000000000001E-2</v>
      </c>
      <c r="D1220" s="3" t="s">
        <v>1068</v>
      </c>
      <c r="E1220" s="3" t="s">
        <v>1069</v>
      </c>
      <c r="F1220">
        <v>2024</v>
      </c>
      <c r="G1220">
        <f t="shared" si="152"/>
        <v>90</v>
      </c>
      <c r="H1220" s="1">
        <f t="shared" si="153"/>
        <v>1.7743285500548822E-4</v>
      </c>
      <c r="I1220" s="1">
        <f t="shared" si="154"/>
        <v>1.2426913113627869E-3</v>
      </c>
      <c r="J1220" s="1">
        <f t="shared" si="155"/>
        <v>5.3367032084217225E-3</v>
      </c>
      <c r="K1220" s="1">
        <f t="shared" si="156"/>
        <v>1.6275991581627736E-2</v>
      </c>
      <c r="L1220" s="1">
        <f t="shared" si="157"/>
        <v>3.2816891065220455E-2</v>
      </c>
      <c r="M1220" s="1">
        <f t="shared" si="158"/>
        <v>6.6899999999999959E-2</v>
      </c>
      <c r="R1220" s="3">
        <f t="shared" ref="R1220:R1283" si="159">+R1219+1</f>
        <v>41242</v>
      </c>
      <c r="S1220" t="str" cm="1">
        <f t="array" ref="S1220">IFERROR(
  SUMPRODUCT($H$2:$H$15000 *
            (DATEVALUE($D$2:$D$15000) &lt;= $R1220) *
            (DATEVALUE($E$2:$E$15000) &gt;= $R1220))
  /
  SUMPRODUCT((DATEVALUE($D$2:$D$15000) &lt;= $R1220) *
            (DATEVALUE($E$2:$E$15000) &gt;= $R1220)),
  ""
)</f>
        <v/>
      </c>
    </row>
    <row r="1221" spans="1:19" x14ac:dyDescent="0.2">
      <c r="A1221" t="s">
        <v>99</v>
      </c>
      <c r="B1221" t="s">
        <v>15</v>
      </c>
      <c r="C1221" s="1">
        <v>6.5500000000000003E-2</v>
      </c>
      <c r="D1221" s="3" t="s">
        <v>1068</v>
      </c>
      <c r="E1221" s="3" t="s">
        <v>978</v>
      </c>
      <c r="F1221">
        <v>2024</v>
      </c>
      <c r="G1221">
        <f t="shared" si="152"/>
        <v>181</v>
      </c>
      <c r="H1221" s="1">
        <f t="shared" si="153"/>
        <v>1.7383475835064388E-4</v>
      </c>
      <c r="I1221" s="1">
        <f t="shared" si="154"/>
        <v>1.2174780813298813E-3</v>
      </c>
      <c r="J1221" s="1">
        <f t="shared" si="155"/>
        <v>5.2282091604642922E-3</v>
      </c>
      <c r="K1221" s="1">
        <f t="shared" si="156"/>
        <v>1.5943348474741326E-2</v>
      </c>
      <c r="L1221" s="1">
        <f t="shared" si="157"/>
        <v>3.2140887310069699E-2</v>
      </c>
      <c r="M1221" s="1">
        <f t="shared" si="158"/>
        <v>6.5500000000000114E-2</v>
      </c>
      <c r="R1221" s="3">
        <f t="shared" si="159"/>
        <v>41243</v>
      </c>
      <c r="S1221" t="str" cm="1">
        <f t="array" ref="S1221">IFERROR(
  SUMPRODUCT($H$2:$H$15000 *
            (DATEVALUE($D$2:$D$15000) &lt;= $R1221) *
            (DATEVALUE($E$2:$E$15000) &gt;= $R1221))
  /
  SUMPRODUCT((DATEVALUE($D$2:$D$15000) &lt;= $R1221) *
            (DATEVALUE($E$2:$E$15000) &gt;= $R1221)),
  ""
)</f>
        <v/>
      </c>
    </row>
    <row r="1222" spans="1:19" x14ac:dyDescent="0.2">
      <c r="A1222" t="s">
        <v>614</v>
      </c>
      <c r="B1222" t="s">
        <v>31</v>
      </c>
      <c r="C1222" s="1">
        <v>8.7300000000000003E-2</v>
      </c>
      <c r="D1222" s="3" t="s">
        <v>758</v>
      </c>
      <c r="E1222" s="3" t="s">
        <v>980</v>
      </c>
      <c r="F1222">
        <v>2024</v>
      </c>
      <c r="G1222">
        <f t="shared" si="152"/>
        <v>181</v>
      </c>
      <c r="H1222" s="1">
        <f t="shared" si="153"/>
        <v>2.2933467405739094E-4</v>
      </c>
      <c r="I1222" s="1">
        <f t="shared" si="154"/>
        <v>1.606447622906515E-3</v>
      </c>
      <c r="J1222" s="1">
        <f t="shared" si="155"/>
        <v>6.9029678290319918E-3</v>
      </c>
      <c r="K1222" s="1">
        <f t="shared" si="156"/>
        <v>2.1086302117899525E-2</v>
      </c>
      <c r="L1222" s="1">
        <f t="shared" si="157"/>
        <v>4.2617236372806566E-2</v>
      </c>
      <c r="M1222" s="1">
        <f t="shared" si="158"/>
        <v>8.7299999999999933E-2</v>
      </c>
      <c r="R1222" s="3">
        <f t="shared" si="159"/>
        <v>41244</v>
      </c>
      <c r="S1222" t="str" cm="1">
        <f t="array" ref="S1222">IFERROR(
  SUMPRODUCT($H$2:$H$15000 *
            (DATEVALUE($D$2:$D$15000) &lt;= $R1222) *
            (DATEVALUE($E$2:$E$15000) &gt;= $R1222))
  /
  SUMPRODUCT((DATEVALUE($D$2:$D$15000) &lt;= $R1222) *
            (DATEVALUE($E$2:$E$15000) &gt;= $R1222)),
  ""
)</f>
        <v/>
      </c>
    </row>
    <row r="1223" spans="1:19" x14ac:dyDescent="0.2">
      <c r="A1223" t="s">
        <v>614</v>
      </c>
      <c r="B1223" t="s">
        <v>31</v>
      </c>
      <c r="C1223" s="1">
        <v>9.01E-2</v>
      </c>
      <c r="D1223" s="3" t="s">
        <v>758</v>
      </c>
      <c r="E1223" s="3" t="s">
        <v>982</v>
      </c>
      <c r="F1223">
        <v>2024</v>
      </c>
      <c r="G1223">
        <f t="shared" si="152"/>
        <v>363</v>
      </c>
      <c r="H1223" s="1">
        <f t="shared" si="153"/>
        <v>2.3638255080848936E-4</v>
      </c>
      <c r="I1223" s="1">
        <f t="shared" si="154"/>
        <v>1.6558517289750885E-3</v>
      </c>
      <c r="J1223" s="1">
        <f t="shared" si="155"/>
        <v>7.115836604529413E-3</v>
      </c>
      <c r="K1223" s="1">
        <f t="shared" si="156"/>
        <v>2.1741240239237625E-2</v>
      </c>
      <c r="L1223" s="1">
        <f t="shared" si="157"/>
        <v>4.3955162005615334E-2</v>
      </c>
      <c r="M1223" s="1">
        <f t="shared" si="158"/>
        <v>9.0100000000000069E-2</v>
      </c>
      <c r="R1223" s="3">
        <f t="shared" si="159"/>
        <v>41245</v>
      </c>
      <c r="S1223" t="str" cm="1">
        <f t="array" ref="S1223">IFERROR(
  SUMPRODUCT($H$2:$H$15000 *
            (DATEVALUE($D$2:$D$15000) &lt;= $R1223) *
            (DATEVALUE($E$2:$E$15000) &gt;= $R1223))
  /
  SUMPRODUCT((DATEVALUE($D$2:$D$15000) &lt;= $R1223) *
            (DATEVALUE($E$2:$E$15000) &gt;= $R1223)),
  ""
)</f>
        <v/>
      </c>
    </row>
    <row r="1224" spans="1:19" x14ac:dyDescent="0.2">
      <c r="A1224" t="s">
        <v>60</v>
      </c>
      <c r="B1224" t="s">
        <v>25</v>
      </c>
      <c r="C1224" s="1">
        <v>8.3400000000000002E-2</v>
      </c>
      <c r="D1224" s="3" t="s">
        <v>1070</v>
      </c>
      <c r="E1224" s="3" t="s">
        <v>1071</v>
      </c>
      <c r="F1224">
        <v>2024</v>
      </c>
      <c r="G1224">
        <f t="shared" si="152"/>
        <v>363</v>
      </c>
      <c r="H1224" s="1">
        <f t="shared" si="153"/>
        <v>2.194877667698325E-4</v>
      </c>
      <c r="I1224" s="1">
        <f t="shared" si="154"/>
        <v>1.5374264100271873E-3</v>
      </c>
      <c r="J1224" s="1">
        <f t="shared" si="155"/>
        <v>6.6056320690777159E-3</v>
      </c>
      <c r="K1224" s="1">
        <f t="shared" si="156"/>
        <v>2.0171953692917022E-2</v>
      </c>
      <c r="L1224" s="1">
        <f t="shared" si="157"/>
        <v>4.075081510162315E-2</v>
      </c>
      <c r="M1224" s="1">
        <f t="shared" si="158"/>
        <v>8.3399999999999919E-2</v>
      </c>
      <c r="R1224" s="3">
        <f t="shared" si="159"/>
        <v>41246</v>
      </c>
      <c r="S1224" t="str" cm="1">
        <f t="array" ref="S1224">IFERROR(
  SUMPRODUCT($H$2:$H$15000 *
            (DATEVALUE($D$2:$D$15000) &lt;= $R1224) *
            (DATEVALUE($E$2:$E$15000) &gt;= $R1224))
  /
  SUMPRODUCT((DATEVALUE($D$2:$D$15000) &lt;= $R1224) *
            (DATEVALUE($E$2:$E$15000) &gt;= $R1224)),
  ""
)</f>
        <v/>
      </c>
    </row>
    <row r="1225" spans="1:19" x14ac:dyDescent="0.2">
      <c r="A1225" t="s">
        <v>38</v>
      </c>
      <c r="B1225" t="s">
        <v>11</v>
      </c>
      <c r="C1225" s="1">
        <v>9.4E-2</v>
      </c>
      <c r="D1225" s="3" t="s">
        <v>1072</v>
      </c>
      <c r="E1225" s="3" t="s">
        <v>1073</v>
      </c>
      <c r="F1225">
        <v>2024</v>
      </c>
      <c r="G1225">
        <f t="shared" si="152"/>
        <v>181</v>
      </c>
      <c r="H1225" s="1">
        <f t="shared" si="153"/>
        <v>2.4616920973619116E-4</v>
      </c>
      <c r="I1225" s="1">
        <f t="shared" si="154"/>
        <v>1.7244575752768387E-3</v>
      </c>
      <c r="J1225" s="1">
        <f t="shared" si="155"/>
        <v>7.4114976453436565E-3</v>
      </c>
      <c r="K1225" s="1">
        <f t="shared" si="156"/>
        <v>2.2651374267795621E-2</v>
      </c>
      <c r="L1225" s="1">
        <f t="shared" si="157"/>
        <v>4.5815833291811048E-2</v>
      </c>
      <c r="M1225" s="1">
        <f t="shared" si="158"/>
        <v>9.4000000000000083E-2</v>
      </c>
      <c r="R1225" s="3">
        <f t="shared" si="159"/>
        <v>41247</v>
      </c>
      <c r="S1225" t="str" cm="1">
        <f t="array" ref="S1225">IFERROR(
  SUMPRODUCT($H$2:$H$15000 *
            (DATEVALUE($D$2:$D$15000) &lt;= $R1225) *
            (DATEVALUE($E$2:$E$15000) &gt;= $R1225))
  /
  SUMPRODUCT((DATEVALUE($D$2:$D$15000) &lt;= $R1225) *
            (DATEVALUE($E$2:$E$15000) &gt;= $R1225)),
  ""
)</f>
        <v/>
      </c>
    </row>
    <row r="1226" spans="1:19" x14ac:dyDescent="0.2">
      <c r="A1226" t="s">
        <v>38</v>
      </c>
      <c r="B1226" t="s">
        <v>11</v>
      </c>
      <c r="C1226" s="1">
        <v>0.1031</v>
      </c>
      <c r="D1226" s="3" t="s">
        <v>1072</v>
      </c>
      <c r="E1226" s="3" t="s">
        <v>1074</v>
      </c>
      <c r="F1226">
        <v>2024</v>
      </c>
      <c r="G1226">
        <f t="shared" si="152"/>
        <v>363</v>
      </c>
      <c r="H1226" s="1">
        <f t="shared" si="153"/>
        <v>2.6887010619391916E-4</v>
      </c>
      <c r="I1226" s="1">
        <f t="shared" si="154"/>
        <v>1.8836095376473239E-3</v>
      </c>
      <c r="J1226" s="1">
        <f t="shared" si="155"/>
        <v>8.097628886445829E-3</v>
      </c>
      <c r="K1226" s="1">
        <f t="shared" si="156"/>
        <v>2.4765587185212823E-2</v>
      </c>
      <c r="L1226" s="1">
        <f t="shared" si="157"/>
        <v>5.0144508679054178E-2</v>
      </c>
      <c r="M1226" s="1">
        <f t="shared" si="158"/>
        <v>0.10309999999999997</v>
      </c>
      <c r="R1226" s="3">
        <f t="shared" si="159"/>
        <v>41248</v>
      </c>
      <c r="S1226" t="str" cm="1">
        <f t="array" ref="S1226">IFERROR(
  SUMPRODUCT($H$2:$H$15000 *
            (DATEVALUE($D$2:$D$15000) &lt;= $R1226) *
            (DATEVALUE($E$2:$E$15000) &gt;= $R1226))
  /
  SUMPRODUCT((DATEVALUE($D$2:$D$15000) &lt;= $R1226) *
            (DATEVALUE($E$2:$E$15000) &gt;= $R1226)),
  ""
)</f>
        <v/>
      </c>
    </row>
    <row r="1227" spans="1:19" x14ac:dyDescent="0.2">
      <c r="A1227" t="s">
        <v>611</v>
      </c>
      <c r="B1227" t="s">
        <v>55</v>
      </c>
      <c r="C1227" s="1">
        <v>7.1099999999999997E-2</v>
      </c>
      <c r="D1227" s="3" t="s">
        <v>1075</v>
      </c>
      <c r="E1227" s="3" t="s">
        <v>1076</v>
      </c>
      <c r="F1227">
        <v>2024</v>
      </c>
      <c r="G1227">
        <f t="shared" si="152"/>
        <v>363</v>
      </c>
      <c r="H1227" s="1">
        <f t="shared" si="153"/>
        <v>1.8819896141786252E-4</v>
      </c>
      <c r="I1227" s="1">
        <f t="shared" si="154"/>
        <v>1.3181367591021953E-3</v>
      </c>
      <c r="J1227" s="1">
        <f t="shared" si="155"/>
        <v>5.6614031394075504E-3</v>
      </c>
      <c r="K1227" s="1">
        <f t="shared" si="156"/>
        <v>1.7271958833433798E-2</v>
      </c>
      <c r="L1227" s="1">
        <f t="shared" si="157"/>
        <v>3.4842238228811384E-2</v>
      </c>
      <c r="M1227" s="1">
        <f t="shared" si="158"/>
        <v>7.1099999999999941E-2</v>
      </c>
      <c r="R1227" s="3">
        <f t="shared" si="159"/>
        <v>41249</v>
      </c>
      <c r="S1227" t="str" cm="1">
        <f t="array" ref="S1227">IFERROR(
  SUMPRODUCT($H$2:$H$15000 *
            (DATEVALUE($D$2:$D$15000) &lt;= $R1227) *
            (DATEVALUE($E$2:$E$15000) &gt;= $R1227))
  /
  SUMPRODUCT((DATEVALUE($D$2:$D$15000) &lt;= $R1227) *
            (DATEVALUE($E$2:$E$15000) &gt;= $R1227)),
  ""
)</f>
        <v/>
      </c>
    </row>
    <row r="1228" spans="1:19" x14ac:dyDescent="0.2">
      <c r="A1228" t="s">
        <v>89</v>
      </c>
      <c r="B1228" t="s">
        <v>55</v>
      </c>
      <c r="C1228" s="1">
        <v>7.0999999999999994E-2</v>
      </c>
      <c r="D1228" s="3" t="s">
        <v>1075</v>
      </c>
      <c r="E1228" s="3" t="s">
        <v>1076</v>
      </c>
      <c r="F1228">
        <v>2024</v>
      </c>
      <c r="G1228">
        <f t="shared" si="152"/>
        <v>363</v>
      </c>
      <c r="H1228" s="1">
        <f t="shared" si="153"/>
        <v>1.8794311516479034E-4</v>
      </c>
      <c r="I1228" s="1">
        <f t="shared" si="154"/>
        <v>1.3163438134555783E-3</v>
      </c>
      <c r="J1228" s="1">
        <f t="shared" si="155"/>
        <v>5.6536857793836326E-3</v>
      </c>
      <c r="K1228" s="1">
        <f t="shared" si="156"/>
        <v>1.724827942757523E-2</v>
      </c>
      <c r="L1228" s="1">
        <f t="shared" si="157"/>
        <v>3.4794061998361991E-2</v>
      </c>
      <c r="M1228" s="1">
        <f t="shared" si="158"/>
        <v>7.0999999999999952E-2</v>
      </c>
      <c r="R1228" s="3">
        <f t="shared" si="159"/>
        <v>41250</v>
      </c>
      <c r="S1228" t="str" cm="1">
        <f t="array" ref="S1228">IFERROR(
  SUMPRODUCT($H$2:$H$15000 *
            (DATEVALUE($D$2:$D$15000) &lt;= $R1228) *
            (DATEVALUE($E$2:$E$15000) &gt;= $R1228))
  /
  SUMPRODUCT((DATEVALUE($D$2:$D$15000) &lt;= $R1228) *
            (DATEVALUE($E$2:$E$15000) &gt;= $R1228)),
  ""
)</f>
        <v/>
      </c>
    </row>
    <row r="1229" spans="1:19" x14ac:dyDescent="0.2">
      <c r="A1229" t="s">
        <v>621</v>
      </c>
      <c r="B1229" t="s">
        <v>7</v>
      </c>
      <c r="C1229" s="1">
        <v>6.2899999999999998E-2</v>
      </c>
      <c r="D1229" s="3" t="s">
        <v>1077</v>
      </c>
      <c r="E1229" s="3" t="s">
        <v>1078</v>
      </c>
      <c r="F1229">
        <v>2024</v>
      </c>
      <c r="G1229">
        <f t="shared" si="152"/>
        <v>90</v>
      </c>
      <c r="H1229" s="1">
        <f t="shared" si="153"/>
        <v>1.6714005280094035E-4</v>
      </c>
      <c r="I1229" s="1">
        <f t="shared" si="154"/>
        <v>1.1705671847985766E-3</v>
      </c>
      <c r="J1229" s="1">
        <f t="shared" si="155"/>
        <v>5.026372634155063E-3</v>
      </c>
      <c r="K1229" s="1">
        <f t="shared" si="156"/>
        <v>1.532471122311474E-2</v>
      </c>
      <c r="L1229" s="1">
        <f t="shared" si="157"/>
        <v>3.0884269220301297E-2</v>
      </c>
      <c r="M1229" s="1">
        <f t="shared" si="158"/>
        <v>6.2899999999999956E-2</v>
      </c>
      <c r="R1229" s="3">
        <f t="shared" si="159"/>
        <v>41251</v>
      </c>
      <c r="S1229" t="str" cm="1">
        <f t="array" ref="S1229">IFERROR(
  SUMPRODUCT($H$2:$H$15000 *
            (DATEVALUE($D$2:$D$15000) &lt;= $R1229) *
            (DATEVALUE($E$2:$E$15000) &gt;= $R1229))
  /
  SUMPRODUCT((DATEVALUE($D$2:$D$15000) &lt;= $R1229) *
            (DATEVALUE($E$2:$E$15000) &gt;= $R1229)),
  ""
)</f>
        <v/>
      </c>
    </row>
    <row r="1230" spans="1:19" x14ac:dyDescent="0.2">
      <c r="A1230" t="s">
        <v>147</v>
      </c>
      <c r="B1230" t="s">
        <v>35</v>
      </c>
      <c r="C1230" s="1">
        <v>8.4900000000000003E-2</v>
      </c>
      <c r="D1230" s="3" t="s">
        <v>1055</v>
      </c>
      <c r="E1230" s="3" t="s">
        <v>1079</v>
      </c>
      <c r="F1230">
        <v>2024</v>
      </c>
      <c r="G1230">
        <f t="shared" si="152"/>
        <v>181</v>
      </c>
      <c r="H1230" s="1">
        <f t="shared" si="153"/>
        <v>2.2327921582387944E-4</v>
      </c>
      <c r="I1230" s="1">
        <f t="shared" si="154"/>
        <v>1.564001826220851E-3</v>
      </c>
      <c r="J1230" s="1">
        <f t="shared" si="155"/>
        <v>6.7201080554550874E-3</v>
      </c>
      <c r="K1230" s="1">
        <f t="shared" si="156"/>
        <v>2.0523918117007822E-2</v>
      </c>
      <c r="L1230" s="1">
        <f t="shared" si="157"/>
        <v>4.1469067448889119E-2</v>
      </c>
      <c r="M1230" s="1">
        <f t="shared" si="158"/>
        <v>8.4899999999999975E-2</v>
      </c>
      <c r="R1230" s="3">
        <f t="shared" si="159"/>
        <v>41252</v>
      </c>
      <c r="S1230" t="str" cm="1">
        <f t="array" ref="S1230">IFERROR(
  SUMPRODUCT($H$2:$H$15000 *
            (DATEVALUE($D$2:$D$15000) &lt;= $R1230) *
            (DATEVALUE($E$2:$E$15000) &gt;= $R1230))
  /
  SUMPRODUCT((DATEVALUE($D$2:$D$15000) &lt;= $R1230) *
            (DATEVALUE($E$2:$E$15000) &gt;= $R1230)),
  ""
)</f>
        <v/>
      </c>
    </row>
    <row r="1231" spans="1:19" x14ac:dyDescent="0.2">
      <c r="A1231" t="s">
        <v>147</v>
      </c>
      <c r="B1231" t="s">
        <v>35</v>
      </c>
      <c r="C1231" s="1">
        <v>8.8800000000000004E-2</v>
      </c>
      <c r="D1231" s="3" t="s">
        <v>1055</v>
      </c>
      <c r="E1231" s="3" t="s">
        <v>658</v>
      </c>
      <c r="F1231">
        <v>2024</v>
      </c>
      <c r="G1231">
        <f t="shared" si="152"/>
        <v>363</v>
      </c>
      <c r="H1231" s="1">
        <f t="shared" si="153"/>
        <v>2.3311257022595733E-4</v>
      </c>
      <c r="I1231" s="1">
        <f t="shared" si="154"/>
        <v>1.6329296059327536E-3</v>
      </c>
      <c r="J1231" s="1">
        <f t="shared" si="155"/>
        <v>7.0170671582090449E-3</v>
      </c>
      <c r="K1231" s="1">
        <f t="shared" si="156"/>
        <v>2.1437319069433247E-2</v>
      </c>
      <c r="L1231" s="1">
        <f t="shared" si="157"/>
        <v>4.3334196787750967E-2</v>
      </c>
      <c r="M1231" s="1">
        <f t="shared" si="158"/>
        <v>8.879999999999999E-2</v>
      </c>
      <c r="R1231" s="3">
        <f t="shared" si="159"/>
        <v>41253</v>
      </c>
      <c r="S1231" t="str" cm="1">
        <f t="array" ref="S1231">IFERROR(
  SUMPRODUCT($H$2:$H$15000 *
            (DATEVALUE($D$2:$D$15000) &lt;= $R1231) *
            (DATEVALUE($E$2:$E$15000) &gt;= $R1231))
  /
  SUMPRODUCT((DATEVALUE($D$2:$D$15000) &lt;= $R1231) *
            (DATEVALUE($E$2:$E$15000) &gt;= $R1231)),
  ""
)</f>
        <v/>
      </c>
    </row>
    <row r="1232" spans="1:19" x14ac:dyDescent="0.2">
      <c r="A1232" t="s">
        <v>38</v>
      </c>
      <c r="B1232" t="s">
        <v>11</v>
      </c>
      <c r="C1232" s="1">
        <v>8.9700000000000002E-2</v>
      </c>
      <c r="D1232" s="3" t="s">
        <v>1080</v>
      </c>
      <c r="E1232" s="3" t="s">
        <v>1073</v>
      </c>
      <c r="F1232">
        <v>2024</v>
      </c>
      <c r="G1232">
        <f t="shared" si="152"/>
        <v>174</v>
      </c>
      <c r="H1232" s="1">
        <f t="shared" si="153"/>
        <v>2.353768173268822E-4</v>
      </c>
      <c r="I1232" s="1">
        <f t="shared" si="154"/>
        <v>1.648801624978713E-3</v>
      </c>
      <c r="J1232" s="1">
        <f t="shared" si="155"/>
        <v>7.0854575251377838E-3</v>
      </c>
      <c r="K1232" s="1">
        <f t="shared" si="156"/>
        <v>2.1647755025424376E-2</v>
      </c>
      <c r="L1232" s="1">
        <f t="shared" si="157"/>
        <v>4.3764135348489441E-2</v>
      </c>
      <c r="M1232" s="1">
        <f t="shared" si="158"/>
        <v>8.9700000000000113E-2</v>
      </c>
      <c r="R1232" s="3">
        <f t="shared" si="159"/>
        <v>41254</v>
      </c>
      <c r="S1232" t="str" cm="1">
        <f t="array" ref="S1232">IFERROR(
  SUMPRODUCT($H$2:$H$15000 *
            (DATEVALUE($D$2:$D$15000) &lt;= $R1232) *
            (DATEVALUE($E$2:$E$15000) &gt;= $R1232))
  /
  SUMPRODUCT((DATEVALUE($D$2:$D$15000) &lt;= $R1232) *
            (DATEVALUE($E$2:$E$15000) &gt;= $R1232)),
  ""
)</f>
        <v/>
      </c>
    </row>
    <row r="1233" spans="1:19" x14ac:dyDescent="0.2">
      <c r="A1233" t="s">
        <v>38</v>
      </c>
      <c r="B1233" t="s">
        <v>11</v>
      </c>
      <c r="C1233" s="1">
        <v>9.3899999999999997E-2</v>
      </c>
      <c r="D1233" s="3" t="s">
        <v>1080</v>
      </c>
      <c r="E1233" s="3" t="s">
        <v>1081</v>
      </c>
      <c r="F1233">
        <v>2024</v>
      </c>
      <c r="G1233">
        <f t="shared" si="152"/>
        <v>363</v>
      </c>
      <c r="H1233" s="1">
        <f t="shared" si="153"/>
        <v>2.4591870467460808E-4</v>
      </c>
      <c r="I1233" s="1">
        <f t="shared" si="154"/>
        <v>1.7227014495713178E-3</v>
      </c>
      <c r="J1233" s="1">
        <f t="shared" si="155"/>
        <v>7.4039286857006115E-3</v>
      </c>
      <c r="K1233" s="1">
        <f t="shared" si="156"/>
        <v>2.26280679473716E-2</v>
      </c>
      <c r="L1233" s="1">
        <f t="shared" si="157"/>
        <v>4.5768165353774037E-2</v>
      </c>
      <c r="M1233" s="1">
        <f t="shared" si="158"/>
        <v>9.3900000000000095E-2</v>
      </c>
      <c r="R1233" s="3">
        <f t="shared" si="159"/>
        <v>41255</v>
      </c>
      <c r="S1233" t="str" cm="1">
        <f t="array" ref="S1233">IFERROR(
  SUMPRODUCT($H$2:$H$15000 *
            (DATEVALUE($D$2:$D$15000) &lt;= $R1233) *
            (DATEVALUE($E$2:$E$15000) &gt;= $R1233))
  /
  SUMPRODUCT((DATEVALUE($D$2:$D$15000) &lt;= $R1233) *
            (DATEVALUE($E$2:$E$15000) &gt;= $R1233)),
  ""
)</f>
        <v/>
      </c>
    </row>
    <row r="1234" spans="1:19" x14ac:dyDescent="0.2">
      <c r="A1234" t="s">
        <v>628</v>
      </c>
      <c r="B1234" t="s">
        <v>19</v>
      </c>
      <c r="C1234" s="1">
        <v>6.5000000000000002E-2</v>
      </c>
      <c r="D1234" s="3" t="s">
        <v>1082</v>
      </c>
      <c r="E1234" s="3" t="s">
        <v>630</v>
      </c>
      <c r="F1234">
        <v>2024</v>
      </c>
      <c r="G1234">
        <f t="shared" si="152"/>
        <v>90</v>
      </c>
      <c r="H1234" s="1">
        <f t="shared" si="153"/>
        <v>1.7254858112680793E-4</v>
      </c>
      <c r="I1234" s="1">
        <f t="shared" si="154"/>
        <v>1.2084654809936257E-3</v>
      </c>
      <c r="J1234" s="1">
        <f t="shared" si="155"/>
        <v>5.1894295761092391E-3</v>
      </c>
      <c r="K1234" s="1">
        <f t="shared" si="156"/>
        <v>1.5824467850237278E-2</v>
      </c>
      <c r="L1234" s="1">
        <f t="shared" si="157"/>
        <v>3.1899349483218042E-2</v>
      </c>
      <c r="M1234" s="1">
        <f t="shared" si="158"/>
        <v>6.4999999999999947E-2</v>
      </c>
      <c r="R1234" s="3">
        <f t="shared" si="159"/>
        <v>41256</v>
      </c>
      <c r="S1234" t="str" cm="1">
        <f t="array" ref="S1234">IFERROR(
  SUMPRODUCT($H$2:$H$15000 *
            (DATEVALUE($D$2:$D$15000) &lt;= $R1234) *
            (DATEVALUE($E$2:$E$15000) &gt;= $R1234))
  /
  SUMPRODUCT((DATEVALUE($D$2:$D$15000) &lt;= $R1234) *
            (DATEVALUE($E$2:$E$15000) &gt;= $R1234)),
  ""
)</f>
        <v/>
      </c>
    </row>
    <row r="1235" spans="1:19" x14ac:dyDescent="0.2">
      <c r="A1235" t="s">
        <v>628</v>
      </c>
      <c r="B1235" t="s">
        <v>19</v>
      </c>
      <c r="C1235" s="1">
        <v>6.7599999999999993E-2</v>
      </c>
      <c r="D1235" s="3" t="s">
        <v>1082</v>
      </c>
      <c r="E1235" s="3" t="s">
        <v>1083</v>
      </c>
      <c r="F1235">
        <v>2024</v>
      </c>
      <c r="G1235">
        <f t="shared" si="152"/>
        <v>181</v>
      </c>
      <c r="H1235" s="1">
        <f t="shared" si="153"/>
        <v>1.7923013801657284E-4</v>
      </c>
      <c r="I1235" s="1">
        <f t="shared" si="154"/>
        <v>1.2552857599543721E-3</v>
      </c>
      <c r="J1235" s="1">
        <f t="shared" si="155"/>
        <v>5.3909012416424318E-3</v>
      </c>
      <c r="K1235" s="1">
        <f t="shared" si="156"/>
        <v>1.644219027117666E-2</v>
      </c>
      <c r="L1235" s="1">
        <f t="shared" si="157"/>
        <v>3.3154726163266979E-2</v>
      </c>
      <c r="M1235" s="1">
        <f t="shared" si="158"/>
        <v>6.7600000000000104E-2</v>
      </c>
      <c r="R1235" s="3">
        <f t="shared" si="159"/>
        <v>41257</v>
      </c>
      <c r="S1235" t="str" cm="1">
        <f t="array" ref="S1235">IFERROR(
  SUMPRODUCT($H$2:$H$15000 *
            (DATEVALUE($D$2:$D$15000) &lt;= $R1235) *
            (DATEVALUE($E$2:$E$15000) &gt;= $R1235))
  /
  SUMPRODUCT((DATEVALUE($D$2:$D$15000) &lt;= $R1235) *
            (DATEVALUE($E$2:$E$15000) &gt;= $R1235)),
  ""
)</f>
        <v/>
      </c>
    </row>
    <row r="1236" spans="1:19" x14ac:dyDescent="0.2">
      <c r="A1236" t="s">
        <v>597</v>
      </c>
      <c r="B1236" t="s">
        <v>7</v>
      </c>
      <c r="C1236" s="1">
        <v>6.1699999999999998E-2</v>
      </c>
      <c r="D1236" s="3" t="s">
        <v>1084</v>
      </c>
      <c r="E1236" s="3" t="s">
        <v>930</v>
      </c>
      <c r="F1236">
        <v>2024</v>
      </c>
      <c r="G1236">
        <f t="shared" si="152"/>
        <v>90</v>
      </c>
      <c r="H1236" s="1">
        <f t="shared" si="153"/>
        <v>1.6404467861685923E-4</v>
      </c>
      <c r="I1236" s="1">
        <f t="shared" si="154"/>
        <v>1.1488780286412759E-3</v>
      </c>
      <c r="J1236" s="1">
        <f t="shared" si="155"/>
        <v>4.9330644370575438E-3</v>
      </c>
      <c r="K1236" s="1">
        <f t="shared" si="156"/>
        <v>1.5038803135495105E-2</v>
      </c>
      <c r="L1236" s="1">
        <f t="shared" si="157"/>
        <v>3.0303771870738405E-2</v>
      </c>
      <c r="M1236" s="1">
        <f t="shared" si="158"/>
        <v>6.1700000000000088E-2</v>
      </c>
      <c r="R1236" s="3">
        <f t="shared" si="159"/>
        <v>41258</v>
      </c>
      <c r="S1236" t="str" cm="1">
        <f t="array" ref="S1236">IFERROR(
  SUMPRODUCT($H$2:$H$15000 *
            (DATEVALUE($D$2:$D$15000) &lt;= $R1236) *
            (DATEVALUE($E$2:$E$15000) &gt;= $R1236))
  /
  SUMPRODUCT((DATEVALUE($D$2:$D$15000) &lt;= $R1236) *
            (DATEVALUE($E$2:$E$15000) &gt;= $R1236)),
  ""
)</f>
        <v/>
      </c>
    </row>
    <row r="1237" spans="1:19" x14ac:dyDescent="0.2">
      <c r="A1237" t="s">
        <v>597</v>
      </c>
      <c r="B1237" t="s">
        <v>7</v>
      </c>
      <c r="C1237" s="1">
        <v>6.7799999999999999E-2</v>
      </c>
      <c r="D1237" s="3" t="s">
        <v>1084</v>
      </c>
      <c r="E1237" s="3" t="s">
        <v>996</v>
      </c>
      <c r="F1237">
        <v>2024</v>
      </c>
      <c r="G1237">
        <f t="shared" si="152"/>
        <v>363</v>
      </c>
      <c r="H1237" s="1">
        <f t="shared" si="153"/>
        <v>1.7974343159732342E-4</v>
      </c>
      <c r="I1237" s="1">
        <f t="shared" si="154"/>
        <v>1.2588826861907876E-3</v>
      </c>
      <c r="J1237" s="1">
        <f t="shared" si="155"/>
        <v>5.406380403385258E-3</v>
      </c>
      <c r="K1237" s="1">
        <f t="shared" si="156"/>
        <v>1.648966058540613E-2</v>
      </c>
      <c r="L1237" s="1">
        <f t="shared" si="157"/>
        <v>3.3251230077034233E-2</v>
      </c>
      <c r="M1237" s="1">
        <f t="shared" si="158"/>
        <v>6.7800000000000082E-2</v>
      </c>
      <c r="R1237" s="3">
        <f t="shared" si="159"/>
        <v>41259</v>
      </c>
      <c r="S1237" t="str" cm="1">
        <f t="array" ref="S1237">IFERROR(
  SUMPRODUCT($H$2:$H$15000 *
            (DATEVALUE($D$2:$D$15000) &lt;= $R1237) *
            (DATEVALUE($E$2:$E$15000) &gt;= $R1237))
  /
  SUMPRODUCT((DATEVALUE($D$2:$D$15000) &lt;= $R1237) *
            (DATEVALUE($E$2:$E$15000) &gt;= $R1237)),
  ""
)</f>
        <v/>
      </c>
    </row>
    <row r="1238" spans="1:19" x14ac:dyDescent="0.2">
      <c r="A1238" t="s">
        <v>60</v>
      </c>
      <c r="B1238" t="s">
        <v>25</v>
      </c>
      <c r="C1238" s="1">
        <v>8.4099999999999994E-2</v>
      </c>
      <c r="D1238" s="3" t="s">
        <v>1085</v>
      </c>
      <c r="E1238" s="3" t="s">
        <v>1086</v>
      </c>
      <c r="F1238">
        <v>2024</v>
      </c>
      <c r="G1238">
        <f t="shared" si="152"/>
        <v>363</v>
      </c>
      <c r="H1238" s="1">
        <f t="shared" si="153"/>
        <v>2.2125776069681358E-4</v>
      </c>
      <c r="I1238" s="1">
        <f t="shared" si="154"/>
        <v>1.5498327590006689E-3</v>
      </c>
      <c r="J1238" s="1">
        <f t="shared" si="155"/>
        <v>6.6590722868040686E-3</v>
      </c>
      <c r="K1238" s="1">
        <f t="shared" si="156"/>
        <v>2.0336249250598959E-2</v>
      </c>
      <c r="L1238" s="1">
        <f t="shared" si="157"/>
        <v>4.1086061534780338E-2</v>
      </c>
      <c r="M1238" s="1">
        <f t="shared" si="158"/>
        <v>8.4100000000000064E-2</v>
      </c>
      <c r="R1238" s="3">
        <f t="shared" si="159"/>
        <v>41260</v>
      </c>
      <c r="S1238" t="str" cm="1">
        <f t="array" ref="S1238">IFERROR(
  SUMPRODUCT($H$2:$H$15000 *
            (DATEVALUE($D$2:$D$15000) &lt;= $R1238) *
            (DATEVALUE($E$2:$E$15000) &gt;= $R1238))
  /
  SUMPRODUCT((DATEVALUE($D$2:$D$15000) &lt;= $R1238) *
            (DATEVALUE($E$2:$E$15000) &gt;= $R1238)),
  ""
)</f>
        <v/>
      </c>
    </row>
    <row r="1239" spans="1:19" x14ac:dyDescent="0.2">
      <c r="A1239" t="s">
        <v>611</v>
      </c>
      <c r="B1239" t="s">
        <v>55</v>
      </c>
      <c r="C1239" s="1">
        <v>6.4899999999999999E-2</v>
      </c>
      <c r="D1239" s="3" t="s">
        <v>1087</v>
      </c>
      <c r="E1239" s="3" t="s">
        <v>1088</v>
      </c>
      <c r="F1239">
        <v>2024</v>
      </c>
      <c r="G1239">
        <f t="shared" si="152"/>
        <v>90</v>
      </c>
      <c r="H1239" s="1">
        <f t="shared" si="153"/>
        <v>1.7229127342099915E-4</v>
      </c>
      <c r="I1239" s="1">
        <f t="shared" si="154"/>
        <v>1.2066624629207823E-3</v>
      </c>
      <c r="J1239" s="1">
        <f t="shared" si="155"/>
        <v>5.1816716540922236E-3</v>
      </c>
      <c r="K1239" s="1">
        <f t="shared" si="156"/>
        <v>1.5800686697840183E-2</v>
      </c>
      <c r="L1239" s="1">
        <f t="shared" si="157"/>
        <v>3.185103509580367E-2</v>
      </c>
      <c r="M1239" s="1">
        <f t="shared" si="158"/>
        <v>6.4899999999999958E-2</v>
      </c>
      <c r="R1239" s="3">
        <f t="shared" si="159"/>
        <v>41261</v>
      </c>
      <c r="S1239" t="str" cm="1">
        <f t="array" ref="S1239">IFERROR(
  SUMPRODUCT($H$2:$H$15000 *
            (DATEVALUE($D$2:$D$15000) &lt;= $R1239) *
            (DATEVALUE($E$2:$E$15000) &gt;= $R1239))
  /
  SUMPRODUCT((DATEVALUE($D$2:$D$15000) &lt;= $R1239) *
            (DATEVALUE($E$2:$E$15000) &gt;= $R1239)),
  ""
)</f>
        <v/>
      </c>
    </row>
    <row r="1240" spans="1:19" x14ac:dyDescent="0.2">
      <c r="A1240" t="s">
        <v>614</v>
      </c>
      <c r="B1240" t="s">
        <v>31</v>
      </c>
      <c r="C1240" s="1">
        <v>8.5800000000000001E-2</v>
      </c>
      <c r="D1240" s="3" t="s">
        <v>882</v>
      </c>
      <c r="E1240" s="3" t="s">
        <v>647</v>
      </c>
      <c r="F1240">
        <v>2024</v>
      </c>
      <c r="G1240">
        <f t="shared" si="152"/>
        <v>90</v>
      </c>
      <c r="H1240" s="1">
        <f t="shared" si="153"/>
        <v>2.2555157673864734E-4</v>
      </c>
      <c r="I1240" s="1">
        <f t="shared" si="154"/>
        <v>1.5799297826619707E-3</v>
      </c>
      <c r="J1240" s="1">
        <f t="shared" si="155"/>
        <v>6.7887239385431286E-3</v>
      </c>
      <c r="K1240" s="1">
        <f t="shared" si="156"/>
        <v>2.0734921458452904E-2</v>
      </c>
      <c r="L1240" s="1">
        <f t="shared" si="157"/>
        <v>4.1899779884793986E-2</v>
      </c>
      <c r="M1240" s="1">
        <f t="shared" si="158"/>
        <v>8.5800000000000098E-2</v>
      </c>
      <c r="R1240" s="3">
        <f t="shared" si="159"/>
        <v>41262</v>
      </c>
      <c r="S1240" t="str" cm="1">
        <f t="array" ref="S1240">IFERROR(
  SUMPRODUCT($H$2:$H$15000 *
            (DATEVALUE($D$2:$D$15000) &lt;= $R1240) *
            (DATEVALUE($E$2:$E$15000) &gt;= $R1240))
  /
  SUMPRODUCT((DATEVALUE($D$2:$D$15000) &lt;= $R1240) *
            (DATEVALUE($E$2:$E$15000) &gt;= $R1240)),
  ""
)</f>
        <v/>
      </c>
    </row>
    <row r="1241" spans="1:19" x14ac:dyDescent="0.2">
      <c r="A1241" t="s">
        <v>614</v>
      </c>
      <c r="B1241" t="s">
        <v>31</v>
      </c>
      <c r="C1241" s="1">
        <v>8.8900000000000007E-2</v>
      </c>
      <c r="D1241" s="3" t="s">
        <v>882</v>
      </c>
      <c r="E1241" s="3" t="s">
        <v>1089</v>
      </c>
      <c r="F1241">
        <v>2024</v>
      </c>
      <c r="G1241">
        <f t="shared" si="152"/>
        <v>363</v>
      </c>
      <c r="H1241" s="1">
        <f t="shared" si="153"/>
        <v>2.3336424539155409E-4</v>
      </c>
      <c r="I1241" s="1">
        <f t="shared" si="154"/>
        <v>1.6346937989419885E-3</v>
      </c>
      <c r="J1241" s="1">
        <f t="shared" si="155"/>
        <v>7.024668649554533E-3</v>
      </c>
      <c r="K1241" s="1">
        <f t="shared" si="156"/>
        <v>2.1460707289192582E-2</v>
      </c>
      <c r="L1241" s="1">
        <f t="shared" si="157"/>
        <v>4.3381976535737721E-2</v>
      </c>
      <c r="M1241" s="1">
        <f t="shared" si="158"/>
        <v>8.8899999999999979E-2</v>
      </c>
      <c r="R1241" s="3">
        <f t="shared" si="159"/>
        <v>41263</v>
      </c>
      <c r="S1241" t="str" cm="1">
        <f t="array" ref="S1241">IFERROR(
  SUMPRODUCT($H$2:$H$15000 *
            (DATEVALUE($D$2:$D$15000) &lt;= $R1241) *
            (DATEVALUE($E$2:$E$15000) &gt;= $R1241))
  /
  SUMPRODUCT((DATEVALUE($D$2:$D$15000) &lt;= $R1241) *
            (DATEVALUE($E$2:$E$15000) &gt;= $R1241)),
  ""
)</f>
        <v/>
      </c>
    </row>
    <row r="1242" spans="1:19" x14ac:dyDescent="0.2">
      <c r="A1242" t="s">
        <v>597</v>
      </c>
      <c r="B1242" t="s">
        <v>7</v>
      </c>
      <c r="C1242" s="1">
        <v>6.4699999999999994E-2</v>
      </c>
      <c r="D1242" s="3" t="s">
        <v>1090</v>
      </c>
      <c r="E1242" s="3" t="s">
        <v>935</v>
      </c>
      <c r="F1242">
        <v>2024</v>
      </c>
      <c r="G1242">
        <f t="shared" si="152"/>
        <v>90</v>
      </c>
      <c r="H1242" s="1">
        <f t="shared" si="153"/>
        <v>1.7177658571232435E-4</v>
      </c>
      <c r="I1242" s="1">
        <f t="shared" si="154"/>
        <v>1.203055928522323E-3</v>
      </c>
      <c r="J1242" s="1">
        <f t="shared" si="155"/>
        <v>5.1661538039486921E-3</v>
      </c>
      <c r="K1242" s="1">
        <f t="shared" si="156"/>
        <v>1.5753119363345336E-2</v>
      </c>
      <c r="L1242" s="1">
        <f t="shared" si="157"/>
        <v>3.175439949636627E-2</v>
      </c>
      <c r="M1242" s="1">
        <f t="shared" si="158"/>
        <v>6.469999999999998E-2</v>
      </c>
      <c r="R1242" s="3">
        <f t="shared" si="159"/>
        <v>41264</v>
      </c>
      <c r="S1242" t="str" cm="1">
        <f t="array" ref="S1242">IFERROR(
  SUMPRODUCT($H$2:$H$15000 *
            (DATEVALUE($D$2:$D$15000) &lt;= $R1242) *
            (DATEVALUE($E$2:$E$15000) &gt;= $R1242))
  /
  SUMPRODUCT((DATEVALUE($D$2:$D$15000) &lt;= $R1242) *
            (DATEVALUE($E$2:$E$15000) &gt;= $R1242)),
  ""
)</f>
        <v/>
      </c>
    </row>
    <row r="1243" spans="1:19" x14ac:dyDescent="0.2">
      <c r="A1243" t="s">
        <v>597</v>
      </c>
      <c r="B1243" t="s">
        <v>7</v>
      </c>
      <c r="C1243" s="1">
        <v>6.7900000000000002E-2</v>
      </c>
      <c r="D1243" s="3" t="s">
        <v>1090</v>
      </c>
      <c r="E1243" s="3" t="s">
        <v>996</v>
      </c>
      <c r="F1243">
        <v>2024</v>
      </c>
      <c r="G1243">
        <f t="shared" si="152"/>
        <v>356</v>
      </c>
      <c r="H1243" s="1">
        <f t="shared" si="153"/>
        <v>1.800000424347914E-4</v>
      </c>
      <c r="I1243" s="1">
        <f t="shared" si="154"/>
        <v>1.260680901520983E-3</v>
      </c>
      <c r="J1243" s="1">
        <f t="shared" si="155"/>
        <v>5.4141189864203021E-3</v>
      </c>
      <c r="K1243" s="1">
        <f t="shared" si="156"/>
        <v>1.6513393239615981E-2</v>
      </c>
      <c r="L1243" s="1">
        <f t="shared" si="157"/>
        <v>3.3299478635518076E-2</v>
      </c>
      <c r="M1243" s="1">
        <f t="shared" si="158"/>
        <v>6.7900000000000071E-2</v>
      </c>
      <c r="R1243" s="3">
        <f t="shared" si="159"/>
        <v>41265</v>
      </c>
      <c r="S1243" t="str" cm="1">
        <f t="array" ref="S1243">IFERROR(
  SUMPRODUCT($H$2:$H$15000 *
            (DATEVALUE($D$2:$D$15000) &lt;= $R1243) *
            (DATEVALUE($E$2:$E$15000) &gt;= $R1243))
  /
  SUMPRODUCT((DATEVALUE($D$2:$D$15000) &lt;= $R1243) *
            (DATEVALUE($E$2:$E$15000) &gt;= $R1243)),
  ""
)</f>
        <v/>
      </c>
    </row>
    <row r="1244" spans="1:19" x14ac:dyDescent="0.2">
      <c r="A1244" t="s">
        <v>147</v>
      </c>
      <c r="B1244" t="s">
        <v>35</v>
      </c>
      <c r="C1244" s="1">
        <v>8.5699999999999998E-2</v>
      </c>
      <c r="D1244" s="3" t="s">
        <v>1091</v>
      </c>
      <c r="E1244" s="3" t="s">
        <v>1092</v>
      </c>
      <c r="F1244">
        <v>2024</v>
      </c>
      <c r="G1244">
        <f t="shared" si="152"/>
        <v>363</v>
      </c>
      <c r="H1244" s="1">
        <f t="shared" si="153"/>
        <v>2.2529918496960732E-4</v>
      </c>
      <c r="I1244" s="1">
        <f t="shared" si="154"/>
        <v>1.5781606493194822E-3</v>
      </c>
      <c r="J1244" s="1">
        <f t="shared" si="155"/>
        <v>6.7811025298412098E-3</v>
      </c>
      <c r="K1244" s="1">
        <f t="shared" si="156"/>
        <v>2.0711483127781927E-2</v>
      </c>
      <c r="L1244" s="1">
        <f t="shared" si="157"/>
        <v>4.1851931788916108E-2</v>
      </c>
      <c r="M1244" s="1">
        <f t="shared" si="158"/>
        <v>8.5700000000000109E-2</v>
      </c>
      <c r="R1244" s="3">
        <f t="shared" si="159"/>
        <v>41266</v>
      </c>
      <c r="S1244" t="str" cm="1">
        <f t="array" ref="S1244">IFERROR(
  SUMPRODUCT($H$2:$H$15000 *
            (DATEVALUE($D$2:$D$15000) &lt;= $R1244) *
            (DATEVALUE($E$2:$E$15000) &gt;= $R1244))
  /
  SUMPRODUCT((DATEVALUE($D$2:$D$15000) &lt;= $R1244) *
            (DATEVALUE($E$2:$E$15000) &gt;= $R1244)),
  ""
)</f>
        <v/>
      </c>
    </row>
    <row r="1245" spans="1:19" x14ac:dyDescent="0.2">
      <c r="A1245" t="s">
        <v>614</v>
      </c>
      <c r="B1245" t="s">
        <v>31</v>
      </c>
      <c r="C1245" s="1">
        <v>8.9200000000000002E-2</v>
      </c>
      <c r="D1245" s="3" t="s">
        <v>1093</v>
      </c>
      <c r="E1245" s="3" t="s">
        <v>1094</v>
      </c>
      <c r="F1245">
        <v>2024</v>
      </c>
      <c r="G1245">
        <f t="shared" si="152"/>
        <v>90</v>
      </c>
      <c r="H1245" s="1">
        <f t="shared" si="153"/>
        <v>2.3411913261406347E-4</v>
      </c>
      <c r="I1245" s="1">
        <f t="shared" si="154"/>
        <v>1.6399854246744727E-3</v>
      </c>
      <c r="J1245" s="1">
        <f t="shared" si="155"/>
        <v>7.0474692799331606E-3</v>
      </c>
      <c r="K1245" s="1">
        <f t="shared" si="156"/>
        <v>2.1530862275572993E-2</v>
      </c>
      <c r="L1245" s="1">
        <f t="shared" si="157"/>
        <v>4.3525302581475911E-2</v>
      </c>
      <c r="M1245" s="1">
        <f t="shared" si="158"/>
        <v>8.9199999999999946E-2</v>
      </c>
      <c r="R1245" s="3">
        <f t="shared" si="159"/>
        <v>41267</v>
      </c>
      <c r="S1245" t="str" cm="1">
        <f t="array" ref="S1245">IFERROR(
  SUMPRODUCT($H$2:$H$15000 *
            (DATEVALUE($D$2:$D$15000) &lt;= $R1245) *
            (DATEVALUE($E$2:$E$15000) &gt;= $R1245))
  /
  SUMPRODUCT((DATEVALUE($D$2:$D$15000) &lt;= $R1245) *
            (DATEVALUE($E$2:$E$15000) &gt;= $R1245)),
  ""
)</f>
        <v/>
      </c>
    </row>
    <row r="1246" spans="1:19" x14ac:dyDescent="0.2">
      <c r="A1246" t="s">
        <v>614</v>
      </c>
      <c r="B1246" t="s">
        <v>31</v>
      </c>
      <c r="C1246" s="1">
        <v>8.9599999999999999E-2</v>
      </c>
      <c r="D1246" s="3" t="s">
        <v>1093</v>
      </c>
      <c r="E1246" s="3" t="s">
        <v>1095</v>
      </c>
      <c r="F1246">
        <v>2024</v>
      </c>
      <c r="G1246">
        <f t="shared" si="152"/>
        <v>363</v>
      </c>
      <c r="H1246" s="1">
        <f t="shared" si="153"/>
        <v>2.3512532643055195E-4</v>
      </c>
      <c r="I1246" s="1">
        <f t="shared" si="154"/>
        <v>1.6470387023748145E-3</v>
      </c>
      <c r="J1246" s="1">
        <f t="shared" si="155"/>
        <v>7.0778611561135296E-3</v>
      </c>
      <c r="K1246" s="1">
        <f t="shared" si="156"/>
        <v>2.1624379696990603E-2</v>
      </c>
      <c r="L1246" s="1">
        <f t="shared" si="157"/>
        <v>4.3716373191260871E-2</v>
      </c>
      <c r="M1246" s="1">
        <f t="shared" si="158"/>
        <v>8.9599999999999902E-2</v>
      </c>
      <c r="R1246" s="3">
        <f t="shared" si="159"/>
        <v>41268</v>
      </c>
      <c r="S1246" t="str" cm="1">
        <f t="array" ref="S1246">IFERROR(
  SUMPRODUCT($H$2:$H$15000 *
            (DATEVALUE($D$2:$D$15000) &lt;= $R1246) *
            (DATEVALUE($E$2:$E$15000) &gt;= $R1246))
  /
  SUMPRODUCT((DATEVALUE($D$2:$D$15000) &lt;= $R1246) *
            (DATEVALUE($E$2:$E$15000) &gt;= $R1246)),
  ""
)</f>
        <v/>
      </c>
    </row>
    <row r="1247" spans="1:19" x14ac:dyDescent="0.2">
      <c r="A1247" t="s">
        <v>611</v>
      </c>
      <c r="B1247" t="s">
        <v>55</v>
      </c>
      <c r="C1247" s="1">
        <v>6.6799999999999998E-2</v>
      </c>
      <c r="D1247" s="3" t="s">
        <v>1096</v>
      </c>
      <c r="E1247" s="3" t="s">
        <v>1097</v>
      </c>
      <c r="F1247">
        <v>2024</v>
      </c>
      <c r="G1247">
        <f t="shared" si="152"/>
        <v>181</v>
      </c>
      <c r="H1247" s="1">
        <f t="shared" si="153"/>
        <v>1.7717600429589808E-4</v>
      </c>
      <c r="I1247" s="1">
        <f t="shared" si="154"/>
        <v>1.2408914428356788E-3</v>
      </c>
      <c r="J1247" s="1">
        <f t="shared" si="155"/>
        <v>5.3289579681605748E-3</v>
      </c>
      <c r="K1247" s="1">
        <f t="shared" si="156"/>
        <v>1.6252242229976899E-2</v>
      </c>
      <c r="L1247" s="1">
        <f t="shared" si="157"/>
        <v>3.2768619837455493E-2</v>
      </c>
      <c r="M1247" s="1">
        <f t="shared" si="158"/>
        <v>6.6799999999999971E-2</v>
      </c>
      <c r="R1247" s="3">
        <f t="shared" si="159"/>
        <v>41269</v>
      </c>
      <c r="S1247" t="str" cm="1">
        <f t="array" ref="S1247">IFERROR(
  SUMPRODUCT($H$2:$H$15000 *
            (DATEVALUE($D$2:$D$15000) &lt;= $R1247) *
            (DATEVALUE($E$2:$E$15000) &gt;= $R1247))
  /
  SUMPRODUCT((DATEVALUE($D$2:$D$15000) &lt;= $R1247) *
            (DATEVALUE($E$2:$E$15000) &gt;= $R1247)),
  ""
)</f>
        <v/>
      </c>
    </row>
    <row r="1248" spans="1:19" x14ac:dyDescent="0.2">
      <c r="A1248" t="s">
        <v>614</v>
      </c>
      <c r="B1248" t="s">
        <v>31</v>
      </c>
      <c r="C1248" s="1">
        <v>8.9499999999999996E-2</v>
      </c>
      <c r="D1248" s="3" t="s">
        <v>1096</v>
      </c>
      <c r="E1248" s="3" t="s">
        <v>1095</v>
      </c>
      <c r="F1248">
        <v>2024</v>
      </c>
      <c r="G1248">
        <f t="shared" si="152"/>
        <v>358</v>
      </c>
      <c r="H1248" s="1">
        <f t="shared" si="153"/>
        <v>2.3487381251530159E-4</v>
      </c>
      <c r="I1248" s="1">
        <f t="shared" si="154"/>
        <v>1.6452756210714181E-3</v>
      </c>
      <c r="J1248" s="1">
        <f t="shared" si="155"/>
        <v>7.0702641471938055E-3</v>
      </c>
      <c r="K1248" s="1">
        <f t="shared" si="156"/>
        <v>2.1601002758047549E-2</v>
      </c>
      <c r="L1248" s="1">
        <f t="shared" si="157"/>
        <v>4.3668608836248346E-2</v>
      </c>
      <c r="M1248" s="1">
        <f t="shared" si="158"/>
        <v>8.9499999999999913E-2</v>
      </c>
      <c r="R1248" s="3">
        <f t="shared" si="159"/>
        <v>41270</v>
      </c>
      <c r="S1248" t="str" cm="1">
        <f t="array" ref="S1248">IFERROR(
  SUMPRODUCT($H$2:$H$15000 *
            (DATEVALUE($D$2:$D$15000) &lt;= $R1248) *
            (DATEVALUE($E$2:$E$15000) &gt;= $R1248))
  /
  SUMPRODUCT((DATEVALUE($D$2:$D$15000) &lt;= $R1248) *
            (DATEVALUE($E$2:$E$15000) &gt;= $R1248)),
  ""
)</f>
        <v/>
      </c>
    </row>
    <row r="1249" spans="1:19" x14ac:dyDescent="0.2">
      <c r="A1249" t="s">
        <v>597</v>
      </c>
      <c r="B1249" t="s">
        <v>7</v>
      </c>
      <c r="C1249" s="1">
        <v>6.6600000000000006E-2</v>
      </c>
      <c r="D1249" s="3" t="s">
        <v>949</v>
      </c>
      <c r="E1249" s="3" t="s">
        <v>605</v>
      </c>
      <c r="F1249">
        <v>2024</v>
      </c>
      <c r="G1249">
        <f t="shared" si="152"/>
        <v>181</v>
      </c>
      <c r="H1249" s="1">
        <f t="shared" si="153"/>
        <v>1.7666223083656618E-4</v>
      </c>
      <c r="I1249" s="1">
        <f t="shared" si="154"/>
        <v>1.2372912092848409E-3</v>
      </c>
      <c r="J1249" s="1">
        <f t="shared" si="155"/>
        <v>5.31346548837619E-3</v>
      </c>
      <c r="K1249" s="1">
        <f t="shared" si="156"/>
        <v>1.6204738512647143E-2</v>
      </c>
      <c r="L1249" s="1">
        <f t="shared" si="157"/>
        <v>3.2672070575557655E-2</v>
      </c>
      <c r="M1249" s="1">
        <f t="shared" si="158"/>
        <v>6.6599999999999993E-2</v>
      </c>
      <c r="R1249" s="3">
        <f t="shared" si="159"/>
        <v>41271</v>
      </c>
      <c r="S1249" t="str" cm="1">
        <f t="array" ref="S1249">IFERROR(
  SUMPRODUCT($H$2:$H$15000 *
            (DATEVALUE($D$2:$D$15000) &lt;= $R1249) *
            (DATEVALUE($E$2:$E$15000) &gt;= $R1249))
  /
  SUMPRODUCT((DATEVALUE($D$2:$D$15000) &lt;= $R1249) *
            (DATEVALUE($E$2:$E$15000) &gt;= $R1249)),
  ""
)</f>
        <v/>
      </c>
    </row>
    <row r="1250" spans="1:19" x14ac:dyDescent="0.2">
      <c r="A1250" t="s">
        <v>597</v>
      </c>
      <c r="B1250" t="s">
        <v>7</v>
      </c>
      <c r="C1250" s="1">
        <v>6.7900000000000002E-2</v>
      </c>
      <c r="D1250" s="3" t="s">
        <v>949</v>
      </c>
      <c r="E1250" s="3" t="s">
        <v>996</v>
      </c>
      <c r="F1250">
        <v>2024</v>
      </c>
      <c r="G1250">
        <f t="shared" si="152"/>
        <v>342</v>
      </c>
      <c r="H1250" s="1">
        <f t="shared" si="153"/>
        <v>1.800000424347914E-4</v>
      </c>
      <c r="I1250" s="1">
        <f t="shared" si="154"/>
        <v>1.260680901520983E-3</v>
      </c>
      <c r="J1250" s="1">
        <f t="shared" si="155"/>
        <v>5.4141189864203021E-3</v>
      </c>
      <c r="K1250" s="1">
        <f t="shared" si="156"/>
        <v>1.6513393239615981E-2</v>
      </c>
      <c r="L1250" s="1">
        <f t="shared" si="157"/>
        <v>3.3299478635518076E-2</v>
      </c>
      <c r="M1250" s="1">
        <f t="shared" si="158"/>
        <v>6.7900000000000071E-2</v>
      </c>
      <c r="R1250" s="3">
        <f t="shared" si="159"/>
        <v>41272</v>
      </c>
      <c r="S1250" t="str" cm="1">
        <f t="array" ref="S1250">IFERROR(
  SUMPRODUCT($H$2:$H$15000 *
            (DATEVALUE($D$2:$D$15000) &lt;= $R1250) *
            (DATEVALUE($E$2:$E$15000) &gt;= $R1250))
  /
  SUMPRODUCT((DATEVALUE($D$2:$D$15000) &lt;= $R1250) *
            (DATEVALUE($E$2:$E$15000) &gt;= $R1250)),
  ""
)</f>
        <v/>
      </c>
    </row>
    <row r="1251" spans="1:19" x14ac:dyDescent="0.2">
      <c r="A1251" t="s">
        <v>147</v>
      </c>
      <c r="B1251" t="s">
        <v>35</v>
      </c>
      <c r="C1251" s="1">
        <v>8.9300000000000004E-2</v>
      </c>
      <c r="D1251" s="3" t="s">
        <v>1098</v>
      </c>
      <c r="E1251" s="3" t="s">
        <v>1099</v>
      </c>
      <c r="F1251">
        <v>2024</v>
      </c>
      <c r="G1251">
        <f t="shared" si="152"/>
        <v>363</v>
      </c>
      <c r="H1251" s="1">
        <f t="shared" si="153"/>
        <v>2.3437071561116518E-4</v>
      </c>
      <c r="I1251" s="1">
        <f t="shared" si="154"/>
        <v>1.641748982250002E-3</v>
      </c>
      <c r="J1251" s="1">
        <f t="shared" si="155"/>
        <v>7.0550682092163086E-3</v>
      </c>
      <c r="K1251" s="1">
        <f t="shared" si="156"/>
        <v>2.1554244047597759E-2</v>
      </c>
      <c r="L1251" s="1">
        <f t="shared" si="157"/>
        <v>4.3573073531658846E-2</v>
      </c>
      <c r="M1251" s="1">
        <f t="shared" si="158"/>
        <v>8.9299999999999935E-2</v>
      </c>
      <c r="R1251" s="3">
        <f t="shared" si="159"/>
        <v>41273</v>
      </c>
      <c r="S1251" t="str" cm="1">
        <f t="array" ref="S1251">IFERROR(
  SUMPRODUCT($H$2:$H$15000 *
            (DATEVALUE($D$2:$D$15000) &lt;= $R1251) *
            (DATEVALUE($E$2:$E$15000) &gt;= $R1251))
  /
  SUMPRODUCT((DATEVALUE($D$2:$D$15000) &lt;= $R1251) *
            (DATEVALUE($E$2:$E$15000) &gt;= $R1251)),
  ""
)</f>
        <v/>
      </c>
    </row>
    <row r="1252" spans="1:19" x14ac:dyDescent="0.2">
      <c r="A1252" t="s">
        <v>628</v>
      </c>
      <c r="B1252" t="s">
        <v>19</v>
      </c>
      <c r="C1252" s="1">
        <v>6.9800000000000001E-2</v>
      </c>
      <c r="D1252" s="3" t="s">
        <v>1100</v>
      </c>
      <c r="E1252" s="3" t="s">
        <v>1101</v>
      </c>
      <c r="F1252">
        <v>2024</v>
      </c>
      <c r="G1252">
        <f t="shared" si="152"/>
        <v>363</v>
      </c>
      <c r="H1252" s="1">
        <f t="shared" si="153"/>
        <v>1.8487110056986111E-4</v>
      </c>
      <c r="I1252" s="1">
        <f t="shared" si="154"/>
        <v>1.2948156489738238E-3</v>
      </c>
      <c r="J1252" s="1">
        <f t="shared" si="155"/>
        <v>5.5610258377025712E-3</v>
      </c>
      <c r="K1252" s="1">
        <f t="shared" si="156"/>
        <v>1.6963997015665644E-2</v>
      </c>
      <c r="L1252" s="1">
        <f t="shared" si="157"/>
        <v>3.4215771226078884E-2</v>
      </c>
      <c r="M1252" s="1">
        <f t="shared" si="158"/>
        <v>6.9800000000000084E-2</v>
      </c>
      <c r="R1252" s="3">
        <f t="shared" si="159"/>
        <v>41274</v>
      </c>
      <c r="S1252" t="str" cm="1">
        <f t="array" ref="S1252">IFERROR(
  SUMPRODUCT($H$2:$H$15000 *
            (DATEVALUE($D$2:$D$15000) &lt;= $R1252) *
            (DATEVALUE($E$2:$E$15000) &gt;= $R1252))
  /
  SUMPRODUCT((DATEVALUE($D$2:$D$15000) &lt;= $R1252) *
            (DATEVALUE($E$2:$E$15000) &gt;= $R1252)),
  ""
)</f>
        <v/>
      </c>
    </row>
    <row r="1253" spans="1:19" x14ac:dyDescent="0.2">
      <c r="A1253" t="s">
        <v>597</v>
      </c>
      <c r="B1253" t="s">
        <v>7</v>
      </c>
      <c r="C1253" s="1">
        <v>6.4699999999999994E-2</v>
      </c>
      <c r="D1253" s="3" t="s">
        <v>877</v>
      </c>
      <c r="E1253" s="3" t="s">
        <v>1102</v>
      </c>
      <c r="F1253">
        <v>2024</v>
      </c>
      <c r="G1253">
        <f t="shared" si="152"/>
        <v>90</v>
      </c>
      <c r="H1253" s="1">
        <f t="shared" si="153"/>
        <v>1.7177658571232435E-4</v>
      </c>
      <c r="I1253" s="1">
        <f t="shared" si="154"/>
        <v>1.203055928522323E-3</v>
      </c>
      <c r="J1253" s="1">
        <f t="shared" si="155"/>
        <v>5.1661538039486921E-3</v>
      </c>
      <c r="K1253" s="1">
        <f t="shared" si="156"/>
        <v>1.5753119363345336E-2</v>
      </c>
      <c r="L1253" s="1">
        <f t="shared" si="157"/>
        <v>3.175439949636627E-2</v>
      </c>
      <c r="M1253" s="1">
        <f t="shared" si="158"/>
        <v>6.469999999999998E-2</v>
      </c>
      <c r="R1253" s="3">
        <f t="shared" si="159"/>
        <v>41275</v>
      </c>
      <c r="S1253" t="str" cm="1">
        <f t="array" ref="S1253">IFERROR(
  SUMPRODUCT($H$2:$H$15000 *
            (DATEVALUE($D$2:$D$15000) &lt;= $R1253) *
            (DATEVALUE($E$2:$E$15000) &gt;= $R1253))
  /
  SUMPRODUCT((DATEVALUE($D$2:$D$15000) &lt;= $R1253) *
            (DATEVALUE($E$2:$E$15000) &gt;= $R1253)),
  ""
)</f>
        <v/>
      </c>
    </row>
    <row r="1254" spans="1:19" x14ac:dyDescent="0.2">
      <c r="A1254" t="s">
        <v>597</v>
      </c>
      <c r="B1254" t="s">
        <v>7</v>
      </c>
      <c r="C1254" s="1">
        <v>6.8000000000000005E-2</v>
      </c>
      <c r="D1254" s="3" t="s">
        <v>877</v>
      </c>
      <c r="E1254" s="3" t="s">
        <v>625</v>
      </c>
      <c r="F1254">
        <v>2024</v>
      </c>
      <c r="G1254">
        <f t="shared" si="152"/>
        <v>363</v>
      </c>
      <c r="H1254" s="1">
        <f t="shared" si="153"/>
        <v>1.8025662930987174E-4</v>
      </c>
      <c r="I1254" s="1">
        <f t="shared" si="154"/>
        <v>1.2624789517001744E-3</v>
      </c>
      <c r="J1254" s="1">
        <f t="shared" si="155"/>
        <v>5.421856904390232E-3</v>
      </c>
      <c r="K1254" s="1">
        <f t="shared" si="156"/>
        <v>1.6537124225587174E-2</v>
      </c>
      <c r="L1254" s="1">
        <f t="shared" si="157"/>
        <v>3.3347724928826761E-2</v>
      </c>
      <c r="M1254" s="1">
        <f t="shared" si="158"/>
        <v>6.800000000000006E-2</v>
      </c>
      <c r="R1254" s="3">
        <f t="shared" si="159"/>
        <v>41276</v>
      </c>
      <c r="S1254" t="str" cm="1">
        <f t="array" ref="S1254">IFERROR(
  SUMPRODUCT($H$2:$H$15000 *
            (DATEVALUE($D$2:$D$15000) &lt;= $R1254) *
            (DATEVALUE($E$2:$E$15000) &gt;= $R1254))
  /
  SUMPRODUCT((DATEVALUE($D$2:$D$15000) &lt;= $R1254) *
            (DATEVALUE($E$2:$E$15000) &gt;= $R1254)),
  ""
)</f>
        <v/>
      </c>
    </row>
    <row r="1255" spans="1:19" x14ac:dyDescent="0.2">
      <c r="A1255" t="s">
        <v>60</v>
      </c>
      <c r="B1255" t="s">
        <v>25</v>
      </c>
      <c r="C1255" s="1">
        <v>8.2600000000000007E-2</v>
      </c>
      <c r="D1255" s="3" t="s">
        <v>1103</v>
      </c>
      <c r="E1255" s="3" t="s">
        <v>1104</v>
      </c>
      <c r="F1255">
        <v>2024</v>
      </c>
      <c r="G1255">
        <f t="shared" si="152"/>
        <v>363</v>
      </c>
      <c r="H1255" s="1">
        <f t="shared" si="153"/>
        <v>2.1746351951912324E-4</v>
      </c>
      <c r="I1255" s="1">
        <f t="shared" si="154"/>
        <v>1.5232380946790247E-3</v>
      </c>
      <c r="J1255" s="1">
        <f t="shared" si="155"/>
        <v>6.5445187160111384E-3</v>
      </c>
      <c r="K1255" s="1">
        <f t="shared" si="156"/>
        <v>1.998408973524568E-2</v>
      </c>
      <c r="L1255" s="1">
        <f t="shared" si="157"/>
        <v>4.0367543313037713E-2</v>
      </c>
      <c r="M1255" s="1">
        <f t="shared" si="158"/>
        <v>8.2600000000000007E-2</v>
      </c>
      <c r="R1255" s="3">
        <f t="shared" si="159"/>
        <v>41277</v>
      </c>
      <c r="S1255" t="str" cm="1">
        <f t="array" ref="S1255">IFERROR(
  SUMPRODUCT($H$2:$H$15000 *
            (DATEVALUE($D$2:$D$15000) &lt;= $R1255) *
            (DATEVALUE($E$2:$E$15000) &gt;= $R1255))
  /
  SUMPRODUCT((DATEVALUE($D$2:$D$15000) &lt;= $R1255) *
            (DATEVALUE($E$2:$E$15000) &gt;= $R1255)),
  ""
)</f>
        <v/>
      </c>
    </row>
    <row r="1256" spans="1:19" x14ac:dyDescent="0.2">
      <c r="A1256" t="s">
        <v>38</v>
      </c>
      <c r="B1256" t="s">
        <v>11</v>
      </c>
      <c r="C1256" s="1">
        <v>8.8800000000000004E-2</v>
      </c>
      <c r="D1256" s="3" t="s">
        <v>1105</v>
      </c>
      <c r="E1256" s="3" t="s">
        <v>1106</v>
      </c>
      <c r="F1256">
        <v>2024</v>
      </c>
      <c r="G1256">
        <f t="shared" si="152"/>
        <v>181</v>
      </c>
      <c r="H1256" s="1">
        <f t="shared" si="153"/>
        <v>2.3311257022595733E-4</v>
      </c>
      <c r="I1256" s="1">
        <f t="shared" si="154"/>
        <v>1.6329296059327536E-3</v>
      </c>
      <c r="J1256" s="1">
        <f t="shared" si="155"/>
        <v>7.0170671582090449E-3</v>
      </c>
      <c r="K1256" s="1">
        <f t="shared" si="156"/>
        <v>2.1437319069433247E-2</v>
      </c>
      <c r="L1256" s="1">
        <f t="shared" si="157"/>
        <v>4.3334196787750967E-2</v>
      </c>
      <c r="M1256" s="1">
        <f t="shared" si="158"/>
        <v>8.879999999999999E-2</v>
      </c>
      <c r="R1256" s="3">
        <f t="shared" si="159"/>
        <v>41278</v>
      </c>
      <c r="S1256" t="str" cm="1">
        <f t="array" ref="S1256">IFERROR(
  SUMPRODUCT($H$2:$H$15000 *
            (DATEVALUE($D$2:$D$15000) &lt;= $R1256) *
            (DATEVALUE($E$2:$E$15000) &gt;= $R1256))
  /
  SUMPRODUCT((DATEVALUE($D$2:$D$15000) &lt;= $R1256) *
            (DATEVALUE($E$2:$E$15000) &gt;= $R1256)),
  ""
)</f>
        <v/>
      </c>
    </row>
    <row r="1257" spans="1:19" x14ac:dyDescent="0.2">
      <c r="A1257" t="s">
        <v>38</v>
      </c>
      <c r="B1257" t="s">
        <v>11</v>
      </c>
      <c r="C1257" s="1">
        <v>8.9599999999999999E-2</v>
      </c>
      <c r="D1257" s="3" t="s">
        <v>1105</v>
      </c>
      <c r="E1257" s="3" t="s">
        <v>1107</v>
      </c>
      <c r="F1257">
        <v>2024</v>
      </c>
      <c r="G1257">
        <f t="shared" si="152"/>
        <v>363</v>
      </c>
      <c r="H1257" s="1">
        <f t="shared" si="153"/>
        <v>2.3512532643055195E-4</v>
      </c>
      <c r="I1257" s="1">
        <f t="shared" si="154"/>
        <v>1.6470387023748145E-3</v>
      </c>
      <c r="J1257" s="1">
        <f t="shared" si="155"/>
        <v>7.0778611561135296E-3</v>
      </c>
      <c r="K1257" s="1">
        <f t="shared" si="156"/>
        <v>2.1624379696990603E-2</v>
      </c>
      <c r="L1257" s="1">
        <f t="shared" si="157"/>
        <v>4.3716373191260871E-2</v>
      </c>
      <c r="M1257" s="1">
        <f t="shared" si="158"/>
        <v>8.9599999999999902E-2</v>
      </c>
      <c r="R1257" s="3">
        <f t="shared" si="159"/>
        <v>41279</v>
      </c>
      <c r="S1257" t="str" cm="1">
        <f t="array" ref="S1257">IFERROR(
  SUMPRODUCT($H$2:$H$15000 *
            (DATEVALUE($D$2:$D$15000) &lt;= $R1257) *
            (DATEVALUE($E$2:$E$15000) &gt;= $R1257))
  /
  SUMPRODUCT((DATEVALUE($D$2:$D$15000) &lt;= $R1257) *
            (DATEVALUE($E$2:$E$15000) &gt;= $R1257)),
  ""
)</f>
        <v/>
      </c>
    </row>
    <row r="1258" spans="1:19" x14ac:dyDescent="0.2">
      <c r="A1258" t="s">
        <v>611</v>
      </c>
      <c r="B1258" t="s">
        <v>55</v>
      </c>
      <c r="C1258" s="1">
        <v>6.5500000000000003E-2</v>
      </c>
      <c r="D1258" s="3" t="s">
        <v>1036</v>
      </c>
      <c r="E1258" s="3" t="s">
        <v>1108</v>
      </c>
      <c r="F1258">
        <v>2024</v>
      </c>
      <c r="G1258">
        <f t="shared" si="152"/>
        <v>181</v>
      </c>
      <c r="H1258" s="1">
        <f t="shared" si="153"/>
        <v>1.7383475835064388E-4</v>
      </c>
      <c r="I1258" s="1">
        <f t="shared" si="154"/>
        <v>1.2174780813298813E-3</v>
      </c>
      <c r="J1258" s="1">
        <f t="shared" si="155"/>
        <v>5.2282091604642922E-3</v>
      </c>
      <c r="K1258" s="1">
        <f t="shared" si="156"/>
        <v>1.5943348474741326E-2</v>
      </c>
      <c r="L1258" s="1">
        <f t="shared" si="157"/>
        <v>3.2140887310069699E-2</v>
      </c>
      <c r="M1258" s="1">
        <f t="shared" si="158"/>
        <v>6.5500000000000114E-2</v>
      </c>
      <c r="R1258" s="3">
        <f t="shared" si="159"/>
        <v>41280</v>
      </c>
      <c r="S1258" t="str" cm="1">
        <f t="array" ref="S1258">IFERROR(
  SUMPRODUCT($H$2:$H$15000 *
            (DATEVALUE($D$2:$D$15000) &lt;= $R1258) *
            (DATEVALUE($E$2:$E$15000) &gt;= $R1258))
  /
  SUMPRODUCT((DATEVALUE($D$2:$D$15000) &lt;= $R1258) *
            (DATEVALUE($E$2:$E$15000) &gt;= $R1258)),
  ""
)</f>
        <v/>
      </c>
    </row>
    <row r="1259" spans="1:19" x14ac:dyDescent="0.2">
      <c r="A1259" t="s">
        <v>38</v>
      </c>
      <c r="B1259" t="s">
        <v>11</v>
      </c>
      <c r="C1259" s="1">
        <v>0.09</v>
      </c>
      <c r="D1259" s="3" t="s">
        <v>1036</v>
      </c>
      <c r="E1259" s="3" t="s">
        <v>1106</v>
      </c>
      <c r="F1259">
        <v>2024</v>
      </c>
      <c r="G1259">
        <f t="shared" si="152"/>
        <v>178</v>
      </c>
      <c r="H1259" s="1">
        <f t="shared" si="153"/>
        <v>2.3613115194520695E-4</v>
      </c>
      <c r="I1259" s="1">
        <f t="shared" si="154"/>
        <v>1.6540894408811901E-3</v>
      </c>
      <c r="J1259" s="1">
        <f t="shared" si="155"/>
        <v>7.1082427939621606E-3</v>
      </c>
      <c r="K1259" s="1">
        <f t="shared" si="156"/>
        <v>2.1717871350255269E-2</v>
      </c>
      <c r="L1259" s="1">
        <f t="shared" si="157"/>
        <v>4.3907408636496781E-2</v>
      </c>
      <c r="M1259" s="1">
        <f t="shared" si="158"/>
        <v>9.000000000000008E-2</v>
      </c>
      <c r="R1259" s="3">
        <f t="shared" si="159"/>
        <v>41281</v>
      </c>
      <c r="S1259" t="str" cm="1">
        <f t="array" ref="S1259">IFERROR(
  SUMPRODUCT($H$2:$H$15000 *
            (DATEVALUE($D$2:$D$15000) &lt;= $R1259) *
            (DATEVALUE($E$2:$E$15000) &gt;= $R1259))
  /
  SUMPRODUCT((DATEVALUE($D$2:$D$15000) &lt;= $R1259) *
            (DATEVALUE($E$2:$E$15000) &gt;= $R1259)),
  ""
)</f>
        <v/>
      </c>
    </row>
    <row r="1260" spans="1:19" x14ac:dyDescent="0.2">
      <c r="A1260" t="s">
        <v>38</v>
      </c>
      <c r="B1260" t="s">
        <v>11</v>
      </c>
      <c r="C1260" s="1">
        <v>9.3899999999999997E-2</v>
      </c>
      <c r="D1260" s="3" t="s">
        <v>1036</v>
      </c>
      <c r="E1260" s="3" t="s">
        <v>1086</v>
      </c>
      <c r="F1260">
        <v>2024</v>
      </c>
      <c r="G1260">
        <f t="shared" si="152"/>
        <v>332</v>
      </c>
      <c r="H1260" s="1">
        <f t="shared" si="153"/>
        <v>2.4591870467460808E-4</v>
      </c>
      <c r="I1260" s="1">
        <f t="shared" si="154"/>
        <v>1.7227014495713178E-3</v>
      </c>
      <c r="J1260" s="1">
        <f t="shared" si="155"/>
        <v>7.4039286857006115E-3</v>
      </c>
      <c r="K1260" s="1">
        <f t="shared" si="156"/>
        <v>2.26280679473716E-2</v>
      </c>
      <c r="L1260" s="1">
        <f t="shared" si="157"/>
        <v>4.5768165353774037E-2</v>
      </c>
      <c r="M1260" s="1">
        <f t="shared" si="158"/>
        <v>9.3900000000000095E-2</v>
      </c>
      <c r="R1260" s="3">
        <f t="shared" si="159"/>
        <v>41282</v>
      </c>
      <c r="S1260" t="str" cm="1">
        <f t="array" ref="S1260">IFERROR(
  SUMPRODUCT($H$2:$H$15000 *
            (DATEVALUE($D$2:$D$15000) &lt;= $R1260) *
            (DATEVALUE($E$2:$E$15000) &gt;= $R1260))
  /
  SUMPRODUCT((DATEVALUE($D$2:$D$15000) &lt;= $R1260) *
            (DATEVALUE($E$2:$E$15000) &gt;= $R1260)),
  ""
)</f>
        <v/>
      </c>
    </row>
    <row r="1261" spans="1:19" x14ac:dyDescent="0.2">
      <c r="A1261" t="s">
        <v>597</v>
      </c>
      <c r="B1261" t="s">
        <v>7</v>
      </c>
      <c r="C1261" s="1">
        <v>6.4799999999999996E-2</v>
      </c>
      <c r="D1261" s="3" t="s">
        <v>1039</v>
      </c>
      <c r="E1261" s="3" t="s">
        <v>748</v>
      </c>
      <c r="F1261">
        <v>2024</v>
      </c>
      <c r="G1261">
        <f t="shared" si="152"/>
        <v>90</v>
      </c>
      <c r="H1261" s="1">
        <f t="shared" si="153"/>
        <v>1.7203394161757757E-4</v>
      </c>
      <c r="I1261" s="1">
        <f t="shared" si="154"/>
        <v>1.2048592787738954E-3</v>
      </c>
      <c r="J1261" s="1">
        <f t="shared" si="155"/>
        <v>5.1739130634120833E-3</v>
      </c>
      <c r="K1261" s="1">
        <f t="shared" si="156"/>
        <v>1.5776903868968128E-2</v>
      </c>
      <c r="L1261" s="1">
        <f t="shared" si="157"/>
        <v>3.1802718433626698E-2</v>
      </c>
      <c r="M1261" s="1">
        <f t="shared" si="158"/>
        <v>6.4799999999999969E-2</v>
      </c>
      <c r="R1261" s="3">
        <f t="shared" si="159"/>
        <v>41283</v>
      </c>
      <c r="S1261" t="str" cm="1">
        <f t="array" ref="S1261">IFERROR(
  SUMPRODUCT($H$2:$H$15000 *
            (DATEVALUE($D$2:$D$15000) &lt;= $R1261) *
            (DATEVALUE($E$2:$E$15000) &gt;= $R1261))
  /
  SUMPRODUCT((DATEVALUE($D$2:$D$15000) &lt;= $R1261) *
            (DATEVALUE($E$2:$E$15000) &gt;= $R1261)),
  ""
)</f>
        <v/>
      </c>
    </row>
    <row r="1262" spans="1:19" x14ac:dyDescent="0.2">
      <c r="A1262" t="s">
        <v>597</v>
      </c>
      <c r="B1262" t="s">
        <v>7</v>
      </c>
      <c r="C1262" s="1">
        <v>6.7900000000000002E-2</v>
      </c>
      <c r="D1262" s="3" t="s">
        <v>1039</v>
      </c>
      <c r="E1262" s="3" t="s">
        <v>625</v>
      </c>
      <c r="F1262">
        <v>2024</v>
      </c>
      <c r="G1262">
        <f t="shared" si="152"/>
        <v>356</v>
      </c>
      <c r="H1262" s="1">
        <f t="shared" si="153"/>
        <v>1.800000424347914E-4</v>
      </c>
      <c r="I1262" s="1">
        <f t="shared" si="154"/>
        <v>1.260680901520983E-3</v>
      </c>
      <c r="J1262" s="1">
        <f t="shared" si="155"/>
        <v>5.4141189864203021E-3</v>
      </c>
      <c r="K1262" s="1">
        <f t="shared" si="156"/>
        <v>1.6513393239615981E-2</v>
      </c>
      <c r="L1262" s="1">
        <f t="shared" si="157"/>
        <v>3.3299478635518076E-2</v>
      </c>
      <c r="M1262" s="1">
        <f t="shared" si="158"/>
        <v>6.7900000000000071E-2</v>
      </c>
      <c r="R1262" s="3">
        <f t="shared" si="159"/>
        <v>41284</v>
      </c>
      <c r="S1262" t="str" cm="1">
        <f t="array" ref="S1262">IFERROR(
  SUMPRODUCT($H$2:$H$15000 *
            (DATEVALUE($D$2:$D$15000) &lt;= $R1262) *
            (DATEVALUE($E$2:$E$15000) &gt;= $R1262))
  /
  SUMPRODUCT((DATEVALUE($D$2:$D$15000) &lt;= $R1262) *
            (DATEVALUE($E$2:$E$15000) &gt;= $R1262)),
  ""
)</f>
        <v/>
      </c>
    </row>
    <row r="1263" spans="1:19" x14ac:dyDescent="0.2">
      <c r="A1263" t="s">
        <v>38</v>
      </c>
      <c r="B1263" t="s">
        <v>11</v>
      </c>
      <c r="C1263" s="1">
        <v>8.1900000000000001E-2</v>
      </c>
      <c r="D1263" s="3" t="s">
        <v>1038</v>
      </c>
      <c r="E1263" s="3" t="s">
        <v>1109</v>
      </c>
      <c r="F1263">
        <v>2024</v>
      </c>
      <c r="G1263">
        <f t="shared" si="152"/>
        <v>90</v>
      </c>
      <c r="H1263" s="1">
        <f t="shared" si="153"/>
        <v>2.1569107910357488E-4</v>
      </c>
      <c r="I1263" s="1">
        <f t="shared" si="154"/>
        <v>1.5108148804827692E-3</v>
      </c>
      <c r="J1263" s="1">
        <f t="shared" si="155"/>
        <v>6.4910105217330649E-3</v>
      </c>
      <c r="K1263" s="1">
        <f t="shared" si="156"/>
        <v>1.9819623265699526E-2</v>
      </c>
      <c r="L1263" s="1">
        <f t="shared" si="157"/>
        <v>4.0032063997793133E-2</v>
      </c>
      <c r="M1263" s="1">
        <f t="shared" si="158"/>
        <v>8.1900000000000084E-2</v>
      </c>
      <c r="R1263" s="3">
        <f t="shared" si="159"/>
        <v>41285</v>
      </c>
      <c r="S1263" t="str" cm="1">
        <f t="array" ref="S1263">IFERROR(
  SUMPRODUCT($H$2:$H$15000 *
            (DATEVALUE($D$2:$D$15000) &lt;= $R1263) *
            (DATEVALUE($E$2:$E$15000) &gt;= $R1263))
  /
  SUMPRODUCT((DATEVALUE($D$2:$D$15000) &lt;= $R1263) *
            (DATEVALUE($E$2:$E$15000) &gt;= $R1263)),
  ""
)</f>
        <v/>
      </c>
    </row>
    <row r="1264" spans="1:19" x14ac:dyDescent="0.2">
      <c r="A1264" t="s">
        <v>38</v>
      </c>
      <c r="B1264" t="s">
        <v>11</v>
      </c>
      <c r="C1264" s="1">
        <v>8.8499999999999995E-2</v>
      </c>
      <c r="D1264" s="3" t="s">
        <v>1038</v>
      </c>
      <c r="E1264" s="3" t="s">
        <v>1106</v>
      </c>
      <c r="F1264">
        <v>2024</v>
      </c>
      <c r="G1264">
        <f t="shared" si="152"/>
        <v>177</v>
      </c>
      <c r="H1264" s="1">
        <f t="shared" si="153"/>
        <v>2.3235740639693248E-4</v>
      </c>
      <c r="I1264" s="1">
        <f t="shared" si="154"/>
        <v>1.6276360732054851E-3</v>
      </c>
      <c r="J1264" s="1">
        <f t="shared" si="155"/>
        <v>6.9942588389346749E-3</v>
      </c>
      <c r="K1264" s="1">
        <f t="shared" si="156"/>
        <v>2.1367144733627219E-2</v>
      </c>
      <c r="L1264" s="1">
        <f t="shared" si="157"/>
        <v>4.3190844341322254E-2</v>
      </c>
      <c r="M1264" s="1">
        <f t="shared" si="158"/>
        <v>8.8500000000000023E-2</v>
      </c>
      <c r="R1264" s="3">
        <f t="shared" si="159"/>
        <v>41286</v>
      </c>
      <c r="S1264" t="str" cm="1">
        <f t="array" ref="S1264">IFERROR(
  SUMPRODUCT($H$2:$H$15000 *
            (DATEVALUE($D$2:$D$15000) &lt;= $R1264) *
            (DATEVALUE($E$2:$E$15000) &gt;= $R1264))
  /
  SUMPRODUCT((DATEVALUE($D$2:$D$15000) &lt;= $R1264) *
            (DATEVALUE($E$2:$E$15000) &gt;= $R1264)),
  ""
)</f>
        <v/>
      </c>
    </row>
    <row r="1265" spans="1:19" x14ac:dyDescent="0.2">
      <c r="A1265" t="s">
        <v>147</v>
      </c>
      <c r="B1265" t="s">
        <v>35</v>
      </c>
      <c r="C1265" s="1">
        <v>8.4500000000000006E-2</v>
      </c>
      <c r="D1265" s="3" t="s">
        <v>1110</v>
      </c>
      <c r="E1265" s="3" t="s">
        <v>880</v>
      </c>
      <c r="F1265">
        <v>2024</v>
      </c>
      <c r="G1265">
        <f t="shared" si="152"/>
        <v>181</v>
      </c>
      <c r="H1265" s="1">
        <f t="shared" si="153"/>
        <v>2.222686741448765E-4</v>
      </c>
      <c r="I1265" s="1">
        <f t="shared" si="154"/>
        <v>1.5569185740613722E-3</v>
      </c>
      <c r="J1265" s="1">
        <f t="shared" si="155"/>
        <v>6.6895953365635474E-3</v>
      </c>
      <c r="K1265" s="1">
        <f t="shared" si="156"/>
        <v>2.0430096674139309E-2</v>
      </c>
      <c r="L1265" s="1">
        <f t="shared" si="157"/>
        <v>4.1277582198393281E-2</v>
      </c>
      <c r="M1265" s="1">
        <f t="shared" si="158"/>
        <v>8.450000000000002E-2</v>
      </c>
      <c r="R1265" s="3">
        <f t="shared" si="159"/>
        <v>41287</v>
      </c>
      <c r="S1265" t="str" cm="1">
        <f t="array" ref="S1265">IFERROR(
  SUMPRODUCT($H$2:$H$15000 *
            (DATEVALUE($D$2:$D$15000) &lt;= $R1265) *
            (DATEVALUE($E$2:$E$15000) &gt;= $R1265))
  /
  SUMPRODUCT((DATEVALUE($D$2:$D$15000) &lt;= $R1265) *
            (DATEVALUE($E$2:$E$15000) &gt;= $R1265)),
  ""
)</f>
        <v/>
      </c>
    </row>
    <row r="1266" spans="1:19" x14ac:dyDescent="0.2">
      <c r="A1266" t="s">
        <v>147</v>
      </c>
      <c r="B1266" t="s">
        <v>35</v>
      </c>
      <c r="C1266" s="1">
        <v>8.9300000000000004E-2</v>
      </c>
      <c r="D1266" s="3" t="s">
        <v>1110</v>
      </c>
      <c r="E1266" s="3" t="s">
        <v>643</v>
      </c>
      <c r="F1266">
        <v>2024</v>
      </c>
      <c r="G1266">
        <f t="shared" si="152"/>
        <v>363</v>
      </c>
      <c r="H1266" s="1">
        <f t="shared" si="153"/>
        <v>2.3437071561116518E-4</v>
      </c>
      <c r="I1266" s="1">
        <f t="shared" si="154"/>
        <v>1.641748982250002E-3</v>
      </c>
      <c r="J1266" s="1">
        <f t="shared" si="155"/>
        <v>7.0550682092163086E-3</v>
      </c>
      <c r="K1266" s="1">
        <f t="shared" si="156"/>
        <v>2.1554244047597759E-2</v>
      </c>
      <c r="L1266" s="1">
        <f t="shared" si="157"/>
        <v>4.3573073531658846E-2</v>
      </c>
      <c r="M1266" s="1">
        <f t="shared" si="158"/>
        <v>8.9299999999999935E-2</v>
      </c>
      <c r="R1266" s="3">
        <f t="shared" si="159"/>
        <v>41288</v>
      </c>
      <c r="S1266" t="str" cm="1">
        <f t="array" ref="S1266">IFERROR(
  SUMPRODUCT($H$2:$H$15000 *
            (DATEVALUE($D$2:$D$15000) &lt;= $R1266) *
            (DATEVALUE($E$2:$E$15000) &gt;= $R1266))
  /
  SUMPRODUCT((DATEVALUE($D$2:$D$15000) &lt;= $R1266) *
            (DATEVALUE($E$2:$E$15000) &gt;= $R1266)),
  ""
)</f>
        <v/>
      </c>
    </row>
    <row r="1267" spans="1:19" x14ac:dyDescent="0.2">
      <c r="A1267" t="s">
        <v>597</v>
      </c>
      <c r="B1267" t="s">
        <v>7</v>
      </c>
      <c r="C1267" s="1">
        <v>5.3900000000000003E-2</v>
      </c>
      <c r="D1267" s="3" t="s">
        <v>1046</v>
      </c>
      <c r="E1267" s="3" t="s">
        <v>612</v>
      </c>
      <c r="F1267">
        <v>2024</v>
      </c>
      <c r="G1267">
        <f t="shared" si="152"/>
        <v>27</v>
      </c>
      <c r="H1267" s="1">
        <f t="shared" si="153"/>
        <v>1.4383929992889399E-4</v>
      </c>
      <c r="I1267" s="1">
        <f t="shared" si="154"/>
        <v>1.0073096883052024E-3</v>
      </c>
      <c r="J1267" s="1">
        <f t="shared" si="155"/>
        <v>4.3241911308873338E-3</v>
      </c>
      <c r="K1267" s="1">
        <f t="shared" si="156"/>
        <v>1.3174463482144239E-2</v>
      </c>
      <c r="L1267" s="1">
        <f t="shared" si="157"/>
        <v>2.6522493452330709E-2</v>
      </c>
      <c r="M1267" s="1">
        <f t="shared" si="158"/>
        <v>5.3900000000000059E-2</v>
      </c>
      <c r="R1267" s="3">
        <f t="shared" si="159"/>
        <v>41289</v>
      </c>
      <c r="S1267" t="str" cm="1">
        <f t="array" ref="S1267">IFERROR(
  SUMPRODUCT($H$2:$H$15000 *
            (DATEVALUE($D$2:$D$15000) &lt;= $R1267) *
            (DATEVALUE($E$2:$E$15000) &gt;= $R1267))
  /
  SUMPRODUCT((DATEVALUE($D$2:$D$15000) &lt;= $R1267) *
            (DATEVALUE($E$2:$E$15000) &gt;= $R1267)),
  ""
)</f>
        <v/>
      </c>
    </row>
    <row r="1268" spans="1:19" x14ac:dyDescent="0.2">
      <c r="A1268" t="s">
        <v>628</v>
      </c>
      <c r="B1268" t="s">
        <v>19</v>
      </c>
      <c r="C1268" s="1">
        <v>6.5000000000000002E-2</v>
      </c>
      <c r="D1268" s="3" t="s">
        <v>1082</v>
      </c>
      <c r="E1268" s="3" t="s">
        <v>630</v>
      </c>
      <c r="F1268">
        <v>2024</v>
      </c>
      <c r="G1268">
        <f t="shared" si="152"/>
        <v>90</v>
      </c>
      <c r="H1268" s="1">
        <f t="shared" si="153"/>
        <v>1.7254858112680793E-4</v>
      </c>
      <c r="I1268" s="1">
        <f t="shared" si="154"/>
        <v>1.2084654809936257E-3</v>
      </c>
      <c r="J1268" s="1">
        <f t="shared" si="155"/>
        <v>5.1894295761092391E-3</v>
      </c>
      <c r="K1268" s="1">
        <f t="shared" si="156"/>
        <v>1.5824467850237278E-2</v>
      </c>
      <c r="L1268" s="1">
        <f t="shared" si="157"/>
        <v>3.1899349483218042E-2</v>
      </c>
      <c r="M1268" s="1">
        <f t="shared" si="158"/>
        <v>6.4999999999999947E-2</v>
      </c>
      <c r="R1268" s="3">
        <f t="shared" si="159"/>
        <v>41290</v>
      </c>
      <c r="S1268" t="str" cm="1">
        <f t="array" ref="S1268">IFERROR(
  SUMPRODUCT($H$2:$H$15000 *
            (DATEVALUE($D$2:$D$15000) &lt;= $R1268) *
            (DATEVALUE($E$2:$E$15000) &gt;= $R1268))
  /
  SUMPRODUCT((DATEVALUE($D$2:$D$15000) &lt;= $R1268) *
            (DATEVALUE($E$2:$E$15000) &gt;= $R1268)),
  ""
)</f>
        <v/>
      </c>
    </row>
    <row r="1269" spans="1:19" x14ac:dyDescent="0.2">
      <c r="A1269" t="s">
        <v>597</v>
      </c>
      <c r="B1269" t="s">
        <v>7</v>
      </c>
      <c r="C1269" s="1">
        <v>6.7000000000000004E-2</v>
      </c>
      <c r="D1269" s="3" t="s">
        <v>1115</v>
      </c>
      <c r="E1269" s="3" t="s">
        <v>1116</v>
      </c>
      <c r="F1269">
        <v>2024</v>
      </c>
      <c r="G1269">
        <f t="shared" si="152"/>
        <v>181</v>
      </c>
      <c r="H1269" s="1">
        <f t="shared" si="153"/>
        <v>1.7768968170761568E-4</v>
      </c>
      <c r="I1269" s="1">
        <f t="shared" si="154"/>
        <v>1.2444910144322474E-3</v>
      </c>
      <c r="J1269" s="1">
        <f t="shared" si="155"/>
        <v>5.3444477824216019E-3</v>
      </c>
      <c r="K1269" s="1">
        <f t="shared" si="156"/>
        <v>1.629973926230166E-2</v>
      </c>
      <c r="L1269" s="1">
        <f t="shared" si="157"/>
        <v>3.2865160024622142E-2</v>
      </c>
      <c r="M1269" s="1">
        <f t="shared" si="158"/>
        <v>6.6999999999999948E-2</v>
      </c>
      <c r="R1269" s="3">
        <f t="shared" si="159"/>
        <v>41291</v>
      </c>
      <c r="S1269" t="str" cm="1">
        <f t="array" ref="S1269">IFERROR(
  SUMPRODUCT($H$2:$H$15000 *
            (DATEVALUE($D$2:$D$15000) &lt;= $R1269) *
            (DATEVALUE($E$2:$E$15000) &gt;= $R1269))
  /
  SUMPRODUCT((DATEVALUE($D$2:$D$15000) &lt;= $R1269) *
            (DATEVALUE($E$2:$E$15000) &gt;= $R1269)),
  ""
)</f>
        <v/>
      </c>
    </row>
    <row r="1270" spans="1:19" x14ac:dyDescent="0.2">
      <c r="A1270" t="s">
        <v>597</v>
      </c>
      <c r="B1270" t="s">
        <v>7</v>
      </c>
      <c r="C1270" s="1">
        <v>6.7599999999999993E-2</v>
      </c>
      <c r="D1270" s="3" t="s">
        <v>1115</v>
      </c>
      <c r="E1270" s="3" t="s">
        <v>995</v>
      </c>
      <c r="F1270">
        <v>2024</v>
      </c>
      <c r="G1270">
        <f t="shared" si="152"/>
        <v>363</v>
      </c>
      <c r="H1270" s="1">
        <f t="shared" si="153"/>
        <v>1.7923013801657284E-4</v>
      </c>
      <c r="I1270" s="1">
        <f t="shared" si="154"/>
        <v>1.2552857599543721E-3</v>
      </c>
      <c r="J1270" s="1">
        <f t="shared" si="155"/>
        <v>5.3909012416424318E-3</v>
      </c>
      <c r="K1270" s="1">
        <f t="shared" si="156"/>
        <v>1.644219027117666E-2</v>
      </c>
      <c r="L1270" s="1">
        <f t="shared" si="157"/>
        <v>3.3154726163266979E-2</v>
      </c>
      <c r="M1270" s="1">
        <f t="shared" si="158"/>
        <v>6.7600000000000104E-2</v>
      </c>
      <c r="R1270" s="3">
        <f t="shared" si="159"/>
        <v>41292</v>
      </c>
      <c r="S1270" t="str" cm="1">
        <f t="array" ref="S1270">IFERROR(
  SUMPRODUCT($H$2:$H$15000 *
            (DATEVALUE($D$2:$D$15000) &lt;= $R1270) *
            (DATEVALUE($E$2:$E$15000) &gt;= $R1270))
  /
  SUMPRODUCT((DATEVALUE($D$2:$D$15000) &lt;= $R1270) *
            (DATEVALUE($E$2:$E$15000) &gt;= $R1270)),
  ""
)</f>
        <v/>
      </c>
    </row>
    <row r="1271" spans="1:19" x14ac:dyDescent="0.2">
      <c r="A1271" t="s">
        <v>147</v>
      </c>
      <c r="B1271" t="s">
        <v>35</v>
      </c>
      <c r="C1271" s="1">
        <v>8.3400000000000002E-2</v>
      </c>
      <c r="D1271" s="3" t="s">
        <v>1117</v>
      </c>
      <c r="E1271" s="3" t="s">
        <v>1118</v>
      </c>
      <c r="F1271">
        <v>2024</v>
      </c>
      <c r="G1271">
        <f t="shared" si="152"/>
        <v>181</v>
      </c>
      <c r="H1271" s="1">
        <f t="shared" si="153"/>
        <v>2.194877667698325E-4</v>
      </c>
      <c r="I1271" s="1">
        <f t="shared" si="154"/>
        <v>1.5374264100271873E-3</v>
      </c>
      <c r="J1271" s="1">
        <f t="shared" si="155"/>
        <v>6.6056320690777159E-3</v>
      </c>
      <c r="K1271" s="1">
        <f t="shared" si="156"/>
        <v>2.0171953692917022E-2</v>
      </c>
      <c r="L1271" s="1">
        <f t="shared" si="157"/>
        <v>4.075081510162315E-2</v>
      </c>
      <c r="M1271" s="1">
        <f t="shared" si="158"/>
        <v>8.3399999999999919E-2</v>
      </c>
      <c r="R1271" s="3">
        <f t="shared" si="159"/>
        <v>41293</v>
      </c>
      <c r="S1271" t="str" cm="1">
        <f t="array" ref="S1271">IFERROR(
  SUMPRODUCT($H$2:$H$15000 *
            (DATEVALUE($D$2:$D$15000) &lt;= $R1271) *
            (DATEVALUE($E$2:$E$15000) &gt;= $R1271))
  /
  SUMPRODUCT((DATEVALUE($D$2:$D$15000) &lt;= $R1271) *
            (DATEVALUE($E$2:$E$15000) &gt;= $R1271)),
  ""
)</f>
        <v/>
      </c>
    </row>
    <row r="1272" spans="1:19" x14ac:dyDescent="0.2">
      <c r="A1272" t="s">
        <v>147</v>
      </c>
      <c r="B1272" t="s">
        <v>35</v>
      </c>
      <c r="C1272" s="1">
        <v>8.7900000000000006E-2</v>
      </c>
      <c r="D1272" s="3" t="s">
        <v>1117</v>
      </c>
      <c r="E1272" s="3" t="s">
        <v>1119</v>
      </c>
      <c r="F1272">
        <v>2024</v>
      </c>
      <c r="G1272">
        <f t="shared" si="152"/>
        <v>363</v>
      </c>
      <c r="H1272" s="1">
        <f t="shared" si="153"/>
        <v>2.308464558606893E-4</v>
      </c>
      <c r="I1272" s="1">
        <f t="shared" si="154"/>
        <v>1.6170447134982169E-3</v>
      </c>
      <c r="J1272" s="1">
        <f t="shared" si="155"/>
        <v>6.9486248866506006E-3</v>
      </c>
      <c r="K1272" s="1">
        <f t="shared" si="156"/>
        <v>2.1226752494289736E-2</v>
      </c>
      <c r="L1272" s="1">
        <f t="shared" si="157"/>
        <v>4.2904080010033319E-2</v>
      </c>
      <c r="M1272" s="1">
        <f t="shared" si="158"/>
        <v>8.7900000000000089E-2</v>
      </c>
      <c r="R1272" s="3">
        <f t="shared" si="159"/>
        <v>41294</v>
      </c>
      <c r="S1272" t="str" cm="1">
        <f t="array" ref="S1272">IFERROR(
  SUMPRODUCT($H$2:$H$15000 *
            (DATEVALUE($D$2:$D$15000) &lt;= $R1272) *
            (DATEVALUE($E$2:$E$15000) &gt;= $R1272))
  /
  SUMPRODUCT((DATEVALUE($D$2:$D$15000) &lt;= $R1272) *
            (DATEVALUE($E$2:$E$15000) &gt;= $R1272)),
  ""
)</f>
        <v/>
      </c>
    </row>
    <row r="1273" spans="1:19" x14ac:dyDescent="0.2">
      <c r="A1273" t="s">
        <v>71</v>
      </c>
      <c r="B1273" t="s">
        <v>19</v>
      </c>
      <c r="C1273" s="1">
        <v>6.9000000000000006E-2</v>
      </c>
      <c r="D1273" s="3" t="s">
        <v>866</v>
      </c>
      <c r="E1273" s="3" t="s">
        <v>1120</v>
      </c>
      <c r="F1273">
        <v>2024</v>
      </c>
      <c r="G1273">
        <f t="shared" si="152"/>
        <v>363</v>
      </c>
      <c r="H1273" s="1">
        <f t="shared" si="153"/>
        <v>1.8282118110590773E-4</v>
      </c>
      <c r="I1273" s="1">
        <f t="shared" si="154"/>
        <v>1.2804503769194842E-3</v>
      </c>
      <c r="J1273" s="1">
        <f t="shared" si="155"/>
        <v>5.4991995317665854E-3</v>
      </c>
      <c r="K1273" s="1">
        <f t="shared" si="156"/>
        <v>1.6774342392301911E-2</v>
      </c>
      <c r="L1273" s="1">
        <f t="shared" si="157"/>
        <v>3.38300633472981E-2</v>
      </c>
      <c r="M1273" s="1">
        <f t="shared" si="158"/>
        <v>6.899999999999995E-2</v>
      </c>
      <c r="R1273" s="3">
        <f t="shared" si="159"/>
        <v>41295</v>
      </c>
      <c r="S1273" t="str" cm="1">
        <f t="array" ref="S1273">IFERROR(
  SUMPRODUCT($H$2:$H$15000 *
            (DATEVALUE($D$2:$D$15000) &lt;= $R1273) *
            (DATEVALUE($E$2:$E$15000) &gt;= $R1273))
  /
  SUMPRODUCT((DATEVALUE($D$2:$D$15000) &lt;= $R1273) *
            (DATEVALUE($E$2:$E$15000) &gt;= $R1273)),
  ""
)</f>
        <v/>
      </c>
    </row>
    <row r="1274" spans="1:19" x14ac:dyDescent="0.2">
      <c r="A1274" t="s">
        <v>628</v>
      </c>
      <c r="B1274" t="s">
        <v>19</v>
      </c>
      <c r="C1274" s="1">
        <v>6.9400000000000003E-2</v>
      </c>
      <c r="D1274" s="3" t="s">
        <v>866</v>
      </c>
      <c r="E1274" s="3" t="s">
        <v>1120</v>
      </c>
      <c r="F1274">
        <v>2024</v>
      </c>
      <c r="G1274">
        <f t="shared" si="152"/>
        <v>363</v>
      </c>
      <c r="H1274" s="1">
        <f t="shared" si="153"/>
        <v>1.8384633200141387E-4</v>
      </c>
      <c r="I1274" s="1">
        <f t="shared" si="154"/>
        <v>1.2876343304868421E-3</v>
      </c>
      <c r="J1274" s="1">
        <f t="shared" si="155"/>
        <v>5.5301179909523768E-3</v>
      </c>
      <c r="K1274" s="1">
        <f t="shared" si="156"/>
        <v>1.6869183017138134E-2</v>
      </c>
      <c r="L1274" s="1">
        <f t="shared" si="157"/>
        <v>3.402293536994172E-2</v>
      </c>
      <c r="M1274" s="1">
        <f t="shared" si="158"/>
        <v>6.9399999999999906E-2</v>
      </c>
      <c r="R1274" s="3">
        <f t="shared" si="159"/>
        <v>41296</v>
      </c>
      <c r="S1274" t="str" cm="1">
        <f t="array" ref="S1274">IFERROR(
  SUMPRODUCT($H$2:$H$15000 *
            (DATEVALUE($D$2:$D$15000) &lt;= $R1274) *
            (DATEVALUE($E$2:$E$15000) &gt;= $R1274))
  /
  SUMPRODUCT((DATEVALUE($D$2:$D$15000) &lt;= $R1274) *
            (DATEVALUE($E$2:$E$15000) &gt;= $R1274)),
  ""
)</f>
        <v/>
      </c>
    </row>
    <row r="1275" spans="1:19" x14ac:dyDescent="0.2">
      <c r="A1275" t="s">
        <v>1024</v>
      </c>
      <c r="B1275" t="s">
        <v>55</v>
      </c>
      <c r="C1275" s="1">
        <v>7.0599999999999996E-2</v>
      </c>
      <c r="D1275" s="3" t="s">
        <v>974</v>
      </c>
      <c r="E1275" s="3" t="s">
        <v>1026</v>
      </c>
      <c r="F1275">
        <v>2024</v>
      </c>
      <c r="G1275">
        <f t="shared" si="152"/>
        <v>324</v>
      </c>
      <c r="H1275" s="1">
        <f t="shared" si="153"/>
        <v>1.8691949186644408E-4</v>
      </c>
      <c r="I1275" s="1">
        <f t="shared" si="154"/>
        <v>1.3091703885101946E-3</v>
      </c>
      <c r="J1275" s="1">
        <f t="shared" si="155"/>
        <v>5.6228097243220532E-3</v>
      </c>
      <c r="K1275" s="1">
        <f t="shared" si="156"/>
        <v>1.7153545203484333E-2</v>
      </c>
      <c r="L1275" s="1">
        <f t="shared" si="157"/>
        <v>3.4601334520016902E-2</v>
      </c>
      <c r="M1275" s="1">
        <f t="shared" si="158"/>
        <v>7.0599999999999996E-2</v>
      </c>
      <c r="R1275" s="3">
        <f t="shared" si="159"/>
        <v>41297</v>
      </c>
      <c r="S1275" t="str" cm="1">
        <f t="array" ref="S1275">IFERROR(
  SUMPRODUCT($H$2:$H$15000 *
            (DATEVALUE($D$2:$D$15000) &lt;= $R1275) *
            (DATEVALUE($E$2:$E$15000) &gt;= $R1275))
  /
  SUMPRODUCT((DATEVALUE($D$2:$D$15000) &lt;= $R1275) *
            (DATEVALUE($E$2:$E$15000) &gt;= $R1275)),
  ""
)</f>
        <v/>
      </c>
    </row>
    <row r="1276" spans="1:19" x14ac:dyDescent="0.2">
      <c r="A1276" t="s">
        <v>611</v>
      </c>
      <c r="B1276" t="s">
        <v>55</v>
      </c>
      <c r="C1276" s="1">
        <v>6.5199999999999994E-2</v>
      </c>
      <c r="D1276" s="3" t="s">
        <v>937</v>
      </c>
      <c r="E1276" s="3" t="s">
        <v>938</v>
      </c>
      <c r="F1276">
        <v>2024</v>
      </c>
      <c r="G1276">
        <f t="shared" si="152"/>
        <v>90</v>
      </c>
      <c r="H1276" s="1">
        <f t="shared" si="153"/>
        <v>1.7306312426379478E-4</v>
      </c>
      <c r="I1276" s="1">
        <f t="shared" si="154"/>
        <v>1.2120710190410833E-3</v>
      </c>
      <c r="J1276" s="1">
        <f t="shared" si="155"/>
        <v>5.2049434146363982E-3</v>
      </c>
      <c r="K1276" s="1">
        <f t="shared" si="156"/>
        <v>1.5872025126709044E-2</v>
      </c>
      <c r="L1276" s="1">
        <f t="shared" si="157"/>
        <v>3.1995971435040849E-2</v>
      </c>
      <c r="M1276" s="1">
        <f t="shared" si="158"/>
        <v>6.5199999999999925E-2</v>
      </c>
      <c r="R1276" s="3">
        <f t="shared" si="159"/>
        <v>41298</v>
      </c>
      <c r="S1276" t="str" cm="1">
        <f t="array" ref="S1276">IFERROR(
  SUMPRODUCT($H$2:$H$15000 *
            (DATEVALUE($D$2:$D$15000) &lt;= $R1276) *
            (DATEVALUE($E$2:$E$15000) &gt;= $R1276))
  /
  SUMPRODUCT((DATEVALUE($D$2:$D$15000) &lt;= $R1276) *
            (DATEVALUE($E$2:$E$15000) &gt;= $R1276)),
  ""
)</f>
        <v/>
      </c>
    </row>
    <row r="1277" spans="1:19" x14ac:dyDescent="0.2">
      <c r="A1277" t="s">
        <v>597</v>
      </c>
      <c r="B1277" t="s">
        <v>7</v>
      </c>
      <c r="C1277" s="1">
        <v>6.6299999999999998E-2</v>
      </c>
      <c r="D1277" s="3" t="s">
        <v>946</v>
      </c>
      <c r="E1277" s="3" t="s">
        <v>947</v>
      </c>
      <c r="F1277">
        <v>2024</v>
      </c>
      <c r="G1277">
        <f t="shared" si="152"/>
        <v>181</v>
      </c>
      <c r="H1277" s="1">
        <f t="shared" si="153"/>
        <v>1.7589139047968771E-4</v>
      </c>
      <c r="I1277" s="1">
        <f t="shared" si="154"/>
        <v>1.2318896172567317E-3</v>
      </c>
      <c r="J1277" s="1">
        <f t="shared" si="155"/>
        <v>5.2902217687458286E-3</v>
      </c>
      <c r="K1277" s="1">
        <f t="shared" si="156"/>
        <v>1.6133470397467375E-2</v>
      </c>
      <c r="L1277" s="1">
        <f t="shared" si="157"/>
        <v>3.2527229662000723E-2</v>
      </c>
      <c r="M1277" s="1">
        <f t="shared" si="158"/>
        <v>6.6300000000000026E-2</v>
      </c>
      <c r="R1277" s="3">
        <f t="shared" si="159"/>
        <v>41299</v>
      </c>
      <c r="S1277" t="str" cm="1">
        <f t="array" ref="S1277">IFERROR(
  SUMPRODUCT($H$2:$H$15000 *
            (DATEVALUE($D$2:$D$15000) &lt;= $R1277) *
            (DATEVALUE($E$2:$E$15000) &gt;= $R1277))
  /
  SUMPRODUCT((DATEVALUE($D$2:$D$15000) &lt;= $R1277) *
            (DATEVALUE($E$2:$E$15000) &gt;= $R1277)),
  ""
)</f>
        <v/>
      </c>
    </row>
    <row r="1278" spans="1:19" x14ac:dyDescent="0.2">
      <c r="A1278" t="s">
        <v>597</v>
      </c>
      <c r="B1278" t="s">
        <v>7</v>
      </c>
      <c r="C1278" s="1">
        <v>6.8199999999999997E-2</v>
      </c>
      <c r="D1278" s="3" t="s">
        <v>946</v>
      </c>
      <c r="E1278" s="3" t="s">
        <v>941</v>
      </c>
      <c r="F1278">
        <v>2024</v>
      </c>
      <c r="G1278">
        <f t="shared" si="152"/>
        <v>356</v>
      </c>
      <c r="H1278" s="1">
        <f t="shared" si="153"/>
        <v>1.8076973119018902E-4</v>
      </c>
      <c r="I1278" s="1">
        <f t="shared" si="154"/>
        <v>1.266074556728114E-3</v>
      </c>
      <c r="J1278" s="1">
        <f t="shared" si="155"/>
        <v>5.4373307456125897E-3</v>
      </c>
      <c r="K1278" s="1">
        <f t="shared" si="156"/>
        <v>1.6584581193907599E-2</v>
      </c>
      <c r="L1278" s="1">
        <f t="shared" si="157"/>
        <v>3.3444210721192524E-2</v>
      </c>
      <c r="M1278" s="1">
        <f t="shared" si="158"/>
        <v>6.8200000000000038E-2</v>
      </c>
      <c r="R1278" s="3">
        <f t="shared" si="159"/>
        <v>41300</v>
      </c>
      <c r="S1278" t="str" cm="1">
        <f t="array" ref="S1278">IFERROR(
  SUMPRODUCT($H$2:$H$15000 *
            (DATEVALUE($D$2:$D$15000) &lt;= $R1278) *
            (DATEVALUE($E$2:$E$15000) &gt;= $R1278))
  /
  SUMPRODUCT((DATEVALUE($D$2:$D$15000) &lt;= $R1278) *
            (DATEVALUE($E$2:$E$15000) &gt;= $R1278)),
  ""
)</f>
        <v/>
      </c>
    </row>
    <row r="1279" spans="1:19" x14ac:dyDescent="0.2">
      <c r="A1279" t="s">
        <v>611</v>
      </c>
      <c r="B1279" t="s">
        <v>55</v>
      </c>
      <c r="C1279" s="1">
        <v>6.7699999999999996E-2</v>
      </c>
      <c r="D1279" s="3" t="s">
        <v>737</v>
      </c>
      <c r="E1279" s="3" t="s">
        <v>1191</v>
      </c>
      <c r="F1279">
        <v>2024</v>
      </c>
      <c r="G1279">
        <f t="shared" si="152"/>
        <v>181</v>
      </c>
      <c r="H1279" s="1">
        <f t="shared" si="153"/>
        <v>1.7948679679258284E-4</v>
      </c>
      <c r="I1279" s="1">
        <f t="shared" si="154"/>
        <v>1.257084305678724E-3</v>
      </c>
      <c r="J1279" s="1">
        <f t="shared" si="155"/>
        <v>5.398641155165862E-3</v>
      </c>
      <c r="K1279" s="1">
        <f t="shared" si="156"/>
        <v>1.6465926262684283E-2</v>
      </c>
      <c r="L1279" s="1">
        <f t="shared" si="157"/>
        <v>3.3202979253056597E-2</v>
      </c>
      <c r="M1279" s="1">
        <f t="shared" si="158"/>
        <v>6.7700000000000093E-2</v>
      </c>
      <c r="R1279" s="3">
        <f t="shared" si="159"/>
        <v>41301</v>
      </c>
      <c r="S1279" t="str" cm="1">
        <f t="array" ref="S1279">IFERROR(
  SUMPRODUCT($H$2:$H$15000 *
            (DATEVALUE($D$2:$D$15000) &lt;= $R1279) *
            (DATEVALUE($E$2:$E$15000) &gt;= $R1279))
  /
  SUMPRODUCT((DATEVALUE($D$2:$D$15000) &lt;= $R1279) *
            (DATEVALUE($E$2:$E$15000) &gt;= $R1279)),
  ""
)</f>
        <v/>
      </c>
    </row>
    <row r="1280" spans="1:19" x14ac:dyDescent="0.2">
      <c r="A1280" t="s">
        <v>597</v>
      </c>
      <c r="B1280" t="s">
        <v>7</v>
      </c>
      <c r="C1280" s="1">
        <v>2.46E-2</v>
      </c>
      <c r="D1280" s="3" t="s">
        <v>743</v>
      </c>
      <c r="E1280" s="3" t="s">
        <v>1272</v>
      </c>
      <c r="F1280">
        <v>2024</v>
      </c>
      <c r="G1280">
        <f t="shared" si="152"/>
        <v>90</v>
      </c>
      <c r="H1280" s="1">
        <f t="shared" si="153"/>
        <v>6.65838399560581E-5</v>
      </c>
      <c r="I1280" s="1">
        <f t="shared" si="154"/>
        <v>4.6617999158748979E-4</v>
      </c>
      <c r="J1280" s="1">
        <f t="shared" si="155"/>
        <v>1.9994449300739792E-3</v>
      </c>
      <c r="K1280" s="1">
        <f t="shared" si="156"/>
        <v>6.077320154862953E-3</v>
      </c>
      <c r="L1280" s="1">
        <f t="shared" si="157"/>
        <v>1.2191574129990501E-2</v>
      </c>
      <c r="M1280" s="1">
        <f t="shared" si="158"/>
        <v>2.4599999999999955E-2</v>
      </c>
      <c r="R1280" s="3">
        <f t="shared" si="159"/>
        <v>41302</v>
      </c>
      <c r="S1280" t="str" cm="1">
        <f t="array" ref="S1280">IFERROR(
  SUMPRODUCT($H$2:$H$15000 *
            (DATEVALUE($D$2:$D$15000) &lt;= $R1280) *
            (DATEVALUE($E$2:$E$15000) &gt;= $R1280))
  /
  SUMPRODUCT((DATEVALUE($D$2:$D$15000) &lt;= $R1280) *
            (DATEVALUE($E$2:$E$15000) &gt;= $R1280)),
  ""
)</f>
        <v/>
      </c>
    </row>
    <row r="1281" spans="1:19" x14ac:dyDescent="0.2">
      <c r="A1281" t="s">
        <v>597</v>
      </c>
      <c r="B1281" t="s">
        <v>7</v>
      </c>
      <c r="C1281" s="1">
        <v>6.7100000000000007E-2</v>
      </c>
      <c r="D1281" s="3" t="s">
        <v>743</v>
      </c>
      <c r="E1281" s="3" t="s">
        <v>1222</v>
      </c>
      <c r="F1281">
        <v>2024</v>
      </c>
      <c r="G1281">
        <f t="shared" si="152"/>
        <v>363</v>
      </c>
      <c r="H1281" s="1">
        <f t="shared" si="153"/>
        <v>1.7794648440694338E-4</v>
      </c>
      <c r="I1281" s="1">
        <f t="shared" si="154"/>
        <v>1.2462905520747025E-3</v>
      </c>
      <c r="J1281" s="1">
        <f t="shared" si="155"/>
        <v>5.352191690280339E-3</v>
      </c>
      <c r="K1281" s="1">
        <f t="shared" si="156"/>
        <v>1.6323485272272675E-2</v>
      </c>
      <c r="L1281" s="1">
        <f t="shared" si="157"/>
        <v>3.291342671597941E-2</v>
      </c>
      <c r="M1281" s="1">
        <f t="shared" si="158"/>
        <v>6.7099999999999937E-2</v>
      </c>
      <c r="R1281" s="3">
        <f t="shared" si="159"/>
        <v>41303</v>
      </c>
      <c r="S1281" t="str" cm="1">
        <f t="array" ref="S1281">IFERROR(
  SUMPRODUCT($H$2:$H$15000 *
            (DATEVALUE($D$2:$D$15000) &lt;= $R1281) *
            (DATEVALUE($E$2:$E$15000) &gt;= $R1281))
  /
  SUMPRODUCT((DATEVALUE($D$2:$D$15000) &lt;= $R1281) *
            (DATEVALUE($E$2:$E$15000) &gt;= $R1281)),
  ""
)</f>
        <v/>
      </c>
    </row>
    <row r="1282" spans="1:19" x14ac:dyDescent="0.2">
      <c r="A1282" t="s">
        <v>147</v>
      </c>
      <c r="B1282" t="s">
        <v>35</v>
      </c>
      <c r="C1282" s="1">
        <v>8.8599999999999998E-2</v>
      </c>
      <c r="D1282" s="3" t="s">
        <v>851</v>
      </c>
      <c r="E1282" s="3" t="s">
        <v>1273</v>
      </c>
      <c r="F1282">
        <v>2024</v>
      </c>
      <c r="G1282">
        <f t="shared" si="152"/>
        <v>363</v>
      </c>
      <c r="H1282" s="1">
        <f t="shared" si="153"/>
        <v>2.3260915073297639E-4</v>
      </c>
      <c r="I1282" s="1">
        <f t="shared" si="154"/>
        <v>1.6294007430934787E-3</v>
      </c>
      <c r="J1282" s="1">
        <f t="shared" si="155"/>
        <v>7.0018622530119146E-3</v>
      </c>
      <c r="K1282" s="1">
        <f t="shared" si="156"/>
        <v>2.1390537791909914E-2</v>
      </c>
      <c r="L1282" s="1">
        <f t="shared" si="157"/>
        <v>4.3238630690846769E-2</v>
      </c>
      <c r="M1282" s="1">
        <f t="shared" si="158"/>
        <v>8.8600000000000012E-2</v>
      </c>
      <c r="R1282" s="3">
        <f t="shared" si="159"/>
        <v>41304</v>
      </c>
      <c r="S1282" t="str" cm="1">
        <f t="array" ref="S1282">IFERROR(
  SUMPRODUCT($H$2:$H$15000 *
            (DATEVALUE($D$2:$D$15000) &lt;= $R1282) *
            (DATEVALUE($E$2:$E$15000) &gt;= $R1282))
  /
  SUMPRODUCT((DATEVALUE($D$2:$D$15000) &lt;= $R1282) *
            (DATEVALUE($E$2:$E$15000) &gt;= $R1282)),
  ""
)</f>
        <v/>
      </c>
    </row>
    <row r="1283" spans="1:19" x14ac:dyDescent="0.2">
      <c r="A1283" t="s">
        <v>38</v>
      </c>
      <c r="B1283" t="s">
        <v>11</v>
      </c>
      <c r="C1283" s="1">
        <v>8.9200000000000002E-2</v>
      </c>
      <c r="D1283" s="3" t="s">
        <v>1274</v>
      </c>
      <c r="E1283" s="3" t="s">
        <v>1223</v>
      </c>
      <c r="F1283">
        <v>2024</v>
      </c>
      <c r="G1283">
        <f t="shared" ref="G1283:G1346" si="160">DATEDIF(D1283,E1283,"d")</f>
        <v>181</v>
      </c>
      <c r="H1283" s="1">
        <f t="shared" ref="H1283:H1346" si="161">(1+$C1283)^(1/365)-1</f>
        <v>2.3411913261406347E-4</v>
      </c>
      <c r="I1283" s="1">
        <f t="shared" ref="I1283:I1346" si="162">(1+$C1283)^(7/365)-1</f>
        <v>1.6399854246744727E-3</v>
      </c>
      <c r="J1283" s="1">
        <f t="shared" ref="J1283:J1346" si="163">(1+$C1283)^(30/365)-1</f>
        <v>7.0474692799331606E-3</v>
      </c>
      <c r="K1283" s="1">
        <f t="shared" ref="K1283:K1346" si="164">(1+$C1283)^(91/365)-1</f>
        <v>2.1530862275572993E-2</v>
      </c>
      <c r="L1283" s="1">
        <f t="shared" ref="L1283:L1346" si="165">(1+$C1283)^(182/365)-1</f>
        <v>4.3525302581475911E-2</v>
      </c>
      <c r="M1283" s="1">
        <f t="shared" ref="M1283:M1346" si="166">(1+$C1283)^(365/365)-1</f>
        <v>8.9199999999999946E-2</v>
      </c>
      <c r="R1283" s="3">
        <f t="shared" si="159"/>
        <v>41305</v>
      </c>
      <c r="S1283" t="str" cm="1">
        <f t="array" ref="S1283">IFERROR(
  SUMPRODUCT($H$2:$H$15000 *
            (DATEVALUE($D$2:$D$15000) &lt;= $R1283) *
            (DATEVALUE($E$2:$E$15000) &gt;= $R1283))
  /
  SUMPRODUCT((DATEVALUE($D$2:$D$15000) &lt;= $R1283) *
            (DATEVALUE($E$2:$E$15000) &gt;= $R1283)),
  ""
)</f>
        <v/>
      </c>
    </row>
    <row r="1284" spans="1:19" x14ac:dyDescent="0.2">
      <c r="A1284" t="s">
        <v>89</v>
      </c>
      <c r="B1284" t="s">
        <v>55</v>
      </c>
      <c r="C1284" s="1">
        <v>6.6900000000000001E-2</v>
      </c>
      <c r="D1284" s="3" t="s">
        <v>1109</v>
      </c>
      <c r="E1284" s="3" t="s">
        <v>1108</v>
      </c>
      <c r="F1284">
        <v>2024</v>
      </c>
      <c r="G1284">
        <f t="shared" si="160"/>
        <v>90</v>
      </c>
      <c r="H1284" s="1">
        <f t="shared" si="161"/>
        <v>1.7743285500548822E-4</v>
      </c>
      <c r="I1284" s="1">
        <f t="shared" si="162"/>
        <v>1.2426913113627869E-3</v>
      </c>
      <c r="J1284" s="1">
        <f t="shared" si="163"/>
        <v>5.3367032084217225E-3</v>
      </c>
      <c r="K1284" s="1">
        <f t="shared" si="164"/>
        <v>1.6275991581627736E-2</v>
      </c>
      <c r="L1284" s="1">
        <f t="shared" si="165"/>
        <v>3.2816891065220455E-2</v>
      </c>
      <c r="M1284" s="1">
        <f t="shared" si="166"/>
        <v>6.6899999999999959E-2</v>
      </c>
      <c r="R1284" s="3">
        <f t="shared" ref="R1284:R1347" si="167">+R1283+1</f>
        <v>41306</v>
      </c>
      <c r="S1284" t="str" cm="1">
        <f t="array" ref="S1284">IFERROR(
  SUMPRODUCT($H$2:$H$15000 *
            (DATEVALUE($D$2:$D$15000) &lt;= $R1284) *
            (DATEVALUE($E$2:$E$15000) &gt;= $R1284))
  /
  SUMPRODUCT((DATEVALUE($D$2:$D$15000) &lt;= $R1284) *
            (DATEVALUE($E$2:$E$15000) &gt;= $R1284)),
  ""
)</f>
        <v/>
      </c>
    </row>
    <row r="1285" spans="1:19" x14ac:dyDescent="0.2">
      <c r="A1285" t="s">
        <v>597</v>
      </c>
      <c r="B1285" t="s">
        <v>7</v>
      </c>
      <c r="C1285" s="1">
        <v>6.4899999999999999E-2</v>
      </c>
      <c r="D1285" s="3" t="s">
        <v>1275</v>
      </c>
      <c r="E1285" s="3" t="s">
        <v>1276</v>
      </c>
      <c r="F1285">
        <v>2024</v>
      </c>
      <c r="G1285">
        <f t="shared" si="160"/>
        <v>90</v>
      </c>
      <c r="H1285" s="1">
        <f t="shared" si="161"/>
        <v>1.7229127342099915E-4</v>
      </c>
      <c r="I1285" s="1">
        <f t="shared" si="162"/>
        <v>1.2066624629207823E-3</v>
      </c>
      <c r="J1285" s="1">
        <f t="shared" si="163"/>
        <v>5.1816716540922236E-3</v>
      </c>
      <c r="K1285" s="1">
        <f t="shared" si="164"/>
        <v>1.5800686697840183E-2</v>
      </c>
      <c r="L1285" s="1">
        <f t="shared" si="165"/>
        <v>3.185103509580367E-2</v>
      </c>
      <c r="M1285" s="1">
        <f t="shared" si="166"/>
        <v>6.4899999999999958E-2</v>
      </c>
      <c r="R1285" s="3">
        <f t="shared" si="167"/>
        <v>41307</v>
      </c>
      <c r="S1285" t="str" cm="1">
        <f t="array" ref="S1285">IFERROR(
  SUMPRODUCT($H$2:$H$15000 *
            (DATEVALUE($D$2:$D$15000) &lt;= $R1285) *
            (DATEVALUE($E$2:$E$15000) &gt;= $R1285))
  /
  SUMPRODUCT((DATEVALUE($D$2:$D$15000) &lt;= $R1285) *
            (DATEVALUE($E$2:$E$15000) &gt;= $R1285)),
  ""
)</f>
        <v/>
      </c>
    </row>
    <row r="1286" spans="1:19" x14ac:dyDescent="0.2">
      <c r="A1286" t="s">
        <v>597</v>
      </c>
      <c r="B1286" t="s">
        <v>7</v>
      </c>
      <c r="C1286" s="1">
        <v>6.7400000000000002E-2</v>
      </c>
      <c r="D1286" s="3" t="s">
        <v>1275</v>
      </c>
      <c r="E1286" s="3" t="s">
        <v>1222</v>
      </c>
      <c r="F1286">
        <v>2024</v>
      </c>
      <c r="G1286">
        <f t="shared" si="160"/>
        <v>356</v>
      </c>
      <c r="H1286" s="1">
        <f t="shared" si="161"/>
        <v>1.7871674853209285E-4</v>
      </c>
      <c r="I1286" s="1">
        <f t="shared" si="162"/>
        <v>1.2516881727462348E-3</v>
      </c>
      <c r="J1286" s="1">
        <f t="shared" si="163"/>
        <v>5.3754194182051851E-3</v>
      </c>
      <c r="K1286" s="1">
        <f t="shared" si="164"/>
        <v>1.6394713280709627E-2</v>
      </c>
      <c r="L1286" s="1">
        <f t="shared" si="165"/>
        <v>3.3058213184975926E-2</v>
      </c>
      <c r="M1286" s="1">
        <f t="shared" si="166"/>
        <v>6.7399999999999904E-2</v>
      </c>
      <c r="R1286" s="3">
        <f t="shared" si="167"/>
        <v>41308</v>
      </c>
      <c r="S1286" t="str" cm="1">
        <f t="array" ref="S1286">IFERROR(
  SUMPRODUCT($H$2:$H$15000 *
            (DATEVALUE($D$2:$D$15000) &lt;= $R1286) *
            (DATEVALUE($E$2:$E$15000) &gt;= $R1286))
  /
  SUMPRODUCT((DATEVALUE($D$2:$D$15000) &lt;= $R1286) *
            (DATEVALUE($E$2:$E$15000) &gt;= $R1286)),
  ""
)</f>
        <v/>
      </c>
    </row>
    <row r="1287" spans="1:19" x14ac:dyDescent="0.2">
      <c r="A1287" t="s">
        <v>60</v>
      </c>
      <c r="B1287" t="s">
        <v>25</v>
      </c>
      <c r="C1287" s="1">
        <v>8.7099999999999997E-2</v>
      </c>
      <c r="D1287" s="3" t="s">
        <v>1069</v>
      </c>
      <c r="E1287" s="3" t="s">
        <v>1277</v>
      </c>
      <c r="F1287">
        <v>2024</v>
      </c>
      <c r="G1287">
        <f t="shared" si="160"/>
        <v>363</v>
      </c>
      <c r="H1287" s="1">
        <f t="shared" si="161"/>
        <v>2.2883056190536877E-4</v>
      </c>
      <c r="I1287" s="1">
        <f t="shared" si="162"/>
        <v>1.60291398476331E-3</v>
      </c>
      <c r="J1287" s="1">
        <f t="shared" si="163"/>
        <v>6.8877436710810258E-3</v>
      </c>
      <c r="K1287" s="1">
        <f t="shared" si="164"/>
        <v>2.1039472396717551E-2</v>
      </c>
      <c r="L1287" s="1">
        <f t="shared" si="165"/>
        <v>4.2521604192167439E-2</v>
      </c>
      <c r="M1287" s="1">
        <f t="shared" si="166"/>
        <v>8.7099999999999955E-2</v>
      </c>
      <c r="R1287" s="3">
        <f t="shared" si="167"/>
        <v>41309</v>
      </c>
      <c r="S1287" t="str" cm="1">
        <f t="array" ref="S1287">IFERROR(
  SUMPRODUCT($H$2:$H$15000 *
            (DATEVALUE($D$2:$D$15000) &lt;= $R1287) *
            (DATEVALUE($E$2:$E$15000) &gt;= $R1287))
  /
  SUMPRODUCT((DATEVALUE($D$2:$D$15000) &lt;= $R1287) *
            (DATEVALUE($E$2:$E$15000) &gt;= $R1287)),
  ""
)</f>
        <v/>
      </c>
    </row>
    <row r="1288" spans="1:19" x14ac:dyDescent="0.2">
      <c r="A1288" t="s">
        <v>99</v>
      </c>
      <c r="B1288" t="s">
        <v>15</v>
      </c>
      <c r="C1288" s="1">
        <v>6.3700000000000007E-2</v>
      </c>
      <c r="D1288" s="3" t="s">
        <v>1278</v>
      </c>
      <c r="E1288" s="3" t="s">
        <v>1231</v>
      </c>
      <c r="F1288">
        <v>2024</v>
      </c>
      <c r="G1288">
        <f t="shared" si="160"/>
        <v>363</v>
      </c>
      <c r="H1288" s="1">
        <f t="shared" si="161"/>
        <v>1.6920170004919299E-4</v>
      </c>
      <c r="I1288" s="1">
        <f t="shared" si="162"/>
        <v>1.185013283438785E-3</v>
      </c>
      <c r="J1288" s="1">
        <f t="shared" si="163"/>
        <v>5.0885243997094154E-3</v>
      </c>
      <c r="K1288" s="1">
        <f t="shared" si="164"/>
        <v>1.5515182025140017E-2</v>
      </c>
      <c r="L1288" s="1">
        <f t="shared" si="165"/>
        <v>3.1271084923553127E-2</v>
      </c>
      <c r="M1288" s="1">
        <f t="shared" si="166"/>
        <v>6.370000000000009E-2</v>
      </c>
      <c r="R1288" s="3">
        <f t="shared" si="167"/>
        <v>41310</v>
      </c>
      <c r="S1288" t="str" cm="1">
        <f t="array" ref="S1288">IFERROR(
  SUMPRODUCT($H$2:$H$15000 *
            (DATEVALUE($D$2:$D$15000) &lt;= $R1288) *
            (DATEVALUE($E$2:$E$15000) &gt;= $R1288))
  /
  SUMPRODUCT((DATEVALUE($D$2:$D$15000) &lt;= $R1288) *
            (DATEVALUE($E$2:$E$15000) &gt;= $R1288)),
  ""
)</f>
        <v/>
      </c>
    </row>
    <row r="1289" spans="1:19" x14ac:dyDescent="0.2">
      <c r="A1289" t="s">
        <v>71</v>
      </c>
      <c r="B1289" t="s">
        <v>19</v>
      </c>
      <c r="C1289" s="1">
        <v>6.7400000000000002E-2</v>
      </c>
      <c r="D1289" s="3" t="s">
        <v>1279</v>
      </c>
      <c r="E1289" s="3" t="s">
        <v>752</v>
      </c>
      <c r="F1289">
        <v>2024</v>
      </c>
      <c r="G1289">
        <f t="shared" si="160"/>
        <v>181</v>
      </c>
      <c r="H1289" s="1">
        <f t="shared" si="161"/>
        <v>1.7871674853209285E-4</v>
      </c>
      <c r="I1289" s="1">
        <f t="shared" si="162"/>
        <v>1.2516881727462348E-3</v>
      </c>
      <c r="J1289" s="1">
        <f t="shared" si="163"/>
        <v>5.3754194182051851E-3</v>
      </c>
      <c r="K1289" s="1">
        <f t="shared" si="164"/>
        <v>1.6394713280709627E-2</v>
      </c>
      <c r="L1289" s="1">
        <f t="shared" si="165"/>
        <v>3.3058213184975926E-2</v>
      </c>
      <c r="M1289" s="1">
        <f t="shared" si="166"/>
        <v>6.7399999999999904E-2</v>
      </c>
      <c r="R1289" s="3">
        <f t="shared" si="167"/>
        <v>41311</v>
      </c>
      <c r="S1289" t="str" cm="1">
        <f t="array" ref="S1289">IFERROR(
  SUMPRODUCT($H$2:$H$15000 *
            (DATEVALUE($D$2:$D$15000) &lt;= $R1289) *
            (DATEVALUE($E$2:$E$15000) &gt;= $R1289))
  /
  SUMPRODUCT((DATEVALUE($D$2:$D$15000) &lt;= $R1289) *
            (DATEVALUE($E$2:$E$15000) &gt;= $R1289)),
  ""
)</f>
        <v/>
      </c>
    </row>
    <row r="1290" spans="1:19" x14ac:dyDescent="0.2">
      <c r="A1290" t="s">
        <v>614</v>
      </c>
      <c r="B1290" t="s">
        <v>31</v>
      </c>
      <c r="C1290" s="1">
        <v>8.6300000000000002E-2</v>
      </c>
      <c r="D1290" s="3" t="s">
        <v>855</v>
      </c>
      <c r="E1290" s="3" t="s">
        <v>980</v>
      </c>
      <c r="F1290">
        <v>2024</v>
      </c>
      <c r="G1290">
        <f t="shared" si="160"/>
        <v>90</v>
      </c>
      <c r="H1290" s="1">
        <f t="shared" si="161"/>
        <v>2.2681318796924366E-4</v>
      </c>
      <c r="I1290" s="1">
        <f t="shared" si="162"/>
        <v>1.5887730529315913E-3</v>
      </c>
      <c r="J1290" s="1">
        <f t="shared" si="163"/>
        <v>6.8268213213660278E-3</v>
      </c>
      <c r="K1290" s="1">
        <f t="shared" si="164"/>
        <v>2.0852088811183389E-2</v>
      </c>
      <c r="L1290" s="1">
        <f t="shared" si="165"/>
        <v>4.2138987230156078E-2</v>
      </c>
      <c r="M1290" s="1">
        <f t="shared" si="166"/>
        <v>8.6300000000000043E-2</v>
      </c>
      <c r="R1290" s="3">
        <f t="shared" si="167"/>
        <v>41312</v>
      </c>
      <c r="S1290" t="str" cm="1">
        <f t="array" ref="S1290">IFERROR(
  SUMPRODUCT($H$2:$H$15000 *
            (DATEVALUE($D$2:$D$15000) &lt;= $R1290) *
            (DATEVALUE($E$2:$E$15000) &gt;= $R1290))
  /
  SUMPRODUCT((DATEVALUE($D$2:$D$15000) &lt;= $R1290) *
            (DATEVALUE($E$2:$E$15000) &gt;= $R1290)),
  ""
)</f>
        <v/>
      </c>
    </row>
    <row r="1291" spans="1:19" x14ac:dyDescent="0.2">
      <c r="A1291" t="s">
        <v>614</v>
      </c>
      <c r="B1291" t="s">
        <v>31</v>
      </c>
      <c r="C1291" s="1">
        <v>9.3299999999999994E-2</v>
      </c>
      <c r="D1291" s="3" t="s">
        <v>855</v>
      </c>
      <c r="E1291" s="3" t="s">
        <v>1280</v>
      </c>
      <c r="F1291">
        <v>2024</v>
      </c>
      <c r="G1291">
        <f t="shared" si="160"/>
        <v>363</v>
      </c>
      <c r="H1291" s="1">
        <f t="shared" si="161"/>
        <v>2.444151945502071E-4</v>
      </c>
      <c r="I1291" s="1">
        <f t="shared" si="162"/>
        <v>1.7121613875481501E-3</v>
      </c>
      <c r="J1291" s="1">
        <f t="shared" si="163"/>
        <v>7.3585015872541515E-3</v>
      </c>
      <c r="K1291" s="1">
        <f t="shared" si="164"/>
        <v>2.2488196427568052E-2</v>
      </c>
      <c r="L1291" s="1">
        <f t="shared" si="165"/>
        <v>4.5482111833700767E-2</v>
      </c>
      <c r="M1291" s="1">
        <f t="shared" si="166"/>
        <v>9.3299999999999939E-2</v>
      </c>
      <c r="R1291" s="3">
        <f t="shared" si="167"/>
        <v>41313</v>
      </c>
      <c r="S1291" t="str" cm="1">
        <f t="array" ref="S1291">IFERROR(
  SUMPRODUCT($H$2:$H$15000 *
            (DATEVALUE($D$2:$D$15000) &lt;= $R1291) *
            (DATEVALUE($E$2:$E$15000) &gt;= $R1291))
  /
  SUMPRODUCT((DATEVALUE($D$2:$D$15000) &lt;= $R1291) *
            (DATEVALUE($E$2:$E$15000) &gt;= $R1291)),
  ""
)</f>
        <v/>
      </c>
    </row>
    <row r="1292" spans="1:19" x14ac:dyDescent="0.2">
      <c r="A1292" t="s">
        <v>147</v>
      </c>
      <c r="B1292" t="s">
        <v>35</v>
      </c>
      <c r="C1292" s="1">
        <v>8.5500000000000007E-2</v>
      </c>
      <c r="D1292" s="3" t="s">
        <v>857</v>
      </c>
      <c r="E1292" s="3" t="s">
        <v>642</v>
      </c>
      <c r="F1292">
        <v>2024</v>
      </c>
      <c r="G1292">
        <f t="shared" si="160"/>
        <v>139</v>
      </c>
      <c r="H1292" s="1">
        <f t="shared" si="161"/>
        <v>2.2479433187427844E-4</v>
      </c>
      <c r="I1292" s="1">
        <f t="shared" si="162"/>
        <v>1.5746219031134157E-3</v>
      </c>
      <c r="J1292" s="1">
        <f t="shared" si="163"/>
        <v>6.7658577793896502E-3</v>
      </c>
      <c r="K1292" s="1">
        <f t="shared" si="164"/>
        <v>2.0664601604224675E-2</v>
      </c>
      <c r="L1292" s="1">
        <f t="shared" si="165"/>
        <v>4.1756228967910758E-2</v>
      </c>
      <c r="M1292" s="1">
        <f t="shared" si="166"/>
        <v>8.5499999999999909E-2</v>
      </c>
      <c r="R1292" s="3">
        <f t="shared" si="167"/>
        <v>41314</v>
      </c>
      <c r="S1292" t="str" cm="1">
        <f t="array" ref="S1292">IFERROR(
  SUMPRODUCT($H$2:$H$15000 *
            (DATEVALUE($D$2:$D$15000) &lt;= $R1292) *
            (DATEVALUE($E$2:$E$15000) &gt;= $R1292))
  /
  SUMPRODUCT((DATEVALUE($D$2:$D$15000) &lt;= $R1292) *
            (DATEVALUE($E$2:$E$15000) &gt;= $R1292)),
  ""
)</f>
        <v/>
      </c>
    </row>
    <row r="1293" spans="1:19" x14ac:dyDescent="0.2">
      <c r="A1293" t="s">
        <v>71</v>
      </c>
      <c r="B1293" t="s">
        <v>19</v>
      </c>
      <c r="C1293" s="1">
        <v>6.9099999999999995E-2</v>
      </c>
      <c r="D1293" s="3" t="s">
        <v>1281</v>
      </c>
      <c r="E1293" s="3" t="s">
        <v>1282</v>
      </c>
      <c r="F1293">
        <v>2024</v>
      </c>
      <c r="G1293">
        <f t="shared" si="160"/>
        <v>363</v>
      </c>
      <c r="H1293" s="1">
        <f t="shared" si="161"/>
        <v>1.830775046887112E-4</v>
      </c>
      <c r="I1293" s="1">
        <f t="shared" si="162"/>
        <v>1.2822466124569054E-3</v>
      </c>
      <c r="J1293" s="1">
        <f t="shared" si="163"/>
        <v>5.5069301418952943E-3</v>
      </c>
      <c r="K1293" s="1">
        <f t="shared" si="164"/>
        <v>1.6798055045680993E-2</v>
      </c>
      <c r="L1293" s="1">
        <f t="shared" si="165"/>
        <v>3.387828474467991E-2</v>
      </c>
      <c r="M1293" s="1">
        <f t="shared" si="166"/>
        <v>6.9099999999999939E-2</v>
      </c>
      <c r="R1293" s="3">
        <f t="shared" si="167"/>
        <v>41315</v>
      </c>
      <c r="S1293" t="str" cm="1">
        <f t="array" ref="S1293">IFERROR(
  SUMPRODUCT($H$2:$H$15000 *
            (DATEVALUE($D$2:$D$15000) &lt;= $R1293) *
            (DATEVALUE($E$2:$E$15000) &gt;= $R1293))
  /
  SUMPRODUCT((DATEVALUE($D$2:$D$15000) &lt;= $R1293) *
            (DATEVALUE($E$2:$E$15000) &gt;= $R1293)),
  ""
)</f>
        <v/>
      </c>
    </row>
    <row r="1294" spans="1:19" x14ac:dyDescent="0.2">
      <c r="A1294" t="s">
        <v>597</v>
      </c>
      <c r="B1294" t="s">
        <v>7</v>
      </c>
      <c r="C1294" s="1">
        <v>6.4899999999999999E-2</v>
      </c>
      <c r="D1294" s="3" t="s">
        <v>761</v>
      </c>
      <c r="E1294" s="3" t="s">
        <v>988</v>
      </c>
      <c r="F1294">
        <v>2024</v>
      </c>
      <c r="G1294">
        <f t="shared" si="160"/>
        <v>90</v>
      </c>
      <c r="H1294" s="1">
        <f t="shared" si="161"/>
        <v>1.7229127342099915E-4</v>
      </c>
      <c r="I1294" s="1">
        <f t="shared" si="162"/>
        <v>1.2066624629207823E-3</v>
      </c>
      <c r="J1294" s="1">
        <f t="shared" si="163"/>
        <v>5.1816716540922236E-3</v>
      </c>
      <c r="K1294" s="1">
        <f t="shared" si="164"/>
        <v>1.5800686697840183E-2</v>
      </c>
      <c r="L1294" s="1">
        <f t="shared" si="165"/>
        <v>3.185103509580367E-2</v>
      </c>
      <c r="M1294" s="1">
        <f t="shared" si="166"/>
        <v>6.4899999999999958E-2</v>
      </c>
      <c r="R1294" s="3">
        <f t="shared" si="167"/>
        <v>41316</v>
      </c>
      <c r="S1294" t="str" cm="1">
        <f t="array" ref="S1294">IFERROR(
  SUMPRODUCT($H$2:$H$15000 *
            (DATEVALUE($D$2:$D$15000) &lt;= $R1294) *
            (DATEVALUE($E$2:$E$15000) &gt;= $R1294))
  /
  SUMPRODUCT((DATEVALUE($D$2:$D$15000) &lt;= $R1294) *
            (DATEVALUE($E$2:$E$15000) &gt;= $R1294)),
  ""
)</f>
        <v/>
      </c>
    </row>
    <row r="1295" spans="1:19" x14ac:dyDescent="0.2">
      <c r="A1295" t="s">
        <v>597</v>
      </c>
      <c r="B1295" t="s">
        <v>7</v>
      </c>
      <c r="C1295" s="1">
        <v>6.7900000000000002E-2</v>
      </c>
      <c r="D1295" s="3" t="s">
        <v>761</v>
      </c>
      <c r="E1295" s="3" t="s">
        <v>1020</v>
      </c>
      <c r="F1295">
        <v>2024</v>
      </c>
      <c r="G1295">
        <f t="shared" si="160"/>
        <v>363</v>
      </c>
      <c r="H1295" s="1">
        <f t="shared" si="161"/>
        <v>1.800000424347914E-4</v>
      </c>
      <c r="I1295" s="1">
        <f t="shared" si="162"/>
        <v>1.260680901520983E-3</v>
      </c>
      <c r="J1295" s="1">
        <f t="shared" si="163"/>
        <v>5.4141189864203021E-3</v>
      </c>
      <c r="K1295" s="1">
        <f t="shared" si="164"/>
        <v>1.6513393239615981E-2</v>
      </c>
      <c r="L1295" s="1">
        <f t="shared" si="165"/>
        <v>3.3299478635518076E-2</v>
      </c>
      <c r="M1295" s="1">
        <f t="shared" si="166"/>
        <v>6.7900000000000071E-2</v>
      </c>
      <c r="R1295" s="3">
        <f t="shared" si="167"/>
        <v>41317</v>
      </c>
      <c r="S1295" t="str" cm="1">
        <f t="array" ref="S1295">IFERROR(
  SUMPRODUCT($H$2:$H$15000 *
            (DATEVALUE($D$2:$D$15000) &lt;= $R1295) *
            (DATEVALUE($E$2:$E$15000) &gt;= $R1295))
  /
  SUMPRODUCT((DATEVALUE($D$2:$D$15000) &lt;= $R1295) *
            (DATEVALUE($E$2:$E$15000) &gt;= $R1295)),
  ""
)</f>
        <v/>
      </c>
    </row>
    <row r="1296" spans="1:19" x14ac:dyDescent="0.2">
      <c r="A1296" t="s">
        <v>60</v>
      </c>
      <c r="B1296" t="s">
        <v>25</v>
      </c>
      <c r="C1296" s="1">
        <v>8.6999999999999994E-2</v>
      </c>
      <c r="D1296" s="3" t="s">
        <v>764</v>
      </c>
      <c r="E1296" s="3" t="s">
        <v>1283</v>
      </c>
      <c r="F1296">
        <v>2024</v>
      </c>
      <c r="G1296">
        <f t="shared" si="160"/>
        <v>363</v>
      </c>
      <c r="H1296" s="1">
        <f t="shared" si="161"/>
        <v>2.2857847114443608E-4</v>
      </c>
      <c r="I1296" s="1">
        <f t="shared" si="162"/>
        <v>1.6011469265713174E-3</v>
      </c>
      <c r="J1296" s="1">
        <f t="shared" si="163"/>
        <v>6.8801306280807939E-3</v>
      </c>
      <c r="K1296" s="1">
        <f t="shared" si="164"/>
        <v>2.1016055110758103E-2</v>
      </c>
      <c r="L1296" s="1">
        <f t="shared" si="165"/>
        <v>4.247378479393471E-2</v>
      </c>
      <c r="M1296" s="1">
        <f t="shared" si="166"/>
        <v>8.6999999999999966E-2</v>
      </c>
      <c r="R1296" s="3">
        <f t="shared" si="167"/>
        <v>41318</v>
      </c>
      <c r="S1296" t="str" cm="1">
        <f t="array" ref="S1296">IFERROR(
  SUMPRODUCT($H$2:$H$15000 *
            (DATEVALUE($D$2:$D$15000) &lt;= $R1296) *
            (DATEVALUE($E$2:$E$15000) &gt;= $R1296))
  /
  SUMPRODUCT((DATEVALUE($D$2:$D$15000) &lt;= $R1296) *
            (DATEVALUE($E$2:$E$15000) &gt;= $R1296)),
  ""
)</f>
        <v/>
      </c>
    </row>
    <row r="1297" spans="1:19" x14ac:dyDescent="0.2">
      <c r="A1297" t="s">
        <v>628</v>
      </c>
      <c r="B1297" t="s">
        <v>19</v>
      </c>
      <c r="C1297" s="1">
        <v>6.8599999999999994E-2</v>
      </c>
      <c r="D1297" s="3" t="s">
        <v>1284</v>
      </c>
      <c r="E1297" s="3" t="s">
        <v>1285</v>
      </c>
      <c r="F1297">
        <v>2024</v>
      </c>
      <c r="G1297">
        <f t="shared" si="160"/>
        <v>363</v>
      </c>
      <c r="H1297" s="1">
        <f t="shared" si="161"/>
        <v>1.8179564759757127E-4</v>
      </c>
      <c r="I1297" s="1">
        <f t="shared" si="162"/>
        <v>1.2732637863184237E-3</v>
      </c>
      <c r="J1297" s="1">
        <f t="shared" si="163"/>
        <v>5.4682704525284009E-3</v>
      </c>
      <c r="K1297" s="1">
        <f t="shared" si="164"/>
        <v>1.6679475123712706E-2</v>
      </c>
      <c r="L1297" s="1">
        <f t="shared" si="165"/>
        <v>3.3637155137827834E-2</v>
      </c>
      <c r="M1297" s="1">
        <f t="shared" si="166"/>
        <v>6.8599999999999994E-2</v>
      </c>
      <c r="R1297" s="3">
        <f t="shared" si="167"/>
        <v>41319</v>
      </c>
      <c r="S1297" t="str" cm="1">
        <f t="array" ref="S1297">IFERROR(
  SUMPRODUCT($H$2:$H$15000 *
            (DATEVALUE($D$2:$D$15000) &lt;= $R1297) *
            (DATEVALUE($E$2:$E$15000) &gt;= $R1297))
  /
  SUMPRODUCT((DATEVALUE($D$2:$D$15000) &lt;= $R1297) *
            (DATEVALUE($E$2:$E$15000) &gt;= $R1297)),
  ""
)</f>
        <v/>
      </c>
    </row>
    <row r="1298" spans="1:19" x14ac:dyDescent="0.2">
      <c r="A1298" t="s">
        <v>611</v>
      </c>
      <c r="B1298" t="s">
        <v>55</v>
      </c>
      <c r="C1298" s="1">
        <v>7.0499999999999993E-2</v>
      </c>
      <c r="D1298" s="3" t="s">
        <v>599</v>
      </c>
      <c r="E1298" s="3" t="s">
        <v>1286</v>
      </c>
      <c r="F1298">
        <v>2024</v>
      </c>
      <c r="G1298">
        <f t="shared" si="160"/>
        <v>181</v>
      </c>
      <c r="H1298" s="1">
        <f t="shared" si="161"/>
        <v>1.8666352644802764E-4</v>
      </c>
      <c r="I1298" s="1">
        <f t="shared" si="162"/>
        <v>1.3073766215323523E-3</v>
      </c>
      <c r="J1298" s="1">
        <f t="shared" si="163"/>
        <v>5.6150890562227662E-3</v>
      </c>
      <c r="K1298" s="1">
        <f t="shared" si="164"/>
        <v>1.7129857495940426E-2</v>
      </c>
      <c r="L1298" s="1">
        <f t="shared" si="165"/>
        <v>3.4553147009712015E-2</v>
      </c>
      <c r="M1298" s="1">
        <f t="shared" si="166"/>
        <v>7.0500000000000007E-2</v>
      </c>
      <c r="R1298" s="3">
        <f t="shared" si="167"/>
        <v>41320</v>
      </c>
      <c r="S1298" t="str" cm="1">
        <f t="array" ref="S1298">IFERROR(
  SUMPRODUCT($H$2:$H$15000 *
            (DATEVALUE($D$2:$D$15000) &lt;= $R1298) *
            (DATEVALUE($E$2:$E$15000) &gt;= $R1298))
  /
  SUMPRODUCT((DATEVALUE($D$2:$D$15000) &lt;= $R1298) *
            (DATEVALUE($E$2:$E$15000) &gt;= $R1298)),
  ""
)</f>
        <v/>
      </c>
    </row>
    <row r="1299" spans="1:19" x14ac:dyDescent="0.2">
      <c r="A1299" t="s">
        <v>611</v>
      </c>
      <c r="B1299" t="s">
        <v>55</v>
      </c>
      <c r="C1299" s="1">
        <v>6.9599999999999995E-2</v>
      </c>
      <c r="D1299" s="3" t="s">
        <v>599</v>
      </c>
      <c r="E1299" s="3" t="s">
        <v>975</v>
      </c>
      <c r="F1299">
        <v>2024</v>
      </c>
      <c r="G1299">
        <f t="shared" si="160"/>
        <v>363</v>
      </c>
      <c r="H1299" s="1">
        <f t="shared" si="161"/>
        <v>1.8435876405864526E-4</v>
      </c>
      <c r="I1299" s="1">
        <f t="shared" si="162"/>
        <v>1.2912253189933942E-3</v>
      </c>
      <c r="J1299" s="1">
        <f t="shared" si="163"/>
        <v>5.5455732404061653E-3</v>
      </c>
      <c r="K1299" s="1">
        <f t="shared" si="164"/>
        <v>1.691659334360085E-2</v>
      </c>
      <c r="L1299" s="1">
        <f t="shared" si="165"/>
        <v>3.4119357817554485E-2</v>
      </c>
      <c r="M1299" s="1">
        <f t="shared" si="166"/>
        <v>6.9599999999999884E-2</v>
      </c>
      <c r="R1299" s="3">
        <f t="shared" si="167"/>
        <v>41321</v>
      </c>
      <c r="S1299" t="str" cm="1">
        <f t="array" ref="S1299">IFERROR(
  SUMPRODUCT($H$2:$H$15000 *
            (DATEVALUE($D$2:$D$15000) &lt;= $R1299) *
            (DATEVALUE($E$2:$E$15000) &gt;= $R1299))
  /
  SUMPRODUCT((DATEVALUE($D$2:$D$15000) &lt;= $R1299) *
            (DATEVALUE($E$2:$E$15000) &gt;= $R1299)),
  ""
)</f>
        <v/>
      </c>
    </row>
    <row r="1300" spans="1:19" x14ac:dyDescent="0.2">
      <c r="A1300" t="s">
        <v>597</v>
      </c>
      <c r="B1300" t="s">
        <v>7</v>
      </c>
      <c r="C1300" s="1">
        <v>6.4899999999999999E-2</v>
      </c>
      <c r="D1300" s="3" t="s">
        <v>1287</v>
      </c>
      <c r="E1300" s="3" t="s">
        <v>1288</v>
      </c>
      <c r="F1300">
        <v>2024</v>
      </c>
      <c r="G1300">
        <f t="shared" si="160"/>
        <v>90</v>
      </c>
      <c r="H1300" s="1">
        <f t="shared" si="161"/>
        <v>1.7229127342099915E-4</v>
      </c>
      <c r="I1300" s="1">
        <f t="shared" si="162"/>
        <v>1.2066624629207823E-3</v>
      </c>
      <c r="J1300" s="1">
        <f t="shared" si="163"/>
        <v>5.1816716540922236E-3</v>
      </c>
      <c r="K1300" s="1">
        <f t="shared" si="164"/>
        <v>1.5800686697840183E-2</v>
      </c>
      <c r="L1300" s="1">
        <f t="shared" si="165"/>
        <v>3.185103509580367E-2</v>
      </c>
      <c r="M1300" s="1">
        <f t="shared" si="166"/>
        <v>6.4899999999999958E-2</v>
      </c>
      <c r="R1300" s="3">
        <f t="shared" si="167"/>
        <v>41322</v>
      </c>
      <c r="S1300" t="str" cm="1">
        <f t="array" ref="S1300">IFERROR(
  SUMPRODUCT($H$2:$H$15000 *
            (DATEVALUE($D$2:$D$15000) &lt;= $R1300) *
            (DATEVALUE($E$2:$E$15000) &gt;= $R1300))
  /
  SUMPRODUCT((DATEVALUE($D$2:$D$15000) &lt;= $R1300) *
            (DATEVALUE($E$2:$E$15000) &gt;= $R1300)),
  ""
)</f>
        <v/>
      </c>
    </row>
    <row r="1301" spans="1:19" x14ac:dyDescent="0.2">
      <c r="A1301" t="s">
        <v>597</v>
      </c>
      <c r="B1301" t="s">
        <v>7</v>
      </c>
      <c r="C1301" s="1">
        <v>6.5500000000000003E-2</v>
      </c>
      <c r="D1301" s="3" t="s">
        <v>1287</v>
      </c>
      <c r="E1301" s="3" t="s">
        <v>1020</v>
      </c>
      <c r="F1301">
        <v>2024</v>
      </c>
      <c r="G1301">
        <f t="shared" si="160"/>
        <v>356</v>
      </c>
      <c r="H1301" s="1">
        <f t="shared" si="161"/>
        <v>1.7383475835064388E-4</v>
      </c>
      <c r="I1301" s="1">
        <f t="shared" si="162"/>
        <v>1.2174780813298813E-3</v>
      </c>
      <c r="J1301" s="1">
        <f t="shared" si="163"/>
        <v>5.2282091604642922E-3</v>
      </c>
      <c r="K1301" s="1">
        <f t="shared" si="164"/>
        <v>1.5943348474741326E-2</v>
      </c>
      <c r="L1301" s="1">
        <f t="shared" si="165"/>
        <v>3.2140887310069699E-2</v>
      </c>
      <c r="M1301" s="1">
        <f t="shared" si="166"/>
        <v>6.5500000000000114E-2</v>
      </c>
      <c r="R1301" s="3">
        <f t="shared" si="167"/>
        <v>41323</v>
      </c>
      <c r="S1301" t="str" cm="1">
        <f t="array" ref="S1301">IFERROR(
  SUMPRODUCT($H$2:$H$15000 *
            (DATEVALUE($D$2:$D$15000) &lt;= $R1301) *
            (DATEVALUE($E$2:$E$15000) &gt;= $R1301))
  /
  SUMPRODUCT((DATEVALUE($D$2:$D$15000) &lt;= $R1301) *
            (DATEVALUE($E$2:$E$15000) &gt;= $R1301)),
  ""
)</f>
        <v/>
      </c>
    </row>
    <row r="1302" spans="1:19" x14ac:dyDescent="0.2">
      <c r="A1302" t="s">
        <v>614</v>
      </c>
      <c r="B1302" t="s">
        <v>31</v>
      </c>
      <c r="C1302" s="1">
        <v>9.4200000000000006E-2</v>
      </c>
      <c r="D1302" s="3" t="s">
        <v>1289</v>
      </c>
      <c r="E1302" s="3" t="s">
        <v>1290</v>
      </c>
      <c r="F1302">
        <v>2024</v>
      </c>
      <c r="G1302">
        <f t="shared" si="160"/>
        <v>363</v>
      </c>
      <c r="H1302" s="1">
        <f t="shared" si="161"/>
        <v>2.4667015136081716E-4</v>
      </c>
      <c r="I1302" s="1">
        <f t="shared" si="162"/>
        <v>1.7279693544027808E-3</v>
      </c>
      <c r="J1302" s="1">
        <f t="shared" si="163"/>
        <v>7.42663365983387E-3</v>
      </c>
      <c r="K1302" s="1">
        <f t="shared" si="164"/>
        <v>2.269798211133911E-2</v>
      </c>
      <c r="L1302" s="1">
        <f t="shared" si="165"/>
        <v>4.5911162614604928E-2</v>
      </c>
      <c r="M1302" s="1">
        <f t="shared" si="166"/>
        <v>9.4200000000000061E-2</v>
      </c>
      <c r="R1302" s="3">
        <f t="shared" si="167"/>
        <v>41324</v>
      </c>
      <c r="S1302" t="str" cm="1">
        <f t="array" ref="S1302">IFERROR(
  SUMPRODUCT($H$2:$H$15000 *
            (DATEVALUE($D$2:$D$15000) &lt;= $R1302) *
            (DATEVALUE($E$2:$E$15000) &gt;= $R1302))
  /
  SUMPRODUCT((DATEVALUE($D$2:$D$15000) &lt;= $R1302) *
            (DATEVALUE($E$2:$E$15000) &gt;= $R1302)),
  ""
)</f>
        <v/>
      </c>
    </row>
    <row r="1303" spans="1:19" x14ac:dyDescent="0.2">
      <c r="A1303" t="s">
        <v>597</v>
      </c>
      <c r="B1303" t="s">
        <v>7</v>
      </c>
      <c r="C1303" s="1">
        <v>6.4899999999999999E-2</v>
      </c>
      <c r="D1303" s="3" t="s">
        <v>1291</v>
      </c>
      <c r="E1303" s="3" t="s">
        <v>910</v>
      </c>
      <c r="F1303">
        <v>2024</v>
      </c>
      <c r="G1303">
        <f t="shared" si="160"/>
        <v>90</v>
      </c>
      <c r="H1303" s="1">
        <f t="shared" si="161"/>
        <v>1.7229127342099915E-4</v>
      </c>
      <c r="I1303" s="1">
        <f t="shared" si="162"/>
        <v>1.2066624629207823E-3</v>
      </c>
      <c r="J1303" s="1">
        <f t="shared" si="163"/>
        <v>5.1816716540922236E-3</v>
      </c>
      <c r="K1303" s="1">
        <f t="shared" si="164"/>
        <v>1.5800686697840183E-2</v>
      </c>
      <c r="L1303" s="1">
        <f t="shared" si="165"/>
        <v>3.185103509580367E-2</v>
      </c>
      <c r="M1303" s="1">
        <f t="shared" si="166"/>
        <v>6.4899999999999958E-2</v>
      </c>
      <c r="R1303" s="3">
        <f t="shared" si="167"/>
        <v>41325</v>
      </c>
      <c r="S1303" t="str" cm="1">
        <f t="array" ref="S1303">IFERROR(
  SUMPRODUCT($H$2:$H$15000 *
            (DATEVALUE($D$2:$D$15000) &lt;= $R1303) *
            (DATEVALUE($E$2:$E$15000) &gt;= $R1303))
  /
  SUMPRODUCT((DATEVALUE($D$2:$D$15000) &lt;= $R1303) *
            (DATEVALUE($E$2:$E$15000) &gt;= $R1303)),
  ""
)</f>
        <v/>
      </c>
    </row>
    <row r="1304" spans="1:19" x14ac:dyDescent="0.2">
      <c r="A1304" t="s">
        <v>597</v>
      </c>
      <c r="B1304" t="s">
        <v>7</v>
      </c>
      <c r="C1304" s="1">
        <v>5.9400000000000001E-2</v>
      </c>
      <c r="D1304" s="3" t="s">
        <v>1291</v>
      </c>
      <c r="E1304" s="3" t="s">
        <v>756</v>
      </c>
      <c r="F1304">
        <v>2024</v>
      </c>
      <c r="G1304">
        <f t="shared" si="160"/>
        <v>160</v>
      </c>
      <c r="H1304" s="1">
        <f t="shared" si="161"/>
        <v>1.5810211361189097E-4</v>
      </c>
      <c r="I1304" s="1">
        <f t="shared" si="162"/>
        <v>1.1072398554683449E-3</v>
      </c>
      <c r="J1304" s="1">
        <f t="shared" si="163"/>
        <v>4.753952851540566E-3</v>
      </c>
      <c r="K1304" s="1">
        <f t="shared" si="164"/>
        <v>1.4490133877357314E-2</v>
      </c>
      <c r="L1304" s="1">
        <f t="shared" si="165"/>
        <v>2.9190231734498528E-2</v>
      </c>
      <c r="M1304" s="1">
        <f t="shared" si="166"/>
        <v>5.9399999999999897E-2</v>
      </c>
      <c r="R1304" s="3">
        <f t="shared" si="167"/>
        <v>41326</v>
      </c>
      <c r="S1304" t="str" cm="1">
        <f t="array" ref="S1304">IFERROR(
  SUMPRODUCT($H$2:$H$15000 *
            (DATEVALUE($D$2:$D$15000) &lt;= $R1304) *
            (DATEVALUE($E$2:$E$15000) &gt;= $R1304))
  /
  SUMPRODUCT((DATEVALUE($D$2:$D$15000) &lt;= $R1304) *
            (DATEVALUE($E$2:$E$15000) &gt;= $R1304)),
  ""
)</f>
        <v/>
      </c>
    </row>
    <row r="1305" spans="1:19" x14ac:dyDescent="0.2">
      <c r="A1305" t="s">
        <v>60</v>
      </c>
      <c r="B1305" t="s">
        <v>25</v>
      </c>
      <c r="C1305" s="1">
        <v>8.9399999999999993E-2</v>
      </c>
      <c r="D1305" s="3" t="s">
        <v>610</v>
      </c>
      <c r="E1305" s="3" t="s">
        <v>1292</v>
      </c>
      <c r="F1305">
        <v>2024</v>
      </c>
      <c r="G1305">
        <f t="shared" si="160"/>
        <v>363</v>
      </c>
      <c r="H1305" s="1">
        <f t="shared" si="161"/>
        <v>2.3462227557691229E-4</v>
      </c>
      <c r="I1305" s="1">
        <f t="shared" si="162"/>
        <v>1.6435123810392138E-3</v>
      </c>
      <c r="J1305" s="1">
        <f t="shared" si="163"/>
        <v>7.0626664982655907E-3</v>
      </c>
      <c r="K1305" s="1">
        <f t="shared" si="164"/>
        <v>2.1577624208336088E-2</v>
      </c>
      <c r="L1305" s="1">
        <f t="shared" si="165"/>
        <v>4.3620842283148553E-2</v>
      </c>
      <c r="M1305" s="1">
        <f t="shared" si="166"/>
        <v>8.9399999999999924E-2</v>
      </c>
      <c r="R1305" s="3">
        <f t="shared" si="167"/>
        <v>41327</v>
      </c>
      <c r="S1305" t="str" cm="1">
        <f t="array" ref="S1305">IFERROR(
  SUMPRODUCT($H$2:$H$15000 *
            (DATEVALUE($D$2:$D$15000) &lt;= $R1305) *
            (DATEVALUE($E$2:$E$15000) &gt;= $R1305))
  /
  SUMPRODUCT((DATEVALUE($D$2:$D$15000) &lt;= $R1305) *
            (DATEVALUE($E$2:$E$15000) &gt;= $R1305)),
  ""
)</f>
        <v/>
      </c>
    </row>
    <row r="1306" spans="1:19" x14ac:dyDescent="0.2">
      <c r="A1306" t="s">
        <v>71</v>
      </c>
      <c r="B1306" t="s">
        <v>19</v>
      </c>
      <c r="C1306" s="1">
        <v>6.7000000000000004E-2</v>
      </c>
      <c r="D1306" s="3" t="s">
        <v>1293</v>
      </c>
      <c r="E1306" s="3" t="s">
        <v>1101</v>
      </c>
      <c r="F1306">
        <v>2024</v>
      </c>
      <c r="G1306">
        <f t="shared" si="160"/>
        <v>233</v>
      </c>
      <c r="H1306" s="1">
        <f t="shared" si="161"/>
        <v>1.7768968170761568E-4</v>
      </c>
      <c r="I1306" s="1">
        <f t="shared" si="162"/>
        <v>1.2444910144322474E-3</v>
      </c>
      <c r="J1306" s="1">
        <f t="shared" si="163"/>
        <v>5.3444477824216019E-3</v>
      </c>
      <c r="K1306" s="1">
        <f t="shared" si="164"/>
        <v>1.629973926230166E-2</v>
      </c>
      <c r="L1306" s="1">
        <f t="shared" si="165"/>
        <v>3.2865160024622142E-2</v>
      </c>
      <c r="M1306" s="1">
        <f t="shared" si="166"/>
        <v>6.6999999999999948E-2</v>
      </c>
      <c r="R1306" s="3">
        <f t="shared" si="167"/>
        <v>41328</v>
      </c>
      <c r="S1306" t="str" cm="1">
        <f t="array" ref="S1306">IFERROR(
  SUMPRODUCT($H$2:$H$15000 *
            (DATEVALUE($D$2:$D$15000) &lt;= $R1306) *
            (DATEVALUE($E$2:$E$15000) &gt;= $R1306))
  /
  SUMPRODUCT((DATEVALUE($D$2:$D$15000) &lt;= $R1306) *
            (DATEVALUE($E$2:$E$15000) &gt;= $R1306)),
  ""
)</f>
        <v/>
      </c>
    </row>
    <row r="1307" spans="1:19" x14ac:dyDescent="0.2">
      <c r="A1307" t="s">
        <v>614</v>
      </c>
      <c r="B1307" t="s">
        <v>31</v>
      </c>
      <c r="C1307" s="1">
        <v>9.1499999999999998E-2</v>
      </c>
      <c r="D1307" s="3" t="s">
        <v>861</v>
      </c>
      <c r="E1307" s="3" t="s">
        <v>1294</v>
      </c>
      <c r="F1307">
        <v>2024</v>
      </c>
      <c r="G1307">
        <f t="shared" si="160"/>
        <v>181</v>
      </c>
      <c r="H1307" s="1">
        <f t="shared" si="161"/>
        <v>2.3989972204341292E-4</v>
      </c>
      <c r="I1307" s="1">
        <f t="shared" si="162"/>
        <v>1.6805071270629135E-3</v>
      </c>
      <c r="J1307" s="1">
        <f t="shared" si="163"/>
        <v>7.2220828736409004E-3</v>
      </c>
      <c r="K1307" s="1">
        <f t="shared" si="164"/>
        <v>2.2068235834745487E-2</v>
      </c>
      <c r="L1307" s="1">
        <f t="shared" si="165"/>
        <v>4.4623478702348729E-2</v>
      </c>
      <c r="M1307" s="1">
        <f t="shared" si="166"/>
        <v>9.1499999999999915E-2</v>
      </c>
      <c r="R1307" s="3">
        <f t="shared" si="167"/>
        <v>41329</v>
      </c>
      <c r="S1307" t="str" cm="1">
        <f t="array" ref="S1307">IFERROR(
  SUMPRODUCT($H$2:$H$15000 *
            (DATEVALUE($D$2:$D$15000) &lt;= $R1307) *
            (DATEVALUE($E$2:$E$15000) &gt;= $R1307))
  /
  SUMPRODUCT((DATEVALUE($D$2:$D$15000) &lt;= $R1307) *
            (DATEVALUE($E$2:$E$15000) &gt;= $R1307)),
  ""
)</f>
        <v/>
      </c>
    </row>
    <row r="1308" spans="1:19" x14ac:dyDescent="0.2">
      <c r="A1308" t="s">
        <v>614</v>
      </c>
      <c r="B1308" t="s">
        <v>31</v>
      </c>
      <c r="C1308" s="1">
        <v>9.4600000000000004E-2</v>
      </c>
      <c r="D1308" s="3" t="s">
        <v>861</v>
      </c>
      <c r="E1308" s="3" t="s">
        <v>1290</v>
      </c>
      <c r="F1308">
        <v>2024</v>
      </c>
      <c r="G1308">
        <f t="shared" si="160"/>
        <v>351</v>
      </c>
      <c r="H1308" s="1">
        <f t="shared" si="161"/>
        <v>2.4767176073159369E-4</v>
      </c>
      <c r="I1308" s="1">
        <f t="shared" si="162"/>
        <v>1.7349910243131816E-3</v>
      </c>
      <c r="J1308" s="1">
        <f t="shared" si="163"/>
        <v>7.4568980727456324E-3</v>
      </c>
      <c r="K1308" s="1">
        <f t="shared" si="164"/>
        <v>2.2791178616370811E-2</v>
      </c>
      <c r="L1308" s="1">
        <f t="shared" si="165"/>
        <v>4.6101795055464745E-2</v>
      </c>
      <c r="M1308" s="1">
        <f t="shared" si="166"/>
        <v>9.4600000000000017E-2</v>
      </c>
      <c r="R1308" s="3">
        <f t="shared" si="167"/>
        <v>41330</v>
      </c>
      <c r="S1308" t="str" cm="1">
        <f t="array" ref="S1308">IFERROR(
  SUMPRODUCT($H$2:$H$15000 *
            (DATEVALUE($D$2:$D$15000) &lt;= $R1308) *
            (DATEVALUE($E$2:$E$15000) &gt;= $R1308))
  /
  SUMPRODUCT((DATEVALUE($D$2:$D$15000) &lt;= $R1308) *
            (DATEVALUE($E$2:$E$15000) &gt;= $R1308)),
  ""
)</f>
        <v/>
      </c>
    </row>
    <row r="1309" spans="1:19" x14ac:dyDescent="0.2">
      <c r="A1309" t="s">
        <v>147</v>
      </c>
      <c r="B1309" t="s">
        <v>35</v>
      </c>
      <c r="C1309" s="1">
        <v>8.9200000000000002E-2</v>
      </c>
      <c r="D1309" s="3" t="s">
        <v>1295</v>
      </c>
      <c r="E1309" s="3" t="s">
        <v>1132</v>
      </c>
      <c r="F1309">
        <v>2024</v>
      </c>
      <c r="G1309">
        <f t="shared" si="160"/>
        <v>363</v>
      </c>
      <c r="H1309" s="1">
        <f t="shared" si="161"/>
        <v>2.3411913261406347E-4</v>
      </c>
      <c r="I1309" s="1">
        <f t="shared" si="162"/>
        <v>1.6399854246744727E-3</v>
      </c>
      <c r="J1309" s="1">
        <f t="shared" si="163"/>
        <v>7.0474692799331606E-3</v>
      </c>
      <c r="K1309" s="1">
        <f t="shared" si="164"/>
        <v>2.1530862275572993E-2</v>
      </c>
      <c r="L1309" s="1">
        <f t="shared" si="165"/>
        <v>4.3525302581475911E-2</v>
      </c>
      <c r="M1309" s="1">
        <f t="shared" si="166"/>
        <v>8.9199999999999946E-2</v>
      </c>
      <c r="R1309" s="3">
        <f t="shared" si="167"/>
        <v>41331</v>
      </c>
      <c r="S1309" t="str" cm="1">
        <f t="array" ref="S1309">IFERROR(
  SUMPRODUCT($H$2:$H$15000 *
            (DATEVALUE($D$2:$D$15000) &lt;= $R1309) *
            (DATEVALUE($E$2:$E$15000) &gt;= $R1309))
  /
  SUMPRODUCT((DATEVALUE($D$2:$D$15000) &lt;= $R1309) *
            (DATEVALUE($E$2:$E$15000) &gt;= $R1309)),
  ""
)</f>
        <v/>
      </c>
    </row>
    <row r="1310" spans="1:19" x14ac:dyDescent="0.2">
      <c r="A1310" t="s">
        <v>99</v>
      </c>
      <c r="B1310" t="s">
        <v>15</v>
      </c>
      <c r="C1310" s="1">
        <v>6.4100000000000004E-2</v>
      </c>
      <c r="D1310" s="3" t="s">
        <v>1296</v>
      </c>
      <c r="E1310" s="3" t="s">
        <v>1143</v>
      </c>
      <c r="F1310">
        <v>2024</v>
      </c>
      <c r="G1310">
        <f t="shared" si="160"/>
        <v>363</v>
      </c>
      <c r="H1310" s="1">
        <f t="shared" si="161"/>
        <v>1.702319438832145E-4</v>
      </c>
      <c r="I1310" s="1">
        <f t="shared" si="162"/>
        <v>1.1922323370805454E-3</v>
      </c>
      <c r="J1310" s="1">
        <f t="shared" si="163"/>
        <v>5.119584195968585E-3</v>
      </c>
      <c r="K1310" s="1">
        <f t="shared" si="164"/>
        <v>1.5610377102400319E-2</v>
      </c>
      <c r="L1310" s="1">
        <f t="shared" si="165"/>
        <v>3.1464438078079748E-2</v>
      </c>
      <c r="M1310" s="1">
        <f t="shared" si="166"/>
        <v>6.4100000000000046E-2</v>
      </c>
      <c r="R1310" s="3">
        <f t="shared" si="167"/>
        <v>41332</v>
      </c>
      <c r="S1310" t="str" cm="1">
        <f t="array" ref="S1310">IFERROR(
  SUMPRODUCT($H$2:$H$15000 *
            (DATEVALUE($D$2:$D$15000) &lt;= $R1310) *
            (DATEVALUE($E$2:$E$15000) &gt;= $R1310))
  /
  SUMPRODUCT((DATEVALUE($D$2:$D$15000) &lt;= $R1310) *
            (DATEVALUE($E$2:$E$15000) &gt;= $R1310)),
  ""
)</f>
        <v/>
      </c>
    </row>
    <row r="1311" spans="1:19" x14ac:dyDescent="0.2">
      <c r="A1311" t="s">
        <v>38</v>
      </c>
      <c r="B1311" t="s">
        <v>11</v>
      </c>
      <c r="C1311" s="1">
        <v>9.5000000000000001E-2</v>
      </c>
      <c r="D1311" s="3" t="s">
        <v>1296</v>
      </c>
      <c r="E1311" s="3" t="s">
        <v>1143</v>
      </c>
      <c r="F1311">
        <v>2024</v>
      </c>
      <c r="G1311">
        <f t="shared" si="160"/>
        <v>363</v>
      </c>
      <c r="H1311" s="1">
        <f t="shared" si="161"/>
        <v>2.4867300515341029E-4</v>
      </c>
      <c r="I1311" s="1">
        <f t="shared" si="162"/>
        <v>1.7420101779532793E-3</v>
      </c>
      <c r="J1311" s="1">
        <f t="shared" si="163"/>
        <v>7.4871523368285064E-3</v>
      </c>
      <c r="K1311" s="1">
        <f t="shared" si="164"/>
        <v>2.2884349558961681E-2</v>
      </c>
      <c r="L1311" s="1">
        <f t="shared" si="165"/>
        <v>4.6292392572660157E-2</v>
      </c>
      <c r="M1311" s="1">
        <f t="shared" si="166"/>
        <v>9.4999999999999973E-2</v>
      </c>
      <c r="R1311" s="3">
        <f t="shared" si="167"/>
        <v>41333</v>
      </c>
      <c r="S1311" t="str" cm="1">
        <f t="array" ref="S1311">IFERROR(
  SUMPRODUCT($H$2:$H$15000 *
            (DATEVALUE($D$2:$D$15000) &lt;= $R1311) *
            (DATEVALUE($E$2:$E$15000) &gt;= $R1311))
  /
  SUMPRODUCT((DATEVALUE($D$2:$D$15000) &lt;= $R1311) *
            (DATEVALUE($E$2:$E$15000) &gt;= $R1311)),
  ""
)</f>
        <v/>
      </c>
    </row>
    <row r="1312" spans="1:19" x14ac:dyDescent="0.2">
      <c r="A1312" t="s">
        <v>628</v>
      </c>
      <c r="B1312" t="s">
        <v>19</v>
      </c>
      <c r="C1312" s="1">
        <v>6.8599999999999994E-2</v>
      </c>
      <c r="D1312" s="3" t="s">
        <v>1297</v>
      </c>
      <c r="E1312" s="3" t="s">
        <v>1298</v>
      </c>
      <c r="F1312">
        <v>2024</v>
      </c>
      <c r="G1312">
        <f t="shared" si="160"/>
        <v>363</v>
      </c>
      <c r="H1312" s="1">
        <f t="shared" si="161"/>
        <v>1.8179564759757127E-4</v>
      </c>
      <c r="I1312" s="1">
        <f t="shared" si="162"/>
        <v>1.2732637863184237E-3</v>
      </c>
      <c r="J1312" s="1">
        <f t="shared" si="163"/>
        <v>5.4682704525284009E-3</v>
      </c>
      <c r="K1312" s="1">
        <f t="shared" si="164"/>
        <v>1.6679475123712706E-2</v>
      </c>
      <c r="L1312" s="1">
        <f t="shared" si="165"/>
        <v>3.3637155137827834E-2</v>
      </c>
      <c r="M1312" s="1">
        <f t="shared" si="166"/>
        <v>6.8599999999999994E-2</v>
      </c>
      <c r="R1312" s="3">
        <f t="shared" si="167"/>
        <v>41334</v>
      </c>
      <c r="S1312" t="str" cm="1">
        <f t="array" ref="S1312">IFERROR(
  SUMPRODUCT($H$2:$H$15000 *
            (DATEVALUE($D$2:$D$15000) &lt;= $R1312) *
            (DATEVALUE($E$2:$E$15000) &gt;= $R1312))
  /
  SUMPRODUCT((DATEVALUE($D$2:$D$15000) &lt;= $R1312) *
            (DATEVALUE($E$2:$E$15000) &gt;= $R1312)),
  ""
)</f>
        <v/>
      </c>
    </row>
    <row r="1313" spans="1:19" x14ac:dyDescent="0.2">
      <c r="A1313" t="s">
        <v>597</v>
      </c>
      <c r="B1313" t="s">
        <v>7</v>
      </c>
      <c r="C1313" s="1">
        <v>6.5000000000000002E-2</v>
      </c>
      <c r="D1313" s="3" t="s">
        <v>1299</v>
      </c>
      <c r="E1313" s="3" t="s">
        <v>910</v>
      </c>
      <c r="F1313">
        <v>2024</v>
      </c>
      <c r="G1313">
        <f t="shared" si="160"/>
        <v>76</v>
      </c>
      <c r="H1313" s="1">
        <f t="shared" si="161"/>
        <v>1.7254858112680793E-4</v>
      </c>
      <c r="I1313" s="1">
        <f t="shared" si="162"/>
        <v>1.2084654809936257E-3</v>
      </c>
      <c r="J1313" s="1">
        <f t="shared" si="163"/>
        <v>5.1894295761092391E-3</v>
      </c>
      <c r="K1313" s="1">
        <f t="shared" si="164"/>
        <v>1.5824467850237278E-2</v>
      </c>
      <c r="L1313" s="1">
        <f t="shared" si="165"/>
        <v>3.1899349483218042E-2</v>
      </c>
      <c r="M1313" s="1">
        <f t="shared" si="166"/>
        <v>6.4999999999999947E-2</v>
      </c>
      <c r="R1313" s="3">
        <f t="shared" si="167"/>
        <v>41335</v>
      </c>
      <c r="S1313" t="str" cm="1">
        <f t="array" ref="S1313">IFERROR(
  SUMPRODUCT($H$2:$H$15000 *
            (DATEVALUE($D$2:$D$15000) &lt;= $R1313) *
            (DATEVALUE($E$2:$E$15000) &gt;= $R1313))
  /
  SUMPRODUCT((DATEVALUE($D$2:$D$15000) &lt;= $R1313) *
            (DATEVALUE($E$2:$E$15000) &gt;= $R1313)),
  ""
)</f>
        <v/>
      </c>
    </row>
    <row r="1314" spans="1:19" x14ac:dyDescent="0.2">
      <c r="A1314" t="s">
        <v>38</v>
      </c>
      <c r="B1314" t="s">
        <v>11</v>
      </c>
      <c r="C1314" s="1">
        <v>8.9300000000000004E-2</v>
      </c>
      <c r="D1314" s="3" t="s">
        <v>1300</v>
      </c>
      <c r="E1314" s="3" t="s">
        <v>1301</v>
      </c>
      <c r="F1314">
        <v>2024</v>
      </c>
      <c r="G1314">
        <f t="shared" si="160"/>
        <v>363</v>
      </c>
      <c r="H1314" s="1">
        <f t="shared" si="161"/>
        <v>2.3437071561116518E-4</v>
      </c>
      <c r="I1314" s="1">
        <f t="shared" si="162"/>
        <v>1.641748982250002E-3</v>
      </c>
      <c r="J1314" s="1">
        <f t="shared" si="163"/>
        <v>7.0550682092163086E-3</v>
      </c>
      <c r="K1314" s="1">
        <f t="shared" si="164"/>
        <v>2.1554244047597759E-2</v>
      </c>
      <c r="L1314" s="1">
        <f t="shared" si="165"/>
        <v>4.3573073531658846E-2</v>
      </c>
      <c r="M1314" s="1">
        <f t="shared" si="166"/>
        <v>8.9299999999999935E-2</v>
      </c>
      <c r="R1314" s="3">
        <f t="shared" si="167"/>
        <v>41336</v>
      </c>
      <c r="S1314" t="str" cm="1">
        <f t="array" ref="S1314">IFERROR(
  SUMPRODUCT($H$2:$H$15000 *
            (DATEVALUE($D$2:$D$15000) &lt;= $R1314) *
            (DATEVALUE($E$2:$E$15000) &gt;= $R1314))
  /
  SUMPRODUCT((DATEVALUE($D$2:$D$15000) &lt;= $R1314) *
            (DATEVALUE($E$2:$E$15000) &gt;= $R1314)),
  ""
)</f>
        <v/>
      </c>
    </row>
    <row r="1315" spans="1:19" x14ac:dyDescent="0.2">
      <c r="A1315" t="s">
        <v>71</v>
      </c>
      <c r="B1315" t="s">
        <v>19</v>
      </c>
      <c r="C1315" s="1">
        <v>6.9000000000000006E-2</v>
      </c>
      <c r="D1315" s="3" t="s">
        <v>631</v>
      </c>
      <c r="E1315" s="3" t="s">
        <v>1026</v>
      </c>
      <c r="F1315">
        <v>2024</v>
      </c>
      <c r="G1315">
        <f t="shared" si="160"/>
        <v>363</v>
      </c>
      <c r="H1315" s="1">
        <f t="shared" si="161"/>
        <v>1.8282118110590773E-4</v>
      </c>
      <c r="I1315" s="1">
        <f t="shared" si="162"/>
        <v>1.2804503769194842E-3</v>
      </c>
      <c r="J1315" s="1">
        <f t="shared" si="163"/>
        <v>5.4991995317665854E-3</v>
      </c>
      <c r="K1315" s="1">
        <f t="shared" si="164"/>
        <v>1.6774342392301911E-2</v>
      </c>
      <c r="L1315" s="1">
        <f t="shared" si="165"/>
        <v>3.38300633472981E-2</v>
      </c>
      <c r="M1315" s="1">
        <f t="shared" si="166"/>
        <v>6.899999999999995E-2</v>
      </c>
      <c r="R1315" s="3">
        <f t="shared" si="167"/>
        <v>41337</v>
      </c>
      <c r="S1315" t="str" cm="1">
        <f t="array" ref="S1315">IFERROR(
  SUMPRODUCT($H$2:$H$15000 *
            (DATEVALUE($D$2:$D$15000) &lt;= $R1315) *
            (DATEVALUE($E$2:$E$15000) &gt;= $R1315))
  /
  SUMPRODUCT((DATEVALUE($D$2:$D$15000) &lt;= $R1315) *
            (DATEVALUE($E$2:$E$15000) &gt;= $R1315)),
  ""
)</f>
        <v/>
      </c>
    </row>
    <row r="1316" spans="1:19" x14ac:dyDescent="0.2">
      <c r="A1316" t="s">
        <v>597</v>
      </c>
      <c r="B1316" t="s">
        <v>7</v>
      </c>
      <c r="C1316" s="1">
        <v>5.1299999999999998E-2</v>
      </c>
      <c r="D1316" s="3" t="s">
        <v>1116</v>
      </c>
      <c r="E1316" s="3" t="s">
        <v>605</v>
      </c>
      <c r="F1316">
        <v>2024</v>
      </c>
      <c r="G1316">
        <f t="shared" si="160"/>
        <v>27</v>
      </c>
      <c r="H1316" s="1">
        <f t="shared" si="161"/>
        <v>1.3707101967419533E-4</v>
      </c>
      <c r="I1316" s="1">
        <f t="shared" si="162"/>
        <v>9.5989178562261301E-4</v>
      </c>
      <c r="J1316" s="1">
        <f t="shared" si="163"/>
        <v>4.1203140378749392E-3</v>
      </c>
      <c r="K1316" s="1">
        <f t="shared" si="164"/>
        <v>1.2550715364819442E-2</v>
      </c>
      <c r="L1316" s="1">
        <f t="shared" si="165"/>
        <v>2.5258951185807454E-2</v>
      </c>
      <c r="M1316" s="1">
        <f t="shared" si="166"/>
        <v>5.1299999999999901E-2</v>
      </c>
      <c r="R1316" s="3">
        <f t="shared" si="167"/>
        <v>41338</v>
      </c>
      <c r="S1316" t="str" cm="1">
        <f t="array" ref="S1316">IFERROR(
  SUMPRODUCT($H$2:$H$15000 *
            (DATEVALUE($D$2:$D$15000) &lt;= $R1316) *
            (DATEVALUE($E$2:$E$15000) &gt;= $R1316))
  /
  SUMPRODUCT((DATEVALUE($D$2:$D$15000) &lt;= $R1316) *
            (DATEVALUE($E$2:$E$15000) &gt;= $R1316)),
  ""
)</f>
        <v/>
      </c>
    </row>
    <row r="1317" spans="1:19" x14ac:dyDescent="0.2">
      <c r="A1317" t="s">
        <v>597</v>
      </c>
      <c r="B1317" t="s">
        <v>7</v>
      </c>
      <c r="C1317" s="1">
        <v>5.2299999999999999E-2</v>
      </c>
      <c r="D1317" s="3" t="s">
        <v>1116</v>
      </c>
      <c r="E1317" s="3" t="s">
        <v>1016</v>
      </c>
      <c r="F1317">
        <v>2024</v>
      </c>
      <c r="G1317">
        <f t="shared" si="160"/>
        <v>90</v>
      </c>
      <c r="H1317" s="1">
        <f t="shared" si="161"/>
        <v>1.3967617782184583E-4</v>
      </c>
      <c r="I1317" s="1">
        <f t="shared" si="162"/>
        <v>9.7814303826848636E-4</v>
      </c>
      <c r="J1317" s="1">
        <f t="shared" si="163"/>
        <v>4.1987830126779535E-3</v>
      </c>
      <c r="K1317" s="1">
        <f t="shared" si="164"/>
        <v>1.2790755383441654E-2</v>
      </c>
      <c r="L1317" s="1">
        <f t="shared" si="165"/>
        <v>2.5745114190162344E-2</v>
      </c>
      <c r="M1317" s="1">
        <f t="shared" si="166"/>
        <v>5.2300000000000013E-2</v>
      </c>
      <c r="R1317" s="3">
        <f t="shared" si="167"/>
        <v>41339</v>
      </c>
      <c r="S1317" t="str" cm="1">
        <f t="array" ref="S1317">IFERROR(
  SUMPRODUCT($H$2:$H$15000 *
            (DATEVALUE($D$2:$D$15000) &lt;= $R1317) *
            (DATEVALUE($E$2:$E$15000) &gt;= $R1317))
  /
  SUMPRODUCT((DATEVALUE($D$2:$D$15000) &lt;= $R1317) *
            (DATEVALUE($E$2:$E$15000) &gt;= $R1317)),
  ""
)</f>
        <v/>
      </c>
    </row>
    <row r="1318" spans="1:19" x14ac:dyDescent="0.2">
      <c r="A1318" t="s">
        <v>147</v>
      </c>
      <c r="B1318" t="s">
        <v>35</v>
      </c>
      <c r="C1318" s="1">
        <v>8.9099999999999999E-2</v>
      </c>
      <c r="D1318" s="3" t="s">
        <v>1118</v>
      </c>
      <c r="E1318" s="3" t="s">
        <v>1302</v>
      </c>
      <c r="F1318">
        <v>2024</v>
      </c>
      <c r="G1318">
        <f t="shared" si="160"/>
        <v>363</v>
      </c>
      <c r="H1318" s="1">
        <f t="shared" si="161"/>
        <v>2.3386752658138832E-4</v>
      </c>
      <c r="I1318" s="1">
        <f t="shared" si="162"/>
        <v>1.6382217082839823E-3</v>
      </c>
      <c r="J1318" s="1">
        <f t="shared" si="163"/>
        <v>7.0398697103037922E-3</v>
      </c>
      <c r="K1318" s="1">
        <f t="shared" si="164"/>
        <v>2.1507478892003329E-2</v>
      </c>
      <c r="L1318" s="1">
        <f t="shared" si="165"/>
        <v>4.347752943229688E-2</v>
      </c>
      <c r="M1318" s="1">
        <f t="shared" si="166"/>
        <v>8.9099999999999957E-2</v>
      </c>
      <c r="R1318" s="3">
        <f t="shared" si="167"/>
        <v>41340</v>
      </c>
      <c r="S1318" t="str" cm="1">
        <f t="array" ref="S1318">IFERROR(
  SUMPRODUCT($H$2:$H$15000 *
            (DATEVALUE($D$2:$D$15000) &lt;= $R1318) *
            (DATEVALUE($E$2:$E$15000) &gt;= $R1318))
  /
  SUMPRODUCT((DATEVALUE($D$2:$D$15000) &lt;= $R1318) *
            (DATEVALUE($E$2:$E$15000) &gt;= $R1318)),
  ""
)</f>
        <v/>
      </c>
    </row>
    <row r="1319" spans="1:19" x14ac:dyDescent="0.2">
      <c r="A1319" t="s">
        <v>38</v>
      </c>
      <c r="B1319" t="s">
        <v>11</v>
      </c>
      <c r="C1319" s="1">
        <v>7.1300000000000002E-2</v>
      </c>
      <c r="D1319" s="3" t="s">
        <v>1719</v>
      </c>
      <c r="E1319" s="3" t="s">
        <v>645</v>
      </c>
      <c r="F1319">
        <v>2024</v>
      </c>
      <c r="G1319">
        <f t="shared" si="160"/>
        <v>90</v>
      </c>
      <c r="H1319" s="1">
        <f t="shared" si="161"/>
        <v>1.8871058246894279E-4</v>
      </c>
      <c r="I1319" s="1">
        <f t="shared" si="162"/>
        <v>1.3217221579002736E-3</v>
      </c>
      <c r="J1319" s="1">
        <f t="shared" si="163"/>
        <v>5.6768358757945947E-3</v>
      </c>
      <c r="K1319" s="1">
        <f t="shared" si="164"/>
        <v>1.7319312666853381E-2</v>
      </c>
      <c r="L1319" s="1">
        <f t="shared" si="165"/>
        <v>3.4938583924959188E-2</v>
      </c>
      <c r="M1319" s="1">
        <f t="shared" si="166"/>
        <v>7.1299999999999919E-2</v>
      </c>
      <c r="R1319" s="3">
        <f t="shared" si="167"/>
        <v>41341</v>
      </c>
      <c r="S1319" t="str" cm="1">
        <f t="array" ref="S1319">IFERROR(
  SUMPRODUCT($H$2:$H$15000 *
            (DATEVALUE($D$2:$D$15000) &lt;= $R1319) *
            (DATEVALUE($E$2:$E$15000) &gt;= $R1319))
  /
  SUMPRODUCT((DATEVALUE($D$2:$D$15000) &lt;= $R1319) *
            (DATEVALUE($E$2:$E$15000) &gt;= $R1319)),
  ""
)</f>
        <v/>
      </c>
    </row>
    <row r="1320" spans="1:19" x14ac:dyDescent="0.2">
      <c r="A1320" t="s">
        <v>38</v>
      </c>
      <c r="B1320" t="s">
        <v>11</v>
      </c>
      <c r="C1320" s="1">
        <v>9.35E-2</v>
      </c>
      <c r="D1320" s="3" t="s">
        <v>1719</v>
      </c>
      <c r="E1320" s="3" t="s">
        <v>1157</v>
      </c>
      <c r="F1320">
        <v>2024</v>
      </c>
      <c r="G1320">
        <f t="shared" si="160"/>
        <v>363</v>
      </c>
      <c r="H1320" s="1">
        <f t="shared" si="161"/>
        <v>2.4491645600122069E-4</v>
      </c>
      <c r="I1320" s="1">
        <f t="shared" si="162"/>
        <v>1.7156753718015061E-3</v>
      </c>
      <c r="J1320" s="1">
        <f t="shared" si="163"/>
        <v>7.3736464952101066E-3</v>
      </c>
      <c r="K1320" s="1">
        <f t="shared" si="164"/>
        <v>2.2534826668688002E-2</v>
      </c>
      <c r="L1320" s="1">
        <f t="shared" si="165"/>
        <v>4.5577471750363863E-2</v>
      </c>
      <c r="M1320" s="1">
        <f t="shared" si="166"/>
        <v>9.3499999999999917E-2</v>
      </c>
      <c r="R1320" s="3">
        <f t="shared" si="167"/>
        <v>41342</v>
      </c>
      <c r="S1320" t="str" cm="1">
        <f t="array" ref="S1320">IFERROR(
  SUMPRODUCT($H$2:$H$15000 *
            (DATEVALUE($D$2:$D$15000) &lt;= $R1320) *
            (DATEVALUE($E$2:$E$15000) &gt;= $R1320))
  /
  SUMPRODUCT((DATEVALUE($D$2:$D$15000) &lt;= $R1320) *
            (DATEVALUE($E$2:$E$15000) &gt;= $R1320)),
  ""
)</f>
        <v/>
      </c>
    </row>
    <row r="1321" spans="1:19" x14ac:dyDescent="0.2">
      <c r="A1321" t="s">
        <v>147</v>
      </c>
      <c r="B1321" t="s">
        <v>35</v>
      </c>
      <c r="C1321" s="1">
        <v>0.08</v>
      </c>
      <c r="D1321" s="3" t="s">
        <v>1720</v>
      </c>
      <c r="E1321" s="3" t="s">
        <v>1302</v>
      </c>
      <c r="F1321">
        <v>2024</v>
      </c>
      <c r="G1321">
        <f t="shared" si="160"/>
        <v>349</v>
      </c>
      <c r="H1321" s="1">
        <f t="shared" si="161"/>
        <v>2.1087439837685906E-4</v>
      </c>
      <c r="I1321" s="1">
        <f t="shared" si="162"/>
        <v>1.4770549451583737E-3</v>
      </c>
      <c r="J1321" s="1">
        <f t="shared" si="163"/>
        <v>6.3456136620225756E-3</v>
      </c>
      <c r="K1321" s="1">
        <f t="shared" si="164"/>
        <v>1.9372811250316202E-2</v>
      </c>
      <c r="L1321" s="1">
        <f t="shared" si="165"/>
        <v>3.9120928316372927E-2</v>
      </c>
      <c r="M1321" s="1">
        <f t="shared" si="166"/>
        <v>8.0000000000000071E-2</v>
      </c>
      <c r="R1321" s="3">
        <f t="shared" si="167"/>
        <v>41343</v>
      </c>
      <c r="S1321" t="str" cm="1">
        <f t="array" ref="S1321">IFERROR(
  SUMPRODUCT($H$2:$H$15000 *
            (DATEVALUE($D$2:$D$15000) &lt;= $R1321) *
            (DATEVALUE($E$2:$E$15000) &gt;= $R1321))
  /
  SUMPRODUCT((DATEVALUE($D$2:$D$15000) &lt;= $R1321) *
            (DATEVALUE($E$2:$E$15000) &gt;= $R1321)),
  ""
)</f>
        <v/>
      </c>
    </row>
    <row r="1322" spans="1:19" x14ac:dyDescent="0.2">
      <c r="A1322" t="s">
        <v>99</v>
      </c>
      <c r="B1322" t="s">
        <v>15</v>
      </c>
      <c r="C1322" s="1">
        <v>6.3799999999999996E-2</v>
      </c>
      <c r="D1322" s="3" t="s">
        <v>1721</v>
      </c>
      <c r="E1322" s="3" t="s">
        <v>1722</v>
      </c>
      <c r="F1322">
        <v>2024</v>
      </c>
      <c r="G1322">
        <f t="shared" si="160"/>
        <v>363</v>
      </c>
      <c r="H1322" s="1">
        <f t="shared" si="161"/>
        <v>1.6945929722411712E-4</v>
      </c>
      <c r="I1322" s="1">
        <f t="shared" si="162"/>
        <v>1.186818296439629E-3</v>
      </c>
      <c r="J1322" s="1">
        <f t="shared" si="163"/>
        <v>5.096290353637789E-3</v>
      </c>
      <c r="K1322" s="1">
        <f t="shared" si="164"/>
        <v>1.5538983313445165E-2</v>
      </c>
      <c r="L1322" s="1">
        <f t="shared" si="165"/>
        <v>3.131942662930598E-2</v>
      </c>
      <c r="M1322" s="1">
        <f t="shared" si="166"/>
        <v>6.3800000000000079E-2</v>
      </c>
      <c r="R1322" s="3">
        <f t="shared" si="167"/>
        <v>41344</v>
      </c>
      <c r="S1322" t="str" cm="1">
        <f t="array" ref="S1322">IFERROR(
  SUMPRODUCT($H$2:$H$15000 *
            (DATEVALUE($D$2:$D$15000) &lt;= $R1322) *
            (DATEVALUE($E$2:$E$15000) &gt;= $R1322))
  /
  SUMPRODUCT((DATEVALUE($D$2:$D$15000) &lt;= $R1322) *
            (DATEVALUE($E$2:$E$15000) &gt;= $R1322)),
  ""
)</f>
        <v/>
      </c>
    </row>
    <row r="1323" spans="1:19" x14ac:dyDescent="0.2">
      <c r="A1323" t="s">
        <v>147</v>
      </c>
      <c r="B1323" t="s">
        <v>35</v>
      </c>
      <c r="C1323" s="1">
        <v>8.5300000000000001E-2</v>
      </c>
      <c r="D1323" s="3" t="s">
        <v>1720</v>
      </c>
      <c r="E1323" s="3" t="s">
        <v>1302</v>
      </c>
      <c r="F1323">
        <v>2024</v>
      </c>
      <c r="G1323">
        <f t="shared" si="160"/>
        <v>349</v>
      </c>
      <c r="H1323" s="1">
        <f t="shared" si="161"/>
        <v>2.242893860076034E-4</v>
      </c>
      <c r="I1323" s="1">
        <f t="shared" si="162"/>
        <v>1.5710825173504972E-3</v>
      </c>
      <c r="J1323" s="1">
        <f t="shared" si="163"/>
        <v>6.7506104507824016E-3</v>
      </c>
      <c r="K1323" s="1">
        <f t="shared" si="164"/>
        <v>2.0617713595971754E-2</v>
      </c>
      <c r="L1323" s="1">
        <f t="shared" si="165"/>
        <v>4.1660517305868838E-2</v>
      </c>
      <c r="M1323" s="1">
        <f t="shared" si="166"/>
        <v>8.5299999999999931E-2</v>
      </c>
      <c r="R1323" s="3">
        <f t="shared" si="167"/>
        <v>41345</v>
      </c>
      <c r="S1323" t="str" cm="1">
        <f t="array" ref="S1323">IFERROR(
  SUMPRODUCT($H$2:$H$15000 *
            (DATEVALUE($D$2:$D$15000) &lt;= $R1323) *
            (DATEVALUE($E$2:$E$15000) &gt;= $R1323))
  /
  SUMPRODUCT((DATEVALUE($D$2:$D$15000) &lt;= $R1323) *
            (DATEVALUE($E$2:$E$15000) &gt;= $R1323)),
  ""
)</f>
        <v/>
      </c>
    </row>
    <row r="1324" spans="1:19" x14ac:dyDescent="0.2">
      <c r="A1324" t="s">
        <v>628</v>
      </c>
      <c r="B1324" t="s">
        <v>19</v>
      </c>
      <c r="C1324" s="1">
        <v>6.9099999999999995E-2</v>
      </c>
      <c r="D1324" s="3" t="s">
        <v>1723</v>
      </c>
      <c r="E1324" s="3" t="s">
        <v>1724</v>
      </c>
      <c r="F1324">
        <v>2024</v>
      </c>
      <c r="G1324">
        <f t="shared" si="160"/>
        <v>363</v>
      </c>
      <c r="H1324" s="1">
        <f t="shared" si="161"/>
        <v>1.830775046887112E-4</v>
      </c>
      <c r="I1324" s="1">
        <f t="shared" si="162"/>
        <v>1.2822466124569054E-3</v>
      </c>
      <c r="J1324" s="1">
        <f t="shared" si="163"/>
        <v>5.5069301418952943E-3</v>
      </c>
      <c r="K1324" s="1">
        <f t="shared" si="164"/>
        <v>1.6798055045680993E-2</v>
      </c>
      <c r="L1324" s="1">
        <f t="shared" si="165"/>
        <v>3.387828474467991E-2</v>
      </c>
      <c r="M1324" s="1">
        <f t="shared" si="166"/>
        <v>6.9099999999999939E-2</v>
      </c>
      <c r="R1324" s="3">
        <f t="shared" si="167"/>
        <v>41346</v>
      </c>
      <c r="S1324" t="str" cm="1">
        <f t="array" ref="S1324">IFERROR(
  SUMPRODUCT($H$2:$H$15000 *
            (DATEVALUE($D$2:$D$15000) &lt;= $R1324) *
            (DATEVALUE($E$2:$E$15000) &gt;= $R1324))
  /
  SUMPRODUCT((DATEVALUE($D$2:$D$15000) &lt;= $R1324) *
            (DATEVALUE($E$2:$E$15000) &gt;= $R1324)),
  ""
)</f>
        <v/>
      </c>
    </row>
    <row r="1325" spans="1:19" x14ac:dyDescent="0.2">
      <c r="A1325" t="s">
        <v>288</v>
      </c>
      <c r="B1325" t="s">
        <v>31</v>
      </c>
      <c r="C1325" s="1">
        <v>9.5000000000000001E-2</v>
      </c>
      <c r="D1325" s="3" t="s">
        <v>872</v>
      </c>
      <c r="E1325" s="3" t="s">
        <v>936</v>
      </c>
      <c r="F1325">
        <v>2024</v>
      </c>
      <c r="G1325">
        <f t="shared" si="160"/>
        <v>83</v>
      </c>
      <c r="H1325" s="1">
        <f t="shared" si="161"/>
        <v>2.4867300515341029E-4</v>
      </c>
      <c r="I1325" s="1">
        <f t="shared" si="162"/>
        <v>1.7420101779532793E-3</v>
      </c>
      <c r="J1325" s="1">
        <f t="shared" si="163"/>
        <v>7.4871523368285064E-3</v>
      </c>
      <c r="K1325" s="1">
        <f t="shared" si="164"/>
        <v>2.2884349558961681E-2</v>
      </c>
      <c r="L1325" s="1">
        <f t="shared" si="165"/>
        <v>4.6292392572660157E-2</v>
      </c>
      <c r="M1325" s="1">
        <f t="shared" si="166"/>
        <v>9.4999999999999973E-2</v>
      </c>
      <c r="R1325" s="3">
        <f t="shared" si="167"/>
        <v>41347</v>
      </c>
      <c r="S1325" t="str" cm="1">
        <f t="array" ref="S1325">IFERROR(
  SUMPRODUCT($H$2:$H$15000 *
            (DATEVALUE($D$2:$D$15000) &lt;= $R1325) *
            (DATEVALUE($E$2:$E$15000) &gt;= $R1325))
  /
  SUMPRODUCT((DATEVALUE($D$2:$D$15000) &lt;= $R1325) *
            (DATEVALUE($E$2:$E$15000) &gt;= $R1325)),
  ""
)</f>
        <v/>
      </c>
    </row>
    <row r="1326" spans="1:19" x14ac:dyDescent="0.2">
      <c r="A1326" t="s">
        <v>597</v>
      </c>
      <c r="B1326" t="s">
        <v>7</v>
      </c>
      <c r="C1326" s="1">
        <v>1.77E-2</v>
      </c>
      <c r="D1326" s="3" t="s">
        <v>872</v>
      </c>
      <c r="E1326" s="3" t="s">
        <v>941</v>
      </c>
      <c r="F1326">
        <v>2024</v>
      </c>
      <c r="G1326">
        <f t="shared" si="160"/>
        <v>90</v>
      </c>
      <c r="H1326" s="1">
        <f t="shared" si="161"/>
        <v>4.8070139484934771E-5</v>
      </c>
      <c r="I1326" s="1">
        <f t="shared" si="162"/>
        <v>3.3653950578638181E-4</v>
      </c>
      <c r="J1326" s="1">
        <f t="shared" si="163"/>
        <v>1.4431098068319326E-3</v>
      </c>
      <c r="K1326" s="1">
        <f t="shared" si="164"/>
        <v>4.3838586750371E-3</v>
      </c>
      <c r="L1326" s="1">
        <f t="shared" si="165"/>
        <v>8.7869355669569771E-3</v>
      </c>
      <c r="M1326" s="1">
        <f t="shared" si="166"/>
        <v>1.7700000000000049E-2</v>
      </c>
      <c r="R1326" s="3">
        <f t="shared" si="167"/>
        <v>41348</v>
      </c>
      <c r="S1326" t="str" cm="1">
        <f t="array" ref="S1326">IFERROR(
  SUMPRODUCT($H$2:$H$15000 *
            (DATEVALUE($D$2:$D$15000) &lt;= $R1326) *
            (DATEVALUE($E$2:$E$15000) &gt;= $R1326))
  /
  SUMPRODUCT((DATEVALUE($D$2:$D$15000) &lt;= $R1326) *
            (DATEVALUE($E$2:$E$15000) &gt;= $R1326)),
  ""
)</f>
        <v/>
      </c>
    </row>
    <row r="1327" spans="1:19" x14ac:dyDescent="0.2">
      <c r="A1327" t="s">
        <v>597</v>
      </c>
      <c r="B1327" t="s">
        <v>7</v>
      </c>
      <c r="C1327" s="1">
        <v>6.6799999999999998E-2</v>
      </c>
      <c r="D1327" s="3" t="s">
        <v>872</v>
      </c>
      <c r="E1327" s="3" t="s">
        <v>1725</v>
      </c>
      <c r="F1327">
        <v>2024</v>
      </c>
      <c r="G1327">
        <f t="shared" si="160"/>
        <v>363</v>
      </c>
      <c r="H1327" s="1">
        <f t="shared" si="161"/>
        <v>1.7717600429589808E-4</v>
      </c>
      <c r="I1327" s="1">
        <f t="shared" si="162"/>
        <v>1.2408914428356788E-3</v>
      </c>
      <c r="J1327" s="1">
        <f t="shared" si="163"/>
        <v>5.3289579681605748E-3</v>
      </c>
      <c r="K1327" s="1">
        <f t="shared" si="164"/>
        <v>1.6252242229976899E-2</v>
      </c>
      <c r="L1327" s="1">
        <f t="shared" si="165"/>
        <v>3.2768619837455493E-2</v>
      </c>
      <c r="M1327" s="1">
        <f t="shared" si="166"/>
        <v>6.6799999999999971E-2</v>
      </c>
      <c r="R1327" s="3">
        <f t="shared" si="167"/>
        <v>41349</v>
      </c>
      <c r="S1327" t="str" cm="1">
        <f t="array" ref="S1327">IFERROR(
  SUMPRODUCT($H$2:$H$15000 *
            (DATEVALUE($D$2:$D$15000) &lt;= $R1327) *
            (DATEVALUE($E$2:$E$15000) &gt;= $R1327))
  /
  SUMPRODUCT((DATEVALUE($D$2:$D$15000) &lt;= $R1327) *
            (DATEVALUE($E$2:$E$15000) &gt;= $R1327)),
  ""
)</f>
        <v/>
      </c>
    </row>
    <row r="1328" spans="1:19" x14ac:dyDescent="0.2">
      <c r="A1328" t="s">
        <v>614</v>
      </c>
      <c r="B1328" t="s">
        <v>31</v>
      </c>
      <c r="C1328" s="1">
        <v>9.3600000000000003E-2</v>
      </c>
      <c r="D1328" s="3" t="s">
        <v>1726</v>
      </c>
      <c r="E1328" s="3" t="s">
        <v>936</v>
      </c>
      <c r="F1328">
        <v>2024</v>
      </c>
      <c r="G1328">
        <f t="shared" si="160"/>
        <v>78</v>
      </c>
      <c r="H1328" s="1">
        <f t="shared" si="161"/>
        <v>2.4516705244193027E-4</v>
      </c>
      <c r="I1328" s="1">
        <f t="shared" si="162"/>
        <v>1.7174321275432725E-3</v>
      </c>
      <c r="J1328" s="1">
        <f t="shared" si="163"/>
        <v>7.3812179958432367E-3</v>
      </c>
      <c r="K1328" s="1">
        <f t="shared" si="164"/>
        <v>2.2558139388419107E-2</v>
      </c>
      <c r="L1328" s="1">
        <f t="shared" si="165"/>
        <v>4.5625148429505602E-2</v>
      </c>
      <c r="M1328" s="1">
        <f t="shared" si="166"/>
        <v>9.3599999999999905E-2</v>
      </c>
      <c r="R1328" s="3">
        <f t="shared" si="167"/>
        <v>41350</v>
      </c>
      <c r="S1328" t="str" cm="1">
        <f t="array" ref="S1328">IFERROR(
  SUMPRODUCT($H$2:$H$15000 *
            (DATEVALUE($D$2:$D$15000) &lt;= $R1328) *
            (DATEVALUE($E$2:$E$15000) &gt;= $R1328))
  /
  SUMPRODUCT((DATEVALUE($D$2:$D$15000) &lt;= $R1328) *
            (DATEVALUE($E$2:$E$15000) &gt;= $R1328)),
  ""
)</f>
        <v/>
      </c>
    </row>
    <row r="1329" spans="1:19" x14ac:dyDescent="0.2">
      <c r="A1329" t="s">
        <v>614</v>
      </c>
      <c r="B1329" t="s">
        <v>31</v>
      </c>
      <c r="C1329" s="1">
        <v>0.10639999999999999</v>
      </c>
      <c r="D1329" s="3" t="s">
        <v>1726</v>
      </c>
      <c r="E1329" s="3" t="s">
        <v>1144</v>
      </c>
      <c r="F1329">
        <v>2024</v>
      </c>
      <c r="G1329">
        <f t="shared" si="160"/>
        <v>351</v>
      </c>
      <c r="H1329" s="1">
        <f t="shared" si="161"/>
        <v>2.7705618494566764E-4</v>
      </c>
      <c r="I1329" s="1">
        <f t="shared" si="162"/>
        <v>1.9410060018876241E-3</v>
      </c>
      <c r="J1329" s="1">
        <f t="shared" si="163"/>
        <v>8.3451627099435655E-3</v>
      </c>
      <c r="K1329" s="1">
        <f t="shared" si="164"/>
        <v>2.5529044990271643E-2</v>
      </c>
      <c r="L1329" s="1">
        <f t="shared" si="165"/>
        <v>5.170982211865871E-2</v>
      </c>
      <c r="M1329" s="1">
        <f t="shared" si="166"/>
        <v>0.10640000000000005</v>
      </c>
      <c r="R1329" s="3">
        <f t="shared" si="167"/>
        <v>41351</v>
      </c>
      <c r="S1329" t="str" cm="1">
        <f t="array" ref="S1329">IFERROR(
  SUMPRODUCT($H$2:$H$15000 *
            (DATEVALUE($D$2:$D$15000) &lt;= $R1329) *
            (DATEVALUE($E$2:$E$15000) &gt;= $R1329))
  /
  SUMPRODUCT((DATEVALUE($D$2:$D$15000) &lt;= $R1329) *
            (DATEVALUE($E$2:$E$15000) &gt;= $R1329)),
  ""
)</f>
        <v/>
      </c>
    </row>
    <row r="1330" spans="1:19" x14ac:dyDescent="0.2">
      <c r="A1330" t="s">
        <v>288</v>
      </c>
      <c r="B1330" t="s">
        <v>31</v>
      </c>
      <c r="C1330" s="1">
        <v>9.1800000000000007E-2</v>
      </c>
      <c r="D1330" s="3" t="s">
        <v>1726</v>
      </c>
      <c r="E1330" s="3" t="s">
        <v>936</v>
      </c>
      <c r="F1330">
        <v>2024</v>
      </c>
      <c r="G1330">
        <f t="shared" si="160"/>
        <v>78</v>
      </c>
      <c r="H1330" s="1">
        <f t="shared" si="161"/>
        <v>2.4065281625929025E-4</v>
      </c>
      <c r="I1330" s="1">
        <f t="shared" si="162"/>
        <v>1.6857863910686444E-3</v>
      </c>
      <c r="J1330" s="1">
        <f t="shared" si="163"/>
        <v>7.2448336579093997E-3</v>
      </c>
      <c r="K1330" s="1">
        <f t="shared" si="164"/>
        <v>2.2138265352475317E-2</v>
      </c>
      <c r="L1330" s="1">
        <f t="shared" si="165"/>
        <v>4.4766633497767438E-2</v>
      </c>
      <c r="M1330" s="1">
        <f t="shared" si="166"/>
        <v>9.1800000000000104E-2</v>
      </c>
      <c r="R1330" s="3">
        <f t="shared" si="167"/>
        <v>41352</v>
      </c>
      <c r="S1330" t="str" cm="1">
        <f t="array" ref="S1330">IFERROR(
  SUMPRODUCT($H$2:$H$15000 *
            (DATEVALUE($D$2:$D$15000) &lt;= $R1330) *
            (DATEVALUE($E$2:$E$15000) &gt;= $R1330))
  /
  SUMPRODUCT((DATEVALUE($D$2:$D$15000) &lt;= $R1330) *
            (DATEVALUE($E$2:$E$15000) &gt;= $R1330)),
  ""
)</f>
        <v/>
      </c>
    </row>
    <row r="1331" spans="1:19" x14ac:dyDescent="0.2">
      <c r="A1331" t="s">
        <v>597</v>
      </c>
      <c r="B1331" t="s">
        <v>7</v>
      </c>
      <c r="C1331" s="1">
        <v>5.5399999999999998E-2</v>
      </c>
      <c r="D1331" s="3" t="s">
        <v>1727</v>
      </c>
      <c r="E1331" s="3" t="s">
        <v>1728</v>
      </c>
      <c r="F1331">
        <v>2024</v>
      </c>
      <c r="G1331">
        <f t="shared" si="160"/>
        <v>90</v>
      </c>
      <c r="H1331" s="1">
        <f t="shared" si="161"/>
        <v>1.4773650645460989E-4</v>
      </c>
      <c r="I1331" s="1">
        <f t="shared" si="162"/>
        <v>1.0346140056383124E-3</v>
      </c>
      <c r="J1331" s="1">
        <f t="shared" si="163"/>
        <v>4.4416026409770382E-3</v>
      </c>
      <c r="K1331" s="1">
        <f t="shared" si="164"/>
        <v>1.3533792871726957E-2</v>
      </c>
      <c r="L1331" s="1">
        <f t="shared" si="165"/>
        <v>2.7250749292949017E-2</v>
      </c>
      <c r="M1331" s="1">
        <f t="shared" si="166"/>
        <v>5.5399999999999894E-2</v>
      </c>
      <c r="R1331" s="3">
        <f t="shared" si="167"/>
        <v>41353</v>
      </c>
      <c r="S1331" t="str" cm="1">
        <f t="array" ref="S1331">IFERROR(
  SUMPRODUCT($H$2:$H$15000 *
            (DATEVALUE($D$2:$D$15000) &lt;= $R1331) *
            (DATEVALUE($E$2:$E$15000) &gt;= $R1331))
  /
  SUMPRODUCT((DATEVALUE($D$2:$D$15000) &lt;= $R1331) *
            (DATEVALUE($E$2:$E$15000) &gt;= $R1331)),
  ""
)</f>
        <v/>
      </c>
    </row>
    <row r="1332" spans="1:19" x14ac:dyDescent="0.2">
      <c r="A1332" t="s">
        <v>597</v>
      </c>
      <c r="B1332" t="s">
        <v>7</v>
      </c>
      <c r="C1332" s="1">
        <v>2.3099999999999999E-2</v>
      </c>
      <c r="D1332" s="3" t="s">
        <v>1727</v>
      </c>
      <c r="E1332" s="3" t="s">
        <v>1729</v>
      </c>
      <c r="F1332">
        <v>2024</v>
      </c>
      <c r="G1332">
        <f t="shared" si="160"/>
        <v>363</v>
      </c>
      <c r="H1332" s="1">
        <f t="shared" si="161"/>
        <v>6.2569721520411292E-5</v>
      </c>
      <c r="I1332" s="1">
        <f t="shared" si="162"/>
        <v>4.3807027358888639E-4</v>
      </c>
      <c r="J1332" s="1">
        <f t="shared" si="163"/>
        <v>1.8787956525398997E-3</v>
      </c>
      <c r="K1332" s="1">
        <f t="shared" si="164"/>
        <v>5.7099062605292517E-3</v>
      </c>
      <c r="L1332" s="1">
        <f t="shared" si="165"/>
        <v>1.1452415550562423E-2</v>
      </c>
      <c r="M1332" s="1">
        <f t="shared" si="166"/>
        <v>2.3099999999999898E-2</v>
      </c>
      <c r="R1332" s="3">
        <f t="shared" si="167"/>
        <v>41354</v>
      </c>
      <c r="S1332" t="str" cm="1">
        <f t="array" ref="S1332">IFERROR(
  SUMPRODUCT($H$2:$H$15000 *
            (DATEVALUE($D$2:$D$15000) &lt;= $R1332) *
            (DATEVALUE($E$2:$E$15000) &gt;= $R1332))
  /
  SUMPRODUCT((DATEVALUE($D$2:$D$15000) &lt;= $R1332) *
            (DATEVALUE($E$2:$E$15000) &gt;= $R1332)),
  ""
)</f>
        <v/>
      </c>
    </row>
    <row r="1333" spans="1:19" x14ac:dyDescent="0.2">
      <c r="A1333" t="s">
        <v>147</v>
      </c>
      <c r="B1333" t="s">
        <v>35</v>
      </c>
      <c r="C1333" s="1">
        <v>8.6300000000000002E-2</v>
      </c>
      <c r="D1333" s="3" t="s">
        <v>1730</v>
      </c>
      <c r="E1333" s="3" t="s">
        <v>1731</v>
      </c>
      <c r="F1333">
        <v>2024</v>
      </c>
      <c r="G1333">
        <f t="shared" si="160"/>
        <v>363</v>
      </c>
      <c r="H1333" s="1">
        <f t="shared" si="161"/>
        <v>2.2681318796924366E-4</v>
      </c>
      <c r="I1333" s="1">
        <f t="shared" si="162"/>
        <v>1.5887730529315913E-3</v>
      </c>
      <c r="J1333" s="1">
        <f t="shared" si="163"/>
        <v>6.8268213213660278E-3</v>
      </c>
      <c r="K1333" s="1">
        <f t="shared" si="164"/>
        <v>2.0852088811183389E-2</v>
      </c>
      <c r="L1333" s="1">
        <f t="shared" si="165"/>
        <v>4.2138987230156078E-2</v>
      </c>
      <c r="M1333" s="1">
        <f t="shared" si="166"/>
        <v>8.6300000000000043E-2</v>
      </c>
      <c r="R1333" s="3">
        <f t="shared" si="167"/>
        <v>41355</v>
      </c>
      <c r="S1333" t="str" cm="1">
        <f t="array" ref="S1333">IFERROR(
  SUMPRODUCT($H$2:$H$15000 *
            (DATEVALUE($D$2:$D$15000) &lt;= $R1333) *
            (DATEVALUE($E$2:$E$15000) &gt;= $R1333))
  /
  SUMPRODUCT((DATEVALUE($D$2:$D$15000) &lt;= $R1333) *
            (DATEVALUE($E$2:$E$15000) &gt;= $R1333)),
  ""
)</f>
        <v/>
      </c>
    </row>
    <row r="1334" spans="1:19" x14ac:dyDescent="0.2">
      <c r="A1334" t="s">
        <v>38</v>
      </c>
      <c r="B1334" t="s">
        <v>11</v>
      </c>
      <c r="C1334" s="1">
        <v>8.6400000000000005E-2</v>
      </c>
      <c r="D1334" s="3" t="s">
        <v>1732</v>
      </c>
      <c r="E1334" s="3" t="s">
        <v>1733</v>
      </c>
      <c r="F1334">
        <v>2024</v>
      </c>
      <c r="G1334">
        <f t="shared" si="160"/>
        <v>181</v>
      </c>
      <c r="H1334" s="1">
        <f t="shared" si="161"/>
        <v>2.2706544072192969E-4</v>
      </c>
      <c r="I1334" s="1">
        <f t="shared" si="162"/>
        <v>1.5905412279009212E-3</v>
      </c>
      <c r="J1334" s="1">
        <f t="shared" si="163"/>
        <v>6.8344388665890765E-3</v>
      </c>
      <c r="K1334" s="1">
        <f t="shared" si="164"/>
        <v>2.0875517423432077E-2</v>
      </c>
      <c r="L1334" s="1">
        <f t="shared" si="165"/>
        <v>4.218682207456026E-2</v>
      </c>
      <c r="M1334" s="1">
        <f t="shared" si="166"/>
        <v>8.6400000000000032E-2</v>
      </c>
      <c r="R1334" s="3">
        <f t="shared" si="167"/>
        <v>41356</v>
      </c>
      <c r="S1334" t="str" cm="1">
        <f t="array" ref="S1334">IFERROR(
  SUMPRODUCT($H$2:$H$15000 *
            (DATEVALUE($D$2:$D$15000) &lt;= $R1334) *
            (DATEVALUE($E$2:$E$15000) &gt;= $R1334))
  /
  SUMPRODUCT((DATEVALUE($D$2:$D$15000) &lt;= $R1334) *
            (DATEVALUE($E$2:$E$15000) &gt;= $R1334)),
  ""
)</f>
        <v/>
      </c>
    </row>
    <row r="1335" spans="1:19" x14ac:dyDescent="0.2">
      <c r="A1335" t="s">
        <v>38</v>
      </c>
      <c r="B1335" t="s">
        <v>11</v>
      </c>
      <c r="C1335" s="1">
        <v>9.4700000000000006E-2</v>
      </c>
      <c r="D1335" s="3" t="s">
        <v>1732</v>
      </c>
      <c r="E1335" s="3" t="s">
        <v>1734</v>
      </c>
      <c r="F1335">
        <v>2024</v>
      </c>
      <c r="G1335">
        <f t="shared" si="160"/>
        <v>363</v>
      </c>
      <c r="H1335" s="1">
        <f t="shared" si="161"/>
        <v>2.4792210604074327E-4</v>
      </c>
      <c r="I1335" s="1">
        <f t="shared" si="162"/>
        <v>1.7367460485524511E-3</v>
      </c>
      <c r="J1335" s="1">
        <f t="shared" si="163"/>
        <v>7.4644625899413786E-3</v>
      </c>
      <c r="K1335" s="1">
        <f t="shared" si="164"/>
        <v>2.281447374785861E-2</v>
      </c>
      <c r="L1335" s="1">
        <f t="shared" si="165"/>
        <v>4.6149447708108804E-2</v>
      </c>
      <c r="M1335" s="1">
        <f t="shared" si="166"/>
        <v>9.4700000000000006E-2</v>
      </c>
      <c r="R1335" s="3">
        <f t="shared" si="167"/>
        <v>41357</v>
      </c>
      <c r="S1335" t="str" cm="1">
        <f t="array" ref="S1335">IFERROR(
  SUMPRODUCT($H$2:$H$15000 *
            (DATEVALUE($D$2:$D$15000) &lt;= $R1335) *
            (DATEVALUE($E$2:$E$15000) &gt;= $R1335))
  /
  SUMPRODUCT((DATEVALUE($D$2:$D$15000) &lt;= $R1335) *
            (DATEVALUE($E$2:$E$15000) &gt;= $R1335)),
  ""
)</f>
        <v/>
      </c>
    </row>
    <row r="1336" spans="1:19" x14ac:dyDescent="0.2">
      <c r="A1336" t="s">
        <v>288</v>
      </c>
      <c r="B1336" t="s">
        <v>31</v>
      </c>
      <c r="C1336" s="1">
        <v>9.1200000000000003E-2</v>
      </c>
      <c r="D1336" s="3" t="s">
        <v>878</v>
      </c>
      <c r="E1336" s="3" t="s">
        <v>741</v>
      </c>
      <c r="F1336">
        <v>2024</v>
      </c>
      <c r="G1336">
        <f t="shared" si="160"/>
        <v>90</v>
      </c>
      <c r="H1336" s="1">
        <f t="shared" si="161"/>
        <v>2.3914642137756736E-4</v>
      </c>
      <c r="I1336" s="1">
        <f t="shared" si="162"/>
        <v>1.675226439681099E-3</v>
      </c>
      <c r="J1336" s="1">
        <f t="shared" si="163"/>
        <v>7.1993263495213622E-3</v>
      </c>
      <c r="K1336" s="1">
        <f t="shared" si="164"/>
        <v>2.1998191866572592E-2</v>
      </c>
      <c r="L1336" s="1">
        <f t="shared" si="165"/>
        <v>4.4480304178543539E-2</v>
      </c>
      <c r="M1336" s="1">
        <f t="shared" si="166"/>
        <v>9.1199999999999948E-2</v>
      </c>
      <c r="R1336" s="3">
        <f t="shared" si="167"/>
        <v>41358</v>
      </c>
      <c r="S1336" t="str" cm="1">
        <f t="array" ref="S1336">IFERROR(
  SUMPRODUCT($H$2:$H$15000 *
            (DATEVALUE($D$2:$D$15000) &lt;= $R1336) *
            (DATEVALUE($E$2:$E$15000) &gt;= $R1336))
  /
  SUMPRODUCT((DATEVALUE($D$2:$D$15000) &lt;= $R1336) *
            (DATEVALUE($E$2:$E$15000) &gt;= $R1336)),
  ""
)</f>
        <v/>
      </c>
    </row>
    <row r="1337" spans="1:19" x14ac:dyDescent="0.2">
      <c r="A1337" t="s">
        <v>288</v>
      </c>
      <c r="B1337" t="s">
        <v>31</v>
      </c>
      <c r="C1337" s="1">
        <v>9.6000000000000002E-2</v>
      </c>
      <c r="D1337" s="3" t="s">
        <v>878</v>
      </c>
      <c r="E1337" s="3" t="s">
        <v>1144</v>
      </c>
      <c r="F1337">
        <v>2024</v>
      </c>
      <c r="G1337">
        <f t="shared" si="160"/>
        <v>342</v>
      </c>
      <c r="H1337" s="1">
        <f t="shared" si="161"/>
        <v>2.511745213014116E-4</v>
      </c>
      <c r="I1337" s="1">
        <f t="shared" si="162"/>
        <v>1.759547065312228E-3</v>
      </c>
      <c r="J1337" s="1">
        <f t="shared" si="163"/>
        <v>7.562743642542058E-3</v>
      </c>
      <c r="K1337" s="1">
        <f t="shared" si="164"/>
        <v>2.3117165186987476E-2</v>
      </c>
      <c r="L1337" s="1">
        <f t="shared" si="165"/>
        <v>4.6768733700257359E-2</v>
      </c>
      <c r="M1337" s="1">
        <f t="shared" si="166"/>
        <v>9.6000000000000085E-2</v>
      </c>
      <c r="R1337" s="3">
        <f t="shared" si="167"/>
        <v>41359</v>
      </c>
      <c r="S1337" t="str" cm="1">
        <f t="array" ref="S1337">IFERROR(
  SUMPRODUCT($H$2:$H$15000 *
            (DATEVALUE($D$2:$D$15000) &lt;= $R1337) *
            (DATEVALUE($E$2:$E$15000) &gt;= $R1337))
  /
  SUMPRODUCT((DATEVALUE($D$2:$D$15000) &lt;= $R1337) *
            (DATEVALUE($E$2:$E$15000) &gt;= $R1337)),
  ""
)</f>
        <v/>
      </c>
    </row>
    <row r="1338" spans="1:19" x14ac:dyDescent="0.2">
      <c r="A1338" t="s">
        <v>597</v>
      </c>
      <c r="B1338" t="s">
        <v>7</v>
      </c>
      <c r="C1338" s="1">
        <v>0.06</v>
      </c>
      <c r="D1338" s="3" t="s">
        <v>1272</v>
      </c>
      <c r="E1338" s="3" t="s">
        <v>1725</v>
      </c>
      <c r="F1338">
        <v>2024</v>
      </c>
      <c r="G1338">
        <f t="shared" si="160"/>
        <v>350</v>
      </c>
      <c r="H1338" s="1">
        <f t="shared" si="161"/>
        <v>1.5965358745284597E-4</v>
      </c>
      <c r="I1338" s="1">
        <f t="shared" si="162"/>
        <v>1.1181105292519256E-3</v>
      </c>
      <c r="J1338" s="1">
        <f t="shared" si="163"/>
        <v>4.8007119949620147E-3</v>
      </c>
      <c r="K1338" s="1">
        <f t="shared" si="164"/>
        <v>1.4633351129406114E-2</v>
      </c>
      <c r="L1338" s="1">
        <f t="shared" si="165"/>
        <v>2.9480837224088896E-2</v>
      </c>
      <c r="M1338" s="1">
        <f t="shared" si="166"/>
        <v>6.0000000000000053E-2</v>
      </c>
      <c r="R1338" s="3">
        <f t="shared" si="167"/>
        <v>41360</v>
      </c>
      <c r="S1338" t="str" cm="1">
        <f t="array" ref="S1338">IFERROR(
  SUMPRODUCT($H$2:$H$15000 *
            (DATEVALUE($D$2:$D$15000) &lt;= $R1338) *
            (DATEVALUE($E$2:$E$15000) &gt;= $R1338))
  /
  SUMPRODUCT((DATEVALUE($D$2:$D$15000) &lt;= $R1338) *
            (DATEVALUE($E$2:$E$15000) &gt;= $R1338)),
  ""
)</f>
        <v/>
      </c>
    </row>
    <row r="1339" spans="1:19" x14ac:dyDescent="0.2">
      <c r="A1339" t="s">
        <v>60</v>
      </c>
      <c r="B1339" t="s">
        <v>25</v>
      </c>
      <c r="C1339" s="1">
        <v>8.72E-2</v>
      </c>
      <c r="D1339" s="3" t="s">
        <v>1106</v>
      </c>
      <c r="E1339" s="3" t="s">
        <v>744</v>
      </c>
      <c r="F1339">
        <v>2024</v>
      </c>
      <c r="G1339">
        <f t="shared" si="160"/>
        <v>90</v>
      </c>
      <c r="H1339" s="1">
        <f t="shared" si="161"/>
        <v>2.2908262954168812E-4</v>
      </c>
      <c r="I1339" s="1">
        <f t="shared" si="162"/>
        <v>1.6046808835321613E-3</v>
      </c>
      <c r="J1339" s="1">
        <f t="shared" si="163"/>
        <v>6.8953560713602702E-3</v>
      </c>
      <c r="K1339" s="1">
        <f t="shared" si="164"/>
        <v>2.106288806567802E-2</v>
      </c>
      <c r="L1339" s="1">
        <f t="shared" si="165"/>
        <v>4.2569421385023176E-2</v>
      </c>
      <c r="M1339" s="1">
        <f t="shared" si="166"/>
        <v>8.7199999999999944E-2</v>
      </c>
      <c r="R1339" s="3">
        <f t="shared" si="167"/>
        <v>41361</v>
      </c>
      <c r="S1339" t="str" cm="1">
        <f t="array" ref="S1339">IFERROR(
  SUMPRODUCT($H$2:$H$15000 *
            (DATEVALUE($D$2:$D$15000) &lt;= $R1339) *
            (DATEVALUE($E$2:$E$15000) &gt;= $R1339))
  /
  SUMPRODUCT((DATEVALUE($D$2:$D$15000) &lt;= $R1339) *
            (DATEVALUE($E$2:$E$15000) &gt;= $R1339)),
  ""
)</f>
        <v/>
      </c>
    </row>
    <row r="1340" spans="1:19" x14ac:dyDescent="0.2">
      <c r="A1340" t="s">
        <v>60</v>
      </c>
      <c r="B1340" t="s">
        <v>25</v>
      </c>
      <c r="C1340" s="1">
        <v>8.5500000000000007E-2</v>
      </c>
      <c r="D1340" s="3" t="s">
        <v>1106</v>
      </c>
      <c r="E1340" s="3" t="s">
        <v>1735</v>
      </c>
      <c r="F1340">
        <v>2024</v>
      </c>
      <c r="G1340">
        <f t="shared" si="160"/>
        <v>363</v>
      </c>
      <c r="H1340" s="1">
        <f t="shared" si="161"/>
        <v>2.2479433187427844E-4</v>
      </c>
      <c r="I1340" s="1">
        <f t="shared" si="162"/>
        <v>1.5746219031134157E-3</v>
      </c>
      <c r="J1340" s="1">
        <f t="shared" si="163"/>
        <v>6.7658577793896502E-3</v>
      </c>
      <c r="K1340" s="1">
        <f t="shared" si="164"/>
        <v>2.0664601604224675E-2</v>
      </c>
      <c r="L1340" s="1">
        <f t="shared" si="165"/>
        <v>4.1756228967910758E-2</v>
      </c>
      <c r="M1340" s="1">
        <f t="shared" si="166"/>
        <v>8.5499999999999909E-2</v>
      </c>
      <c r="R1340" s="3">
        <f t="shared" si="167"/>
        <v>41362</v>
      </c>
      <c r="S1340" t="str" cm="1">
        <f t="array" ref="S1340">IFERROR(
  SUMPRODUCT($H$2:$H$15000 *
            (DATEVALUE($D$2:$D$15000) &lt;= $R1340) *
            (DATEVALUE($E$2:$E$15000) &gt;= $R1340))
  /
  SUMPRODUCT((DATEVALUE($D$2:$D$15000) &lt;= $R1340) *
            (DATEVALUE($E$2:$E$15000) &gt;= $R1340)),
  ""
)</f>
        <v/>
      </c>
    </row>
    <row r="1341" spans="1:19" x14ac:dyDescent="0.2">
      <c r="A1341" t="s">
        <v>288</v>
      </c>
      <c r="B1341" t="s">
        <v>31</v>
      </c>
      <c r="C1341" s="1">
        <v>8.5000000000000006E-2</v>
      </c>
      <c r="D1341" s="3" t="s">
        <v>878</v>
      </c>
      <c r="E1341" s="3" t="s">
        <v>741</v>
      </c>
      <c r="F1341">
        <v>2024</v>
      </c>
      <c r="G1341">
        <f t="shared" si="160"/>
        <v>90</v>
      </c>
      <c r="H1341" s="1">
        <f t="shared" si="161"/>
        <v>2.2353179318668204E-4</v>
      </c>
      <c r="I1341" s="1">
        <f t="shared" si="162"/>
        <v>1.5657722390267637E-3</v>
      </c>
      <c r="J1341" s="1">
        <f t="shared" si="163"/>
        <v>6.7277346218359568E-3</v>
      </c>
      <c r="K1341" s="1">
        <f t="shared" si="164"/>
        <v>2.0547369420210071E-2</v>
      </c>
      <c r="L1341" s="1">
        <f t="shared" si="165"/>
        <v>4.1516933230510977E-2</v>
      </c>
      <c r="M1341" s="1">
        <f t="shared" si="166"/>
        <v>8.4999999999999964E-2</v>
      </c>
      <c r="R1341" s="3">
        <f t="shared" si="167"/>
        <v>41363</v>
      </c>
      <c r="S1341" t="str" cm="1">
        <f t="array" ref="S1341">IFERROR(
  SUMPRODUCT($H$2:$H$15000 *
            (DATEVALUE($D$2:$D$15000) &lt;= $R1341) *
            (DATEVALUE($E$2:$E$15000) &gt;= $R1341))
  /
  SUMPRODUCT((DATEVALUE($D$2:$D$15000) &lt;= $R1341) *
            (DATEVALUE($E$2:$E$15000) &gt;= $R1341)),
  ""
)</f>
        <v/>
      </c>
    </row>
    <row r="1342" spans="1:19" x14ac:dyDescent="0.2">
      <c r="A1342" t="s">
        <v>38</v>
      </c>
      <c r="B1342" t="s">
        <v>11</v>
      </c>
      <c r="C1342" s="1">
        <v>8.6599999999999996E-2</v>
      </c>
      <c r="D1342" s="3" t="s">
        <v>974</v>
      </c>
      <c r="E1342" s="3" t="s">
        <v>1223</v>
      </c>
      <c r="F1342">
        <v>2024</v>
      </c>
      <c r="G1342">
        <f t="shared" si="160"/>
        <v>90</v>
      </c>
      <c r="H1342" s="1">
        <f t="shared" si="161"/>
        <v>2.2756987676864071E-4</v>
      </c>
      <c r="I1342" s="1">
        <f t="shared" si="162"/>
        <v>1.5940770989884001E-3</v>
      </c>
      <c r="J1342" s="1">
        <f t="shared" si="163"/>
        <v>6.8496720266031375E-3</v>
      </c>
      <c r="K1342" s="1">
        <f t="shared" si="164"/>
        <v>2.0922369791720019E-2</v>
      </c>
      <c r="L1342" s="1">
        <f t="shared" si="165"/>
        <v>4.2282485141141635E-2</v>
      </c>
      <c r="M1342" s="1">
        <f t="shared" si="166"/>
        <v>8.660000000000001E-2</v>
      </c>
      <c r="R1342" s="3">
        <f t="shared" si="167"/>
        <v>41364</v>
      </c>
      <c r="S1342" t="str" cm="1">
        <f t="array" ref="S1342">IFERROR(
  SUMPRODUCT($H$2:$H$15000 *
            (DATEVALUE($D$2:$D$15000) &lt;= $R1342) *
            (DATEVALUE($E$2:$E$15000) &gt;= $R1342))
  /
  SUMPRODUCT((DATEVALUE($D$2:$D$15000) &lt;= $R1342) *
            (DATEVALUE($E$2:$E$15000) &gt;= $R1342)),
  ""
)</f>
        <v/>
      </c>
    </row>
    <row r="1343" spans="1:19" x14ac:dyDescent="0.2">
      <c r="A1343" t="s">
        <v>38</v>
      </c>
      <c r="B1343" t="s">
        <v>11</v>
      </c>
      <c r="C1343" s="1">
        <v>9.4200000000000006E-2</v>
      </c>
      <c r="D1343" s="3" t="s">
        <v>974</v>
      </c>
      <c r="E1343" s="3" t="s">
        <v>1232</v>
      </c>
      <c r="F1343">
        <v>2024</v>
      </c>
      <c r="G1343">
        <f t="shared" si="160"/>
        <v>363</v>
      </c>
      <c r="H1343" s="1">
        <f t="shared" si="161"/>
        <v>2.4667015136081716E-4</v>
      </c>
      <c r="I1343" s="1">
        <f t="shared" si="162"/>
        <v>1.7279693544027808E-3</v>
      </c>
      <c r="J1343" s="1">
        <f t="shared" si="163"/>
        <v>7.42663365983387E-3</v>
      </c>
      <c r="K1343" s="1">
        <f t="shared" si="164"/>
        <v>2.269798211133911E-2</v>
      </c>
      <c r="L1343" s="1">
        <f t="shared" si="165"/>
        <v>4.5911162614604928E-2</v>
      </c>
      <c r="M1343" s="1">
        <f t="shared" si="166"/>
        <v>9.4200000000000061E-2</v>
      </c>
      <c r="R1343" s="3">
        <f t="shared" si="167"/>
        <v>41365</v>
      </c>
      <c r="S1343" t="str" cm="1">
        <f t="array" ref="S1343">IFERROR(
  SUMPRODUCT($H$2:$H$15000 *
            (DATEVALUE($D$2:$D$15000) &lt;= $R1343) *
            (DATEVALUE($E$2:$E$15000) &gt;= $R1343))
  /
  SUMPRODUCT((DATEVALUE($D$2:$D$15000) &lt;= $R1343) *
            (DATEVALUE($E$2:$E$15000) &gt;= $R1343)),
  ""
)</f>
        <v/>
      </c>
    </row>
    <row r="1344" spans="1:19" x14ac:dyDescent="0.2">
      <c r="A1344" t="s">
        <v>597</v>
      </c>
      <c r="B1344" t="s">
        <v>7</v>
      </c>
      <c r="C1344" s="1">
        <v>6.4799999999999996E-2</v>
      </c>
      <c r="D1344" s="3" t="s">
        <v>971</v>
      </c>
      <c r="E1344" s="3" t="s">
        <v>746</v>
      </c>
      <c r="F1344">
        <v>2024</v>
      </c>
      <c r="G1344">
        <f t="shared" si="160"/>
        <v>90</v>
      </c>
      <c r="H1344" s="1">
        <f t="shared" si="161"/>
        <v>1.7203394161757757E-4</v>
      </c>
      <c r="I1344" s="1">
        <f t="shared" si="162"/>
        <v>1.2048592787738954E-3</v>
      </c>
      <c r="J1344" s="1">
        <f t="shared" si="163"/>
        <v>5.1739130634120833E-3</v>
      </c>
      <c r="K1344" s="1">
        <f t="shared" si="164"/>
        <v>1.5776903868968128E-2</v>
      </c>
      <c r="L1344" s="1">
        <f t="shared" si="165"/>
        <v>3.1802718433626698E-2</v>
      </c>
      <c r="M1344" s="1">
        <f t="shared" si="166"/>
        <v>6.4799999999999969E-2</v>
      </c>
      <c r="R1344" s="3">
        <f t="shared" si="167"/>
        <v>41366</v>
      </c>
      <c r="S1344" t="str" cm="1">
        <f t="array" ref="S1344">IFERROR(
  SUMPRODUCT($H$2:$H$15000 *
            (DATEVALUE($D$2:$D$15000) &lt;= $R1344) *
            (DATEVALUE($E$2:$E$15000) &gt;= $R1344))
  /
  SUMPRODUCT((DATEVALUE($D$2:$D$15000) &lt;= $R1344) *
            (DATEVALUE($E$2:$E$15000) &gt;= $R1344)),
  ""
)</f>
        <v/>
      </c>
    </row>
    <row r="1345" spans="1:19" x14ac:dyDescent="0.2">
      <c r="A1345" t="s">
        <v>597</v>
      </c>
      <c r="B1345" t="s">
        <v>7</v>
      </c>
      <c r="C1345" s="1">
        <v>6.4799999999999996E-2</v>
      </c>
      <c r="D1345" s="3" t="s">
        <v>608</v>
      </c>
      <c r="E1345" s="3" t="s">
        <v>995</v>
      </c>
      <c r="F1345">
        <v>2025</v>
      </c>
      <c r="G1345">
        <f t="shared" si="160"/>
        <v>112</v>
      </c>
      <c r="H1345" s="1">
        <f t="shared" si="161"/>
        <v>1.7203394161757757E-4</v>
      </c>
      <c r="I1345" s="1">
        <f t="shared" si="162"/>
        <v>1.2048592787738954E-3</v>
      </c>
      <c r="J1345" s="1">
        <f t="shared" si="163"/>
        <v>5.1739130634120833E-3</v>
      </c>
      <c r="K1345" s="1">
        <f t="shared" si="164"/>
        <v>1.5776903868968128E-2</v>
      </c>
      <c r="L1345" s="1">
        <f t="shared" si="165"/>
        <v>3.1802718433626698E-2</v>
      </c>
      <c r="M1345" s="1">
        <f t="shared" si="166"/>
        <v>6.4799999999999969E-2</v>
      </c>
      <c r="R1345" s="3">
        <f t="shared" si="167"/>
        <v>41367</v>
      </c>
      <c r="S1345" t="str" cm="1">
        <f t="array" ref="S1345">IFERROR(
  SUMPRODUCT($H$2:$H$15000 *
            (DATEVALUE($D$2:$D$15000) &lt;= $R1345) *
            (DATEVALUE($E$2:$E$15000) &gt;= $R1345))
  /
  SUMPRODUCT((DATEVALUE($D$2:$D$15000) &lt;= $R1345) *
            (DATEVALUE($E$2:$E$15000) &gt;= $R1345)),
  ""
)</f>
        <v/>
      </c>
    </row>
    <row r="1346" spans="1:19" x14ac:dyDescent="0.2">
      <c r="A1346" t="s">
        <v>597</v>
      </c>
      <c r="B1346" t="s">
        <v>7</v>
      </c>
      <c r="C1346" s="1">
        <v>6.5799999999999997E-2</v>
      </c>
      <c r="D1346" s="3" t="s">
        <v>608</v>
      </c>
      <c r="E1346" s="3" t="s">
        <v>996</v>
      </c>
      <c r="F1346">
        <v>2025</v>
      </c>
      <c r="G1346">
        <f t="shared" si="160"/>
        <v>118</v>
      </c>
      <c r="H1346" s="1">
        <f t="shared" si="161"/>
        <v>1.7460617580344895E-4</v>
      </c>
      <c r="I1346" s="1">
        <f t="shared" si="162"/>
        <v>1.2228836506202878E-3</v>
      </c>
      <c r="J1346" s="1">
        <f t="shared" si="163"/>
        <v>5.2514688948230859E-3</v>
      </c>
      <c r="K1346" s="1">
        <f t="shared" si="164"/>
        <v>1.6014656749369749E-2</v>
      </c>
      <c r="L1346" s="1">
        <f t="shared" si="165"/>
        <v>3.2285782729539525E-2</v>
      </c>
      <c r="M1346" s="1">
        <f t="shared" si="166"/>
        <v>6.5800000000000081E-2</v>
      </c>
      <c r="R1346" s="3">
        <f t="shared" si="167"/>
        <v>41368</v>
      </c>
      <c r="S1346" t="str" cm="1">
        <f t="array" ref="S1346">IFERROR(
  SUMPRODUCT($H$2:$H$15000 *
            (DATEVALUE($D$2:$D$15000) &lt;= $R1346) *
            (DATEVALUE($E$2:$E$15000) &gt;= $R1346))
  /
  SUMPRODUCT((DATEVALUE($D$2:$D$15000) &lt;= $R1346) *
            (DATEVALUE($E$2:$E$15000) &gt;= $R1346)),
  ""
)</f>
        <v/>
      </c>
    </row>
    <row r="1347" spans="1:19" x14ac:dyDescent="0.2">
      <c r="A1347" t="s">
        <v>597</v>
      </c>
      <c r="B1347" t="s">
        <v>7</v>
      </c>
      <c r="C1347" s="1">
        <v>6.7500000000000004E-2</v>
      </c>
      <c r="D1347" s="3" t="s">
        <v>608</v>
      </c>
      <c r="E1347" s="3" t="s">
        <v>997</v>
      </c>
      <c r="F1347">
        <v>2025</v>
      </c>
      <c r="G1347">
        <f t="shared" ref="G1347:G1410" si="168">DATEDIF(D1347,E1347,"d")</f>
        <v>363</v>
      </c>
      <c r="H1347" s="1">
        <f t="shared" ref="H1347:H1410" si="169">(1+$C1347)^(1/365)-1</f>
        <v>1.7897345526463049E-4</v>
      </c>
      <c r="I1347" s="1">
        <f t="shared" ref="I1347:I1410" si="170">(1+$C1347)^(7/365)-1</f>
        <v>1.2534870489870897E-3</v>
      </c>
      <c r="J1347" s="1">
        <f t="shared" ref="J1347:J1410" si="171">(1+$C1347)^(30/365)-1</f>
        <v>5.3831606626952855E-3</v>
      </c>
      <c r="K1347" s="1">
        <f t="shared" ref="K1347:K1410" si="172">(1+$C1347)^(91/365)-1</f>
        <v>1.6418452610609702E-2</v>
      </c>
      <c r="L1347" s="1">
        <f t="shared" ref="L1347:L1410" si="173">(1+$C1347)^(182/365)-1</f>
        <v>3.31064708073463E-2</v>
      </c>
      <c r="M1347" s="1">
        <f t="shared" ref="M1347:M1410" si="174">(1+$C1347)^(365/365)-1</f>
        <v>6.7499999999999893E-2</v>
      </c>
      <c r="R1347" s="3">
        <f t="shared" si="167"/>
        <v>41369</v>
      </c>
      <c r="S1347" t="str" cm="1">
        <f t="array" ref="S1347">IFERROR(
  SUMPRODUCT($H$2:$H$15000 *
            (DATEVALUE($D$2:$D$15000) &lt;= $R1347) *
            (DATEVALUE($E$2:$E$15000) &gt;= $R1347))
  /
  SUMPRODUCT((DATEVALUE($D$2:$D$15000) &lt;= $R1347) *
            (DATEVALUE($E$2:$E$15000) &gt;= $R1347)),
  ""
)</f>
        <v/>
      </c>
    </row>
    <row r="1348" spans="1:19" x14ac:dyDescent="0.2">
      <c r="A1348" t="s">
        <v>147</v>
      </c>
      <c r="B1348" t="s">
        <v>35</v>
      </c>
      <c r="C1348" s="1">
        <v>8.6800000000000002E-2</v>
      </c>
      <c r="D1348" s="3" t="s">
        <v>913</v>
      </c>
      <c r="E1348" s="3" t="s">
        <v>998</v>
      </c>
      <c r="F1348">
        <v>2025</v>
      </c>
      <c r="G1348">
        <f t="shared" si="168"/>
        <v>363</v>
      </c>
      <c r="H1348" s="1">
        <f t="shared" si="169"/>
        <v>2.2807422023141122E-4</v>
      </c>
      <c r="I1348" s="1">
        <f t="shared" si="170"/>
        <v>1.5976123318008906E-3</v>
      </c>
      <c r="J1348" s="1">
        <f t="shared" si="171"/>
        <v>6.8649026134641744E-3</v>
      </c>
      <c r="K1348" s="1">
        <f t="shared" si="172"/>
        <v>2.0969215686800213E-2</v>
      </c>
      <c r="L1348" s="1">
        <f t="shared" si="173"/>
        <v>4.2378139380120139E-2</v>
      </c>
      <c r="M1348" s="1">
        <f t="shared" si="174"/>
        <v>8.6799999999999988E-2</v>
      </c>
      <c r="R1348" s="3">
        <f t="shared" ref="R1348:R1411" si="175">+R1347+1</f>
        <v>41370</v>
      </c>
      <c r="S1348" t="str" cm="1">
        <f t="array" ref="S1348">IFERROR(
  SUMPRODUCT($H$2:$H$15000 *
            (DATEVALUE($D$2:$D$15000) &lt;= $R1348) *
            (DATEVALUE($E$2:$E$15000) &gt;= $R1348))
  /
  SUMPRODUCT((DATEVALUE($D$2:$D$15000) &lt;= $R1348) *
            (DATEVALUE($E$2:$E$15000) &gt;= $R1348)),
  ""
)</f>
        <v/>
      </c>
    </row>
    <row r="1349" spans="1:19" x14ac:dyDescent="0.2">
      <c r="A1349" t="s">
        <v>597</v>
      </c>
      <c r="B1349" t="s">
        <v>7</v>
      </c>
      <c r="C1349" s="1">
        <v>6.6000000000000003E-2</v>
      </c>
      <c r="D1349" s="3" t="s">
        <v>999</v>
      </c>
      <c r="E1349" s="3" t="s">
        <v>606</v>
      </c>
      <c r="F1349">
        <v>2025</v>
      </c>
      <c r="G1349">
        <f t="shared" si="168"/>
        <v>179</v>
      </c>
      <c r="H1349" s="1">
        <f t="shared" si="169"/>
        <v>1.7512033381317238E-4</v>
      </c>
      <c r="I1349" s="1">
        <f t="shared" si="170"/>
        <v>1.2264865344480125E-3</v>
      </c>
      <c r="J1349" s="1">
        <f t="shared" si="171"/>
        <v>5.2669720462930059E-3</v>
      </c>
      <c r="K1349" s="1">
        <f t="shared" si="172"/>
        <v>1.6062187228676805E-2</v>
      </c>
      <c r="L1349" s="1">
        <f t="shared" si="173"/>
        <v>3.2382368315922561E-2</v>
      </c>
      <c r="M1349" s="1">
        <f t="shared" si="174"/>
        <v>6.6000000000000059E-2</v>
      </c>
      <c r="R1349" s="3">
        <f t="shared" si="175"/>
        <v>41371</v>
      </c>
      <c r="S1349" t="str" cm="1">
        <f t="array" ref="S1349">IFERROR(
  SUMPRODUCT($H$2:$H$15000 *
            (DATEVALUE($D$2:$D$15000) &lt;= $R1349) *
            (DATEVALUE($E$2:$E$15000) &gt;= $R1349))
  /
  SUMPRODUCT((DATEVALUE($D$2:$D$15000) &lt;= $R1349) *
            (DATEVALUE($E$2:$E$15000) &gt;= $R1349)),
  ""
)</f>
        <v/>
      </c>
    </row>
    <row r="1350" spans="1:19" x14ac:dyDescent="0.2">
      <c r="A1350" t="s">
        <v>597</v>
      </c>
      <c r="B1350" t="s">
        <v>7</v>
      </c>
      <c r="C1350" s="1">
        <v>6.8000000000000005E-2</v>
      </c>
      <c r="D1350" s="3" t="s">
        <v>999</v>
      </c>
      <c r="E1350" s="3" t="s">
        <v>997</v>
      </c>
      <c r="F1350">
        <v>2025</v>
      </c>
      <c r="G1350">
        <f t="shared" si="168"/>
        <v>361</v>
      </c>
      <c r="H1350" s="1">
        <f t="shared" si="169"/>
        <v>1.8025662930987174E-4</v>
      </c>
      <c r="I1350" s="1">
        <f t="shared" si="170"/>
        <v>1.2624789517001744E-3</v>
      </c>
      <c r="J1350" s="1">
        <f t="shared" si="171"/>
        <v>5.421856904390232E-3</v>
      </c>
      <c r="K1350" s="1">
        <f t="shared" si="172"/>
        <v>1.6537124225587174E-2</v>
      </c>
      <c r="L1350" s="1">
        <f t="shared" si="173"/>
        <v>3.3347724928826761E-2</v>
      </c>
      <c r="M1350" s="1">
        <f t="shared" si="174"/>
        <v>6.800000000000006E-2</v>
      </c>
      <c r="R1350" s="3">
        <f t="shared" si="175"/>
        <v>41372</v>
      </c>
      <c r="S1350" t="str" cm="1">
        <f t="array" ref="S1350">IFERROR(
  SUMPRODUCT($H$2:$H$15000 *
            (DATEVALUE($D$2:$D$15000) &lt;= $R1350) *
            (DATEVALUE($E$2:$E$15000) &gt;= $R1350))
  /
  SUMPRODUCT((DATEVALUE($D$2:$D$15000) &lt;= $R1350) *
            (DATEVALUE($E$2:$E$15000) &gt;= $R1350)),
  ""
)</f>
        <v/>
      </c>
    </row>
    <row r="1351" spans="1:19" x14ac:dyDescent="0.2">
      <c r="A1351" t="s">
        <v>611</v>
      </c>
      <c r="B1351" t="s">
        <v>55</v>
      </c>
      <c r="C1351" s="1">
        <v>7.0099999999999996E-2</v>
      </c>
      <c r="D1351" s="3" t="s">
        <v>1000</v>
      </c>
      <c r="E1351" s="3" t="s">
        <v>1001</v>
      </c>
      <c r="F1351">
        <v>2025</v>
      </c>
      <c r="G1351">
        <f t="shared" si="168"/>
        <v>363</v>
      </c>
      <c r="H1351" s="1">
        <f t="shared" si="169"/>
        <v>1.856394262655936E-4</v>
      </c>
      <c r="I1351" s="1">
        <f t="shared" si="170"/>
        <v>1.3001999097417283E-3</v>
      </c>
      <c r="J1351" s="1">
        <f t="shared" si="171"/>
        <v>5.5841997629315632E-3</v>
      </c>
      <c r="K1351" s="1">
        <f t="shared" si="172"/>
        <v>1.7035090051530366E-2</v>
      </c>
      <c r="L1351" s="1">
        <f t="shared" si="173"/>
        <v>3.4360374396124715E-2</v>
      </c>
      <c r="M1351" s="1">
        <f t="shared" si="174"/>
        <v>7.0100000000000051E-2</v>
      </c>
      <c r="R1351" s="3">
        <f t="shared" si="175"/>
        <v>41373</v>
      </c>
      <c r="S1351" t="str" cm="1">
        <f t="array" ref="S1351">IFERROR(
  SUMPRODUCT($H$2:$H$15000 *
            (DATEVALUE($D$2:$D$15000) &lt;= $R1351) *
            (DATEVALUE($E$2:$E$15000) &gt;= $R1351))
  /
  SUMPRODUCT((DATEVALUE($D$2:$D$15000) &lt;= $R1351) *
            (DATEVALUE($E$2:$E$15000) &gt;= $R1351)),
  ""
)</f>
        <v/>
      </c>
    </row>
    <row r="1352" spans="1:19" x14ac:dyDescent="0.2">
      <c r="A1352" t="s">
        <v>1002</v>
      </c>
      <c r="B1352" t="s">
        <v>31</v>
      </c>
      <c r="C1352" s="1">
        <v>6.1800000000000001E-2</v>
      </c>
      <c r="D1352" s="3" t="s">
        <v>616</v>
      </c>
      <c r="E1352" s="3" t="s">
        <v>1003</v>
      </c>
      <c r="F1352">
        <v>2025</v>
      </c>
      <c r="G1352">
        <f t="shared" si="168"/>
        <v>181</v>
      </c>
      <c r="H1352" s="1">
        <f t="shared" si="169"/>
        <v>1.6430275969248065E-4</v>
      </c>
      <c r="I1352" s="1">
        <f t="shared" si="170"/>
        <v>1.1506863764467745E-3</v>
      </c>
      <c r="J1352" s="1">
        <f t="shared" si="171"/>
        <v>4.9408438161895329E-3</v>
      </c>
      <c r="K1352" s="1">
        <f t="shared" si="172"/>
        <v>1.5062638072166346E-2</v>
      </c>
      <c r="L1352" s="1">
        <f t="shared" si="173"/>
        <v>3.0352159210025764E-2</v>
      </c>
      <c r="M1352" s="1">
        <f t="shared" si="174"/>
        <v>6.1800000000000077E-2</v>
      </c>
      <c r="R1352" s="3">
        <f t="shared" si="175"/>
        <v>41374</v>
      </c>
      <c r="S1352" t="str" cm="1">
        <f t="array" ref="S1352">IFERROR(
  SUMPRODUCT($H$2:$H$15000 *
            (DATEVALUE($D$2:$D$15000) &lt;= $R1352) *
            (DATEVALUE($E$2:$E$15000) &gt;= $R1352))
  /
  SUMPRODUCT((DATEVALUE($D$2:$D$15000) &lt;= $R1352) *
            (DATEVALUE($E$2:$E$15000) &gt;= $R1352)),
  ""
)</f>
        <v/>
      </c>
    </row>
    <row r="1353" spans="1:19" x14ac:dyDescent="0.2">
      <c r="A1353" t="s">
        <v>1002</v>
      </c>
      <c r="B1353" t="s">
        <v>31</v>
      </c>
      <c r="C1353" s="1">
        <v>9.4799999999999995E-2</v>
      </c>
      <c r="D1353" s="3" t="s">
        <v>616</v>
      </c>
      <c r="E1353" s="3" t="s">
        <v>1004</v>
      </c>
      <c r="F1353">
        <v>2025</v>
      </c>
      <c r="G1353">
        <f t="shared" si="168"/>
        <v>363</v>
      </c>
      <c r="H1353" s="1">
        <f t="shared" si="169"/>
        <v>2.4817242854457966E-4</v>
      </c>
      <c r="I1353" s="1">
        <f t="shared" si="170"/>
        <v>1.738500915553276E-3</v>
      </c>
      <c r="J1353" s="1">
        <f t="shared" si="171"/>
        <v>7.4720264729462027E-3</v>
      </c>
      <c r="K1353" s="1">
        <f t="shared" si="172"/>
        <v>2.2837767281949306E-2</v>
      </c>
      <c r="L1353" s="1">
        <f t="shared" si="173"/>
        <v>4.6197098178323071E-2</v>
      </c>
      <c r="M1353" s="1">
        <f t="shared" si="174"/>
        <v>9.4799999999999995E-2</v>
      </c>
      <c r="R1353" s="3">
        <f t="shared" si="175"/>
        <v>41375</v>
      </c>
      <c r="S1353" t="str" cm="1">
        <f t="array" ref="S1353">IFERROR(
  SUMPRODUCT($H$2:$H$15000 *
            (DATEVALUE($D$2:$D$15000) &lt;= $R1353) *
            (DATEVALUE($E$2:$E$15000) &gt;= $R1353))
  /
  SUMPRODUCT((DATEVALUE($D$2:$D$15000) &lt;= $R1353) *
            (DATEVALUE($E$2:$E$15000) &gt;= $R1353)),
  ""
)</f>
        <v/>
      </c>
    </row>
    <row r="1354" spans="1:19" x14ac:dyDescent="0.2">
      <c r="A1354" t="s">
        <v>60</v>
      </c>
      <c r="B1354" t="s">
        <v>25</v>
      </c>
      <c r="C1354" s="1">
        <v>8.48E-2</v>
      </c>
      <c r="D1354" s="3" t="s">
        <v>918</v>
      </c>
      <c r="E1354" s="3" t="s">
        <v>1005</v>
      </c>
      <c r="F1354">
        <v>2025</v>
      </c>
      <c r="G1354">
        <f t="shared" si="168"/>
        <v>363</v>
      </c>
      <c r="H1354" s="1">
        <f t="shared" si="169"/>
        <v>2.2302661524231659E-4</v>
      </c>
      <c r="I1354" s="1">
        <f t="shared" si="170"/>
        <v>1.5622312533505323E-3</v>
      </c>
      <c r="J1354" s="1">
        <f t="shared" si="171"/>
        <v>6.7124808438516759E-3</v>
      </c>
      <c r="K1354" s="1">
        <f t="shared" si="172"/>
        <v>2.0500465191061412E-2</v>
      </c>
      <c r="L1354" s="1">
        <f t="shared" si="173"/>
        <v>4.142119945517253E-2</v>
      </c>
      <c r="M1354" s="1">
        <f t="shared" si="174"/>
        <v>8.4799999999999986E-2</v>
      </c>
      <c r="R1354" s="3">
        <f t="shared" si="175"/>
        <v>41376</v>
      </c>
      <c r="S1354" t="str" cm="1">
        <f t="array" ref="S1354">IFERROR(
  SUMPRODUCT($H$2:$H$15000 *
            (DATEVALUE($D$2:$D$15000) &lt;= $R1354) *
            (DATEVALUE($E$2:$E$15000) &gt;= $R1354))
  /
  SUMPRODUCT((DATEVALUE($D$2:$D$15000) &lt;= $R1354) *
            (DATEVALUE($E$2:$E$15000) &gt;= $R1354)),
  ""
)</f>
        <v/>
      </c>
    </row>
    <row r="1355" spans="1:19" x14ac:dyDescent="0.2">
      <c r="A1355" t="s">
        <v>99</v>
      </c>
      <c r="B1355" t="s">
        <v>15</v>
      </c>
      <c r="C1355" s="1">
        <v>6.5600000000000006E-2</v>
      </c>
      <c r="D1355" s="3" t="s">
        <v>1006</v>
      </c>
      <c r="E1355" s="3" t="s">
        <v>619</v>
      </c>
      <c r="F1355">
        <v>2025</v>
      </c>
      <c r="G1355">
        <f t="shared" si="168"/>
        <v>181</v>
      </c>
      <c r="H1355" s="1">
        <f t="shared" si="169"/>
        <v>1.7409192156603304E-4</v>
      </c>
      <c r="I1355" s="1">
        <f t="shared" si="170"/>
        <v>1.2192801036077228E-3</v>
      </c>
      <c r="J1355" s="1">
        <f t="shared" si="171"/>
        <v>5.2359630730314244E-3</v>
      </c>
      <c r="K1355" s="1">
        <f t="shared" si="172"/>
        <v>1.5967119574073152E-2</v>
      </c>
      <c r="L1355" s="1">
        <f t="shared" si="173"/>
        <v>3.2189188055639084E-2</v>
      </c>
      <c r="M1355" s="1">
        <f t="shared" si="174"/>
        <v>6.5600000000000103E-2</v>
      </c>
      <c r="R1355" s="3">
        <f t="shared" si="175"/>
        <v>41377</v>
      </c>
      <c r="S1355" t="str" cm="1">
        <f t="array" ref="S1355">IFERROR(
  SUMPRODUCT($H$2:$H$15000 *
            (DATEVALUE($D$2:$D$15000) &lt;= $R1355) *
            (DATEVALUE($E$2:$E$15000) &gt;= $R1355))
  /
  SUMPRODUCT((DATEVALUE($D$2:$D$15000) &lt;= $R1355) *
            (DATEVALUE($E$2:$E$15000) &gt;= $R1355)),
  ""
)</f>
        <v/>
      </c>
    </row>
    <row r="1356" spans="1:19" x14ac:dyDescent="0.2">
      <c r="A1356" t="s">
        <v>99</v>
      </c>
      <c r="B1356" t="s">
        <v>15</v>
      </c>
      <c r="C1356" s="1">
        <v>6.5000000000000002E-2</v>
      </c>
      <c r="D1356" s="3" t="s">
        <v>1006</v>
      </c>
      <c r="E1356" s="3" t="s">
        <v>1007</v>
      </c>
      <c r="F1356">
        <v>2025</v>
      </c>
      <c r="G1356">
        <f t="shared" si="168"/>
        <v>363</v>
      </c>
      <c r="H1356" s="1">
        <f t="shared" si="169"/>
        <v>1.7254858112680793E-4</v>
      </c>
      <c r="I1356" s="1">
        <f t="shared" si="170"/>
        <v>1.2084654809936257E-3</v>
      </c>
      <c r="J1356" s="1">
        <f t="shared" si="171"/>
        <v>5.1894295761092391E-3</v>
      </c>
      <c r="K1356" s="1">
        <f t="shared" si="172"/>
        <v>1.5824467850237278E-2</v>
      </c>
      <c r="L1356" s="1">
        <f t="shared" si="173"/>
        <v>3.1899349483218042E-2</v>
      </c>
      <c r="M1356" s="1">
        <f t="shared" si="174"/>
        <v>6.4999999999999947E-2</v>
      </c>
      <c r="R1356" s="3">
        <f t="shared" si="175"/>
        <v>41378</v>
      </c>
      <c r="S1356" t="str" cm="1">
        <f t="array" ref="S1356">IFERROR(
  SUMPRODUCT($H$2:$H$15000 *
            (DATEVALUE($D$2:$D$15000) &lt;= $R1356) *
            (DATEVALUE($E$2:$E$15000) &gt;= $R1356))
  /
  SUMPRODUCT((DATEVALUE($D$2:$D$15000) &lt;= $R1356) *
            (DATEVALUE($E$2:$E$15000) &gt;= $R1356)),
  ""
)</f>
        <v/>
      </c>
    </row>
    <row r="1357" spans="1:19" x14ac:dyDescent="0.2">
      <c r="A1357" t="s">
        <v>597</v>
      </c>
      <c r="B1357" t="s">
        <v>7</v>
      </c>
      <c r="C1357" s="1">
        <v>7.17E-2</v>
      </c>
      <c r="D1357" s="3" t="s">
        <v>1006</v>
      </c>
      <c r="E1357" s="3" t="s">
        <v>997</v>
      </c>
      <c r="F1357">
        <v>2025</v>
      </c>
      <c r="G1357">
        <f t="shared" si="168"/>
        <v>354</v>
      </c>
      <c r="H1357" s="1">
        <f t="shared" si="169"/>
        <v>1.8973353887608013E-4</v>
      </c>
      <c r="I1357" s="1">
        <f t="shared" si="170"/>
        <v>1.3288909863662379E-3</v>
      </c>
      <c r="J1357" s="1">
        <f t="shared" si="171"/>
        <v>5.7076934172386462E-3</v>
      </c>
      <c r="K1357" s="1">
        <f t="shared" si="172"/>
        <v>1.7414000428093823E-2</v>
      </c>
      <c r="L1357" s="1">
        <f t="shared" si="173"/>
        <v>3.5131248267097126E-2</v>
      </c>
      <c r="M1357" s="1">
        <f t="shared" si="174"/>
        <v>7.1700000000000097E-2</v>
      </c>
      <c r="R1357" s="3">
        <f t="shared" si="175"/>
        <v>41379</v>
      </c>
      <c r="S1357" t="str" cm="1">
        <f t="array" ref="S1357">IFERROR(
  SUMPRODUCT($H$2:$H$15000 *
            (DATEVALUE($D$2:$D$15000) &lt;= $R1357) *
            (DATEVALUE($E$2:$E$15000) &gt;= $R1357))
  /
  SUMPRODUCT((DATEVALUE($D$2:$D$15000) &lt;= $R1357) *
            (DATEVALUE($E$2:$E$15000) &gt;= $R1357)),
  ""
)</f>
        <v/>
      </c>
    </row>
    <row r="1358" spans="1:19" x14ac:dyDescent="0.2">
      <c r="A1358" t="s">
        <v>628</v>
      </c>
      <c r="B1358" t="s">
        <v>19</v>
      </c>
      <c r="C1358" s="1">
        <v>6.8599999999999994E-2</v>
      </c>
      <c r="D1358" s="3" t="s">
        <v>1008</v>
      </c>
      <c r="E1358" s="3" t="s">
        <v>1009</v>
      </c>
      <c r="F1358">
        <v>2025</v>
      </c>
      <c r="G1358">
        <f t="shared" si="168"/>
        <v>363</v>
      </c>
      <c r="H1358" s="1">
        <f t="shared" si="169"/>
        <v>1.8179564759757127E-4</v>
      </c>
      <c r="I1358" s="1">
        <f t="shared" si="170"/>
        <v>1.2732637863184237E-3</v>
      </c>
      <c r="J1358" s="1">
        <f t="shared" si="171"/>
        <v>5.4682704525284009E-3</v>
      </c>
      <c r="K1358" s="1">
        <f t="shared" si="172"/>
        <v>1.6679475123712706E-2</v>
      </c>
      <c r="L1358" s="1">
        <f t="shared" si="173"/>
        <v>3.3637155137827834E-2</v>
      </c>
      <c r="M1358" s="1">
        <f t="shared" si="174"/>
        <v>6.8599999999999994E-2</v>
      </c>
      <c r="R1358" s="3">
        <f t="shared" si="175"/>
        <v>41380</v>
      </c>
      <c r="S1358" t="str" cm="1">
        <f t="array" ref="S1358">IFERROR(
  SUMPRODUCT($H$2:$H$15000 *
            (DATEVALUE($D$2:$D$15000) &lt;= $R1358) *
            (DATEVALUE($E$2:$E$15000) &gt;= $R1358))
  /
  SUMPRODUCT((DATEVALUE($D$2:$D$15000) &lt;= $R1358) *
            (DATEVALUE($E$2:$E$15000) &gt;= $R1358)),
  ""
)</f>
        <v/>
      </c>
    </row>
    <row r="1359" spans="1:19" x14ac:dyDescent="0.2">
      <c r="A1359" t="s">
        <v>611</v>
      </c>
      <c r="B1359" t="s">
        <v>55</v>
      </c>
      <c r="C1359" s="1">
        <v>7.5200000000000003E-2</v>
      </c>
      <c r="D1359" s="3" t="s">
        <v>1008</v>
      </c>
      <c r="E1359" s="3" t="s">
        <v>1001</v>
      </c>
      <c r="F1359">
        <v>2025</v>
      </c>
      <c r="G1359">
        <f t="shared" si="168"/>
        <v>356</v>
      </c>
      <c r="H1359" s="1">
        <f t="shared" si="169"/>
        <v>1.9866819982228279E-4</v>
      </c>
      <c r="I1359" s="1">
        <f t="shared" si="170"/>
        <v>1.3915065233807145E-3</v>
      </c>
      <c r="J1359" s="1">
        <f t="shared" si="171"/>
        <v>5.9772469111893933E-3</v>
      </c>
      <c r="K1359" s="1">
        <f t="shared" si="172"/>
        <v>1.824138873009562E-2</v>
      </c>
      <c r="L1359" s="1">
        <f t="shared" si="173"/>
        <v>3.6815525722993847E-2</v>
      </c>
      <c r="M1359" s="1">
        <f t="shared" si="174"/>
        <v>7.5199999999999934E-2</v>
      </c>
      <c r="R1359" s="3">
        <f t="shared" si="175"/>
        <v>41381</v>
      </c>
      <c r="S1359" t="str" cm="1">
        <f t="array" ref="S1359">IFERROR(
  SUMPRODUCT($H$2:$H$15000 *
            (DATEVALUE($D$2:$D$15000) &lt;= $R1359) *
            (DATEVALUE($E$2:$E$15000) &gt;= $R1359))
  /
  SUMPRODUCT((DATEVALUE($D$2:$D$15000) &lt;= $R1359) *
            (DATEVALUE($E$2:$E$15000) &gt;= $R1359)),
  ""
)</f>
        <v/>
      </c>
    </row>
    <row r="1360" spans="1:19" x14ac:dyDescent="0.2">
      <c r="A1360" t="s">
        <v>597</v>
      </c>
      <c r="B1360" t="s">
        <v>7</v>
      </c>
      <c r="C1360" s="1">
        <v>6.54E-2</v>
      </c>
      <c r="D1360" s="3" t="s">
        <v>924</v>
      </c>
      <c r="E1360" s="3" t="s">
        <v>641</v>
      </c>
      <c r="F1360">
        <v>2025</v>
      </c>
      <c r="G1360">
        <f t="shared" si="168"/>
        <v>197</v>
      </c>
      <c r="H1360" s="1">
        <f t="shared" si="169"/>
        <v>1.7357757106473137E-4</v>
      </c>
      <c r="I1360" s="1">
        <f t="shared" si="170"/>
        <v>1.2156758931634037E-3</v>
      </c>
      <c r="J1360" s="1">
        <f t="shared" si="171"/>
        <v>5.2204545799563462E-3</v>
      </c>
      <c r="K1360" s="1">
        <f t="shared" si="172"/>
        <v>1.5919575700586774E-2</v>
      </c>
      <c r="L1360" s="1">
        <f t="shared" si="173"/>
        <v>3.2092584291660176E-2</v>
      </c>
      <c r="M1360" s="1">
        <f t="shared" si="174"/>
        <v>6.5399999999999903E-2</v>
      </c>
      <c r="R1360" s="3">
        <f t="shared" si="175"/>
        <v>41382</v>
      </c>
      <c r="S1360" t="str" cm="1">
        <f t="array" ref="S1360">IFERROR(
  SUMPRODUCT($H$2:$H$15000 *
            (DATEVALUE($D$2:$D$15000) &lt;= $R1360) *
            (DATEVALUE($E$2:$E$15000) &gt;= $R1360))
  /
  SUMPRODUCT((DATEVALUE($D$2:$D$15000) &lt;= $R1360) *
            (DATEVALUE($E$2:$E$15000) &gt;= $R1360)),
  ""
)</f>
        <v/>
      </c>
    </row>
    <row r="1361" spans="1:19" x14ac:dyDescent="0.2">
      <c r="A1361" t="s">
        <v>597</v>
      </c>
      <c r="B1361" t="s">
        <v>7</v>
      </c>
      <c r="C1361" s="1">
        <v>6.6799999999999998E-2</v>
      </c>
      <c r="D1361" s="3" t="s">
        <v>924</v>
      </c>
      <c r="E1361" s="3" t="s">
        <v>997</v>
      </c>
      <c r="F1361">
        <v>2025</v>
      </c>
      <c r="G1361">
        <f t="shared" si="168"/>
        <v>350</v>
      </c>
      <c r="H1361" s="1">
        <f t="shared" si="169"/>
        <v>1.7717600429589808E-4</v>
      </c>
      <c r="I1361" s="1">
        <f t="shared" si="170"/>
        <v>1.2408914428356788E-3</v>
      </c>
      <c r="J1361" s="1">
        <f t="shared" si="171"/>
        <v>5.3289579681605748E-3</v>
      </c>
      <c r="K1361" s="1">
        <f t="shared" si="172"/>
        <v>1.6252242229976899E-2</v>
      </c>
      <c r="L1361" s="1">
        <f t="shared" si="173"/>
        <v>3.2768619837455493E-2</v>
      </c>
      <c r="M1361" s="1">
        <f t="shared" si="174"/>
        <v>6.6799999999999971E-2</v>
      </c>
      <c r="R1361" s="3">
        <f t="shared" si="175"/>
        <v>41383</v>
      </c>
      <c r="S1361" t="str" cm="1">
        <f t="array" ref="S1361">IFERROR(
  SUMPRODUCT($H$2:$H$15000 *
            (DATEVALUE($D$2:$D$15000) &lt;= $R1361) *
            (DATEVALUE($E$2:$E$15000) &gt;= $R1361))
  /
  SUMPRODUCT((DATEVALUE($D$2:$D$15000) &lt;= $R1361) *
            (DATEVALUE($E$2:$E$15000) &gt;= $R1361)),
  ""
)</f>
        <v/>
      </c>
    </row>
    <row r="1362" spans="1:19" x14ac:dyDescent="0.2">
      <c r="A1362" t="s">
        <v>147</v>
      </c>
      <c r="B1362" t="s">
        <v>35</v>
      </c>
      <c r="C1362" s="1">
        <v>8.7999999999999995E-2</v>
      </c>
      <c r="D1362" s="3" t="s">
        <v>1010</v>
      </c>
      <c r="E1362" s="3" t="s">
        <v>1011</v>
      </c>
      <c r="F1362">
        <v>2025</v>
      </c>
      <c r="G1362">
        <f t="shared" si="168"/>
        <v>364</v>
      </c>
      <c r="H1362" s="1">
        <f t="shared" si="169"/>
        <v>2.3109833865220253E-4</v>
      </c>
      <c r="I1362" s="1">
        <f t="shared" si="170"/>
        <v>1.6188103379251029E-3</v>
      </c>
      <c r="J1362" s="1">
        <f t="shared" si="171"/>
        <v>6.9562321492417922E-3</v>
      </c>
      <c r="K1362" s="1">
        <f t="shared" si="172"/>
        <v>2.1250155236625545E-2</v>
      </c>
      <c r="L1362" s="1">
        <f t="shared" si="173"/>
        <v>4.2951879570831464E-2</v>
      </c>
      <c r="M1362" s="1">
        <f t="shared" si="174"/>
        <v>8.8000000000000078E-2</v>
      </c>
      <c r="R1362" s="3">
        <f t="shared" si="175"/>
        <v>41384</v>
      </c>
      <c r="S1362" t="str" cm="1">
        <f t="array" ref="S1362">IFERROR(
  SUMPRODUCT($H$2:$H$15000 *
            (DATEVALUE($D$2:$D$15000) &lt;= $R1362) *
            (DATEVALUE($E$2:$E$15000) &gt;= $R1362))
  /
  SUMPRODUCT((DATEVALUE($D$2:$D$15000) &lt;= $R1362) *
            (DATEVALUE($E$2:$E$15000) &gt;= $R1362)),
  ""
)</f>
        <v/>
      </c>
    </row>
    <row r="1363" spans="1:19" x14ac:dyDescent="0.2">
      <c r="A1363" t="s">
        <v>38</v>
      </c>
      <c r="B1363" t="s">
        <v>11</v>
      </c>
      <c r="C1363" s="1">
        <v>9.2700000000000005E-2</v>
      </c>
      <c r="D1363" s="3" t="s">
        <v>1012</v>
      </c>
      <c r="E1363" s="3" t="s">
        <v>1013</v>
      </c>
      <c r="F1363">
        <v>2025</v>
      </c>
      <c r="G1363">
        <f t="shared" si="168"/>
        <v>363</v>
      </c>
      <c r="H1363" s="1">
        <f t="shared" si="169"/>
        <v>2.4291086133931827E-4</v>
      </c>
      <c r="I1363" s="1">
        <f t="shared" si="170"/>
        <v>1.7016156505733626E-3</v>
      </c>
      <c r="J1363" s="1">
        <f t="shared" si="171"/>
        <v>7.3130516018402592E-3</v>
      </c>
      <c r="K1363" s="1">
        <f t="shared" si="172"/>
        <v>2.2348267272487066E-2</v>
      </c>
      <c r="L1363" s="1">
        <f t="shared" si="173"/>
        <v>4.5195979595056723E-2</v>
      </c>
      <c r="M1363" s="1">
        <f t="shared" si="174"/>
        <v>9.2700000000000005E-2</v>
      </c>
      <c r="R1363" s="3">
        <f t="shared" si="175"/>
        <v>41385</v>
      </c>
      <c r="S1363" t="str" cm="1">
        <f t="array" ref="S1363">IFERROR(
  SUMPRODUCT($H$2:$H$15000 *
            (DATEVALUE($D$2:$D$15000) &lt;= $R1363) *
            (DATEVALUE($E$2:$E$15000) &gt;= $R1363))
  /
  SUMPRODUCT((DATEVALUE($D$2:$D$15000) &lt;= $R1363) *
            (DATEVALUE($E$2:$E$15000) &gt;= $R1363)),
  ""
)</f>
        <v/>
      </c>
    </row>
    <row r="1364" spans="1:19" x14ac:dyDescent="0.2">
      <c r="A1364" t="s">
        <v>611</v>
      </c>
      <c r="B1364" t="s">
        <v>55</v>
      </c>
      <c r="C1364" s="1">
        <v>6.8699999999999997E-2</v>
      </c>
      <c r="D1364" s="3" t="s">
        <v>1014</v>
      </c>
      <c r="E1364" s="3" t="s">
        <v>1015</v>
      </c>
      <c r="F1364">
        <v>2025</v>
      </c>
      <c r="G1364">
        <f t="shared" si="168"/>
        <v>363</v>
      </c>
      <c r="H1364" s="1">
        <f t="shared" si="169"/>
        <v>1.8205206686028319E-4</v>
      </c>
      <c r="I1364" s="1">
        <f t="shared" si="170"/>
        <v>1.2750606812974574E-3</v>
      </c>
      <c r="J1364" s="1">
        <f t="shared" si="171"/>
        <v>5.4760037183847476E-3</v>
      </c>
      <c r="K1364" s="1">
        <f t="shared" si="172"/>
        <v>1.6703194439666502E-2</v>
      </c>
      <c r="L1364" s="1">
        <f t="shared" si="173"/>
        <v>3.3685385583822391E-2</v>
      </c>
      <c r="M1364" s="1">
        <f t="shared" si="174"/>
        <v>6.8699999999999983E-2</v>
      </c>
      <c r="R1364" s="3">
        <f t="shared" si="175"/>
        <v>41386</v>
      </c>
      <c r="S1364" t="str" cm="1">
        <f t="array" ref="S1364">IFERROR(
  SUMPRODUCT($H$2:$H$15000 *
            (DATEVALUE($D$2:$D$15000) &lt;= $R1364) *
            (DATEVALUE($E$2:$E$15000) &gt;= $R1364))
  /
  SUMPRODUCT((DATEVALUE($D$2:$D$15000) &lt;= $R1364) *
            (DATEVALUE($E$2:$E$15000) &gt;= $R1364)),
  ""
)</f>
        <v/>
      </c>
    </row>
    <row r="1365" spans="1:19" x14ac:dyDescent="0.2">
      <c r="A1365" t="s">
        <v>38</v>
      </c>
      <c r="B1365" t="s">
        <v>11</v>
      </c>
      <c r="C1365" s="1">
        <v>8.6999999999999994E-2</v>
      </c>
      <c r="D1365" s="3" t="s">
        <v>1014</v>
      </c>
      <c r="E1365" s="3" t="s">
        <v>636</v>
      </c>
      <c r="F1365">
        <v>2025</v>
      </c>
      <c r="G1365">
        <f t="shared" si="168"/>
        <v>185</v>
      </c>
      <c r="H1365" s="1">
        <f t="shared" si="169"/>
        <v>2.2857847114443608E-4</v>
      </c>
      <c r="I1365" s="1">
        <f t="shared" si="170"/>
        <v>1.6011469265713174E-3</v>
      </c>
      <c r="J1365" s="1">
        <f t="shared" si="171"/>
        <v>6.8801306280807939E-3</v>
      </c>
      <c r="K1365" s="1">
        <f t="shared" si="172"/>
        <v>2.1016055110758103E-2</v>
      </c>
      <c r="L1365" s="1">
        <f t="shared" si="173"/>
        <v>4.247378479393471E-2</v>
      </c>
      <c r="M1365" s="1">
        <f t="shared" si="174"/>
        <v>8.6999999999999966E-2</v>
      </c>
      <c r="R1365" s="3">
        <f t="shared" si="175"/>
        <v>41387</v>
      </c>
      <c r="S1365" t="str" cm="1">
        <f t="array" ref="S1365">IFERROR(
  SUMPRODUCT($H$2:$H$15000 *
            (DATEVALUE($D$2:$D$15000) &lt;= $R1365) *
            (DATEVALUE($E$2:$E$15000) &gt;= $R1365))
  /
  SUMPRODUCT((DATEVALUE($D$2:$D$15000) &lt;= $R1365) *
            (DATEVALUE($E$2:$E$15000) &gt;= $R1365)),
  ""
)</f>
        <v/>
      </c>
    </row>
    <row r="1366" spans="1:19" x14ac:dyDescent="0.2">
      <c r="A1366" t="s">
        <v>38</v>
      </c>
      <c r="B1366" t="s">
        <v>11</v>
      </c>
      <c r="C1366" s="1">
        <v>9.1700000000000004E-2</v>
      </c>
      <c r="D1366" s="3" t="s">
        <v>1014</v>
      </c>
      <c r="E1366" s="3" t="s">
        <v>1013</v>
      </c>
      <c r="F1366">
        <v>2025</v>
      </c>
      <c r="G1366">
        <f t="shared" si="168"/>
        <v>360</v>
      </c>
      <c r="H1366" s="1">
        <f t="shared" si="169"/>
        <v>2.4040180778595044E-4</v>
      </c>
      <c r="I1366" s="1">
        <f t="shared" si="170"/>
        <v>1.684026794505078E-3</v>
      </c>
      <c r="J1366" s="1">
        <f t="shared" si="171"/>
        <v>7.237250700727671E-3</v>
      </c>
      <c r="K1366" s="1">
        <f t="shared" si="172"/>
        <v>2.2114923785074403E-2</v>
      </c>
      <c r="L1366" s="1">
        <f t="shared" si="173"/>
        <v>4.4718917424168225E-2</v>
      </c>
      <c r="M1366" s="1">
        <f t="shared" si="174"/>
        <v>9.1699999999999893E-2</v>
      </c>
      <c r="R1366" s="3">
        <f t="shared" si="175"/>
        <v>41388</v>
      </c>
      <c r="S1366" t="str" cm="1">
        <f t="array" ref="S1366">IFERROR(
  SUMPRODUCT($H$2:$H$15000 *
            (DATEVALUE($D$2:$D$15000) &lt;= $R1366) *
            (DATEVALUE($E$2:$E$15000) &gt;= $R1366))
  /
  SUMPRODUCT((DATEVALUE($D$2:$D$15000) &lt;= $R1366) *
            (DATEVALUE($E$2:$E$15000) &gt;= $R1366)),
  ""
)</f>
        <v/>
      </c>
    </row>
    <row r="1367" spans="1:19" x14ac:dyDescent="0.2">
      <c r="A1367" t="s">
        <v>1002</v>
      </c>
      <c r="B1367" t="s">
        <v>31</v>
      </c>
      <c r="C1367" s="1">
        <v>9.3399999999999997E-2</v>
      </c>
      <c r="D1367" s="3" t="s">
        <v>1016</v>
      </c>
      <c r="E1367" s="3" t="s">
        <v>1004</v>
      </c>
      <c r="F1367">
        <v>2025</v>
      </c>
      <c r="G1367">
        <f t="shared" si="168"/>
        <v>350</v>
      </c>
      <c r="H1367" s="1">
        <f t="shared" si="169"/>
        <v>2.4466583670545994E-4</v>
      </c>
      <c r="I1367" s="1">
        <f t="shared" si="170"/>
        <v>1.7139184584791245E-3</v>
      </c>
      <c r="J1367" s="1">
        <f t="shared" si="171"/>
        <v>7.3660743590509004E-3</v>
      </c>
      <c r="K1367" s="1">
        <f t="shared" si="172"/>
        <v>2.2511512348489582E-2</v>
      </c>
      <c r="L1367" s="1">
        <f t="shared" si="173"/>
        <v>4.5529792885195652E-2</v>
      </c>
      <c r="M1367" s="1">
        <f t="shared" si="174"/>
        <v>9.3399999999999928E-2</v>
      </c>
      <c r="R1367" s="3">
        <f t="shared" si="175"/>
        <v>41389</v>
      </c>
      <c r="S1367" t="str" cm="1">
        <f t="array" ref="S1367">IFERROR(
  SUMPRODUCT($H$2:$H$15000 *
            (DATEVALUE($D$2:$D$15000) &lt;= $R1367) *
            (DATEVALUE($E$2:$E$15000) &gt;= $R1367))
  /
  SUMPRODUCT((DATEVALUE($D$2:$D$15000) &lt;= $R1367) *
            (DATEVALUE($E$2:$E$15000) &gt;= $R1367)),
  ""
)</f>
        <v/>
      </c>
    </row>
    <row r="1368" spans="1:19" x14ac:dyDescent="0.2">
      <c r="A1368" t="s">
        <v>597</v>
      </c>
      <c r="B1368" t="s">
        <v>7</v>
      </c>
      <c r="C1368" s="1">
        <v>5.9400000000000001E-2</v>
      </c>
      <c r="D1368" s="3" t="s">
        <v>1017</v>
      </c>
      <c r="E1368" s="3" t="s">
        <v>1018</v>
      </c>
      <c r="F1368">
        <v>2025</v>
      </c>
      <c r="G1368">
        <f t="shared" si="168"/>
        <v>90</v>
      </c>
      <c r="H1368" s="1">
        <f t="shared" si="169"/>
        <v>1.5810211361189097E-4</v>
      </c>
      <c r="I1368" s="1">
        <f t="shared" si="170"/>
        <v>1.1072398554683449E-3</v>
      </c>
      <c r="J1368" s="1">
        <f t="shared" si="171"/>
        <v>4.753952851540566E-3</v>
      </c>
      <c r="K1368" s="1">
        <f t="shared" si="172"/>
        <v>1.4490133877357314E-2</v>
      </c>
      <c r="L1368" s="1">
        <f t="shared" si="173"/>
        <v>2.9190231734498528E-2</v>
      </c>
      <c r="M1368" s="1">
        <f t="shared" si="174"/>
        <v>5.9399999999999897E-2</v>
      </c>
      <c r="R1368" s="3">
        <f t="shared" si="175"/>
        <v>41390</v>
      </c>
      <c r="S1368" t="str" cm="1">
        <f t="array" ref="S1368">IFERROR(
  SUMPRODUCT($H$2:$H$15000 *
            (DATEVALUE($D$2:$D$15000) &lt;= $R1368) *
            (DATEVALUE($E$2:$E$15000) &gt;= $R1368))
  /
  SUMPRODUCT((DATEVALUE($D$2:$D$15000) &lt;= $R1368) *
            (DATEVALUE($E$2:$E$15000) &gt;= $R1368)),
  ""
)</f>
        <v/>
      </c>
    </row>
    <row r="1369" spans="1:19" x14ac:dyDescent="0.2">
      <c r="A1369" t="s">
        <v>597</v>
      </c>
      <c r="B1369" t="s">
        <v>7</v>
      </c>
      <c r="C1369" s="1">
        <v>6.7000000000000004E-2</v>
      </c>
      <c r="D1369" s="3" t="s">
        <v>1017</v>
      </c>
      <c r="E1369" s="3" t="s">
        <v>1019</v>
      </c>
      <c r="F1369">
        <v>2025</v>
      </c>
      <c r="G1369">
        <f t="shared" si="168"/>
        <v>363</v>
      </c>
      <c r="H1369" s="1">
        <f t="shared" si="169"/>
        <v>1.7768968170761568E-4</v>
      </c>
      <c r="I1369" s="1">
        <f t="shared" si="170"/>
        <v>1.2444910144322474E-3</v>
      </c>
      <c r="J1369" s="1">
        <f t="shared" si="171"/>
        <v>5.3444477824216019E-3</v>
      </c>
      <c r="K1369" s="1">
        <f t="shared" si="172"/>
        <v>1.629973926230166E-2</v>
      </c>
      <c r="L1369" s="1">
        <f t="shared" si="173"/>
        <v>3.2865160024622142E-2</v>
      </c>
      <c r="M1369" s="1">
        <f t="shared" si="174"/>
        <v>6.6999999999999948E-2</v>
      </c>
      <c r="R1369" s="3">
        <f t="shared" si="175"/>
        <v>41391</v>
      </c>
      <c r="S1369" t="str" cm="1">
        <f t="array" ref="S1369">IFERROR(
  SUMPRODUCT($H$2:$H$15000 *
            (DATEVALUE($D$2:$D$15000) &lt;= $R1369) *
            (DATEVALUE($E$2:$E$15000) &gt;= $R1369))
  /
  SUMPRODUCT((DATEVALUE($D$2:$D$15000) &lt;= $R1369) *
            (DATEVALUE($E$2:$E$15000) &gt;= $R1369)),
  ""
)</f>
        <v/>
      </c>
    </row>
    <row r="1370" spans="1:19" x14ac:dyDescent="0.2">
      <c r="A1370" t="s">
        <v>597</v>
      </c>
      <c r="B1370" t="s">
        <v>7</v>
      </c>
      <c r="C1370" s="1">
        <v>6.6000000000000003E-2</v>
      </c>
      <c r="D1370" s="3" t="s">
        <v>1017</v>
      </c>
      <c r="E1370" s="3" t="s">
        <v>1020</v>
      </c>
      <c r="F1370">
        <v>2025</v>
      </c>
      <c r="G1370">
        <f t="shared" si="168"/>
        <v>237</v>
      </c>
      <c r="H1370" s="1">
        <f t="shared" si="169"/>
        <v>1.7512033381317238E-4</v>
      </c>
      <c r="I1370" s="1">
        <f t="shared" si="170"/>
        <v>1.2264865344480125E-3</v>
      </c>
      <c r="J1370" s="1">
        <f t="shared" si="171"/>
        <v>5.2669720462930059E-3</v>
      </c>
      <c r="K1370" s="1">
        <f t="shared" si="172"/>
        <v>1.6062187228676805E-2</v>
      </c>
      <c r="L1370" s="1">
        <f t="shared" si="173"/>
        <v>3.2382368315922561E-2</v>
      </c>
      <c r="M1370" s="1">
        <f t="shared" si="174"/>
        <v>6.6000000000000059E-2</v>
      </c>
      <c r="R1370" s="3">
        <f t="shared" si="175"/>
        <v>41392</v>
      </c>
      <c r="S1370" t="str" cm="1">
        <f t="array" ref="S1370">IFERROR(
  SUMPRODUCT($H$2:$H$15000 *
            (DATEVALUE($D$2:$D$15000) &lt;= $R1370) *
            (DATEVALUE($E$2:$E$15000) &gt;= $R1370))
  /
  SUMPRODUCT((DATEVALUE($D$2:$D$15000) &lt;= $R1370) *
            (DATEVALUE($E$2:$E$15000) &gt;= $R1370)),
  ""
)</f>
        <v/>
      </c>
    </row>
    <row r="1371" spans="1:19" x14ac:dyDescent="0.2">
      <c r="A1371" t="s">
        <v>60</v>
      </c>
      <c r="B1371" t="s">
        <v>25</v>
      </c>
      <c r="C1371" s="1">
        <v>8.8499999999999995E-2</v>
      </c>
      <c r="D1371" s="3" t="s">
        <v>635</v>
      </c>
      <c r="E1371" s="3" t="s">
        <v>1021</v>
      </c>
      <c r="F1371">
        <v>2025</v>
      </c>
      <c r="G1371">
        <f t="shared" si="168"/>
        <v>363</v>
      </c>
      <c r="H1371" s="1">
        <f t="shared" si="169"/>
        <v>2.3235740639693248E-4</v>
      </c>
      <c r="I1371" s="1">
        <f t="shared" si="170"/>
        <v>1.6276360732054851E-3</v>
      </c>
      <c r="J1371" s="1">
        <f t="shared" si="171"/>
        <v>6.9942588389346749E-3</v>
      </c>
      <c r="K1371" s="1">
        <f t="shared" si="172"/>
        <v>2.1367144733627219E-2</v>
      </c>
      <c r="L1371" s="1">
        <f t="shared" si="173"/>
        <v>4.3190844341322254E-2</v>
      </c>
      <c r="M1371" s="1">
        <f t="shared" si="174"/>
        <v>8.8500000000000023E-2</v>
      </c>
      <c r="R1371" s="3">
        <f t="shared" si="175"/>
        <v>41393</v>
      </c>
      <c r="S1371" t="str" cm="1">
        <f t="array" ref="S1371">IFERROR(
  SUMPRODUCT($H$2:$H$15000 *
            (DATEVALUE($D$2:$D$15000) &lt;= $R1371) *
            (DATEVALUE($E$2:$E$15000) &gt;= $R1371))
  /
  SUMPRODUCT((DATEVALUE($D$2:$D$15000) &lt;= $R1371) *
            (DATEVALUE($E$2:$E$15000) &gt;= $R1371)),
  ""
)</f>
        <v/>
      </c>
    </row>
    <row r="1372" spans="1:19" x14ac:dyDescent="0.2">
      <c r="A1372" t="s">
        <v>86</v>
      </c>
      <c r="B1372" t="s">
        <v>11</v>
      </c>
      <c r="C1372" s="1">
        <v>0.1009</v>
      </c>
      <c r="D1372" s="3" t="s">
        <v>1022</v>
      </c>
      <c r="E1372" s="3" t="s">
        <v>1023</v>
      </c>
      <c r="F1372">
        <v>2025</v>
      </c>
      <c r="G1372">
        <f t="shared" si="168"/>
        <v>363</v>
      </c>
      <c r="H1372" s="1">
        <f t="shared" si="169"/>
        <v>2.6339914125594888E-4</v>
      </c>
      <c r="I1372" s="1">
        <f t="shared" si="170"/>
        <v>1.8452515898237376E-3</v>
      </c>
      <c r="J1372" s="1">
        <f t="shared" si="171"/>
        <v>7.9322284756371264E-3</v>
      </c>
      <c r="K1372" s="1">
        <f t="shared" si="172"/>
        <v>2.425566228911058E-2</v>
      </c>
      <c r="L1372" s="1">
        <f t="shared" si="173"/>
        <v>4.9099661731304645E-2</v>
      </c>
      <c r="M1372" s="1">
        <f t="shared" si="174"/>
        <v>0.10089999999999999</v>
      </c>
      <c r="R1372" s="3">
        <f t="shared" si="175"/>
        <v>41394</v>
      </c>
      <c r="S1372" t="str" cm="1">
        <f t="array" ref="S1372">IFERROR(
  SUMPRODUCT($H$2:$H$15000 *
            (DATEVALUE($D$2:$D$15000) &lt;= $R1372) *
            (DATEVALUE($E$2:$E$15000) &gt;= $R1372))
  /
  SUMPRODUCT((DATEVALUE($D$2:$D$15000) &lt;= $R1372) *
            (DATEVALUE($E$2:$E$15000) &gt;= $R1372)),
  ""
)</f>
        <v/>
      </c>
    </row>
    <row r="1373" spans="1:19" x14ac:dyDescent="0.2">
      <c r="A1373" t="s">
        <v>89</v>
      </c>
      <c r="B1373" t="s">
        <v>55</v>
      </c>
      <c r="C1373" s="1">
        <v>7.5300000000000006E-2</v>
      </c>
      <c r="D1373" s="3" t="s">
        <v>1022</v>
      </c>
      <c r="E1373" s="3" t="s">
        <v>1015</v>
      </c>
      <c r="F1373">
        <v>2025</v>
      </c>
      <c r="G1373">
        <f t="shared" si="168"/>
        <v>359</v>
      </c>
      <c r="H1373" s="1">
        <f t="shared" si="169"/>
        <v>1.9892304945501316E-4</v>
      </c>
      <c r="I1373" s="1">
        <f t="shared" si="170"/>
        <v>1.3932925997124368E-3</v>
      </c>
      <c r="J1373" s="1">
        <f t="shared" si="171"/>
        <v>5.9849365998629889E-3</v>
      </c>
      <c r="K1373" s="1">
        <f t="shared" si="172"/>
        <v>1.8264998668705568E-2</v>
      </c>
      <c r="L1373" s="1">
        <f t="shared" si="173"/>
        <v>3.6863607513778929E-2</v>
      </c>
      <c r="M1373" s="1">
        <f t="shared" si="174"/>
        <v>7.5299999999999923E-2</v>
      </c>
      <c r="R1373" s="3">
        <f t="shared" si="175"/>
        <v>41395</v>
      </c>
      <c r="S1373" t="str" cm="1">
        <f t="array" ref="S1373">IFERROR(
  SUMPRODUCT($H$2:$H$15000 *
            (DATEVALUE($D$2:$D$15000) &lt;= $R1373) *
            (DATEVALUE($E$2:$E$15000) &gt;= $R1373))
  /
  SUMPRODUCT((DATEVALUE($D$2:$D$15000) &lt;= $R1373) *
            (DATEVALUE($E$2:$E$15000) &gt;= $R1373)),
  ""
)</f>
        <v/>
      </c>
    </row>
    <row r="1374" spans="1:19" x14ac:dyDescent="0.2">
      <c r="A1374" t="s">
        <v>99</v>
      </c>
      <c r="B1374" t="s">
        <v>15</v>
      </c>
      <c r="C1374" s="1">
        <v>6.2E-2</v>
      </c>
      <c r="D1374" s="3" t="s">
        <v>1121</v>
      </c>
      <c r="E1374" s="3" t="s">
        <v>1122</v>
      </c>
      <c r="F1374">
        <v>2025</v>
      </c>
      <c r="G1374">
        <f t="shared" si="168"/>
        <v>363</v>
      </c>
      <c r="H1374" s="1">
        <f t="shared" si="169"/>
        <v>1.6481884913366329E-4</v>
      </c>
      <c r="I1374" s="1">
        <f t="shared" si="170"/>
        <v>1.1543025709814803E-3</v>
      </c>
      <c r="J1374" s="1">
        <f t="shared" si="171"/>
        <v>4.9564005573392578E-3</v>
      </c>
      <c r="K1374" s="1">
        <f t="shared" si="172"/>
        <v>1.5110302890626759E-2</v>
      </c>
      <c r="L1374" s="1">
        <f t="shared" si="173"/>
        <v>3.0448927034700146E-2</v>
      </c>
      <c r="M1374" s="1">
        <f t="shared" si="174"/>
        <v>6.2000000000000055E-2</v>
      </c>
      <c r="R1374" s="3">
        <f t="shared" si="175"/>
        <v>41396</v>
      </c>
      <c r="S1374" t="str" cm="1">
        <f t="array" ref="S1374">IFERROR(
  SUMPRODUCT($H$2:$H$15000 *
            (DATEVALUE($D$2:$D$15000) &lt;= $R1374) *
            (DATEVALUE($E$2:$E$15000) &gt;= $R1374))
  /
  SUMPRODUCT((DATEVALUE($D$2:$D$15000) &lt;= $R1374) *
            (DATEVALUE($E$2:$E$15000) &gt;= $R1374)),
  ""
)</f>
        <v/>
      </c>
    </row>
    <row r="1375" spans="1:19" x14ac:dyDescent="0.2">
      <c r="A1375" t="s">
        <v>1123</v>
      </c>
      <c r="B1375" t="s">
        <v>7</v>
      </c>
      <c r="C1375" s="1">
        <v>6.6000000000000003E-2</v>
      </c>
      <c r="D1375" s="3" t="s">
        <v>766</v>
      </c>
      <c r="E1375" s="3" t="s">
        <v>1124</v>
      </c>
      <c r="F1375">
        <v>2025</v>
      </c>
      <c r="G1375">
        <f t="shared" si="168"/>
        <v>363</v>
      </c>
      <c r="H1375" s="1">
        <f t="shared" si="169"/>
        <v>1.7512033381317238E-4</v>
      </c>
      <c r="I1375" s="1">
        <f t="shared" si="170"/>
        <v>1.2264865344480125E-3</v>
      </c>
      <c r="J1375" s="1">
        <f t="shared" si="171"/>
        <v>5.2669720462930059E-3</v>
      </c>
      <c r="K1375" s="1">
        <f t="shared" si="172"/>
        <v>1.6062187228676805E-2</v>
      </c>
      <c r="L1375" s="1">
        <f t="shared" si="173"/>
        <v>3.2382368315922561E-2</v>
      </c>
      <c r="M1375" s="1">
        <f t="shared" si="174"/>
        <v>6.6000000000000059E-2</v>
      </c>
      <c r="R1375" s="3">
        <f t="shared" si="175"/>
        <v>41397</v>
      </c>
      <c r="S1375" t="str" cm="1">
        <f t="array" ref="S1375">IFERROR(
  SUMPRODUCT($H$2:$H$15000 *
            (DATEVALUE($D$2:$D$15000) &lt;= $R1375) *
            (DATEVALUE($E$2:$E$15000) &gt;= $R1375))
  /
  SUMPRODUCT((DATEVALUE($D$2:$D$15000) &lt;= $R1375) *
            (DATEVALUE($E$2:$E$15000) &gt;= $R1375)),
  ""
)</f>
        <v/>
      </c>
    </row>
    <row r="1376" spans="1:19" x14ac:dyDescent="0.2">
      <c r="A1376" t="s">
        <v>60</v>
      </c>
      <c r="B1376" t="s">
        <v>25</v>
      </c>
      <c r="C1376" s="1">
        <v>8.6999999999999994E-2</v>
      </c>
      <c r="D1376" s="3" t="s">
        <v>768</v>
      </c>
      <c r="E1376" s="3" t="s">
        <v>1125</v>
      </c>
      <c r="F1376">
        <v>2025</v>
      </c>
      <c r="G1376">
        <f t="shared" si="168"/>
        <v>363</v>
      </c>
      <c r="H1376" s="1">
        <f t="shared" si="169"/>
        <v>2.2857847114443608E-4</v>
      </c>
      <c r="I1376" s="1">
        <f t="shared" si="170"/>
        <v>1.6011469265713174E-3</v>
      </c>
      <c r="J1376" s="1">
        <f t="shared" si="171"/>
        <v>6.8801306280807939E-3</v>
      </c>
      <c r="K1376" s="1">
        <f t="shared" si="172"/>
        <v>2.1016055110758103E-2</v>
      </c>
      <c r="L1376" s="1">
        <f t="shared" si="173"/>
        <v>4.247378479393471E-2</v>
      </c>
      <c r="M1376" s="1">
        <f t="shared" si="174"/>
        <v>8.6999999999999966E-2</v>
      </c>
      <c r="R1376" s="3">
        <f t="shared" si="175"/>
        <v>41398</v>
      </c>
      <c r="S1376" t="str" cm="1">
        <f t="array" ref="S1376">IFERROR(
  SUMPRODUCT($H$2:$H$15000 *
            (DATEVALUE($D$2:$D$15000) &lt;= $R1376) *
            (DATEVALUE($E$2:$E$15000) &gt;= $R1376))
  /
  SUMPRODUCT((DATEVALUE($D$2:$D$15000) &lt;= $R1376) *
            (DATEVALUE($E$2:$E$15000) &gt;= $R1376)),
  ""
)</f>
        <v/>
      </c>
    </row>
    <row r="1377" spans="1:19" x14ac:dyDescent="0.2">
      <c r="A1377" t="s">
        <v>38</v>
      </c>
      <c r="B1377" t="s">
        <v>11</v>
      </c>
      <c r="C1377" s="1">
        <v>0.1028</v>
      </c>
      <c r="D1377" s="3" t="s">
        <v>1126</v>
      </c>
      <c r="E1377" s="3" t="s">
        <v>1127</v>
      </c>
      <c r="F1377">
        <v>2025</v>
      </c>
      <c r="G1377">
        <f t="shared" si="168"/>
        <v>363</v>
      </c>
      <c r="H1377" s="1">
        <f t="shared" si="169"/>
        <v>2.6812470658743592E-4</v>
      </c>
      <c r="I1377" s="1">
        <f t="shared" si="170"/>
        <v>1.8783833289666152E-3</v>
      </c>
      <c r="J1377" s="1">
        <f t="shared" si="171"/>
        <v>8.0750921222136895E-3</v>
      </c>
      <c r="K1377" s="1">
        <f t="shared" si="172"/>
        <v>2.469609695223185E-2</v>
      </c>
      <c r="L1377" s="1">
        <f t="shared" si="173"/>
        <v>5.0002091109137892E-2</v>
      </c>
      <c r="M1377" s="1">
        <f t="shared" si="174"/>
        <v>0.1028</v>
      </c>
      <c r="R1377" s="3">
        <f t="shared" si="175"/>
        <v>41399</v>
      </c>
      <c r="S1377" t="str" cm="1">
        <f t="array" ref="S1377">IFERROR(
  SUMPRODUCT($H$2:$H$15000 *
            (DATEVALUE($D$2:$D$15000) &lt;= $R1377) *
            (DATEVALUE($E$2:$E$15000) &gt;= $R1377))
  /
  SUMPRODUCT((DATEVALUE($D$2:$D$15000) &lt;= $R1377) *
            (DATEVALUE($E$2:$E$15000) &gt;= $R1377)),
  ""
)</f>
        <v/>
      </c>
    </row>
    <row r="1378" spans="1:19" x14ac:dyDescent="0.2">
      <c r="A1378" t="s">
        <v>96</v>
      </c>
      <c r="B1378" t="s">
        <v>55</v>
      </c>
      <c r="C1378" s="1">
        <v>6.4699999999999994E-2</v>
      </c>
      <c r="D1378" s="3" t="s">
        <v>1128</v>
      </c>
      <c r="E1378" s="3" t="s">
        <v>1129</v>
      </c>
      <c r="F1378">
        <v>2025</v>
      </c>
      <c r="G1378">
        <f t="shared" si="168"/>
        <v>181</v>
      </c>
      <c r="H1378" s="1">
        <f t="shared" si="169"/>
        <v>1.7177658571232435E-4</v>
      </c>
      <c r="I1378" s="1">
        <f t="shared" si="170"/>
        <v>1.203055928522323E-3</v>
      </c>
      <c r="J1378" s="1">
        <f t="shared" si="171"/>
        <v>5.1661538039486921E-3</v>
      </c>
      <c r="K1378" s="1">
        <f t="shared" si="172"/>
        <v>1.5753119363345336E-2</v>
      </c>
      <c r="L1378" s="1">
        <f t="shared" si="173"/>
        <v>3.175439949636627E-2</v>
      </c>
      <c r="M1378" s="1">
        <f t="shared" si="174"/>
        <v>6.469999999999998E-2</v>
      </c>
      <c r="R1378" s="3">
        <f t="shared" si="175"/>
        <v>41400</v>
      </c>
      <c r="S1378" t="str" cm="1">
        <f t="array" ref="S1378">IFERROR(
  SUMPRODUCT($H$2:$H$15000 *
            (DATEVALUE($D$2:$D$15000) &lt;= $R1378) *
            (DATEVALUE($E$2:$E$15000) &gt;= $R1378))
  /
  SUMPRODUCT((DATEVALUE($D$2:$D$15000) &lt;= $R1378) *
            (DATEVALUE($E$2:$E$15000) &gt;= $R1378)),
  ""
)</f>
        <v/>
      </c>
    </row>
    <row r="1379" spans="1:19" x14ac:dyDescent="0.2">
      <c r="A1379" t="s">
        <v>96</v>
      </c>
      <c r="B1379" t="s">
        <v>55</v>
      </c>
      <c r="C1379" s="1">
        <v>6.83E-2</v>
      </c>
      <c r="D1379" s="3" t="s">
        <v>1128</v>
      </c>
      <c r="E1379" s="3" t="s">
        <v>1130</v>
      </c>
      <c r="F1379">
        <v>2025</v>
      </c>
      <c r="G1379">
        <f t="shared" si="168"/>
        <v>363</v>
      </c>
      <c r="H1379" s="1">
        <f t="shared" si="169"/>
        <v>1.8102624620452978E-4</v>
      </c>
      <c r="I1379" s="1">
        <f t="shared" si="170"/>
        <v>1.2678721116379243E-3</v>
      </c>
      <c r="J1379" s="1">
        <f t="shared" si="171"/>
        <v>5.4450666691034932E-3</v>
      </c>
      <c r="K1379" s="1">
        <f t="shared" si="172"/>
        <v>1.6608307176803505E-2</v>
      </c>
      <c r="L1379" s="1">
        <f t="shared" si="173"/>
        <v>3.3492450220885983E-2</v>
      </c>
      <c r="M1379" s="1">
        <f t="shared" si="174"/>
        <v>6.8300000000000027E-2</v>
      </c>
      <c r="R1379" s="3">
        <f t="shared" si="175"/>
        <v>41401</v>
      </c>
      <c r="S1379" t="str" cm="1">
        <f t="array" ref="S1379">IFERROR(
  SUMPRODUCT($H$2:$H$15000 *
            (DATEVALUE($D$2:$D$15000) &lt;= $R1379) *
            (DATEVALUE($E$2:$E$15000) &gt;= $R1379))
  /
  SUMPRODUCT((DATEVALUE($D$2:$D$15000) &lt;= $R1379) *
            (DATEVALUE($E$2:$E$15000) &gt;= $R1379)),
  ""
)</f>
        <v/>
      </c>
    </row>
    <row r="1380" spans="1:19" x14ac:dyDescent="0.2">
      <c r="A1380" t="s">
        <v>38</v>
      </c>
      <c r="B1380" t="s">
        <v>11</v>
      </c>
      <c r="C1380" s="1">
        <v>8.43E-2</v>
      </c>
      <c r="D1380" s="3" t="s">
        <v>1128</v>
      </c>
      <c r="E1380" s="3" t="s">
        <v>1127</v>
      </c>
      <c r="F1380">
        <v>2025</v>
      </c>
      <c r="G1380">
        <f t="shared" si="168"/>
        <v>360</v>
      </c>
      <c r="H1380" s="1">
        <f t="shared" si="169"/>
        <v>2.217632639089917E-4</v>
      </c>
      <c r="I1380" s="1">
        <f t="shared" si="170"/>
        <v>1.5533759870107744E-3</v>
      </c>
      <c r="J1380" s="1">
        <f t="shared" si="171"/>
        <v>6.6743351034990184E-3</v>
      </c>
      <c r="K1380" s="1">
        <f t="shared" si="172"/>
        <v>2.038317621100183E-2</v>
      </c>
      <c r="L1380" s="1">
        <f t="shared" si="173"/>
        <v>4.1181826294452328E-2</v>
      </c>
      <c r="M1380" s="1">
        <f t="shared" si="174"/>
        <v>8.4300000000000042E-2</v>
      </c>
      <c r="R1380" s="3">
        <f t="shared" si="175"/>
        <v>41402</v>
      </c>
      <c r="S1380" t="str" cm="1">
        <f t="array" ref="S1380">IFERROR(
  SUMPRODUCT($H$2:$H$15000 *
            (DATEVALUE($D$2:$D$15000) &lt;= $R1380) *
            (DATEVALUE($E$2:$E$15000) &gt;= $R1380))
  /
  SUMPRODUCT((DATEVALUE($D$2:$D$15000) &lt;= $R1380) *
            (DATEVALUE($E$2:$E$15000) &gt;= $R1380)),
  ""
)</f>
        <v/>
      </c>
    </row>
    <row r="1381" spans="1:19" x14ac:dyDescent="0.2">
      <c r="A1381" t="s">
        <v>147</v>
      </c>
      <c r="B1381" t="s">
        <v>35</v>
      </c>
      <c r="C1381" s="1">
        <v>8.5999999999999993E-2</v>
      </c>
      <c r="D1381" s="3" t="s">
        <v>1131</v>
      </c>
      <c r="E1381" s="3" t="s">
        <v>1132</v>
      </c>
      <c r="F1381">
        <v>2025</v>
      </c>
      <c r="G1381">
        <f t="shared" si="168"/>
        <v>181</v>
      </c>
      <c r="H1381" s="1">
        <f t="shared" si="169"/>
        <v>2.260562907412389E-4</v>
      </c>
      <c r="I1381" s="1">
        <f t="shared" si="170"/>
        <v>1.5834675699706313E-3</v>
      </c>
      <c r="J1381" s="1">
        <f t="shared" si="171"/>
        <v>6.8039648234685668E-3</v>
      </c>
      <c r="K1381" s="1">
        <f t="shared" si="172"/>
        <v>2.0781793258886516E-2</v>
      </c>
      <c r="L1381" s="1">
        <f t="shared" si="173"/>
        <v>4.199546944882826E-2</v>
      </c>
      <c r="M1381" s="1">
        <f t="shared" si="174"/>
        <v>8.6000000000000076E-2</v>
      </c>
      <c r="R1381" s="3">
        <f t="shared" si="175"/>
        <v>41403</v>
      </c>
      <c r="S1381" t="str" cm="1">
        <f t="array" ref="S1381">IFERROR(
  SUMPRODUCT($H$2:$H$15000 *
            (DATEVALUE($D$2:$D$15000) &lt;= $R1381) *
            (DATEVALUE($E$2:$E$15000) &gt;= $R1381))
  /
  SUMPRODUCT((DATEVALUE($D$2:$D$15000) &lt;= $R1381) *
            (DATEVALUE($E$2:$E$15000) &gt;= $R1381)),
  ""
)</f>
        <v/>
      </c>
    </row>
    <row r="1382" spans="1:19" x14ac:dyDescent="0.2">
      <c r="A1382" t="s">
        <v>147</v>
      </c>
      <c r="B1382" t="s">
        <v>35</v>
      </c>
      <c r="C1382" s="1">
        <v>8.8099999999999998E-2</v>
      </c>
      <c r="D1382" s="3" t="s">
        <v>1131</v>
      </c>
      <c r="E1382" s="3" t="s">
        <v>1133</v>
      </c>
      <c r="F1382">
        <v>2025</v>
      </c>
      <c r="G1382">
        <f t="shared" si="168"/>
        <v>363</v>
      </c>
      <c r="H1382" s="1">
        <f t="shared" si="169"/>
        <v>2.3135019835729409E-4</v>
      </c>
      <c r="I1382" s="1">
        <f t="shared" si="170"/>
        <v>1.620575803189972E-3</v>
      </c>
      <c r="J1382" s="1">
        <f t="shared" si="171"/>
        <v>6.963838770131181E-3</v>
      </c>
      <c r="K1382" s="1">
        <f t="shared" si="172"/>
        <v>2.1273556364302948E-2</v>
      </c>
      <c r="L1382" s="1">
        <f t="shared" si="173"/>
        <v>4.2999676928991315E-2</v>
      </c>
      <c r="M1382" s="1">
        <f t="shared" si="174"/>
        <v>8.8100000000000067E-2</v>
      </c>
      <c r="R1382" s="3">
        <f t="shared" si="175"/>
        <v>41404</v>
      </c>
      <c r="S1382" t="str" cm="1">
        <f t="array" ref="S1382">IFERROR(
  SUMPRODUCT($H$2:$H$15000 *
            (DATEVALUE($D$2:$D$15000) &lt;= $R1382) *
            (DATEVALUE($E$2:$E$15000) &gt;= $R1382))
  /
  SUMPRODUCT((DATEVALUE($D$2:$D$15000) &lt;= $R1382) *
            (DATEVALUE($E$2:$E$15000) &gt;= $R1382)),
  ""
)</f>
        <v/>
      </c>
    </row>
    <row r="1383" spans="1:19" x14ac:dyDescent="0.2">
      <c r="A1383" t="s">
        <v>147</v>
      </c>
      <c r="B1383" t="s">
        <v>35</v>
      </c>
      <c r="C1383" s="1">
        <v>8.8800000000000004E-2</v>
      </c>
      <c r="D1383" s="3" t="s">
        <v>1131</v>
      </c>
      <c r="E1383" s="3" t="s">
        <v>1133</v>
      </c>
      <c r="F1383">
        <v>2025</v>
      </c>
      <c r="G1383">
        <f t="shared" si="168"/>
        <v>363</v>
      </c>
      <c r="H1383" s="1">
        <f t="shared" si="169"/>
        <v>2.3311257022595733E-4</v>
      </c>
      <c r="I1383" s="1">
        <f t="shared" si="170"/>
        <v>1.6329296059327536E-3</v>
      </c>
      <c r="J1383" s="1">
        <f t="shared" si="171"/>
        <v>7.0170671582090449E-3</v>
      </c>
      <c r="K1383" s="1">
        <f t="shared" si="172"/>
        <v>2.1437319069433247E-2</v>
      </c>
      <c r="L1383" s="1">
        <f t="shared" si="173"/>
        <v>4.3334196787750967E-2</v>
      </c>
      <c r="M1383" s="1">
        <f t="shared" si="174"/>
        <v>8.879999999999999E-2</v>
      </c>
      <c r="R1383" s="3">
        <f t="shared" si="175"/>
        <v>41405</v>
      </c>
      <c r="S1383" t="str" cm="1">
        <f t="array" ref="S1383">IFERROR(
  SUMPRODUCT($H$2:$H$15000 *
            (DATEVALUE($D$2:$D$15000) &lt;= $R1383) *
            (DATEVALUE($E$2:$E$15000) &gt;= $R1383))
  /
  SUMPRODUCT((DATEVALUE($D$2:$D$15000) &lt;= $R1383) *
            (DATEVALUE($E$2:$E$15000) &gt;= $R1383)),
  ""
)</f>
        <v/>
      </c>
    </row>
    <row r="1384" spans="1:19" x14ac:dyDescent="0.2">
      <c r="A1384" t="s">
        <v>38</v>
      </c>
      <c r="B1384" t="s">
        <v>11</v>
      </c>
      <c r="C1384" s="1">
        <v>9.4200000000000006E-2</v>
      </c>
      <c r="D1384" s="3" t="s">
        <v>1134</v>
      </c>
      <c r="E1384" s="3" t="s">
        <v>1135</v>
      </c>
      <c r="F1384">
        <v>2025</v>
      </c>
      <c r="G1384">
        <f t="shared" si="168"/>
        <v>363</v>
      </c>
      <c r="H1384" s="1">
        <f t="shared" si="169"/>
        <v>2.4667015136081716E-4</v>
      </c>
      <c r="I1384" s="1">
        <f t="shared" si="170"/>
        <v>1.7279693544027808E-3</v>
      </c>
      <c r="J1384" s="1">
        <f t="shared" si="171"/>
        <v>7.42663365983387E-3</v>
      </c>
      <c r="K1384" s="1">
        <f t="shared" si="172"/>
        <v>2.269798211133911E-2</v>
      </c>
      <c r="L1384" s="1">
        <f t="shared" si="173"/>
        <v>4.5911162614604928E-2</v>
      </c>
      <c r="M1384" s="1">
        <f t="shared" si="174"/>
        <v>9.4200000000000061E-2</v>
      </c>
      <c r="R1384" s="3">
        <f t="shared" si="175"/>
        <v>41406</v>
      </c>
      <c r="S1384" t="str" cm="1">
        <f t="array" ref="S1384">IFERROR(
  SUMPRODUCT($H$2:$H$15000 *
            (DATEVALUE($D$2:$D$15000) &lt;= $R1384) *
            (DATEVALUE($E$2:$E$15000) &gt;= $R1384))
  /
  SUMPRODUCT((DATEVALUE($D$2:$D$15000) &lt;= $R1384) *
            (DATEVALUE($E$2:$E$15000) &gt;= $R1384)),
  ""
)</f>
        <v/>
      </c>
    </row>
    <row r="1385" spans="1:19" x14ac:dyDescent="0.2">
      <c r="A1385" t="s">
        <v>628</v>
      </c>
      <c r="B1385" t="s">
        <v>19</v>
      </c>
      <c r="C1385" s="1">
        <v>6.7000000000000004E-2</v>
      </c>
      <c r="D1385" s="3" t="s">
        <v>1136</v>
      </c>
      <c r="E1385" s="3" t="s">
        <v>1137</v>
      </c>
      <c r="F1385">
        <v>2025</v>
      </c>
      <c r="G1385">
        <f t="shared" si="168"/>
        <v>327</v>
      </c>
      <c r="H1385" s="1">
        <f t="shared" si="169"/>
        <v>1.7768968170761568E-4</v>
      </c>
      <c r="I1385" s="1">
        <f t="shared" si="170"/>
        <v>1.2444910144322474E-3</v>
      </c>
      <c r="J1385" s="1">
        <f t="shared" si="171"/>
        <v>5.3444477824216019E-3</v>
      </c>
      <c r="K1385" s="1">
        <f t="shared" si="172"/>
        <v>1.629973926230166E-2</v>
      </c>
      <c r="L1385" s="1">
        <f t="shared" si="173"/>
        <v>3.2865160024622142E-2</v>
      </c>
      <c r="M1385" s="1">
        <f t="shared" si="174"/>
        <v>6.6999999999999948E-2</v>
      </c>
      <c r="R1385" s="3">
        <f t="shared" si="175"/>
        <v>41407</v>
      </c>
      <c r="S1385" t="str" cm="1">
        <f t="array" ref="S1385">IFERROR(
  SUMPRODUCT($H$2:$H$15000 *
            (DATEVALUE($D$2:$D$15000) &lt;= $R1385) *
            (DATEVALUE($E$2:$E$15000) &gt;= $R1385))
  /
  SUMPRODUCT((DATEVALUE($D$2:$D$15000) &lt;= $R1385) *
            (DATEVALUE($E$2:$E$15000) &gt;= $R1385)),
  ""
)</f>
        <v/>
      </c>
    </row>
    <row r="1386" spans="1:19" x14ac:dyDescent="0.2">
      <c r="A1386" t="s">
        <v>86</v>
      </c>
      <c r="B1386" t="s">
        <v>11</v>
      </c>
      <c r="C1386" s="1">
        <v>9.8000000000000004E-2</v>
      </c>
      <c r="D1386" s="3" t="s">
        <v>1136</v>
      </c>
      <c r="E1386" s="3" t="s">
        <v>1127</v>
      </c>
      <c r="F1386">
        <v>2025</v>
      </c>
      <c r="G1386">
        <f t="shared" si="168"/>
        <v>352</v>
      </c>
      <c r="H1386" s="1">
        <f t="shared" si="169"/>
        <v>2.5617073238626276E-4</v>
      </c>
      <c r="I1386" s="1">
        <f t="shared" si="170"/>
        <v>1.7945738075593187E-3</v>
      </c>
      <c r="J1386" s="1">
        <f t="shared" si="171"/>
        <v>7.7137365398303182E-3</v>
      </c>
      <c r="K1386" s="1">
        <f t="shared" si="172"/>
        <v>2.3582318472775032E-2</v>
      </c>
      <c r="L1386" s="1">
        <f t="shared" si="173"/>
        <v>4.7720762690101504E-2</v>
      </c>
      <c r="M1386" s="1">
        <f t="shared" si="174"/>
        <v>9.8000000000000087E-2</v>
      </c>
      <c r="R1386" s="3">
        <f t="shared" si="175"/>
        <v>41408</v>
      </c>
      <c r="S1386" t="str" cm="1">
        <f t="array" ref="S1386">IFERROR(
  SUMPRODUCT($H$2:$H$15000 *
            (DATEVALUE($D$2:$D$15000) &lt;= $R1386) *
            (DATEVALUE($E$2:$E$15000) &gt;= $R1386))
  /
  SUMPRODUCT((DATEVALUE($D$2:$D$15000) &lt;= $R1386) *
            (DATEVALUE($E$2:$E$15000) &gt;= $R1386)),
  ""
)</f>
        <v/>
      </c>
    </row>
    <row r="1387" spans="1:19" x14ac:dyDescent="0.2">
      <c r="A1387" t="s">
        <v>1123</v>
      </c>
      <c r="B1387" t="s">
        <v>7</v>
      </c>
      <c r="C1387" s="1">
        <v>6.7100000000000007E-2</v>
      </c>
      <c r="D1387" s="3" t="s">
        <v>1138</v>
      </c>
      <c r="E1387" s="3" t="s">
        <v>1139</v>
      </c>
      <c r="F1387">
        <v>2025</v>
      </c>
      <c r="G1387">
        <f t="shared" si="168"/>
        <v>363</v>
      </c>
      <c r="H1387" s="1">
        <f t="shared" si="169"/>
        <v>1.7794648440694338E-4</v>
      </c>
      <c r="I1387" s="1">
        <f t="shared" si="170"/>
        <v>1.2462905520747025E-3</v>
      </c>
      <c r="J1387" s="1">
        <f t="shared" si="171"/>
        <v>5.352191690280339E-3</v>
      </c>
      <c r="K1387" s="1">
        <f t="shared" si="172"/>
        <v>1.6323485272272675E-2</v>
      </c>
      <c r="L1387" s="1">
        <f t="shared" si="173"/>
        <v>3.291342671597941E-2</v>
      </c>
      <c r="M1387" s="1">
        <f t="shared" si="174"/>
        <v>6.7099999999999937E-2</v>
      </c>
      <c r="R1387" s="3">
        <f t="shared" si="175"/>
        <v>41409</v>
      </c>
      <c r="S1387" t="str" cm="1">
        <f t="array" ref="S1387">IFERROR(
  SUMPRODUCT($H$2:$H$15000 *
            (DATEVALUE($D$2:$D$15000) &lt;= $R1387) *
            (DATEVALUE($E$2:$E$15000) &gt;= $R1387))
  /
  SUMPRODUCT((DATEVALUE($D$2:$D$15000) &lt;= $R1387) *
            (DATEVALUE($E$2:$E$15000) &gt;= $R1387)),
  ""
)</f>
        <v/>
      </c>
    </row>
    <row r="1388" spans="1:19" x14ac:dyDescent="0.2">
      <c r="A1388" t="s">
        <v>60</v>
      </c>
      <c r="B1388" t="s">
        <v>25</v>
      </c>
      <c r="C1388" s="1">
        <v>8.5999999999999993E-2</v>
      </c>
      <c r="D1388" s="3" t="s">
        <v>778</v>
      </c>
      <c r="E1388" s="3" t="s">
        <v>1140</v>
      </c>
      <c r="F1388">
        <v>2025</v>
      </c>
      <c r="G1388">
        <f t="shared" si="168"/>
        <v>363</v>
      </c>
      <c r="H1388" s="1">
        <f t="shared" si="169"/>
        <v>2.260562907412389E-4</v>
      </c>
      <c r="I1388" s="1">
        <f t="shared" si="170"/>
        <v>1.5834675699706313E-3</v>
      </c>
      <c r="J1388" s="1">
        <f t="shared" si="171"/>
        <v>6.8039648234685668E-3</v>
      </c>
      <c r="K1388" s="1">
        <f t="shared" si="172"/>
        <v>2.0781793258886516E-2</v>
      </c>
      <c r="L1388" s="1">
        <f t="shared" si="173"/>
        <v>4.199546944882826E-2</v>
      </c>
      <c r="M1388" s="1">
        <f t="shared" si="174"/>
        <v>8.6000000000000076E-2</v>
      </c>
      <c r="R1388" s="3">
        <f t="shared" si="175"/>
        <v>41410</v>
      </c>
      <c r="S1388" t="str" cm="1">
        <f t="array" ref="S1388">IFERROR(
  SUMPRODUCT($H$2:$H$15000 *
            (DATEVALUE($D$2:$D$15000) &lt;= $R1388) *
            (DATEVALUE($E$2:$E$15000) &gt;= $R1388))
  /
  SUMPRODUCT((DATEVALUE($D$2:$D$15000) &lt;= $R1388) *
            (DATEVALUE($E$2:$E$15000) &gt;= $R1388)),
  ""
)</f>
        <v/>
      </c>
    </row>
    <row r="1389" spans="1:19" x14ac:dyDescent="0.2">
      <c r="A1389" t="s">
        <v>38</v>
      </c>
      <c r="B1389" t="s">
        <v>11</v>
      </c>
      <c r="C1389" s="1">
        <v>9.9299999999999999E-2</v>
      </c>
      <c r="D1389" s="3" t="s">
        <v>1141</v>
      </c>
      <c r="E1389" s="3" t="s">
        <v>1142</v>
      </c>
      <c r="F1389">
        <v>2025</v>
      </c>
      <c r="G1389">
        <f t="shared" si="168"/>
        <v>363</v>
      </c>
      <c r="H1389" s="1">
        <f t="shared" si="169"/>
        <v>2.5941340513435662E-4</v>
      </c>
      <c r="I1389" s="1">
        <f t="shared" si="170"/>
        <v>1.8173076487153494E-3</v>
      </c>
      <c r="J1389" s="1">
        <f t="shared" si="171"/>
        <v>7.811746616895876E-3</v>
      </c>
      <c r="K1389" s="1">
        <f t="shared" si="172"/>
        <v>2.3884327140549111E-2</v>
      </c>
      <c r="L1389" s="1">
        <f t="shared" si="173"/>
        <v>4.8339115364054885E-2</v>
      </c>
      <c r="M1389" s="1">
        <f t="shared" si="174"/>
        <v>9.9299999999999944E-2</v>
      </c>
      <c r="R1389" s="3">
        <f t="shared" si="175"/>
        <v>41411</v>
      </c>
      <c r="S1389" t="str" cm="1">
        <f t="array" ref="S1389">IFERROR(
  SUMPRODUCT($H$2:$H$15000 *
            (DATEVALUE($D$2:$D$15000) &lt;= $R1389) *
            (DATEVALUE($E$2:$E$15000) &gt;= $R1389))
  /
  SUMPRODUCT((DATEVALUE($D$2:$D$15000) &lt;= $R1389) *
            (DATEVALUE($E$2:$E$15000) &gt;= $R1389)),
  ""
)</f>
        <v/>
      </c>
    </row>
    <row r="1390" spans="1:19" x14ac:dyDescent="0.2">
      <c r="A1390" t="s">
        <v>86</v>
      </c>
      <c r="B1390" t="s">
        <v>11</v>
      </c>
      <c r="C1390" s="1">
        <v>9.9500000000000005E-2</v>
      </c>
      <c r="D1390" s="3" t="s">
        <v>1141</v>
      </c>
      <c r="E1390" s="3" t="s">
        <v>1143</v>
      </c>
      <c r="F1390">
        <v>2025</v>
      </c>
      <c r="G1390">
        <f t="shared" si="168"/>
        <v>174</v>
      </c>
      <c r="H1390" s="1">
        <f t="shared" si="169"/>
        <v>2.5991193841434779E-4</v>
      </c>
      <c r="I1390" s="1">
        <f t="shared" si="170"/>
        <v>1.820802822125378E-3</v>
      </c>
      <c r="J1390" s="1">
        <f t="shared" si="171"/>
        <v>7.8268156475833628E-3</v>
      </c>
      <c r="K1390" s="1">
        <f t="shared" si="172"/>
        <v>2.3930766212914234E-2</v>
      </c>
      <c r="L1390" s="1">
        <f t="shared" si="173"/>
        <v>4.8434213997365472E-2</v>
      </c>
      <c r="M1390" s="1">
        <f t="shared" si="174"/>
        <v>9.9499999999999922E-2</v>
      </c>
      <c r="R1390" s="3">
        <f t="shared" si="175"/>
        <v>41412</v>
      </c>
      <c r="S1390" t="str" cm="1">
        <f t="array" ref="S1390">IFERROR(
  SUMPRODUCT($H$2:$H$15000 *
            (DATEVALUE($D$2:$D$15000) &lt;= $R1390) *
            (DATEVALUE($E$2:$E$15000) &gt;= $R1390))
  /
  SUMPRODUCT((DATEVALUE($D$2:$D$15000) &lt;= $R1390) *
            (DATEVALUE($E$2:$E$15000) &gt;= $R1390)),
  ""
)</f>
        <v/>
      </c>
    </row>
    <row r="1391" spans="1:19" x14ac:dyDescent="0.2">
      <c r="A1391" t="s">
        <v>96</v>
      </c>
      <c r="B1391" t="s">
        <v>55</v>
      </c>
      <c r="C1391" s="1">
        <v>6.8400000000000002E-2</v>
      </c>
      <c r="D1391" s="3" t="s">
        <v>780</v>
      </c>
      <c r="E1391" s="3" t="s">
        <v>1130</v>
      </c>
      <c r="F1391">
        <v>2025</v>
      </c>
      <c r="G1391">
        <f t="shared" si="168"/>
        <v>349</v>
      </c>
      <c r="H1391" s="1">
        <f t="shared" si="169"/>
        <v>1.8128273727402444E-4</v>
      </c>
      <c r="I1391" s="1">
        <f t="shared" si="170"/>
        <v>1.2696695015192994E-3</v>
      </c>
      <c r="J1391" s="1">
        <f t="shared" si="171"/>
        <v>5.4528019280071227E-3</v>
      </c>
      <c r="K1391" s="1">
        <f t="shared" si="172"/>
        <v>1.66320314925541E-2</v>
      </c>
      <c r="L1391" s="1">
        <f t="shared" si="173"/>
        <v>3.3540687456677709E-2</v>
      </c>
      <c r="M1391" s="1">
        <f t="shared" si="174"/>
        <v>6.8400000000000016E-2</v>
      </c>
      <c r="R1391" s="3">
        <f t="shared" si="175"/>
        <v>41413</v>
      </c>
      <c r="S1391" t="str" cm="1">
        <f t="array" ref="S1391">IFERROR(
  SUMPRODUCT($H$2:$H$15000 *
            (DATEVALUE($D$2:$D$15000) &lt;= $R1391) *
            (DATEVALUE($E$2:$E$15000) &gt;= $R1391))
  /
  SUMPRODUCT((DATEVALUE($D$2:$D$15000) &lt;= $R1391) *
            (DATEVALUE($E$2:$E$15000) &gt;= $R1391)),
  ""
)</f>
        <v/>
      </c>
    </row>
    <row r="1392" spans="1:19" x14ac:dyDescent="0.2">
      <c r="A1392" t="s">
        <v>86</v>
      </c>
      <c r="B1392" t="s">
        <v>11</v>
      </c>
      <c r="C1392" s="1">
        <v>9.5100000000000004E-2</v>
      </c>
      <c r="D1392" s="3" t="s">
        <v>1141</v>
      </c>
      <c r="E1392" s="3" t="s">
        <v>1142</v>
      </c>
      <c r="F1392">
        <v>2025</v>
      </c>
      <c r="G1392">
        <f t="shared" si="168"/>
        <v>363</v>
      </c>
      <c r="H1392" s="1">
        <f t="shared" si="169"/>
        <v>2.4892325926662018E-4</v>
      </c>
      <c r="I1392" s="1">
        <f t="shared" si="170"/>
        <v>1.7437645734095231E-3</v>
      </c>
      <c r="J1392" s="1">
        <f t="shared" si="171"/>
        <v>7.4947143179280307E-3</v>
      </c>
      <c r="K1392" s="1">
        <f t="shared" si="172"/>
        <v>2.290763830239384E-2</v>
      </c>
      <c r="L1392" s="1">
        <f t="shared" si="173"/>
        <v>4.6340036497380943E-2</v>
      </c>
      <c r="M1392" s="1">
        <f t="shared" si="174"/>
        <v>9.5099999999999962E-2</v>
      </c>
      <c r="R1392" s="3">
        <f t="shared" si="175"/>
        <v>41414</v>
      </c>
      <c r="S1392" t="str" cm="1">
        <f t="array" ref="S1392">IFERROR(
  SUMPRODUCT($H$2:$H$15000 *
            (DATEVALUE($D$2:$D$15000) &lt;= $R1392) *
            (DATEVALUE($E$2:$E$15000) &gt;= $R1392))
  /
  SUMPRODUCT((DATEVALUE($D$2:$D$15000) &lt;= $R1392) *
            (DATEVALUE($E$2:$E$15000) &gt;= $R1392)),
  ""
)</f>
        <v/>
      </c>
    </row>
    <row r="1393" spans="1:19" x14ac:dyDescent="0.2">
      <c r="A1393" t="s">
        <v>1002</v>
      </c>
      <c r="B1393" t="s">
        <v>31</v>
      </c>
      <c r="C1393" s="1">
        <v>8.9599999999999999E-2</v>
      </c>
      <c r="D1393" s="3" t="s">
        <v>1018</v>
      </c>
      <c r="E1393" s="3" t="s">
        <v>1144</v>
      </c>
      <c r="F1393">
        <v>2025</v>
      </c>
      <c r="G1393">
        <f t="shared" si="168"/>
        <v>196</v>
      </c>
      <c r="H1393" s="1">
        <f t="shared" si="169"/>
        <v>2.3512532643055195E-4</v>
      </c>
      <c r="I1393" s="1">
        <f t="shared" si="170"/>
        <v>1.6470387023748145E-3</v>
      </c>
      <c r="J1393" s="1">
        <f t="shared" si="171"/>
        <v>7.0778611561135296E-3</v>
      </c>
      <c r="K1393" s="1">
        <f t="shared" si="172"/>
        <v>2.1624379696990603E-2</v>
      </c>
      <c r="L1393" s="1">
        <f t="shared" si="173"/>
        <v>4.3716373191260871E-2</v>
      </c>
      <c r="M1393" s="1">
        <f t="shared" si="174"/>
        <v>8.9599999999999902E-2</v>
      </c>
      <c r="R1393" s="3">
        <f t="shared" si="175"/>
        <v>41415</v>
      </c>
      <c r="S1393" t="str" cm="1">
        <f t="array" ref="S1393">IFERROR(
  SUMPRODUCT($H$2:$H$15000 *
            (DATEVALUE($D$2:$D$15000) &lt;= $R1393) *
            (DATEVALUE($E$2:$E$15000) &gt;= $R1393))
  /
  SUMPRODUCT((DATEVALUE($D$2:$D$15000) &lt;= $R1393) *
            (DATEVALUE($E$2:$E$15000) &gt;= $R1393)),
  ""
)</f>
        <v/>
      </c>
    </row>
    <row r="1394" spans="1:19" x14ac:dyDescent="0.2">
      <c r="A1394" t="s">
        <v>1002</v>
      </c>
      <c r="B1394" t="s">
        <v>31</v>
      </c>
      <c r="C1394" s="1">
        <v>9.1499999999999998E-2</v>
      </c>
      <c r="D1394" s="3" t="s">
        <v>1018</v>
      </c>
      <c r="E1394" s="3" t="s">
        <v>1145</v>
      </c>
      <c r="F1394">
        <v>2025</v>
      </c>
      <c r="G1394">
        <f t="shared" si="168"/>
        <v>363</v>
      </c>
      <c r="H1394" s="1">
        <f t="shared" si="169"/>
        <v>2.3989972204341292E-4</v>
      </c>
      <c r="I1394" s="1">
        <f t="shared" si="170"/>
        <v>1.6805071270629135E-3</v>
      </c>
      <c r="J1394" s="1">
        <f t="shared" si="171"/>
        <v>7.2220828736409004E-3</v>
      </c>
      <c r="K1394" s="1">
        <f t="shared" si="172"/>
        <v>2.2068235834745487E-2</v>
      </c>
      <c r="L1394" s="1">
        <f t="shared" si="173"/>
        <v>4.4623478702348729E-2</v>
      </c>
      <c r="M1394" s="1">
        <f t="shared" si="174"/>
        <v>9.1499999999999915E-2</v>
      </c>
      <c r="R1394" s="3">
        <f t="shared" si="175"/>
        <v>41416</v>
      </c>
      <c r="S1394" t="str" cm="1">
        <f t="array" ref="S1394">IFERROR(
  SUMPRODUCT($H$2:$H$15000 *
            (DATEVALUE($D$2:$D$15000) &lt;= $R1394) *
            (DATEVALUE($E$2:$E$15000) &gt;= $R1394))
  /
  SUMPRODUCT((DATEVALUE($D$2:$D$15000) &lt;= $R1394) *
            (DATEVALUE($E$2:$E$15000) &gt;= $R1394)),
  ""
)</f>
        <v/>
      </c>
    </row>
    <row r="1395" spans="1:19" x14ac:dyDescent="0.2">
      <c r="A1395" t="s">
        <v>1123</v>
      </c>
      <c r="B1395" t="s">
        <v>7</v>
      </c>
      <c r="C1395" s="1">
        <v>5.5E-2</v>
      </c>
      <c r="D1395" s="3" t="s">
        <v>1018</v>
      </c>
      <c r="E1395" s="3" t="s">
        <v>1144</v>
      </c>
      <c r="F1395">
        <v>2025</v>
      </c>
      <c r="G1395">
        <f t="shared" si="168"/>
        <v>196</v>
      </c>
      <c r="H1395" s="1">
        <f t="shared" si="169"/>
        <v>1.466977917483625E-4</v>
      </c>
      <c r="I1395" s="1">
        <f t="shared" si="170"/>
        <v>1.027336577833049E-3</v>
      </c>
      <c r="J1395" s="1">
        <f t="shared" si="171"/>
        <v>4.4103078877744117E-3</v>
      </c>
      <c r="K1395" s="1">
        <f t="shared" si="172"/>
        <v>1.3438009206195645E-2</v>
      </c>
      <c r="L1395" s="1">
        <f t="shared" si="173"/>
        <v>2.705659850381692E-2</v>
      </c>
      <c r="M1395" s="1">
        <f t="shared" si="174"/>
        <v>5.4999999999999938E-2</v>
      </c>
      <c r="R1395" s="3">
        <f t="shared" si="175"/>
        <v>41417</v>
      </c>
      <c r="S1395" t="str" cm="1">
        <f t="array" ref="S1395">IFERROR(
  SUMPRODUCT($H$2:$H$15000 *
            (DATEVALUE($D$2:$D$15000) &lt;= $R1395) *
            (DATEVALUE($E$2:$E$15000) &gt;= $R1395))
  /
  SUMPRODUCT((DATEVALUE($D$2:$D$15000) &lt;= $R1395) *
            (DATEVALUE($E$2:$E$15000) &gt;= $R1395)),
  ""
)</f>
        <v/>
      </c>
    </row>
    <row r="1396" spans="1:19" x14ac:dyDescent="0.2">
      <c r="A1396" t="s">
        <v>1123</v>
      </c>
      <c r="B1396" t="s">
        <v>7</v>
      </c>
      <c r="C1396" s="1">
        <v>6.6500000000000004E-2</v>
      </c>
      <c r="D1396" s="3" t="s">
        <v>995</v>
      </c>
      <c r="E1396" s="3" t="s">
        <v>1146</v>
      </c>
      <c r="F1396">
        <v>2025</v>
      </c>
      <c r="G1396">
        <f t="shared" si="168"/>
        <v>363</v>
      </c>
      <c r="H1396" s="1">
        <f t="shared" si="169"/>
        <v>1.7640530807794264E-4</v>
      </c>
      <c r="I1396" s="1">
        <f t="shared" si="170"/>
        <v>1.2354908441998269E-3</v>
      </c>
      <c r="J1396" s="1">
        <f t="shared" si="171"/>
        <v>5.3057182486131449E-3</v>
      </c>
      <c r="K1396" s="1">
        <f t="shared" si="172"/>
        <v>1.6180984146419775E-2</v>
      </c>
      <c r="L1396" s="1">
        <f t="shared" si="173"/>
        <v>3.2623792540786178E-2</v>
      </c>
      <c r="M1396" s="1">
        <f t="shared" si="174"/>
        <v>6.6500000000000004E-2</v>
      </c>
      <c r="R1396" s="3">
        <f t="shared" si="175"/>
        <v>41418</v>
      </c>
      <c r="S1396" t="str" cm="1">
        <f t="array" ref="S1396">IFERROR(
  SUMPRODUCT($H$2:$H$15000 *
            (DATEVALUE($D$2:$D$15000) &lt;= $R1396) *
            (DATEVALUE($E$2:$E$15000) &gt;= $R1396))
  /
  SUMPRODUCT((DATEVALUE($D$2:$D$15000) &lt;= $R1396) *
            (DATEVALUE($E$2:$E$15000) &gt;= $R1396)),
  ""
)</f>
        <v/>
      </c>
    </row>
    <row r="1397" spans="1:19" x14ac:dyDescent="0.2">
      <c r="A1397" t="s">
        <v>147</v>
      </c>
      <c r="B1397" t="s">
        <v>35</v>
      </c>
      <c r="C1397" s="1">
        <v>8.77E-2</v>
      </c>
      <c r="D1397" s="3" t="s">
        <v>1147</v>
      </c>
      <c r="E1397" s="3" t="s">
        <v>1148</v>
      </c>
      <c r="F1397">
        <v>2025</v>
      </c>
      <c r="G1397">
        <f t="shared" si="168"/>
        <v>363</v>
      </c>
      <c r="H1397" s="1">
        <f t="shared" si="169"/>
        <v>2.3034262100130043E-4</v>
      </c>
      <c r="I1397" s="1">
        <f t="shared" si="170"/>
        <v>1.6135129870418208E-3</v>
      </c>
      <c r="J1397" s="1">
        <f t="shared" si="171"/>
        <v>6.9334084359107262E-3</v>
      </c>
      <c r="K1397" s="1">
        <f t="shared" si="172"/>
        <v>2.1179942164604615E-2</v>
      </c>
      <c r="L1397" s="1">
        <f t="shared" si="173"/>
        <v>4.280847427930512E-2</v>
      </c>
      <c r="M1397" s="1">
        <f t="shared" si="174"/>
        <v>8.7699999999999889E-2</v>
      </c>
      <c r="R1397" s="3">
        <f t="shared" si="175"/>
        <v>41419</v>
      </c>
      <c r="S1397" t="str" cm="1">
        <f t="array" ref="S1397">IFERROR(
  SUMPRODUCT($H$2:$H$15000 *
            (DATEVALUE($D$2:$D$15000) &lt;= $R1397) *
            (DATEVALUE($E$2:$E$15000) &gt;= $R1397))
  /
  SUMPRODUCT((DATEVALUE($D$2:$D$15000) &lt;= $R1397) *
            (DATEVALUE($E$2:$E$15000) &gt;= $R1397)),
  ""
)</f>
        <v/>
      </c>
    </row>
    <row r="1398" spans="1:19" x14ac:dyDescent="0.2">
      <c r="A1398" t="s">
        <v>38</v>
      </c>
      <c r="B1398" t="s">
        <v>11</v>
      </c>
      <c r="C1398" s="1">
        <v>9.4E-2</v>
      </c>
      <c r="D1398" s="3" t="s">
        <v>1147</v>
      </c>
      <c r="E1398" s="3" t="s">
        <v>636</v>
      </c>
      <c r="F1398">
        <v>2025</v>
      </c>
      <c r="G1398">
        <f t="shared" si="168"/>
        <v>90</v>
      </c>
      <c r="H1398" s="1">
        <f t="shared" si="169"/>
        <v>2.4616920973619116E-4</v>
      </c>
      <c r="I1398" s="1">
        <f t="shared" si="170"/>
        <v>1.7244575752768387E-3</v>
      </c>
      <c r="J1398" s="1">
        <f t="shared" si="171"/>
        <v>7.4114976453436565E-3</v>
      </c>
      <c r="K1398" s="1">
        <f t="shared" si="172"/>
        <v>2.2651374267795621E-2</v>
      </c>
      <c r="L1398" s="1">
        <f t="shared" si="173"/>
        <v>4.5815833291811048E-2</v>
      </c>
      <c r="M1398" s="1">
        <f t="shared" si="174"/>
        <v>9.4000000000000083E-2</v>
      </c>
      <c r="R1398" s="3">
        <f t="shared" si="175"/>
        <v>41420</v>
      </c>
      <c r="S1398" t="str" cm="1">
        <f t="array" ref="S1398">IFERROR(
  SUMPRODUCT($H$2:$H$15000 *
            (DATEVALUE($D$2:$D$15000) &lt;= $R1398) *
            (DATEVALUE($E$2:$E$15000) &gt;= $R1398))
  /
  SUMPRODUCT((DATEVALUE($D$2:$D$15000) &lt;= $R1398) *
            (DATEVALUE($E$2:$E$15000) &gt;= $R1398)),
  ""
)</f>
        <v/>
      </c>
    </row>
    <row r="1399" spans="1:19" x14ac:dyDescent="0.2">
      <c r="A1399" t="s">
        <v>38</v>
      </c>
      <c r="B1399" t="s">
        <v>11</v>
      </c>
      <c r="C1399" s="1">
        <v>9.9000000000000005E-2</v>
      </c>
      <c r="D1399" s="3" t="s">
        <v>1147</v>
      </c>
      <c r="E1399" s="3" t="s">
        <v>1149</v>
      </c>
      <c r="F1399">
        <v>2025</v>
      </c>
      <c r="G1399">
        <f t="shared" si="168"/>
        <v>181</v>
      </c>
      <c r="H1399" s="1">
        <f t="shared" si="169"/>
        <v>2.5866543559205368E-4</v>
      </c>
      <c r="I1399" s="1">
        <f t="shared" si="170"/>
        <v>1.8120637189962263E-3</v>
      </c>
      <c r="J1399" s="1">
        <f t="shared" si="171"/>
        <v>7.7891383522572522E-3</v>
      </c>
      <c r="K1399" s="1">
        <f t="shared" si="172"/>
        <v>2.3814656638520226E-2</v>
      </c>
      <c r="L1399" s="1">
        <f t="shared" si="173"/>
        <v>4.8196451147851205E-2</v>
      </c>
      <c r="M1399" s="1">
        <f t="shared" si="174"/>
        <v>9.8999999999999977E-2</v>
      </c>
      <c r="R1399" s="3">
        <f t="shared" si="175"/>
        <v>41421</v>
      </c>
      <c r="S1399" t="str" cm="1">
        <f t="array" ref="S1399">IFERROR(
  SUMPRODUCT($H$2:$H$15000 *
            (DATEVALUE($D$2:$D$15000) &lt;= $R1399) *
            (DATEVALUE($E$2:$E$15000) &gt;= $R1399))
  /
  SUMPRODUCT((DATEVALUE($D$2:$D$15000) &lt;= $R1399) *
            (DATEVALUE($E$2:$E$15000) &gt;= $R1399)),
  ""
)</f>
        <v/>
      </c>
    </row>
    <row r="1400" spans="1:19" x14ac:dyDescent="0.2">
      <c r="A1400" t="s">
        <v>38</v>
      </c>
      <c r="B1400" t="s">
        <v>11</v>
      </c>
      <c r="C1400" s="1">
        <v>9.8500000000000004E-2</v>
      </c>
      <c r="D1400" s="3" t="s">
        <v>1147</v>
      </c>
      <c r="E1400" s="3" t="s">
        <v>1148</v>
      </c>
      <c r="F1400">
        <v>2025</v>
      </c>
      <c r="G1400">
        <f t="shared" si="168"/>
        <v>363</v>
      </c>
      <c r="H1400" s="1">
        <f t="shared" si="169"/>
        <v>2.574183670875918E-4</v>
      </c>
      <c r="I1400" s="1">
        <f t="shared" si="170"/>
        <v>1.8033207153134168E-3</v>
      </c>
      <c r="J1400" s="1">
        <f t="shared" si="171"/>
        <v>7.7514453209193146E-3</v>
      </c>
      <c r="K1400" s="1">
        <f t="shared" si="172"/>
        <v>2.3698507402343916E-2</v>
      </c>
      <c r="L1400" s="1">
        <f t="shared" si="173"/>
        <v>4.7958634057786886E-2</v>
      </c>
      <c r="M1400" s="1">
        <f t="shared" si="174"/>
        <v>9.8500000000000032E-2</v>
      </c>
      <c r="R1400" s="3">
        <f t="shared" si="175"/>
        <v>41422</v>
      </c>
      <c r="S1400" t="str" cm="1">
        <f t="array" ref="S1400">IFERROR(
  SUMPRODUCT($H$2:$H$15000 *
            (DATEVALUE($D$2:$D$15000) &lt;= $R1400) *
            (DATEVALUE($E$2:$E$15000) &gt;= $R1400))
  /
  SUMPRODUCT((DATEVALUE($D$2:$D$15000) &lt;= $R1400) *
            (DATEVALUE($E$2:$E$15000) &gt;= $R1400)),
  ""
)</f>
        <v/>
      </c>
    </row>
    <row r="1401" spans="1:19" x14ac:dyDescent="0.2">
      <c r="A1401" t="s">
        <v>628</v>
      </c>
      <c r="B1401" t="s">
        <v>19</v>
      </c>
      <c r="C1401" s="1">
        <v>6.7299999999999999E-2</v>
      </c>
      <c r="D1401" s="3" t="s">
        <v>1150</v>
      </c>
      <c r="E1401" s="3" t="s">
        <v>1151</v>
      </c>
      <c r="F1401">
        <v>2025</v>
      </c>
      <c r="G1401">
        <f t="shared" si="168"/>
        <v>363</v>
      </c>
      <c r="H1401" s="1">
        <f t="shared" si="169"/>
        <v>1.7846001781474108E-4</v>
      </c>
      <c r="I1401" s="1">
        <f t="shared" si="170"/>
        <v>1.249889131200943E-3</v>
      </c>
      <c r="J1401" s="1">
        <f t="shared" si="171"/>
        <v>5.3676775080524486E-3</v>
      </c>
      <c r="K1401" s="1">
        <f t="shared" si="172"/>
        <v>1.6370972281202656E-2</v>
      </c>
      <c r="L1401" s="1">
        <f t="shared" si="173"/>
        <v>3.3009953295837446E-2</v>
      </c>
      <c r="M1401" s="1">
        <f t="shared" si="174"/>
        <v>6.7299999999999915E-2</v>
      </c>
      <c r="R1401" s="3">
        <f t="shared" si="175"/>
        <v>41423</v>
      </c>
      <c r="S1401" t="str" cm="1">
        <f t="array" ref="S1401">IFERROR(
  SUMPRODUCT($H$2:$H$15000 *
            (DATEVALUE($D$2:$D$15000) &lt;= $R1401) *
            (DATEVALUE($E$2:$E$15000) &gt;= $R1401))
  /
  SUMPRODUCT((DATEVALUE($D$2:$D$15000) &lt;= $R1401) *
            (DATEVALUE($E$2:$E$15000) &gt;= $R1401)),
  ""
)</f>
        <v/>
      </c>
    </row>
    <row r="1402" spans="1:19" x14ac:dyDescent="0.2">
      <c r="A1402" t="s">
        <v>1123</v>
      </c>
      <c r="B1402" t="s">
        <v>7</v>
      </c>
      <c r="C1402" s="1">
        <v>6.6500000000000004E-2</v>
      </c>
      <c r="D1402" s="3" t="s">
        <v>1152</v>
      </c>
      <c r="E1402" s="3" t="s">
        <v>1153</v>
      </c>
      <c r="F1402">
        <v>2025</v>
      </c>
      <c r="G1402">
        <f t="shared" si="168"/>
        <v>363</v>
      </c>
      <c r="H1402" s="1">
        <f t="shared" si="169"/>
        <v>1.7640530807794264E-4</v>
      </c>
      <c r="I1402" s="1">
        <f t="shared" si="170"/>
        <v>1.2354908441998269E-3</v>
      </c>
      <c r="J1402" s="1">
        <f t="shared" si="171"/>
        <v>5.3057182486131449E-3</v>
      </c>
      <c r="K1402" s="1">
        <f t="shared" si="172"/>
        <v>1.6180984146419775E-2</v>
      </c>
      <c r="L1402" s="1">
        <f t="shared" si="173"/>
        <v>3.2623792540786178E-2</v>
      </c>
      <c r="M1402" s="1">
        <f t="shared" si="174"/>
        <v>6.6500000000000004E-2</v>
      </c>
      <c r="R1402" s="3">
        <f t="shared" si="175"/>
        <v>41424</v>
      </c>
      <c r="S1402" t="str" cm="1">
        <f t="array" ref="S1402">IFERROR(
  SUMPRODUCT($H$2:$H$15000 *
            (DATEVALUE($D$2:$D$15000) &lt;= $R1402) *
            (DATEVALUE($E$2:$E$15000) &gt;= $R1402))
  /
  SUMPRODUCT((DATEVALUE($D$2:$D$15000) &lt;= $R1402) *
            (DATEVALUE($E$2:$E$15000) &gt;= $R1402)),
  ""
)</f>
        <v/>
      </c>
    </row>
    <row r="1403" spans="1:19" x14ac:dyDescent="0.2">
      <c r="A1403" t="s">
        <v>60</v>
      </c>
      <c r="B1403" t="s">
        <v>25</v>
      </c>
      <c r="C1403" s="1">
        <v>8.5800000000000001E-2</v>
      </c>
      <c r="D1403" s="3" t="s">
        <v>1086</v>
      </c>
      <c r="E1403" s="3" t="s">
        <v>1154</v>
      </c>
      <c r="F1403">
        <v>2025</v>
      </c>
      <c r="G1403">
        <f t="shared" si="168"/>
        <v>363</v>
      </c>
      <c r="H1403" s="1">
        <f t="shared" si="169"/>
        <v>2.2555157673864734E-4</v>
      </c>
      <c r="I1403" s="1">
        <f t="shared" si="170"/>
        <v>1.5799297826619707E-3</v>
      </c>
      <c r="J1403" s="1">
        <f t="shared" si="171"/>
        <v>6.7887239385431286E-3</v>
      </c>
      <c r="K1403" s="1">
        <f t="shared" si="172"/>
        <v>2.0734921458452904E-2</v>
      </c>
      <c r="L1403" s="1">
        <f t="shared" si="173"/>
        <v>4.1899779884793986E-2</v>
      </c>
      <c r="M1403" s="1">
        <f t="shared" si="174"/>
        <v>8.5800000000000098E-2</v>
      </c>
      <c r="R1403" s="3">
        <f t="shared" si="175"/>
        <v>41425</v>
      </c>
      <c r="S1403" t="str" cm="1">
        <f t="array" ref="S1403">IFERROR(
  SUMPRODUCT($H$2:$H$15000 *
            (DATEVALUE($D$2:$D$15000) &lt;= $R1403) *
            (DATEVALUE($E$2:$E$15000) &gt;= $R1403))
  /
  SUMPRODUCT((DATEVALUE($D$2:$D$15000) &lt;= $R1403) *
            (DATEVALUE($E$2:$E$15000) &gt;= $R1403)),
  ""
)</f>
        <v/>
      </c>
    </row>
    <row r="1404" spans="1:19" x14ac:dyDescent="0.2">
      <c r="A1404" t="s">
        <v>86</v>
      </c>
      <c r="B1404" t="s">
        <v>11</v>
      </c>
      <c r="C1404" s="1">
        <v>9.9500000000000005E-2</v>
      </c>
      <c r="D1404" s="3" t="s">
        <v>1086</v>
      </c>
      <c r="E1404" s="3" t="s">
        <v>1155</v>
      </c>
      <c r="F1404">
        <v>2025</v>
      </c>
      <c r="G1404">
        <f t="shared" si="168"/>
        <v>365</v>
      </c>
      <c r="H1404" s="1">
        <f t="shared" si="169"/>
        <v>2.5991193841434779E-4</v>
      </c>
      <c r="I1404" s="1">
        <f t="shared" si="170"/>
        <v>1.820802822125378E-3</v>
      </c>
      <c r="J1404" s="1">
        <f t="shared" si="171"/>
        <v>7.8268156475833628E-3</v>
      </c>
      <c r="K1404" s="1">
        <f t="shared" si="172"/>
        <v>2.3930766212914234E-2</v>
      </c>
      <c r="L1404" s="1">
        <f t="shared" si="173"/>
        <v>4.8434213997365472E-2</v>
      </c>
      <c r="M1404" s="1">
        <f t="shared" si="174"/>
        <v>9.9499999999999922E-2</v>
      </c>
      <c r="R1404" s="3">
        <f t="shared" si="175"/>
        <v>41426</v>
      </c>
      <c r="S1404" t="str" cm="1">
        <f t="array" ref="S1404">IFERROR(
  SUMPRODUCT($H$2:$H$15000 *
            (DATEVALUE($D$2:$D$15000) &lt;= $R1404) *
            (DATEVALUE($E$2:$E$15000) &gt;= $R1404))
  /
  SUMPRODUCT((DATEVALUE($D$2:$D$15000) &lt;= $R1404) *
            (DATEVALUE($E$2:$E$15000) &gt;= $R1404)),
  ""
)</f>
        <v/>
      </c>
    </row>
    <row r="1405" spans="1:19" x14ac:dyDescent="0.2">
      <c r="A1405" t="s">
        <v>86</v>
      </c>
      <c r="B1405" t="s">
        <v>11</v>
      </c>
      <c r="C1405" s="1">
        <v>9.5100000000000004E-2</v>
      </c>
      <c r="D1405" s="3" t="s">
        <v>1156</v>
      </c>
      <c r="E1405" s="3" t="s">
        <v>1157</v>
      </c>
      <c r="F1405">
        <v>2025</v>
      </c>
      <c r="G1405">
        <f t="shared" si="168"/>
        <v>181</v>
      </c>
      <c r="H1405" s="1">
        <f t="shared" si="169"/>
        <v>2.4892325926662018E-4</v>
      </c>
      <c r="I1405" s="1">
        <f t="shared" si="170"/>
        <v>1.7437645734095231E-3</v>
      </c>
      <c r="J1405" s="1">
        <f t="shared" si="171"/>
        <v>7.4947143179280307E-3</v>
      </c>
      <c r="K1405" s="1">
        <f t="shared" si="172"/>
        <v>2.290763830239384E-2</v>
      </c>
      <c r="L1405" s="1">
        <f t="shared" si="173"/>
        <v>4.6340036497380943E-2</v>
      </c>
      <c r="M1405" s="1">
        <f t="shared" si="174"/>
        <v>9.5099999999999962E-2</v>
      </c>
      <c r="R1405" s="3">
        <f t="shared" si="175"/>
        <v>41427</v>
      </c>
      <c r="S1405" t="str" cm="1">
        <f t="array" ref="S1405">IFERROR(
  SUMPRODUCT($H$2:$H$15000 *
            (DATEVALUE($D$2:$D$15000) &lt;= $R1405) *
            (DATEVALUE($E$2:$E$15000) &gt;= $R1405))
  /
  SUMPRODUCT((DATEVALUE($D$2:$D$15000) &lt;= $R1405) *
            (DATEVALUE($E$2:$E$15000) &gt;= $R1405)),
  ""
)</f>
        <v/>
      </c>
    </row>
    <row r="1406" spans="1:19" x14ac:dyDescent="0.2">
      <c r="A1406" t="s">
        <v>96</v>
      </c>
      <c r="B1406" t="s">
        <v>55</v>
      </c>
      <c r="C1406" s="1">
        <v>6.3700000000000007E-2</v>
      </c>
      <c r="D1406" s="3" t="s">
        <v>1089</v>
      </c>
      <c r="E1406" s="3" t="s">
        <v>1158</v>
      </c>
      <c r="F1406">
        <v>2025</v>
      </c>
      <c r="G1406">
        <f t="shared" si="168"/>
        <v>181</v>
      </c>
      <c r="H1406" s="1">
        <f t="shared" si="169"/>
        <v>1.6920170004919299E-4</v>
      </c>
      <c r="I1406" s="1">
        <f t="shared" si="170"/>
        <v>1.185013283438785E-3</v>
      </c>
      <c r="J1406" s="1">
        <f t="shared" si="171"/>
        <v>5.0885243997094154E-3</v>
      </c>
      <c r="K1406" s="1">
        <f t="shared" si="172"/>
        <v>1.5515182025140017E-2</v>
      </c>
      <c r="L1406" s="1">
        <f t="shared" si="173"/>
        <v>3.1271084923553127E-2</v>
      </c>
      <c r="M1406" s="1">
        <f t="shared" si="174"/>
        <v>6.370000000000009E-2</v>
      </c>
      <c r="R1406" s="3">
        <f t="shared" si="175"/>
        <v>41428</v>
      </c>
      <c r="S1406" t="str" cm="1">
        <f t="array" ref="S1406">IFERROR(
  SUMPRODUCT($H$2:$H$15000 *
            (DATEVALUE($D$2:$D$15000) &lt;= $R1406) *
            (DATEVALUE($E$2:$E$15000) &gt;= $R1406))
  /
  SUMPRODUCT((DATEVALUE($D$2:$D$15000) &lt;= $R1406) *
            (DATEVALUE($E$2:$E$15000) &gt;= $R1406)),
  ""
)</f>
        <v/>
      </c>
    </row>
    <row r="1407" spans="1:19" x14ac:dyDescent="0.2">
      <c r="A1407" t="s">
        <v>96</v>
      </c>
      <c r="B1407" t="s">
        <v>55</v>
      </c>
      <c r="C1407" s="1">
        <v>6.7900000000000002E-2</v>
      </c>
      <c r="D1407" s="3" t="s">
        <v>1089</v>
      </c>
      <c r="E1407" s="3" t="s">
        <v>1159</v>
      </c>
      <c r="F1407">
        <v>2025</v>
      </c>
      <c r="G1407">
        <f t="shared" si="168"/>
        <v>363</v>
      </c>
      <c r="H1407" s="1">
        <f t="shared" si="169"/>
        <v>1.800000424347914E-4</v>
      </c>
      <c r="I1407" s="1">
        <f t="shared" si="170"/>
        <v>1.260680901520983E-3</v>
      </c>
      <c r="J1407" s="1">
        <f t="shared" si="171"/>
        <v>5.4141189864203021E-3</v>
      </c>
      <c r="K1407" s="1">
        <f t="shared" si="172"/>
        <v>1.6513393239615981E-2</v>
      </c>
      <c r="L1407" s="1">
        <f t="shared" si="173"/>
        <v>3.3299478635518076E-2</v>
      </c>
      <c r="M1407" s="1">
        <f t="shared" si="174"/>
        <v>6.7900000000000071E-2</v>
      </c>
      <c r="R1407" s="3">
        <f t="shared" si="175"/>
        <v>41429</v>
      </c>
      <c r="S1407" t="str" cm="1">
        <f t="array" ref="S1407">IFERROR(
  SUMPRODUCT($H$2:$H$15000 *
            (DATEVALUE($D$2:$D$15000) &lt;= $R1407) *
            (DATEVALUE($E$2:$E$15000) &gt;= $R1407))
  /
  SUMPRODUCT((DATEVALUE($D$2:$D$15000) &lt;= $R1407) *
            (DATEVALUE($E$2:$E$15000) &gt;= $R1407)),
  ""
)</f>
        <v/>
      </c>
    </row>
    <row r="1408" spans="1:19" x14ac:dyDescent="0.2">
      <c r="A1408" t="s">
        <v>288</v>
      </c>
      <c r="B1408" t="s">
        <v>31</v>
      </c>
      <c r="C1408" s="1">
        <v>9.1999999999999998E-2</v>
      </c>
      <c r="D1408" s="3" t="s">
        <v>1089</v>
      </c>
      <c r="E1408" s="3" t="s">
        <v>1145</v>
      </c>
      <c r="F1408">
        <v>2025</v>
      </c>
      <c r="G1408">
        <f t="shared" si="168"/>
        <v>350</v>
      </c>
      <c r="H1408" s="1">
        <f t="shared" si="169"/>
        <v>2.4115476443142825E-4</v>
      </c>
      <c r="I1408" s="1">
        <f t="shared" si="170"/>
        <v>1.6893051100239642E-3</v>
      </c>
      <c r="J1408" s="1">
        <f t="shared" si="171"/>
        <v>7.2599976601093186E-3</v>
      </c>
      <c r="K1408" s="1">
        <f t="shared" si="172"/>
        <v>2.2184943673037472E-2</v>
      </c>
      <c r="L1408" s="1">
        <f t="shared" si="173"/>
        <v>4.4862059071850702E-2</v>
      </c>
      <c r="M1408" s="1">
        <f t="shared" si="174"/>
        <v>9.2000000000000082E-2</v>
      </c>
      <c r="R1408" s="3">
        <f t="shared" si="175"/>
        <v>41430</v>
      </c>
      <c r="S1408" t="str" cm="1">
        <f t="array" ref="S1408">IFERROR(
  SUMPRODUCT($H$2:$H$15000 *
            (DATEVALUE($D$2:$D$15000) &lt;= $R1408) *
            (DATEVALUE($E$2:$E$15000) &gt;= $R1408))
  /
  SUMPRODUCT((DATEVALUE($D$2:$D$15000) &lt;= $R1408) *
            (DATEVALUE($E$2:$E$15000) &gt;= $R1408)),
  ""
)</f>
        <v/>
      </c>
    </row>
    <row r="1409" spans="1:19" x14ac:dyDescent="0.2">
      <c r="A1409" t="s">
        <v>147</v>
      </c>
      <c r="B1409" t="s">
        <v>35</v>
      </c>
      <c r="C1409" s="1">
        <v>8.6400000000000005E-2</v>
      </c>
      <c r="D1409" s="3" t="s">
        <v>1160</v>
      </c>
      <c r="E1409" s="3" t="s">
        <v>1161</v>
      </c>
      <c r="F1409">
        <v>2025</v>
      </c>
      <c r="G1409">
        <f t="shared" si="168"/>
        <v>363</v>
      </c>
      <c r="H1409" s="1">
        <f t="shared" si="169"/>
        <v>2.2706544072192969E-4</v>
      </c>
      <c r="I1409" s="1">
        <f t="shared" si="170"/>
        <v>1.5905412279009212E-3</v>
      </c>
      <c r="J1409" s="1">
        <f t="shared" si="171"/>
        <v>6.8344388665890765E-3</v>
      </c>
      <c r="K1409" s="1">
        <f t="shared" si="172"/>
        <v>2.0875517423432077E-2</v>
      </c>
      <c r="L1409" s="1">
        <f t="shared" si="173"/>
        <v>4.218682207456026E-2</v>
      </c>
      <c r="M1409" s="1">
        <f t="shared" si="174"/>
        <v>8.6400000000000032E-2</v>
      </c>
      <c r="R1409" s="3">
        <f t="shared" si="175"/>
        <v>41431</v>
      </c>
      <c r="S1409" t="str" cm="1">
        <f t="array" ref="S1409">IFERROR(
  SUMPRODUCT($H$2:$H$15000 *
            (DATEVALUE($D$2:$D$15000) &lt;= $R1409) *
            (DATEVALUE($E$2:$E$15000) &gt;= $R1409))
  /
  SUMPRODUCT((DATEVALUE($D$2:$D$15000) &lt;= $R1409) *
            (DATEVALUE($E$2:$E$15000) &gt;= $R1409)),
  ""
)</f>
        <v/>
      </c>
    </row>
    <row r="1410" spans="1:19" x14ac:dyDescent="0.2">
      <c r="A1410" t="s">
        <v>628</v>
      </c>
      <c r="B1410" t="s">
        <v>19</v>
      </c>
      <c r="C1410" s="1">
        <v>6.7299999999999999E-2</v>
      </c>
      <c r="D1410" s="3" t="s">
        <v>1162</v>
      </c>
      <c r="E1410" s="3" t="s">
        <v>1163</v>
      </c>
      <c r="F1410">
        <v>2025</v>
      </c>
      <c r="G1410">
        <f t="shared" si="168"/>
        <v>363</v>
      </c>
      <c r="H1410" s="1">
        <f t="shared" si="169"/>
        <v>1.7846001781474108E-4</v>
      </c>
      <c r="I1410" s="1">
        <f t="shared" si="170"/>
        <v>1.249889131200943E-3</v>
      </c>
      <c r="J1410" s="1">
        <f t="shared" si="171"/>
        <v>5.3676775080524486E-3</v>
      </c>
      <c r="K1410" s="1">
        <f t="shared" si="172"/>
        <v>1.6370972281202656E-2</v>
      </c>
      <c r="L1410" s="1">
        <f t="shared" si="173"/>
        <v>3.3009953295837446E-2</v>
      </c>
      <c r="M1410" s="1">
        <f t="shared" si="174"/>
        <v>6.7299999999999915E-2</v>
      </c>
      <c r="R1410" s="3">
        <f t="shared" si="175"/>
        <v>41432</v>
      </c>
      <c r="S1410" t="str" cm="1">
        <f t="array" ref="S1410">IFERROR(
  SUMPRODUCT($H$2:$H$15000 *
            (DATEVALUE($D$2:$D$15000) &lt;= $R1410) *
            (DATEVALUE($E$2:$E$15000) &gt;= $R1410))
  /
  SUMPRODUCT((DATEVALUE($D$2:$D$15000) &lt;= $R1410) *
            (DATEVALUE($E$2:$E$15000) &gt;= $R1410)),
  ""
)</f>
        <v/>
      </c>
    </row>
    <row r="1411" spans="1:19" x14ac:dyDescent="0.2">
      <c r="A1411" t="s">
        <v>1002</v>
      </c>
      <c r="B1411" t="s">
        <v>31</v>
      </c>
      <c r="C1411" s="1">
        <v>8.1000000000000003E-2</v>
      </c>
      <c r="D1411" s="3" t="s">
        <v>1095</v>
      </c>
      <c r="E1411" s="3" t="s">
        <v>646</v>
      </c>
      <c r="F1411">
        <v>2025</v>
      </c>
      <c r="G1411">
        <f t="shared" ref="G1411:G1474" si="176">DATEDIF(D1411,E1411,"d")</f>
        <v>79</v>
      </c>
      <c r="H1411" s="1">
        <f t="shared" ref="H1411:H1474" si="177">(1+$C1411)^(1/365)-1</f>
        <v>2.1341054593393416E-4</v>
      </c>
      <c r="I1411" s="1">
        <f t="shared" ref="I1411:I1474" si="178">(1+$C1411)^(7/365)-1</f>
        <v>1.494830587078555E-3</v>
      </c>
      <c r="J1411" s="1">
        <f t="shared" ref="J1411:J1474" si="179">(1+$C1411)^(30/365)-1</f>
        <v>6.422167563016723E-3</v>
      </c>
      <c r="K1411" s="1">
        <f t="shared" ref="K1411:K1474" si="180">(1+$C1411)^(91/365)-1</f>
        <v>1.9608048958251967E-2</v>
      </c>
      <c r="L1411" s="1">
        <f t="shared" ref="L1411:L1474" si="181">(1+$C1411)^(182/365)-1</f>
        <v>3.9600573500452985E-2</v>
      </c>
      <c r="M1411" s="1">
        <f t="shared" ref="M1411:M1474" si="182">(1+$C1411)^(365/365)-1</f>
        <v>8.0999999999999961E-2</v>
      </c>
      <c r="R1411" s="3">
        <f t="shared" si="175"/>
        <v>41433</v>
      </c>
      <c r="S1411" t="str" cm="1">
        <f t="array" ref="S1411">IFERROR(
  SUMPRODUCT($H$2:$H$15000 *
            (DATEVALUE($D$2:$D$15000) &lt;= $R1411) *
            (DATEVALUE($E$2:$E$15000) &gt;= $R1411))
  /
  SUMPRODUCT((DATEVALUE($D$2:$D$15000) &lt;= $R1411) *
            (DATEVALUE($E$2:$E$15000) &gt;= $R1411)),
  ""
)</f>
        <v/>
      </c>
    </row>
    <row r="1412" spans="1:19" x14ac:dyDescent="0.2">
      <c r="A1412" t="s">
        <v>1002</v>
      </c>
      <c r="B1412" t="s">
        <v>31</v>
      </c>
      <c r="C1412" s="1">
        <v>8.9399999999999993E-2</v>
      </c>
      <c r="D1412" s="3" t="s">
        <v>1095</v>
      </c>
      <c r="E1412" s="3" t="s">
        <v>1164</v>
      </c>
      <c r="F1412">
        <v>2025</v>
      </c>
      <c r="G1412">
        <f t="shared" si="176"/>
        <v>363</v>
      </c>
      <c r="H1412" s="1">
        <f t="shared" si="177"/>
        <v>2.3462227557691229E-4</v>
      </c>
      <c r="I1412" s="1">
        <f t="shared" si="178"/>
        <v>1.6435123810392138E-3</v>
      </c>
      <c r="J1412" s="1">
        <f t="shared" si="179"/>
        <v>7.0626664982655907E-3</v>
      </c>
      <c r="K1412" s="1">
        <f t="shared" si="180"/>
        <v>2.1577624208336088E-2</v>
      </c>
      <c r="L1412" s="1">
        <f t="shared" si="181"/>
        <v>4.3620842283148553E-2</v>
      </c>
      <c r="M1412" s="1">
        <f t="shared" si="182"/>
        <v>8.9399999999999924E-2</v>
      </c>
      <c r="R1412" s="3">
        <f t="shared" ref="R1412:R1475" si="183">+R1411+1</f>
        <v>41434</v>
      </c>
      <c r="S1412" t="str" cm="1">
        <f t="array" ref="S1412">IFERROR(
  SUMPRODUCT($H$2:$H$15000 *
            (DATEVALUE($D$2:$D$15000) &lt;= $R1412) *
            (DATEVALUE($E$2:$E$15000) &gt;= $R1412))
  /
  SUMPRODUCT((DATEVALUE($D$2:$D$15000) &lt;= $R1412) *
            (DATEVALUE($E$2:$E$15000) &gt;= $R1412)),
  ""
)</f>
        <v/>
      </c>
    </row>
    <row r="1413" spans="1:19" x14ac:dyDescent="0.2">
      <c r="A1413" t="s">
        <v>1123</v>
      </c>
      <c r="B1413" t="s">
        <v>7</v>
      </c>
      <c r="C1413" s="1">
        <v>6.59E-2</v>
      </c>
      <c r="D1413" s="3" t="s">
        <v>1165</v>
      </c>
      <c r="E1413" s="3" t="s">
        <v>1166</v>
      </c>
      <c r="F1413">
        <v>2025</v>
      </c>
      <c r="G1413">
        <f t="shared" si="176"/>
        <v>363</v>
      </c>
      <c r="H1413" s="1">
        <f t="shared" si="177"/>
        <v>1.7486326683457953E-4</v>
      </c>
      <c r="I1413" s="1">
        <f t="shared" si="178"/>
        <v>1.2246851754167398E-3</v>
      </c>
      <c r="J1413" s="1">
        <f t="shared" si="179"/>
        <v>5.2592208042883115E-3</v>
      </c>
      <c r="K1413" s="1">
        <f t="shared" si="180"/>
        <v>1.6038422825884524E-2</v>
      </c>
      <c r="L1413" s="1">
        <f t="shared" si="181"/>
        <v>3.2334076658510735E-2</v>
      </c>
      <c r="M1413" s="1">
        <f t="shared" si="182"/>
        <v>6.590000000000007E-2</v>
      </c>
      <c r="R1413" s="3">
        <f t="shared" si="183"/>
        <v>41435</v>
      </c>
      <c r="S1413" t="str" cm="1">
        <f t="array" ref="S1413">IFERROR(
  SUMPRODUCT($H$2:$H$15000 *
            (DATEVALUE($D$2:$D$15000) &lt;= $R1413) *
            (DATEVALUE($E$2:$E$15000) &gt;= $R1413))
  /
  SUMPRODUCT((DATEVALUE($D$2:$D$15000) &lt;= $R1413) *
            (DATEVALUE($E$2:$E$15000) &gt;= $R1413)),
  ""
)</f>
        <v/>
      </c>
    </row>
    <row r="1414" spans="1:19" x14ac:dyDescent="0.2">
      <c r="A1414" t="s">
        <v>60</v>
      </c>
      <c r="B1414" t="s">
        <v>25</v>
      </c>
      <c r="C1414" s="1">
        <v>8.6599999999999996E-2</v>
      </c>
      <c r="D1414" s="3" t="s">
        <v>1167</v>
      </c>
      <c r="E1414" s="3" t="s">
        <v>1168</v>
      </c>
      <c r="F1414">
        <v>2025</v>
      </c>
      <c r="G1414">
        <f t="shared" si="176"/>
        <v>363</v>
      </c>
      <c r="H1414" s="1">
        <f t="shared" si="177"/>
        <v>2.2756987676864071E-4</v>
      </c>
      <c r="I1414" s="1">
        <f t="shared" si="178"/>
        <v>1.5940770989884001E-3</v>
      </c>
      <c r="J1414" s="1">
        <f t="shared" si="179"/>
        <v>6.8496720266031375E-3</v>
      </c>
      <c r="K1414" s="1">
        <f t="shared" si="180"/>
        <v>2.0922369791720019E-2</v>
      </c>
      <c r="L1414" s="1">
        <f t="shared" si="181"/>
        <v>4.2282485141141635E-2</v>
      </c>
      <c r="M1414" s="1">
        <f t="shared" si="182"/>
        <v>8.660000000000001E-2</v>
      </c>
      <c r="R1414" s="3">
        <f t="shared" si="183"/>
        <v>41436</v>
      </c>
      <c r="S1414" t="str" cm="1">
        <f t="array" ref="S1414">IFERROR(
  SUMPRODUCT($H$2:$H$15000 *
            (DATEVALUE($D$2:$D$15000) &lt;= $R1414) *
            (DATEVALUE($E$2:$E$15000) &gt;= $R1414))
  /
  SUMPRODUCT((DATEVALUE($D$2:$D$15000) &lt;= $R1414) *
            (DATEVALUE($E$2:$E$15000) &gt;= $R1414)),
  ""
)</f>
        <v/>
      </c>
    </row>
    <row r="1415" spans="1:19" x14ac:dyDescent="0.2">
      <c r="A1415" t="s">
        <v>99</v>
      </c>
      <c r="B1415" t="s">
        <v>15</v>
      </c>
      <c r="C1415" s="1">
        <v>5.8999999999999997E-2</v>
      </c>
      <c r="D1415" s="3" t="s">
        <v>1169</v>
      </c>
      <c r="E1415" s="3" t="s">
        <v>1170</v>
      </c>
      <c r="F1415">
        <v>2025</v>
      </c>
      <c r="G1415">
        <f t="shared" si="176"/>
        <v>363</v>
      </c>
      <c r="H1415" s="1">
        <f t="shared" si="177"/>
        <v>1.5706731081777114E-4</v>
      </c>
      <c r="I1415" s="1">
        <f t="shared" si="178"/>
        <v>1.0999893843082198E-3</v>
      </c>
      <c r="J1415" s="1">
        <f t="shared" si="179"/>
        <v>4.7227665841613753E-3</v>
      </c>
      <c r="K1415" s="1">
        <f t="shared" si="180"/>
        <v>1.4394621878210057E-2</v>
      </c>
      <c r="L1415" s="1">
        <f t="shared" si="181"/>
        <v>2.8996448895436844E-2</v>
      </c>
      <c r="M1415" s="1">
        <f t="shared" si="182"/>
        <v>5.8999999999999941E-2</v>
      </c>
      <c r="R1415" s="3">
        <f t="shared" si="183"/>
        <v>41437</v>
      </c>
      <c r="S1415" t="str" cm="1">
        <f t="array" ref="S1415">IFERROR(
  SUMPRODUCT($H$2:$H$15000 *
            (DATEVALUE($D$2:$D$15000) &lt;= $R1415) *
            (DATEVALUE($E$2:$E$15000) &gt;= $R1415))
  /
  SUMPRODUCT((DATEVALUE($D$2:$D$15000) &lt;= $R1415) *
            (DATEVALUE($E$2:$E$15000) &gt;= $R1415)),
  ""
)</f>
        <v/>
      </c>
    </row>
    <row r="1416" spans="1:19" x14ac:dyDescent="0.2">
      <c r="A1416" t="s">
        <v>96</v>
      </c>
      <c r="B1416" t="s">
        <v>55</v>
      </c>
      <c r="C1416" s="1">
        <v>6.0999999999999999E-2</v>
      </c>
      <c r="D1416" s="3" t="s">
        <v>1171</v>
      </c>
      <c r="E1416" s="3" t="s">
        <v>1172</v>
      </c>
      <c r="F1416">
        <v>2025</v>
      </c>
      <c r="G1416">
        <f t="shared" si="176"/>
        <v>181</v>
      </c>
      <c r="H1416" s="1">
        <f t="shared" si="177"/>
        <v>1.6223743203291896E-4</v>
      </c>
      <c r="I1416" s="1">
        <f t="shared" si="178"/>
        <v>1.1362149143845368E-3</v>
      </c>
      <c r="J1416" s="1">
        <f t="shared" si="179"/>
        <v>4.8785899453929193E-3</v>
      </c>
      <c r="K1416" s="1">
        <f t="shared" si="180"/>
        <v>1.4871911373955715E-2</v>
      </c>
      <c r="L1416" s="1">
        <f t="shared" si="181"/>
        <v>2.9964996495826179E-2</v>
      </c>
      <c r="M1416" s="1">
        <f t="shared" si="182"/>
        <v>6.0999999999999943E-2</v>
      </c>
      <c r="R1416" s="3">
        <f t="shared" si="183"/>
        <v>41438</v>
      </c>
      <c r="S1416" t="str" cm="1">
        <f t="array" ref="S1416">IFERROR(
  SUMPRODUCT($H$2:$H$15000 *
            (DATEVALUE($D$2:$D$15000) &lt;= $R1416) *
            (DATEVALUE($E$2:$E$15000) &gt;= $R1416))
  /
  SUMPRODUCT((DATEVALUE($D$2:$D$15000) &lt;= $R1416) *
            (DATEVALUE($E$2:$E$15000) &gt;= $R1416)),
  ""
)</f>
        <v/>
      </c>
    </row>
    <row r="1417" spans="1:19" x14ac:dyDescent="0.2">
      <c r="A1417" t="s">
        <v>1123</v>
      </c>
      <c r="B1417" t="s">
        <v>7</v>
      </c>
      <c r="C1417" s="1">
        <v>6.5500000000000003E-2</v>
      </c>
      <c r="D1417" s="3" t="s">
        <v>1099</v>
      </c>
      <c r="E1417" s="3" t="s">
        <v>1173</v>
      </c>
      <c r="F1417">
        <v>2025</v>
      </c>
      <c r="G1417">
        <f t="shared" si="176"/>
        <v>363</v>
      </c>
      <c r="H1417" s="1">
        <f t="shared" si="177"/>
        <v>1.7383475835064388E-4</v>
      </c>
      <c r="I1417" s="1">
        <f t="shared" si="178"/>
        <v>1.2174780813298813E-3</v>
      </c>
      <c r="J1417" s="1">
        <f t="shared" si="179"/>
        <v>5.2282091604642922E-3</v>
      </c>
      <c r="K1417" s="1">
        <f t="shared" si="180"/>
        <v>1.5943348474741326E-2</v>
      </c>
      <c r="L1417" s="1">
        <f t="shared" si="181"/>
        <v>3.2140887310069699E-2</v>
      </c>
      <c r="M1417" s="1">
        <f t="shared" si="182"/>
        <v>6.5500000000000114E-2</v>
      </c>
      <c r="R1417" s="3">
        <f t="shared" si="183"/>
        <v>41439</v>
      </c>
      <c r="S1417" t="str" cm="1">
        <f t="array" ref="S1417">IFERROR(
  SUMPRODUCT($H$2:$H$15000 *
            (DATEVALUE($D$2:$D$15000) &lt;= $R1417) *
            (DATEVALUE($E$2:$E$15000) &gt;= $R1417))
  /
  SUMPRODUCT((DATEVALUE($D$2:$D$15000) &lt;= $R1417) *
            (DATEVALUE($E$2:$E$15000) &gt;= $R1417)),
  ""
)</f>
        <v/>
      </c>
    </row>
    <row r="1418" spans="1:19" x14ac:dyDescent="0.2">
      <c r="A1418" t="s">
        <v>1123</v>
      </c>
      <c r="B1418" t="s">
        <v>7</v>
      </c>
      <c r="C1418" s="1">
        <v>6.6000000000000003E-2</v>
      </c>
      <c r="D1418" s="3" t="s">
        <v>1099</v>
      </c>
      <c r="E1418" s="3" t="s">
        <v>1174</v>
      </c>
      <c r="F1418">
        <v>2025</v>
      </c>
      <c r="G1418">
        <f t="shared" si="176"/>
        <v>300</v>
      </c>
      <c r="H1418" s="1">
        <f t="shared" si="177"/>
        <v>1.7512033381317238E-4</v>
      </c>
      <c r="I1418" s="1">
        <f t="shared" si="178"/>
        <v>1.2264865344480125E-3</v>
      </c>
      <c r="J1418" s="1">
        <f t="shared" si="179"/>
        <v>5.2669720462930059E-3</v>
      </c>
      <c r="K1418" s="1">
        <f t="shared" si="180"/>
        <v>1.6062187228676805E-2</v>
      </c>
      <c r="L1418" s="1">
        <f t="shared" si="181"/>
        <v>3.2382368315922561E-2</v>
      </c>
      <c r="M1418" s="1">
        <f t="shared" si="182"/>
        <v>6.6000000000000059E-2</v>
      </c>
      <c r="R1418" s="3">
        <f t="shared" si="183"/>
        <v>41440</v>
      </c>
      <c r="S1418" t="str" cm="1">
        <f t="array" ref="S1418">IFERROR(
  SUMPRODUCT($H$2:$H$15000 *
            (DATEVALUE($D$2:$D$15000) &lt;= $R1418) *
            (DATEVALUE($E$2:$E$15000) &gt;= $R1418))
  /
  SUMPRODUCT((DATEVALUE($D$2:$D$15000) &lt;= $R1418) *
            (DATEVALUE($E$2:$E$15000) &gt;= $R1418)),
  ""
)</f>
        <v/>
      </c>
    </row>
    <row r="1419" spans="1:19" x14ac:dyDescent="0.2">
      <c r="A1419" t="s">
        <v>1123</v>
      </c>
      <c r="B1419" t="s">
        <v>7</v>
      </c>
      <c r="C1419" s="1">
        <v>6.6000000000000003E-2</v>
      </c>
      <c r="D1419" s="3" t="s">
        <v>1099</v>
      </c>
      <c r="E1419" s="3" t="s">
        <v>1146</v>
      </c>
      <c r="F1419">
        <v>2025</v>
      </c>
      <c r="G1419">
        <f t="shared" si="176"/>
        <v>335</v>
      </c>
      <c r="H1419" s="1">
        <f t="shared" si="177"/>
        <v>1.7512033381317238E-4</v>
      </c>
      <c r="I1419" s="1">
        <f t="shared" si="178"/>
        <v>1.2264865344480125E-3</v>
      </c>
      <c r="J1419" s="1">
        <f t="shared" si="179"/>
        <v>5.2669720462930059E-3</v>
      </c>
      <c r="K1419" s="1">
        <f t="shared" si="180"/>
        <v>1.6062187228676805E-2</v>
      </c>
      <c r="L1419" s="1">
        <f t="shared" si="181"/>
        <v>3.2382368315922561E-2</v>
      </c>
      <c r="M1419" s="1">
        <f t="shared" si="182"/>
        <v>6.6000000000000059E-2</v>
      </c>
      <c r="R1419" s="3">
        <f t="shared" si="183"/>
        <v>41441</v>
      </c>
      <c r="S1419" t="str" cm="1">
        <f t="array" ref="S1419">IFERROR(
  SUMPRODUCT($H$2:$H$15000 *
            (DATEVALUE($D$2:$D$15000) &lt;= $R1419) *
            (DATEVALUE($E$2:$E$15000) &gt;= $R1419))
  /
  SUMPRODUCT((DATEVALUE($D$2:$D$15000) &lt;= $R1419) *
            (DATEVALUE($E$2:$E$15000) &gt;= $R1419)),
  ""
)</f>
        <v/>
      </c>
    </row>
    <row r="1420" spans="1:19" x14ac:dyDescent="0.2">
      <c r="A1420" t="s">
        <v>1123</v>
      </c>
      <c r="B1420" t="s">
        <v>7</v>
      </c>
      <c r="C1420" s="1">
        <v>6.6000000000000003E-2</v>
      </c>
      <c r="D1420" s="3" t="s">
        <v>1099</v>
      </c>
      <c r="E1420" s="3" t="s">
        <v>1166</v>
      </c>
      <c r="F1420">
        <v>2025</v>
      </c>
      <c r="G1420">
        <f t="shared" si="176"/>
        <v>356</v>
      </c>
      <c r="H1420" s="1">
        <f t="shared" si="177"/>
        <v>1.7512033381317238E-4</v>
      </c>
      <c r="I1420" s="1">
        <f t="shared" si="178"/>
        <v>1.2264865344480125E-3</v>
      </c>
      <c r="J1420" s="1">
        <f t="shared" si="179"/>
        <v>5.2669720462930059E-3</v>
      </c>
      <c r="K1420" s="1">
        <f t="shared" si="180"/>
        <v>1.6062187228676805E-2</v>
      </c>
      <c r="L1420" s="1">
        <f t="shared" si="181"/>
        <v>3.2382368315922561E-2</v>
      </c>
      <c r="M1420" s="1">
        <f t="shared" si="182"/>
        <v>6.6000000000000059E-2</v>
      </c>
      <c r="R1420" s="3">
        <f t="shared" si="183"/>
        <v>41442</v>
      </c>
      <c r="S1420" t="str" cm="1">
        <f t="array" ref="S1420">IFERROR(
  SUMPRODUCT($H$2:$H$15000 *
            (DATEVALUE($D$2:$D$15000) &lt;= $R1420) *
            (DATEVALUE($E$2:$E$15000) &gt;= $R1420))
  /
  SUMPRODUCT((DATEVALUE($D$2:$D$15000) &lt;= $R1420) *
            (DATEVALUE($E$2:$E$15000) &gt;= $R1420)),
  ""
)</f>
        <v/>
      </c>
    </row>
    <row r="1421" spans="1:19" x14ac:dyDescent="0.2">
      <c r="A1421" t="s">
        <v>147</v>
      </c>
      <c r="B1421" t="s">
        <v>35</v>
      </c>
      <c r="C1421" s="1">
        <v>8.5900000000000004E-2</v>
      </c>
      <c r="D1421" s="3" t="s">
        <v>1175</v>
      </c>
      <c r="E1421" s="3" t="s">
        <v>1176</v>
      </c>
      <c r="F1421">
        <v>2025</v>
      </c>
      <c r="G1421">
        <f t="shared" si="176"/>
        <v>363</v>
      </c>
      <c r="H1421" s="1">
        <f t="shared" si="177"/>
        <v>2.2580394532778492E-4</v>
      </c>
      <c r="I1421" s="1">
        <f t="shared" si="178"/>
        <v>1.5816987562025098E-3</v>
      </c>
      <c r="J1421" s="1">
        <f t="shared" si="179"/>
        <v>6.7963447030476853E-3</v>
      </c>
      <c r="K1421" s="1">
        <f t="shared" si="180"/>
        <v>2.0758358168734059E-2</v>
      </c>
      <c r="L1421" s="1">
        <f t="shared" si="181"/>
        <v>4.19476257713296E-2</v>
      </c>
      <c r="M1421" s="1">
        <f t="shared" si="182"/>
        <v>8.5900000000000087E-2</v>
      </c>
      <c r="R1421" s="3">
        <f t="shared" si="183"/>
        <v>41443</v>
      </c>
      <c r="S1421" t="str" cm="1">
        <f t="array" ref="S1421">IFERROR(
  SUMPRODUCT($H$2:$H$15000 *
            (DATEVALUE($D$2:$D$15000) &lt;= $R1421) *
            (DATEVALUE($E$2:$E$15000) &gt;= $R1421))
  /
  SUMPRODUCT((DATEVALUE($D$2:$D$15000) &lt;= $R1421) *
            (DATEVALUE($E$2:$E$15000) &gt;= $R1421)),
  ""
)</f>
        <v/>
      </c>
    </row>
    <row r="1422" spans="1:19" x14ac:dyDescent="0.2">
      <c r="A1422" t="s">
        <v>38</v>
      </c>
      <c r="B1422" t="s">
        <v>11</v>
      </c>
      <c r="C1422" s="1">
        <v>9.7900000000000001E-2</v>
      </c>
      <c r="D1422" s="3" t="s">
        <v>1175</v>
      </c>
      <c r="E1422" s="3" t="s">
        <v>1176</v>
      </c>
      <c r="F1422">
        <v>2025</v>
      </c>
      <c r="G1422">
        <f t="shared" si="176"/>
        <v>363</v>
      </c>
      <c r="H1422" s="1">
        <f t="shared" si="177"/>
        <v>2.5592113745709355E-4</v>
      </c>
      <c r="I1422" s="1">
        <f t="shared" si="178"/>
        <v>1.7928239572100324E-3</v>
      </c>
      <c r="J1422" s="1">
        <f t="shared" si="179"/>
        <v>7.7061928924322398E-3</v>
      </c>
      <c r="K1422" s="1">
        <f t="shared" si="180"/>
        <v>2.3559075920869699E-2</v>
      </c>
      <c r="L1422" s="1">
        <f t="shared" si="181"/>
        <v>4.7673181899984929E-2</v>
      </c>
      <c r="M1422" s="1">
        <f t="shared" si="182"/>
        <v>9.7900000000000098E-2</v>
      </c>
      <c r="R1422" s="3">
        <f t="shared" si="183"/>
        <v>41444</v>
      </c>
      <c r="S1422" t="str" cm="1">
        <f t="array" ref="S1422">IFERROR(
  SUMPRODUCT($H$2:$H$15000 *
            (DATEVALUE($D$2:$D$15000) &lt;= $R1422) *
            (DATEVALUE($E$2:$E$15000) &gt;= $R1422))
  /
  SUMPRODUCT((DATEVALUE($D$2:$D$15000) &lt;= $R1422) *
            (DATEVALUE($E$2:$E$15000) &gt;= $R1422)),
  ""
)</f>
        <v/>
      </c>
    </row>
    <row r="1423" spans="1:19" x14ac:dyDescent="0.2">
      <c r="A1423" t="s">
        <v>1123</v>
      </c>
      <c r="B1423" t="s">
        <v>7</v>
      </c>
      <c r="C1423" s="1">
        <v>6.54E-2</v>
      </c>
      <c r="D1423" s="3" t="s">
        <v>1104</v>
      </c>
      <c r="E1423" s="3" t="s">
        <v>1177</v>
      </c>
      <c r="F1423">
        <v>2025</v>
      </c>
      <c r="G1423">
        <f t="shared" si="176"/>
        <v>363</v>
      </c>
      <c r="H1423" s="1">
        <f t="shared" si="177"/>
        <v>1.7357757106473137E-4</v>
      </c>
      <c r="I1423" s="1">
        <f t="shared" si="178"/>
        <v>1.2156758931634037E-3</v>
      </c>
      <c r="J1423" s="1">
        <f t="shared" si="179"/>
        <v>5.2204545799563462E-3</v>
      </c>
      <c r="K1423" s="1">
        <f t="shared" si="180"/>
        <v>1.5919575700586774E-2</v>
      </c>
      <c r="L1423" s="1">
        <f t="shared" si="181"/>
        <v>3.2092584291660176E-2</v>
      </c>
      <c r="M1423" s="1">
        <f t="shared" si="182"/>
        <v>6.5399999999999903E-2</v>
      </c>
      <c r="R1423" s="3">
        <f t="shared" si="183"/>
        <v>41445</v>
      </c>
      <c r="S1423" t="str" cm="1">
        <f t="array" ref="S1423">IFERROR(
  SUMPRODUCT($H$2:$H$15000 *
            (DATEVALUE($D$2:$D$15000) &lt;= $R1423) *
            (DATEVALUE($E$2:$E$15000) &gt;= $R1423))
  /
  SUMPRODUCT((DATEVALUE($D$2:$D$15000) &lt;= $R1423) *
            (DATEVALUE($E$2:$E$15000) &gt;= $R1423)),
  ""
)</f>
        <v/>
      </c>
    </row>
    <row r="1424" spans="1:19" x14ac:dyDescent="0.2">
      <c r="A1424" t="s">
        <v>1024</v>
      </c>
      <c r="B1424" t="s">
        <v>55</v>
      </c>
      <c r="C1424" s="1">
        <v>7.5300000000000006E-2</v>
      </c>
      <c r="D1424" s="3" t="s">
        <v>1178</v>
      </c>
      <c r="E1424" s="3" t="s">
        <v>1179</v>
      </c>
      <c r="F1424">
        <v>2025</v>
      </c>
      <c r="G1424">
        <f t="shared" si="176"/>
        <v>364</v>
      </c>
      <c r="H1424" s="1">
        <f t="shared" si="177"/>
        <v>1.9892304945501316E-4</v>
      </c>
      <c r="I1424" s="1">
        <f t="shared" si="178"/>
        <v>1.3932925997124368E-3</v>
      </c>
      <c r="J1424" s="1">
        <f t="shared" si="179"/>
        <v>5.9849365998629889E-3</v>
      </c>
      <c r="K1424" s="1">
        <f t="shared" si="180"/>
        <v>1.8264998668705568E-2</v>
      </c>
      <c r="L1424" s="1">
        <f t="shared" si="181"/>
        <v>3.6863607513778929E-2</v>
      </c>
      <c r="M1424" s="1">
        <f t="shared" si="182"/>
        <v>7.5299999999999923E-2</v>
      </c>
      <c r="R1424" s="3">
        <f t="shared" si="183"/>
        <v>41446</v>
      </c>
      <c r="S1424" t="str" cm="1">
        <f t="array" ref="S1424">IFERROR(
  SUMPRODUCT($H$2:$H$15000 *
            (DATEVALUE($D$2:$D$15000) &lt;= $R1424) *
            (DATEVALUE($E$2:$E$15000) &gt;= $R1424))
  /
  SUMPRODUCT((DATEVALUE($D$2:$D$15000) &lt;= $R1424) *
            (DATEVALUE($E$2:$E$15000) &gt;= $R1424)),
  ""
)</f>
        <v/>
      </c>
    </row>
    <row r="1425" spans="1:19" x14ac:dyDescent="0.2">
      <c r="A1425" t="s">
        <v>1180</v>
      </c>
      <c r="B1425" t="s">
        <v>19</v>
      </c>
      <c r="C1425" s="1">
        <v>6.9900000000000004E-2</v>
      </c>
      <c r="D1425" s="3" t="s">
        <v>1178</v>
      </c>
      <c r="E1425" s="3" t="s">
        <v>1181</v>
      </c>
      <c r="F1425">
        <v>2025</v>
      </c>
      <c r="G1425">
        <f t="shared" si="176"/>
        <v>266</v>
      </c>
      <c r="H1425" s="1">
        <f t="shared" si="177"/>
        <v>1.8512723300667666E-4</v>
      </c>
      <c r="I1425" s="1">
        <f t="shared" si="178"/>
        <v>1.2966105670930705E-3</v>
      </c>
      <c r="J1425" s="1">
        <f t="shared" si="179"/>
        <v>5.5687511420887681E-3</v>
      </c>
      <c r="K1425" s="1">
        <f t="shared" si="180"/>
        <v>1.6987696356979498E-2</v>
      </c>
      <c r="L1425" s="1">
        <f t="shared" si="181"/>
        <v>3.4263974541475894E-2</v>
      </c>
      <c r="M1425" s="1">
        <f t="shared" si="182"/>
        <v>6.9900000000000073E-2</v>
      </c>
      <c r="R1425" s="3">
        <f t="shared" si="183"/>
        <v>41447</v>
      </c>
      <c r="S1425" t="str" cm="1">
        <f t="array" ref="S1425">IFERROR(
  SUMPRODUCT($H$2:$H$15000 *
            (DATEVALUE($D$2:$D$15000) &lt;= $R1425) *
            (DATEVALUE($E$2:$E$15000) &gt;= $R1425))
  /
  SUMPRODUCT((DATEVALUE($D$2:$D$15000) &lt;= $R1425) *
            (DATEVALUE($E$2:$E$15000) &gt;= $R1425)),
  ""
)</f>
        <v/>
      </c>
    </row>
    <row r="1426" spans="1:19" x14ac:dyDescent="0.2">
      <c r="A1426" t="s">
        <v>1024</v>
      </c>
      <c r="B1426" t="s">
        <v>55</v>
      </c>
      <c r="C1426" s="1">
        <v>7.1800000000000003E-2</v>
      </c>
      <c r="D1426" s="3" t="s">
        <v>1182</v>
      </c>
      <c r="E1426" s="3" t="s">
        <v>1179</v>
      </c>
      <c r="F1426">
        <v>2025</v>
      </c>
      <c r="G1426">
        <f t="shared" si="176"/>
        <v>361</v>
      </c>
      <c r="H1426" s="1">
        <f t="shared" si="177"/>
        <v>1.8998921848401018E-4</v>
      </c>
      <c r="I1426" s="1">
        <f t="shared" si="178"/>
        <v>1.3306827834240753E-3</v>
      </c>
      <c r="J1426" s="1">
        <f t="shared" si="179"/>
        <v>5.7154061509294696E-3</v>
      </c>
      <c r="K1426" s="1">
        <f t="shared" si="180"/>
        <v>1.743766822298487E-2</v>
      </c>
      <c r="L1426" s="1">
        <f t="shared" si="181"/>
        <v>3.5179408719024474E-2</v>
      </c>
      <c r="M1426" s="1">
        <f t="shared" si="182"/>
        <v>7.1800000000000086E-2</v>
      </c>
      <c r="R1426" s="3">
        <f t="shared" si="183"/>
        <v>41448</v>
      </c>
      <c r="S1426" t="str" cm="1">
        <f t="array" ref="S1426">IFERROR(
  SUMPRODUCT($H$2:$H$15000 *
            (DATEVALUE($D$2:$D$15000) &lt;= $R1426) *
            (DATEVALUE($E$2:$E$15000) &gt;= $R1426))
  /
  SUMPRODUCT((DATEVALUE($D$2:$D$15000) &lt;= $R1426) *
            (DATEVALUE($E$2:$E$15000) &gt;= $R1426)),
  ""
)</f>
        <v/>
      </c>
    </row>
    <row r="1427" spans="1:19" x14ac:dyDescent="0.2">
      <c r="A1427" t="s">
        <v>1183</v>
      </c>
      <c r="B1427" t="s">
        <v>7</v>
      </c>
      <c r="C1427" s="1">
        <v>7.1800000000000003E-2</v>
      </c>
      <c r="D1427" s="3" t="s">
        <v>749</v>
      </c>
      <c r="E1427" s="3" t="s">
        <v>1184</v>
      </c>
      <c r="F1427">
        <v>2025</v>
      </c>
      <c r="G1427">
        <f t="shared" si="176"/>
        <v>357</v>
      </c>
      <c r="H1427" s="1">
        <f t="shared" si="177"/>
        <v>1.8998921848401018E-4</v>
      </c>
      <c r="I1427" s="1">
        <f t="shared" si="178"/>
        <v>1.3306827834240753E-3</v>
      </c>
      <c r="J1427" s="1">
        <f t="shared" si="179"/>
        <v>5.7154061509294696E-3</v>
      </c>
      <c r="K1427" s="1">
        <f t="shared" si="180"/>
        <v>1.743766822298487E-2</v>
      </c>
      <c r="L1427" s="1">
        <f t="shared" si="181"/>
        <v>3.5179408719024474E-2</v>
      </c>
      <c r="M1427" s="1">
        <f t="shared" si="182"/>
        <v>7.1800000000000086E-2</v>
      </c>
      <c r="R1427" s="3">
        <f t="shared" si="183"/>
        <v>41449</v>
      </c>
      <c r="S1427" t="str" cm="1">
        <f t="array" ref="S1427">IFERROR(
  SUMPRODUCT($H$2:$H$15000 *
            (DATEVALUE($D$2:$D$15000) &lt;= $R1427) *
            (DATEVALUE($E$2:$E$15000) &gt;= $R1427))
  /
  SUMPRODUCT((DATEVALUE($D$2:$D$15000) &lt;= $R1427) *
            (DATEVALUE($E$2:$E$15000) &gt;= $R1427)),
  ""
)</f>
        <v/>
      </c>
    </row>
    <row r="1428" spans="1:19" x14ac:dyDescent="0.2">
      <c r="A1428" t="s">
        <v>1183</v>
      </c>
      <c r="B1428" t="s">
        <v>7</v>
      </c>
      <c r="C1428" s="1">
        <v>5.5E-2</v>
      </c>
      <c r="D1428" s="3" t="s">
        <v>1018</v>
      </c>
      <c r="E1428" s="3" t="s">
        <v>1185</v>
      </c>
      <c r="F1428">
        <v>2025</v>
      </c>
      <c r="G1428">
        <f t="shared" si="176"/>
        <v>161</v>
      </c>
      <c r="H1428" s="1">
        <f t="shared" si="177"/>
        <v>1.466977917483625E-4</v>
      </c>
      <c r="I1428" s="1">
        <f t="shared" si="178"/>
        <v>1.027336577833049E-3</v>
      </c>
      <c r="J1428" s="1">
        <f t="shared" si="179"/>
        <v>4.4103078877744117E-3</v>
      </c>
      <c r="K1428" s="1">
        <f t="shared" si="180"/>
        <v>1.3438009206195645E-2</v>
      </c>
      <c r="L1428" s="1">
        <f t="shared" si="181"/>
        <v>2.705659850381692E-2</v>
      </c>
      <c r="M1428" s="1">
        <f t="shared" si="182"/>
        <v>5.4999999999999938E-2</v>
      </c>
      <c r="R1428" s="3">
        <f t="shared" si="183"/>
        <v>41450</v>
      </c>
      <c r="S1428" t="str" cm="1">
        <f t="array" ref="S1428">IFERROR(
  SUMPRODUCT($H$2:$H$15000 *
            (DATEVALUE($D$2:$D$15000) &lt;= $R1428) *
            (DATEVALUE($E$2:$E$15000) &gt;= $R1428))
  /
  SUMPRODUCT((DATEVALUE($D$2:$D$15000) &lt;= $R1428) *
            (DATEVALUE($E$2:$E$15000) &gt;= $R1428)),
  ""
)</f>
        <v/>
      </c>
    </row>
    <row r="1429" spans="1:19" x14ac:dyDescent="0.2">
      <c r="A1429" t="s">
        <v>1183</v>
      </c>
      <c r="B1429" t="s">
        <v>7</v>
      </c>
      <c r="C1429" s="1">
        <v>7.17E-2</v>
      </c>
      <c r="D1429" s="3" t="s">
        <v>1018</v>
      </c>
      <c r="E1429" s="3" t="s">
        <v>1186</v>
      </c>
      <c r="F1429">
        <v>2025</v>
      </c>
      <c r="G1429">
        <f t="shared" si="176"/>
        <v>354</v>
      </c>
      <c r="H1429" s="1">
        <f t="shared" si="177"/>
        <v>1.8973353887608013E-4</v>
      </c>
      <c r="I1429" s="1">
        <f t="shared" si="178"/>
        <v>1.3288909863662379E-3</v>
      </c>
      <c r="J1429" s="1">
        <f t="shared" si="179"/>
        <v>5.7076934172386462E-3</v>
      </c>
      <c r="K1429" s="1">
        <f t="shared" si="180"/>
        <v>1.7414000428093823E-2</v>
      </c>
      <c r="L1429" s="1">
        <f t="shared" si="181"/>
        <v>3.5131248267097126E-2</v>
      </c>
      <c r="M1429" s="1">
        <f t="shared" si="182"/>
        <v>7.1700000000000097E-2</v>
      </c>
      <c r="R1429" s="3">
        <f t="shared" si="183"/>
        <v>41451</v>
      </c>
      <c r="S1429" t="str" cm="1">
        <f t="array" ref="S1429">IFERROR(
  SUMPRODUCT($H$2:$H$15000 *
            (DATEVALUE($D$2:$D$15000) &lt;= $R1429) *
            (DATEVALUE($E$2:$E$15000) &gt;= $R1429))
  /
  SUMPRODUCT((DATEVALUE($D$2:$D$15000) &lt;= $R1429) *
            (DATEVALUE($E$2:$E$15000) &gt;= $R1429)),
  ""
)</f>
        <v/>
      </c>
    </row>
    <row r="1430" spans="1:19" x14ac:dyDescent="0.2">
      <c r="A1430" t="s">
        <v>628</v>
      </c>
      <c r="B1430" t="s">
        <v>19</v>
      </c>
      <c r="C1430" s="1">
        <v>6.83E-2</v>
      </c>
      <c r="D1430" s="3" t="s">
        <v>1192</v>
      </c>
      <c r="E1430" s="3" t="s">
        <v>1193</v>
      </c>
      <c r="F1430">
        <v>2025</v>
      </c>
      <c r="G1430">
        <f t="shared" si="176"/>
        <v>363</v>
      </c>
      <c r="H1430" s="1">
        <f t="shared" si="177"/>
        <v>1.8102624620452978E-4</v>
      </c>
      <c r="I1430" s="1">
        <f t="shared" si="178"/>
        <v>1.2678721116379243E-3</v>
      </c>
      <c r="J1430" s="1">
        <f t="shared" si="179"/>
        <v>5.4450666691034932E-3</v>
      </c>
      <c r="K1430" s="1">
        <f t="shared" si="180"/>
        <v>1.6608307176803505E-2</v>
      </c>
      <c r="L1430" s="1">
        <f t="shared" si="181"/>
        <v>3.3492450220885983E-2</v>
      </c>
      <c r="M1430" s="1">
        <f t="shared" si="182"/>
        <v>6.8300000000000027E-2</v>
      </c>
      <c r="R1430" s="3">
        <f t="shared" si="183"/>
        <v>41452</v>
      </c>
      <c r="S1430" t="str" cm="1">
        <f t="array" ref="S1430">IFERROR(
  SUMPRODUCT($H$2:$H$15000 *
            (DATEVALUE($D$2:$D$15000) &lt;= $R1430) *
            (DATEVALUE($E$2:$E$15000) &gt;= $R1430))
  /
  SUMPRODUCT((DATEVALUE($D$2:$D$15000) &lt;= $R1430) *
            (DATEVALUE($E$2:$E$15000) &gt;= $R1430)),
  ""
)</f>
        <v/>
      </c>
    </row>
    <row r="1431" spans="1:19" x14ac:dyDescent="0.2">
      <c r="A1431" t="s">
        <v>1002</v>
      </c>
      <c r="B1431" t="s">
        <v>31</v>
      </c>
      <c r="C1431" s="1">
        <v>9.06E-2</v>
      </c>
      <c r="D1431" s="3" t="s">
        <v>645</v>
      </c>
      <c r="E1431" s="3" t="s">
        <v>656</v>
      </c>
      <c r="F1431">
        <v>2025</v>
      </c>
      <c r="G1431">
        <f t="shared" si="176"/>
        <v>194</v>
      </c>
      <c r="H1431" s="1">
        <f t="shared" si="177"/>
        <v>2.3763920024233443E-4</v>
      </c>
      <c r="I1431" s="1">
        <f t="shared" si="178"/>
        <v>1.664660791688588E-3</v>
      </c>
      <c r="J1431" s="1">
        <f t="shared" si="179"/>
        <v>7.1537960696199665E-3</v>
      </c>
      <c r="K1431" s="1">
        <f t="shared" si="180"/>
        <v>2.1858060551069203E-2</v>
      </c>
      <c r="L1431" s="1">
        <f t="shared" si="181"/>
        <v>4.4193895913192671E-2</v>
      </c>
      <c r="M1431" s="1">
        <f t="shared" si="182"/>
        <v>9.0600000000000014E-2</v>
      </c>
      <c r="R1431" s="3">
        <f t="shared" si="183"/>
        <v>41453</v>
      </c>
      <c r="S1431" t="str" cm="1">
        <f t="array" ref="S1431">IFERROR(
  SUMPRODUCT($H$2:$H$15000 *
            (DATEVALUE($D$2:$D$15000) &lt;= $R1431) *
            (DATEVALUE($E$2:$E$15000) &gt;= $R1431))
  /
  SUMPRODUCT((DATEVALUE($D$2:$D$15000) &lt;= $R1431) *
            (DATEVALUE($E$2:$E$15000) &gt;= $R1431)),
  ""
)</f>
        <v/>
      </c>
    </row>
    <row r="1432" spans="1:19" x14ac:dyDescent="0.2">
      <c r="A1432" t="s">
        <v>1002</v>
      </c>
      <c r="B1432" t="s">
        <v>31</v>
      </c>
      <c r="C1432" s="1">
        <v>9.2999999999999999E-2</v>
      </c>
      <c r="D1432" s="3" t="s">
        <v>645</v>
      </c>
      <c r="E1432" s="3" t="s">
        <v>1194</v>
      </c>
      <c r="F1432">
        <v>2025</v>
      </c>
      <c r="G1432">
        <f t="shared" si="176"/>
        <v>362</v>
      </c>
      <c r="H1432" s="1">
        <f t="shared" si="177"/>
        <v>2.4366313088708402E-4</v>
      </c>
      <c r="I1432" s="1">
        <f t="shared" si="178"/>
        <v>1.7068892288152337E-3</v>
      </c>
      <c r="J1432" s="1">
        <f t="shared" si="179"/>
        <v>7.3357794569239854E-3</v>
      </c>
      <c r="K1432" s="1">
        <f t="shared" si="180"/>
        <v>2.2418239057898637E-2</v>
      </c>
      <c r="L1432" s="1">
        <f t="shared" si="181"/>
        <v>4.5339055558254682E-2</v>
      </c>
      <c r="M1432" s="1">
        <f t="shared" si="182"/>
        <v>9.2999999999999972E-2</v>
      </c>
      <c r="R1432" s="3">
        <f t="shared" si="183"/>
        <v>41454</v>
      </c>
      <c r="S1432" t="str" cm="1">
        <f t="array" ref="S1432">IFERROR(
  SUMPRODUCT($H$2:$H$15000 *
            (DATEVALUE($D$2:$D$15000) &lt;= $R1432) *
            (DATEVALUE($E$2:$E$15000) &gt;= $R1432))
  /
  SUMPRODUCT((DATEVALUE($D$2:$D$15000) &lt;= $R1432) *
            (DATEVALUE($E$2:$E$15000) &gt;= $R1432)),
  ""
)</f>
        <v/>
      </c>
    </row>
    <row r="1433" spans="1:19" x14ac:dyDescent="0.2">
      <c r="A1433" t="s">
        <v>147</v>
      </c>
      <c r="B1433" t="s">
        <v>35</v>
      </c>
      <c r="C1433" s="1">
        <v>8.7499999999999994E-2</v>
      </c>
      <c r="D1433" s="3" t="s">
        <v>645</v>
      </c>
      <c r="E1433" s="3" t="s">
        <v>1195</v>
      </c>
      <c r="F1433">
        <v>2025</v>
      </c>
      <c r="G1433">
        <f t="shared" si="176"/>
        <v>363</v>
      </c>
      <c r="H1433" s="1">
        <f t="shared" si="177"/>
        <v>2.2983869374471055E-4</v>
      </c>
      <c r="I1433" s="1">
        <f t="shared" si="178"/>
        <v>1.6099806235887471E-3</v>
      </c>
      <c r="J1433" s="1">
        <f t="shared" si="179"/>
        <v>6.9181894170065039E-3</v>
      </c>
      <c r="K1433" s="1">
        <f t="shared" si="180"/>
        <v>2.1133125373168138E-2</v>
      </c>
      <c r="L1433" s="1">
        <f t="shared" si="181"/>
        <v>4.271285973437422E-2</v>
      </c>
      <c r="M1433" s="1">
        <f t="shared" si="182"/>
        <v>8.7499999999999911E-2</v>
      </c>
      <c r="R1433" s="3">
        <f t="shared" si="183"/>
        <v>41455</v>
      </c>
      <c r="S1433" t="str" cm="1">
        <f t="array" ref="S1433">IFERROR(
  SUMPRODUCT($H$2:$H$15000 *
            (DATEVALUE($D$2:$D$15000) &lt;= $R1433) *
            (DATEVALUE($E$2:$E$15000) &gt;= $R1433))
  /
  SUMPRODUCT((DATEVALUE($D$2:$D$15000) &lt;= $R1433) *
            (DATEVALUE($E$2:$E$15000) &gt;= $R1433)),
  ""
)</f>
        <v/>
      </c>
    </row>
    <row r="1434" spans="1:19" x14ac:dyDescent="0.2">
      <c r="A1434" t="s">
        <v>102</v>
      </c>
      <c r="B1434" t="s">
        <v>35</v>
      </c>
      <c r="C1434" s="1">
        <v>8.5000000000000006E-2</v>
      </c>
      <c r="D1434" s="3" t="s">
        <v>1196</v>
      </c>
      <c r="E1434" s="3" t="s">
        <v>1195</v>
      </c>
      <c r="F1434">
        <v>2025</v>
      </c>
      <c r="G1434">
        <f t="shared" si="176"/>
        <v>362</v>
      </c>
      <c r="H1434" s="1">
        <f t="shared" si="177"/>
        <v>2.2353179318668204E-4</v>
      </c>
      <c r="I1434" s="1">
        <f t="shared" si="178"/>
        <v>1.5657722390267637E-3</v>
      </c>
      <c r="J1434" s="1">
        <f t="shared" si="179"/>
        <v>6.7277346218359568E-3</v>
      </c>
      <c r="K1434" s="1">
        <f t="shared" si="180"/>
        <v>2.0547369420210071E-2</v>
      </c>
      <c r="L1434" s="1">
        <f t="shared" si="181"/>
        <v>4.1516933230510977E-2</v>
      </c>
      <c r="M1434" s="1">
        <f t="shared" si="182"/>
        <v>8.4999999999999964E-2</v>
      </c>
      <c r="R1434" s="3">
        <f t="shared" si="183"/>
        <v>41456</v>
      </c>
      <c r="S1434" t="str" cm="1">
        <f t="array" ref="S1434">IFERROR(
  SUMPRODUCT($H$2:$H$15000 *
            (DATEVALUE($D$2:$D$15000) &lt;= $R1434) *
            (DATEVALUE($E$2:$E$15000) &gt;= $R1434))
  /
  SUMPRODUCT((DATEVALUE($D$2:$D$15000) &lt;= $R1434) *
            (DATEVALUE($E$2:$E$15000) &gt;= $R1434)),
  ""
)</f>
        <v/>
      </c>
    </row>
    <row r="1435" spans="1:19" x14ac:dyDescent="0.2">
      <c r="A1435" t="s">
        <v>38</v>
      </c>
      <c r="B1435" t="s">
        <v>11</v>
      </c>
      <c r="C1435" s="1">
        <v>9.1999999999999998E-2</v>
      </c>
      <c r="D1435" s="3" t="s">
        <v>1196</v>
      </c>
      <c r="E1435" s="3" t="s">
        <v>646</v>
      </c>
      <c r="F1435">
        <v>2025</v>
      </c>
      <c r="G1435">
        <f t="shared" si="176"/>
        <v>181</v>
      </c>
      <c r="H1435" s="1">
        <f t="shared" si="177"/>
        <v>2.4115476443142825E-4</v>
      </c>
      <c r="I1435" s="1">
        <f t="shared" si="178"/>
        <v>1.6893051100239642E-3</v>
      </c>
      <c r="J1435" s="1">
        <f t="shared" si="179"/>
        <v>7.2599976601093186E-3</v>
      </c>
      <c r="K1435" s="1">
        <f t="shared" si="180"/>
        <v>2.2184943673037472E-2</v>
      </c>
      <c r="L1435" s="1">
        <f t="shared" si="181"/>
        <v>4.4862059071850702E-2</v>
      </c>
      <c r="M1435" s="1">
        <f t="shared" si="182"/>
        <v>9.2000000000000082E-2</v>
      </c>
      <c r="R1435" s="3">
        <f t="shared" si="183"/>
        <v>41457</v>
      </c>
      <c r="S1435" t="str" cm="1">
        <f t="array" ref="S1435">IFERROR(
  SUMPRODUCT($H$2:$H$15000 *
            (DATEVALUE($D$2:$D$15000) &lt;= $R1435) *
            (DATEVALUE($E$2:$E$15000) &gt;= $R1435))
  /
  SUMPRODUCT((DATEVALUE($D$2:$D$15000) &lt;= $R1435) *
            (DATEVALUE($E$2:$E$15000) &gt;= $R1435)),
  ""
)</f>
        <v/>
      </c>
    </row>
    <row r="1436" spans="1:19" x14ac:dyDescent="0.2">
      <c r="A1436" t="s">
        <v>89</v>
      </c>
      <c r="B1436" t="s">
        <v>55</v>
      </c>
      <c r="C1436" s="1">
        <v>6.5699999999999995E-2</v>
      </c>
      <c r="D1436" s="3" t="s">
        <v>1197</v>
      </c>
      <c r="E1436" s="3" t="s">
        <v>1198</v>
      </c>
      <c r="F1436">
        <v>2025</v>
      </c>
      <c r="G1436">
        <f t="shared" si="176"/>
        <v>90</v>
      </c>
      <c r="H1436" s="1">
        <f t="shared" si="177"/>
        <v>1.7434906071533973E-4</v>
      </c>
      <c r="I1436" s="1">
        <f t="shared" si="178"/>
        <v>1.2210819600275702E-3</v>
      </c>
      <c r="J1436" s="1">
        <f t="shared" si="179"/>
        <v>5.2437163177774249E-3</v>
      </c>
      <c r="K1436" s="1">
        <f t="shared" si="180"/>
        <v>1.5990888998857589E-2</v>
      </c>
      <c r="L1436" s="1">
        <f t="shared" si="181"/>
        <v>3.2237486528689185E-2</v>
      </c>
      <c r="M1436" s="1">
        <f t="shared" si="182"/>
        <v>6.5700000000000092E-2</v>
      </c>
      <c r="R1436" s="3">
        <f t="shared" si="183"/>
        <v>41458</v>
      </c>
      <c r="S1436" t="str" cm="1">
        <f t="array" ref="S1436">IFERROR(
  SUMPRODUCT($H$2:$H$15000 *
            (DATEVALUE($D$2:$D$15000) &lt;= $R1436) *
            (DATEVALUE($E$2:$E$15000) &gt;= $R1436))
  /
  SUMPRODUCT((DATEVALUE($D$2:$D$15000) &lt;= $R1436) *
            (DATEVALUE($E$2:$E$15000) &gt;= $R1436)),
  ""
)</f>
        <v/>
      </c>
    </row>
    <row r="1437" spans="1:19" x14ac:dyDescent="0.2">
      <c r="A1437" t="s">
        <v>628</v>
      </c>
      <c r="B1437" t="s">
        <v>19</v>
      </c>
      <c r="C1437" s="1">
        <v>6.9000000000000006E-2</v>
      </c>
      <c r="D1437" s="3" t="s">
        <v>936</v>
      </c>
      <c r="E1437" s="3" t="s">
        <v>1193</v>
      </c>
      <c r="F1437">
        <v>2025</v>
      </c>
      <c r="G1437">
        <f t="shared" si="176"/>
        <v>355</v>
      </c>
      <c r="H1437" s="1">
        <f t="shared" si="177"/>
        <v>1.8282118110590773E-4</v>
      </c>
      <c r="I1437" s="1">
        <f t="shared" si="178"/>
        <v>1.2804503769194842E-3</v>
      </c>
      <c r="J1437" s="1">
        <f t="shared" si="179"/>
        <v>5.4991995317665854E-3</v>
      </c>
      <c r="K1437" s="1">
        <f t="shared" si="180"/>
        <v>1.6774342392301911E-2</v>
      </c>
      <c r="L1437" s="1">
        <f t="shared" si="181"/>
        <v>3.38300633472981E-2</v>
      </c>
      <c r="M1437" s="1">
        <f t="shared" si="182"/>
        <v>6.899999999999995E-2</v>
      </c>
      <c r="R1437" s="3">
        <f t="shared" si="183"/>
        <v>41459</v>
      </c>
      <c r="S1437" t="str" cm="1">
        <f t="array" ref="S1437">IFERROR(
  SUMPRODUCT($H$2:$H$15000 *
            (DATEVALUE($D$2:$D$15000) &lt;= $R1437) *
            (DATEVALUE($E$2:$E$15000) &gt;= $R1437))
  /
  SUMPRODUCT((DATEVALUE($D$2:$D$15000) &lt;= $R1437) *
            (DATEVALUE($E$2:$E$15000) &gt;= $R1437)),
  ""
)</f>
        <v/>
      </c>
    </row>
    <row r="1438" spans="1:19" x14ac:dyDescent="0.2">
      <c r="A1438" t="s">
        <v>597</v>
      </c>
      <c r="B1438" t="s">
        <v>7</v>
      </c>
      <c r="C1438" s="1">
        <v>6.3E-2</v>
      </c>
      <c r="D1438" s="3" t="s">
        <v>1199</v>
      </c>
      <c r="E1438" s="3" t="s">
        <v>1200</v>
      </c>
      <c r="F1438">
        <v>2025</v>
      </c>
      <c r="G1438">
        <f t="shared" si="176"/>
        <v>90</v>
      </c>
      <c r="H1438" s="1">
        <f t="shared" si="177"/>
        <v>1.673978433180956E-4</v>
      </c>
      <c r="I1438" s="1">
        <f t="shared" si="178"/>
        <v>1.1723735302298088E-3</v>
      </c>
      <c r="J1438" s="1">
        <f t="shared" si="179"/>
        <v>5.0341439523515774E-3</v>
      </c>
      <c r="K1438" s="1">
        <f t="shared" si="180"/>
        <v>1.5348525957465498E-2</v>
      </c>
      <c r="L1438" s="1">
        <f t="shared" si="181"/>
        <v>3.0932629163998193E-2</v>
      </c>
      <c r="M1438" s="1">
        <f t="shared" si="182"/>
        <v>6.2999999999999945E-2</v>
      </c>
      <c r="R1438" s="3">
        <f t="shared" si="183"/>
        <v>41460</v>
      </c>
      <c r="S1438" t="str" cm="1">
        <f t="array" ref="S1438">IFERROR(
  SUMPRODUCT($H$2:$H$15000 *
            (DATEVALUE($D$2:$D$15000) &lt;= $R1438) *
            (DATEVALUE($E$2:$E$15000) &gt;= $R1438))
  /
  SUMPRODUCT((DATEVALUE($D$2:$D$15000) &lt;= $R1438) *
            (DATEVALUE($E$2:$E$15000) &gt;= $R1438)),
  ""
)</f>
        <v/>
      </c>
    </row>
    <row r="1439" spans="1:19" x14ac:dyDescent="0.2">
      <c r="A1439" t="s">
        <v>597</v>
      </c>
      <c r="B1439" t="s">
        <v>7</v>
      </c>
      <c r="C1439" s="1">
        <v>6.5199999999999994E-2</v>
      </c>
      <c r="D1439" s="3" t="s">
        <v>1199</v>
      </c>
      <c r="E1439" s="3" t="s">
        <v>1201</v>
      </c>
      <c r="F1439">
        <v>2025</v>
      </c>
      <c r="G1439">
        <f t="shared" si="176"/>
        <v>181</v>
      </c>
      <c r="H1439" s="1">
        <f t="shared" si="177"/>
        <v>1.7306312426379478E-4</v>
      </c>
      <c r="I1439" s="1">
        <f t="shared" si="178"/>
        <v>1.2120710190410833E-3</v>
      </c>
      <c r="J1439" s="1">
        <f t="shared" si="179"/>
        <v>5.2049434146363982E-3</v>
      </c>
      <c r="K1439" s="1">
        <f t="shared" si="180"/>
        <v>1.5872025126709044E-2</v>
      </c>
      <c r="L1439" s="1">
        <f t="shared" si="181"/>
        <v>3.1995971435040849E-2</v>
      </c>
      <c r="M1439" s="1">
        <f t="shared" si="182"/>
        <v>6.5199999999999925E-2</v>
      </c>
      <c r="R1439" s="3">
        <f t="shared" si="183"/>
        <v>41461</v>
      </c>
      <c r="S1439" t="str" cm="1">
        <f t="array" ref="S1439">IFERROR(
  SUMPRODUCT($H$2:$H$15000 *
            (DATEVALUE($D$2:$D$15000) &lt;= $R1439) *
            (DATEVALUE($E$2:$E$15000) &gt;= $R1439))
  /
  SUMPRODUCT((DATEVALUE($D$2:$D$15000) &lt;= $R1439) *
            (DATEVALUE($E$2:$E$15000) &gt;= $R1439)),
  ""
)</f>
        <v/>
      </c>
    </row>
    <row r="1440" spans="1:19" x14ac:dyDescent="0.2">
      <c r="A1440" t="s">
        <v>597</v>
      </c>
      <c r="B1440" t="s">
        <v>7</v>
      </c>
      <c r="C1440" s="1">
        <v>6.7000000000000004E-2</v>
      </c>
      <c r="D1440" s="3" t="s">
        <v>1199</v>
      </c>
      <c r="E1440" s="3" t="s">
        <v>1202</v>
      </c>
      <c r="F1440">
        <v>2025</v>
      </c>
      <c r="G1440">
        <f t="shared" si="176"/>
        <v>363</v>
      </c>
      <c r="H1440" s="1">
        <f t="shared" si="177"/>
        <v>1.7768968170761568E-4</v>
      </c>
      <c r="I1440" s="1">
        <f t="shared" si="178"/>
        <v>1.2444910144322474E-3</v>
      </c>
      <c r="J1440" s="1">
        <f t="shared" si="179"/>
        <v>5.3444477824216019E-3</v>
      </c>
      <c r="K1440" s="1">
        <f t="shared" si="180"/>
        <v>1.629973926230166E-2</v>
      </c>
      <c r="L1440" s="1">
        <f t="shared" si="181"/>
        <v>3.2865160024622142E-2</v>
      </c>
      <c r="M1440" s="1">
        <f t="shared" si="182"/>
        <v>6.6999999999999948E-2</v>
      </c>
      <c r="R1440" s="3">
        <f t="shared" si="183"/>
        <v>41462</v>
      </c>
      <c r="S1440" t="str" cm="1">
        <f t="array" ref="S1440">IFERROR(
  SUMPRODUCT($H$2:$H$15000 *
            (DATEVALUE($D$2:$D$15000) &lt;= $R1440) *
            (DATEVALUE($E$2:$E$15000) &gt;= $R1440))
  /
  SUMPRODUCT((DATEVALUE($D$2:$D$15000) &lt;= $R1440) *
            (DATEVALUE($E$2:$E$15000) &gt;= $R1440)),
  ""
)</f>
        <v/>
      </c>
    </row>
    <row r="1441" spans="1:19" x14ac:dyDescent="0.2">
      <c r="A1441" t="s">
        <v>60</v>
      </c>
      <c r="B1441" t="s">
        <v>25</v>
      </c>
      <c r="C1441" s="1">
        <v>8.9499999999999996E-2</v>
      </c>
      <c r="D1441" s="3" t="s">
        <v>1203</v>
      </c>
      <c r="E1441" s="3" t="s">
        <v>1204</v>
      </c>
      <c r="F1441">
        <v>2025</v>
      </c>
      <c r="G1441">
        <f t="shared" si="176"/>
        <v>363</v>
      </c>
      <c r="H1441" s="1">
        <f t="shared" si="177"/>
        <v>2.3487381251530159E-4</v>
      </c>
      <c r="I1441" s="1">
        <f t="shared" si="178"/>
        <v>1.6452756210714181E-3</v>
      </c>
      <c r="J1441" s="1">
        <f t="shared" si="179"/>
        <v>7.0702641471938055E-3</v>
      </c>
      <c r="K1441" s="1">
        <f t="shared" si="180"/>
        <v>2.1601002758047549E-2</v>
      </c>
      <c r="L1441" s="1">
        <f t="shared" si="181"/>
        <v>4.3668608836248346E-2</v>
      </c>
      <c r="M1441" s="1">
        <f t="shared" si="182"/>
        <v>8.9499999999999913E-2</v>
      </c>
      <c r="R1441" s="3">
        <f t="shared" si="183"/>
        <v>41463</v>
      </c>
      <c r="S1441" t="str" cm="1">
        <f t="array" ref="S1441">IFERROR(
  SUMPRODUCT($H$2:$H$15000 *
            (DATEVALUE($D$2:$D$15000) &lt;= $R1441) *
            (DATEVALUE($E$2:$E$15000) &gt;= $R1441))
  /
  SUMPRODUCT((DATEVALUE($D$2:$D$15000) &lt;= $R1441) *
            (DATEVALUE($E$2:$E$15000) &gt;= $R1441)),
  ""
)</f>
        <v/>
      </c>
    </row>
    <row r="1442" spans="1:19" x14ac:dyDescent="0.2">
      <c r="A1442" t="s">
        <v>99</v>
      </c>
      <c r="B1442" t="s">
        <v>15</v>
      </c>
      <c r="C1442" s="1">
        <v>6.2899999999999998E-2</v>
      </c>
      <c r="D1442" s="3" t="s">
        <v>1205</v>
      </c>
      <c r="E1442" s="3" t="s">
        <v>1160</v>
      </c>
      <c r="F1442">
        <v>2025</v>
      </c>
      <c r="G1442">
        <f t="shared" si="176"/>
        <v>90</v>
      </c>
      <c r="H1442" s="1">
        <f t="shared" si="177"/>
        <v>1.6714005280094035E-4</v>
      </c>
      <c r="I1442" s="1">
        <f t="shared" si="178"/>
        <v>1.1705671847985766E-3</v>
      </c>
      <c r="J1442" s="1">
        <f t="shared" si="179"/>
        <v>5.026372634155063E-3</v>
      </c>
      <c r="K1442" s="1">
        <f t="shared" si="180"/>
        <v>1.532471122311474E-2</v>
      </c>
      <c r="L1442" s="1">
        <f t="shared" si="181"/>
        <v>3.0884269220301297E-2</v>
      </c>
      <c r="M1442" s="1">
        <f t="shared" si="182"/>
        <v>6.2899999999999956E-2</v>
      </c>
      <c r="R1442" s="3">
        <f t="shared" si="183"/>
        <v>41464</v>
      </c>
      <c r="S1442" t="str" cm="1">
        <f t="array" ref="S1442">IFERROR(
  SUMPRODUCT($H$2:$H$15000 *
            (DATEVALUE($D$2:$D$15000) &lt;= $R1442) *
            (DATEVALUE($E$2:$E$15000) &gt;= $R1442))
  /
  SUMPRODUCT((DATEVALUE($D$2:$D$15000) &lt;= $R1442) *
            (DATEVALUE($E$2:$E$15000) &gt;= $R1442)),
  ""
)</f>
        <v/>
      </c>
    </row>
    <row r="1443" spans="1:19" x14ac:dyDescent="0.2">
      <c r="A1443" t="s">
        <v>99</v>
      </c>
      <c r="B1443" t="s">
        <v>15</v>
      </c>
      <c r="C1443" s="1">
        <v>6.6699999999999995E-2</v>
      </c>
      <c r="D1443" s="3" t="s">
        <v>1205</v>
      </c>
      <c r="E1443" s="3" t="s">
        <v>1206</v>
      </c>
      <c r="F1443">
        <v>2025</v>
      </c>
      <c r="G1443">
        <f t="shared" si="176"/>
        <v>181</v>
      </c>
      <c r="H1443" s="1">
        <f t="shared" si="177"/>
        <v>1.7691912957462641E-4</v>
      </c>
      <c r="I1443" s="1">
        <f t="shared" si="178"/>
        <v>1.2390914088198368E-3</v>
      </c>
      <c r="J1443" s="1">
        <f t="shared" si="179"/>
        <v>5.3212120615186986E-3</v>
      </c>
      <c r="K1443" s="1">
        <f t="shared" si="180"/>
        <v>1.6228491207074702E-2</v>
      </c>
      <c r="L1443" s="1">
        <f t="shared" si="181"/>
        <v>3.2720346341007511E-2</v>
      </c>
      <c r="M1443" s="1">
        <f t="shared" si="182"/>
        <v>6.6699999999999982E-2</v>
      </c>
      <c r="R1443" s="3">
        <f t="shared" si="183"/>
        <v>41465</v>
      </c>
      <c r="S1443" t="str" cm="1">
        <f t="array" ref="S1443">IFERROR(
  SUMPRODUCT($H$2:$H$15000 *
            (DATEVALUE($D$2:$D$15000) &lt;= $R1443) *
            (DATEVALUE($E$2:$E$15000) &gt;= $R1443))
  /
  SUMPRODUCT((DATEVALUE($D$2:$D$15000) &lt;= $R1443) *
            (DATEVALUE($E$2:$E$15000) &gt;= $R1443)),
  ""
)</f>
        <v/>
      </c>
    </row>
    <row r="1444" spans="1:19" x14ac:dyDescent="0.2">
      <c r="A1444" t="s">
        <v>597</v>
      </c>
      <c r="B1444" t="s">
        <v>7</v>
      </c>
      <c r="C1444" s="1">
        <v>6.7199999999999996E-2</v>
      </c>
      <c r="D1444" s="3" t="s">
        <v>1205</v>
      </c>
      <c r="E1444" s="3" t="s">
        <v>1207</v>
      </c>
      <c r="F1444">
        <v>2025</v>
      </c>
      <c r="G1444">
        <f t="shared" si="176"/>
        <v>363</v>
      </c>
      <c r="H1444" s="1">
        <f t="shared" si="177"/>
        <v>1.7820326310769019E-4</v>
      </c>
      <c r="I1444" s="1">
        <f t="shared" si="178"/>
        <v>1.2480899243205723E-3</v>
      </c>
      <c r="J1444" s="1">
        <f t="shared" si="179"/>
        <v>5.3599349321171719E-3</v>
      </c>
      <c r="K1444" s="1">
        <f t="shared" si="180"/>
        <v>1.6347229611815006E-2</v>
      </c>
      <c r="L1444" s="1">
        <f t="shared" si="181"/>
        <v>3.296169113961156E-2</v>
      </c>
      <c r="M1444" s="1">
        <f t="shared" si="182"/>
        <v>6.7199999999999926E-2</v>
      </c>
      <c r="R1444" s="3">
        <f t="shared" si="183"/>
        <v>41466</v>
      </c>
      <c r="S1444" t="str" cm="1">
        <f t="array" ref="S1444">IFERROR(
  SUMPRODUCT($H$2:$H$15000 *
            (DATEVALUE($D$2:$D$15000) &lt;= $R1444) *
            (DATEVALUE($E$2:$E$15000) &gt;= $R1444))
  /
  SUMPRODUCT((DATEVALUE($D$2:$D$15000) &lt;= $R1444) *
            (DATEVALUE($E$2:$E$15000) &gt;= $R1444)),
  ""
)</f>
        <v/>
      </c>
    </row>
    <row r="1445" spans="1:19" x14ac:dyDescent="0.2">
      <c r="A1445" t="s">
        <v>628</v>
      </c>
      <c r="B1445" t="s">
        <v>19</v>
      </c>
      <c r="C1445" s="1">
        <v>6.7199999999999996E-2</v>
      </c>
      <c r="D1445" s="3" t="s">
        <v>1208</v>
      </c>
      <c r="E1445" s="3" t="s">
        <v>1209</v>
      </c>
      <c r="F1445">
        <v>2025</v>
      </c>
      <c r="G1445">
        <f t="shared" si="176"/>
        <v>363</v>
      </c>
      <c r="H1445" s="1">
        <f t="shared" si="177"/>
        <v>1.7820326310769019E-4</v>
      </c>
      <c r="I1445" s="1">
        <f t="shared" si="178"/>
        <v>1.2480899243205723E-3</v>
      </c>
      <c r="J1445" s="1">
        <f t="shared" si="179"/>
        <v>5.3599349321171719E-3</v>
      </c>
      <c r="K1445" s="1">
        <f t="shared" si="180"/>
        <v>1.6347229611815006E-2</v>
      </c>
      <c r="L1445" s="1">
        <f t="shared" si="181"/>
        <v>3.296169113961156E-2</v>
      </c>
      <c r="M1445" s="1">
        <f t="shared" si="182"/>
        <v>6.7199999999999926E-2</v>
      </c>
      <c r="R1445" s="3">
        <f t="shared" si="183"/>
        <v>41467</v>
      </c>
      <c r="S1445" t="str" cm="1">
        <f t="array" ref="S1445">IFERROR(
  SUMPRODUCT($H$2:$H$15000 *
            (DATEVALUE($D$2:$D$15000) &lt;= $R1445) *
            (DATEVALUE($E$2:$E$15000) &gt;= $R1445))
  /
  SUMPRODUCT((DATEVALUE($D$2:$D$15000) &lt;= $R1445) *
            (DATEVALUE($E$2:$E$15000) &gt;= $R1445)),
  ""
)</f>
        <v/>
      </c>
    </row>
    <row r="1446" spans="1:19" x14ac:dyDescent="0.2">
      <c r="A1446" t="s">
        <v>1002</v>
      </c>
      <c r="B1446" t="s">
        <v>31</v>
      </c>
      <c r="C1446" s="1">
        <v>9.11E-2</v>
      </c>
      <c r="D1446" s="3" t="s">
        <v>943</v>
      </c>
      <c r="E1446" s="3" t="s">
        <v>1194</v>
      </c>
      <c r="F1446">
        <v>2025</v>
      </c>
      <c r="G1446">
        <f t="shared" si="176"/>
        <v>349</v>
      </c>
      <c r="H1446" s="1">
        <f t="shared" si="177"/>
        <v>2.3889527525811083E-4</v>
      </c>
      <c r="I1446" s="1">
        <f t="shared" si="178"/>
        <v>1.6734658941142122E-3</v>
      </c>
      <c r="J1446" s="1">
        <f t="shared" si="179"/>
        <v>7.1917395654359506E-3</v>
      </c>
      <c r="K1446" s="1">
        <f t="shared" si="180"/>
        <v>2.1974840664769957E-2</v>
      </c>
      <c r="L1446" s="1">
        <f t="shared" si="181"/>
        <v>4.4432574951781989E-2</v>
      </c>
      <c r="M1446" s="1">
        <f t="shared" si="182"/>
        <v>9.1099999999999959E-2</v>
      </c>
      <c r="R1446" s="3">
        <f t="shared" si="183"/>
        <v>41468</v>
      </c>
      <c r="S1446" t="str" cm="1">
        <f t="array" ref="S1446">IFERROR(
  SUMPRODUCT($H$2:$H$15000 *
            (DATEVALUE($D$2:$D$15000) &lt;= $R1446) *
            (DATEVALUE($E$2:$E$15000) &gt;= $R1446))
  /
  SUMPRODUCT((DATEVALUE($D$2:$D$15000) &lt;= $R1446) *
            (DATEVALUE($E$2:$E$15000) &gt;= $R1446)),
  ""
)</f>
        <v/>
      </c>
    </row>
    <row r="1447" spans="1:19" x14ac:dyDescent="0.2">
      <c r="A1447" t="s">
        <v>147</v>
      </c>
      <c r="B1447" t="s">
        <v>35</v>
      </c>
      <c r="C1447" s="1">
        <v>8.7499999999999994E-2</v>
      </c>
      <c r="D1447" s="3" t="s">
        <v>1210</v>
      </c>
      <c r="E1447" s="3" t="s">
        <v>1211</v>
      </c>
      <c r="F1447">
        <v>2025</v>
      </c>
      <c r="G1447">
        <f t="shared" si="176"/>
        <v>363</v>
      </c>
      <c r="H1447" s="1">
        <f t="shared" si="177"/>
        <v>2.2983869374471055E-4</v>
      </c>
      <c r="I1447" s="1">
        <f t="shared" si="178"/>
        <v>1.6099806235887471E-3</v>
      </c>
      <c r="J1447" s="1">
        <f t="shared" si="179"/>
        <v>6.9181894170065039E-3</v>
      </c>
      <c r="K1447" s="1">
        <f t="shared" si="180"/>
        <v>2.1133125373168138E-2</v>
      </c>
      <c r="L1447" s="1">
        <f t="shared" si="181"/>
        <v>4.271285973437422E-2</v>
      </c>
      <c r="M1447" s="1">
        <f t="shared" si="182"/>
        <v>8.7499999999999911E-2</v>
      </c>
      <c r="R1447" s="3">
        <f t="shared" si="183"/>
        <v>41469</v>
      </c>
      <c r="S1447" t="str" cm="1">
        <f t="array" ref="S1447">IFERROR(
  SUMPRODUCT($H$2:$H$15000 *
            (DATEVALUE($D$2:$D$15000) &lt;= $R1447) *
            (DATEVALUE($E$2:$E$15000) &gt;= $R1447))
  /
  SUMPRODUCT((DATEVALUE($D$2:$D$15000) &lt;= $R1447) *
            (DATEVALUE($E$2:$E$15000) &gt;= $R1447)),
  ""
)</f>
        <v/>
      </c>
    </row>
    <row r="1448" spans="1:19" x14ac:dyDescent="0.2">
      <c r="A1448" t="s">
        <v>38</v>
      </c>
      <c r="B1448" t="s">
        <v>11</v>
      </c>
      <c r="C1448" s="1">
        <v>9.3899999999999997E-2</v>
      </c>
      <c r="D1448" s="3" t="s">
        <v>1212</v>
      </c>
      <c r="E1448" s="3" t="s">
        <v>1213</v>
      </c>
      <c r="F1448">
        <v>2025</v>
      </c>
      <c r="G1448">
        <f t="shared" si="176"/>
        <v>363</v>
      </c>
      <c r="H1448" s="1">
        <f t="shared" si="177"/>
        <v>2.4591870467460808E-4</v>
      </c>
      <c r="I1448" s="1">
        <f t="shared" si="178"/>
        <v>1.7227014495713178E-3</v>
      </c>
      <c r="J1448" s="1">
        <f t="shared" si="179"/>
        <v>7.4039286857006115E-3</v>
      </c>
      <c r="K1448" s="1">
        <f t="shared" si="180"/>
        <v>2.26280679473716E-2</v>
      </c>
      <c r="L1448" s="1">
        <f t="shared" si="181"/>
        <v>4.5768165353774037E-2</v>
      </c>
      <c r="M1448" s="1">
        <f t="shared" si="182"/>
        <v>9.3900000000000095E-2</v>
      </c>
      <c r="R1448" s="3">
        <f t="shared" si="183"/>
        <v>41470</v>
      </c>
      <c r="S1448" t="str" cm="1">
        <f t="array" ref="S1448">IFERROR(
  SUMPRODUCT($H$2:$H$15000 *
            (DATEVALUE($D$2:$D$15000) &lt;= $R1448) *
            (DATEVALUE($E$2:$E$15000) &gt;= $R1448))
  /
  SUMPRODUCT((DATEVALUE($D$2:$D$15000) &lt;= $R1448) *
            (DATEVALUE($E$2:$E$15000) &gt;= $R1448)),
  ""
)</f>
        <v/>
      </c>
    </row>
    <row r="1449" spans="1:19" x14ac:dyDescent="0.2">
      <c r="A1449" t="s">
        <v>89</v>
      </c>
      <c r="B1449" t="s">
        <v>55</v>
      </c>
      <c r="C1449" s="1">
        <v>6.6400000000000001E-2</v>
      </c>
      <c r="D1449" s="3" t="s">
        <v>1214</v>
      </c>
      <c r="E1449" s="3" t="s">
        <v>1215</v>
      </c>
      <c r="F1449">
        <v>2025</v>
      </c>
      <c r="G1449">
        <f t="shared" si="176"/>
        <v>90</v>
      </c>
      <c r="H1449" s="1">
        <f t="shared" si="177"/>
        <v>1.7614836129364875E-4</v>
      </c>
      <c r="I1449" s="1">
        <f t="shared" si="178"/>
        <v>1.2336903135339305E-3</v>
      </c>
      <c r="J1449" s="1">
        <f t="shared" si="179"/>
        <v>5.2979703421096591E-3</v>
      </c>
      <c r="K1449" s="1">
        <f t="shared" si="180"/>
        <v>1.6157228108117927E-2</v>
      </c>
      <c r="L1449" s="1">
        <f t="shared" si="181"/>
        <v>3.2575512236373783E-2</v>
      </c>
      <c r="M1449" s="1">
        <f t="shared" si="182"/>
        <v>6.6400000000000015E-2</v>
      </c>
      <c r="R1449" s="3">
        <f t="shared" si="183"/>
        <v>41471</v>
      </c>
      <c r="S1449" t="str" cm="1">
        <f t="array" ref="S1449">IFERROR(
  SUMPRODUCT($H$2:$H$15000 *
            (DATEVALUE($D$2:$D$15000) &lt;= $R1449) *
            (DATEVALUE($E$2:$E$15000) &gt;= $R1449))
  /
  SUMPRODUCT((DATEVALUE($D$2:$D$15000) &lt;= $R1449) *
            (DATEVALUE($E$2:$E$15000) &gt;= $R1449)),
  ""
)</f>
        <v/>
      </c>
    </row>
    <row r="1450" spans="1:19" x14ac:dyDescent="0.2">
      <c r="A1450" t="s">
        <v>597</v>
      </c>
      <c r="B1450" t="s">
        <v>7</v>
      </c>
      <c r="C1450" s="1">
        <v>6.4100000000000004E-2</v>
      </c>
      <c r="D1450" s="3" t="s">
        <v>950</v>
      </c>
      <c r="E1450" s="3" t="s">
        <v>1216</v>
      </c>
      <c r="F1450">
        <v>2025</v>
      </c>
      <c r="G1450">
        <f t="shared" si="176"/>
        <v>90</v>
      </c>
      <c r="H1450" s="1">
        <f t="shared" si="177"/>
        <v>1.702319438832145E-4</v>
      </c>
      <c r="I1450" s="1">
        <f t="shared" si="178"/>
        <v>1.1922323370805454E-3</v>
      </c>
      <c r="J1450" s="1">
        <f t="shared" si="179"/>
        <v>5.119584195968585E-3</v>
      </c>
      <c r="K1450" s="1">
        <f t="shared" si="180"/>
        <v>1.5610377102400319E-2</v>
      </c>
      <c r="L1450" s="1">
        <f t="shared" si="181"/>
        <v>3.1464438078079748E-2</v>
      </c>
      <c r="M1450" s="1">
        <f t="shared" si="182"/>
        <v>6.4100000000000046E-2</v>
      </c>
      <c r="R1450" s="3">
        <f t="shared" si="183"/>
        <v>41472</v>
      </c>
      <c r="S1450" t="str" cm="1">
        <f t="array" ref="S1450">IFERROR(
  SUMPRODUCT($H$2:$H$15000 *
            (DATEVALUE($D$2:$D$15000) &lt;= $R1450) *
            (DATEVALUE($E$2:$E$15000) &gt;= $R1450))
  /
  SUMPRODUCT((DATEVALUE($D$2:$D$15000) &lt;= $R1450) *
            (DATEVALUE($E$2:$E$15000) &gt;= $R1450)),
  ""
)</f>
        <v/>
      </c>
    </row>
    <row r="1451" spans="1:19" x14ac:dyDescent="0.2">
      <c r="A1451" t="s">
        <v>597</v>
      </c>
      <c r="B1451" t="s">
        <v>7</v>
      </c>
      <c r="C1451" s="1">
        <v>6.4299999999999996E-2</v>
      </c>
      <c r="D1451" s="3" t="s">
        <v>950</v>
      </c>
      <c r="E1451" s="3" t="s">
        <v>1217</v>
      </c>
      <c r="F1451">
        <v>2025</v>
      </c>
      <c r="G1451">
        <f t="shared" si="176"/>
        <v>181</v>
      </c>
      <c r="H1451" s="1">
        <f t="shared" si="177"/>
        <v>1.7074692097951427E-4</v>
      </c>
      <c r="I1451" s="1">
        <f t="shared" si="178"/>
        <v>1.1958408658496733E-3</v>
      </c>
      <c r="J1451" s="1">
        <f t="shared" si="179"/>
        <v>5.1351100758512125E-3</v>
      </c>
      <c r="K1451" s="1">
        <f t="shared" si="180"/>
        <v>1.5657964567832527E-2</v>
      </c>
      <c r="L1451" s="1">
        <f t="shared" si="181"/>
        <v>3.1561100990072477E-2</v>
      </c>
      <c r="M1451" s="1">
        <f t="shared" si="182"/>
        <v>6.4300000000000024E-2</v>
      </c>
      <c r="R1451" s="3">
        <f t="shared" si="183"/>
        <v>41473</v>
      </c>
      <c r="S1451" t="str" cm="1">
        <f t="array" ref="S1451">IFERROR(
  SUMPRODUCT($H$2:$H$15000 *
            (DATEVALUE($D$2:$D$15000) &lt;= $R1451) *
            (DATEVALUE($E$2:$E$15000) &gt;= $R1451))
  /
  SUMPRODUCT((DATEVALUE($D$2:$D$15000) &lt;= $R1451) *
            (DATEVALUE($E$2:$E$15000) &gt;= $R1451)),
  ""
)</f>
        <v/>
      </c>
    </row>
    <row r="1452" spans="1:19" x14ac:dyDescent="0.2">
      <c r="A1452" t="s">
        <v>597</v>
      </c>
      <c r="B1452" t="s">
        <v>7</v>
      </c>
      <c r="C1452" s="1">
        <v>6.7900000000000002E-2</v>
      </c>
      <c r="D1452" s="3" t="s">
        <v>950</v>
      </c>
      <c r="E1452" s="3" t="s">
        <v>1218</v>
      </c>
      <c r="F1452">
        <v>2025</v>
      </c>
      <c r="G1452">
        <f t="shared" si="176"/>
        <v>363</v>
      </c>
      <c r="H1452" s="1">
        <f t="shared" si="177"/>
        <v>1.800000424347914E-4</v>
      </c>
      <c r="I1452" s="1">
        <f t="shared" si="178"/>
        <v>1.260680901520983E-3</v>
      </c>
      <c r="J1452" s="1">
        <f t="shared" si="179"/>
        <v>5.4141189864203021E-3</v>
      </c>
      <c r="K1452" s="1">
        <f t="shared" si="180"/>
        <v>1.6513393239615981E-2</v>
      </c>
      <c r="L1452" s="1">
        <f t="shared" si="181"/>
        <v>3.3299478635518076E-2</v>
      </c>
      <c r="M1452" s="1">
        <f t="shared" si="182"/>
        <v>6.7900000000000071E-2</v>
      </c>
      <c r="R1452" s="3">
        <f t="shared" si="183"/>
        <v>41474</v>
      </c>
      <c r="S1452" t="str" cm="1">
        <f t="array" ref="S1452">IFERROR(
  SUMPRODUCT($H$2:$H$15000 *
            (DATEVALUE($D$2:$D$15000) &lt;= $R1452) *
            (DATEVALUE($E$2:$E$15000) &gt;= $R1452))
  /
  SUMPRODUCT((DATEVALUE($D$2:$D$15000) &lt;= $R1452) *
            (DATEVALUE($E$2:$E$15000) &gt;= $R1452)),
  ""
)</f>
        <v/>
      </c>
    </row>
    <row r="1453" spans="1:19" x14ac:dyDescent="0.2">
      <c r="A1453" t="s">
        <v>60</v>
      </c>
      <c r="B1453" t="s">
        <v>25</v>
      </c>
      <c r="C1453" s="1">
        <v>8.8900000000000007E-2</v>
      </c>
      <c r="D1453" s="3" t="s">
        <v>1219</v>
      </c>
      <c r="E1453" s="3" t="s">
        <v>1220</v>
      </c>
      <c r="F1453">
        <v>2025</v>
      </c>
      <c r="G1453">
        <f t="shared" si="176"/>
        <v>363</v>
      </c>
      <c r="H1453" s="1">
        <f t="shared" si="177"/>
        <v>2.3336424539155409E-4</v>
      </c>
      <c r="I1453" s="1">
        <f t="shared" si="178"/>
        <v>1.6346937989419885E-3</v>
      </c>
      <c r="J1453" s="1">
        <f t="shared" si="179"/>
        <v>7.024668649554533E-3</v>
      </c>
      <c r="K1453" s="1">
        <f t="shared" si="180"/>
        <v>2.1460707289192582E-2</v>
      </c>
      <c r="L1453" s="1">
        <f t="shared" si="181"/>
        <v>4.3381976535737721E-2</v>
      </c>
      <c r="M1453" s="1">
        <f t="shared" si="182"/>
        <v>8.8899999999999979E-2</v>
      </c>
      <c r="R1453" s="3">
        <f t="shared" si="183"/>
        <v>41475</v>
      </c>
      <c r="S1453" t="str" cm="1">
        <f t="array" ref="S1453">IFERROR(
  SUMPRODUCT($H$2:$H$15000 *
            (DATEVALUE($D$2:$D$15000) &lt;= $R1453) *
            (DATEVALUE($E$2:$E$15000) &gt;= $R1453))
  /
  SUMPRODUCT((DATEVALUE($D$2:$D$15000) &lt;= $R1453) *
            (DATEVALUE($E$2:$E$15000) &gt;= $R1453)),
  ""
)</f>
        <v/>
      </c>
    </row>
    <row r="1454" spans="1:19" x14ac:dyDescent="0.2">
      <c r="A1454" t="s">
        <v>628</v>
      </c>
      <c r="B1454" t="s">
        <v>19</v>
      </c>
      <c r="C1454" s="1">
        <v>6.7199999999999996E-2</v>
      </c>
      <c r="D1454" s="3" t="s">
        <v>1178</v>
      </c>
      <c r="E1454" s="3" t="s">
        <v>1209</v>
      </c>
      <c r="F1454">
        <v>2025</v>
      </c>
      <c r="G1454">
        <f t="shared" si="176"/>
        <v>352</v>
      </c>
      <c r="H1454" s="1">
        <f t="shared" si="177"/>
        <v>1.7820326310769019E-4</v>
      </c>
      <c r="I1454" s="1">
        <f t="shared" si="178"/>
        <v>1.2480899243205723E-3</v>
      </c>
      <c r="J1454" s="1">
        <f t="shared" si="179"/>
        <v>5.3599349321171719E-3</v>
      </c>
      <c r="K1454" s="1">
        <f t="shared" si="180"/>
        <v>1.6347229611815006E-2</v>
      </c>
      <c r="L1454" s="1">
        <f t="shared" si="181"/>
        <v>3.296169113961156E-2</v>
      </c>
      <c r="M1454" s="1">
        <f t="shared" si="182"/>
        <v>6.7199999999999926E-2</v>
      </c>
      <c r="R1454" s="3">
        <f t="shared" si="183"/>
        <v>41476</v>
      </c>
      <c r="S1454" t="str" cm="1">
        <f t="array" ref="S1454">IFERROR(
  SUMPRODUCT($H$2:$H$15000 *
            (DATEVALUE($D$2:$D$15000) &lt;= $R1454) *
            (DATEVALUE($E$2:$E$15000) &gt;= $R1454))
  /
  SUMPRODUCT((DATEVALUE($D$2:$D$15000) &lt;= $R1454) *
            (DATEVALUE($E$2:$E$15000) &gt;= $R1454)),
  ""
)</f>
        <v/>
      </c>
    </row>
    <row r="1455" spans="1:19" x14ac:dyDescent="0.2">
      <c r="A1455" t="s">
        <v>628</v>
      </c>
      <c r="B1455" t="s">
        <v>19</v>
      </c>
      <c r="C1455" s="1">
        <v>6.7500000000000004E-2</v>
      </c>
      <c r="D1455" s="3" t="s">
        <v>1182</v>
      </c>
      <c r="E1455" s="3" t="s">
        <v>1221</v>
      </c>
      <c r="F1455">
        <v>2025</v>
      </c>
      <c r="G1455">
        <f t="shared" si="176"/>
        <v>363</v>
      </c>
      <c r="H1455" s="1">
        <f t="shared" si="177"/>
        <v>1.7897345526463049E-4</v>
      </c>
      <c r="I1455" s="1">
        <f t="shared" si="178"/>
        <v>1.2534870489870897E-3</v>
      </c>
      <c r="J1455" s="1">
        <f t="shared" si="179"/>
        <v>5.3831606626952855E-3</v>
      </c>
      <c r="K1455" s="1">
        <f t="shared" si="180"/>
        <v>1.6418452610609702E-2</v>
      </c>
      <c r="L1455" s="1">
        <f t="shared" si="181"/>
        <v>3.31064708073463E-2</v>
      </c>
      <c r="M1455" s="1">
        <f t="shared" si="182"/>
        <v>6.7499999999999893E-2</v>
      </c>
      <c r="R1455" s="3">
        <f t="shared" si="183"/>
        <v>41477</v>
      </c>
      <c r="S1455" t="str" cm="1">
        <f t="array" ref="S1455">IFERROR(
  SUMPRODUCT($H$2:$H$15000 *
            (DATEVALUE($D$2:$D$15000) &lt;= $R1455) *
            (DATEVALUE($E$2:$E$15000) &gt;= $R1455))
  /
  SUMPRODUCT((DATEVALUE($D$2:$D$15000) &lt;= $R1455) *
            (DATEVALUE($E$2:$E$15000) &gt;= $R1455)),
  ""
)</f>
        <v/>
      </c>
    </row>
    <row r="1456" spans="1:19" x14ac:dyDescent="0.2">
      <c r="A1456" t="s">
        <v>96</v>
      </c>
      <c r="B1456" t="s">
        <v>55</v>
      </c>
      <c r="C1456" s="1">
        <v>6.7500000000000004E-2</v>
      </c>
      <c r="D1456" s="3" t="s">
        <v>1182</v>
      </c>
      <c r="E1456" s="3" t="s">
        <v>975</v>
      </c>
      <c r="F1456">
        <v>2025</v>
      </c>
      <c r="G1456">
        <f t="shared" si="176"/>
        <v>210</v>
      </c>
      <c r="H1456" s="1">
        <f t="shared" si="177"/>
        <v>1.7897345526463049E-4</v>
      </c>
      <c r="I1456" s="1">
        <f t="shared" si="178"/>
        <v>1.2534870489870897E-3</v>
      </c>
      <c r="J1456" s="1">
        <f t="shared" si="179"/>
        <v>5.3831606626952855E-3</v>
      </c>
      <c r="K1456" s="1">
        <f t="shared" si="180"/>
        <v>1.6418452610609702E-2</v>
      </c>
      <c r="L1456" s="1">
        <f t="shared" si="181"/>
        <v>3.31064708073463E-2</v>
      </c>
      <c r="M1456" s="1">
        <f t="shared" si="182"/>
        <v>6.7499999999999893E-2</v>
      </c>
      <c r="R1456" s="3">
        <f t="shared" si="183"/>
        <v>41478</v>
      </c>
      <c r="S1456" t="str" cm="1">
        <f t="array" ref="S1456">IFERROR(
  SUMPRODUCT($H$2:$H$15000 *
            (DATEVALUE($D$2:$D$15000) &lt;= $R1456) *
            (DATEVALUE($E$2:$E$15000) &gt;= $R1456))
  /
  SUMPRODUCT((DATEVALUE($D$2:$D$15000) &lt;= $R1456) *
            (DATEVALUE($E$2:$E$15000) &gt;= $R1456)),
  ""
)</f>
        <v/>
      </c>
    </row>
    <row r="1457" spans="1:19" x14ac:dyDescent="0.2">
      <c r="A1457" t="s">
        <v>597</v>
      </c>
      <c r="B1457" t="s">
        <v>7</v>
      </c>
      <c r="C1457" s="1">
        <v>6.3799999999999996E-2</v>
      </c>
      <c r="D1457" s="3" t="s">
        <v>744</v>
      </c>
      <c r="E1457" s="3" t="s">
        <v>625</v>
      </c>
      <c r="F1457">
        <v>2025</v>
      </c>
      <c r="G1457">
        <f t="shared" si="176"/>
        <v>90</v>
      </c>
      <c r="H1457" s="1">
        <f t="shared" si="177"/>
        <v>1.6945929722411712E-4</v>
      </c>
      <c r="I1457" s="1">
        <f t="shared" si="178"/>
        <v>1.186818296439629E-3</v>
      </c>
      <c r="J1457" s="1">
        <f t="shared" si="179"/>
        <v>5.096290353637789E-3</v>
      </c>
      <c r="K1457" s="1">
        <f t="shared" si="180"/>
        <v>1.5538983313445165E-2</v>
      </c>
      <c r="L1457" s="1">
        <f t="shared" si="181"/>
        <v>3.131942662930598E-2</v>
      </c>
      <c r="M1457" s="1">
        <f t="shared" si="182"/>
        <v>6.3800000000000079E-2</v>
      </c>
      <c r="R1457" s="3">
        <f t="shared" si="183"/>
        <v>41479</v>
      </c>
      <c r="S1457" t="str" cm="1">
        <f t="array" ref="S1457">IFERROR(
  SUMPRODUCT($H$2:$H$15000 *
            (DATEVALUE($D$2:$D$15000) &lt;= $R1457) *
            (DATEVALUE($E$2:$E$15000) &gt;= $R1457))
  /
  SUMPRODUCT((DATEVALUE($D$2:$D$15000) &lt;= $R1457) *
            (DATEVALUE($E$2:$E$15000) &gt;= $R1457)),
  ""
)</f>
        <v/>
      </c>
    </row>
    <row r="1458" spans="1:19" x14ac:dyDescent="0.2">
      <c r="A1458" t="s">
        <v>597</v>
      </c>
      <c r="B1458" t="s">
        <v>7</v>
      </c>
      <c r="C1458" s="1">
        <v>6.5799999999999997E-2</v>
      </c>
      <c r="D1458" s="3" t="s">
        <v>744</v>
      </c>
      <c r="E1458" s="3" t="s">
        <v>1222</v>
      </c>
      <c r="F1458">
        <v>2025</v>
      </c>
      <c r="G1458">
        <f t="shared" si="176"/>
        <v>181</v>
      </c>
      <c r="H1458" s="1">
        <f t="shared" si="177"/>
        <v>1.7460617580344895E-4</v>
      </c>
      <c r="I1458" s="1">
        <f t="shared" si="178"/>
        <v>1.2228836506202878E-3</v>
      </c>
      <c r="J1458" s="1">
        <f t="shared" si="179"/>
        <v>5.2514688948230859E-3</v>
      </c>
      <c r="K1458" s="1">
        <f t="shared" si="180"/>
        <v>1.6014656749369749E-2</v>
      </c>
      <c r="L1458" s="1">
        <f t="shared" si="181"/>
        <v>3.2285782729539525E-2</v>
      </c>
      <c r="M1458" s="1">
        <f t="shared" si="182"/>
        <v>6.5800000000000081E-2</v>
      </c>
      <c r="R1458" s="3">
        <f t="shared" si="183"/>
        <v>41480</v>
      </c>
      <c r="S1458" t="str" cm="1">
        <f t="array" ref="S1458">IFERROR(
  SUMPRODUCT($H$2:$H$15000 *
            (DATEVALUE($D$2:$D$15000) &lt;= $R1458) *
            (DATEVALUE($E$2:$E$15000) &gt;= $R1458))
  /
  SUMPRODUCT((DATEVALUE($D$2:$D$15000) &lt;= $R1458) *
            (DATEVALUE($E$2:$E$15000) &gt;= $R1458)),
  ""
)</f>
        <v/>
      </c>
    </row>
    <row r="1459" spans="1:19" x14ac:dyDescent="0.2">
      <c r="A1459" t="s">
        <v>597</v>
      </c>
      <c r="B1459" t="s">
        <v>7</v>
      </c>
      <c r="C1459" s="1">
        <v>6.7500000000000004E-2</v>
      </c>
      <c r="D1459" s="3" t="s">
        <v>744</v>
      </c>
      <c r="E1459" s="3" t="s">
        <v>1218</v>
      </c>
      <c r="F1459">
        <v>2025</v>
      </c>
      <c r="G1459">
        <f t="shared" si="176"/>
        <v>356</v>
      </c>
      <c r="H1459" s="1">
        <f t="shared" si="177"/>
        <v>1.7897345526463049E-4</v>
      </c>
      <c r="I1459" s="1">
        <f t="shared" si="178"/>
        <v>1.2534870489870897E-3</v>
      </c>
      <c r="J1459" s="1">
        <f t="shared" si="179"/>
        <v>5.3831606626952855E-3</v>
      </c>
      <c r="K1459" s="1">
        <f t="shared" si="180"/>
        <v>1.6418452610609702E-2</v>
      </c>
      <c r="L1459" s="1">
        <f t="shared" si="181"/>
        <v>3.31064708073463E-2</v>
      </c>
      <c r="M1459" s="1">
        <f t="shared" si="182"/>
        <v>6.7499999999999893E-2</v>
      </c>
      <c r="R1459" s="3">
        <f t="shared" si="183"/>
        <v>41481</v>
      </c>
      <c r="S1459" t="str" cm="1">
        <f t="array" ref="S1459">IFERROR(
  SUMPRODUCT($H$2:$H$15000 *
            (DATEVALUE($D$2:$D$15000) &lt;= $R1459) *
            (DATEVALUE($E$2:$E$15000) &gt;= $R1459))
  /
  SUMPRODUCT((DATEVALUE($D$2:$D$15000) &lt;= $R1459) *
            (DATEVALUE($E$2:$E$15000) &gt;= $R1459)),
  ""
)</f>
        <v/>
      </c>
    </row>
    <row r="1460" spans="1:19" x14ac:dyDescent="0.2">
      <c r="A1460" t="s">
        <v>147</v>
      </c>
      <c r="B1460" t="s">
        <v>35</v>
      </c>
      <c r="C1460" s="1">
        <v>8.8599999999999998E-2</v>
      </c>
      <c r="D1460" s="3" t="s">
        <v>1223</v>
      </c>
      <c r="E1460" s="3" t="s">
        <v>1224</v>
      </c>
      <c r="F1460">
        <v>2025</v>
      </c>
      <c r="G1460">
        <f t="shared" si="176"/>
        <v>363</v>
      </c>
      <c r="H1460" s="1">
        <f t="shared" si="177"/>
        <v>2.3260915073297639E-4</v>
      </c>
      <c r="I1460" s="1">
        <f t="shared" si="178"/>
        <v>1.6294007430934787E-3</v>
      </c>
      <c r="J1460" s="1">
        <f t="shared" si="179"/>
        <v>7.0018622530119146E-3</v>
      </c>
      <c r="K1460" s="1">
        <f t="shared" si="180"/>
        <v>2.1390537791909914E-2</v>
      </c>
      <c r="L1460" s="1">
        <f t="shared" si="181"/>
        <v>4.3238630690846769E-2</v>
      </c>
      <c r="M1460" s="1">
        <f t="shared" si="182"/>
        <v>8.8600000000000012E-2</v>
      </c>
      <c r="R1460" s="3">
        <f t="shared" si="183"/>
        <v>41482</v>
      </c>
      <c r="S1460" t="str" cm="1">
        <f t="array" ref="S1460">IFERROR(
  SUMPRODUCT($H$2:$H$15000 *
            (DATEVALUE($D$2:$D$15000) &lt;= $R1460) *
            (DATEVALUE($E$2:$E$15000) &gt;= $R1460))
  /
  SUMPRODUCT((DATEVALUE($D$2:$D$15000) &lt;= $R1460) *
            (DATEVALUE($E$2:$E$15000) &gt;= $R1460)),
  ""
)</f>
        <v/>
      </c>
    </row>
    <row r="1461" spans="1:19" x14ac:dyDescent="0.2">
      <c r="A1461" t="s">
        <v>147</v>
      </c>
      <c r="B1461" t="s">
        <v>35</v>
      </c>
      <c r="C1461" s="1">
        <v>8.8599999999999998E-2</v>
      </c>
      <c r="D1461" s="3" t="s">
        <v>1223</v>
      </c>
      <c r="E1461" s="3" t="s">
        <v>1224</v>
      </c>
      <c r="F1461">
        <v>2025</v>
      </c>
      <c r="G1461">
        <f t="shared" si="176"/>
        <v>363</v>
      </c>
      <c r="H1461" s="1">
        <f t="shared" si="177"/>
        <v>2.3260915073297639E-4</v>
      </c>
      <c r="I1461" s="1">
        <f t="shared" si="178"/>
        <v>1.6294007430934787E-3</v>
      </c>
      <c r="J1461" s="1">
        <f t="shared" si="179"/>
        <v>7.0018622530119146E-3</v>
      </c>
      <c r="K1461" s="1">
        <f t="shared" si="180"/>
        <v>2.1390537791909914E-2</v>
      </c>
      <c r="L1461" s="1">
        <f t="shared" si="181"/>
        <v>4.3238630690846769E-2</v>
      </c>
      <c r="M1461" s="1">
        <f t="shared" si="182"/>
        <v>8.8600000000000012E-2</v>
      </c>
      <c r="R1461" s="3">
        <f t="shared" si="183"/>
        <v>41483</v>
      </c>
      <c r="S1461" t="str" cm="1">
        <f t="array" ref="S1461">IFERROR(
  SUMPRODUCT($H$2:$H$15000 *
            (DATEVALUE($D$2:$D$15000) &lt;= $R1461) *
            (DATEVALUE($E$2:$E$15000) &gt;= $R1461))
  /
  SUMPRODUCT((DATEVALUE($D$2:$D$15000) &lt;= $R1461) *
            (DATEVALUE($E$2:$E$15000) &gt;= $R1461)),
  ""
)</f>
        <v/>
      </c>
    </row>
    <row r="1462" spans="1:19" x14ac:dyDescent="0.2">
      <c r="A1462" t="s">
        <v>38</v>
      </c>
      <c r="B1462" t="s">
        <v>11</v>
      </c>
      <c r="C1462" s="1">
        <v>9.4500000000000001E-2</v>
      </c>
      <c r="D1462" s="3" t="s">
        <v>1225</v>
      </c>
      <c r="E1462" s="3" t="s">
        <v>1226</v>
      </c>
      <c r="F1462">
        <v>2025</v>
      </c>
      <c r="G1462">
        <f t="shared" si="176"/>
        <v>363</v>
      </c>
      <c r="H1462" s="1">
        <f t="shared" si="177"/>
        <v>2.4742139261335616E-4</v>
      </c>
      <c r="I1462" s="1">
        <f t="shared" si="178"/>
        <v>1.7332358428072681E-3</v>
      </c>
      <c r="J1462" s="1">
        <f t="shared" si="179"/>
        <v>7.4493329212483861E-3</v>
      </c>
      <c r="K1462" s="1">
        <f t="shared" si="180"/>
        <v>2.2767881887230557E-2</v>
      </c>
      <c r="L1462" s="1">
        <f t="shared" si="181"/>
        <v>4.6054140220092021E-2</v>
      </c>
      <c r="M1462" s="1">
        <f t="shared" si="182"/>
        <v>9.4500000000000028E-2</v>
      </c>
      <c r="R1462" s="3">
        <f t="shared" si="183"/>
        <v>41484</v>
      </c>
      <c r="S1462" t="str" cm="1">
        <f t="array" ref="S1462">IFERROR(
  SUMPRODUCT($H$2:$H$15000 *
            (DATEVALUE($D$2:$D$15000) &lt;= $R1462) *
            (DATEVALUE($E$2:$E$15000) &gt;= $R1462))
  /
  SUMPRODUCT((DATEVALUE($D$2:$D$15000) &lt;= $R1462) *
            (DATEVALUE($E$2:$E$15000) &gt;= $R1462)),
  ""
)</f>
        <v/>
      </c>
    </row>
    <row r="1463" spans="1:19" x14ac:dyDescent="0.2">
      <c r="A1463" t="s">
        <v>621</v>
      </c>
      <c r="B1463" t="s">
        <v>7</v>
      </c>
      <c r="C1463" s="1">
        <v>9.8699999999999996E-2</v>
      </c>
      <c r="D1463" s="3" t="s">
        <v>1225</v>
      </c>
      <c r="E1463" s="3" t="s">
        <v>1226</v>
      </c>
      <c r="F1463">
        <v>2025</v>
      </c>
      <c r="G1463">
        <f t="shared" si="176"/>
        <v>363</v>
      </c>
      <c r="H1463" s="1">
        <f t="shared" si="177"/>
        <v>2.5791726240420587E-4</v>
      </c>
      <c r="I1463" s="1">
        <f t="shared" si="178"/>
        <v>1.8068183850779018E-3</v>
      </c>
      <c r="J1463" s="1">
        <f t="shared" si="179"/>
        <v>7.7665244226547969E-3</v>
      </c>
      <c r="K1463" s="1">
        <f t="shared" si="180"/>
        <v>2.374497185825053E-2</v>
      </c>
      <c r="L1463" s="1">
        <f t="shared" si="181"/>
        <v>4.8053767405050074E-2</v>
      </c>
      <c r="M1463" s="1">
        <f t="shared" si="182"/>
        <v>9.870000000000001E-2</v>
      </c>
      <c r="R1463" s="3">
        <f t="shared" si="183"/>
        <v>41485</v>
      </c>
      <c r="S1463" t="str" cm="1">
        <f t="array" ref="S1463">IFERROR(
  SUMPRODUCT($H$2:$H$15000 *
            (DATEVALUE($D$2:$D$15000) &lt;= $R1463) *
            (DATEVALUE($E$2:$E$15000) &gt;= $R1463))
  /
  SUMPRODUCT((DATEVALUE($D$2:$D$15000) &lt;= $R1463) *
            (DATEVALUE($E$2:$E$15000) &gt;= $R1463)),
  ""
)</f>
        <v/>
      </c>
    </row>
    <row r="1464" spans="1:19" x14ac:dyDescent="0.2">
      <c r="A1464" t="s">
        <v>597</v>
      </c>
      <c r="B1464" t="s">
        <v>7</v>
      </c>
      <c r="C1464" s="1">
        <v>6.6199999999999995E-2</v>
      </c>
      <c r="D1464" s="3" t="s">
        <v>749</v>
      </c>
      <c r="E1464" s="3" t="s">
        <v>1020</v>
      </c>
      <c r="F1464">
        <v>2025</v>
      </c>
      <c r="G1464">
        <f t="shared" si="176"/>
        <v>196</v>
      </c>
      <c r="H1464" s="1">
        <f t="shared" si="177"/>
        <v>1.7563439563117456E-4</v>
      </c>
      <c r="I1464" s="1">
        <f t="shared" si="178"/>
        <v>1.2300887553371442E-3</v>
      </c>
      <c r="J1464" s="1">
        <f t="shared" si="179"/>
        <v>5.2824725284017493E-3</v>
      </c>
      <c r="K1464" s="1">
        <f t="shared" si="180"/>
        <v>1.6109711014193451E-2</v>
      </c>
      <c r="L1464" s="1">
        <f t="shared" si="181"/>
        <v>3.2478944817347921E-2</v>
      </c>
      <c r="M1464" s="1">
        <f t="shared" si="182"/>
        <v>6.6200000000000037E-2</v>
      </c>
      <c r="R1464" s="3">
        <f t="shared" si="183"/>
        <v>41486</v>
      </c>
      <c r="S1464" t="str" cm="1">
        <f t="array" ref="S1464">IFERROR(
  SUMPRODUCT($H$2:$H$15000 *
            (DATEVALUE($D$2:$D$15000) &lt;= $R1464) *
            (DATEVALUE($E$2:$E$15000) &gt;= $R1464))
  /
  SUMPRODUCT((DATEVALUE($D$2:$D$15000) &lt;= $R1464) *
            (DATEVALUE($E$2:$E$15000) &gt;= $R1464)),
  ""
)</f>
        <v/>
      </c>
    </row>
    <row r="1465" spans="1:19" x14ac:dyDescent="0.2">
      <c r="A1465" t="s">
        <v>597</v>
      </c>
      <c r="B1465" t="s">
        <v>7</v>
      </c>
      <c r="C1465" s="1">
        <v>6.7000000000000004E-2</v>
      </c>
      <c r="D1465" s="3" t="s">
        <v>749</v>
      </c>
      <c r="E1465" s="3" t="s">
        <v>1217</v>
      </c>
      <c r="F1465">
        <v>2025</v>
      </c>
      <c r="G1465">
        <f t="shared" si="176"/>
        <v>168</v>
      </c>
      <c r="H1465" s="1">
        <f t="shared" si="177"/>
        <v>1.7768968170761568E-4</v>
      </c>
      <c r="I1465" s="1">
        <f t="shared" si="178"/>
        <v>1.2444910144322474E-3</v>
      </c>
      <c r="J1465" s="1">
        <f t="shared" si="179"/>
        <v>5.3444477824216019E-3</v>
      </c>
      <c r="K1465" s="1">
        <f t="shared" si="180"/>
        <v>1.629973926230166E-2</v>
      </c>
      <c r="L1465" s="1">
        <f t="shared" si="181"/>
        <v>3.2865160024622142E-2</v>
      </c>
      <c r="M1465" s="1">
        <f t="shared" si="182"/>
        <v>6.6999999999999948E-2</v>
      </c>
      <c r="R1465" s="3">
        <f t="shared" si="183"/>
        <v>41487</v>
      </c>
      <c r="S1465" t="str" cm="1">
        <f t="array" ref="S1465">IFERROR(
  SUMPRODUCT($H$2:$H$15000 *
            (DATEVALUE($D$2:$D$15000) &lt;= $R1465) *
            (DATEVALUE($E$2:$E$15000) &gt;= $R1465))
  /
  SUMPRODUCT((DATEVALUE($D$2:$D$15000) &lt;= $R1465) *
            (DATEVALUE($E$2:$E$15000) &gt;= $R1465)),
  ""
)</f>
        <v/>
      </c>
    </row>
    <row r="1466" spans="1:19" x14ac:dyDescent="0.2">
      <c r="A1466" t="s">
        <v>1002</v>
      </c>
      <c r="B1466" t="s">
        <v>31</v>
      </c>
      <c r="C1466" s="1">
        <v>9.2499999999999999E-2</v>
      </c>
      <c r="D1466" s="3" t="s">
        <v>750</v>
      </c>
      <c r="E1466" s="3" t="s">
        <v>1227</v>
      </c>
      <c r="F1466">
        <v>2025</v>
      </c>
      <c r="G1466">
        <f t="shared" si="176"/>
        <v>363</v>
      </c>
      <c r="H1466" s="1">
        <f t="shared" si="177"/>
        <v>2.4240923387131019E-4</v>
      </c>
      <c r="I1466" s="1">
        <f t="shared" si="178"/>
        <v>1.6980991427479886E-3</v>
      </c>
      <c r="J1466" s="1">
        <f t="shared" si="179"/>
        <v>7.2978965165440002E-3</v>
      </c>
      <c r="K1466" s="1">
        <f t="shared" si="180"/>
        <v>2.2301611403378496E-2</v>
      </c>
      <c r="L1466" s="1">
        <f t="shared" si="181"/>
        <v>4.51005846779442E-2</v>
      </c>
      <c r="M1466" s="1">
        <f t="shared" si="182"/>
        <v>9.2500000000000027E-2</v>
      </c>
      <c r="R1466" s="3">
        <f t="shared" si="183"/>
        <v>41488</v>
      </c>
      <c r="S1466" t="str" cm="1">
        <f t="array" ref="S1466">IFERROR(
  SUMPRODUCT($H$2:$H$15000 *
            (DATEVALUE($D$2:$D$15000) &lt;= $R1466) *
            (DATEVALUE($E$2:$E$15000) &gt;= $R1466))
  /
  SUMPRODUCT((DATEVALUE($D$2:$D$15000) &lt;= $R1466) *
            (DATEVALUE($E$2:$E$15000) &gt;= $R1466)),
  ""
)</f>
        <v/>
      </c>
    </row>
    <row r="1467" spans="1:19" x14ac:dyDescent="0.2">
      <c r="A1467" t="s">
        <v>60</v>
      </c>
      <c r="B1467" t="s">
        <v>25</v>
      </c>
      <c r="C1467" s="1">
        <v>8.7800000000000003E-2</v>
      </c>
      <c r="D1467" s="3" t="s">
        <v>1228</v>
      </c>
      <c r="E1467" s="3" t="s">
        <v>1229</v>
      </c>
      <c r="F1467">
        <v>2025</v>
      </c>
      <c r="G1467">
        <f t="shared" si="176"/>
        <v>363</v>
      </c>
      <c r="H1467" s="1">
        <f t="shared" si="177"/>
        <v>2.3059454997853557E-4</v>
      </c>
      <c r="I1467" s="1">
        <f t="shared" si="178"/>
        <v>1.6152789298802261E-3</v>
      </c>
      <c r="J1467" s="1">
        <f t="shared" si="179"/>
        <v>6.9410169822445855E-3</v>
      </c>
      <c r="K1467" s="1">
        <f t="shared" si="180"/>
        <v>2.1203348137036171E-2</v>
      </c>
      <c r="L1467" s="1">
        <f t="shared" si="181"/>
        <v>4.2856278246292456E-2</v>
      </c>
      <c r="M1467" s="1">
        <f t="shared" si="182"/>
        <v>8.78000000000001E-2</v>
      </c>
      <c r="R1467" s="3">
        <f t="shared" si="183"/>
        <v>41489</v>
      </c>
      <c r="S1467" t="str" cm="1">
        <f t="array" ref="S1467">IFERROR(
  SUMPRODUCT($H$2:$H$15000 *
            (DATEVALUE($D$2:$D$15000) &lt;= $R1467) *
            (DATEVALUE($E$2:$E$15000) &gt;= $R1467))
  /
  SUMPRODUCT((DATEVALUE($D$2:$D$15000) &lt;= $R1467) *
            (DATEVALUE($E$2:$E$15000) &gt;= $R1467)),
  ""
)</f>
        <v/>
      </c>
    </row>
    <row r="1468" spans="1:19" x14ac:dyDescent="0.2">
      <c r="A1468" t="s">
        <v>38</v>
      </c>
      <c r="B1468" t="s">
        <v>11</v>
      </c>
      <c r="C1468" s="1">
        <v>9.3899999999999997E-2</v>
      </c>
      <c r="D1468" s="3" t="s">
        <v>1230</v>
      </c>
      <c r="E1468" s="3" t="s">
        <v>1231</v>
      </c>
      <c r="F1468">
        <v>2025</v>
      </c>
      <c r="G1468">
        <f t="shared" si="176"/>
        <v>181</v>
      </c>
      <c r="H1468" s="1">
        <f t="shared" si="177"/>
        <v>2.4591870467460808E-4</v>
      </c>
      <c r="I1468" s="1">
        <f t="shared" si="178"/>
        <v>1.7227014495713178E-3</v>
      </c>
      <c r="J1468" s="1">
        <f t="shared" si="179"/>
        <v>7.4039286857006115E-3</v>
      </c>
      <c r="K1468" s="1">
        <f t="shared" si="180"/>
        <v>2.26280679473716E-2</v>
      </c>
      <c r="L1468" s="1">
        <f t="shared" si="181"/>
        <v>4.5768165353774037E-2</v>
      </c>
      <c r="M1468" s="1">
        <f t="shared" si="182"/>
        <v>9.3900000000000095E-2</v>
      </c>
      <c r="R1468" s="3">
        <f t="shared" si="183"/>
        <v>41490</v>
      </c>
      <c r="S1468" t="str" cm="1">
        <f t="array" ref="S1468">IFERROR(
  SUMPRODUCT($H$2:$H$15000 *
            (DATEVALUE($D$2:$D$15000) &lt;= $R1468) *
            (DATEVALUE($E$2:$E$15000) &gt;= $R1468))
  /
  SUMPRODUCT((DATEVALUE($D$2:$D$15000) &lt;= $R1468) *
            (DATEVALUE($E$2:$E$15000) &gt;= $R1468)),
  ""
)</f>
        <v/>
      </c>
    </row>
    <row r="1469" spans="1:19" x14ac:dyDescent="0.2">
      <c r="A1469" t="s">
        <v>38</v>
      </c>
      <c r="B1469" t="s">
        <v>11</v>
      </c>
      <c r="C1469" s="1">
        <v>9.7600000000000006E-2</v>
      </c>
      <c r="D1469" s="3" t="s">
        <v>1230</v>
      </c>
      <c r="E1469" s="3" t="s">
        <v>1232</v>
      </c>
      <c r="F1469">
        <v>2025</v>
      </c>
      <c r="G1469">
        <f t="shared" si="176"/>
        <v>265</v>
      </c>
      <c r="H1469" s="1">
        <f t="shared" si="177"/>
        <v>2.5517221661730538E-4</v>
      </c>
      <c r="I1469" s="1">
        <f t="shared" si="178"/>
        <v>1.7875734680579125E-3</v>
      </c>
      <c r="J1469" s="1">
        <f t="shared" si="179"/>
        <v>7.6835581658940555E-3</v>
      </c>
      <c r="K1469" s="1">
        <f t="shared" si="180"/>
        <v>2.3489338728610143E-2</v>
      </c>
      <c r="L1469" s="1">
        <f t="shared" si="181"/>
        <v>4.753042649112782E-2</v>
      </c>
      <c r="M1469" s="1">
        <f t="shared" si="182"/>
        <v>9.7599999999999909E-2</v>
      </c>
      <c r="R1469" s="3">
        <f t="shared" si="183"/>
        <v>41491</v>
      </c>
      <c r="S1469" t="str" cm="1">
        <f t="array" ref="S1469">IFERROR(
  SUMPRODUCT($H$2:$H$15000 *
            (DATEVALUE($D$2:$D$15000) &lt;= $R1469) *
            (DATEVALUE($E$2:$E$15000) &gt;= $R1469))
  /
  SUMPRODUCT((DATEVALUE($D$2:$D$15000) &lt;= $R1469) *
            (DATEVALUE($E$2:$E$15000) &gt;= $R1469)),
  ""
)</f>
        <v/>
      </c>
    </row>
    <row r="1470" spans="1:19" x14ac:dyDescent="0.2">
      <c r="A1470" t="s">
        <v>96</v>
      </c>
      <c r="B1470" t="s">
        <v>55</v>
      </c>
      <c r="C1470" s="1">
        <v>6.9900000000000004E-2</v>
      </c>
      <c r="D1470" s="3" t="s">
        <v>1230</v>
      </c>
      <c r="E1470" s="3" t="s">
        <v>1015</v>
      </c>
      <c r="F1470">
        <v>2025</v>
      </c>
      <c r="G1470">
        <f t="shared" si="176"/>
        <v>317</v>
      </c>
      <c r="H1470" s="1">
        <f t="shared" si="177"/>
        <v>1.8512723300667666E-4</v>
      </c>
      <c r="I1470" s="1">
        <f t="shared" si="178"/>
        <v>1.2966105670930705E-3</v>
      </c>
      <c r="J1470" s="1">
        <f t="shared" si="179"/>
        <v>5.5687511420887681E-3</v>
      </c>
      <c r="K1470" s="1">
        <f t="shared" si="180"/>
        <v>1.6987696356979498E-2</v>
      </c>
      <c r="L1470" s="1">
        <f t="shared" si="181"/>
        <v>3.4263974541475894E-2</v>
      </c>
      <c r="M1470" s="1">
        <f t="shared" si="182"/>
        <v>6.9900000000000073E-2</v>
      </c>
      <c r="R1470" s="3">
        <f t="shared" si="183"/>
        <v>41492</v>
      </c>
      <c r="S1470" t="str" cm="1">
        <f t="array" ref="S1470">IFERROR(
  SUMPRODUCT($H$2:$H$15000 *
            (DATEVALUE($D$2:$D$15000) &lt;= $R1470) *
            (DATEVALUE($E$2:$E$15000) &gt;= $R1470))
  /
  SUMPRODUCT((DATEVALUE($D$2:$D$15000) &lt;= $R1470) *
            (DATEVALUE($E$2:$E$15000) &gt;= $R1470)),
  ""
)</f>
        <v/>
      </c>
    </row>
    <row r="1471" spans="1:19" x14ac:dyDescent="0.2">
      <c r="A1471" t="s">
        <v>628</v>
      </c>
      <c r="B1471" t="s">
        <v>19</v>
      </c>
      <c r="C1471" s="1">
        <v>6.8099999999999994E-2</v>
      </c>
      <c r="D1471" s="3" t="s">
        <v>1233</v>
      </c>
      <c r="E1471" s="3" t="s">
        <v>1137</v>
      </c>
      <c r="F1471">
        <v>2025</v>
      </c>
      <c r="G1471">
        <f t="shared" si="176"/>
        <v>363</v>
      </c>
      <c r="H1471" s="1">
        <f t="shared" si="177"/>
        <v>1.805131922267833E-4</v>
      </c>
      <c r="I1471" s="1">
        <f t="shared" si="178"/>
        <v>1.264276836759004E-3</v>
      </c>
      <c r="J1471" s="1">
        <f t="shared" si="179"/>
        <v>5.4295941574145079E-3</v>
      </c>
      <c r="K1471" s="1">
        <f t="shared" si="180"/>
        <v>1.6560853543593268E-2</v>
      </c>
      <c r="L1471" s="1">
        <f t="shared" si="181"/>
        <v>3.3395968957278699E-2</v>
      </c>
      <c r="M1471" s="1">
        <f t="shared" si="182"/>
        <v>6.8100000000000049E-2</v>
      </c>
      <c r="R1471" s="3">
        <f t="shared" si="183"/>
        <v>41493</v>
      </c>
      <c r="S1471" t="str" cm="1">
        <f t="array" ref="S1471">IFERROR(
  SUMPRODUCT($H$2:$H$15000 *
            (DATEVALUE($D$2:$D$15000) &lt;= $R1471) *
            (DATEVALUE($E$2:$E$15000) &gt;= $R1471))
  /
  SUMPRODUCT((DATEVALUE($D$2:$D$15000) &lt;= $R1471) *
            (DATEVALUE($E$2:$E$15000) &gt;= $R1471)),
  ""
)</f>
        <v/>
      </c>
    </row>
    <row r="1472" spans="1:19" x14ac:dyDescent="0.2">
      <c r="A1472" t="s">
        <v>1002</v>
      </c>
      <c r="B1472" t="s">
        <v>31</v>
      </c>
      <c r="C1472" s="1">
        <v>9.3100000000000002E-2</v>
      </c>
      <c r="D1472" s="3" t="s">
        <v>756</v>
      </c>
      <c r="E1472" s="3" t="s">
        <v>1227</v>
      </c>
      <c r="F1472">
        <v>2025</v>
      </c>
      <c r="G1472">
        <f t="shared" si="176"/>
        <v>357</v>
      </c>
      <c r="H1472" s="1">
        <f t="shared" si="177"/>
        <v>2.4391384164523799E-4</v>
      </c>
      <c r="I1472" s="1">
        <f t="shared" si="178"/>
        <v>1.7086467727447374E-3</v>
      </c>
      <c r="J1472" s="1">
        <f t="shared" si="179"/>
        <v>7.3433541363023824E-3</v>
      </c>
      <c r="K1472" s="1">
        <f t="shared" si="180"/>
        <v>2.244155978252893E-2</v>
      </c>
      <c r="L1472" s="1">
        <f t="shared" si="181"/>
        <v>4.5386743170530597E-2</v>
      </c>
      <c r="M1472" s="1">
        <f t="shared" si="182"/>
        <v>9.3099999999999961E-2</v>
      </c>
      <c r="R1472" s="3">
        <f t="shared" si="183"/>
        <v>41494</v>
      </c>
      <c r="S1472" t="str" cm="1">
        <f t="array" ref="S1472">IFERROR(
  SUMPRODUCT($H$2:$H$15000 *
            (DATEVALUE($D$2:$D$15000) &lt;= $R1472) *
            (DATEVALUE($E$2:$E$15000) &gt;= $R1472))
  /
  SUMPRODUCT((DATEVALUE($D$2:$D$15000) &lt;= $R1472) *
            (DATEVALUE($E$2:$E$15000) &gt;= $R1472)),
  ""
)</f>
        <v/>
      </c>
    </row>
    <row r="1473" spans="1:19" x14ac:dyDescent="0.2">
      <c r="A1473" t="s">
        <v>597</v>
      </c>
      <c r="B1473" t="s">
        <v>7</v>
      </c>
      <c r="C1473" s="1">
        <v>0.05</v>
      </c>
      <c r="D1473" s="3" t="s">
        <v>756</v>
      </c>
      <c r="E1473" s="3" t="s">
        <v>1020</v>
      </c>
      <c r="F1473">
        <v>2025</v>
      </c>
      <c r="G1473">
        <f t="shared" si="176"/>
        <v>189</v>
      </c>
      <c r="H1473" s="1">
        <f t="shared" si="177"/>
        <v>1.3368061711349633E-4</v>
      </c>
      <c r="I1473" s="1">
        <f t="shared" si="178"/>
        <v>9.3613968407346704E-4</v>
      </c>
      <c r="J1473" s="1">
        <f t="shared" si="179"/>
        <v>4.0182018919749929E-3</v>
      </c>
      <c r="K1473" s="1">
        <f t="shared" si="180"/>
        <v>1.2238406961043724E-2</v>
      </c>
      <c r="L1473" s="1">
        <f t="shared" si="181"/>
        <v>2.4626592527031699E-2</v>
      </c>
      <c r="M1473" s="1">
        <f t="shared" si="182"/>
        <v>5.0000000000000044E-2</v>
      </c>
      <c r="R1473" s="3">
        <f t="shared" si="183"/>
        <v>41495</v>
      </c>
      <c r="S1473" t="str" cm="1">
        <f t="array" ref="S1473">IFERROR(
  SUMPRODUCT($H$2:$H$15000 *
            (DATEVALUE($D$2:$D$15000) &lt;= $R1473) *
            (DATEVALUE($E$2:$E$15000) &gt;= $R1473))
  /
  SUMPRODUCT((DATEVALUE($D$2:$D$15000) &lt;= $R1473) *
            (DATEVALUE($E$2:$E$15000) &gt;= $R1473)),
  ""
)</f>
        <v/>
      </c>
    </row>
    <row r="1474" spans="1:19" x14ac:dyDescent="0.2">
      <c r="A1474" t="s">
        <v>597</v>
      </c>
      <c r="B1474" t="s">
        <v>7</v>
      </c>
      <c r="C1474" s="1">
        <v>6.8000000000000005E-2</v>
      </c>
      <c r="D1474" s="3" t="s">
        <v>756</v>
      </c>
      <c r="E1474" s="3" t="s">
        <v>1202</v>
      </c>
      <c r="F1474">
        <v>2025</v>
      </c>
      <c r="G1474">
        <f t="shared" si="176"/>
        <v>329</v>
      </c>
      <c r="H1474" s="1">
        <f t="shared" si="177"/>
        <v>1.8025662930987174E-4</v>
      </c>
      <c r="I1474" s="1">
        <f t="shared" si="178"/>
        <v>1.2624789517001744E-3</v>
      </c>
      <c r="J1474" s="1">
        <f t="shared" si="179"/>
        <v>5.421856904390232E-3</v>
      </c>
      <c r="K1474" s="1">
        <f t="shared" si="180"/>
        <v>1.6537124225587174E-2</v>
      </c>
      <c r="L1474" s="1">
        <f t="shared" si="181"/>
        <v>3.3347724928826761E-2</v>
      </c>
      <c r="M1474" s="1">
        <f t="shared" si="182"/>
        <v>6.800000000000006E-2</v>
      </c>
      <c r="R1474" s="3">
        <f t="shared" si="183"/>
        <v>41496</v>
      </c>
      <c r="S1474" t="str" cm="1">
        <f t="array" ref="S1474">IFERROR(
  SUMPRODUCT($H$2:$H$15000 *
            (DATEVALUE($D$2:$D$15000) &lt;= $R1474) *
            (DATEVALUE($E$2:$E$15000) &gt;= $R1474))
  /
  SUMPRODUCT((DATEVALUE($D$2:$D$15000) &lt;= $R1474) *
            (DATEVALUE($E$2:$E$15000) &gt;= $R1474)),
  ""
)</f>
        <v/>
      </c>
    </row>
    <row r="1475" spans="1:19" x14ac:dyDescent="0.2">
      <c r="A1475" t="s">
        <v>597</v>
      </c>
      <c r="B1475" t="s">
        <v>7</v>
      </c>
      <c r="C1475" s="1">
        <v>6.7599999999999993E-2</v>
      </c>
      <c r="D1475" s="3" t="s">
        <v>759</v>
      </c>
      <c r="E1475" s="3" t="s">
        <v>1218</v>
      </c>
      <c r="F1475">
        <v>2025</v>
      </c>
      <c r="G1475">
        <f t="shared" ref="G1475:G1503" si="184">DATEDIF(D1475,E1475,"d")</f>
        <v>342</v>
      </c>
      <c r="H1475" s="1">
        <f t="shared" ref="H1475:H1503" si="185">(1+$C1475)^(1/365)-1</f>
        <v>1.7923013801657284E-4</v>
      </c>
      <c r="I1475" s="1">
        <f t="shared" ref="I1475:I1503" si="186">(1+$C1475)^(7/365)-1</f>
        <v>1.2552857599543721E-3</v>
      </c>
      <c r="J1475" s="1">
        <f t="shared" ref="J1475:J1503" si="187">(1+$C1475)^(30/365)-1</f>
        <v>5.3909012416424318E-3</v>
      </c>
      <c r="K1475" s="1">
        <f t="shared" ref="K1475:K1503" si="188">(1+$C1475)^(91/365)-1</f>
        <v>1.644219027117666E-2</v>
      </c>
      <c r="L1475" s="1">
        <f t="shared" ref="L1475:L1503" si="189">(1+$C1475)^(182/365)-1</f>
        <v>3.3154726163266979E-2</v>
      </c>
      <c r="M1475" s="1">
        <f t="shared" ref="M1475:M1503" si="190">(1+$C1475)^(365/365)-1</f>
        <v>6.7600000000000104E-2</v>
      </c>
      <c r="R1475" s="3">
        <f t="shared" si="183"/>
        <v>41497</v>
      </c>
      <c r="S1475" t="str" cm="1">
        <f t="array" ref="S1475">IFERROR(
  SUMPRODUCT($H$2:$H$15000 *
            (DATEVALUE($D$2:$D$15000) &lt;= $R1475) *
            (DATEVALUE($E$2:$E$15000) &gt;= $R1475))
  /
  SUMPRODUCT((DATEVALUE($D$2:$D$15000) &lt;= $R1475) *
            (DATEVALUE($E$2:$E$15000) &gt;= $R1475)),
  ""
)</f>
        <v/>
      </c>
    </row>
    <row r="1476" spans="1:19" x14ac:dyDescent="0.2">
      <c r="A1476" t="s">
        <v>99</v>
      </c>
      <c r="B1476" t="s">
        <v>15</v>
      </c>
      <c r="C1476" s="1">
        <v>6.0499999999999998E-2</v>
      </c>
      <c r="D1476" s="3" t="s">
        <v>1234</v>
      </c>
      <c r="E1476" s="3" t="s">
        <v>1074</v>
      </c>
      <c r="F1476">
        <v>2025</v>
      </c>
      <c r="G1476">
        <f t="shared" si="184"/>
        <v>90</v>
      </c>
      <c r="H1476" s="1">
        <f t="shared" si="185"/>
        <v>1.6094581346348669E-4</v>
      </c>
      <c r="I1476" s="1">
        <f t="shared" si="186"/>
        <v>1.1271648148378777E-3</v>
      </c>
      <c r="J1476" s="1">
        <f t="shared" si="187"/>
        <v>4.839659395097895E-3</v>
      </c>
      <c r="K1476" s="1">
        <f t="shared" si="188"/>
        <v>1.4752652360071838E-2</v>
      </c>
      <c r="L1476" s="1">
        <f t="shared" si="189"/>
        <v>2.9722945471800877E-2</v>
      </c>
      <c r="M1476" s="1">
        <f t="shared" si="190"/>
        <v>6.0499999999999998E-2</v>
      </c>
      <c r="R1476" s="3">
        <f t="shared" ref="R1476:R1539" si="191">+R1475+1</f>
        <v>41498</v>
      </c>
      <c r="S1476" t="str" cm="1">
        <f t="array" ref="S1476">IFERROR(
  SUMPRODUCT($H$2:$H$15000 *
            (DATEVALUE($D$2:$D$15000) &lt;= $R1476) *
            (DATEVALUE($E$2:$E$15000) &gt;= $R1476))
  /
  SUMPRODUCT((DATEVALUE($D$2:$D$15000) &lt;= $R1476) *
            (DATEVALUE($E$2:$E$15000) &gt;= $R1476)),
  ""
)</f>
        <v/>
      </c>
    </row>
    <row r="1477" spans="1:19" x14ac:dyDescent="0.2">
      <c r="A1477" t="s">
        <v>1002</v>
      </c>
      <c r="B1477" t="s">
        <v>31</v>
      </c>
      <c r="C1477" s="1">
        <v>9.2899999999999996E-2</v>
      </c>
      <c r="D1477" s="3" t="s">
        <v>1235</v>
      </c>
      <c r="E1477" s="3" t="s">
        <v>1236</v>
      </c>
      <c r="F1477">
        <v>2025</v>
      </c>
      <c r="G1477">
        <f t="shared" si="184"/>
        <v>363</v>
      </c>
      <c r="H1477" s="1">
        <f t="shared" si="185"/>
        <v>2.4341239725278463E-4</v>
      </c>
      <c r="I1477" s="1">
        <f t="shared" si="186"/>
        <v>1.7051315271625622E-3</v>
      </c>
      <c r="J1477" s="1">
        <f t="shared" si="187"/>
        <v>7.3282041414619581E-3</v>
      </c>
      <c r="K1477" s="1">
        <f t="shared" si="188"/>
        <v>2.2394916731519388E-2</v>
      </c>
      <c r="L1477" s="1">
        <f t="shared" si="189"/>
        <v>4.5291365758450608E-2</v>
      </c>
      <c r="M1477" s="1">
        <f t="shared" si="190"/>
        <v>9.2899999999999983E-2</v>
      </c>
      <c r="R1477" s="3">
        <f t="shared" si="191"/>
        <v>41499</v>
      </c>
      <c r="S1477" t="str" cm="1">
        <f t="array" ref="S1477">IFERROR(
  SUMPRODUCT($H$2:$H$15000 *
            (DATEVALUE($D$2:$D$15000) &lt;= $R1477) *
            (DATEVALUE($E$2:$E$15000) &gt;= $R1477))
  /
  SUMPRODUCT((DATEVALUE($D$2:$D$15000) &lt;= $R1477) *
            (DATEVALUE($E$2:$E$15000) &gt;= $R1477)),
  ""
)</f>
        <v/>
      </c>
    </row>
    <row r="1478" spans="1:19" x14ac:dyDescent="0.2">
      <c r="A1478" t="s">
        <v>38</v>
      </c>
      <c r="B1478" t="s">
        <v>11</v>
      </c>
      <c r="C1478" s="1">
        <v>9.5000000000000001E-2</v>
      </c>
      <c r="D1478" s="3" t="s">
        <v>1235</v>
      </c>
      <c r="E1478" s="3" t="s">
        <v>1236</v>
      </c>
      <c r="F1478">
        <v>2025</v>
      </c>
      <c r="G1478">
        <f t="shared" si="184"/>
        <v>363</v>
      </c>
      <c r="H1478" s="1">
        <f t="shared" si="185"/>
        <v>2.4867300515341029E-4</v>
      </c>
      <c r="I1478" s="1">
        <f t="shared" si="186"/>
        <v>1.7420101779532793E-3</v>
      </c>
      <c r="J1478" s="1">
        <f t="shared" si="187"/>
        <v>7.4871523368285064E-3</v>
      </c>
      <c r="K1478" s="1">
        <f t="shared" si="188"/>
        <v>2.2884349558961681E-2</v>
      </c>
      <c r="L1478" s="1">
        <f t="shared" si="189"/>
        <v>4.6292392572660157E-2</v>
      </c>
      <c r="M1478" s="1">
        <f t="shared" si="190"/>
        <v>9.4999999999999973E-2</v>
      </c>
      <c r="R1478" s="3">
        <f t="shared" si="191"/>
        <v>41500</v>
      </c>
      <c r="S1478" t="str" cm="1">
        <f t="array" ref="S1478">IFERROR(
  SUMPRODUCT($H$2:$H$15000 *
            (DATEVALUE($D$2:$D$15000) &lt;= $R1478) *
            (DATEVALUE($E$2:$E$15000) &gt;= $R1478))
  /
  SUMPRODUCT((DATEVALUE($D$2:$D$15000) &lt;= $R1478) *
            (DATEVALUE($E$2:$E$15000) &gt;= $R1478)),
  ""
)</f>
        <v/>
      </c>
    </row>
    <row r="1479" spans="1:19" x14ac:dyDescent="0.2">
      <c r="A1479" t="s">
        <v>597</v>
      </c>
      <c r="B1479" t="s">
        <v>7</v>
      </c>
      <c r="C1479" s="1">
        <v>6.7199999999999996E-2</v>
      </c>
      <c r="D1479" s="3" t="s">
        <v>762</v>
      </c>
      <c r="E1479" s="3" t="s">
        <v>1174</v>
      </c>
      <c r="F1479">
        <v>2025</v>
      </c>
      <c r="G1479">
        <f t="shared" si="184"/>
        <v>363</v>
      </c>
      <c r="H1479" s="1">
        <f t="shared" si="185"/>
        <v>1.7820326310769019E-4</v>
      </c>
      <c r="I1479" s="1">
        <f t="shared" si="186"/>
        <v>1.2480899243205723E-3</v>
      </c>
      <c r="J1479" s="1">
        <f t="shared" si="187"/>
        <v>5.3599349321171719E-3</v>
      </c>
      <c r="K1479" s="1">
        <f t="shared" si="188"/>
        <v>1.6347229611815006E-2</v>
      </c>
      <c r="L1479" s="1">
        <f t="shared" si="189"/>
        <v>3.296169113961156E-2</v>
      </c>
      <c r="M1479" s="1">
        <f t="shared" si="190"/>
        <v>6.7199999999999926E-2</v>
      </c>
      <c r="R1479" s="3">
        <f t="shared" si="191"/>
        <v>41501</v>
      </c>
      <c r="S1479" t="str" cm="1">
        <f t="array" ref="S1479">IFERROR(
  SUMPRODUCT($H$2:$H$15000 *
            (DATEVALUE($D$2:$D$15000) &lt;= $R1479) *
            (DATEVALUE($E$2:$E$15000) &gt;= $R1479))
  /
  SUMPRODUCT((DATEVALUE($D$2:$D$15000) &lt;= $R1479) *
            (DATEVALUE($E$2:$E$15000) &gt;= $R1479)),
  ""
)</f>
        <v/>
      </c>
    </row>
    <row r="1480" spans="1:19" x14ac:dyDescent="0.2">
      <c r="A1480" t="s">
        <v>60</v>
      </c>
      <c r="B1480" t="s">
        <v>25</v>
      </c>
      <c r="C1480" s="1">
        <v>8.43E-2</v>
      </c>
      <c r="D1480" s="3" t="s">
        <v>765</v>
      </c>
      <c r="E1480" s="3" t="s">
        <v>1237</v>
      </c>
      <c r="F1480">
        <v>2025</v>
      </c>
      <c r="G1480">
        <f t="shared" si="184"/>
        <v>363</v>
      </c>
      <c r="H1480" s="1">
        <f t="shared" si="185"/>
        <v>2.217632639089917E-4</v>
      </c>
      <c r="I1480" s="1">
        <f t="shared" si="186"/>
        <v>1.5533759870107744E-3</v>
      </c>
      <c r="J1480" s="1">
        <f t="shared" si="187"/>
        <v>6.6743351034990184E-3</v>
      </c>
      <c r="K1480" s="1">
        <f t="shared" si="188"/>
        <v>2.038317621100183E-2</v>
      </c>
      <c r="L1480" s="1">
        <f t="shared" si="189"/>
        <v>4.1181826294452328E-2</v>
      </c>
      <c r="M1480" s="1">
        <f t="shared" si="190"/>
        <v>8.4300000000000042E-2</v>
      </c>
      <c r="R1480" s="3">
        <f t="shared" si="191"/>
        <v>41502</v>
      </c>
      <c r="S1480" t="str" cm="1">
        <f t="array" ref="S1480">IFERROR(
  SUMPRODUCT($H$2:$H$15000 *
            (DATEVALUE($D$2:$D$15000) &lt;= $R1480) *
            (DATEVALUE($E$2:$E$15000) &gt;= $R1480))
  /
  SUMPRODUCT((DATEVALUE($D$2:$D$15000) &lt;= $R1480) *
            (DATEVALUE($E$2:$E$15000) &gt;= $R1480)),
  ""
)</f>
        <v/>
      </c>
    </row>
    <row r="1481" spans="1:19" x14ac:dyDescent="0.2">
      <c r="A1481" t="s">
        <v>38</v>
      </c>
      <c r="B1481" t="s">
        <v>11</v>
      </c>
      <c r="C1481" s="1">
        <v>9.5299999999999996E-2</v>
      </c>
      <c r="D1481" s="3" t="s">
        <v>1238</v>
      </c>
      <c r="E1481" s="3" t="s">
        <v>1239</v>
      </c>
      <c r="F1481">
        <v>2025</v>
      </c>
      <c r="G1481">
        <f t="shared" si="184"/>
        <v>363</v>
      </c>
      <c r="H1481" s="1">
        <f t="shared" si="185"/>
        <v>2.494236991319454E-4</v>
      </c>
      <c r="I1481" s="1">
        <f t="shared" si="186"/>
        <v>1.7472728929761594E-3</v>
      </c>
      <c r="J1481" s="1">
        <f t="shared" si="187"/>
        <v>7.5098363789984912E-3</v>
      </c>
      <c r="K1481" s="1">
        <f t="shared" si="188"/>
        <v>2.2954211000386637E-2</v>
      </c>
      <c r="L1481" s="1">
        <f t="shared" si="189"/>
        <v>4.6435317803423359E-2</v>
      </c>
      <c r="M1481" s="1">
        <f t="shared" si="190"/>
        <v>9.529999999999994E-2</v>
      </c>
      <c r="R1481" s="3">
        <f t="shared" si="191"/>
        <v>41503</v>
      </c>
      <c r="S1481" t="str" cm="1">
        <f t="array" ref="S1481">IFERROR(
  SUMPRODUCT($H$2:$H$15000 *
            (DATEVALUE($D$2:$D$15000) &lt;= $R1481) *
            (DATEVALUE($E$2:$E$15000) &gt;= $R1481))
  /
  SUMPRODUCT((DATEVALUE($D$2:$D$15000) &lt;= $R1481) *
            (DATEVALUE($E$2:$E$15000) &gt;= $R1481)),
  ""
)</f>
        <v/>
      </c>
    </row>
    <row r="1482" spans="1:19" x14ac:dyDescent="0.2">
      <c r="A1482" t="s">
        <v>147</v>
      </c>
      <c r="B1482" t="s">
        <v>35</v>
      </c>
      <c r="C1482" s="1">
        <v>8.8300000000000003E-2</v>
      </c>
      <c r="D1482" s="3" t="s">
        <v>1319</v>
      </c>
      <c r="E1482" s="3" t="s">
        <v>1320</v>
      </c>
      <c r="F1482">
        <v>2025</v>
      </c>
      <c r="G1482">
        <f t="shared" si="184"/>
        <v>363</v>
      </c>
      <c r="H1482" s="1">
        <f t="shared" si="185"/>
        <v>2.3185384852464352E-4</v>
      </c>
      <c r="I1482" s="1">
        <f t="shared" si="186"/>
        <v>1.6241062563484565E-3</v>
      </c>
      <c r="J1482" s="1">
        <f t="shared" si="187"/>
        <v>6.9790500872577432E-3</v>
      </c>
      <c r="K1482" s="1">
        <f t="shared" si="188"/>
        <v>2.1320353776723033E-2</v>
      </c>
      <c r="L1482" s="1">
        <f t="shared" si="189"/>
        <v>4.3095265038610719E-2</v>
      </c>
      <c r="M1482" s="1">
        <f t="shared" si="190"/>
        <v>8.8300000000000045E-2</v>
      </c>
      <c r="R1482" s="3">
        <f t="shared" si="191"/>
        <v>41504</v>
      </c>
      <c r="S1482" t="str" cm="1">
        <f t="array" ref="S1482">IFERROR(
  SUMPRODUCT($H$2:$H$15000 *
            (DATEVALUE($D$2:$D$15000) &lt;= $R1482) *
            (DATEVALUE($E$2:$E$15000) &gt;= $R1482))
  /
  SUMPRODUCT((DATEVALUE($D$2:$D$15000) &lt;= $R1482) *
            (DATEVALUE($E$2:$E$15000) &gt;= $R1482)),
  ""
)</f>
        <v/>
      </c>
    </row>
    <row r="1483" spans="1:19" x14ac:dyDescent="0.2">
      <c r="A1483" t="s">
        <v>86</v>
      </c>
      <c r="B1483" t="s">
        <v>11</v>
      </c>
      <c r="C1483" s="1">
        <v>9.6600000000000005E-2</v>
      </c>
      <c r="D1483" s="3" t="s">
        <v>1319</v>
      </c>
      <c r="E1483" s="3" t="s">
        <v>1239</v>
      </c>
      <c r="F1483">
        <v>2025</v>
      </c>
      <c r="G1483">
        <f t="shared" si="184"/>
        <v>357</v>
      </c>
      <c r="H1483" s="1">
        <f t="shared" si="185"/>
        <v>2.5267433866882349E-4</v>
      </c>
      <c r="I1483" s="1">
        <f t="shared" si="186"/>
        <v>1.7700616661884272E-3</v>
      </c>
      <c r="J1483" s="1">
        <f t="shared" si="187"/>
        <v>7.6080680469330364E-3</v>
      </c>
      <c r="K1483" s="1">
        <f t="shared" si="188"/>
        <v>2.3256778031580883E-2</v>
      </c>
      <c r="L1483" s="1">
        <f t="shared" si="189"/>
        <v>4.7054433787572014E-2</v>
      </c>
      <c r="M1483" s="1">
        <f t="shared" si="190"/>
        <v>9.6600000000000019E-2</v>
      </c>
      <c r="R1483" s="3">
        <f t="shared" si="191"/>
        <v>41505</v>
      </c>
      <c r="S1483" t="str" cm="1">
        <f t="array" ref="S1483">IFERROR(
  SUMPRODUCT($H$2:$H$15000 *
            (DATEVALUE($D$2:$D$15000) &lt;= $R1483) *
            (DATEVALUE($E$2:$E$15000) &gt;= $R1483))
  /
  SUMPRODUCT((DATEVALUE($D$2:$D$15000) &lt;= $R1483) *
            (DATEVALUE($E$2:$E$15000) &gt;= $R1483)),
  ""
)</f>
        <v/>
      </c>
    </row>
    <row r="1484" spans="1:19" x14ac:dyDescent="0.2">
      <c r="A1484" t="s">
        <v>1180</v>
      </c>
      <c r="B1484" t="s">
        <v>19</v>
      </c>
      <c r="C1484" s="1">
        <v>6.9900000000000004E-2</v>
      </c>
      <c r="D1484" s="3" t="s">
        <v>1327</v>
      </c>
      <c r="E1484" s="3" t="s">
        <v>1181</v>
      </c>
      <c r="F1484">
        <v>2025</v>
      </c>
      <c r="G1484">
        <f t="shared" si="184"/>
        <v>293</v>
      </c>
      <c r="H1484" s="1">
        <f t="shared" si="185"/>
        <v>1.8512723300667666E-4</v>
      </c>
      <c r="I1484" s="1">
        <f t="shared" si="186"/>
        <v>1.2966105670930705E-3</v>
      </c>
      <c r="J1484" s="1">
        <f t="shared" si="187"/>
        <v>5.5687511420887681E-3</v>
      </c>
      <c r="K1484" s="1">
        <f t="shared" si="188"/>
        <v>1.6987696356979498E-2</v>
      </c>
      <c r="L1484" s="1">
        <f t="shared" si="189"/>
        <v>3.4263974541475894E-2</v>
      </c>
      <c r="M1484" s="1">
        <f t="shared" si="190"/>
        <v>6.9900000000000073E-2</v>
      </c>
      <c r="R1484" s="3">
        <f t="shared" si="191"/>
        <v>41506</v>
      </c>
      <c r="S1484" t="str" cm="1">
        <f t="array" ref="S1484">IFERROR(
  SUMPRODUCT($H$2:$H$15000 *
            (DATEVALUE($D$2:$D$15000) &lt;= $R1484) *
            (DATEVALUE($E$2:$E$15000) &gt;= $R1484))
  /
  SUMPRODUCT((DATEVALUE($D$2:$D$15000) &lt;= $R1484) *
            (DATEVALUE($E$2:$E$15000) &gt;= $R1484)),
  ""
)</f>
        <v/>
      </c>
    </row>
    <row r="1485" spans="1:19" x14ac:dyDescent="0.2">
      <c r="A1485" t="s">
        <v>147</v>
      </c>
      <c r="B1485" t="s">
        <v>35</v>
      </c>
      <c r="C1485" s="1">
        <v>8.5300000000000001E-2</v>
      </c>
      <c r="D1485" s="3" t="s">
        <v>1334</v>
      </c>
      <c r="E1485" s="3" t="s">
        <v>1176</v>
      </c>
      <c r="F1485">
        <v>2025</v>
      </c>
      <c r="G1485">
        <f t="shared" si="184"/>
        <v>360</v>
      </c>
      <c r="H1485" s="1">
        <f t="shared" si="185"/>
        <v>2.242893860076034E-4</v>
      </c>
      <c r="I1485" s="1">
        <f t="shared" si="186"/>
        <v>1.5710825173504972E-3</v>
      </c>
      <c r="J1485" s="1">
        <f t="shared" si="187"/>
        <v>6.7506104507824016E-3</v>
      </c>
      <c r="K1485" s="1">
        <f t="shared" si="188"/>
        <v>2.0617713595971754E-2</v>
      </c>
      <c r="L1485" s="1">
        <f t="shared" si="189"/>
        <v>4.1660517305868838E-2</v>
      </c>
      <c r="M1485" s="1">
        <f t="shared" si="190"/>
        <v>8.5299999999999931E-2</v>
      </c>
      <c r="R1485" s="3">
        <f t="shared" si="191"/>
        <v>41507</v>
      </c>
      <c r="S1485" t="str" cm="1">
        <f t="array" ref="S1485">IFERROR(
  SUMPRODUCT($H$2:$H$15000 *
            (DATEVALUE($D$2:$D$15000) &lt;= $R1485) *
            (DATEVALUE($E$2:$E$15000) &gt;= $R1485))
  /
  SUMPRODUCT((DATEVALUE($D$2:$D$15000) &lt;= $R1485) *
            (DATEVALUE($E$2:$E$15000) &gt;= $R1485)),
  ""
)</f>
        <v/>
      </c>
    </row>
    <row r="1486" spans="1:19" x14ac:dyDescent="0.2">
      <c r="A1486" t="s">
        <v>60</v>
      </c>
      <c r="B1486" t="s">
        <v>25</v>
      </c>
      <c r="C1486" s="1">
        <v>8.5800000000000001E-2</v>
      </c>
      <c r="D1486" s="3" t="s">
        <v>1107</v>
      </c>
      <c r="E1486" s="3" t="s">
        <v>1335</v>
      </c>
      <c r="F1486">
        <v>2025</v>
      </c>
      <c r="G1486">
        <f t="shared" si="184"/>
        <v>363</v>
      </c>
      <c r="H1486" s="1">
        <f t="shared" si="185"/>
        <v>2.2555157673864734E-4</v>
      </c>
      <c r="I1486" s="1">
        <f t="shared" si="186"/>
        <v>1.5799297826619707E-3</v>
      </c>
      <c r="J1486" s="1">
        <f t="shared" si="187"/>
        <v>6.7887239385431286E-3</v>
      </c>
      <c r="K1486" s="1">
        <f t="shared" si="188"/>
        <v>2.0734921458452904E-2</v>
      </c>
      <c r="L1486" s="1">
        <f t="shared" si="189"/>
        <v>4.1899779884793986E-2</v>
      </c>
      <c r="M1486" s="1">
        <f t="shared" si="190"/>
        <v>8.5800000000000098E-2</v>
      </c>
      <c r="R1486" s="3">
        <f t="shared" si="191"/>
        <v>41508</v>
      </c>
      <c r="S1486" t="str" cm="1">
        <f t="array" ref="S1486">IFERROR(
  SUMPRODUCT($H$2:$H$15000 *
            (DATEVALUE($D$2:$D$15000) &lt;= $R1486) *
            (DATEVALUE($E$2:$E$15000) &gt;= $R1486))
  /
  SUMPRODUCT((DATEVALUE($D$2:$D$15000) &lt;= $R1486) *
            (DATEVALUE($E$2:$E$15000) &gt;= $R1486)),
  ""
)</f>
        <v/>
      </c>
    </row>
    <row r="1487" spans="1:19" x14ac:dyDescent="0.2">
      <c r="A1487" t="s">
        <v>89</v>
      </c>
      <c r="B1487" t="s">
        <v>55</v>
      </c>
      <c r="C1487" s="1">
        <v>6.8500000000000005E-2</v>
      </c>
      <c r="D1487" s="3" t="s">
        <v>976</v>
      </c>
      <c r="E1487" s="3" t="s">
        <v>1336</v>
      </c>
      <c r="F1487">
        <v>2025</v>
      </c>
      <c r="G1487">
        <f t="shared" si="184"/>
        <v>181</v>
      </c>
      <c r="H1487" s="1">
        <f t="shared" si="185"/>
        <v>1.8153920440378002E-4</v>
      </c>
      <c r="I1487" s="1">
        <f t="shared" si="186"/>
        <v>1.2714667264024371E-3</v>
      </c>
      <c r="J1487" s="1">
        <f t="shared" si="187"/>
        <v>5.4605365224422719E-3</v>
      </c>
      <c r="K1487" s="1">
        <f t="shared" si="188"/>
        <v>1.6655754141432944E-2</v>
      </c>
      <c r="L1487" s="1">
        <f t="shared" si="189"/>
        <v>3.358892242888567E-2</v>
      </c>
      <c r="M1487" s="1">
        <f t="shared" si="190"/>
        <v>6.8500000000000005E-2</v>
      </c>
      <c r="R1487" s="3">
        <f t="shared" si="191"/>
        <v>41509</v>
      </c>
      <c r="S1487" t="str" cm="1">
        <f t="array" ref="S1487">IFERROR(
  SUMPRODUCT($H$2:$H$15000 *
            (DATEVALUE($D$2:$D$15000) &lt;= $R1487) *
            (DATEVALUE($E$2:$E$15000) &gt;= $R1487))
  /
  SUMPRODUCT((DATEVALUE($D$2:$D$15000) &lt;= $R1487) *
            (DATEVALUE($E$2:$E$15000) &gt;= $R1487)),
  ""
)</f>
        <v/>
      </c>
    </row>
    <row r="1488" spans="1:19" x14ac:dyDescent="0.2">
      <c r="A1488" t="s">
        <v>1123</v>
      </c>
      <c r="B1488" t="s">
        <v>7</v>
      </c>
      <c r="C1488" s="1">
        <v>6.7000000000000004E-2</v>
      </c>
      <c r="D1488" s="3" t="s">
        <v>643</v>
      </c>
      <c r="E1488" s="3" t="s">
        <v>1337</v>
      </c>
      <c r="F1488">
        <v>2025</v>
      </c>
      <c r="G1488">
        <f t="shared" si="184"/>
        <v>363</v>
      </c>
      <c r="H1488" s="1">
        <f t="shared" si="185"/>
        <v>1.7768968170761568E-4</v>
      </c>
      <c r="I1488" s="1">
        <f t="shared" si="186"/>
        <v>1.2444910144322474E-3</v>
      </c>
      <c r="J1488" s="1">
        <f t="shared" si="187"/>
        <v>5.3444477824216019E-3</v>
      </c>
      <c r="K1488" s="1">
        <f t="shared" si="188"/>
        <v>1.629973926230166E-2</v>
      </c>
      <c r="L1488" s="1">
        <f t="shared" si="189"/>
        <v>3.2865160024622142E-2</v>
      </c>
      <c r="M1488" s="1">
        <f t="shared" si="190"/>
        <v>6.6999999999999948E-2</v>
      </c>
      <c r="R1488" s="3">
        <f t="shared" si="191"/>
        <v>41510</v>
      </c>
      <c r="S1488" t="str" cm="1">
        <f t="array" ref="S1488">IFERROR(
  SUMPRODUCT($H$2:$H$15000 *
            (DATEVALUE($D$2:$D$15000) &lt;= $R1488) *
            (DATEVALUE($E$2:$E$15000) &gt;= $R1488))
  /
  SUMPRODUCT((DATEVALUE($D$2:$D$15000) &lt;= $R1488) *
            (DATEVALUE($E$2:$E$15000) &gt;= $R1488)),
  ""
)</f>
        <v/>
      </c>
    </row>
    <row r="1489" spans="1:19" x14ac:dyDescent="0.2">
      <c r="A1489" t="s">
        <v>147</v>
      </c>
      <c r="B1489" t="s">
        <v>35</v>
      </c>
      <c r="C1489" s="1">
        <v>8.5400000000000004E-2</v>
      </c>
      <c r="D1489" s="3" t="s">
        <v>1338</v>
      </c>
      <c r="E1489" s="3" t="s">
        <v>1339</v>
      </c>
      <c r="F1489">
        <v>2025</v>
      </c>
      <c r="G1489">
        <f t="shared" si="184"/>
        <v>363</v>
      </c>
      <c r="H1489" s="1">
        <f t="shared" si="185"/>
        <v>2.2454187053955188E-4</v>
      </c>
      <c r="I1489" s="1">
        <f t="shared" si="186"/>
        <v>1.5728522901909958E-3</v>
      </c>
      <c r="J1489" s="1">
        <f t="shared" si="187"/>
        <v>6.7582344374124137E-3</v>
      </c>
      <c r="K1489" s="1">
        <f t="shared" si="188"/>
        <v>2.064115841081593E-2</v>
      </c>
      <c r="L1489" s="1">
        <f t="shared" si="189"/>
        <v>4.1708374242172219E-2</v>
      </c>
      <c r="M1489" s="1">
        <f t="shared" si="190"/>
        <v>8.539999999999992E-2</v>
      </c>
      <c r="R1489" s="3">
        <f t="shared" si="191"/>
        <v>41511</v>
      </c>
      <c r="S1489" t="str" cm="1">
        <f t="array" ref="S1489">IFERROR(
  SUMPRODUCT($H$2:$H$15000 *
            (DATEVALUE($D$2:$D$15000) &lt;= $R1489) *
            (DATEVALUE($E$2:$E$15000) &gt;= $R1489))
  /
  SUMPRODUCT((DATEVALUE($D$2:$D$15000) &lt;= $R1489) *
            (DATEVALUE($E$2:$E$15000) &gt;= $R1489)),
  ""
)</f>
        <v/>
      </c>
    </row>
    <row r="1490" spans="1:19" x14ac:dyDescent="0.2">
      <c r="A1490" t="s">
        <v>38</v>
      </c>
      <c r="B1490" t="s">
        <v>11</v>
      </c>
      <c r="C1490" s="1">
        <v>9.4600000000000004E-2</v>
      </c>
      <c r="D1490" s="3" t="s">
        <v>1340</v>
      </c>
      <c r="E1490" s="3" t="s">
        <v>1231</v>
      </c>
      <c r="F1490">
        <v>2025</v>
      </c>
      <c r="G1490">
        <f t="shared" si="184"/>
        <v>90</v>
      </c>
      <c r="H1490" s="1">
        <f t="shared" si="185"/>
        <v>2.4767176073159369E-4</v>
      </c>
      <c r="I1490" s="1">
        <f t="shared" si="186"/>
        <v>1.7349910243131816E-3</v>
      </c>
      <c r="J1490" s="1">
        <f t="shared" si="187"/>
        <v>7.4568980727456324E-3</v>
      </c>
      <c r="K1490" s="1">
        <f t="shared" si="188"/>
        <v>2.2791178616370811E-2</v>
      </c>
      <c r="L1490" s="1">
        <f t="shared" si="189"/>
        <v>4.6101795055464745E-2</v>
      </c>
      <c r="M1490" s="1">
        <f t="shared" si="190"/>
        <v>9.4600000000000017E-2</v>
      </c>
      <c r="R1490" s="3">
        <f t="shared" si="191"/>
        <v>41512</v>
      </c>
      <c r="S1490" t="str" cm="1">
        <f t="array" ref="S1490">IFERROR(
  SUMPRODUCT($H$2:$H$15000 *
            (DATEVALUE($D$2:$D$15000) &lt;= $R1490) *
            (DATEVALUE($E$2:$E$15000) &gt;= $R1490))
  /
  SUMPRODUCT((DATEVALUE($D$2:$D$15000) &lt;= $R1490) *
            (DATEVALUE($E$2:$E$15000) &gt;= $R1490)),
  ""
)</f>
        <v/>
      </c>
    </row>
    <row r="1491" spans="1:19" x14ac:dyDescent="0.2">
      <c r="A1491" t="s">
        <v>38</v>
      </c>
      <c r="B1491" t="s">
        <v>11</v>
      </c>
      <c r="C1491" s="1">
        <v>9.7500000000000003E-2</v>
      </c>
      <c r="D1491" s="3" t="s">
        <v>1340</v>
      </c>
      <c r="E1491" s="3" t="s">
        <v>1341</v>
      </c>
      <c r="F1491">
        <v>2025</v>
      </c>
      <c r="G1491">
        <f t="shared" si="184"/>
        <v>363</v>
      </c>
      <c r="H1491" s="1">
        <f t="shared" si="185"/>
        <v>2.549225309731451E-4</v>
      </c>
      <c r="I1491" s="1">
        <f t="shared" si="186"/>
        <v>1.7858229922116386E-3</v>
      </c>
      <c r="J1491" s="1">
        <f t="shared" si="187"/>
        <v>7.6760119952330452E-3</v>
      </c>
      <c r="K1491" s="1">
        <f t="shared" si="188"/>
        <v>2.3466089818164004E-2</v>
      </c>
      <c r="L1491" s="1">
        <f t="shared" si="189"/>
        <v>4.7482837007682299E-2</v>
      </c>
      <c r="M1491" s="1">
        <f t="shared" si="190"/>
        <v>9.749999999999992E-2</v>
      </c>
      <c r="R1491" s="3">
        <f t="shared" si="191"/>
        <v>41513</v>
      </c>
      <c r="S1491" t="str" cm="1">
        <f t="array" ref="S1491">IFERROR(
  SUMPRODUCT($H$2:$H$15000 *
            (DATEVALUE($D$2:$D$15000) &lt;= $R1491) *
            (DATEVALUE($E$2:$E$15000) &gt;= $R1491))
  /
  SUMPRODUCT((DATEVALUE($D$2:$D$15000) &lt;= $R1491) *
            (DATEVALUE($E$2:$E$15000) &gt;= $R1491)),
  ""
)</f>
        <v/>
      </c>
    </row>
    <row r="1492" spans="1:19" x14ac:dyDescent="0.2">
      <c r="A1492" t="s">
        <v>38</v>
      </c>
      <c r="B1492" t="s">
        <v>11</v>
      </c>
      <c r="C1492" s="1">
        <v>9.2899999999999996E-2</v>
      </c>
      <c r="D1492" s="3" t="s">
        <v>1338</v>
      </c>
      <c r="E1492" s="3" t="s">
        <v>1176</v>
      </c>
      <c r="F1492">
        <v>2025</v>
      </c>
      <c r="G1492">
        <f t="shared" si="184"/>
        <v>350</v>
      </c>
      <c r="H1492" s="1">
        <f t="shared" si="185"/>
        <v>2.4341239725278463E-4</v>
      </c>
      <c r="I1492" s="1">
        <f t="shared" si="186"/>
        <v>1.7051315271625622E-3</v>
      </c>
      <c r="J1492" s="1">
        <f t="shared" si="187"/>
        <v>7.3282041414619581E-3</v>
      </c>
      <c r="K1492" s="1">
        <f t="shared" si="188"/>
        <v>2.2394916731519388E-2</v>
      </c>
      <c r="L1492" s="1">
        <f t="shared" si="189"/>
        <v>4.5291365758450608E-2</v>
      </c>
      <c r="M1492" s="1">
        <f t="shared" si="190"/>
        <v>9.2899999999999983E-2</v>
      </c>
      <c r="R1492" s="3">
        <f t="shared" si="191"/>
        <v>41514</v>
      </c>
      <c r="S1492" t="str" cm="1">
        <f t="array" ref="S1492">IFERROR(
  SUMPRODUCT($H$2:$H$15000 *
            (DATEVALUE($D$2:$D$15000) &lt;= $R1492) *
            (DATEVALUE($E$2:$E$15000) &gt;= $R1492))
  /
  SUMPRODUCT((DATEVALUE($D$2:$D$15000) &lt;= $R1492) *
            (DATEVALUE($E$2:$E$15000) &gt;= $R1492)),
  ""
)</f>
        <v/>
      </c>
    </row>
    <row r="1493" spans="1:19" x14ac:dyDescent="0.2">
      <c r="A1493" t="s">
        <v>628</v>
      </c>
      <c r="B1493" t="s">
        <v>19</v>
      </c>
      <c r="C1493" s="1">
        <v>6.7500000000000004E-2</v>
      </c>
      <c r="D1493" s="3" t="s">
        <v>1342</v>
      </c>
      <c r="E1493" s="3" t="s">
        <v>1343</v>
      </c>
      <c r="F1493">
        <v>2025</v>
      </c>
      <c r="G1493">
        <f t="shared" si="184"/>
        <v>363</v>
      </c>
      <c r="H1493" s="1">
        <f t="shared" si="185"/>
        <v>1.7897345526463049E-4</v>
      </c>
      <c r="I1493" s="1">
        <f t="shared" si="186"/>
        <v>1.2534870489870897E-3</v>
      </c>
      <c r="J1493" s="1">
        <f t="shared" si="187"/>
        <v>5.3831606626952855E-3</v>
      </c>
      <c r="K1493" s="1">
        <f t="shared" si="188"/>
        <v>1.6418452610609702E-2</v>
      </c>
      <c r="L1493" s="1">
        <f t="shared" si="189"/>
        <v>3.31064708073463E-2</v>
      </c>
      <c r="M1493" s="1">
        <f t="shared" si="190"/>
        <v>6.7499999999999893E-2</v>
      </c>
      <c r="R1493" s="3">
        <f t="shared" si="191"/>
        <v>41515</v>
      </c>
      <c r="S1493" t="str" cm="1">
        <f t="array" ref="S1493">IFERROR(
  SUMPRODUCT($H$2:$H$15000 *
            (DATEVALUE($D$2:$D$15000) &lt;= $R1493) *
            (DATEVALUE($E$2:$E$15000) &gt;= $R1493))
  /
  SUMPRODUCT((DATEVALUE($D$2:$D$15000) &lt;= $R1493) *
            (DATEVALUE($E$2:$E$15000) &gt;= $R1493)),
  ""
)</f>
        <v/>
      </c>
    </row>
    <row r="1494" spans="1:19" x14ac:dyDescent="0.2">
      <c r="A1494" t="s">
        <v>1123</v>
      </c>
      <c r="B1494" t="s">
        <v>7</v>
      </c>
      <c r="C1494" s="1">
        <v>6.6500000000000004E-2</v>
      </c>
      <c r="D1494" s="3" t="s">
        <v>982</v>
      </c>
      <c r="E1494" s="3" t="s">
        <v>1344</v>
      </c>
      <c r="F1494">
        <v>2025</v>
      </c>
      <c r="G1494">
        <f t="shared" si="184"/>
        <v>363</v>
      </c>
      <c r="H1494" s="1">
        <f t="shared" si="185"/>
        <v>1.7640530807794264E-4</v>
      </c>
      <c r="I1494" s="1">
        <f t="shared" si="186"/>
        <v>1.2354908441998269E-3</v>
      </c>
      <c r="J1494" s="1">
        <f t="shared" si="187"/>
        <v>5.3057182486131449E-3</v>
      </c>
      <c r="K1494" s="1">
        <f t="shared" si="188"/>
        <v>1.6180984146419775E-2</v>
      </c>
      <c r="L1494" s="1">
        <f t="shared" si="189"/>
        <v>3.2623792540786178E-2</v>
      </c>
      <c r="M1494" s="1">
        <f t="shared" si="190"/>
        <v>6.6500000000000004E-2</v>
      </c>
      <c r="R1494" s="3">
        <f t="shared" si="191"/>
        <v>41516</v>
      </c>
      <c r="S1494" t="str" cm="1">
        <f t="array" ref="S1494">IFERROR(
  SUMPRODUCT($H$2:$H$15000 *
            (DATEVALUE($D$2:$D$15000) &lt;= $R1494) *
            (DATEVALUE($E$2:$E$15000) &gt;= $R1494))
  /
  SUMPRODUCT((DATEVALUE($D$2:$D$15000) &lt;= $R1494) *
            (DATEVALUE($E$2:$E$15000) &gt;= $R1494)),
  ""
)</f>
        <v/>
      </c>
    </row>
    <row r="1495" spans="1:19" x14ac:dyDescent="0.2">
      <c r="A1495" t="s">
        <v>86</v>
      </c>
      <c r="B1495" t="s">
        <v>11</v>
      </c>
      <c r="C1495" s="1">
        <v>0.08</v>
      </c>
      <c r="D1495" s="3" t="s">
        <v>1342</v>
      </c>
      <c r="E1495" s="3" t="s">
        <v>1157</v>
      </c>
      <c r="F1495">
        <v>2025</v>
      </c>
      <c r="G1495">
        <f t="shared" si="184"/>
        <v>143</v>
      </c>
      <c r="H1495" s="1">
        <f t="shared" si="185"/>
        <v>2.1087439837685906E-4</v>
      </c>
      <c r="I1495" s="1">
        <f t="shared" si="186"/>
        <v>1.4770549451583737E-3</v>
      </c>
      <c r="J1495" s="1">
        <f t="shared" si="187"/>
        <v>6.3456136620225756E-3</v>
      </c>
      <c r="K1495" s="1">
        <f t="shared" si="188"/>
        <v>1.9372811250316202E-2</v>
      </c>
      <c r="L1495" s="1">
        <f t="shared" si="189"/>
        <v>3.9120928316372927E-2</v>
      </c>
      <c r="M1495" s="1">
        <f t="shared" si="190"/>
        <v>8.0000000000000071E-2</v>
      </c>
      <c r="R1495" s="3">
        <f t="shared" si="191"/>
        <v>41517</v>
      </c>
      <c r="S1495" t="str" cm="1">
        <f t="array" ref="S1495">IFERROR(
  SUMPRODUCT($H$2:$H$15000 *
            (DATEVALUE($D$2:$D$15000) &lt;= $R1495) *
            (DATEVALUE($E$2:$E$15000) &gt;= $R1495))
  /
  SUMPRODUCT((DATEVALUE($D$2:$D$15000) &lt;= $R1495) *
            (DATEVALUE($E$2:$E$15000) &gt;= $R1495)),
  ""
)</f>
        <v/>
      </c>
    </row>
    <row r="1496" spans="1:19" x14ac:dyDescent="0.2">
      <c r="A1496" t="s">
        <v>1002</v>
      </c>
      <c r="B1496" t="s">
        <v>31</v>
      </c>
      <c r="C1496" s="1">
        <v>8.4400000000000003E-2</v>
      </c>
      <c r="D1496" s="3" t="s">
        <v>1071</v>
      </c>
      <c r="E1496" s="3" t="s">
        <v>983</v>
      </c>
      <c r="F1496">
        <v>2025</v>
      </c>
      <c r="G1496">
        <f t="shared" si="184"/>
        <v>181</v>
      </c>
      <c r="H1496" s="1">
        <f t="shared" si="185"/>
        <v>2.2201598064697237E-4</v>
      </c>
      <c r="I1496" s="1">
        <f t="shared" si="186"/>
        <v>1.5551473606414401E-3</v>
      </c>
      <c r="J1496" s="1">
        <f t="shared" si="187"/>
        <v>6.6819655429279923E-3</v>
      </c>
      <c r="K1496" s="1">
        <f t="shared" si="188"/>
        <v>2.0406637254597459E-2</v>
      </c>
      <c r="L1496" s="1">
        <f t="shared" si="189"/>
        <v>4.1229705353235779E-2</v>
      </c>
      <c r="M1496" s="1">
        <f t="shared" si="190"/>
        <v>8.4400000000000031E-2</v>
      </c>
      <c r="R1496" s="3">
        <f t="shared" si="191"/>
        <v>41518</v>
      </c>
      <c r="S1496" t="str" cm="1">
        <f t="array" ref="S1496">IFERROR(
  SUMPRODUCT($H$2:$H$15000 *
            (DATEVALUE($D$2:$D$15000) &lt;= $R1496) *
            (DATEVALUE($E$2:$E$15000) &gt;= $R1496))
  /
  SUMPRODUCT((DATEVALUE($D$2:$D$15000) &lt;= $R1496) *
            (DATEVALUE($E$2:$E$15000) &gt;= $R1496)),
  ""
)</f>
        <v/>
      </c>
    </row>
    <row r="1497" spans="1:19" x14ac:dyDescent="0.2">
      <c r="A1497" t="s">
        <v>1002</v>
      </c>
      <c r="B1497" t="s">
        <v>31</v>
      </c>
      <c r="C1497" s="1">
        <v>8.4500000000000006E-2</v>
      </c>
      <c r="D1497" s="3" t="s">
        <v>1071</v>
      </c>
      <c r="E1497" s="3" t="s">
        <v>1164</v>
      </c>
      <c r="F1497">
        <v>2025</v>
      </c>
      <c r="G1497">
        <f t="shared" si="184"/>
        <v>334</v>
      </c>
      <c r="H1497" s="1">
        <f t="shared" si="185"/>
        <v>2.222686741448765E-4</v>
      </c>
      <c r="I1497" s="1">
        <f t="shared" si="186"/>
        <v>1.5569185740613722E-3</v>
      </c>
      <c r="J1497" s="1">
        <f t="shared" si="187"/>
        <v>6.6895953365635474E-3</v>
      </c>
      <c r="K1497" s="1">
        <f t="shared" si="188"/>
        <v>2.0430096674139309E-2</v>
      </c>
      <c r="L1497" s="1">
        <f t="shared" si="189"/>
        <v>4.1277582198393281E-2</v>
      </c>
      <c r="M1497" s="1">
        <f t="shared" si="190"/>
        <v>8.450000000000002E-2</v>
      </c>
      <c r="R1497" s="3">
        <f t="shared" si="191"/>
        <v>41519</v>
      </c>
      <c r="S1497" t="str" cm="1">
        <f t="array" ref="S1497">IFERROR(
  SUMPRODUCT($H$2:$H$15000 *
            (DATEVALUE($D$2:$D$15000) &lt;= $R1497) *
            (DATEVALUE($E$2:$E$15000) &gt;= $R1497))
  /
  SUMPRODUCT((DATEVALUE($D$2:$D$15000) &lt;= $R1497) *
            (DATEVALUE($E$2:$E$15000) &gt;= $R1497)),
  ""
)</f>
        <v/>
      </c>
    </row>
    <row r="1498" spans="1:19" x14ac:dyDescent="0.2">
      <c r="A1498" t="s">
        <v>227</v>
      </c>
      <c r="B1498" t="s">
        <v>7</v>
      </c>
      <c r="C1498" s="1">
        <v>0.05</v>
      </c>
      <c r="D1498" s="3" t="s">
        <v>1074</v>
      </c>
      <c r="E1498" s="3" t="s">
        <v>983</v>
      </c>
      <c r="F1498">
        <v>2025</v>
      </c>
      <c r="G1498">
        <f t="shared" si="184"/>
        <v>180</v>
      </c>
      <c r="H1498" s="1">
        <f t="shared" si="185"/>
        <v>1.3368061711349633E-4</v>
      </c>
      <c r="I1498" s="1">
        <f t="shared" si="186"/>
        <v>9.3613968407346704E-4</v>
      </c>
      <c r="J1498" s="1">
        <f t="shared" si="187"/>
        <v>4.0182018919749929E-3</v>
      </c>
      <c r="K1498" s="1">
        <f t="shared" si="188"/>
        <v>1.2238406961043724E-2</v>
      </c>
      <c r="L1498" s="1">
        <f t="shared" si="189"/>
        <v>2.4626592527031699E-2</v>
      </c>
      <c r="M1498" s="1">
        <f t="shared" si="190"/>
        <v>5.0000000000000044E-2</v>
      </c>
      <c r="R1498" s="3">
        <f t="shared" si="191"/>
        <v>41520</v>
      </c>
      <c r="S1498" t="str" cm="1">
        <f t="array" ref="S1498">IFERROR(
  SUMPRODUCT($H$2:$H$15000 *
            (DATEVALUE($D$2:$D$15000) &lt;= $R1498) *
            (DATEVALUE($E$2:$E$15000) &gt;= $R1498))
  /
  SUMPRODUCT((DATEVALUE($D$2:$D$15000) &lt;= $R1498) *
            (DATEVALUE($E$2:$E$15000) &gt;= $R1498)),
  ""
)</f>
        <v/>
      </c>
    </row>
    <row r="1499" spans="1:19" x14ac:dyDescent="0.2">
      <c r="A1499" t="s">
        <v>60</v>
      </c>
      <c r="B1499" t="s">
        <v>25</v>
      </c>
      <c r="C1499" s="1">
        <v>8.4699999999999998E-2</v>
      </c>
      <c r="D1499" s="3" t="s">
        <v>1074</v>
      </c>
      <c r="E1499" s="3" t="s">
        <v>1345</v>
      </c>
      <c r="F1499">
        <v>2025</v>
      </c>
      <c r="G1499">
        <f t="shared" si="184"/>
        <v>363</v>
      </c>
      <c r="H1499" s="1">
        <f t="shared" si="185"/>
        <v>2.2277399143821874E-4</v>
      </c>
      <c r="I1499" s="1">
        <f t="shared" si="186"/>
        <v>1.5604605203867195E-3</v>
      </c>
      <c r="J1499" s="1">
        <f t="shared" si="187"/>
        <v>6.7048529869111473E-3</v>
      </c>
      <c r="K1499" s="1">
        <f t="shared" si="188"/>
        <v>2.047701064210905E-2</v>
      </c>
      <c r="L1499" s="1">
        <f t="shared" si="189"/>
        <v>4.1373329249055235E-2</v>
      </c>
      <c r="M1499" s="1">
        <f t="shared" si="190"/>
        <v>8.4699999999999998E-2</v>
      </c>
      <c r="R1499" s="3">
        <f t="shared" si="191"/>
        <v>41521</v>
      </c>
      <c r="S1499" t="str" cm="1">
        <f t="array" ref="S1499">IFERROR(
  SUMPRODUCT($H$2:$H$15000 *
            (DATEVALUE($D$2:$D$15000) &lt;= $R1499) *
            (DATEVALUE($E$2:$E$15000) &gt;= $R1499))
  /
  SUMPRODUCT((DATEVALUE($D$2:$D$15000) &lt;= $R1499) *
            (DATEVALUE($E$2:$E$15000) &gt;= $R1499)),
  ""
)</f>
        <v/>
      </c>
    </row>
    <row r="1500" spans="1:19" x14ac:dyDescent="0.2">
      <c r="A1500" t="s">
        <v>99</v>
      </c>
      <c r="B1500" t="s">
        <v>15</v>
      </c>
      <c r="C1500" s="1">
        <v>5.57E-2</v>
      </c>
      <c r="D1500" s="3" t="s">
        <v>1095</v>
      </c>
      <c r="E1500" s="3" t="s">
        <v>1346</v>
      </c>
      <c r="F1500">
        <v>2025</v>
      </c>
      <c r="G1500">
        <f t="shared" si="184"/>
        <v>212</v>
      </c>
      <c r="H1500" s="1">
        <f t="shared" si="185"/>
        <v>1.4851528487436205E-4</v>
      </c>
      <c r="I1500" s="1">
        <f t="shared" si="186"/>
        <v>1.0400703013764279E-3</v>
      </c>
      <c r="J1500" s="1">
        <f t="shared" si="187"/>
        <v>4.4650665627834485E-3</v>
      </c>
      <c r="K1500" s="1">
        <f t="shared" si="188"/>
        <v>1.3605612738565975E-2</v>
      </c>
      <c r="L1500" s="1">
        <f t="shared" si="189"/>
        <v>2.739633817512388E-2</v>
      </c>
      <c r="M1500" s="1">
        <f t="shared" si="190"/>
        <v>5.5700000000000083E-2</v>
      </c>
      <c r="R1500" s="3">
        <f t="shared" si="191"/>
        <v>41522</v>
      </c>
      <c r="S1500" t="str" cm="1">
        <f t="array" ref="S1500">IFERROR(
  SUMPRODUCT($H$2:$H$15000 *
            (DATEVALUE($D$2:$D$15000) &lt;= $R1500) *
            (DATEVALUE($E$2:$E$15000) &gt;= $R1500))
  /
  SUMPRODUCT((DATEVALUE($D$2:$D$15000) &lt;= $R1500) *
            (DATEVALUE($E$2:$E$15000) &gt;= $R1500)),
  ""
)</f>
        <v/>
      </c>
    </row>
    <row r="1501" spans="1:19" x14ac:dyDescent="0.2">
      <c r="A1501" t="s">
        <v>1123</v>
      </c>
      <c r="B1501" t="s">
        <v>7</v>
      </c>
      <c r="C1501" s="1">
        <v>6.5199999999999994E-2</v>
      </c>
      <c r="D1501" s="3" t="s">
        <v>658</v>
      </c>
      <c r="E1501" s="3" t="s">
        <v>1347</v>
      </c>
      <c r="F1501">
        <v>2025</v>
      </c>
      <c r="G1501">
        <f t="shared" si="184"/>
        <v>363</v>
      </c>
      <c r="H1501" s="1">
        <f t="shared" si="185"/>
        <v>1.7306312426379478E-4</v>
      </c>
      <c r="I1501" s="1">
        <f t="shared" si="186"/>
        <v>1.2120710190410833E-3</v>
      </c>
      <c r="J1501" s="1">
        <f t="shared" si="187"/>
        <v>5.2049434146363982E-3</v>
      </c>
      <c r="K1501" s="1">
        <f t="shared" si="188"/>
        <v>1.5872025126709044E-2</v>
      </c>
      <c r="L1501" s="1">
        <f t="shared" si="189"/>
        <v>3.1995971435040849E-2</v>
      </c>
      <c r="M1501" s="1">
        <f t="shared" si="190"/>
        <v>6.5199999999999925E-2</v>
      </c>
      <c r="R1501" s="3">
        <f t="shared" si="191"/>
        <v>41523</v>
      </c>
      <c r="S1501" t="str" cm="1">
        <f t="array" ref="S1501">IFERROR(
  SUMPRODUCT($H$2:$H$15000 *
            (DATEVALUE($D$2:$D$15000) &lt;= $R1501) *
            (DATEVALUE($E$2:$E$15000) &gt;= $R1501))
  /
  SUMPRODUCT((DATEVALUE($D$2:$D$15000) &lt;= $R1501) *
            (DATEVALUE($E$2:$E$15000) &gt;= $R1501)),
  ""
)</f>
        <v/>
      </c>
    </row>
    <row r="1502" spans="1:19" x14ac:dyDescent="0.2">
      <c r="A1502" t="s">
        <v>147</v>
      </c>
      <c r="B1502" t="s">
        <v>35</v>
      </c>
      <c r="C1502" s="1">
        <v>8.4900000000000003E-2</v>
      </c>
      <c r="D1502" s="3" t="s">
        <v>1081</v>
      </c>
      <c r="E1502" s="3" t="s">
        <v>1348</v>
      </c>
      <c r="F1502">
        <v>2025</v>
      </c>
      <c r="G1502">
        <f t="shared" si="184"/>
        <v>363</v>
      </c>
      <c r="H1502" s="1">
        <f t="shared" si="185"/>
        <v>2.2327921582387944E-4</v>
      </c>
      <c r="I1502" s="1">
        <f t="shared" si="186"/>
        <v>1.564001826220851E-3</v>
      </c>
      <c r="J1502" s="1">
        <f t="shared" si="187"/>
        <v>6.7201080554550874E-3</v>
      </c>
      <c r="K1502" s="1">
        <f t="shared" si="188"/>
        <v>2.0523918117007822E-2</v>
      </c>
      <c r="L1502" s="1">
        <f t="shared" si="189"/>
        <v>4.1469067448889119E-2</v>
      </c>
      <c r="M1502" s="1">
        <f t="shared" si="190"/>
        <v>8.4899999999999975E-2</v>
      </c>
      <c r="R1502" s="3">
        <f t="shared" si="191"/>
        <v>41524</v>
      </c>
      <c r="S1502" t="str" cm="1">
        <f t="array" ref="S1502">IFERROR(
  SUMPRODUCT($H$2:$H$15000 *
            (DATEVALUE($D$2:$D$15000) &lt;= $R1502) *
            (DATEVALUE($E$2:$E$15000) &gt;= $R1502))
  /
  SUMPRODUCT((DATEVALUE($D$2:$D$15000) &lt;= $R1502) *
            (DATEVALUE($E$2:$E$15000) &gt;= $R1502)),
  ""
)</f>
        <v/>
      </c>
    </row>
    <row r="1503" spans="1:19" x14ac:dyDescent="0.2">
      <c r="A1503" t="s">
        <v>628</v>
      </c>
      <c r="B1503" t="s">
        <v>19</v>
      </c>
      <c r="C1503" s="1">
        <v>6.7199999999999996E-2</v>
      </c>
      <c r="D1503" s="3" t="s">
        <v>1349</v>
      </c>
      <c r="E1503" s="3" t="s">
        <v>1350</v>
      </c>
      <c r="F1503">
        <v>2025</v>
      </c>
      <c r="G1503">
        <f t="shared" si="184"/>
        <v>363</v>
      </c>
      <c r="H1503" s="1">
        <f t="shared" si="185"/>
        <v>1.7820326310769019E-4</v>
      </c>
      <c r="I1503" s="1">
        <f t="shared" si="186"/>
        <v>1.2480899243205723E-3</v>
      </c>
      <c r="J1503" s="1">
        <f t="shared" si="187"/>
        <v>5.3599349321171719E-3</v>
      </c>
      <c r="K1503" s="1">
        <f t="shared" si="188"/>
        <v>1.6347229611815006E-2</v>
      </c>
      <c r="L1503" s="1">
        <f t="shared" si="189"/>
        <v>3.296169113961156E-2</v>
      </c>
      <c r="M1503" s="1">
        <f t="shared" si="190"/>
        <v>6.7199999999999926E-2</v>
      </c>
      <c r="R1503" s="3">
        <f t="shared" si="191"/>
        <v>41525</v>
      </c>
      <c r="S1503" t="str" cm="1">
        <f t="array" ref="S1503">IFERROR(
  SUMPRODUCT($H$2:$H$15000 *
            (DATEVALUE($D$2:$D$15000) &lt;= $R1503) *
            (DATEVALUE($E$2:$E$15000) &gt;= $R1503))
  /
  SUMPRODUCT((DATEVALUE($D$2:$D$15000) &lt;= $R1503) *
            (DATEVALUE($E$2:$E$15000) &gt;= $R1503)),
  ""
)</f>
        <v/>
      </c>
    </row>
    <row r="1504" spans="1:19" x14ac:dyDescent="0.2">
      <c r="R1504" s="3">
        <f t="shared" si="191"/>
        <v>41526</v>
      </c>
      <c r="S1504" t="str" cm="1">
        <f t="array" ref="S1504">IFERROR(
  SUMPRODUCT($H$2:$H$15000 *
            (DATEVALUE($D$2:$D$15000) &lt;= $R1504) *
            (DATEVALUE($E$2:$E$15000) &gt;= $R1504))
  /
  SUMPRODUCT((DATEVALUE($D$2:$D$15000) &lt;= $R1504) *
            (DATEVALUE($E$2:$E$15000) &gt;= $R1504)),
  ""
)</f>
        <v/>
      </c>
    </row>
    <row r="1505" spans="18:19" x14ac:dyDescent="0.2">
      <c r="R1505" s="3">
        <f t="shared" si="191"/>
        <v>41527</v>
      </c>
      <c r="S1505" t="str" cm="1">
        <f t="array" ref="S1505">IFERROR(
  SUMPRODUCT($H$2:$H$15000 *
            (DATEVALUE($D$2:$D$15000) &lt;= $R1505) *
            (DATEVALUE($E$2:$E$15000) &gt;= $R1505))
  /
  SUMPRODUCT((DATEVALUE($D$2:$D$15000) &lt;= $R1505) *
            (DATEVALUE($E$2:$E$15000) &gt;= $R1505)),
  ""
)</f>
        <v/>
      </c>
    </row>
    <row r="1506" spans="18:19" x14ac:dyDescent="0.2">
      <c r="R1506" s="3">
        <f t="shared" si="191"/>
        <v>41528</v>
      </c>
      <c r="S1506" t="str" cm="1">
        <f t="array" ref="S1506">IFERROR(
  SUMPRODUCT($H$2:$H$15000 *
            (DATEVALUE($D$2:$D$15000) &lt;= $R1506) *
            (DATEVALUE($E$2:$E$15000) &gt;= $R1506))
  /
  SUMPRODUCT((DATEVALUE($D$2:$D$15000) &lt;= $R1506) *
            (DATEVALUE($E$2:$E$15000) &gt;= $R1506)),
  ""
)</f>
        <v/>
      </c>
    </row>
    <row r="1507" spans="18:19" x14ac:dyDescent="0.2">
      <c r="R1507" s="3">
        <f t="shared" si="191"/>
        <v>41529</v>
      </c>
      <c r="S1507" t="str" cm="1">
        <f t="array" ref="S1507">IFERROR(
  SUMPRODUCT($H$2:$H$15000 *
            (DATEVALUE($D$2:$D$15000) &lt;= $R1507) *
            (DATEVALUE($E$2:$E$15000) &gt;= $R1507))
  /
  SUMPRODUCT((DATEVALUE($D$2:$D$15000) &lt;= $R1507) *
            (DATEVALUE($E$2:$E$15000) &gt;= $R1507)),
  ""
)</f>
        <v/>
      </c>
    </row>
    <row r="1508" spans="18:19" x14ac:dyDescent="0.2">
      <c r="R1508" s="3">
        <f t="shared" si="191"/>
        <v>41530</v>
      </c>
      <c r="S1508" t="str" cm="1">
        <f t="array" ref="S1508">IFERROR(
  SUMPRODUCT($H$2:$H$15000 *
            (DATEVALUE($D$2:$D$15000) &lt;= $R1508) *
            (DATEVALUE($E$2:$E$15000) &gt;= $R1508))
  /
  SUMPRODUCT((DATEVALUE($D$2:$D$15000) &lt;= $R1508) *
            (DATEVALUE($E$2:$E$15000) &gt;= $R1508)),
  ""
)</f>
        <v/>
      </c>
    </row>
    <row r="1509" spans="18:19" x14ac:dyDescent="0.2">
      <c r="R1509" s="3">
        <f t="shared" si="191"/>
        <v>41531</v>
      </c>
      <c r="S1509" t="str" cm="1">
        <f t="array" ref="S1509">IFERROR(
  SUMPRODUCT($H$2:$H$15000 *
            (DATEVALUE($D$2:$D$15000) &lt;= $R1509) *
            (DATEVALUE($E$2:$E$15000) &gt;= $R1509))
  /
  SUMPRODUCT((DATEVALUE($D$2:$D$15000) &lt;= $R1509) *
            (DATEVALUE($E$2:$E$15000) &gt;= $R1509)),
  ""
)</f>
        <v/>
      </c>
    </row>
    <row r="1510" spans="18:19" x14ac:dyDescent="0.2">
      <c r="R1510" s="3">
        <f t="shared" si="191"/>
        <v>41532</v>
      </c>
      <c r="S1510" t="str" cm="1">
        <f t="array" ref="S1510">IFERROR(
  SUMPRODUCT($H$2:$H$15000 *
            (DATEVALUE($D$2:$D$15000) &lt;= $R1510) *
            (DATEVALUE($E$2:$E$15000) &gt;= $R1510))
  /
  SUMPRODUCT((DATEVALUE($D$2:$D$15000) &lt;= $R1510) *
            (DATEVALUE($E$2:$E$15000) &gt;= $R1510)),
  ""
)</f>
        <v/>
      </c>
    </row>
    <row r="1511" spans="18:19" x14ac:dyDescent="0.2">
      <c r="R1511" s="3">
        <f t="shared" si="191"/>
        <v>41533</v>
      </c>
      <c r="S1511" t="str" cm="1">
        <f t="array" ref="S1511">IFERROR(
  SUMPRODUCT($H$2:$H$15000 *
            (DATEVALUE($D$2:$D$15000) &lt;= $R1511) *
            (DATEVALUE($E$2:$E$15000) &gt;= $R1511))
  /
  SUMPRODUCT((DATEVALUE($D$2:$D$15000) &lt;= $R1511) *
            (DATEVALUE($E$2:$E$15000) &gt;= $R1511)),
  ""
)</f>
        <v/>
      </c>
    </row>
    <row r="1512" spans="18:19" x14ac:dyDescent="0.2">
      <c r="R1512" s="3">
        <f t="shared" si="191"/>
        <v>41534</v>
      </c>
      <c r="S1512" t="str" cm="1">
        <f t="array" ref="S1512">IFERROR(
  SUMPRODUCT($H$2:$H$15000 *
            (DATEVALUE($D$2:$D$15000) &lt;= $R1512) *
            (DATEVALUE($E$2:$E$15000) &gt;= $R1512))
  /
  SUMPRODUCT((DATEVALUE($D$2:$D$15000) &lt;= $R1512) *
            (DATEVALUE($E$2:$E$15000) &gt;= $R1512)),
  ""
)</f>
        <v/>
      </c>
    </row>
    <row r="1513" spans="18:19" x14ac:dyDescent="0.2">
      <c r="R1513" s="3">
        <f t="shared" si="191"/>
        <v>41535</v>
      </c>
      <c r="S1513" t="str" cm="1">
        <f t="array" ref="S1513">IFERROR(
  SUMPRODUCT($H$2:$H$15000 *
            (DATEVALUE($D$2:$D$15000) &lt;= $R1513) *
            (DATEVALUE($E$2:$E$15000) &gt;= $R1513))
  /
  SUMPRODUCT((DATEVALUE($D$2:$D$15000) &lt;= $R1513) *
            (DATEVALUE($E$2:$E$15000) &gt;= $R1513)),
  ""
)</f>
        <v/>
      </c>
    </row>
    <row r="1514" spans="18:19" x14ac:dyDescent="0.2">
      <c r="R1514" s="3">
        <f t="shared" si="191"/>
        <v>41536</v>
      </c>
      <c r="S1514" t="str" cm="1">
        <f t="array" ref="S1514">IFERROR(
  SUMPRODUCT($H$2:$H$15000 *
            (DATEVALUE($D$2:$D$15000) &lt;= $R1514) *
            (DATEVALUE($E$2:$E$15000) &gt;= $R1514))
  /
  SUMPRODUCT((DATEVALUE($D$2:$D$15000) &lt;= $R1514) *
            (DATEVALUE($E$2:$E$15000) &gt;= $R1514)),
  ""
)</f>
        <v/>
      </c>
    </row>
    <row r="1515" spans="18:19" x14ac:dyDescent="0.2">
      <c r="R1515" s="3">
        <f t="shared" si="191"/>
        <v>41537</v>
      </c>
      <c r="S1515" t="str" cm="1">
        <f t="array" ref="S1515">IFERROR(
  SUMPRODUCT($H$2:$H$15000 *
            (DATEVALUE($D$2:$D$15000) &lt;= $R1515) *
            (DATEVALUE($E$2:$E$15000) &gt;= $R1515))
  /
  SUMPRODUCT((DATEVALUE($D$2:$D$15000) &lt;= $R1515) *
            (DATEVALUE($E$2:$E$15000) &gt;= $R1515)),
  ""
)</f>
        <v/>
      </c>
    </row>
    <row r="1516" spans="18:19" x14ac:dyDescent="0.2">
      <c r="R1516" s="3">
        <f t="shared" si="191"/>
        <v>41538</v>
      </c>
      <c r="S1516" t="str" cm="1">
        <f t="array" ref="S1516">IFERROR(
  SUMPRODUCT($H$2:$H$15000 *
            (DATEVALUE($D$2:$D$15000) &lt;= $R1516) *
            (DATEVALUE($E$2:$E$15000) &gt;= $R1516))
  /
  SUMPRODUCT((DATEVALUE($D$2:$D$15000) &lt;= $R1516) *
            (DATEVALUE($E$2:$E$15000) &gt;= $R1516)),
  ""
)</f>
        <v/>
      </c>
    </row>
    <row r="1517" spans="18:19" x14ac:dyDescent="0.2">
      <c r="R1517" s="3">
        <f t="shared" si="191"/>
        <v>41539</v>
      </c>
      <c r="S1517" t="str" cm="1">
        <f t="array" ref="S1517">IFERROR(
  SUMPRODUCT($H$2:$H$15000 *
            (DATEVALUE($D$2:$D$15000) &lt;= $R1517) *
            (DATEVALUE($E$2:$E$15000) &gt;= $R1517))
  /
  SUMPRODUCT((DATEVALUE($D$2:$D$15000) &lt;= $R1517) *
            (DATEVALUE($E$2:$E$15000) &gt;= $R1517)),
  ""
)</f>
        <v/>
      </c>
    </row>
    <row r="1518" spans="18:19" x14ac:dyDescent="0.2">
      <c r="R1518" s="3">
        <f t="shared" si="191"/>
        <v>41540</v>
      </c>
      <c r="S1518" t="str" cm="1">
        <f t="array" ref="S1518">IFERROR(
  SUMPRODUCT($H$2:$H$15000 *
            (DATEVALUE($D$2:$D$15000) &lt;= $R1518) *
            (DATEVALUE($E$2:$E$15000) &gt;= $R1518))
  /
  SUMPRODUCT((DATEVALUE($D$2:$D$15000) &lt;= $R1518) *
            (DATEVALUE($E$2:$E$15000) &gt;= $R1518)),
  ""
)</f>
        <v/>
      </c>
    </row>
    <row r="1519" spans="18:19" x14ac:dyDescent="0.2">
      <c r="R1519" s="3">
        <f t="shared" si="191"/>
        <v>41541</v>
      </c>
      <c r="S1519" t="str" cm="1">
        <f t="array" ref="S1519">IFERROR(
  SUMPRODUCT($H$2:$H$15000 *
            (DATEVALUE($D$2:$D$15000) &lt;= $R1519) *
            (DATEVALUE($E$2:$E$15000) &gt;= $R1519))
  /
  SUMPRODUCT((DATEVALUE($D$2:$D$15000) &lt;= $R1519) *
            (DATEVALUE($E$2:$E$15000) &gt;= $R1519)),
  ""
)</f>
        <v/>
      </c>
    </row>
    <row r="1520" spans="18:19" x14ac:dyDescent="0.2">
      <c r="R1520" s="3">
        <f t="shared" si="191"/>
        <v>41542</v>
      </c>
      <c r="S1520" t="str" cm="1">
        <f t="array" ref="S1520">IFERROR(
  SUMPRODUCT($H$2:$H$15000 *
            (DATEVALUE($D$2:$D$15000) &lt;= $R1520) *
            (DATEVALUE($E$2:$E$15000) &gt;= $R1520))
  /
  SUMPRODUCT((DATEVALUE($D$2:$D$15000) &lt;= $R1520) *
            (DATEVALUE($E$2:$E$15000) &gt;= $R1520)),
  ""
)</f>
        <v/>
      </c>
    </row>
    <row r="1521" spans="18:19" x14ac:dyDescent="0.2">
      <c r="R1521" s="3">
        <f t="shared" si="191"/>
        <v>41543</v>
      </c>
      <c r="S1521" t="str" cm="1">
        <f t="array" ref="S1521">IFERROR(
  SUMPRODUCT($H$2:$H$15000 *
            (DATEVALUE($D$2:$D$15000) &lt;= $R1521) *
            (DATEVALUE($E$2:$E$15000) &gt;= $R1521))
  /
  SUMPRODUCT((DATEVALUE($D$2:$D$15000) &lt;= $R1521) *
            (DATEVALUE($E$2:$E$15000) &gt;= $R1521)),
  ""
)</f>
        <v/>
      </c>
    </row>
    <row r="1522" spans="18:19" x14ac:dyDescent="0.2">
      <c r="R1522" s="3">
        <f t="shared" si="191"/>
        <v>41544</v>
      </c>
      <c r="S1522" t="str" cm="1">
        <f t="array" ref="S1522">IFERROR(
  SUMPRODUCT($H$2:$H$15000 *
            (DATEVALUE($D$2:$D$15000) &lt;= $R1522) *
            (DATEVALUE($E$2:$E$15000) &gt;= $R1522))
  /
  SUMPRODUCT((DATEVALUE($D$2:$D$15000) &lt;= $R1522) *
            (DATEVALUE($E$2:$E$15000) &gt;= $R1522)),
  ""
)</f>
        <v/>
      </c>
    </row>
    <row r="1523" spans="18:19" x14ac:dyDescent="0.2">
      <c r="R1523" s="3">
        <f t="shared" si="191"/>
        <v>41545</v>
      </c>
      <c r="S1523" t="str" cm="1">
        <f t="array" ref="S1523">IFERROR(
  SUMPRODUCT($H$2:$H$15000 *
            (DATEVALUE($D$2:$D$15000) &lt;= $R1523) *
            (DATEVALUE($E$2:$E$15000) &gt;= $R1523))
  /
  SUMPRODUCT((DATEVALUE($D$2:$D$15000) &lt;= $R1523) *
            (DATEVALUE($E$2:$E$15000) &gt;= $R1523)),
  ""
)</f>
        <v/>
      </c>
    </row>
    <row r="1524" spans="18:19" x14ac:dyDescent="0.2">
      <c r="R1524" s="3">
        <f t="shared" si="191"/>
        <v>41546</v>
      </c>
      <c r="S1524" t="str" cm="1">
        <f t="array" ref="S1524">IFERROR(
  SUMPRODUCT($H$2:$H$15000 *
            (DATEVALUE($D$2:$D$15000) &lt;= $R1524) *
            (DATEVALUE($E$2:$E$15000) &gt;= $R1524))
  /
  SUMPRODUCT((DATEVALUE($D$2:$D$15000) &lt;= $R1524) *
            (DATEVALUE($E$2:$E$15000) &gt;= $R1524)),
  ""
)</f>
        <v/>
      </c>
    </row>
    <row r="1525" spans="18:19" x14ac:dyDescent="0.2">
      <c r="R1525" s="3">
        <f t="shared" si="191"/>
        <v>41547</v>
      </c>
      <c r="S1525" t="str" cm="1">
        <f t="array" ref="S1525">IFERROR(
  SUMPRODUCT($H$2:$H$15000 *
            (DATEVALUE($D$2:$D$15000) &lt;= $R1525) *
            (DATEVALUE($E$2:$E$15000) &gt;= $R1525))
  /
  SUMPRODUCT((DATEVALUE($D$2:$D$15000) &lt;= $R1525) *
            (DATEVALUE($E$2:$E$15000) &gt;= $R1525)),
  ""
)</f>
        <v/>
      </c>
    </row>
    <row r="1526" spans="18:19" x14ac:dyDescent="0.2">
      <c r="R1526" s="3">
        <f t="shared" si="191"/>
        <v>41548</v>
      </c>
      <c r="S1526" t="str" cm="1">
        <f t="array" ref="S1526">IFERROR(
  SUMPRODUCT($H$2:$H$15000 *
            (DATEVALUE($D$2:$D$15000) &lt;= $R1526) *
            (DATEVALUE($E$2:$E$15000) &gt;= $R1526))
  /
  SUMPRODUCT((DATEVALUE($D$2:$D$15000) &lt;= $R1526) *
            (DATEVALUE($E$2:$E$15000) &gt;= $R1526)),
  ""
)</f>
        <v/>
      </c>
    </row>
    <row r="1527" spans="18:19" x14ac:dyDescent="0.2">
      <c r="R1527" s="3">
        <f t="shared" si="191"/>
        <v>41549</v>
      </c>
      <c r="S1527" t="str" cm="1">
        <f t="array" ref="S1527">IFERROR(
  SUMPRODUCT($H$2:$H$15000 *
            (DATEVALUE($D$2:$D$15000) &lt;= $R1527) *
            (DATEVALUE($E$2:$E$15000) &gt;= $R1527))
  /
  SUMPRODUCT((DATEVALUE($D$2:$D$15000) &lt;= $R1527) *
            (DATEVALUE($E$2:$E$15000) &gt;= $R1527)),
  ""
)</f>
        <v/>
      </c>
    </row>
    <row r="1528" spans="18:19" x14ac:dyDescent="0.2">
      <c r="R1528" s="3">
        <f t="shared" si="191"/>
        <v>41550</v>
      </c>
      <c r="S1528" t="str" cm="1">
        <f t="array" ref="S1528">IFERROR(
  SUMPRODUCT($H$2:$H$15000 *
            (DATEVALUE($D$2:$D$15000) &lt;= $R1528) *
            (DATEVALUE($E$2:$E$15000) &gt;= $R1528))
  /
  SUMPRODUCT((DATEVALUE($D$2:$D$15000) &lt;= $R1528) *
            (DATEVALUE($E$2:$E$15000) &gt;= $R1528)),
  ""
)</f>
        <v/>
      </c>
    </row>
    <row r="1529" spans="18:19" x14ac:dyDescent="0.2">
      <c r="R1529" s="3">
        <f t="shared" si="191"/>
        <v>41551</v>
      </c>
      <c r="S1529" t="str" cm="1">
        <f t="array" ref="S1529">IFERROR(
  SUMPRODUCT($H$2:$H$15000 *
            (DATEVALUE($D$2:$D$15000) &lt;= $R1529) *
            (DATEVALUE($E$2:$E$15000) &gt;= $R1529))
  /
  SUMPRODUCT((DATEVALUE($D$2:$D$15000) &lt;= $R1529) *
            (DATEVALUE($E$2:$E$15000) &gt;= $R1529)),
  ""
)</f>
        <v/>
      </c>
    </row>
    <row r="1530" spans="18:19" x14ac:dyDescent="0.2">
      <c r="R1530" s="3">
        <f t="shared" si="191"/>
        <v>41552</v>
      </c>
      <c r="S1530" t="str" cm="1">
        <f t="array" ref="S1530">IFERROR(
  SUMPRODUCT($H$2:$H$15000 *
            (DATEVALUE($D$2:$D$15000) &lt;= $R1530) *
            (DATEVALUE($E$2:$E$15000) &gt;= $R1530))
  /
  SUMPRODUCT((DATEVALUE($D$2:$D$15000) &lt;= $R1530) *
            (DATEVALUE($E$2:$E$15000) &gt;= $R1530)),
  ""
)</f>
        <v/>
      </c>
    </row>
    <row r="1531" spans="18:19" x14ac:dyDescent="0.2">
      <c r="R1531" s="3">
        <f t="shared" si="191"/>
        <v>41553</v>
      </c>
      <c r="S1531" t="str" cm="1">
        <f t="array" ref="S1531">IFERROR(
  SUMPRODUCT($H$2:$H$15000 *
            (DATEVALUE($D$2:$D$15000) &lt;= $R1531) *
            (DATEVALUE($E$2:$E$15000) &gt;= $R1531))
  /
  SUMPRODUCT((DATEVALUE($D$2:$D$15000) &lt;= $R1531) *
            (DATEVALUE($E$2:$E$15000) &gt;= $R1531)),
  ""
)</f>
        <v/>
      </c>
    </row>
    <row r="1532" spans="18:19" x14ac:dyDescent="0.2">
      <c r="R1532" s="3">
        <f t="shared" si="191"/>
        <v>41554</v>
      </c>
      <c r="S1532" t="str" cm="1">
        <f t="array" ref="S1532">IFERROR(
  SUMPRODUCT($H$2:$H$15000 *
            (DATEVALUE($D$2:$D$15000) &lt;= $R1532) *
            (DATEVALUE($E$2:$E$15000) &gt;= $R1532))
  /
  SUMPRODUCT((DATEVALUE($D$2:$D$15000) &lt;= $R1532) *
            (DATEVALUE($E$2:$E$15000) &gt;= $R1532)),
  ""
)</f>
        <v/>
      </c>
    </row>
    <row r="1533" spans="18:19" x14ac:dyDescent="0.2">
      <c r="R1533" s="3">
        <f t="shared" si="191"/>
        <v>41555</v>
      </c>
      <c r="S1533" t="str" cm="1">
        <f t="array" ref="S1533">IFERROR(
  SUMPRODUCT($H$2:$H$15000 *
            (DATEVALUE($D$2:$D$15000) &lt;= $R1533) *
            (DATEVALUE($E$2:$E$15000) &gt;= $R1533))
  /
  SUMPRODUCT((DATEVALUE($D$2:$D$15000) &lt;= $R1533) *
            (DATEVALUE($E$2:$E$15000) &gt;= $R1533)),
  ""
)</f>
        <v/>
      </c>
    </row>
    <row r="1534" spans="18:19" x14ac:dyDescent="0.2">
      <c r="R1534" s="3">
        <f t="shared" si="191"/>
        <v>41556</v>
      </c>
      <c r="S1534" t="str" cm="1">
        <f t="array" ref="S1534">IFERROR(
  SUMPRODUCT($H$2:$H$15000 *
            (DATEVALUE($D$2:$D$15000) &lt;= $R1534) *
            (DATEVALUE($E$2:$E$15000) &gt;= $R1534))
  /
  SUMPRODUCT((DATEVALUE($D$2:$D$15000) &lt;= $R1534) *
            (DATEVALUE($E$2:$E$15000) &gt;= $R1534)),
  ""
)</f>
        <v/>
      </c>
    </row>
    <row r="1535" spans="18:19" x14ac:dyDescent="0.2">
      <c r="R1535" s="3">
        <f t="shared" si="191"/>
        <v>41557</v>
      </c>
      <c r="S1535" t="str" cm="1">
        <f t="array" ref="S1535">IFERROR(
  SUMPRODUCT($H$2:$H$15000 *
            (DATEVALUE($D$2:$D$15000) &lt;= $R1535) *
            (DATEVALUE($E$2:$E$15000) &gt;= $R1535))
  /
  SUMPRODUCT((DATEVALUE($D$2:$D$15000) &lt;= $R1535) *
            (DATEVALUE($E$2:$E$15000) &gt;= $R1535)),
  ""
)</f>
        <v/>
      </c>
    </row>
    <row r="1536" spans="18:19" x14ac:dyDescent="0.2">
      <c r="R1536" s="3">
        <f t="shared" si="191"/>
        <v>41558</v>
      </c>
      <c r="S1536" t="str" cm="1">
        <f t="array" ref="S1536">IFERROR(
  SUMPRODUCT($H$2:$H$15000 *
            (DATEVALUE($D$2:$D$15000) &lt;= $R1536) *
            (DATEVALUE($E$2:$E$15000) &gt;= $R1536))
  /
  SUMPRODUCT((DATEVALUE($D$2:$D$15000) &lt;= $R1536) *
            (DATEVALUE($E$2:$E$15000) &gt;= $R1536)),
  ""
)</f>
        <v/>
      </c>
    </row>
    <row r="1537" spans="18:19" x14ac:dyDescent="0.2">
      <c r="R1537" s="3">
        <f t="shared" si="191"/>
        <v>41559</v>
      </c>
      <c r="S1537" t="str" cm="1">
        <f t="array" ref="S1537">IFERROR(
  SUMPRODUCT($H$2:$H$15000 *
            (DATEVALUE($D$2:$D$15000) &lt;= $R1537) *
            (DATEVALUE($E$2:$E$15000) &gt;= $R1537))
  /
  SUMPRODUCT((DATEVALUE($D$2:$D$15000) &lt;= $R1537) *
            (DATEVALUE($E$2:$E$15000) &gt;= $R1537)),
  ""
)</f>
        <v/>
      </c>
    </row>
    <row r="1538" spans="18:19" x14ac:dyDescent="0.2">
      <c r="R1538" s="3">
        <f t="shared" si="191"/>
        <v>41560</v>
      </c>
      <c r="S1538" t="str" cm="1">
        <f t="array" ref="S1538">IFERROR(
  SUMPRODUCT($H$2:$H$15000 *
            (DATEVALUE($D$2:$D$15000) &lt;= $R1538) *
            (DATEVALUE($E$2:$E$15000) &gt;= $R1538))
  /
  SUMPRODUCT((DATEVALUE($D$2:$D$15000) &lt;= $R1538) *
            (DATEVALUE($E$2:$E$15000) &gt;= $R1538)),
  ""
)</f>
        <v/>
      </c>
    </row>
    <row r="1539" spans="18:19" x14ac:dyDescent="0.2">
      <c r="R1539" s="3">
        <f t="shared" si="191"/>
        <v>41561</v>
      </c>
      <c r="S1539" t="str" cm="1">
        <f t="array" ref="S1539">IFERROR(
  SUMPRODUCT($H$2:$H$15000 *
            (DATEVALUE($D$2:$D$15000) &lt;= $R1539) *
            (DATEVALUE($E$2:$E$15000) &gt;= $R1539))
  /
  SUMPRODUCT((DATEVALUE($D$2:$D$15000) &lt;= $R1539) *
            (DATEVALUE($E$2:$E$15000) &gt;= $R1539)),
  ""
)</f>
        <v/>
      </c>
    </row>
    <row r="1540" spans="18:19" x14ac:dyDescent="0.2">
      <c r="R1540" s="3">
        <f t="shared" ref="R1540:R1603" si="192">+R1539+1</f>
        <v>41562</v>
      </c>
      <c r="S1540" t="str" cm="1">
        <f t="array" ref="S1540">IFERROR(
  SUMPRODUCT($H$2:$H$15000 *
            (DATEVALUE($D$2:$D$15000) &lt;= $R1540) *
            (DATEVALUE($E$2:$E$15000) &gt;= $R1540))
  /
  SUMPRODUCT((DATEVALUE($D$2:$D$15000) &lt;= $R1540) *
            (DATEVALUE($E$2:$E$15000) &gt;= $R1540)),
  ""
)</f>
        <v/>
      </c>
    </row>
    <row r="1541" spans="18:19" x14ac:dyDescent="0.2">
      <c r="R1541" s="3">
        <f t="shared" si="192"/>
        <v>41563</v>
      </c>
      <c r="S1541" t="str" cm="1">
        <f t="array" ref="S1541">IFERROR(
  SUMPRODUCT($H$2:$H$15000 *
            (DATEVALUE($D$2:$D$15000) &lt;= $R1541) *
            (DATEVALUE($E$2:$E$15000) &gt;= $R1541))
  /
  SUMPRODUCT((DATEVALUE($D$2:$D$15000) &lt;= $R1541) *
            (DATEVALUE($E$2:$E$15000) &gt;= $R1541)),
  ""
)</f>
        <v/>
      </c>
    </row>
    <row r="1542" spans="18:19" x14ac:dyDescent="0.2">
      <c r="R1542" s="3">
        <f t="shared" si="192"/>
        <v>41564</v>
      </c>
      <c r="S1542" t="str" cm="1">
        <f t="array" ref="S1542">IFERROR(
  SUMPRODUCT($H$2:$H$15000 *
            (DATEVALUE($D$2:$D$15000) &lt;= $R1542) *
            (DATEVALUE($E$2:$E$15000) &gt;= $R1542))
  /
  SUMPRODUCT((DATEVALUE($D$2:$D$15000) &lt;= $R1542) *
            (DATEVALUE($E$2:$E$15000) &gt;= $R1542)),
  ""
)</f>
        <v/>
      </c>
    </row>
    <row r="1543" spans="18:19" x14ac:dyDescent="0.2">
      <c r="R1543" s="3">
        <f t="shared" si="192"/>
        <v>41565</v>
      </c>
      <c r="S1543" t="str" cm="1">
        <f t="array" ref="S1543">IFERROR(
  SUMPRODUCT($H$2:$H$15000 *
            (DATEVALUE($D$2:$D$15000) &lt;= $R1543) *
            (DATEVALUE($E$2:$E$15000) &gt;= $R1543))
  /
  SUMPRODUCT((DATEVALUE($D$2:$D$15000) &lt;= $R1543) *
            (DATEVALUE($E$2:$E$15000) &gt;= $R1543)),
  ""
)</f>
        <v/>
      </c>
    </row>
    <row r="1544" spans="18:19" x14ac:dyDescent="0.2">
      <c r="R1544" s="3">
        <f t="shared" si="192"/>
        <v>41566</v>
      </c>
      <c r="S1544" t="str" cm="1">
        <f t="array" ref="S1544">IFERROR(
  SUMPRODUCT($H$2:$H$15000 *
            (DATEVALUE($D$2:$D$15000) &lt;= $R1544) *
            (DATEVALUE($E$2:$E$15000) &gt;= $R1544))
  /
  SUMPRODUCT((DATEVALUE($D$2:$D$15000) &lt;= $R1544) *
            (DATEVALUE($E$2:$E$15000) &gt;= $R1544)),
  ""
)</f>
        <v/>
      </c>
    </row>
    <row r="1545" spans="18:19" x14ac:dyDescent="0.2">
      <c r="R1545" s="3">
        <f t="shared" si="192"/>
        <v>41567</v>
      </c>
      <c r="S1545" t="str" cm="1">
        <f t="array" ref="S1545">IFERROR(
  SUMPRODUCT($H$2:$H$15000 *
            (DATEVALUE($D$2:$D$15000) &lt;= $R1545) *
            (DATEVALUE($E$2:$E$15000) &gt;= $R1545))
  /
  SUMPRODUCT((DATEVALUE($D$2:$D$15000) &lt;= $R1545) *
            (DATEVALUE($E$2:$E$15000) &gt;= $R1545)),
  ""
)</f>
        <v/>
      </c>
    </row>
    <row r="1546" spans="18:19" x14ac:dyDescent="0.2">
      <c r="R1546" s="3">
        <f t="shared" si="192"/>
        <v>41568</v>
      </c>
      <c r="S1546" t="str" cm="1">
        <f t="array" ref="S1546">IFERROR(
  SUMPRODUCT($H$2:$H$15000 *
            (DATEVALUE($D$2:$D$15000) &lt;= $R1546) *
            (DATEVALUE($E$2:$E$15000) &gt;= $R1546))
  /
  SUMPRODUCT((DATEVALUE($D$2:$D$15000) &lt;= $R1546) *
            (DATEVALUE($E$2:$E$15000) &gt;= $R1546)),
  ""
)</f>
        <v/>
      </c>
    </row>
    <row r="1547" spans="18:19" x14ac:dyDescent="0.2">
      <c r="R1547" s="3">
        <f t="shared" si="192"/>
        <v>41569</v>
      </c>
      <c r="S1547" t="str" cm="1">
        <f t="array" ref="S1547">IFERROR(
  SUMPRODUCT($H$2:$H$15000 *
            (DATEVALUE($D$2:$D$15000) &lt;= $R1547) *
            (DATEVALUE($E$2:$E$15000) &gt;= $R1547))
  /
  SUMPRODUCT((DATEVALUE($D$2:$D$15000) &lt;= $R1547) *
            (DATEVALUE($E$2:$E$15000) &gt;= $R1547)),
  ""
)</f>
        <v/>
      </c>
    </row>
    <row r="1548" spans="18:19" x14ac:dyDescent="0.2">
      <c r="R1548" s="3">
        <f t="shared" si="192"/>
        <v>41570</v>
      </c>
      <c r="S1548" t="str" cm="1">
        <f t="array" ref="S1548">IFERROR(
  SUMPRODUCT($H$2:$H$15000 *
            (DATEVALUE($D$2:$D$15000) &lt;= $R1548) *
            (DATEVALUE($E$2:$E$15000) &gt;= $R1548))
  /
  SUMPRODUCT((DATEVALUE($D$2:$D$15000) &lt;= $R1548) *
            (DATEVALUE($E$2:$E$15000) &gt;= $R1548)),
  ""
)</f>
        <v/>
      </c>
    </row>
    <row r="1549" spans="18:19" x14ac:dyDescent="0.2">
      <c r="R1549" s="3">
        <f t="shared" si="192"/>
        <v>41571</v>
      </c>
      <c r="S1549" t="str" cm="1">
        <f t="array" ref="S1549">IFERROR(
  SUMPRODUCT($H$2:$H$15000 *
            (DATEVALUE($D$2:$D$15000) &lt;= $R1549) *
            (DATEVALUE($E$2:$E$15000) &gt;= $R1549))
  /
  SUMPRODUCT((DATEVALUE($D$2:$D$15000) &lt;= $R1549) *
            (DATEVALUE($E$2:$E$15000) &gt;= $R1549)),
  ""
)</f>
        <v/>
      </c>
    </row>
    <row r="1550" spans="18:19" x14ac:dyDescent="0.2">
      <c r="R1550" s="3">
        <f t="shared" si="192"/>
        <v>41572</v>
      </c>
      <c r="S1550" t="str" cm="1">
        <f t="array" ref="S1550">IFERROR(
  SUMPRODUCT($H$2:$H$15000 *
            (DATEVALUE($D$2:$D$15000) &lt;= $R1550) *
            (DATEVALUE($E$2:$E$15000) &gt;= $R1550))
  /
  SUMPRODUCT((DATEVALUE($D$2:$D$15000) &lt;= $R1550) *
            (DATEVALUE($E$2:$E$15000) &gt;= $R1550)),
  ""
)</f>
        <v/>
      </c>
    </row>
    <row r="1551" spans="18:19" x14ac:dyDescent="0.2">
      <c r="R1551" s="3">
        <f t="shared" si="192"/>
        <v>41573</v>
      </c>
      <c r="S1551" t="str" cm="1">
        <f t="array" ref="S1551">IFERROR(
  SUMPRODUCT($H$2:$H$15000 *
            (DATEVALUE($D$2:$D$15000) &lt;= $R1551) *
            (DATEVALUE($E$2:$E$15000) &gt;= $R1551))
  /
  SUMPRODUCT((DATEVALUE($D$2:$D$15000) &lt;= $R1551) *
            (DATEVALUE($E$2:$E$15000) &gt;= $R1551)),
  ""
)</f>
        <v/>
      </c>
    </row>
    <row r="1552" spans="18:19" x14ac:dyDescent="0.2">
      <c r="R1552" s="3">
        <f t="shared" si="192"/>
        <v>41574</v>
      </c>
      <c r="S1552" t="str" cm="1">
        <f t="array" ref="S1552">IFERROR(
  SUMPRODUCT($H$2:$H$15000 *
            (DATEVALUE($D$2:$D$15000) &lt;= $R1552) *
            (DATEVALUE($E$2:$E$15000) &gt;= $R1552))
  /
  SUMPRODUCT((DATEVALUE($D$2:$D$15000) &lt;= $R1552) *
            (DATEVALUE($E$2:$E$15000) &gt;= $R1552)),
  ""
)</f>
        <v/>
      </c>
    </row>
    <row r="1553" spans="18:19" x14ac:dyDescent="0.2">
      <c r="R1553" s="3">
        <f t="shared" si="192"/>
        <v>41575</v>
      </c>
      <c r="S1553" t="str" cm="1">
        <f t="array" ref="S1553">IFERROR(
  SUMPRODUCT($H$2:$H$15000 *
            (DATEVALUE($D$2:$D$15000) &lt;= $R1553) *
            (DATEVALUE($E$2:$E$15000) &gt;= $R1553))
  /
  SUMPRODUCT((DATEVALUE($D$2:$D$15000) &lt;= $R1553) *
            (DATEVALUE($E$2:$E$15000) &gt;= $R1553)),
  ""
)</f>
        <v/>
      </c>
    </row>
    <row r="1554" spans="18:19" x14ac:dyDescent="0.2">
      <c r="R1554" s="3">
        <f t="shared" si="192"/>
        <v>41576</v>
      </c>
      <c r="S1554" t="str" cm="1">
        <f t="array" ref="S1554">IFERROR(
  SUMPRODUCT($H$2:$H$15000 *
            (DATEVALUE($D$2:$D$15000) &lt;= $R1554) *
            (DATEVALUE($E$2:$E$15000) &gt;= $R1554))
  /
  SUMPRODUCT((DATEVALUE($D$2:$D$15000) &lt;= $R1554) *
            (DATEVALUE($E$2:$E$15000) &gt;= $R1554)),
  ""
)</f>
        <v/>
      </c>
    </row>
    <row r="1555" spans="18:19" x14ac:dyDescent="0.2">
      <c r="R1555" s="3">
        <f t="shared" si="192"/>
        <v>41577</v>
      </c>
      <c r="S1555" t="str" cm="1">
        <f t="array" ref="S1555">IFERROR(
  SUMPRODUCT($H$2:$H$15000 *
            (DATEVALUE($D$2:$D$15000) &lt;= $R1555) *
            (DATEVALUE($E$2:$E$15000) &gt;= $R1555))
  /
  SUMPRODUCT((DATEVALUE($D$2:$D$15000) &lt;= $R1555) *
            (DATEVALUE($E$2:$E$15000) &gt;= $R1555)),
  ""
)</f>
        <v/>
      </c>
    </row>
    <row r="1556" spans="18:19" x14ac:dyDescent="0.2">
      <c r="R1556" s="3">
        <f t="shared" si="192"/>
        <v>41578</v>
      </c>
      <c r="S1556" t="str" cm="1">
        <f t="array" ref="S1556">IFERROR(
  SUMPRODUCT($H$2:$H$15000 *
            (DATEVALUE($D$2:$D$15000) &lt;= $R1556) *
            (DATEVALUE($E$2:$E$15000) &gt;= $R1556))
  /
  SUMPRODUCT((DATEVALUE($D$2:$D$15000) &lt;= $R1556) *
            (DATEVALUE($E$2:$E$15000) &gt;= $R1556)),
  ""
)</f>
        <v/>
      </c>
    </row>
    <row r="1557" spans="18:19" x14ac:dyDescent="0.2">
      <c r="R1557" s="3">
        <f t="shared" si="192"/>
        <v>41579</v>
      </c>
      <c r="S1557" t="str" cm="1">
        <f t="array" ref="S1557">IFERROR(
  SUMPRODUCT($H$2:$H$15000 *
            (DATEVALUE($D$2:$D$15000) &lt;= $R1557) *
            (DATEVALUE($E$2:$E$15000) &gt;= $R1557))
  /
  SUMPRODUCT((DATEVALUE($D$2:$D$15000) &lt;= $R1557) *
            (DATEVALUE($E$2:$E$15000) &gt;= $R1557)),
  ""
)</f>
        <v/>
      </c>
    </row>
    <row r="1558" spans="18:19" x14ac:dyDescent="0.2">
      <c r="R1558" s="3">
        <f t="shared" si="192"/>
        <v>41580</v>
      </c>
      <c r="S1558" t="str" cm="1">
        <f t="array" ref="S1558">IFERROR(
  SUMPRODUCT($H$2:$H$15000 *
            (DATEVALUE($D$2:$D$15000) &lt;= $R1558) *
            (DATEVALUE($E$2:$E$15000) &gt;= $R1558))
  /
  SUMPRODUCT((DATEVALUE($D$2:$D$15000) &lt;= $R1558) *
            (DATEVALUE($E$2:$E$15000) &gt;= $R1558)),
  ""
)</f>
        <v/>
      </c>
    </row>
    <row r="1559" spans="18:19" x14ac:dyDescent="0.2">
      <c r="R1559" s="3">
        <f t="shared" si="192"/>
        <v>41581</v>
      </c>
      <c r="S1559" t="str" cm="1">
        <f t="array" ref="S1559">IFERROR(
  SUMPRODUCT($H$2:$H$15000 *
            (DATEVALUE($D$2:$D$15000) &lt;= $R1559) *
            (DATEVALUE($E$2:$E$15000) &gt;= $R1559))
  /
  SUMPRODUCT((DATEVALUE($D$2:$D$15000) &lt;= $R1559) *
            (DATEVALUE($E$2:$E$15000) &gt;= $R1559)),
  ""
)</f>
        <v/>
      </c>
    </row>
    <row r="1560" spans="18:19" x14ac:dyDescent="0.2">
      <c r="R1560" s="3">
        <f t="shared" si="192"/>
        <v>41582</v>
      </c>
      <c r="S1560" t="str" cm="1">
        <f t="array" ref="S1560">IFERROR(
  SUMPRODUCT($H$2:$H$15000 *
            (DATEVALUE($D$2:$D$15000) &lt;= $R1560) *
            (DATEVALUE($E$2:$E$15000) &gt;= $R1560))
  /
  SUMPRODUCT((DATEVALUE($D$2:$D$15000) &lt;= $R1560) *
            (DATEVALUE($E$2:$E$15000) &gt;= $R1560)),
  ""
)</f>
        <v/>
      </c>
    </row>
    <row r="1561" spans="18:19" x14ac:dyDescent="0.2">
      <c r="R1561" s="3">
        <f t="shared" si="192"/>
        <v>41583</v>
      </c>
      <c r="S1561" t="str" cm="1">
        <f t="array" ref="S1561">IFERROR(
  SUMPRODUCT($H$2:$H$15000 *
            (DATEVALUE($D$2:$D$15000) &lt;= $R1561) *
            (DATEVALUE($E$2:$E$15000) &gt;= $R1561))
  /
  SUMPRODUCT((DATEVALUE($D$2:$D$15000) &lt;= $R1561) *
            (DATEVALUE($E$2:$E$15000) &gt;= $R1561)),
  ""
)</f>
        <v/>
      </c>
    </row>
    <row r="1562" spans="18:19" x14ac:dyDescent="0.2">
      <c r="R1562" s="3">
        <f t="shared" si="192"/>
        <v>41584</v>
      </c>
      <c r="S1562" t="str" cm="1">
        <f t="array" ref="S1562">IFERROR(
  SUMPRODUCT($H$2:$H$15000 *
            (DATEVALUE($D$2:$D$15000) &lt;= $R1562) *
            (DATEVALUE($E$2:$E$15000) &gt;= $R1562))
  /
  SUMPRODUCT((DATEVALUE($D$2:$D$15000) &lt;= $R1562) *
            (DATEVALUE($E$2:$E$15000) &gt;= $R1562)),
  ""
)</f>
        <v/>
      </c>
    </row>
    <row r="1563" spans="18:19" x14ac:dyDescent="0.2">
      <c r="R1563" s="3">
        <f t="shared" si="192"/>
        <v>41585</v>
      </c>
      <c r="S1563" t="str" cm="1">
        <f t="array" ref="S1563">IFERROR(
  SUMPRODUCT($H$2:$H$15000 *
            (DATEVALUE($D$2:$D$15000) &lt;= $R1563) *
            (DATEVALUE($E$2:$E$15000) &gt;= $R1563))
  /
  SUMPRODUCT((DATEVALUE($D$2:$D$15000) &lt;= $R1563) *
            (DATEVALUE($E$2:$E$15000) &gt;= $R1563)),
  ""
)</f>
        <v/>
      </c>
    </row>
    <row r="1564" spans="18:19" x14ac:dyDescent="0.2">
      <c r="R1564" s="3">
        <f t="shared" si="192"/>
        <v>41586</v>
      </c>
      <c r="S1564" t="str" cm="1">
        <f t="array" ref="S1564">IFERROR(
  SUMPRODUCT($H$2:$H$15000 *
            (DATEVALUE($D$2:$D$15000) &lt;= $R1564) *
            (DATEVALUE($E$2:$E$15000) &gt;= $R1564))
  /
  SUMPRODUCT((DATEVALUE($D$2:$D$15000) &lt;= $R1564) *
            (DATEVALUE($E$2:$E$15000) &gt;= $R1564)),
  ""
)</f>
        <v/>
      </c>
    </row>
    <row r="1565" spans="18:19" x14ac:dyDescent="0.2">
      <c r="R1565" s="3">
        <f t="shared" si="192"/>
        <v>41587</v>
      </c>
      <c r="S1565" t="str" cm="1">
        <f t="array" ref="S1565">IFERROR(
  SUMPRODUCT($H$2:$H$15000 *
            (DATEVALUE($D$2:$D$15000) &lt;= $R1565) *
            (DATEVALUE($E$2:$E$15000) &gt;= $R1565))
  /
  SUMPRODUCT((DATEVALUE($D$2:$D$15000) &lt;= $R1565) *
            (DATEVALUE($E$2:$E$15000) &gt;= $R1565)),
  ""
)</f>
        <v/>
      </c>
    </row>
    <row r="1566" spans="18:19" x14ac:dyDescent="0.2">
      <c r="R1566" s="3">
        <f t="shared" si="192"/>
        <v>41588</v>
      </c>
      <c r="S1566" t="str" cm="1">
        <f t="array" ref="S1566">IFERROR(
  SUMPRODUCT($H$2:$H$15000 *
            (DATEVALUE($D$2:$D$15000) &lt;= $R1566) *
            (DATEVALUE($E$2:$E$15000) &gt;= $R1566))
  /
  SUMPRODUCT((DATEVALUE($D$2:$D$15000) &lt;= $R1566) *
            (DATEVALUE($E$2:$E$15000) &gt;= $R1566)),
  ""
)</f>
        <v/>
      </c>
    </row>
    <row r="1567" spans="18:19" x14ac:dyDescent="0.2">
      <c r="R1567" s="3">
        <f t="shared" si="192"/>
        <v>41589</v>
      </c>
      <c r="S1567" t="str" cm="1">
        <f t="array" ref="S1567">IFERROR(
  SUMPRODUCT($H$2:$H$15000 *
            (DATEVALUE($D$2:$D$15000) &lt;= $R1567) *
            (DATEVALUE($E$2:$E$15000) &gt;= $R1567))
  /
  SUMPRODUCT((DATEVALUE($D$2:$D$15000) &lt;= $R1567) *
            (DATEVALUE($E$2:$E$15000) &gt;= $R1567)),
  ""
)</f>
        <v/>
      </c>
    </row>
    <row r="1568" spans="18:19" x14ac:dyDescent="0.2">
      <c r="R1568" s="3">
        <f t="shared" si="192"/>
        <v>41590</v>
      </c>
      <c r="S1568" t="str" cm="1">
        <f t="array" ref="S1568">IFERROR(
  SUMPRODUCT($H$2:$H$15000 *
            (DATEVALUE($D$2:$D$15000) &lt;= $R1568) *
            (DATEVALUE($E$2:$E$15000) &gt;= $R1568))
  /
  SUMPRODUCT((DATEVALUE($D$2:$D$15000) &lt;= $R1568) *
            (DATEVALUE($E$2:$E$15000) &gt;= $R1568)),
  ""
)</f>
        <v/>
      </c>
    </row>
    <row r="1569" spans="18:19" x14ac:dyDescent="0.2">
      <c r="R1569" s="3">
        <f t="shared" si="192"/>
        <v>41591</v>
      </c>
      <c r="S1569" t="str" cm="1">
        <f t="array" ref="S1569">IFERROR(
  SUMPRODUCT($H$2:$H$15000 *
            (DATEVALUE($D$2:$D$15000) &lt;= $R1569) *
            (DATEVALUE($E$2:$E$15000) &gt;= $R1569))
  /
  SUMPRODUCT((DATEVALUE($D$2:$D$15000) &lt;= $R1569) *
            (DATEVALUE($E$2:$E$15000) &gt;= $R1569)),
  ""
)</f>
        <v/>
      </c>
    </row>
    <row r="1570" spans="18:19" x14ac:dyDescent="0.2">
      <c r="R1570" s="3">
        <f t="shared" si="192"/>
        <v>41592</v>
      </c>
      <c r="S1570" t="str" cm="1">
        <f t="array" ref="S1570">IFERROR(
  SUMPRODUCT($H$2:$H$15000 *
            (DATEVALUE($D$2:$D$15000) &lt;= $R1570) *
            (DATEVALUE($E$2:$E$15000) &gt;= $R1570))
  /
  SUMPRODUCT((DATEVALUE($D$2:$D$15000) &lt;= $R1570) *
            (DATEVALUE($E$2:$E$15000) &gt;= $R1570)),
  ""
)</f>
        <v/>
      </c>
    </row>
    <row r="1571" spans="18:19" x14ac:dyDescent="0.2">
      <c r="R1571" s="3">
        <f t="shared" si="192"/>
        <v>41593</v>
      </c>
      <c r="S1571" t="str" cm="1">
        <f t="array" ref="S1571">IFERROR(
  SUMPRODUCT($H$2:$H$15000 *
            (DATEVALUE($D$2:$D$15000) &lt;= $R1571) *
            (DATEVALUE($E$2:$E$15000) &gt;= $R1571))
  /
  SUMPRODUCT((DATEVALUE($D$2:$D$15000) &lt;= $R1571) *
            (DATEVALUE($E$2:$E$15000) &gt;= $R1571)),
  ""
)</f>
        <v/>
      </c>
    </row>
    <row r="1572" spans="18:19" x14ac:dyDescent="0.2">
      <c r="R1572" s="3">
        <f t="shared" si="192"/>
        <v>41594</v>
      </c>
      <c r="S1572" t="str" cm="1">
        <f t="array" ref="S1572">IFERROR(
  SUMPRODUCT($H$2:$H$15000 *
            (DATEVALUE($D$2:$D$15000) &lt;= $R1572) *
            (DATEVALUE($E$2:$E$15000) &gt;= $R1572))
  /
  SUMPRODUCT((DATEVALUE($D$2:$D$15000) &lt;= $R1572) *
            (DATEVALUE($E$2:$E$15000) &gt;= $R1572)),
  ""
)</f>
        <v/>
      </c>
    </row>
    <row r="1573" spans="18:19" x14ac:dyDescent="0.2">
      <c r="R1573" s="3">
        <f t="shared" si="192"/>
        <v>41595</v>
      </c>
      <c r="S1573" t="str" cm="1">
        <f t="array" ref="S1573">IFERROR(
  SUMPRODUCT($H$2:$H$15000 *
            (DATEVALUE($D$2:$D$15000) &lt;= $R1573) *
            (DATEVALUE($E$2:$E$15000) &gt;= $R1573))
  /
  SUMPRODUCT((DATEVALUE($D$2:$D$15000) &lt;= $R1573) *
            (DATEVALUE($E$2:$E$15000) &gt;= $R1573)),
  ""
)</f>
        <v/>
      </c>
    </row>
    <row r="1574" spans="18:19" x14ac:dyDescent="0.2">
      <c r="R1574" s="3">
        <f t="shared" si="192"/>
        <v>41596</v>
      </c>
      <c r="S1574" t="str" cm="1">
        <f t="array" ref="S1574">IFERROR(
  SUMPRODUCT($H$2:$H$15000 *
            (DATEVALUE($D$2:$D$15000) &lt;= $R1574) *
            (DATEVALUE($E$2:$E$15000) &gt;= $R1574))
  /
  SUMPRODUCT((DATEVALUE($D$2:$D$15000) &lt;= $R1574) *
            (DATEVALUE($E$2:$E$15000) &gt;= $R1574)),
  ""
)</f>
        <v/>
      </c>
    </row>
    <row r="1575" spans="18:19" x14ac:dyDescent="0.2">
      <c r="R1575" s="3">
        <f t="shared" si="192"/>
        <v>41597</v>
      </c>
      <c r="S1575" t="str" cm="1">
        <f t="array" ref="S1575">IFERROR(
  SUMPRODUCT($H$2:$H$15000 *
            (DATEVALUE($D$2:$D$15000) &lt;= $R1575) *
            (DATEVALUE($E$2:$E$15000) &gt;= $R1575))
  /
  SUMPRODUCT((DATEVALUE($D$2:$D$15000) &lt;= $R1575) *
            (DATEVALUE($E$2:$E$15000) &gt;= $R1575)),
  ""
)</f>
        <v/>
      </c>
    </row>
    <row r="1576" spans="18:19" x14ac:dyDescent="0.2">
      <c r="R1576" s="3">
        <f t="shared" si="192"/>
        <v>41598</v>
      </c>
      <c r="S1576" t="str" cm="1">
        <f t="array" ref="S1576">IFERROR(
  SUMPRODUCT($H$2:$H$15000 *
            (DATEVALUE($D$2:$D$15000) &lt;= $R1576) *
            (DATEVALUE($E$2:$E$15000) &gt;= $R1576))
  /
  SUMPRODUCT((DATEVALUE($D$2:$D$15000) &lt;= $R1576) *
            (DATEVALUE($E$2:$E$15000) &gt;= $R1576)),
  ""
)</f>
        <v/>
      </c>
    </row>
    <row r="1577" spans="18:19" x14ac:dyDescent="0.2">
      <c r="R1577" s="3">
        <f t="shared" si="192"/>
        <v>41599</v>
      </c>
      <c r="S1577" t="str" cm="1">
        <f t="array" ref="S1577">IFERROR(
  SUMPRODUCT($H$2:$H$15000 *
            (DATEVALUE($D$2:$D$15000) &lt;= $R1577) *
            (DATEVALUE($E$2:$E$15000) &gt;= $R1577))
  /
  SUMPRODUCT((DATEVALUE($D$2:$D$15000) &lt;= $R1577) *
            (DATEVALUE($E$2:$E$15000) &gt;= $R1577)),
  ""
)</f>
        <v/>
      </c>
    </row>
    <row r="1578" spans="18:19" x14ac:dyDescent="0.2">
      <c r="R1578" s="3">
        <f t="shared" si="192"/>
        <v>41600</v>
      </c>
      <c r="S1578" t="str" cm="1">
        <f t="array" ref="S1578">IFERROR(
  SUMPRODUCT($H$2:$H$15000 *
            (DATEVALUE($D$2:$D$15000) &lt;= $R1578) *
            (DATEVALUE($E$2:$E$15000) &gt;= $R1578))
  /
  SUMPRODUCT((DATEVALUE($D$2:$D$15000) &lt;= $R1578) *
            (DATEVALUE($E$2:$E$15000) &gt;= $R1578)),
  ""
)</f>
        <v/>
      </c>
    </row>
    <row r="1579" spans="18:19" x14ac:dyDescent="0.2">
      <c r="R1579" s="3">
        <f t="shared" si="192"/>
        <v>41601</v>
      </c>
      <c r="S1579" t="str" cm="1">
        <f t="array" ref="S1579">IFERROR(
  SUMPRODUCT($H$2:$H$15000 *
            (DATEVALUE($D$2:$D$15000) &lt;= $R1579) *
            (DATEVALUE($E$2:$E$15000) &gt;= $R1579))
  /
  SUMPRODUCT((DATEVALUE($D$2:$D$15000) &lt;= $R1579) *
            (DATEVALUE($E$2:$E$15000) &gt;= $R1579)),
  ""
)</f>
        <v/>
      </c>
    </row>
    <row r="1580" spans="18:19" x14ac:dyDescent="0.2">
      <c r="R1580" s="3">
        <f t="shared" si="192"/>
        <v>41602</v>
      </c>
      <c r="S1580" t="str" cm="1">
        <f t="array" ref="S1580">IFERROR(
  SUMPRODUCT($H$2:$H$15000 *
            (DATEVALUE($D$2:$D$15000) &lt;= $R1580) *
            (DATEVALUE($E$2:$E$15000) &gt;= $R1580))
  /
  SUMPRODUCT((DATEVALUE($D$2:$D$15000) &lt;= $R1580) *
            (DATEVALUE($E$2:$E$15000) &gt;= $R1580)),
  ""
)</f>
        <v/>
      </c>
    </row>
    <row r="1581" spans="18:19" x14ac:dyDescent="0.2">
      <c r="R1581" s="3">
        <f t="shared" si="192"/>
        <v>41603</v>
      </c>
      <c r="S1581" t="str" cm="1">
        <f t="array" ref="S1581">IFERROR(
  SUMPRODUCT($H$2:$H$15000 *
            (DATEVALUE($D$2:$D$15000) &lt;= $R1581) *
            (DATEVALUE($E$2:$E$15000) &gt;= $R1581))
  /
  SUMPRODUCT((DATEVALUE($D$2:$D$15000) &lt;= $R1581) *
            (DATEVALUE($E$2:$E$15000) &gt;= $R1581)),
  ""
)</f>
        <v/>
      </c>
    </row>
    <row r="1582" spans="18:19" x14ac:dyDescent="0.2">
      <c r="R1582" s="3">
        <f t="shared" si="192"/>
        <v>41604</v>
      </c>
      <c r="S1582" t="str" cm="1">
        <f t="array" ref="S1582">IFERROR(
  SUMPRODUCT($H$2:$H$15000 *
            (DATEVALUE($D$2:$D$15000) &lt;= $R1582) *
            (DATEVALUE($E$2:$E$15000) &gt;= $R1582))
  /
  SUMPRODUCT((DATEVALUE($D$2:$D$15000) &lt;= $R1582) *
            (DATEVALUE($E$2:$E$15000) &gt;= $R1582)),
  ""
)</f>
        <v/>
      </c>
    </row>
    <row r="1583" spans="18:19" x14ac:dyDescent="0.2">
      <c r="R1583" s="3">
        <f t="shared" si="192"/>
        <v>41605</v>
      </c>
      <c r="S1583" t="str" cm="1">
        <f t="array" ref="S1583">IFERROR(
  SUMPRODUCT($H$2:$H$15000 *
            (DATEVALUE($D$2:$D$15000) &lt;= $R1583) *
            (DATEVALUE($E$2:$E$15000) &gt;= $R1583))
  /
  SUMPRODUCT((DATEVALUE($D$2:$D$15000) &lt;= $R1583) *
            (DATEVALUE($E$2:$E$15000) &gt;= $R1583)),
  ""
)</f>
        <v/>
      </c>
    </row>
    <row r="1584" spans="18:19" x14ac:dyDescent="0.2">
      <c r="R1584" s="3">
        <f t="shared" si="192"/>
        <v>41606</v>
      </c>
      <c r="S1584" t="str" cm="1">
        <f t="array" ref="S1584">IFERROR(
  SUMPRODUCT($H$2:$H$15000 *
            (DATEVALUE($D$2:$D$15000) &lt;= $R1584) *
            (DATEVALUE($E$2:$E$15000) &gt;= $R1584))
  /
  SUMPRODUCT((DATEVALUE($D$2:$D$15000) &lt;= $R1584) *
            (DATEVALUE($E$2:$E$15000) &gt;= $R1584)),
  ""
)</f>
        <v/>
      </c>
    </row>
    <row r="1585" spans="18:19" x14ac:dyDescent="0.2">
      <c r="R1585" s="3">
        <f t="shared" si="192"/>
        <v>41607</v>
      </c>
      <c r="S1585" t="str" cm="1">
        <f t="array" ref="S1585">IFERROR(
  SUMPRODUCT($H$2:$H$15000 *
            (DATEVALUE($D$2:$D$15000) &lt;= $R1585) *
            (DATEVALUE($E$2:$E$15000) &gt;= $R1585))
  /
  SUMPRODUCT((DATEVALUE($D$2:$D$15000) &lt;= $R1585) *
            (DATEVALUE($E$2:$E$15000) &gt;= $R1585)),
  ""
)</f>
        <v/>
      </c>
    </row>
    <row r="1586" spans="18:19" x14ac:dyDescent="0.2">
      <c r="R1586" s="3">
        <f t="shared" si="192"/>
        <v>41608</v>
      </c>
      <c r="S1586" t="str" cm="1">
        <f t="array" ref="S1586">IFERROR(
  SUMPRODUCT($H$2:$H$15000 *
            (DATEVALUE($D$2:$D$15000) &lt;= $R1586) *
            (DATEVALUE($E$2:$E$15000) &gt;= $R1586))
  /
  SUMPRODUCT((DATEVALUE($D$2:$D$15000) &lt;= $R1586) *
            (DATEVALUE($E$2:$E$15000) &gt;= $R1586)),
  ""
)</f>
        <v/>
      </c>
    </row>
    <row r="1587" spans="18:19" x14ac:dyDescent="0.2">
      <c r="R1587" s="3">
        <f t="shared" si="192"/>
        <v>41609</v>
      </c>
      <c r="S1587" t="str" cm="1">
        <f t="array" ref="S1587">IFERROR(
  SUMPRODUCT($H$2:$H$15000 *
            (DATEVALUE($D$2:$D$15000) &lt;= $R1587) *
            (DATEVALUE($E$2:$E$15000) &gt;= $R1587))
  /
  SUMPRODUCT((DATEVALUE($D$2:$D$15000) &lt;= $R1587) *
            (DATEVALUE($E$2:$E$15000) &gt;= $R1587)),
  ""
)</f>
        <v/>
      </c>
    </row>
    <row r="1588" spans="18:19" x14ac:dyDescent="0.2">
      <c r="R1588" s="3">
        <f t="shared" si="192"/>
        <v>41610</v>
      </c>
      <c r="S1588" t="str" cm="1">
        <f t="array" ref="S1588">IFERROR(
  SUMPRODUCT($H$2:$H$15000 *
            (DATEVALUE($D$2:$D$15000) &lt;= $R1588) *
            (DATEVALUE($E$2:$E$15000) &gt;= $R1588))
  /
  SUMPRODUCT((DATEVALUE($D$2:$D$15000) &lt;= $R1588) *
            (DATEVALUE($E$2:$E$15000) &gt;= $R1588)),
  ""
)</f>
        <v/>
      </c>
    </row>
    <row r="1589" spans="18:19" x14ac:dyDescent="0.2">
      <c r="R1589" s="3">
        <f t="shared" si="192"/>
        <v>41611</v>
      </c>
      <c r="S1589" t="str" cm="1">
        <f t="array" ref="S1589">IFERROR(
  SUMPRODUCT($H$2:$H$15000 *
            (DATEVALUE($D$2:$D$15000) &lt;= $R1589) *
            (DATEVALUE($E$2:$E$15000) &gt;= $R1589))
  /
  SUMPRODUCT((DATEVALUE($D$2:$D$15000) &lt;= $R1589) *
            (DATEVALUE($E$2:$E$15000) &gt;= $R1589)),
  ""
)</f>
        <v/>
      </c>
    </row>
    <row r="1590" spans="18:19" x14ac:dyDescent="0.2">
      <c r="R1590" s="3">
        <f t="shared" si="192"/>
        <v>41612</v>
      </c>
      <c r="S1590" t="str" cm="1">
        <f t="array" ref="S1590">IFERROR(
  SUMPRODUCT($H$2:$H$15000 *
            (DATEVALUE($D$2:$D$15000) &lt;= $R1590) *
            (DATEVALUE($E$2:$E$15000) &gt;= $R1590))
  /
  SUMPRODUCT((DATEVALUE($D$2:$D$15000) &lt;= $R1590) *
            (DATEVALUE($E$2:$E$15000) &gt;= $R1590)),
  ""
)</f>
        <v/>
      </c>
    </row>
    <row r="1591" spans="18:19" x14ac:dyDescent="0.2">
      <c r="R1591" s="3">
        <f t="shared" si="192"/>
        <v>41613</v>
      </c>
      <c r="S1591" t="str" cm="1">
        <f t="array" ref="S1591">IFERROR(
  SUMPRODUCT($H$2:$H$15000 *
            (DATEVALUE($D$2:$D$15000) &lt;= $R1591) *
            (DATEVALUE($E$2:$E$15000) &gt;= $R1591))
  /
  SUMPRODUCT((DATEVALUE($D$2:$D$15000) &lt;= $R1591) *
            (DATEVALUE($E$2:$E$15000) &gt;= $R1591)),
  ""
)</f>
        <v/>
      </c>
    </row>
    <row r="1592" spans="18:19" x14ac:dyDescent="0.2">
      <c r="R1592" s="3">
        <f t="shared" si="192"/>
        <v>41614</v>
      </c>
      <c r="S1592" t="str" cm="1">
        <f t="array" ref="S1592">IFERROR(
  SUMPRODUCT($H$2:$H$15000 *
            (DATEVALUE($D$2:$D$15000) &lt;= $R1592) *
            (DATEVALUE($E$2:$E$15000) &gt;= $R1592))
  /
  SUMPRODUCT((DATEVALUE($D$2:$D$15000) &lt;= $R1592) *
            (DATEVALUE($E$2:$E$15000) &gt;= $R1592)),
  ""
)</f>
        <v/>
      </c>
    </row>
    <row r="1593" spans="18:19" x14ac:dyDescent="0.2">
      <c r="R1593" s="3">
        <f t="shared" si="192"/>
        <v>41615</v>
      </c>
      <c r="S1593" t="str" cm="1">
        <f t="array" ref="S1593">IFERROR(
  SUMPRODUCT($H$2:$H$15000 *
            (DATEVALUE($D$2:$D$15000) &lt;= $R1593) *
            (DATEVALUE($E$2:$E$15000) &gt;= $R1593))
  /
  SUMPRODUCT((DATEVALUE($D$2:$D$15000) &lt;= $R1593) *
            (DATEVALUE($E$2:$E$15000) &gt;= $R1593)),
  ""
)</f>
        <v/>
      </c>
    </row>
    <row r="1594" spans="18:19" x14ac:dyDescent="0.2">
      <c r="R1594" s="3">
        <f t="shared" si="192"/>
        <v>41616</v>
      </c>
      <c r="S1594" t="str" cm="1">
        <f t="array" ref="S1594">IFERROR(
  SUMPRODUCT($H$2:$H$15000 *
            (DATEVALUE($D$2:$D$15000) &lt;= $R1594) *
            (DATEVALUE($E$2:$E$15000) &gt;= $R1594))
  /
  SUMPRODUCT((DATEVALUE($D$2:$D$15000) &lt;= $R1594) *
            (DATEVALUE($E$2:$E$15000) &gt;= $R1594)),
  ""
)</f>
        <v/>
      </c>
    </row>
    <row r="1595" spans="18:19" x14ac:dyDescent="0.2">
      <c r="R1595" s="3">
        <f t="shared" si="192"/>
        <v>41617</v>
      </c>
      <c r="S1595" t="str" cm="1">
        <f t="array" ref="S1595">IFERROR(
  SUMPRODUCT($H$2:$H$15000 *
            (DATEVALUE($D$2:$D$15000) &lt;= $R1595) *
            (DATEVALUE($E$2:$E$15000) &gt;= $R1595))
  /
  SUMPRODUCT((DATEVALUE($D$2:$D$15000) &lt;= $R1595) *
            (DATEVALUE($E$2:$E$15000) &gt;= $R1595)),
  ""
)</f>
        <v/>
      </c>
    </row>
    <row r="1596" spans="18:19" x14ac:dyDescent="0.2">
      <c r="R1596" s="3">
        <f t="shared" si="192"/>
        <v>41618</v>
      </c>
      <c r="S1596" t="str" cm="1">
        <f t="array" ref="S1596">IFERROR(
  SUMPRODUCT($H$2:$H$15000 *
            (DATEVALUE($D$2:$D$15000) &lt;= $R1596) *
            (DATEVALUE($E$2:$E$15000) &gt;= $R1596))
  /
  SUMPRODUCT((DATEVALUE($D$2:$D$15000) &lt;= $R1596) *
            (DATEVALUE($E$2:$E$15000) &gt;= $R1596)),
  ""
)</f>
        <v/>
      </c>
    </row>
    <row r="1597" spans="18:19" x14ac:dyDescent="0.2">
      <c r="R1597" s="3">
        <f t="shared" si="192"/>
        <v>41619</v>
      </c>
      <c r="S1597" t="str" cm="1">
        <f t="array" ref="S1597">IFERROR(
  SUMPRODUCT($H$2:$H$15000 *
            (DATEVALUE($D$2:$D$15000) &lt;= $R1597) *
            (DATEVALUE($E$2:$E$15000) &gt;= $R1597))
  /
  SUMPRODUCT((DATEVALUE($D$2:$D$15000) &lt;= $R1597) *
            (DATEVALUE($E$2:$E$15000) &gt;= $R1597)),
  ""
)</f>
        <v/>
      </c>
    </row>
    <row r="1598" spans="18:19" x14ac:dyDescent="0.2">
      <c r="R1598" s="3">
        <f t="shared" si="192"/>
        <v>41620</v>
      </c>
      <c r="S1598" t="str" cm="1">
        <f t="array" ref="S1598">IFERROR(
  SUMPRODUCT($H$2:$H$15000 *
            (DATEVALUE($D$2:$D$15000) &lt;= $R1598) *
            (DATEVALUE($E$2:$E$15000) &gt;= $R1598))
  /
  SUMPRODUCT((DATEVALUE($D$2:$D$15000) &lt;= $R1598) *
            (DATEVALUE($E$2:$E$15000) &gt;= $R1598)),
  ""
)</f>
        <v/>
      </c>
    </row>
    <row r="1599" spans="18:19" x14ac:dyDescent="0.2">
      <c r="R1599" s="3">
        <f t="shared" si="192"/>
        <v>41621</v>
      </c>
      <c r="S1599" t="str" cm="1">
        <f t="array" ref="S1599">IFERROR(
  SUMPRODUCT($H$2:$H$15000 *
            (DATEVALUE($D$2:$D$15000) &lt;= $R1599) *
            (DATEVALUE($E$2:$E$15000) &gt;= $R1599))
  /
  SUMPRODUCT((DATEVALUE($D$2:$D$15000) &lt;= $R1599) *
            (DATEVALUE($E$2:$E$15000) &gt;= $R1599)),
  ""
)</f>
        <v/>
      </c>
    </row>
    <row r="1600" spans="18:19" x14ac:dyDescent="0.2">
      <c r="R1600" s="3">
        <f t="shared" si="192"/>
        <v>41622</v>
      </c>
      <c r="S1600" t="str" cm="1">
        <f t="array" ref="S1600">IFERROR(
  SUMPRODUCT($H$2:$H$15000 *
            (DATEVALUE($D$2:$D$15000) &lt;= $R1600) *
            (DATEVALUE($E$2:$E$15000) &gt;= $R1600))
  /
  SUMPRODUCT((DATEVALUE($D$2:$D$15000) &lt;= $R1600) *
            (DATEVALUE($E$2:$E$15000) &gt;= $R1600)),
  ""
)</f>
        <v/>
      </c>
    </row>
    <row r="1601" spans="18:19" x14ac:dyDescent="0.2">
      <c r="R1601" s="3">
        <f t="shared" si="192"/>
        <v>41623</v>
      </c>
      <c r="S1601" t="str" cm="1">
        <f t="array" ref="S1601">IFERROR(
  SUMPRODUCT($H$2:$H$15000 *
            (DATEVALUE($D$2:$D$15000) &lt;= $R1601) *
            (DATEVALUE($E$2:$E$15000) &gt;= $R1601))
  /
  SUMPRODUCT((DATEVALUE($D$2:$D$15000) &lt;= $R1601) *
            (DATEVALUE($E$2:$E$15000) &gt;= $R1601)),
  ""
)</f>
        <v/>
      </c>
    </row>
    <row r="1602" spans="18:19" x14ac:dyDescent="0.2">
      <c r="R1602" s="3">
        <f t="shared" si="192"/>
        <v>41624</v>
      </c>
      <c r="S1602" t="str" cm="1">
        <f t="array" ref="S1602">IFERROR(
  SUMPRODUCT($H$2:$H$15000 *
            (DATEVALUE($D$2:$D$15000) &lt;= $R1602) *
            (DATEVALUE($E$2:$E$15000) &gt;= $R1602))
  /
  SUMPRODUCT((DATEVALUE($D$2:$D$15000) &lt;= $R1602) *
            (DATEVALUE($E$2:$E$15000) &gt;= $R1602)),
  ""
)</f>
        <v/>
      </c>
    </row>
    <row r="1603" spans="18:19" x14ac:dyDescent="0.2">
      <c r="R1603" s="3">
        <f t="shared" si="192"/>
        <v>41625</v>
      </c>
      <c r="S1603" t="str" cm="1">
        <f t="array" ref="S1603">IFERROR(
  SUMPRODUCT($H$2:$H$15000 *
            (DATEVALUE($D$2:$D$15000) &lt;= $R1603) *
            (DATEVALUE($E$2:$E$15000) &gt;= $R1603))
  /
  SUMPRODUCT((DATEVALUE($D$2:$D$15000) &lt;= $R1603) *
            (DATEVALUE($E$2:$E$15000) &gt;= $R1603)),
  ""
)</f>
        <v/>
      </c>
    </row>
    <row r="1604" spans="18:19" x14ac:dyDescent="0.2">
      <c r="R1604" s="3">
        <f t="shared" ref="R1604:R1667" si="193">+R1603+1</f>
        <v>41626</v>
      </c>
      <c r="S1604" t="str" cm="1">
        <f t="array" ref="S1604">IFERROR(
  SUMPRODUCT($H$2:$H$15000 *
            (DATEVALUE($D$2:$D$15000) &lt;= $R1604) *
            (DATEVALUE($E$2:$E$15000) &gt;= $R1604))
  /
  SUMPRODUCT((DATEVALUE($D$2:$D$15000) &lt;= $R1604) *
            (DATEVALUE($E$2:$E$15000) &gt;= $R1604)),
  ""
)</f>
        <v/>
      </c>
    </row>
    <row r="1605" spans="18:19" x14ac:dyDescent="0.2">
      <c r="R1605" s="3">
        <f t="shared" si="193"/>
        <v>41627</v>
      </c>
      <c r="S1605" t="str" cm="1">
        <f t="array" ref="S1605">IFERROR(
  SUMPRODUCT($H$2:$H$15000 *
            (DATEVALUE($D$2:$D$15000) &lt;= $R1605) *
            (DATEVALUE($E$2:$E$15000) &gt;= $R1605))
  /
  SUMPRODUCT((DATEVALUE($D$2:$D$15000) &lt;= $R1605) *
            (DATEVALUE($E$2:$E$15000) &gt;= $R1605)),
  ""
)</f>
        <v/>
      </c>
    </row>
    <row r="1606" spans="18:19" x14ac:dyDescent="0.2">
      <c r="R1606" s="3">
        <f t="shared" si="193"/>
        <v>41628</v>
      </c>
      <c r="S1606" t="str" cm="1">
        <f t="array" ref="S1606">IFERROR(
  SUMPRODUCT($H$2:$H$15000 *
            (DATEVALUE($D$2:$D$15000) &lt;= $R1606) *
            (DATEVALUE($E$2:$E$15000) &gt;= $R1606))
  /
  SUMPRODUCT((DATEVALUE($D$2:$D$15000) &lt;= $R1606) *
            (DATEVALUE($E$2:$E$15000) &gt;= $R1606)),
  ""
)</f>
        <v/>
      </c>
    </row>
    <row r="1607" spans="18:19" x14ac:dyDescent="0.2">
      <c r="R1607" s="3">
        <f t="shared" si="193"/>
        <v>41629</v>
      </c>
      <c r="S1607" t="str" cm="1">
        <f t="array" ref="S1607">IFERROR(
  SUMPRODUCT($H$2:$H$15000 *
            (DATEVALUE($D$2:$D$15000) &lt;= $R1607) *
            (DATEVALUE($E$2:$E$15000) &gt;= $R1607))
  /
  SUMPRODUCT((DATEVALUE($D$2:$D$15000) &lt;= $R1607) *
            (DATEVALUE($E$2:$E$15000) &gt;= $R1607)),
  ""
)</f>
        <v/>
      </c>
    </row>
    <row r="1608" spans="18:19" x14ac:dyDescent="0.2">
      <c r="R1608" s="3">
        <f t="shared" si="193"/>
        <v>41630</v>
      </c>
      <c r="S1608" t="str" cm="1">
        <f t="array" ref="S1608">IFERROR(
  SUMPRODUCT($H$2:$H$15000 *
            (DATEVALUE($D$2:$D$15000) &lt;= $R1608) *
            (DATEVALUE($E$2:$E$15000) &gt;= $R1608))
  /
  SUMPRODUCT((DATEVALUE($D$2:$D$15000) &lt;= $R1608) *
            (DATEVALUE($E$2:$E$15000) &gt;= $R1608)),
  ""
)</f>
        <v/>
      </c>
    </row>
    <row r="1609" spans="18:19" x14ac:dyDescent="0.2">
      <c r="R1609" s="3">
        <f t="shared" si="193"/>
        <v>41631</v>
      </c>
      <c r="S1609" t="str" cm="1">
        <f t="array" ref="S1609">IFERROR(
  SUMPRODUCT($H$2:$H$15000 *
            (DATEVALUE($D$2:$D$15000) &lt;= $R1609) *
            (DATEVALUE($E$2:$E$15000) &gt;= $R1609))
  /
  SUMPRODUCT((DATEVALUE($D$2:$D$15000) &lt;= $R1609) *
            (DATEVALUE($E$2:$E$15000) &gt;= $R1609)),
  ""
)</f>
        <v/>
      </c>
    </row>
    <row r="1610" spans="18:19" x14ac:dyDescent="0.2">
      <c r="R1610" s="3">
        <f t="shared" si="193"/>
        <v>41632</v>
      </c>
      <c r="S1610" t="str" cm="1">
        <f t="array" ref="S1610">IFERROR(
  SUMPRODUCT($H$2:$H$15000 *
            (DATEVALUE($D$2:$D$15000) &lt;= $R1610) *
            (DATEVALUE($E$2:$E$15000) &gt;= $R1610))
  /
  SUMPRODUCT((DATEVALUE($D$2:$D$15000) &lt;= $R1610) *
            (DATEVALUE($E$2:$E$15000) &gt;= $R1610)),
  ""
)</f>
        <v/>
      </c>
    </row>
    <row r="1611" spans="18:19" x14ac:dyDescent="0.2">
      <c r="R1611" s="3">
        <f t="shared" si="193"/>
        <v>41633</v>
      </c>
      <c r="S1611" t="str" cm="1">
        <f t="array" ref="S1611">IFERROR(
  SUMPRODUCT($H$2:$H$15000 *
            (DATEVALUE($D$2:$D$15000) &lt;= $R1611) *
            (DATEVALUE($E$2:$E$15000) &gt;= $R1611))
  /
  SUMPRODUCT((DATEVALUE($D$2:$D$15000) &lt;= $R1611) *
            (DATEVALUE($E$2:$E$15000) &gt;= $R1611)),
  ""
)</f>
        <v/>
      </c>
    </row>
    <row r="1612" spans="18:19" x14ac:dyDescent="0.2">
      <c r="R1612" s="3">
        <f t="shared" si="193"/>
        <v>41634</v>
      </c>
      <c r="S1612" t="str" cm="1">
        <f t="array" ref="S1612">IFERROR(
  SUMPRODUCT($H$2:$H$15000 *
            (DATEVALUE($D$2:$D$15000) &lt;= $R1612) *
            (DATEVALUE($E$2:$E$15000) &gt;= $R1612))
  /
  SUMPRODUCT((DATEVALUE($D$2:$D$15000) &lt;= $R1612) *
            (DATEVALUE($E$2:$E$15000) &gt;= $R1612)),
  ""
)</f>
        <v/>
      </c>
    </row>
    <row r="1613" spans="18:19" x14ac:dyDescent="0.2">
      <c r="R1613" s="3">
        <f t="shared" si="193"/>
        <v>41635</v>
      </c>
      <c r="S1613" t="str" cm="1">
        <f t="array" ref="S1613">IFERROR(
  SUMPRODUCT($H$2:$H$15000 *
            (DATEVALUE($D$2:$D$15000) &lt;= $R1613) *
            (DATEVALUE($E$2:$E$15000) &gt;= $R1613))
  /
  SUMPRODUCT((DATEVALUE($D$2:$D$15000) &lt;= $R1613) *
            (DATEVALUE($E$2:$E$15000) &gt;= $R1613)),
  ""
)</f>
        <v/>
      </c>
    </row>
    <row r="1614" spans="18:19" x14ac:dyDescent="0.2">
      <c r="R1614" s="3">
        <f t="shared" si="193"/>
        <v>41636</v>
      </c>
      <c r="S1614" t="str" cm="1">
        <f t="array" ref="S1614">IFERROR(
  SUMPRODUCT($H$2:$H$15000 *
            (DATEVALUE($D$2:$D$15000) &lt;= $R1614) *
            (DATEVALUE($E$2:$E$15000) &gt;= $R1614))
  /
  SUMPRODUCT((DATEVALUE($D$2:$D$15000) &lt;= $R1614) *
            (DATEVALUE($E$2:$E$15000) &gt;= $R1614)),
  ""
)</f>
        <v/>
      </c>
    </row>
    <row r="1615" spans="18:19" x14ac:dyDescent="0.2">
      <c r="R1615" s="3">
        <f t="shared" si="193"/>
        <v>41637</v>
      </c>
      <c r="S1615" t="str" cm="1">
        <f t="array" ref="S1615">IFERROR(
  SUMPRODUCT($H$2:$H$15000 *
            (DATEVALUE($D$2:$D$15000) &lt;= $R1615) *
            (DATEVALUE($E$2:$E$15000) &gt;= $R1615))
  /
  SUMPRODUCT((DATEVALUE($D$2:$D$15000) &lt;= $R1615) *
            (DATEVALUE($E$2:$E$15000) &gt;= $R1615)),
  ""
)</f>
        <v/>
      </c>
    </row>
    <row r="1616" spans="18:19" x14ac:dyDescent="0.2">
      <c r="R1616" s="3">
        <f t="shared" si="193"/>
        <v>41638</v>
      </c>
      <c r="S1616" t="str" cm="1">
        <f t="array" ref="S1616">IFERROR(
  SUMPRODUCT($H$2:$H$15000 *
            (DATEVALUE($D$2:$D$15000) &lt;= $R1616) *
            (DATEVALUE($E$2:$E$15000) &gt;= $R1616))
  /
  SUMPRODUCT((DATEVALUE($D$2:$D$15000) &lt;= $R1616) *
            (DATEVALUE($E$2:$E$15000) &gt;= $R1616)),
  ""
)</f>
        <v/>
      </c>
    </row>
    <row r="1617" spans="18:19" x14ac:dyDescent="0.2">
      <c r="R1617" s="3">
        <f t="shared" si="193"/>
        <v>41639</v>
      </c>
      <c r="S1617" t="str" cm="1">
        <f t="array" ref="S1617">IFERROR(
  SUMPRODUCT($H$2:$H$15000 *
            (DATEVALUE($D$2:$D$15000) &lt;= $R1617) *
            (DATEVALUE($E$2:$E$15000) &gt;= $R1617))
  /
  SUMPRODUCT((DATEVALUE($D$2:$D$15000) &lt;= $R1617) *
            (DATEVALUE($E$2:$E$15000) &gt;= $R1617)),
  ""
)</f>
        <v/>
      </c>
    </row>
    <row r="1618" spans="18:19" x14ac:dyDescent="0.2">
      <c r="R1618" s="3">
        <f t="shared" si="193"/>
        <v>41640</v>
      </c>
      <c r="S1618" t="str" cm="1">
        <f t="array" ref="S1618">IFERROR(
  SUMPRODUCT($H$2:$H$15000 *
            (DATEVALUE($D$2:$D$15000) &lt;= $R1618) *
            (DATEVALUE($E$2:$E$15000) &gt;= $R1618))
  /
  SUMPRODUCT((DATEVALUE($D$2:$D$15000) &lt;= $R1618) *
            (DATEVALUE($E$2:$E$15000) &gt;= $R1618)),
  ""
)</f>
        <v/>
      </c>
    </row>
    <row r="1619" spans="18:19" x14ac:dyDescent="0.2">
      <c r="R1619" s="3">
        <f t="shared" si="193"/>
        <v>41641</v>
      </c>
      <c r="S1619" t="str" cm="1">
        <f t="array" ref="S1619">IFERROR(
  SUMPRODUCT($H$2:$H$15000 *
            (DATEVALUE($D$2:$D$15000) &lt;= $R1619) *
            (DATEVALUE($E$2:$E$15000) &gt;= $R1619))
  /
  SUMPRODUCT((DATEVALUE($D$2:$D$15000) &lt;= $R1619) *
            (DATEVALUE($E$2:$E$15000) &gt;= $R1619)),
  ""
)</f>
        <v/>
      </c>
    </row>
    <row r="1620" spans="18:19" x14ac:dyDescent="0.2">
      <c r="R1620" s="3">
        <f t="shared" si="193"/>
        <v>41642</v>
      </c>
      <c r="S1620" t="str" cm="1">
        <f t="array" ref="S1620">IFERROR(
  SUMPRODUCT($H$2:$H$15000 *
            (DATEVALUE($D$2:$D$15000) &lt;= $R1620) *
            (DATEVALUE($E$2:$E$15000) &gt;= $R1620))
  /
  SUMPRODUCT((DATEVALUE($D$2:$D$15000) &lt;= $R1620) *
            (DATEVALUE($E$2:$E$15000) &gt;= $R1620)),
  ""
)</f>
        <v/>
      </c>
    </row>
    <row r="1621" spans="18:19" x14ac:dyDescent="0.2">
      <c r="R1621" s="3">
        <f t="shared" si="193"/>
        <v>41643</v>
      </c>
      <c r="S1621" t="str" cm="1">
        <f t="array" ref="S1621">IFERROR(
  SUMPRODUCT($H$2:$H$15000 *
            (DATEVALUE($D$2:$D$15000) &lt;= $R1621) *
            (DATEVALUE($E$2:$E$15000) &gt;= $R1621))
  /
  SUMPRODUCT((DATEVALUE($D$2:$D$15000) &lt;= $R1621) *
            (DATEVALUE($E$2:$E$15000) &gt;= $R1621)),
  ""
)</f>
        <v/>
      </c>
    </row>
    <row r="1622" spans="18:19" x14ac:dyDescent="0.2">
      <c r="R1622" s="3">
        <f t="shared" si="193"/>
        <v>41644</v>
      </c>
      <c r="S1622" t="str" cm="1">
        <f t="array" ref="S1622">IFERROR(
  SUMPRODUCT($H$2:$H$15000 *
            (DATEVALUE($D$2:$D$15000) &lt;= $R1622) *
            (DATEVALUE($E$2:$E$15000) &gt;= $R1622))
  /
  SUMPRODUCT((DATEVALUE($D$2:$D$15000) &lt;= $R1622) *
            (DATEVALUE($E$2:$E$15000) &gt;= $R1622)),
  ""
)</f>
        <v/>
      </c>
    </row>
    <row r="1623" spans="18:19" x14ac:dyDescent="0.2">
      <c r="R1623" s="3">
        <f t="shared" si="193"/>
        <v>41645</v>
      </c>
      <c r="S1623" t="str" cm="1">
        <f t="array" ref="S1623">IFERROR(
  SUMPRODUCT($H$2:$H$15000 *
            (DATEVALUE($D$2:$D$15000) &lt;= $R1623) *
            (DATEVALUE($E$2:$E$15000) &gt;= $R1623))
  /
  SUMPRODUCT((DATEVALUE($D$2:$D$15000) &lt;= $R1623) *
            (DATEVALUE($E$2:$E$15000) &gt;= $R1623)),
  ""
)</f>
        <v/>
      </c>
    </row>
    <row r="1624" spans="18:19" x14ac:dyDescent="0.2">
      <c r="R1624" s="3">
        <f t="shared" si="193"/>
        <v>41646</v>
      </c>
      <c r="S1624" t="str" cm="1">
        <f t="array" ref="S1624">IFERROR(
  SUMPRODUCT($H$2:$H$15000 *
            (DATEVALUE($D$2:$D$15000) &lt;= $R1624) *
            (DATEVALUE($E$2:$E$15000) &gt;= $R1624))
  /
  SUMPRODUCT((DATEVALUE($D$2:$D$15000) &lt;= $R1624) *
            (DATEVALUE($E$2:$E$15000) &gt;= $R1624)),
  ""
)</f>
        <v/>
      </c>
    </row>
    <row r="1625" spans="18:19" x14ac:dyDescent="0.2">
      <c r="R1625" s="3">
        <f t="shared" si="193"/>
        <v>41647</v>
      </c>
      <c r="S1625" t="str" cm="1">
        <f t="array" ref="S1625">IFERROR(
  SUMPRODUCT($H$2:$H$15000 *
            (DATEVALUE($D$2:$D$15000) &lt;= $R1625) *
            (DATEVALUE($E$2:$E$15000) &gt;= $R1625))
  /
  SUMPRODUCT((DATEVALUE($D$2:$D$15000) &lt;= $R1625) *
            (DATEVALUE($E$2:$E$15000) &gt;= $R1625)),
  ""
)</f>
        <v/>
      </c>
    </row>
    <row r="1626" spans="18:19" x14ac:dyDescent="0.2">
      <c r="R1626" s="3">
        <f t="shared" si="193"/>
        <v>41648</v>
      </c>
      <c r="S1626" t="str" cm="1">
        <f t="array" ref="S1626">IFERROR(
  SUMPRODUCT($H$2:$H$15000 *
            (DATEVALUE($D$2:$D$15000) &lt;= $R1626) *
            (DATEVALUE($E$2:$E$15000) &gt;= $R1626))
  /
  SUMPRODUCT((DATEVALUE($D$2:$D$15000) &lt;= $R1626) *
            (DATEVALUE($E$2:$E$15000) &gt;= $R1626)),
  ""
)</f>
        <v/>
      </c>
    </row>
    <row r="1627" spans="18:19" x14ac:dyDescent="0.2">
      <c r="R1627" s="3">
        <f t="shared" si="193"/>
        <v>41649</v>
      </c>
      <c r="S1627" t="str" cm="1">
        <f t="array" ref="S1627">IFERROR(
  SUMPRODUCT($H$2:$H$15000 *
            (DATEVALUE($D$2:$D$15000) &lt;= $R1627) *
            (DATEVALUE($E$2:$E$15000) &gt;= $R1627))
  /
  SUMPRODUCT((DATEVALUE($D$2:$D$15000) &lt;= $R1627) *
            (DATEVALUE($E$2:$E$15000) &gt;= $R1627)),
  ""
)</f>
        <v/>
      </c>
    </row>
    <row r="1628" spans="18:19" x14ac:dyDescent="0.2">
      <c r="R1628" s="3">
        <f t="shared" si="193"/>
        <v>41650</v>
      </c>
      <c r="S1628" t="str" cm="1">
        <f t="array" ref="S1628">IFERROR(
  SUMPRODUCT($H$2:$H$15000 *
            (DATEVALUE($D$2:$D$15000) &lt;= $R1628) *
            (DATEVALUE($E$2:$E$15000) &gt;= $R1628))
  /
  SUMPRODUCT((DATEVALUE($D$2:$D$15000) &lt;= $R1628) *
            (DATEVALUE($E$2:$E$15000) &gt;= $R1628)),
  ""
)</f>
        <v/>
      </c>
    </row>
    <row r="1629" spans="18:19" x14ac:dyDescent="0.2">
      <c r="R1629" s="3">
        <f t="shared" si="193"/>
        <v>41651</v>
      </c>
      <c r="S1629" t="str" cm="1">
        <f t="array" ref="S1629">IFERROR(
  SUMPRODUCT($H$2:$H$15000 *
            (DATEVALUE($D$2:$D$15000) &lt;= $R1629) *
            (DATEVALUE($E$2:$E$15000) &gt;= $R1629))
  /
  SUMPRODUCT((DATEVALUE($D$2:$D$15000) &lt;= $R1629) *
            (DATEVALUE($E$2:$E$15000) &gt;= $R1629)),
  ""
)</f>
        <v/>
      </c>
    </row>
    <row r="1630" spans="18:19" x14ac:dyDescent="0.2">
      <c r="R1630" s="3">
        <f t="shared" si="193"/>
        <v>41652</v>
      </c>
      <c r="S1630" t="str" cm="1">
        <f t="array" ref="S1630">IFERROR(
  SUMPRODUCT($H$2:$H$15000 *
            (DATEVALUE($D$2:$D$15000) &lt;= $R1630) *
            (DATEVALUE($E$2:$E$15000) &gt;= $R1630))
  /
  SUMPRODUCT((DATEVALUE($D$2:$D$15000) &lt;= $R1630) *
            (DATEVALUE($E$2:$E$15000) &gt;= $R1630)),
  ""
)</f>
        <v/>
      </c>
    </row>
    <row r="1631" spans="18:19" x14ac:dyDescent="0.2">
      <c r="R1631" s="3">
        <f t="shared" si="193"/>
        <v>41653</v>
      </c>
      <c r="S1631" t="str" cm="1">
        <f t="array" ref="S1631">IFERROR(
  SUMPRODUCT($H$2:$H$15000 *
            (DATEVALUE($D$2:$D$15000) &lt;= $R1631) *
            (DATEVALUE($E$2:$E$15000) &gt;= $R1631))
  /
  SUMPRODUCT((DATEVALUE($D$2:$D$15000) &lt;= $R1631) *
            (DATEVALUE($E$2:$E$15000) &gt;= $R1631)),
  ""
)</f>
        <v/>
      </c>
    </row>
    <row r="1632" spans="18:19" x14ac:dyDescent="0.2">
      <c r="R1632" s="3">
        <f t="shared" si="193"/>
        <v>41654</v>
      </c>
      <c r="S1632" t="str" cm="1">
        <f t="array" ref="S1632">IFERROR(
  SUMPRODUCT($H$2:$H$15000 *
            (DATEVALUE($D$2:$D$15000) &lt;= $R1632) *
            (DATEVALUE($E$2:$E$15000) &gt;= $R1632))
  /
  SUMPRODUCT((DATEVALUE($D$2:$D$15000) &lt;= $R1632) *
            (DATEVALUE($E$2:$E$15000) &gt;= $R1632)),
  ""
)</f>
        <v/>
      </c>
    </row>
    <row r="1633" spans="18:19" x14ac:dyDescent="0.2">
      <c r="R1633" s="3">
        <f t="shared" si="193"/>
        <v>41655</v>
      </c>
      <c r="S1633" t="str" cm="1">
        <f t="array" ref="S1633">IFERROR(
  SUMPRODUCT($H$2:$H$15000 *
            (DATEVALUE($D$2:$D$15000) &lt;= $R1633) *
            (DATEVALUE($E$2:$E$15000) &gt;= $R1633))
  /
  SUMPRODUCT((DATEVALUE($D$2:$D$15000) &lt;= $R1633) *
            (DATEVALUE($E$2:$E$15000) &gt;= $R1633)),
  ""
)</f>
        <v/>
      </c>
    </row>
    <row r="1634" spans="18:19" x14ac:dyDescent="0.2">
      <c r="R1634" s="3">
        <f t="shared" si="193"/>
        <v>41656</v>
      </c>
      <c r="S1634" t="str" cm="1">
        <f t="array" ref="S1634">IFERROR(
  SUMPRODUCT($H$2:$H$15000 *
            (DATEVALUE($D$2:$D$15000) &lt;= $R1634) *
            (DATEVALUE($E$2:$E$15000) &gt;= $R1634))
  /
  SUMPRODUCT((DATEVALUE($D$2:$D$15000) &lt;= $R1634) *
            (DATEVALUE($E$2:$E$15000) &gt;= $R1634)),
  ""
)</f>
        <v/>
      </c>
    </row>
    <row r="1635" spans="18:19" x14ac:dyDescent="0.2">
      <c r="R1635" s="3">
        <f t="shared" si="193"/>
        <v>41657</v>
      </c>
      <c r="S1635" t="str" cm="1">
        <f t="array" ref="S1635">IFERROR(
  SUMPRODUCT($H$2:$H$15000 *
            (DATEVALUE($D$2:$D$15000) &lt;= $R1635) *
            (DATEVALUE($E$2:$E$15000) &gt;= $R1635))
  /
  SUMPRODUCT((DATEVALUE($D$2:$D$15000) &lt;= $R1635) *
            (DATEVALUE($E$2:$E$15000) &gt;= $R1635)),
  ""
)</f>
        <v/>
      </c>
    </row>
    <row r="1636" spans="18:19" x14ac:dyDescent="0.2">
      <c r="R1636" s="3">
        <f t="shared" si="193"/>
        <v>41658</v>
      </c>
      <c r="S1636" t="str" cm="1">
        <f t="array" ref="S1636">IFERROR(
  SUMPRODUCT($H$2:$H$15000 *
            (DATEVALUE($D$2:$D$15000) &lt;= $R1636) *
            (DATEVALUE($E$2:$E$15000) &gt;= $R1636))
  /
  SUMPRODUCT((DATEVALUE($D$2:$D$15000) &lt;= $R1636) *
            (DATEVALUE($E$2:$E$15000) &gt;= $R1636)),
  ""
)</f>
        <v/>
      </c>
    </row>
    <row r="1637" spans="18:19" x14ac:dyDescent="0.2">
      <c r="R1637" s="3">
        <f t="shared" si="193"/>
        <v>41659</v>
      </c>
      <c r="S1637" t="str" cm="1">
        <f t="array" ref="S1637">IFERROR(
  SUMPRODUCT($H$2:$H$15000 *
            (DATEVALUE($D$2:$D$15000) &lt;= $R1637) *
            (DATEVALUE($E$2:$E$15000) &gt;= $R1637))
  /
  SUMPRODUCT((DATEVALUE($D$2:$D$15000) &lt;= $R1637) *
            (DATEVALUE($E$2:$E$15000) &gt;= $R1637)),
  ""
)</f>
        <v/>
      </c>
    </row>
    <row r="1638" spans="18:19" x14ac:dyDescent="0.2">
      <c r="R1638" s="3">
        <f t="shared" si="193"/>
        <v>41660</v>
      </c>
      <c r="S1638" t="str" cm="1">
        <f t="array" ref="S1638">IFERROR(
  SUMPRODUCT($H$2:$H$15000 *
            (DATEVALUE($D$2:$D$15000) &lt;= $R1638) *
            (DATEVALUE($E$2:$E$15000) &gt;= $R1638))
  /
  SUMPRODUCT((DATEVALUE($D$2:$D$15000) &lt;= $R1638) *
            (DATEVALUE($E$2:$E$15000) &gt;= $R1638)),
  ""
)</f>
        <v/>
      </c>
    </row>
    <row r="1639" spans="18:19" x14ac:dyDescent="0.2">
      <c r="R1639" s="3">
        <f t="shared" si="193"/>
        <v>41661</v>
      </c>
      <c r="S1639" t="str" cm="1">
        <f t="array" ref="S1639">IFERROR(
  SUMPRODUCT($H$2:$H$15000 *
            (DATEVALUE($D$2:$D$15000) &lt;= $R1639) *
            (DATEVALUE($E$2:$E$15000) &gt;= $R1639))
  /
  SUMPRODUCT((DATEVALUE($D$2:$D$15000) &lt;= $R1639) *
            (DATEVALUE($E$2:$E$15000) &gt;= $R1639)),
  ""
)</f>
        <v/>
      </c>
    </row>
    <row r="1640" spans="18:19" x14ac:dyDescent="0.2">
      <c r="R1640" s="3">
        <f t="shared" si="193"/>
        <v>41662</v>
      </c>
      <c r="S1640" t="str" cm="1">
        <f t="array" ref="S1640">IFERROR(
  SUMPRODUCT($H$2:$H$15000 *
            (DATEVALUE($D$2:$D$15000) &lt;= $R1640) *
            (DATEVALUE($E$2:$E$15000) &gt;= $R1640))
  /
  SUMPRODUCT((DATEVALUE($D$2:$D$15000) &lt;= $R1640) *
            (DATEVALUE($E$2:$E$15000) &gt;= $R1640)),
  ""
)</f>
        <v/>
      </c>
    </row>
    <row r="1641" spans="18:19" x14ac:dyDescent="0.2">
      <c r="R1641" s="3">
        <f t="shared" si="193"/>
        <v>41663</v>
      </c>
      <c r="S1641" t="str" cm="1">
        <f t="array" ref="S1641">IFERROR(
  SUMPRODUCT($H$2:$H$15000 *
            (DATEVALUE($D$2:$D$15000) &lt;= $R1641) *
            (DATEVALUE($E$2:$E$15000) &gt;= $R1641))
  /
  SUMPRODUCT((DATEVALUE($D$2:$D$15000) &lt;= $R1641) *
            (DATEVALUE($E$2:$E$15000) &gt;= $R1641)),
  ""
)</f>
        <v/>
      </c>
    </row>
    <row r="1642" spans="18:19" x14ac:dyDescent="0.2">
      <c r="R1642" s="3">
        <f t="shared" si="193"/>
        <v>41664</v>
      </c>
      <c r="S1642" t="str" cm="1">
        <f t="array" ref="S1642">IFERROR(
  SUMPRODUCT($H$2:$H$15000 *
            (DATEVALUE($D$2:$D$15000) &lt;= $R1642) *
            (DATEVALUE($E$2:$E$15000) &gt;= $R1642))
  /
  SUMPRODUCT((DATEVALUE($D$2:$D$15000) &lt;= $R1642) *
            (DATEVALUE($E$2:$E$15000) &gt;= $R1642)),
  ""
)</f>
        <v/>
      </c>
    </row>
    <row r="1643" spans="18:19" x14ac:dyDescent="0.2">
      <c r="R1643" s="3">
        <f t="shared" si="193"/>
        <v>41665</v>
      </c>
      <c r="S1643" t="str" cm="1">
        <f t="array" ref="S1643">IFERROR(
  SUMPRODUCT($H$2:$H$15000 *
            (DATEVALUE($D$2:$D$15000) &lt;= $R1643) *
            (DATEVALUE($E$2:$E$15000) &gt;= $R1643))
  /
  SUMPRODUCT((DATEVALUE($D$2:$D$15000) &lt;= $R1643) *
            (DATEVALUE($E$2:$E$15000) &gt;= $R1643)),
  ""
)</f>
        <v/>
      </c>
    </row>
    <row r="1644" spans="18:19" x14ac:dyDescent="0.2">
      <c r="R1644" s="3">
        <f t="shared" si="193"/>
        <v>41666</v>
      </c>
      <c r="S1644" t="str" cm="1">
        <f t="array" ref="S1644">IFERROR(
  SUMPRODUCT($H$2:$H$15000 *
            (DATEVALUE($D$2:$D$15000) &lt;= $R1644) *
            (DATEVALUE($E$2:$E$15000) &gt;= $R1644))
  /
  SUMPRODUCT((DATEVALUE($D$2:$D$15000) &lt;= $R1644) *
            (DATEVALUE($E$2:$E$15000) &gt;= $R1644)),
  ""
)</f>
        <v/>
      </c>
    </row>
    <row r="1645" spans="18:19" x14ac:dyDescent="0.2">
      <c r="R1645" s="3">
        <f t="shared" si="193"/>
        <v>41667</v>
      </c>
      <c r="S1645" t="str" cm="1">
        <f t="array" ref="S1645">IFERROR(
  SUMPRODUCT($H$2:$H$15000 *
            (DATEVALUE($D$2:$D$15000) &lt;= $R1645) *
            (DATEVALUE($E$2:$E$15000) &gt;= $R1645))
  /
  SUMPRODUCT((DATEVALUE($D$2:$D$15000) &lt;= $R1645) *
            (DATEVALUE($E$2:$E$15000) &gt;= $R1645)),
  ""
)</f>
        <v/>
      </c>
    </row>
    <row r="1646" spans="18:19" x14ac:dyDescent="0.2">
      <c r="R1646" s="3">
        <f t="shared" si="193"/>
        <v>41668</v>
      </c>
      <c r="S1646" t="str" cm="1">
        <f t="array" ref="S1646">IFERROR(
  SUMPRODUCT($H$2:$H$15000 *
            (DATEVALUE($D$2:$D$15000) &lt;= $R1646) *
            (DATEVALUE($E$2:$E$15000) &gt;= $R1646))
  /
  SUMPRODUCT((DATEVALUE($D$2:$D$15000) &lt;= $R1646) *
            (DATEVALUE($E$2:$E$15000) &gt;= $R1646)),
  ""
)</f>
        <v/>
      </c>
    </row>
    <row r="1647" spans="18:19" x14ac:dyDescent="0.2">
      <c r="R1647" s="3">
        <f t="shared" si="193"/>
        <v>41669</v>
      </c>
      <c r="S1647" t="str" cm="1">
        <f t="array" ref="S1647">IFERROR(
  SUMPRODUCT($H$2:$H$15000 *
            (DATEVALUE($D$2:$D$15000) &lt;= $R1647) *
            (DATEVALUE($E$2:$E$15000) &gt;= $R1647))
  /
  SUMPRODUCT((DATEVALUE($D$2:$D$15000) &lt;= $R1647) *
            (DATEVALUE($E$2:$E$15000) &gt;= $R1647)),
  ""
)</f>
        <v/>
      </c>
    </row>
    <row r="1648" spans="18:19" x14ac:dyDescent="0.2">
      <c r="R1648" s="3">
        <f t="shared" si="193"/>
        <v>41670</v>
      </c>
      <c r="S1648" t="str" cm="1">
        <f t="array" ref="S1648">IFERROR(
  SUMPRODUCT($H$2:$H$15000 *
            (DATEVALUE($D$2:$D$15000) &lt;= $R1648) *
            (DATEVALUE($E$2:$E$15000) &gt;= $R1648))
  /
  SUMPRODUCT((DATEVALUE($D$2:$D$15000) &lt;= $R1648) *
            (DATEVALUE($E$2:$E$15000) &gt;= $R1648)),
  ""
)</f>
        <v/>
      </c>
    </row>
    <row r="1649" spans="18:19" x14ac:dyDescent="0.2">
      <c r="R1649" s="3">
        <f t="shared" si="193"/>
        <v>41671</v>
      </c>
      <c r="S1649" t="str" cm="1">
        <f t="array" ref="S1649">IFERROR(
  SUMPRODUCT($H$2:$H$15000 *
            (DATEVALUE($D$2:$D$15000) &lt;= $R1649) *
            (DATEVALUE($E$2:$E$15000) &gt;= $R1649))
  /
  SUMPRODUCT((DATEVALUE($D$2:$D$15000) &lt;= $R1649) *
            (DATEVALUE($E$2:$E$15000) &gt;= $R1649)),
  ""
)</f>
        <v/>
      </c>
    </row>
    <row r="1650" spans="18:19" x14ac:dyDescent="0.2">
      <c r="R1650" s="3">
        <f t="shared" si="193"/>
        <v>41672</v>
      </c>
      <c r="S1650" t="str" cm="1">
        <f t="array" ref="S1650">IFERROR(
  SUMPRODUCT($H$2:$H$15000 *
            (DATEVALUE($D$2:$D$15000) &lt;= $R1650) *
            (DATEVALUE($E$2:$E$15000) &gt;= $R1650))
  /
  SUMPRODUCT((DATEVALUE($D$2:$D$15000) &lt;= $R1650) *
            (DATEVALUE($E$2:$E$15000) &gt;= $R1650)),
  ""
)</f>
        <v/>
      </c>
    </row>
    <row r="1651" spans="18:19" x14ac:dyDescent="0.2">
      <c r="R1651" s="3">
        <f t="shared" si="193"/>
        <v>41673</v>
      </c>
      <c r="S1651" t="str" cm="1">
        <f t="array" ref="S1651">IFERROR(
  SUMPRODUCT($H$2:$H$15000 *
            (DATEVALUE($D$2:$D$15000) &lt;= $R1651) *
            (DATEVALUE($E$2:$E$15000) &gt;= $R1651))
  /
  SUMPRODUCT((DATEVALUE($D$2:$D$15000) &lt;= $R1651) *
            (DATEVALUE($E$2:$E$15000) &gt;= $R1651)),
  ""
)</f>
        <v/>
      </c>
    </row>
    <row r="1652" spans="18:19" x14ac:dyDescent="0.2">
      <c r="R1652" s="3">
        <f t="shared" si="193"/>
        <v>41674</v>
      </c>
      <c r="S1652" t="str" cm="1">
        <f t="array" ref="S1652">IFERROR(
  SUMPRODUCT($H$2:$H$15000 *
            (DATEVALUE($D$2:$D$15000) &lt;= $R1652) *
            (DATEVALUE($E$2:$E$15000) &gt;= $R1652))
  /
  SUMPRODUCT((DATEVALUE($D$2:$D$15000) &lt;= $R1652) *
            (DATEVALUE($E$2:$E$15000) &gt;= $R1652)),
  ""
)</f>
        <v/>
      </c>
    </row>
    <row r="1653" spans="18:19" x14ac:dyDescent="0.2">
      <c r="R1653" s="3">
        <f t="shared" si="193"/>
        <v>41675</v>
      </c>
      <c r="S1653" t="str" cm="1">
        <f t="array" ref="S1653">IFERROR(
  SUMPRODUCT($H$2:$H$15000 *
            (DATEVALUE($D$2:$D$15000) &lt;= $R1653) *
            (DATEVALUE($E$2:$E$15000) &gt;= $R1653))
  /
  SUMPRODUCT((DATEVALUE($D$2:$D$15000) &lt;= $R1653) *
            (DATEVALUE($E$2:$E$15000) &gt;= $R1653)),
  ""
)</f>
        <v/>
      </c>
    </row>
    <row r="1654" spans="18:19" x14ac:dyDescent="0.2">
      <c r="R1654" s="3">
        <f t="shared" si="193"/>
        <v>41676</v>
      </c>
      <c r="S1654" t="str" cm="1">
        <f t="array" ref="S1654">IFERROR(
  SUMPRODUCT($H$2:$H$15000 *
            (DATEVALUE($D$2:$D$15000) &lt;= $R1654) *
            (DATEVALUE($E$2:$E$15000) &gt;= $R1654))
  /
  SUMPRODUCT((DATEVALUE($D$2:$D$15000) &lt;= $R1654) *
            (DATEVALUE($E$2:$E$15000) &gt;= $R1654)),
  ""
)</f>
        <v/>
      </c>
    </row>
    <row r="1655" spans="18:19" x14ac:dyDescent="0.2">
      <c r="R1655" s="3">
        <f t="shared" si="193"/>
        <v>41677</v>
      </c>
      <c r="S1655" t="str" cm="1">
        <f t="array" ref="S1655">IFERROR(
  SUMPRODUCT($H$2:$H$15000 *
            (DATEVALUE($D$2:$D$15000) &lt;= $R1655) *
            (DATEVALUE($E$2:$E$15000) &gt;= $R1655))
  /
  SUMPRODUCT((DATEVALUE($D$2:$D$15000) &lt;= $R1655) *
            (DATEVALUE($E$2:$E$15000) &gt;= $R1655)),
  ""
)</f>
        <v/>
      </c>
    </row>
    <row r="1656" spans="18:19" x14ac:dyDescent="0.2">
      <c r="R1656" s="3">
        <f t="shared" si="193"/>
        <v>41678</v>
      </c>
      <c r="S1656" t="str" cm="1">
        <f t="array" ref="S1656">IFERROR(
  SUMPRODUCT($H$2:$H$15000 *
            (DATEVALUE($D$2:$D$15000) &lt;= $R1656) *
            (DATEVALUE($E$2:$E$15000) &gt;= $R1656))
  /
  SUMPRODUCT((DATEVALUE($D$2:$D$15000) &lt;= $R1656) *
            (DATEVALUE($E$2:$E$15000) &gt;= $R1656)),
  ""
)</f>
        <v/>
      </c>
    </row>
    <row r="1657" spans="18:19" x14ac:dyDescent="0.2">
      <c r="R1657" s="3">
        <f t="shared" si="193"/>
        <v>41679</v>
      </c>
      <c r="S1657" t="str" cm="1">
        <f t="array" ref="S1657">IFERROR(
  SUMPRODUCT($H$2:$H$15000 *
            (DATEVALUE($D$2:$D$15000) &lt;= $R1657) *
            (DATEVALUE($E$2:$E$15000) &gt;= $R1657))
  /
  SUMPRODUCT((DATEVALUE($D$2:$D$15000) &lt;= $R1657) *
            (DATEVALUE($E$2:$E$15000) &gt;= $R1657)),
  ""
)</f>
        <v/>
      </c>
    </row>
    <row r="1658" spans="18:19" x14ac:dyDescent="0.2">
      <c r="R1658" s="3">
        <f t="shared" si="193"/>
        <v>41680</v>
      </c>
      <c r="S1658" t="str" cm="1">
        <f t="array" ref="S1658">IFERROR(
  SUMPRODUCT($H$2:$H$15000 *
            (DATEVALUE($D$2:$D$15000) &lt;= $R1658) *
            (DATEVALUE($E$2:$E$15000) &gt;= $R1658))
  /
  SUMPRODUCT((DATEVALUE($D$2:$D$15000) &lt;= $R1658) *
            (DATEVALUE($E$2:$E$15000) &gt;= $R1658)),
  ""
)</f>
        <v/>
      </c>
    </row>
    <row r="1659" spans="18:19" x14ac:dyDescent="0.2">
      <c r="R1659" s="3">
        <f t="shared" si="193"/>
        <v>41681</v>
      </c>
      <c r="S1659" t="str" cm="1">
        <f t="array" ref="S1659">IFERROR(
  SUMPRODUCT($H$2:$H$15000 *
            (DATEVALUE($D$2:$D$15000) &lt;= $R1659) *
            (DATEVALUE($E$2:$E$15000) &gt;= $R1659))
  /
  SUMPRODUCT((DATEVALUE($D$2:$D$15000) &lt;= $R1659) *
            (DATEVALUE($E$2:$E$15000) &gt;= $R1659)),
  ""
)</f>
        <v/>
      </c>
    </row>
    <row r="1660" spans="18:19" x14ac:dyDescent="0.2">
      <c r="R1660" s="3">
        <f t="shared" si="193"/>
        <v>41682</v>
      </c>
      <c r="S1660" t="str" cm="1">
        <f t="array" ref="S1660">IFERROR(
  SUMPRODUCT($H$2:$H$15000 *
            (DATEVALUE($D$2:$D$15000) &lt;= $R1660) *
            (DATEVALUE($E$2:$E$15000) &gt;= $R1660))
  /
  SUMPRODUCT((DATEVALUE($D$2:$D$15000) &lt;= $R1660) *
            (DATEVALUE($E$2:$E$15000) &gt;= $R1660)),
  ""
)</f>
        <v/>
      </c>
    </row>
    <row r="1661" spans="18:19" x14ac:dyDescent="0.2">
      <c r="R1661" s="3">
        <f t="shared" si="193"/>
        <v>41683</v>
      </c>
      <c r="S1661" t="str" cm="1">
        <f t="array" ref="S1661">IFERROR(
  SUMPRODUCT($H$2:$H$15000 *
            (DATEVALUE($D$2:$D$15000) &lt;= $R1661) *
            (DATEVALUE($E$2:$E$15000) &gt;= $R1661))
  /
  SUMPRODUCT((DATEVALUE($D$2:$D$15000) &lt;= $R1661) *
            (DATEVALUE($E$2:$E$15000) &gt;= $R1661)),
  ""
)</f>
        <v/>
      </c>
    </row>
    <row r="1662" spans="18:19" x14ac:dyDescent="0.2">
      <c r="R1662" s="3">
        <f t="shared" si="193"/>
        <v>41684</v>
      </c>
      <c r="S1662" t="str" cm="1">
        <f t="array" ref="S1662">IFERROR(
  SUMPRODUCT($H$2:$H$15000 *
            (DATEVALUE($D$2:$D$15000) &lt;= $R1662) *
            (DATEVALUE($E$2:$E$15000) &gt;= $R1662))
  /
  SUMPRODUCT((DATEVALUE($D$2:$D$15000) &lt;= $R1662) *
            (DATEVALUE($E$2:$E$15000) &gt;= $R1662)),
  ""
)</f>
        <v/>
      </c>
    </row>
    <row r="1663" spans="18:19" x14ac:dyDescent="0.2">
      <c r="R1663" s="3">
        <f t="shared" si="193"/>
        <v>41685</v>
      </c>
      <c r="S1663" t="str" cm="1">
        <f t="array" ref="S1663">IFERROR(
  SUMPRODUCT($H$2:$H$15000 *
            (DATEVALUE($D$2:$D$15000) &lt;= $R1663) *
            (DATEVALUE($E$2:$E$15000) &gt;= $R1663))
  /
  SUMPRODUCT((DATEVALUE($D$2:$D$15000) &lt;= $R1663) *
            (DATEVALUE($E$2:$E$15000) &gt;= $R1663)),
  ""
)</f>
        <v/>
      </c>
    </row>
    <row r="1664" spans="18:19" x14ac:dyDescent="0.2">
      <c r="R1664" s="3">
        <f t="shared" si="193"/>
        <v>41686</v>
      </c>
      <c r="S1664" t="str" cm="1">
        <f t="array" ref="S1664">IFERROR(
  SUMPRODUCT($H$2:$H$15000 *
            (DATEVALUE($D$2:$D$15000) &lt;= $R1664) *
            (DATEVALUE($E$2:$E$15000) &gt;= $R1664))
  /
  SUMPRODUCT((DATEVALUE($D$2:$D$15000) &lt;= $R1664) *
            (DATEVALUE($E$2:$E$15000) &gt;= $R1664)),
  ""
)</f>
        <v/>
      </c>
    </row>
    <row r="1665" spans="18:19" x14ac:dyDescent="0.2">
      <c r="R1665" s="3">
        <f t="shared" si="193"/>
        <v>41687</v>
      </c>
      <c r="S1665" t="str" cm="1">
        <f t="array" ref="S1665">IFERROR(
  SUMPRODUCT($H$2:$H$15000 *
            (DATEVALUE($D$2:$D$15000) &lt;= $R1665) *
            (DATEVALUE($E$2:$E$15000) &gt;= $R1665))
  /
  SUMPRODUCT((DATEVALUE($D$2:$D$15000) &lt;= $R1665) *
            (DATEVALUE($E$2:$E$15000) &gt;= $R1665)),
  ""
)</f>
        <v/>
      </c>
    </row>
    <row r="1666" spans="18:19" x14ac:dyDescent="0.2">
      <c r="R1666" s="3">
        <f t="shared" si="193"/>
        <v>41688</v>
      </c>
      <c r="S1666" t="str" cm="1">
        <f t="array" ref="S1666">IFERROR(
  SUMPRODUCT($H$2:$H$15000 *
            (DATEVALUE($D$2:$D$15000) &lt;= $R1666) *
            (DATEVALUE($E$2:$E$15000) &gt;= $R1666))
  /
  SUMPRODUCT((DATEVALUE($D$2:$D$15000) &lt;= $R1666) *
            (DATEVALUE($E$2:$E$15000) &gt;= $R1666)),
  ""
)</f>
        <v/>
      </c>
    </row>
    <row r="1667" spans="18:19" x14ac:dyDescent="0.2">
      <c r="R1667" s="3">
        <f t="shared" si="193"/>
        <v>41689</v>
      </c>
      <c r="S1667" t="str" cm="1">
        <f t="array" ref="S1667">IFERROR(
  SUMPRODUCT($H$2:$H$15000 *
            (DATEVALUE($D$2:$D$15000) &lt;= $R1667) *
            (DATEVALUE($E$2:$E$15000) &gt;= $R1667))
  /
  SUMPRODUCT((DATEVALUE($D$2:$D$15000) &lt;= $R1667) *
            (DATEVALUE($E$2:$E$15000) &gt;= $R1667)),
  ""
)</f>
        <v/>
      </c>
    </row>
    <row r="1668" spans="18:19" x14ac:dyDescent="0.2">
      <c r="R1668" s="3">
        <f t="shared" ref="R1668:R1731" si="194">+R1667+1</f>
        <v>41690</v>
      </c>
      <c r="S1668" t="str" cm="1">
        <f t="array" ref="S1668">IFERROR(
  SUMPRODUCT($H$2:$H$15000 *
            (DATEVALUE($D$2:$D$15000) &lt;= $R1668) *
            (DATEVALUE($E$2:$E$15000) &gt;= $R1668))
  /
  SUMPRODUCT((DATEVALUE($D$2:$D$15000) &lt;= $R1668) *
            (DATEVALUE($E$2:$E$15000) &gt;= $R1668)),
  ""
)</f>
        <v/>
      </c>
    </row>
    <row r="1669" spans="18:19" x14ac:dyDescent="0.2">
      <c r="R1669" s="3">
        <f t="shared" si="194"/>
        <v>41691</v>
      </c>
      <c r="S1669" t="str" cm="1">
        <f t="array" ref="S1669">IFERROR(
  SUMPRODUCT($H$2:$H$15000 *
            (DATEVALUE($D$2:$D$15000) &lt;= $R1669) *
            (DATEVALUE($E$2:$E$15000) &gt;= $R1669))
  /
  SUMPRODUCT((DATEVALUE($D$2:$D$15000) &lt;= $R1669) *
            (DATEVALUE($E$2:$E$15000) &gt;= $R1669)),
  ""
)</f>
        <v/>
      </c>
    </row>
    <row r="1670" spans="18:19" x14ac:dyDescent="0.2">
      <c r="R1670" s="3">
        <f t="shared" si="194"/>
        <v>41692</v>
      </c>
      <c r="S1670" t="str" cm="1">
        <f t="array" ref="S1670">IFERROR(
  SUMPRODUCT($H$2:$H$15000 *
            (DATEVALUE($D$2:$D$15000) &lt;= $R1670) *
            (DATEVALUE($E$2:$E$15000) &gt;= $R1670))
  /
  SUMPRODUCT((DATEVALUE($D$2:$D$15000) &lt;= $R1670) *
            (DATEVALUE($E$2:$E$15000) &gt;= $R1670)),
  ""
)</f>
        <v/>
      </c>
    </row>
    <row r="1671" spans="18:19" x14ac:dyDescent="0.2">
      <c r="R1671" s="3">
        <f t="shared" si="194"/>
        <v>41693</v>
      </c>
      <c r="S1671" t="str" cm="1">
        <f t="array" ref="S1671">IFERROR(
  SUMPRODUCT($H$2:$H$15000 *
            (DATEVALUE($D$2:$D$15000) &lt;= $R1671) *
            (DATEVALUE($E$2:$E$15000) &gt;= $R1671))
  /
  SUMPRODUCT((DATEVALUE($D$2:$D$15000) &lt;= $R1671) *
            (DATEVALUE($E$2:$E$15000) &gt;= $R1671)),
  ""
)</f>
        <v/>
      </c>
    </row>
    <row r="1672" spans="18:19" x14ac:dyDescent="0.2">
      <c r="R1672" s="3">
        <f t="shared" si="194"/>
        <v>41694</v>
      </c>
      <c r="S1672" t="str" cm="1">
        <f t="array" ref="S1672">IFERROR(
  SUMPRODUCT($H$2:$H$15000 *
            (DATEVALUE($D$2:$D$15000) &lt;= $R1672) *
            (DATEVALUE($E$2:$E$15000) &gt;= $R1672))
  /
  SUMPRODUCT((DATEVALUE($D$2:$D$15000) &lt;= $R1672) *
            (DATEVALUE($E$2:$E$15000) &gt;= $R1672)),
  ""
)</f>
        <v/>
      </c>
    </row>
    <row r="1673" spans="18:19" x14ac:dyDescent="0.2">
      <c r="R1673" s="3">
        <f t="shared" si="194"/>
        <v>41695</v>
      </c>
      <c r="S1673" t="str" cm="1">
        <f t="array" ref="S1673">IFERROR(
  SUMPRODUCT($H$2:$H$15000 *
            (DATEVALUE($D$2:$D$15000) &lt;= $R1673) *
            (DATEVALUE($E$2:$E$15000) &gt;= $R1673))
  /
  SUMPRODUCT((DATEVALUE($D$2:$D$15000) &lt;= $R1673) *
            (DATEVALUE($E$2:$E$15000) &gt;= $R1673)),
  ""
)</f>
        <v/>
      </c>
    </row>
    <row r="1674" spans="18:19" x14ac:dyDescent="0.2">
      <c r="R1674" s="3">
        <f t="shared" si="194"/>
        <v>41696</v>
      </c>
      <c r="S1674" t="str" cm="1">
        <f t="array" ref="S1674">IFERROR(
  SUMPRODUCT($H$2:$H$15000 *
            (DATEVALUE($D$2:$D$15000) &lt;= $R1674) *
            (DATEVALUE($E$2:$E$15000) &gt;= $R1674))
  /
  SUMPRODUCT((DATEVALUE($D$2:$D$15000) &lt;= $R1674) *
            (DATEVALUE($E$2:$E$15000) &gt;= $R1674)),
  ""
)</f>
        <v/>
      </c>
    </row>
    <row r="1675" spans="18:19" x14ac:dyDescent="0.2">
      <c r="R1675" s="3">
        <f t="shared" si="194"/>
        <v>41697</v>
      </c>
      <c r="S1675" t="str" cm="1">
        <f t="array" ref="S1675">IFERROR(
  SUMPRODUCT($H$2:$H$15000 *
            (DATEVALUE($D$2:$D$15000) &lt;= $R1675) *
            (DATEVALUE($E$2:$E$15000) &gt;= $R1675))
  /
  SUMPRODUCT((DATEVALUE($D$2:$D$15000) &lt;= $R1675) *
            (DATEVALUE($E$2:$E$15000) &gt;= $R1675)),
  ""
)</f>
        <v/>
      </c>
    </row>
    <row r="1676" spans="18:19" x14ac:dyDescent="0.2">
      <c r="R1676" s="3">
        <f t="shared" si="194"/>
        <v>41698</v>
      </c>
      <c r="S1676" t="str" cm="1">
        <f t="array" ref="S1676">IFERROR(
  SUMPRODUCT($H$2:$H$15000 *
            (DATEVALUE($D$2:$D$15000) &lt;= $R1676) *
            (DATEVALUE($E$2:$E$15000) &gt;= $R1676))
  /
  SUMPRODUCT((DATEVALUE($D$2:$D$15000) &lt;= $R1676) *
            (DATEVALUE($E$2:$E$15000) &gt;= $R1676)),
  ""
)</f>
        <v/>
      </c>
    </row>
    <row r="1677" spans="18:19" x14ac:dyDescent="0.2">
      <c r="R1677" s="3">
        <f t="shared" si="194"/>
        <v>41699</v>
      </c>
      <c r="S1677" t="str" cm="1">
        <f t="array" ref="S1677">IFERROR(
  SUMPRODUCT($H$2:$H$15000 *
            (DATEVALUE($D$2:$D$15000) &lt;= $R1677) *
            (DATEVALUE($E$2:$E$15000) &gt;= $R1677))
  /
  SUMPRODUCT((DATEVALUE($D$2:$D$15000) &lt;= $R1677) *
            (DATEVALUE($E$2:$E$15000) &gt;= $R1677)),
  ""
)</f>
        <v/>
      </c>
    </row>
    <row r="1678" spans="18:19" x14ac:dyDescent="0.2">
      <c r="R1678" s="3">
        <f t="shared" si="194"/>
        <v>41700</v>
      </c>
      <c r="S1678" t="str" cm="1">
        <f t="array" ref="S1678">IFERROR(
  SUMPRODUCT($H$2:$H$15000 *
            (DATEVALUE($D$2:$D$15000) &lt;= $R1678) *
            (DATEVALUE($E$2:$E$15000) &gt;= $R1678))
  /
  SUMPRODUCT((DATEVALUE($D$2:$D$15000) &lt;= $R1678) *
            (DATEVALUE($E$2:$E$15000) &gt;= $R1678)),
  ""
)</f>
        <v/>
      </c>
    </row>
    <row r="1679" spans="18:19" x14ac:dyDescent="0.2">
      <c r="R1679" s="3">
        <f t="shared" si="194"/>
        <v>41701</v>
      </c>
      <c r="S1679" t="str" cm="1">
        <f t="array" ref="S1679">IFERROR(
  SUMPRODUCT($H$2:$H$15000 *
            (DATEVALUE($D$2:$D$15000) &lt;= $R1679) *
            (DATEVALUE($E$2:$E$15000) &gt;= $R1679))
  /
  SUMPRODUCT((DATEVALUE($D$2:$D$15000) &lt;= $R1679) *
            (DATEVALUE($E$2:$E$15000) &gt;= $R1679)),
  ""
)</f>
        <v/>
      </c>
    </row>
    <row r="1680" spans="18:19" x14ac:dyDescent="0.2">
      <c r="R1680" s="3">
        <f t="shared" si="194"/>
        <v>41702</v>
      </c>
      <c r="S1680" t="str" cm="1">
        <f t="array" ref="S1680">IFERROR(
  SUMPRODUCT($H$2:$H$15000 *
            (DATEVALUE($D$2:$D$15000) &lt;= $R1680) *
            (DATEVALUE($E$2:$E$15000) &gt;= $R1680))
  /
  SUMPRODUCT((DATEVALUE($D$2:$D$15000) &lt;= $R1680) *
            (DATEVALUE($E$2:$E$15000) &gt;= $R1680)),
  ""
)</f>
        <v/>
      </c>
    </row>
    <row r="1681" spans="18:19" x14ac:dyDescent="0.2">
      <c r="R1681" s="3">
        <f t="shared" si="194"/>
        <v>41703</v>
      </c>
      <c r="S1681" t="str" cm="1">
        <f t="array" ref="S1681">IFERROR(
  SUMPRODUCT($H$2:$H$15000 *
            (DATEVALUE($D$2:$D$15000) &lt;= $R1681) *
            (DATEVALUE($E$2:$E$15000) &gt;= $R1681))
  /
  SUMPRODUCT((DATEVALUE($D$2:$D$15000) &lt;= $R1681) *
            (DATEVALUE($E$2:$E$15000) &gt;= $R1681)),
  ""
)</f>
        <v/>
      </c>
    </row>
    <row r="1682" spans="18:19" x14ac:dyDescent="0.2">
      <c r="R1682" s="3">
        <f t="shared" si="194"/>
        <v>41704</v>
      </c>
      <c r="S1682" t="str" cm="1">
        <f t="array" ref="S1682">IFERROR(
  SUMPRODUCT($H$2:$H$15000 *
            (DATEVALUE($D$2:$D$15000) &lt;= $R1682) *
            (DATEVALUE($E$2:$E$15000) &gt;= $R1682))
  /
  SUMPRODUCT((DATEVALUE($D$2:$D$15000) &lt;= $R1682) *
            (DATEVALUE($E$2:$E$15000) &gt;= $R1682)),
  ""
)</f>
        <v/>
      </c>
    </row>
    <row r="1683" spans="18:19" x14ac:dyDescent="0.2">
      <c r="R1683" s="3">
        <f t="shared" si="194"/>
        <v>41705</v>
      </c>
      <c r="S1683" t="str" cm="1">
        <f t="array" ref="S1683">IFERROR(
  SUMPRODUCT($H$2:$H$15000 *
            (DATEVALUE($D$2:$D$15000) &lt;= $R1683) *
            (DATEVALUE($E$2:$E$15000) &gt;= $R1683))
  /
  SUMPRODUCT((DATEVALUE($D$2:$D$15000) &lt;= $R1683) *
            (DATEVALUE($E$2:$E$15000) &gt;= $R1683)),
  ""
)</f>
        <v/>
      </c>
    </row>
    <row r="1684" spans="18:19" x14ac:dyDescent="0.2">
      <c r="R1684" s="3">
        <f t="shared" si="194"/>
        <v>41706</v>
      </c>
      <c r="S1684" t="str" cm="1">
        <f t="array" ref="S1684">IFERROR(
  SUMPRODUCT($H$2:$H$15000 *
            (DATEVALUE($D$2:$D$15000) &lt;= $R1684) *
            (DATEVALUE($E$2:$E$15000) &gt;= $R1684))
  /
  SUMPRODUCT((DATEVALUE($D$2:$D$15000) &lt;= $R1684) *
            (DATEVALUE($E$2:$E$15000) &gt;= $R1684)),
  ""
)</f>
        <v/>
      </c>
    </row>
    <row r="1685" spans="18:19" x14ac:dyDescent="0.2">
      <c r="R1685" s="3">
        <f t="shared" si="194"/>
        <v>41707</v>
      </c>
      <c r="S1685" t="str" cm="1">
        <f t="array" ref="S1685">IFERROR(
  SUMPRODUCT($H$2:$H$15000 *
            (DATEVALUE($D$2:$D$15000) &lt;= $R1685) *
            (DATEVALUE($E$2:$E$15000) &gt;= $R1685))
  /
  SUMPRODUCT((DATEVALUE($D$2:$D$15000) &lt;= $R1685) *
            (DATEVALUE($E$2:$E$15000) &gt;= $R1685)),
  ""
)</f>
        <v/>
      </c>
    </row>
    <row r="1686" spans="18:19" x14ac:dyDescent="0.2">
      <c r="R1686" s="3">
        <f t="shared" si="194"/>
        <v>41708</v>
      </c>
      <c r="S1686" t="str" cm="1">
        <f t="array" ref="S1686">IFERROR(
  SUMPRODUCT($H$2:$H$15000 *
            (DATEVALUE($D$2:$D$15000) &lt;= $R1686) *
            (DATEVALUE($E$2:$E$15000) &gt;= $R1686))
  /
  SUMPRODUCT((DATEVALUE($D$2:$D$15000) &lt;= $R1686) *
            (DATEVALUE($E$2:$E$15000) &gt;= $R1686)),
  ""
)</f>
        <v/>
      </c>
    </row>
    <row r="1687" spans="18:19" x14ac:dyDescent="0.2">
      <c r="R1687" s="3">
        <f t="shared" si="194"/>
        <v>41709</v>
      </c>
      <c r="S1687" t="str" cm="1">
        <f t="array" ref="S1687">IFERROR(
  SUMPRODUCT($H$2:$H$15000 *
            (DATEVALUE($D$2:$D$15000) &lt;= $R1687) *
            (DATEVALUE($E$2:$E$15000) &gt;= $R1687))
  /
  SUMPRODUCT((DATEVALUE($D$2:$D$15000) &lt;= $R1687) *
            (DATEVALUE($E$2:$E$15000) &gt;= $R1687)),
  ""
)</f>
        <v/>
      </c>
    </row>
    <row r="1688" spans="18:19" x14ac:dyDescent="0.2">
      <c r="R1688" s="3">
        <f t="shared" si="194"/>
        <v>41710</v>
      </c>
      <c r="S1688" t="str" cm="1">
        <f t="array" ref="S1688">IFERROR(
  SUMPRODUCT($H$2:$H$15000 *
            (DATEVALUE($D$2:$D$15000) &lt;= $R1688) *
            (DATEVALUE($E$2:$E$15000) &gt;= $R1688))
  /
  SUMPRODUCT((DATEVALUE($D$2:$D$15000) &lt;= $R1688) *
            (DATEVALUE($E$2:$E$15000) &gt;= $R1688)),
  ""
)</f>
        <v/>
      </c>
    </row>
    <row r="1689" spans="18:19" x14ac:dyDescent="0.2">
      <c r="R1689" s="3">
        <f t="shared" si="194"/>
        <v>41711</v>
      </c>
      <c r="S1689" t="str" cm="1">
        <f t="array" ref="S1689">IFERROR(
  SUMPRODUCT($H$2:$H$15000 *
            (DATEVALUE($D$2:$D$15000) &lt;= $R1689) *
            (DATEVALUE($E$2:$E$15000) &gt;= $R1689))
  /
  SUMPRODUCT((DATEVALUE($D$2:$D$15000) &lt;= $R1689) *
            (DATEVALUE($E$2:$E$15000) &gt;= $R1689)),
  ""
)</f>
        <v/>
      </c>
    </row>
    <row r="1690" spans="18:19" x14ac:dyDescent="0.2">
      <c r="R1690" s="3">
        <f t="shared" si="194"/>
        <v>41712</v>
      </c>
      <c r="S1690" t="str" cm="1">
        <f t="array" ref="S1690">IFERROR(
  SUMPRODUCT($H$2:$H$15000 *
            (DATEVALUE($D$2:$D$15000) &lt;= $R1690) *
            (DATEVALUE($E$2:$E$15000) &gt;= $R1690))
  /
  SUMPRODUCT((DATEVALUE($D$2:$D$15000) &lt;= $R1690) *
            (DATEVALUE($E$2:$E$15000) &gt;= $R1690)),
  ""
)</f>
        <v/>
      </c>
    </row>
    <row r="1691" spans="18:19" x14ac:dyDescent="0.2">
      <c r="R1691" s="3">
        <f t="shared" si="194"/>
        <v>41713</v>
      </c>
      <c r="S1691" t="str" cm="1">
        <f t="array" ref="S1691">IFERROR(
  SUMPRODUCT($H$2:$H$15000 *
            (DATEVALUE($D$2:$D$15000) &lt;= $R1691) *
            (DATEVALUE($E$2:$E$15000) &gt;= $R1691))
  /
  SUMPRODUCT((DATEVALUE($D$2:$D$15000) &lt;= $R1691) *
            (DATEVALUE($E$2:$E$15000) &gt;= $R1691)),
  ""
)</f>
        <v/>
      </c>
    </row>
    <row r="1692" spans="18:19" x14ac:dyDescent="0.2">
      <c r="R1692" s="3">
        <f t="shared" si="194"/>
        <v>41714</v>
      </c>
      <c r="S1692" t="str" cm="1">
        <f t="array" ref="S1692">IFERROR(
  SUMPRODUCT($H$2:$H$15000 *
            (DATEVALUE($D$2:$D$15000) &lt;= $R1692) *
            (DATEVALUE($E$2:$E$15000) &gt;= $R1692))
  /
  SUMPRODUCT((DATEVALUE($D$2:$D$15000) &lt;= $R1692) *
            (DATEVALUE($E$2:$E$15000) &gt;= $R1692)),
  ""
)</f>
        <v/>
      </c>
    </row>
    <row r="1693" spans="18:19" x14ac:dyDescent="0.2">
      <c r="R1693" s="3">
        <f t="shared" si="194"/>
        <v>41715</v>
      </c>
      <c r="S1693" t="str" cm="1">
        <f t="array" ref="S1693">IFERROR(
  SUMPRODUCT($H$2:$H$15000 *
            (DATEVALUE($D$2:$D$15000) &lt;= $R1693) *
            (DATEVALUE($E$2:$E$15000) &gt;= $R1693))
  /
  SUMPRODUCT((DATEVALUE($D$2:$D$15000) &lt;= $R1693) *
            (DATEVALUE($E$2:$E$15000) &gt;= $R1693)),
  ""
)</f>
        <v/>
      </c>
    </row>
    <row r="1694" spans="18:19" x14ac:dyDescent="0.2">
      <c r="R1694" s="3">
        <f t="shared" si="194"/>
        <v>41716</v>
      </c>
      <c r="S1694" t="str" cm="1">
        <f t="array" ref="S1694">IFERROR(
  SUMPRODUCT($H$2:$H$15000 *
            (DATEVALUE($D$2:$D$15000) &lt;= $R1694) *
            (DATEVALUE($E$2:$E$15000) &gt;= $R1694))
  /
  SUMPRODUCT((DATEVALUE($D$2:$D$15000) &lt;= $R1694) *
            (DATEVALUE($E$2:$E$15000) &gt;= $R1694)),
  ""
)</f>
        <v/>
      </c>
    </row>
    <row r="1695" spans="18:19" x14ac:dyDescent="0.2">
      <c r="R1695" s="3">
        <f t="shared" si="194"/>
        <v>41717</v>
      </c>
      <c r="S1695" t="str" cm="1">
        <f t="array" ref="S1695">IFERROR(
  SUMPRODUCT($H$2:$H$15000 *
            (DATEVALUE($D$2:$D$15000) &lt;= $R1695) *
            (DATEVALUE($E$2:$E$15000) &gt;= $R1695))
  /
  SUMPRODUCT((DATEVALUE($D$2:$D$15000) &lt;= $R1695) *
            (DATEVALUE($E$2:$E$15000) &gt;= $R1695)),
  ""
)</f>
        <v/>
      </c>
    </row>
    <row r="1696" spans="18:19" x14ac:dyDescent="0.2">
      <c r="R1696" s="3">
        <f t="shared" si="194"/>
        <v>41718</v>
      </c>
      <c r="S1696" t="str" cm="1">
        <f t="array" ref="S1696">IFERROR(
  SUMPRODUCT($H$2:$H$15000 *
            (DATEVALUE($D$2:$D$15000) &lt;= $R1696) *
            (DATEVALUE($E$2:$E$15000) &gt;= $R1696))
  /
  SUMPRODUCT((DATEVALUE($D$2:$D$15000) &lt;= $R1696) *
            (DATEVALUE($E$2:$E$15000) &gt;= $R1696)),
  ""
)</f>
        <v/>
      </c>
    </row>
    <row r="1697" spans="18:19" x14ac:dyDescent="0.2">
      <c r="R1697" s="3">
        <f t="shared" si="194"/>
        <v>41719</v>
      </c>
      <c r="S1697" t="str" cm="1">
        <f t="array" ref="S1697">IFERROR(
  SUMPRODUCT($H$2:$H$15000 *
            (DATEVALUE($D$2:$D$15000) &lt;= $R1697) *
            (DATEVALUE($E$2:$E$15000) &gt;= $R1697))
  /
  SUMPRODUCT((DATEVALUE($D$2:$D$15000) &lt;= $R1697) *
            (DATEVALUE($E$2:$E$15000) &gt;= $R1697)),
  ""
)</f>
        <v/>
      </c>
    </row>
    <row r="1698" spans="18:19" x14ac:dyDescent="0.2">
      <c r="R1698" s="3">
        <f t="shared" si="194"/>
        <v>41720</v>
      </c>
      <c r="S1698" t="str" cm="1">
        <f t="array" ref="S1698">IFERROR(
  SUMPRODUCT($H$2:$H$15000 *
            (DATEVALUE($D$2:$D$15000) &lt;= $R1698) *
            (DATEVALUE($E$2:$E$15000) &gt;= $R1698))
  /
  SUMPRODUCT((DATEVALUE($D$2:$D$15000) &lt;= $R1698) *
            (DATEVALUE($E$2:$E$15000) &gt;= $R1698)),
  ""
)</f>
        <v/>
      </c>
    </row>
    <row r="1699" spans="18:19" x14ac:dyDescent="0.2">
      <c r="R1699" s="3">
        <f t="shared" si="194"/>
        <v>41721</v>
      </c>
      <c r="S1699" t="str" cm="1">
        <f t="array" ref="S1699">IFERROR(
  SUMPRODUCT($H$2:$H$15000 *
            (DATEVALUE($D$2:$D$15000) &lt;= $R1699) *
            (DATEVALUE($E$2:$E$15000) &gt;= $R1699))
  /
  SUMPRODUCT((DATEVALUE($D$2:$D$15000) &lt;= $R1699) *
            (DATEVALUE($E$2:$E$15000) &gt;= $R1699)),
  ""
)</f>
        <v/>
      </c>
    </row>
    <row r="1700" spans="18:19" x14ac:dyDescent="0.2">
      <c r="R1700" s="3">
        <f t="shared" si="194"/>
        <v>41722</v>
      </c>
      <c r="S1700" t="str" cm="1">
        <f t="array" ref="S1700">IFERROR(
  SUMPRODUCT($H$2:$H$15000 *
            (DATEVALUE($D$2:$D$15000) &lt;= $R1700) *
            (DATEVALUE($E$2:$E$15000) &gt;= $R1700))
  /
  SUMPRODUCT((DATEVALUE($D$2:$D$15000) &lt;= $R1700) *
            (DATEVALUE($E$2:$E$15000) &gt;= $R1700)),
  ""
)</f>
        <v/>
      </c>
    </row>
    <row r="1701" spans="18:19" x14ac:dyDescent="0.2">
      <c r="R1701" s="3">
        <f t="shared" si="194"/>
        <v>41723</v>
      </c>
      <c r="S1701" t="str" cm="1">
        <f t="array" ref="S1701">IFERROR(
  SUMPRODUCT($H$2:$H$15000 *
            (DATEVALUE($D$2:$D$15000) &lt;= $R1701) *
            (DATEVALUE($E$2:$E$15000) &gt;= $R1701))
  /
  SUMPRODUCT((DATEVALUE($D$2:$D$15000) &lt;= $R1701) *
            (DATEVALUE($E$2:$E$15000) &gt;= $R1701)),
  ""
)</f>
        <v/>
      </c>
    </row>
    <row r="1702" spans="18:19" x14ac:dyDescent="0.2">
      <c r="R1702" s="3">
        <f t="shared" si="194"/>
        <v>41724</v>
      </c>
      <c r="S1702" t="str" cm="1">
        <f t="array" ref="S1702">IFERROR(
  SUMPRODUCT($H$2:$H$15000 *
            (DATEVALUE($D$2:$D$15000) &lt;= $R1702) *
            (DATEVALUE($E$2:$E$15000) &gt;= $R1702))
  /
  SUMPRODUCT((DATEVALUE($D$2:$D$15000) &lt;= $R1702) *
            (DATEVALUE($E$2:$E$15000) &gt;= $R1702)),
  ""
)</f>
        <v/>
      </c>
    </row>
    <row r="1703" spans="18:19" x14ac:dyDescent="0.2">
      <c r="R1703" s="3">
        <f t="shared" si="194"/>
        <v>41725</v>
      </c>
      <c r="S1703" t="str" cm="1">
        <f t="array" ref="S1703">IFERROR(
  SUMPRODUCT($H$2:$H$15000 *
            (DATEVALUE($D$2:$D$15000) &lt;= $R1703) *
            (DATEVALUE($E$2:$E$15000) &gt;= $R1703))
  /
  SUMPRODUCT((DATEVALUE($D$2:$D$15000) &lt;= $R1703) *
            (DATEVALUE($E$2:$E$15000) &gt;= $R1703)),
  ""
)</f>
        <v/>
      </c>
    </row>
    <row r="1704" spans="18:19" x14ac:dyDescent="0.2">
      <c r="R1704" s="3">
        <f t="shared" si="194"/>
        <v>41726</v>
      </c>
      <c r="S1704" t="str" cm="1">
        <f t="array" ref="S1704">IFERROR(
  SUMPRODUCT($H$2:$H$15000 *
            (DATEVALUE($D$2:$D$15000) &lt;= $R1704) *
            (DATEVALUE($E$2:$E$15000) &gt;= $R1704))
  /
  SUMPRODUCT((DATEVALUE($D$2:$D$15000) &lt;= $R1704) *
            (DATEVALUE($E$2:$E$15000) &gt;= $R1704)),
  ""
)</f>
        <v/>
      </c>
    </row>
    <row r="1705" spans="18:19" x14ac:dyDescent="0.2">
      <c r="R1705" s="3">
        <f t="shared" si="194"/>
        <v>41727</v>
      </c>
      <c r="S1705" t="str" cm="1">
        <f t="array" ref="S1705">IFERROR(
  SUMPRODUCT($H$2:$H$15000 *
            (DATEVALUE($D$2:$D$15000) &lt;= $R1705) *
            (DATEVALUE($E$2:$E$15000) &gt;= $R1705))
  /
  SUMPRODUCT((DATEVALUE($D$2:$D$15000) &lt;= $R1705) *
            (DATEVALUE($E$2:$E$15000) &gt;= $R1705)),
  ""
)</f>
        <v/>
      </c>
    </row>
    <row r="1706" spans="18:19" x14ac:dyDescent="0.2">
      <c r="R1706" s="3">
        <f t="shared" si="194"/>
        <v>41728</v>
      </c>
      <c r="S1706" t="str" cm="1">
        <f t="array" ref="S1706">IFERROR(
  SUMPRODUCT($H$2:$H$15000 *
            (DATEVALUE($D$2:$D$15000) &lt;= $R1706) *
            (DATEVALUE($E$2:$E$15000) &gt;= $R1706))
  /
  SUMPRODUCT((DATEVALUE($D$2:$D$15000) &lt;= $R1706) *
            (DATEVALUE($E$2:$E$15000) &gt;= $R1706)),
  ""
)</f>
        <v/>
      </c>
    </row>
    <row r="1707" spans="18:19" x14ac:dyDescent="0.2">
      <c r="R1707" s="3">
        <f t="shared" si="194"/>
        <v>41729</v>
      </c>
      <c r="S1707" t="str" cm="1">
        <f t="array" ref="S1707">IFERROR(
  SUMPRODUCT($H$2:$H$15000 *
            (DATEVALUE($D$2:$D$15000) &lt;= $R1707) *
            (DATEVALUE($E$2:$E$15000) &gt;= $R1707))
  /
  SUMPRODUCT((DATEVALUE($D$2:$D$15000) &lt;= $R1707) *
            (DATEVALUE($E$2:$E$15000) &gt;= $R1707)),
  ""
)</f>
        <v/>
      </c>
    </row>
    <row r="1708" spans="18:19" x14ac:dyDescent="0.2">
      <c r="R1708" s="3">
        <f t="shared" si="194"/>
        <v>41730</v>
      </c>
      <c r="S1708" t="str" cm="1">
        <f t="array" ref="S1708">IFERROR(
  SUMPRODUCT($H$2:$H$15000 *
            (DATEVALUE($D$2:$D$15000) &lt;= $R1708) *
            (DATEVALUE($E$2:$E$15000) &gt;= $R1708))
  /
  SUMPRODUCT((DATEVALUE($D$2:$D$15000) &lt;= $R1708) *
            (DATEVALUE($E$2:$E$15000) &gt;= $R1708)),
  ""
)</f>
        <v/>
      </c>
    </row>
    <row r="1709" spans="18:19" x14ac:dyDescent="0.2">
      <c r="R1709" s="3">
        <f t="shared" si="194"/>
        <v>41731</v>
      </c>
      <c r="S1709" t="str" cm="1">
        <f t="array" ref="S1709">IFERROR(
  SUMPRODUCT($H$2:$H$15000 *
            (DATEVALUE($D$2:$D$15000) &lt;= $R1709) *
            (DATEVALUE($E$2:$E$15000) &gt;= $R1709))
  /
  SUMPRODUCT((DATEVALUE($D$2:$D$15000) &lt;= $R1709) *
            (DATEVALUE($E$2:$E$15000) &gt;= $R1709)),
  ""
)</f>
        <v/>
      </c>
    </row>
    <row r="1710" spans="18:19" x14ac:dyDescent="0.2">
      <c r="R1710" s="3">
        <f t="shared" si="194"/>
        <v>41732</v>
      </c>
      <c r="S1710" t="str" cm="1">
        <f t="array" ref="S1710">IFERROR(
  SUMPRODUCT($H$2:$H$15000 *
            (DATEVALUE($D$2:$D$15000) &lt;= $R1710) *
            (DATEVALUE($E$2:$E$15000) &gt;= $R1710))
  /
  SUMPRODUCT((DATEVALUE($D$2:$D$15000) &lt;= $R1710) *
            (DATEVALUE($E$2:$E$15000) &gt;= $R1710)),
  ""
)</f>
        <v/>
      </c>
    </row>
    <row r="1711" spans="18:19" x14ac:dyDescent="0.2">
      <c r="R1711" s="3">
        <f t="shared" si="194"/>
        <v>41733</v>
      </c>
      <c r="S1711" t="str" cm="1">
        <f t="array" ref="S1711">IFERROR(
  SUMPRODUCT($H$2:$H$15000 *
            (DATEVALUE($D$2:$D$15000) &lt;= $R1711) *
            (DATEVALUE($E$2:$E$15000) &gt;= $R1711))
  /
  SUMPRODUCT((DATEVALUE($D$2:$D$15000) &lt;= $R1711) *
            (DATEVALUE($E$2:$E$15000) &gt;= $R1711)),
  ""
)</f>
        <v/>
      </c>
    </row>
    <row r="1712" spans="18:19" x14ac:dyDescent="0.2">
      <c r="R1712" s="3">
        <f t="shared" si="194"/>
        <v>41734</v>
      </c>
      <c r="S1712" t="str" cm="1">
        <f t="array" ref="S1712">IFERROR(
  SUMPRODUCT($H$2:$H$15000 *
            (DATEVALUE($D$2:$D$15000) &lt;= $R1712) *
            (DATEVALUE($E$2:$E$15000) &gt;= $R1712))
  /
  SUMPRODUCT((DATEVALUE($D$2:$D$15000) &lt;= $R1712) *
            (DATEVALUE($E$2:$E$15000) &gt;= $R1712)),
  ""
)</f>
        <v/>
      </c>
    </row>
    <row r="1713" spans="18:19" x14ac:dyDescent="0.2">
      <c r="R1713" s="3">
        <f t="shared" si="194"/>
        <v>41735</v>
      </c>
      <c r="S1713" t="str" cm="1">
        <f t="array" ref="S1713">IFERROR(
  SUMPRODUCT($H$2:$H$15000 *
            (DATEVALUE($D$2:$D$15000) &lt;= $R1713) *
            (DATEVALUE($E$2:$E$15000) &gt;= $R1713))
  /
  SUMPRODUCT((DATEVALUE($D$2:$D$15000) &lt;= $R1713) *
            (DATEVALUE($E$2:$E$15000) &gt;= $R1713)),
  ""
)</f>
        <v/>
      </c>
    </row>
    <row r="1714" spans="18:19" x14ac:dyDescent="0.2">
      <c r="R1714" s="3">
        <f t="shared" si="194"/>
        <v>41736</v>
      </c>
      <c r="S1714" t="str" cm="1">
        <f t="array" ref="S1714">IFERROR(
  SUMPRODUCT($H$2:$H$15000 *
            (DATEVALUE($D$2:$D$15000) &lt;= $R1714) *
            (DATEVALUE($E$2:$E$15000) &gt;= $R1714))
  /
  SUMPRODUCT((DATEVALUE($D$2:$D$15000) &lt;= $R1714) *
            (DATEVALUE($E$2:$E$15000) &gt;= $R1714)),
  ""
)</f>
        <v/>
      </c>
    </row>
    <row r="1715" spans="18:19" x14ac:dyDescent="0.2">
      <c r="R1715" s="3">
        <f t="shared" si="194"/>
        <v>41737</v>
      </c>
      <c r="S1715" t="str" cm="1">
        <f t="array" ref="S1715">IFERROR(
  SUMPRODUCT($H$2:$H$15000 *
            (DATEVALUE($D$2:$D$15000) &lt;= $R1715) *
            (DATEVALUE($E$2:$E$15000) &gt;= $R1715))
  /
  SUMPRODUCT((DATEVALUE($D$2:$D$15000) &lt;= $R1715) *
            (DATEVALUE($E$2:$E$15000) &gt;= $R1715)),
  ""
)</f>
        <v/>
      </c>
    </row>
    <row r="1716" spans="18:19" x14ac:dyDescent="0.2">
      <c r="R1716" s="3">
        <f t="shared" si="194"/>
        <v>41738</v>
      </c>
      <c r="S1716" t="str" cm="1">
        <f t="array" ref="S1716">IFERROR(
  SUMPRODUCT($H$2:$H$15000 *
            (DATEVALUE($D$2:$D$15000) &lt;= $R1716) *
            (DATEVALUE($E$2:$E$15000) &gt;= $R1716))
  /
  SUMPRODUCT((DATEVALUE($D$2:$D$15000) &lt;= $R1716) *
            (DATEVALUE($E$2:$E$15000) &gt;= $R1716)),
  ""
)</f>
        <v/>
      </c>
    </row>
    <row r="1717" spans="18:19" x14ac:dyDescent="0.2">
      <c r="R1717" s="3">
        <f t="shared" si="194"/>
        <v>41739</v>
      </c>
      <c r="S1717" t="str" cm="1">
        <f t="array" ref="S1717">IFERROR(
  SUMPRODUCT($H$2:$H$15000 *
            (DATEVALUE($D$2:$D$15000) &lt;= $R1717) *
            (DATEVALUE($E$2:$E$15000) &gt;= $R1717))
  /
  SUMPRODUCT((DATEVALUE($D$2:$D$15000) &lt;= $R1717) *
            (DATEVALUE($E$2:$E$15000) &gt;= $R1717)),
  ""
)</f>
        <v/>
      </c>
    </row>
    <row r="1718" spans="18:19" x14ac:dyDescent="0.2">
      <c r="R1718" s="3">
        <f t="shared" si="194"/>
        <v>41740</v>
      </c>
      <c r="S1718" t="str" cm="1">
        <f t="array" ref="S1718">IFERROR(
  SUMPRODUCT($H$2:$H$15000 *
            (DATEVALUE($D$2:$D$15000) &lt;= $R1718) *
            (DATEVALUE($E$2:$E$15000) &gt;= $R1718))
  /
  SUMPRODUCT((DATEVALUE($D$2:$D$15000) &lt;= $R1718) *
            (DATEVALUE($E$2:$E$15000) &gt;= $R1718)),
  ""
)</f>
        <v/>
      </c>
    </row>
    <row r="1719" spans="18:19" x14ac:dyDescent="0.2">
      <c r="R1719" s="3">
        <f t="shared" si="194"/>
        <v>41741</v>
      </c>
      <c r="S1719" t="str" cm="1">
        <f t="array" ref="S1719">IFERROR(
  SUMPRODUCT($H$2:$H$15000 *
            (DATEVALUE($D$2:$D$15000) &lt;= $R1719) *
            (DATEVALUE($E$2:$E$15000) &gt;= $R1719))
  /
  SUMPRODUCT((DATEVALUE($D$2:$D$15000) &lt;= $R1719) *
            (DATEVALUE($E$2:$E$15000) &gt;= $R1719)),
  ""
)</f>
        <v/>
      </c>
    </row>
    <row r="1720" spans="18:19" x14ac:dyDescent="0.2">
      <c r="R1720" s="3">
        <f t="shared" si="194"/>
        <v>41742</v>
      </c>
      <c r="S1720" t="str" cm="1">
        <f t="array" ref="S1720">IFERROR(
  SUMPRODUCT($H$2:$H$15000 *
            (DATEVALUE($D$2:$D$15000) &lt;= $R1720) *
            (DATEVALUE($E$2:$E$15000) &gt;= $R1720))
  /
  SUMPRODUCT((DATEVALUE($D$2:$D$15000) &lt;= $R1720) *
            (DATEVALUE($E$2:$E$15000) &gt;= $R1720)),
  ""
)</f>
        <v/>
      </c>
    </row>
    <row r="1721" spans="18:19" x14ac:dyDescent="0.2">
      <c r="R1721" s="3">
        <f t="shared" si="194"/>
        <v>41743</v>
      </c>
      <c r="S1721" t="str" cm="1">
        <f t="array" ref="S1721">IFERROR(
  SUMPRODUCT($H$2:$H$15000 *
            (DATEVALUE($D$2:$D$15000) &lt;= $R1721) *
            (DATEVALUE($E$2:$E$15000) &gt;= $R1721))
  /
  SUMPRODUCT((DATEVALUE($D$2:$D$15000) &lt;= $R1721) *
            (DATEVALUE($E$2:$E$15000) &gt;= $R1721)),
  ""
)</f>
        <v/>
      </c>
    </row>
    <row r="1722" spans="18:19" x14ac:dyDescent="0.2">
      <c r="R1722" s="3">
        <f t="shared" si="194"/>
        <v>41744</v>
      </c>
      <c r="S1722" t="str" cm="1">
        <f t="array" ref="S1722">IFERROR(
  SUMPRODUCT($H$2:$H$15000 *
            (DATEVALUE($D$2:$D$15000) &lt;= $R1722) *
            (DATEVALUE($E$2:$E$15000) &gt;= $R1722))
  /
  SUMPRODUCT((DATEVALUE($D$2:$D$15000) &lt;= $R1722) *
            (DATEVALUE($E$2:$E$15000) &gt;= $R1722)),
  ""
)</f>
        <v/>
      </c>
    </row>
    <row r="1723" spans="18:19" x14ac:dyDescent="0.2">
      <c r="R1723" s="3">
        <f t="shared" si="194"/>
        <v>41745</v>
      </c>
      <c r="S1723" t="str" cm="1">
        <f t="array" ref="S1723">IFERROR(
  SUMPRODUCT($H$2:$H$15000 *
            (DATEVALUE($D$2:$D$15000) &lt;= $R1723) *
            (DATEVALUE($E$2:$E$15000) &gt;= $R1723))
  /
  SUMPRODUCT((DATEVALUE($D$2:$D$15000) &lt;= $R1723) *
            (DATEVALUE($E$2:$E$15000) &gt;= $R1723)),
  ""
)</f>
        <v/>
      </c>
    </row>
    <row r="1724" spans="18:19" x14ac:dyDescent="0.2">
      <c r="R1724" s="3">
        <f t="shared" si="194"/>
        <v>41746</v>
      </c>
      <c r="S1724" t="str" cm="1">
        <f t="array" ref="S1724">IFERROR(
  SUMPRODUCT($H$2:$H$15000 *
            (DATEVALUE($D$2:$D$15000) &lt;= $R1724) *
            (DATEVALUE($E$2:$E$15000) &gt;= $R1724))
  /
  SUMPRODUCT((DATEVALUE($D$2:$D$15000) &lt;= $R1724) *
            (DATEVALUE($E$2:$E$15000) &gt;= $R1724)),
  ""
)</f>
        <v/>
      </c>
    </row>
    <row r="1725" spans="18:19" x14ac:dyDescent="0.2">
      <c r="R1725" s="3">
        <f t="shared" si="194"/>
        <v>41747</v>
      </c>
      <c r="S1725" t="str" cm="1">
        <f t="array" ref="S1725">IFERROR(
  SUMPRODUCT($H$2:$H$15000 *
            (DATEVALUE($D$2:$D$15000) &lt;= $R1725) *
            (DATEVALUE($E$2:$E$15000) &gt;= $R1725))
  /
  SUMPRODUCT((DATEVALUE($D$2:$D$15000) &lt;= $R1725) *
            (DATEVALUE($E$2:$E$15000) &gt;= $R1725)),
  ""
)</f>
        <v/>
      </c>
    </row>
    <row r="1726" spans="18:19" x14ac:dyDescent="0.2">
      <c r="R1726" s="3">
        <f t="shared" si="194"/>
        <v>41748</v>
      </c>
      <c r="S1726" t="str" cm="1">
        <f t="array" ref="S1726">IFERROR(
  SUMPRODUCT($H$2:$H$15000 *
            (DATEVALUE($D$2:$D$15000) &lt;= $R1726) *
            (DATEVALUE($E$2:$E$15000) &gt;= $R1726))
  /
  SUMPRODUCT((DATEVALUE($D$2:$D$15000) &lt;= $R1726) *
            (DATEVALUE($E$2:$E$15000) &gt;= $R1726)),
  ""
)</f>
        <v/>
      </c>
    </row>
    <row r="1727" spans="18:19" x14ac:dyDescent="0.2">
      <c r="R1727" s="3">
        <f t="shared" si="194"/>
        <v>41749</v>
      </c>
      <c r="S1727" t="str" cm="1">
        <f t="array" ref="S1727">IFERROR(
  SUMPRODUCT($H$2:$H$15000 *
            (DATEVALUE($D$2:$D$15000) &lt;= $R1727) *
            (DATEVALUE($E$2:$E$15000) &gt;= $R1727))
  /
  SUMPRODUCT((DATEVALUE($D$2:$D$15000) &lt;= $R1727) *
            (DATEVALUE($E$2:$E$15000) &gt;= $R1727)),
  ""
)</f>
        <v/>
      </c>
    </row>
    <row r="1728" spans="18:19" x14ac:dyDescent="0.2">
      <c r="R1728" s="3">
        <f t="shared" si="194"/>
        <v>41750</v>
      </c>
      <c r="S1728" t="str" cm="1">
        <f t="array" ref="S1728">IFERROR(
  SUMPRODUCT($H$2:$H$15000 *
            (DATEVALUE($D$2:$D$15000) &lt;= $R1728) *
            (DATEVALUE($E$2:$E$15000) &gt;= $R1728))
  /
  SUMPRODUCT((DATEVALUE($D$2:$D$15000) &lt;= $R1728) *
            (DATEVALUE($E$2:$E$15000) &gt;= $R1728)),
  ""
)</f>
        <v/>
      </c>
    </row>
    <row r="1729" spans="18:19" x14ac:dyDescent="0.2">
      <c r="R1729" s="3">
        <f t="shared" si="194"/>
        <v>41751</v>
      </c>
      <c r="S1729" t="str" cm="1">
        <f t="array" ref="S1729">IFERROR(
  SUMPRODUCT($H$2:$H$15000 *
            (DATEVALUE($D$2:$D$15000) &lt;= $R1729) *
            (DATEVALUE($E$2:$E$15000) &gt;= $R1729))
  /
  SUMPRODUCT((DATEVALUE($D$2:$D$15000) &lt;= $R1729) *
            (DATEVALUE($E$2:$E$15000) &gt;= $R1729)),
  ""
)</f>
        <v/>
      </c>
    </row>
    <row r="1730" spans="18:19" x14ac:dyDescent="0.2">
      <c r="R1730" s="3">
        <f t="shared" si="194"/>
        <v>41752</v>
      </c>
      <c r="S1730" t="str" cm="1">
        <f t="array" ref="S1730">IFERROR(
  SUMPRODUCT($H$2:$H$15000 *
            (DATEVALUE($D$2:$D$15000) &lt;= $R1730) *
            (DATEVALUE($E$2:$E$15000) &gt;= $R1730))
  /
  SUMPRODUCT((DATEVALUE($D$2:$D$15000) &lt;= $R1730) *
            (DATEVALUE($E$2:$E$15000) &gt;= $R1730)),
  ""
)</f>
        <v/>
      </c>
    </row>
    <row r="1731" spans="18:19" x14ac:dyDescent="0.2">
      <c r="R1731" s="3">
        <f t="shared" si="194"/>
        <v>41753</v>
      </c>
      <c r="S1731" t="str" cm="1">
        <f t="array" ref="S1731">IFERROR(
  SUMPRODUCT($H$2:$H$15000 *
            (DATEVALUE($D$2:$D$15000) &lt;= $R1731) *
            (DATEVALUE($E$2:$E$15000) &gt;= $R1731))
  /
  SUMPRODUCT((DATEVALUE($D$2:$D$15000) &lt;= $R1731) *
            (DATEVALUE($E$2:$E$15000) &gt;= $R1731)),
  ""
)</f>
        <v/>
      </c>
    </row>
    <row r="1732" spans="18:19" x14ac:dyDescent="0.2">
      <c r="R1732" s="3">
        <f t="shared" ref="R1732:R1795" si="195">+R1731+1</f>
        <v>41754</v>
      </c>
      <c r="S1732" t="str" cm="1">
        <f t="array" ref="S1732">IFERROR(
  SUMPRODUCT($H$2:$H$15000 *
            (DATEVALUE($D$2:$D$15000) &lt;= $R1732) *
            (DATEVALUE($E$2:$E$15000) &gt;= $R1732))
  /
  SUMPRODUCT((DATEVALUE($D$2:$D$15000) &lt;= $R1732) *
            (DATEVALUE($E$2:$E$15000) &gt;= $R1732)),
  ""
)</f>
        <v/>
      </c>
    </row>
    <row r="1733" spans="18:19" x14ac:dyDescent="0.2">
      <c r="R1733" s="3">
        <f t="shared" si="195"/>
        <v>41755</v>
      </c>
      <c r="S1733" t="str" cm="1">
        <f t="array" ref="S1733">IFERROR(
  SUMPRODUCT($H$2:$H$15000 *
            (DATEVALUE($D$2:$D$15000) &lt;= $R1733) *
            (DATEVALUE($E$2:$E$15000) &gt;= $R1733))
  /
  SUMPRODUCT((DATEVALUE($D$2:$D$15000) &lt;= $R1733) *
            (DATEVALUE($E$2:$E$15000) &gt;= $R1733)),
  ""
)</f>
        <v/>
      </c>
    </row>
    <row r="1734" spans="18:19" x14ac:dyDescent="0.2">
      <c r="R1734" s="3">
        <f t="shared" si="195"/>
        <v>41756</v>
      </c>
      <c r="S1734" t="str" cm="1">
        <f t="array" ref="S1734">IFERROR(
  SUMPRODUCT($H$2:$H$15000 *
            (DATEVALUE($D$2:$D$15000) &lt;= $R1734) *
            (DATEVALUE($E$2:$E$15000) &gt;= $R1734))
  /
  SUMPRODUCT((DATEVALUE($D$2:$D$15000) &lt;= $R1734) *
            (DATEVALUE($E$2:$E$15000) &gt;= $R1734)),
  ""
)</f>
        <v/>
      </c>
    </row>
    <row r="1735" spans="18:19" x14ac:dyDescent="0.2">
      <c r="R1735" s="3">
        <f t="shared" si="195"/>
        <v>41757</v>
      </c>
      <c r="S1735" t="str" cm="1">
        <f t="array" ref="S1735">IFERROR(
  SUMPRODUCT($H$2:$H$15000 *
            (DATEVALUE($D$2:$D$15000) &lt;= $R1735) *
            (DATEVALUE($E$2:$E$15000) &gt;= $R1735))
  /
  SUMPRODUCT((DATEVALUE($D$2:$D$15000) &lt;= $R1735) *
            (DATEVALUE($E$2:$E$15000) &gt;= $R1735)),
  ""
)</f>
        <v/>
      </c>
    </row>
    <row r="1736" spans="18:19" x14ac:dyDescent="0.2">
      <c r="R1736" s="3">
        <f t="shared" si="195"/>
        <v>41758</v>
      </c>
      <c r="S1736" t="str" cm="1">
        <f t="array" ref="S1736">IFERROR(
  SUMPRODUCT($H$2:$H$15000 *
            (DATEVALUE($D$2:$D$15000) &lt;= $R1736) *
            (DATEVALUE($E$2:$E$15000) &gt;= $R1736))
  /
  SUMPRODUCT((DATEVALUE($D$2:$D$15000) &lt;= $R1736) *
            (DATEVALUE($E$2:$E$15000) &gt;= $R1736)),
  ""
)</f>
        <v/>
      </c>
    </row>
    <row r="1737" spans="18:19" x14ac:dyDescent="0.2">
      <c r="R1737" s="3">
        <f t="shared" si="195"/>
        <v>41759</v>
      </c>
      <c r="S1737" t="str" cm="1">
        <f t="array" ref="S1737">IFERROR(
  SUMPRODUCT($H$2:$H$15000 *
            (DATEVALUE($D$2:$D$15000) &lt;= $R1737) *
            (DATEVALUE($E$2:$E$15000) &gt;= $R1737))
  /
  SUMPRODUCT((DATEVALUE($D$2:$D$15000) &lt;= $R1737) *
            (DATEVALUE($E$2:$E$15000) &gt;= $R1737)),
  ""
)</f>
        <v/>
      </c>
    </row>
    <row r="1738" spans="18:19" x14ac:dyDescent="0.2">
      <c r="R1738" s="3">
        <f t="shared" si="195"/>
        <v>41760</v>
      </c>
      <c r="S1738" t="str" cm="1">
        <f t="array" ref="S1738">IFERROR(
  SUMPRODUCT($H$2:$H$15000 *
            (DATEVALUE($D$2:$D$15000) &lt;= $R1738) *
            (DATEVALUE($E$2:$E$15000) &gt;= $R1738))
  /
  SUMPRODUCT((DATEVALUE($D$2:$D$15000) &lt;= $R1738) *
            (DATEVALUE($E$2:$E$15000) &gt;= $R1738)),
  ""
)</f>
        <v/>
      </c>
    </row>
    <row r="1739" spans="18:19" x14ac:dyDescent="0.2">
      <c r="R1739" s="3">
        <f t="shared" si="195"/>
        <v>41761</v>
      </c>
      <c r="S1739" t="str" cm="1">
        <f t="array" ref="S1739">IFERROR(
  SUMPRODUCT($H$2:$H$15000 *
            (DATEVALUE($D$2:$D$15000) &lt;= $R1739) *
            (DATEVALUE($E$2:$E$15000) &gt;= $R1739))
  /
  SUMPRODUCT((DATEVALUE($D$2:$D$15000) &lt;= $R1739) *
            (DATEVALUE($E$2:$E$15000) &gt;= $R1739)),
  ""
)</f>
        <v/>
      </c>
    </row>
    <row r="1740" spans="18:19" x14ac:dyDescent="0.2">
      <c r="R1740" s="3">
        <f t="shared" si="195"/>
        <v>41762</v>
      </c>
      <c r="S1740" t="str" cm="1">
        <f t="array" ref="S1740">IFERROR(
  SUMPRODUCT($H$2:$H$15000 *
            (DATEVALUE($D$2:$D$15000) &lt;= $R1740) *
            (DATEVALUE($E$2:$E$15000) &gt;= $R1740))
  /
  SUMPRODUCT((DATEVALUE($D$2:$D$15000) &lt;= $R1740) *
            (DATEVALUE($E$2:$E$15000) &gt;= $R1740)),
  ""
)</f>
        <v/>
      </c>
    </row>
    <row r="1741" spans="18:19" x14ac:dyDescent="0.2">
      <c r="R1741" s="3">
        <f t="shared" si="195"/>
        <v>41763</v>
      </c>
      <c r="S1741" t="str" cm="1">
        <f t="array" ref="S1741">IFERROR(
  SUMPRODUCT($H$2:$H$15000 *
            (DATEVALUE($D$2:$D$15000) &lt;= $R1741) *
            (DATEVALUE($E$2:$E$15000) &gt;= $R1741))
  /
  SUMPRODUCT((DATEVALUE($D$2:$D$15000) &lt;= $R1741) *
            (DATEVALUE($E$2:$E$15000) &gt;= $R1741)),
  ""
)</f>
        <v/>
      </c>
    </row>
    <row r="1742" spans="18:19" x14ac:dyDescent="0.2">
      <c r="R1742" s="3">
        <f t="shared" si="195"/>
        <v>41764</v>
      </c>
      <c r="S1742" t="str" cm="1">
        <f t="array" ref="S1742">IFERROR(
  SUMPRODUCT($H$2:$H$15000 *
            (DATEVALUE($D$2:$D$15000) &lt;= $R1742) *
            (DATEVALUE($E$2:$E$15000) &gt;= $R1742))
  /
  SUMPRODUCT((DATEVALUE($D$2:$D$15000) &lt;= $R1742) *
            (DATEVALUE($E$2:$E$15000) &gt;= $R1742)),
  ""
)</f>
        <v/>
      </c>
    </row>
    <row r="1743" spans="18:19" x14ac:dyDescent="0.2">
      <c r="R1743" s="3">
        <f t="shared" si="195"/>
        <v>41765</v>
      </c>
      <c r="S1743" t="str" cm="1">
        <f t="array" ref="S1743">IFERROR(
  SUMPRODUCT($H$2:$H$15000 *
            (DATEVALUE($D$2:$D$15000) &lt;= $R1743) *
            (DATEVALUE($E$2:$E$15000) &gt;= $R1743))
  /
  SUMPRODUCT((DATEVALUE($D$2:$D$15000) &lt;= $R1743) *
            (DATEVALUE($E$2:$E$15000) &gt;= $R1743)),
  ""
)</f>
        <v/>
      </c>
    </row>
    <row r="1744" spans="18:19" x14ac:dyDescent="0.2">
      <c r="R1744" s="3">
        <f t="shared" si="195"/>
        <v>41766</v>
      </c>
      <c r="S1744" t="str" cm="1">
        <f t="array" ref="S1744">IFERROR(
  SUMPRODUCT($H$2:$H$15000 *
            (DATEVALUE($D$2:$D$15000) &lt;= $R1744) *
            (DATEVALUE($E$2:$E$15000) &gt;= $R1744))
  /
  SUMPRODUCT((DATEVALUE($D$2:$D$15000) &lt;= $R1744) *
            (DATEVALUE($E$2:$E$15000) &gt;= $R1744)),
  ""
)</f>
        <v/>
      </c>
    </row>
    <row r="1745" spans="18:19" x14ac:dyDescent="0.2">
      <c r="R1745" s="3">
        <f t="shared" si="195"/>
        <v>41767</v>
      </c>
      <c r="S1745" t="str" cm="1">
        <f t="array" ref="S1745">IFERROR(
  SUMPRODUCT($H$2:$H$15000 *
            (DATEVALUE($D$2:$D$15000) &lt;= $R1745) *
            (DATEVALUE($E$2:$E$15000) &gt;= $R1745))
  /
  SUMPRODUCT((DATEVALUE($D$2:$D$15000) &lt;= $R1745) *
            (DATEVALUE($E$2:$E$15000) &gt;= $R1745)),
  ""
)</f>
        <v/>
      </c>
    </row>
    <row r="1746" spans="18:19" x14ac:dyDescent="0.2">
      <c r="R1746" s="3">
        <f t="shared" si="195"/>
        <v>41768</v>
      </c>
      <c r="S1746" t="str" cm="1">
        <f t="array" ref="S1746">IFERROR(
  SUMPRODUCT($H$2:$H$15000 *
            (DATEVALUE($D$2:$D$15000) &lt;= $R1746) *
            (DATEVALUE($E$2:$E$15000) &gt;= $R1746))
  /
  SUMPRODUCT((DATEVALUE($D$2:$D$15000) &lt;= $R1746) *
            (DATEVALUE($E$2:$E$15000) &gt;= $R1746)),
  ""
)</f>
        <v/>
      </c>
    </row>
    <row r="1747" spans="18:19" x14ac:dyDescent="0.2">
      <c r="R1747" s="3">
        <f t="shared" si="195"/>
        <v>41769</v>
      </c>
      <c r="S1747" t="str" cm="1">
        <f t="array" ref="S1747">IFERROR(
  SUMPRODUCT($H$2:$H$15000 *
            (DATEVALUE($D$2:$D$15000) &lt;= $R1747) *
            (DATEVALUE($E$2:$E$15000) &gt;= $R1747))
  /
  SUMPRODUCT((DATEVALUE($D$2:$D$15000) &lt;= $R1747) *
            (DATEVALUE($E$2:$E$15000) &gt;= $R1747)),
  ""
)</f>
        <v/>
      </c>
    </row>
    <row r="1748" spans="18:19" x14ac:dyDescent="0.2">
      <c r="R1748" s="3">
        <f t="shared" si="195"/>
        <v>41770</v>
      </c>
      <c r="S1748" t="str" cm="1">
        <f t="array" ref="S1748">IFERROR(
  SUMPRODUCT($H$2:$H$15000 *
            (DATEVALUE($D$2:$D$15000) &lt;= $R1748) *
            (DATEVALUE($E$2:$E$15000) &gt;= $R1748))
  /
  SUMPRODUCT((DATEVALUE($D$2:$D$15000) &lt;= $R1748) *
            (DATEVALUE($E$2:$E$15000) &gt;= $R1748)),
  ""
)</f>
        <v/>
      </c>
    </row>
    <row r="1749" spans="18:19" x14ac:dyDescent="0.2">
      <c r="R1749" s="3">
        <f t="shared" si="195"/>
        <v>41771</v>
      </c>
      <c r="S1749" t="str" cm="1">
        <f t="array" ref="S1749">IFERROR(
  SUMPRODUCT($H$2:$H$15000 *
            (DATEVALUE($D$2:$D$15000) &lt;= $R1749) *
            (DATEVALUE($E$2:$E$15000) &gt;= $R1749))
  /
  SUMPRODUCT((DATEVALUE($D$2:$D$15000) &lt;= $R1749) *
            (DATEVALUE($E$2:$E$15000) &gt;= $R1749)),
  ""
)</f>
        <v/>
      </c>
    </row>
    <row r="1750" spans="18:19" x14ac:dyDescent="0.2">
      <c r="R1750" s="3">
        <f t="shared" si="195"/>
        <v>41772</v>
      </c>
      <c r="S1750" t="str" cm="1">
        <f t="array" ref="S1750">IFERROR(
  SUMPRODUCT($H$2:$H$15000 *
            (DATEVALUE($D$2:$D$15000) &lt;= $R1750) *
            (DATEVALUE($E$2:$E$15000) &gt;= $R1750))
  /
  SUMPRODUCT((DATEVALUE($D$2:$D$15000) &lt;= $R1750) *
            (DATEVALUE($E$2:$E$15000) &gt;= $R1750)),
  ""
)</f>
        <v/>
      </c>
    </row>
    <row r="1751" spans="18:19" x14ac:dyDescent="0.2">
      <c r="R1751" s="3">
        <f t="shared" si="195"/>
        <v>41773</v>
      </c>
      <c r="S1751" t="str" cm="1">
        <f t="array" ref="S1751">IFERROR(
  SUMPRODUCT($H$2:$H$15000 *
            (DATEVALUE($D$2:$D$15000) &lt;= $R1751) *
            (DATEVALUE($E$2:$E$15000) &gt;= $R1751))
  /
  SUMPRODUCT((DATEVALUE($D$2:$D$15000) &lt;= $R1751) *
            (DATEVALUE($E$2:$E$15000) &gt;= $R1751)),
  ""
)</f>
        <v/>
      </c>
    </row>
    <row r="1752" spans="18:19" x14ac:dyDescent="0.2">
      <c r="R1752" s="3">
        <f t="shared" si="195"/>
        <v>41774</v>
      </c>
      <c r="S1752" t="str" cm="1">
        <f t="array" ref="S1752">IFERROR(
  SUMPRODUCT($H$2:$H$15000 *
            (DATEVALUE($D$2:$D$15000) &lt;= $R1752) *
            (DATEVALUE($E$2:$E$15000) &gt;= $R1752))
  /
  SUMPRODUCT((DATEVALUE($D$2:$D$15000) &lt;= $R1752) *
            (DATEVALUE($E$2:$E$15000) &gt;= $R1752)),
  ""
)</f>
        <v/>
      </c>
    </row>
    <row r="1753" spans="18:19" x14ac:dyDescent="0.2">
      <c r="R1753" s="3">
        <f t="shared" si="195"/>
        <v>41775</v>
      </c>
      <c r="S1753" t="str" cm="1">
        <f t="array" ref="S1753">IFERROR(
  SUMPRODUCT($H$2:$H$15000 *
            (DATEVALUE($D$2:$D$15000) &lt;= $R1753) *
            (DATEVALUE($E$2:$E$15000) &gt;= $R1753))
  /
  SUMPRODUCT((DATEVALUE($D$2:$D$15000) &lt;= $R1753) *
            (DATEVALUE($E$2:$E$15000) &gt;= $R1753)),
  ""
)</f>
        <v/>
      </c>
    </row>
    <row r="1754" spans="18:19" x14ac:dyDescent="0.2">
      <c r="R1754" s="3">
        <f t="shared" si="195"/>
        <v>41776</v>
      </c>
      <c r="S1754" t="str" cm="1">
        <f t="array" ref="S1754">IFERROR(
  SUMPRODUCT($H$2:$H$15000 *
            (DATEVALUE($D$2:$D$15000) &lt;= $R1754) *
            (DATEVALUE($E$2:$E$15000) &gt;= $R1754))
  /
  SUMPRODUCT((DATEVALUE($D$2:$D$15000) &lt;= $R1754) *
            (DATEVALUE($E$2:$E$15000) &gt;= $R1754)),
  ""
)</f>
        <v/>
      </c>
    </row>
    <row r="1755" spans="18:19" x14ac:dyDescent="0.2">
      <c r="R1755" s="3">
        <f t="shared" si="195"/>
        <v>41777</v>
      </c>
      <c r="S1755" t="str" cm="1">
        <f t="array" ref="S1755">IFERROR(
  SUMPRODUCT($H$2:$H$15000 *
            (DATEVALUE($D$2:$D$15000) &lt;= $R1755) *
            (DATEVALUE($E$2:$E$15000) &gt;= $R1755))
  /
  SUMPRODUCT((DATEVALUE($D$2:$D$15000) &lt;= $R1755) *
            (DATEVALUE($E$2:$E$15000) &gt;= $R1755)),
  ""
)</f>
        <v/>
      </c>
    </row>
    <row r="1756" spans="18:19" x14ac:dyDescent="0.2">
      <c r="R1756" s="3">
        <f t="shared" si="195"/>
        <v>41778</v>
      </c>
      <c r="S1756" t="str" cm="1">
        <f t="array" ref="S1756">IFERROR(
  SUMPRODUCT($H$2:$H$15000 *
            (DATEVALUE($D$2:$D$15000) &lt;= $R1756) *
            (DATEVALUE($E$2:$E$15000) &gt;= $R1756))
  /
  SUMPRODUCT((DATEVALUE($D$2:$D$15000) &lt;= $R1756) *
            (DATEVALUE($E$2:$E$15000) &gt;= $R1756)),
  ""
)</f>
        <v/>
      </c>
    </row>
    <row r="1757" spans="18:19" x14ac:dyDescent="0.2">
      <c r="R1757" s="3">
        <f t="shared" si="195"/>
        <v>41779</v>
      </c>
      <c r="S1757" t="str" cm="1">
        <f t="array" ref="S1757">IFERROR(
  SUMPRODUCT($H$2:$H$15000 *
            (DATEVALUE($D$2:$D$15000) &lt;= $R1757) *
            (DATEVALUE($E$2:$E$15000) &gt;= $R1757))
  /
  SUMPRODUCT((DATEVALUE($D$2:$D$15000) &lt;= $R1757) *
            (DATEVALUE($E$2:$E$15000) &gt;= $R1757)),
  ""
)</f>
        <v/>
      </c>
    </row>
    <row r="1758" spans="18:19" x14ac:dyDescent="0.2">
      <c r="R1758" s="3">
        <f t="shared" si="195"/>
        <v>41780</v>
      </c>
      <c r="S1758" t="str" cm="1">
        <f t="array" ref="S1758">IFERROR(
  SUMPRODUCT($H$2:$H$15000 *
            (DATEVALUE($D$2:$D$15000) &lt;= $R1758) *
            (DATEVALUE($E$2:$E$15000) &gt;= $R1758))
  /
  SUMPRODUCT((DATEVALUE($D$2:$D$15000) &lt;= $R1758) *
            (DATEVALUE($E$2:$E$15000) &gt;= $R1758)),
  ""
)</f>
        <v/>
      </c>
    </row>
    <row r="1759" spans="18:19" x14ac:dyDescent="0.2">
      <c r="R1759" s="3">
        <f t="shared" si="195"/>
        <v>41781</v>
      </c>
      <c r="S1759" t="str" cm="1">
        <f t="array" ref="S1759">IFERROR(
  SUMPRODUCT($H$2:$H$15000 *
            (DATEVALUE($D$2:$D$15000) &lt;= $R1759) *
            (DATEVALUE($E$2:$E$15000) &gt;= $R1759))
  /
  SUMPRODUCT((DATEVALUE($D$2:$D$15000) &lt;= $R1759) *
            (DATEVALUE($E$2:$E$15000) &gt;= $R1759)),
  ""
)</f>
        <v/>
      </c>
    </row>
    <row r="1760" spans="18:19" x14ac:dyDescent="0.2">
      <c r="R1760" s="3">
        <f t="shared" si="195"/>
        <v>41782</v>
      </c>
      <c r="S1760" t="str" cm="1">
        <f t="array" ref="S1760">IFERROR(
  SUMPRODUCT($H$2:$H$15000 *
            (DATEVALUE($D$2:$D$15000) &lt;= $R1760) *
            (DATEVALUE($E$2:$E$15000) &gt;= $R1760))
  /
  SUMPRODUCT((DATEVALUE($D$2:$D$15000) &lt;= $R1760) *
            (DATEVALUE($E$2:$E$15000) &gt;= $R1760)),
  ""
)</f>
        <v/>
      </c>
    </row>
    <row r="1761" spans="18:19" x14ac:dyDescent="0.2">
      <c r="R1761" s="3">
        <f t="shared" si="195"/>
        <v>41783</v>
      </c>
      <c r="S1761" t="str" cm="1">
        <f t="array" ref="S1761">IFERROR(
  SUMPRODUCT($H$2:$H$15000 *
            (DATEVALUE($D$2:$D$15000) &lt;= $R1761) *
            (DATEVALUE($E$2:$E$15000) &gt;= $R1761))
  /
  SUMPRODUCT((DATEVALUE($D$2:$D$15000) &lt;= $R1761) *
            (DATEVALUE($E$2:$E$15000) &gt;= $R1761)),
  ""
)</f>
        <v/>
      </c>
    </row>
    <row r="1762" spans="18:19" x14ac:dyDescent="0.2">
      <c r="R1762" s="3">
        <f t="shared" si="195"/>
        <v>41784</v>
      </c>
      <c r="S1762" t="str" cm="1">
        <f t="array" ref="S1762">IFERROR(
  SUMPRODUCT($H$2:$H$15000 *
            (DATEVALUE($D$2:$D$15000) &lt;= $R1762) *
            (DATEVALUE($E$2:$E$15000) &gt;= $R1762))
  /
  SUMPRODUCT((DATEVALUE($D$2:$D$15000) &lt;= $R1762) *
            (DATEVALUE($E$2:$E$15000) &gt;= $R1762)),
  ""
)</f>
        <v/>
      </c>
    </row>
    <row r="1763" spans="18:19" x14ac:dyDescent="0.2">
      <c r="R1763" s="3">
        <f t="shared" si="195"/>
        <v>41785</v>
      </c>
      <c r="S1763" t="str" cm="1">
        <f t="array" ref="S1763">IFERROR(
  SUMPRODUCT($H$2:$H$15000 *
            (DATEVALUE($D$2:$D$15000) &lt;= $R1763) *
            (DATEVALUE($E$2:$E$15000) &gt;= $R1763))
  /
  SUMPRODUCT((DATEVALUE($D$2:$D$15000) &lt;= $R1763) *
            (DATEVALUE($E$2:$E$15000) &gt;= $R1763)),
  ""
)</f>
        <v/>
      </c>
    </row>
    <row r="1764" spans="18:19" x14ac:dyDescent="0.2">
      <c r="R1764" s="3">
        <f t="shared" si="195"/>
        <v>41786</v>
      </c>
      <c r="S1764" t="str" cm="1">
        <f t="array" ref="S1764">IFERROR(
  SUMPRODUCT($H$2:$H$15000 *
            (DATEVALUE($D$2:$D$15000) &lt;= $R1764) *
            (DATEVALUE($E$2:$E$15000) &gt;= $R1764))
  /
  SUMPRODUCT((DATEVALUE($D$2:$D$15000) &lt;= $R1764) *
            (DATEVALUE($E$2:$E$15000) &gt;= $R1764)),
  ""
)</f>
        <v/>
      </c>
    </row>
    <row r="1765" spans="18:19" x14ac:dyDescent="0.2">
      <c r="R1765" s="3">
        <f t="shared" si="195"/>
        <v>41787</v>
      </c>
      <c r="S1765" t="str" cm="1">
        <f t="array" ref="S1765">IFERROR(
  SUMPRODUCT($H$2:$H$15000 *
            (DATEVALUE($D$2:$D$15000) &lt;= $R1765) *
            (DATEVALUE($E$2:$E$15000) &gt;= $R1765))
  /
  SUMPRODUCT((DATEVALUE($D$2:$D$15000) &lt;= $R1765) *
            (DATEVALUE($E$2:$E$15000) &gt;= $R1765)),
  ""
)</f>
        <v/>
      </c>
    </row>
    <row r="1766" spans="18:19" x14ac:dyDescent="0.2">
      <c r="R1766" s="3">
        <f t="shared" si="195"/>
        <v>41788</v>
      </c>
      <c r="S1766" t="str" cm="1">
        <f t="array" ref="S1766">IFERROR(
  SUMPRODUCT($H$2:$H$15000 *
            (DATEVALUE($D$2:$D$15000) &lt;= $R1766) *
            (DATEVALUE($E$2:$E$15000) &gt;= $R1766))
  /
  SUMPRODUCT((DATEVALUE($D$2:$D$15000) &lt;= $R1766) *
            (DATEVALUE($E$2:$E$15000) &gt;= $R1766)),
  ""
)</f>
        <v/>
      </c>
    </row>
    <row r="1767" spans="18:19" x14ac:dyDescent="0.2">
      <c r="R1767" s="3">
        <f t="shared" si="195"/>
        <v>41789</v>
      </c>
      <c r="S1767" t="str" cm="1">
        <f t="array" ref="S1767">IFERROR(
  SUMPRODUCT($H$2:$H$15000 *
            (DATEVALUE($D$2:$D$15000) &lt;= $R1767) *
            (DATEVALUE($E$2:$E$15000) &gt;= $R1767))
  /
  SUMPRODUCT((DATEVALUE($D$2:$D$15000) &lt;= $R1767) *
            (DATEVALUE($E$2:$E$15000) &gt;= $R1767)),
  ""
)</f>
        <v/>
      </c>
    </row>
    <row r="1768" spans="18:19" x14ac:dyDescent="0.2">
      <c r="R1768" s="3">
        <f t="shared" si="195"/>
        <v>41790</v>
      </c>
      <c r="S1768" t="str" cm="1">
        <f t="array" ref="S1768">IFERROR(
  SUMPRODUCT($H$2:$H$15000 *
            (DATEVALUE($D$2:$D$15000) &lt;= $R1768) *
            (DATEVALUE($E$2:$E$15000) &gt;= $R1768))
  /
  SUMPRODUCT((DATEVALUE($D$2:$D$15000) &lt;= $R1768) *
            (DATEVALUE($E$2:$E$15000) &gt;= $R1768)),
  ""
)</f>
        <v/>
      </c>
    </row>
    <row r="1769" spans="18:19" x14ac:dyDescent="0.2">
      <c r="R1769" s="3">
        <f t="shared" si="195"/>
        <v>41791</v>
      </c>
      <c r="S1769" t="str" cm="1">
        <f t="array" ref="S1769">IFERROR(
  SUMPRODUCT($H$2:$H$15000 *
            (DATEVALUE($D$2:$D$15000) &lt;= $R1769) *
            (DATEVALUE($E$2:$E$15000) &gt;= $R1769))
  /
  SUMPRODUCT((DATEVALUE($D$2:$D$15000) &lt;= $R1769) *
            (DATEVALUE($E$2:$E$15000) &gt;= $R1769)),
  ""
)</f>
        <v/>
      </c>
    </row>
    <row r="1770" spans="18:19" x14ac:dyDescent="0.2">
      <c r="R1770" s="3">
        <f t="shared" si="195"/>
        <v>41792</v>
      </c>
      <c r="S1770" t="str" cm="1">
        <f t="array" ref="S1770">IFERROR(
  SUMPRODUCT($H$2:$H$15000 *
            (DATEVALUE($D$2:$D$15000) &lt;= $R1770) *
            (DATEVALUE($E$2:$E$15000) &gt;= $R1770))
  /
  SUMPRODUCT((DATEVALUE($D$2:$D$15000) &lt;= $R1770) *
            (DATEVALUE($E$2:$E$15000) &gt;= $R1770)),
  ""
)</f>
        <v/>
      </c>
    </row>
    <row r="1771" spans="18:19" x14ac:dyDescent="0.2">
      <c r="R1771" s="3">
        <f t="shared" si="195"/>
        <v>41793</v>
      </c>
      <c r="S1771" t="str" cm="1">
        <f t="array" ref="S1771">IFERROR(
  SUMPRODUCT($H$2:$H$15000 *
            (DATEVALUE($D$2:$D$15000) &lt;= $R1771) *
            (DATEVALUE($E$2:$E$15000) &gt;= $R1771))
  /
  SUMPRODUCT((DATEVALUE($D$2:$D$15000) &lt;= $R1771) *
            (DATEVALUE($E$2:$E$15000) &gt;= $R1771)),
  ""
)</f>
        <v/>
      </c>
    </row>
    <row r="1772" spans="18:19" x14ac:dyDescent="0.2">
      <c r="R1772" s="3">
        <f t="shared" si="195"/>
        <v>41794</v>
      </c>
      <c r="S1772" t="str" cm="1">
        <f t="array" ref="S1772">IFERROR(
  SUMPRODUCT($H$2:$H$15000 *
            (DATEVALUE($D$2:$D$15000) &lt;= $R1772) *
            (DATEVALUE($E$2:$E$15000) &gt;= $R1772))
  /
  SUMPRODUCT((DATEVALUE($D$2:$D$15000) &lt;= $R1772) *
            (DATEVALUE($E$2:$E$15000) &gt;= $R1772)),
  ""
)</f>
        <v/>
      </c>
    </row>
    <row r="1773" spans="18:19" x14ac:dyDescent="0.2">
      <c r="R1773" s="3">
        <f t="shared" si="195"/>
        <v>41795</v>
      </c>
      <c r="S1773" t="str" cm="1">
        <f t="array" ref="S1773">IFERROR(
  SUMPRODUCT($H$2:$H$15000 *
            (DATEVALUE($D$2:$D$15000) &lt;= $R1773) *
            (DATEVALUE($E$2:$E$15000) &gt;= $R1773))
  /
  SUMPRODUCT((DATEVALUE($D$2:$D$15000) &lt;= $R1773) *
            (DATEVALUE($E$2:$E$15000) &gt;= $R1773)),
  ""
)</f>
        <v/>
      </c>
    </row>
    <row r="1774" spans="18:19" x14ac:dyDescent="0.2">
      <c r="R1774" s="3">
        <f t="shared" si="195"/>
        <v>41796</v>
      </c>
      <c r="S1774" t="str" cm="1">
        <f t="array" ref="S1774">IFERROR(
  SUMPRODUCT($H$2:$H$15000 *
            (DATEVALUE($D$2:$D$15000) &lt;= $R1774) *
            (DATEVALUE($E$2:$E$15000) &gt;= $R1774))
  /
  SUMPRODUCT((DATEVALUE($D$2:$D$15000) &lt;= $R1774) *
            (DATEVALUE($E$2:$E$15000) &gt;= $R1774)),
  ""
)</f>
        <v/>
      </c>
    </row>
    <row r="1775" spans="18:19" x14ac:dyDescent="0.2">
      <c r="R1775" s="3">
        <f t="shared" si="195"/>
        <v>41797</v>
      </c>
      <c r="S1775" t="str" cm="1">
        <f t="array" ref="S1775">IFERROR(
  SUMPRODUCT($H$2:$H$15000 *
            (DATEVALUE($D$2:$D$15000) &lt;= $R1775) *
            (DATEVALUE($E$2:$E$15000) &gt;= $R1775))
  /
  SUMPRODUCT((DATEVALUE($D$2:$D$15000) &lt;= $R1775) *
            (DATEVALUE($E$2:$E$15000) &gt;= $R1775)),
  ""
)</f>
        <v/>
      </c>
    </row>
    <row r="1776" spans="18:19" x14ac:dyDescent="0.2">
      <c r="R1776" s="3">
        <f t="shared" si="195"/>
        <v>41798</v>
      </c>
      <c r="S1776" t="str" cm="1">
        <f t="array" ref="S1776">IFERROR(
  SUMPRODUCT($H$2:$H$15000 *
            (DATEVALUE($D$2:$D$15000) &lt;= $R1776) *
            (DATEVALUE($E$2:$E$15000) &gt;= $R1776))
  /
  SUMPRODUCT((DATEVALUE($D$2:$D$15000) &lt;= $R1776) *
            (DATEVALUE($E$2:$E$15000) &gt;= $R1776)),
  ""
)</f>
        <v/>
      </c>
    </row>
    <row r="1777" spans="18:19" x14ac:dyDescent="0.2">
      <c r="R1777" s="3">
        <f t="shared" si="195"/>
        <v>41799</v>
      </c>
      <c r="S1777" t="str" cm="1">
        <f t="array" ref="S1777">IFERROR(
  SUMPRODUCT($H$2:$H$15000 *
            (DATEVALUE($D$2:$D$15000) &lt;= $R1777) *
            (DATEVALUE($E$2:$E$15000) &gt;= $R1777))
  /
  SUMPRODUCT((DATEVALUE($D$2:$D$15000) &lt;= $R1777) *
            (DATEVALUE($E$2:$E$15000) &gt;= $R1777)),
  ""
)</f>
        <v/>
      </c>
    </row>
    <row r="1778" spans="18:19" x14ac:dyDescent="0.2">
      <c r="R1778" s="3">
        <f t="shared" si="195"/>
        <v>41800</v>
      </c>
      <c r="S1778" t="str" cm="1">
        <f t="array" ref="S1778">IFERROR(
  SUMPRODUCT($H$2:$H$15000 *
            (DATEVALUE($D$2:$D$15000) &lt;= $R1778) *
            (DATEVALUE($E$2:$E$15000) &gt;= $R1778))
  /
  SUMPRODUCT((DATEVALUE($D$2:$D$15000) &lt;= $R1778) *
            (DATEVALUE($E$2:$E$15000) &gt;= $R1778)),
  ""
)</f>
        <v/>
      </c>
    </row>
    <row r="1779" spans="18:19" x14ac:dyDescent="0.2">
      <c r="R1779" s="3">
        <f t="shared" si="195"/>
        <v>41801</v>
      </c>
      <c r="S1779" t="str" cm="1">
        <f t="array" ref="S1779">IFERROR(
  SUMPRODUCT($H$2:$H$15000 *
            (DATEVALUE($D$2:$D$15000) &lt;= $R1779) *
            (DATEVALUE($E$2:$E$15000) &gt;= $R1779))
  /
  SUMPRODUCT((DATEVALUE($D$2:$D$15000) &lt;= $R1779) *
            (DATEVALUE($E$2:$E$15000) &gt;= $R1779)),
  ""
)</f>
        <v/>
      </c>
    </row>
    <row r="1780" spans="18:19" x14ac:dyDescent="0.2">
      <c r="R1780" s="3">
        <f t="shared" si="195"/>
        <v>41802</v>
      </c>
      <c r="S1780" t="str" cm="1">
        <f t="array" ref="S1780">IFERROR(
  SUMPRODUCT($H$2:$H$15000 *
            (DATEVALUE($D$2:$D$15000) &lt;= $R1780) *
            (DATEVALUE($E$2:$E$15000) &gt;= $R1780))
  /
  SUMPRODUCT((DATEVALUE($D$2:$D$15000) &lt;= $R1780) *
            (DATEVALUE($E$2:$E$15000) &gt;= $R1780)),
  ""
)</f>
        <v/>
      </c>
    </row>
    <row r="1781" spans="18:19" x14ac:dyDescent="0.2">
      <c r="R1781" s="3">
        <f t="shared" si="195"/>
        <v>41803</v>
      </c>
      <c r="S1781" t="str" cm="1">
        <f t="array" ref="S1781">IFERROR(
  SUMPRODUCT($H$2:$H$15000 *
            (DATEVALUE($D$2:$D$15000) &lt;= $R1781) *
            (DATEVALUE($E$2:$E$15000) &gt;= $R1781))
  /
  SUMPRODUCT((DATEVALUE($D$2:$D$15000) &lt;= $R1781) *
            (DATEVALUE($E$2:$E$15000) &gt;= $R1781)),
  ""
)</f>
        <v/>
      </c>
    </row>
    <row r="1782" spans="18:19" x14ac:dyDescent="0.2">
      <c r="R1782" s="3">
        <f t="shared" si="195"/>
        <v>41804</v>
      </c>
      <c r="S1782" t="str" cm="1">
        <f t="array" ref="S1782">IFERROR(
  SUMPRODUCT($H$2:$H$15000 *
            (DATEVALUE($D$2:$D$15000) &lt;= $R1782) *
            (DATEVALUE($E$2:$E$15000) &gt;= $R1782))
  /
  SUMPRODUCT((DATEVALUE($D$2:$D$15000) &lt;= $R1782) *
            (DATEVALUE($E$2:$E$15000) &gt;= $R1782)),
  ""
)</f>
        <v/>
      </c>
    </row>
    <row r="1783" spans="18:19" x14ac:dyDescent="0.2">
      <c r="R1783" s="3">
        <f t="shared" si="195"/>
        <v>41805</v>
      </c>
      <c r="S1783" t="str" cm="1">
        <f t="array" ref="S1783">IFERROR(
  SUMPRODUCT($H$2:$H$15000 *
            (DATEVALUE($D$2:$D$15000) &lt;= $R1783) *
            (DATEVALUE($E$2:$E$15000) &gt;= $R1783))
  /
  SUMPRODUCT((DATEVALUE($D$2:$D$15000) &lt;= $R1783) *
            (DATEVALUE($E$2:$E$15000) &gt;= $R1783)),
  ""
)</f>
        <v/>
      </c>
    </row>
    <row r="1784" spans="18:19" x14ac:dyDescent="0.2">
      <c r="R1784" s="3">
        <f t="shared" si="195"/>
        <v>41806</v>
      </c>
      <c r="S1784" t="str" cm="1">
        <f t="array" ref="S1784">IFERROR(
  SUMPRODUCT($H$2:$H$15000 *
            (DATEVALUE($D$2:$D$15000) &lt;= $R1784) *
            (DATEVALUE($E$2:$E$15000) &gt;= $R1784))
  /
  SUMPRODUCT((DATEVALUE($D$2:$D$15000) &lt;= $R1784) *
            (DATEVALUE($E$2:$E$15000) &gt;= $R1784)),
  ""
)</f>
        <v/>
      </c>
    </row>
    <row r="1785" spans="18:19" x14ac:dyDescent="0.2">
      <c r="R1785" s="3">
        <f t="shared" si="195"/>
        <v>41807</v>
      </c>
      <c r="S1785" t="str" cm="1">
        <f t="array" ref="S1785">IFERROR(
  SUMPRODUCT($H$2:$H$15000 *
            (DATEVALUE($D$2:$D$15000) &lt;= $R1785) *
            (DATEVALUE($E$2:$E$15000) &gt;= $R1785))
  /
  SUMPRODUCT((DATEVALUE($D$2:$D$15000) &lt;= $R1785) *
            (DATEVALUE($E$2:$E$15000) &gt;= $R1785)),
  ""
)</f>
        <v/>
      </c>
    </row>
    <row r="1786" spans="18:19" x14ac:dyDescent="0.2">
      <c r="R1786" s="3">
        <f t="shared" si="195"/>
        <v>41808</v>
      </c>
      <c r="S1786" t="str" cm="1">
        <f t="array" ref="S1786">IFERROR(
  SUMPRODUCT($H$2:$H$15000 *
            (DATEVALUE($D$2:$D$15000) &lt;= $R1786) *
            (DATEVALUE($E$2:$E$15000) &gt;= $R1786))
  /
  SUMPRODUCT((DATEVALUE($D$2:$D$15000) &lt;= $R1786) *
            (DATEVALUE($E$2:$E$15000) &gt;= $R1786)),
  ""
)</f>
        <v/>
      </c>
    </row>
    <row r="1787" spans="18:19" x14ac:dyDescent="0.2">
      <c r="R1787" s="3">
        <f t="shared" si="195"/>
        <v>41809</v>
      </c>
      <c r="S1787" t="str" cm="1">
        <f t="array" ref="S1787">IFERROR(
  SUMPRODUCT($H$2:$H$15000 *
            (DATEVALUE($D$2:$D$15000) &lt;= $R1787) *
            (DATEVALUE($E$2:$E$15000) &gt;= $R1787))
  /
  SUMPRODUCT((DATEVALUE($D$2:$D$15000) &lt;= $R1787) *
            (DATEVALUE($E$2:$E$15000) &gt;= $R1787)),
  ""
)</f>
        <v/>
      </c>
    </row>
    <row r="1788" spans="18:19" x14ac:dyDescent="0.2">
      <c r="R1788" s="3">
        <f t="shared" si="195"/>
        <v>41810</v>
      </c>
      <c r="S1788" t="str" cm="1">
        <f t="array" ref="S1788">IFERROR(
  SUMPRODUCT($H$2:$H$15000 *
            (DATEVALUE($D$2:$D$15000) &lt;= $R1788) *
            (DATEVALUE($E$2:$E$15000) &gt;= $R1788))
  /
  SUMPRODUCT((DATEVALUE($D$2:$D$15000) &lt;= $R1788) *
            (DATEVALUE($E$2:$E$15000) &gt;= $R1788)),
  ""
)</f>
        <v/>
      </c>
    </row>
    <row r="1789" spans="18:19" x14ac:dyDescent="0.2">
      <c r="R1789" s="3">
        <f t="shared" si="195"/>
        <v>41811</v>
      </c>
      <c r="S1789" t="str" cm="1">
        <f t="array" ref="S1789">IFERROR(
  SUMPRODUCT($H$2:$H$15000 *
            (DATEVALUE($D$2:$D$15000) &lt;= $R1789) *
            (DATEVALUE($E$2:$E$15000) &gt;= $R1789))
  /
  SUMPRODUCT((DATEVALUE($D$2:$D$15000) &lt;= $R1789) *
            (DATEVALUE($E$2:$E$15000) &gt;= $R1789)),
  ""
)</f>
        <v/>
      </c>
    </row>
    <row r="1790" spans="18:19" x14ac:dyDescent="0.2">
      <c r="R1790" s="3">
        <f t="shared" si="195"/>
        <v>41812</v>
      </c>
      <c r="S1790" t="str" cm="1">
        <f t="array" ref="S1790">IFERROR(
  SUMPRODUCT($H$2:$H$15000 *
            (DATEVALUE($D$2:$D$15000) &lt;= $R1790) *
            (DATEVALUE($E$2:$E$15000) &gt;= $R1790))
  /
  SUMPRODUCT((DATEVALUE($D$2:$D$15000) &lt;= $R1790) *
            (DATEVALUE($E$2:$E$15000) &gt;= $R1790)),
  ""
)</f>
        <v/>
      </c>
    </row>
    <row r="1791" spans="18:19" x14ac:dyDescent="0.2">
      <c r="R1791" s="3">
        <f t="shared" si="195"/>
        <v>41813</v>
      </c>
      <c r="S1791" t="str" cm="1">
        <f t="array" ref="S1791">IFERROR(
  SUMPRODUCT($H$2:$H$15000 *
            (DATEVALUE($D$2:$D$15000) &lt;= $R1791) *
            (DATEVALUE($E$2:$E$15000) &gt;= $R1791))
  /
  SUMPRODUCT((DATEVALUE($D$2:$D$15000) &lt;= $R1791) *
            (DATEVALUE($E$2:$E$15000) &gt;= $R1791)),
  ""
)</f>
        <v/>
      </c>
    </row>
    <row r="1792" spans="18:19" x14ac:dyDescent="0.2">
      <c r="R1792" s="3">
        <f t="shared" si="195"/>
        <v>41814</v>
      </c>
      <c r="S1792" t="str" cm="1">
        <f t="array" ref="S1792">IFERROR(
  SUMPRODUCT($H$2:$H$15000 *
            (DATEVALUE($D$2:$D$15000) &lt;= $R1792) *
            (DATEVALUE($E$2:$E$15000) &gt;= $R1792))
  /
  SUMPRODUCT((DATEVALUE($D$2:$D$15000) &lt;= $R1792) *
            (DATEVALUE($E$2:$E$15000) &gt;= $R1792)),
  ""
)</f>
        <v/>
      </c>
    </row>
    <row r="1793" spans="18:19" x14ac:dyDescent="0.2">
      <c r="R1793" s="3">
        <f t="shared" si="195"/>
        <v>41815</v>
      </c>
      <c r="S1793" t="str" cm="1">
        <f t="array" ref="S1793">IFERROR(
  SUMPRODUCT($H$2:$H$15000 *
            (DATEVALUE($D$2:$D$15000) &lt;= $R1793) *
            (DATEVALUE($E$2:$E$15000) &gt;= $R1793))
  /
  SUMPRODUCT((DATEVALUE($D$2:$D$15000) &lt;= $R1793) *
            (DATEVALUE($E$2:$E$15000) &gt;= $R1793)),
  ""
)</f>
        <v/>
      </c>
    </row>
    <row r="1794" spans="18:19" x14ac:dyDescent="0.2">
      <c r="R1794" s="3">
        <f t="shared" si="195"/>
        <v>41816</v>
      </c>
      <c r="S1794" t="str" cm="1">
        <f t="array" ref="S1794">IFERROR(
  SUMPRODUCT($H$2:$H$15000 *
            (DATEVALUE($D$2:$D$15000) &lt;= $R1794) *
            (DATEVALUE($E$2:$E$15000) &gt;= $R1794))
  /
  SUMPRODUCT((DATEVALUE($D$2:$D$15000) &lt;= $R1794) *
            (DATEVALUE($E$2:$E$15000) &gt;= $R1794)),
  ""
)</f>
        <v/>
      </c>
    </row>
    <row r="1795" spans="18:19" x14ac:dyDescent="0.2">
      <c r="R1795" s="3">
        <f t="shared" si="195"/>
        <v>41817</v>
      </c>
      <c r="S1795" t="str" cm="1">
        <f t="array" ref="S1795">IFERROR(
  SUMPRODUCT($H$2:$H$15000 *
            (DATEVALUE($D$2:$D$15000) &lt;= $R1795) *
            (DATEVALUE($E$2:$E$15000) &gt;= $R1795))
  /
  SUMPRODUCT((DATEVALUE($D$2:$D$15000) &lt;= $R1795) *
            (DATEVALUE($E$2:$E$15000) &gt;= $R1795)),
  ""
)</f>
        <v/>
      </c>
    </row>
    <row r="1796" spans="18:19" x14ac:dyDescent="0.2">
      <c r="R1796" s="3">
        <f t="shared" ref="R1796:R1859" si="196">+R1795+1</f>
        <v>41818</v>
      </c>
      <c r="S1796" t="str" cm="1">
        <f t="array" ref="S1796">IFERROR(
  SUMPRODUCT($H$2:$H$15000 *
            (DATEVALUE($D$2:$D$15000) &lt;= $R1796) *
            (DATEVALUE($E$2:$E$15000) &gt;= $R1796))
  /
  SUMPRODUCT((DATEVALUE($D$2:$D$15000) &lt;= $R1796) *
            (DATEVALUE($E$2:$E$15000) &gt;= $R1796)),
  ""
)</f>
        <v/>
      </c>
    </row>
    <row r="1797" spans="18:19" x14ac:dyDescent="0.2">
      <c r="R1797" s="3">
        <f t="shared" si="196"/>
        <v>41819</v>
      </c>
      <c r="S1797" t="str" cm="1">
        <f t="array" ref="S1797">IFERROR(
  SUMPRODUCT($H$2:$H$15000 *
            (DATEVALUE($D$2:$D$15000) &lt;= $R1797) *
            (DATEVALUE($E$2:$E$15000) &gt;= $R1797))
  /
  SUMPRODUCT((DATEVALUE($D$2:$D$15000) &lt;= $R1797) *
            (DATEVALUE($E$2:$E$15000) &gt;= $R1797)),
  ""
)</f>
        <v/>
      </c>
    </row>
    <row r="1798" spans="18:19" x14ac:dyDescent="0.2">
      <c r="R1798" s="3">
        <f t="shared" si="196"/>
        <v>41820</v>
      </c>
      <c r="S1798" t="str" cm="1">
        <f t="array" ref="S1798">IFERROR(
  SUMPRODUCT($H$2:$H$15000 *
            (DATEVALUE($D$2:$D$15000) &lt;= $R1798) *
            (DATEVALUE($E$2:$E$15000) &gt;= $R1798))
  /
  SUMPRODUCT((DATEVALUE($D$2:$D$15000) &lt;= $R1798) *
            (DATEVALUE($E$2:$E$15000) &gt;= $R1798)),
  ""
)</f>
        <v/>
      </c>
    </row>
    <row r="1799" spans="18:19" x14ac:dyDescent="0.2">
      <c r="R1799" s="3">
        <f t="shared" si="196"/>
        <v>41821</v>
      </c>
      <c r="S1799" t="str" cm="1">
        <f t="array" ref="S1799">IFERROR(
  SUMPRODUCT($H$2:$H$15000 *
            (DATEVALUE($D$2:$D$15000) &lt;= $R1799) *
            (DATEVALUE($E$2:$E$15000) &gt;= $R1799))
  /
  SUMPRODUCT((DATEVALUE($D$2:$D$15000) &lt;= $R1799) *
            (DATEVALUE($E$2:$E$15000) &gt;= $R1799)),
  ""
)</f>
        <v/>
      </c>
    </row>
    <row r="1800" spans="18:19" x14ac:dyDescent="0.2">
      <c r="R1800" s="3">
        <f t="shared" si="196"/>
        <v>41822</v>
      </c>
      <c r="S1800" t="str" cm="1">
        <f t="array" ref="S1800">IFERROR(
  SUMPRODUCT($H$2:$H$15000 *
            (DATEVALUE($D$2:$D$15000) &lt;= $R1800) *
            (DATEVALUE($E$2:$E$15000) &gt;= $R1800))
  /
  SUMPRODUCT((DATEVALUE($D$2:$D$15000) &lt;= $R1800) *
            (DATEVALUE($E$2:$E$15000) &gt;= $R1800)),
  ""
)</f>
        <v/>
      </c>
    </row>
    <row r="1801" spans="18:19" x14ac:dyDescent="0.2">
      <c r="R1801" s="3">
        <f t="shared" si="196"/>
        <v>41823</v>
      </c>
      <c r="S1801" t="str" cm="1">
        <f t="array" ref="S1801">IFERROR(
  SUMPRODUCT($H$2:$H$15000 *
            (DATEVALUE($D$2:$D$15000) &lt;= $R1801) *
            (DATEVALUE($E$2:$E$15000) &gt;= $R1801))
  /
  SUMPRODUCT((DATEVALUE($D$2:$D$15000) &lt;= $R1801) *
            (DATEVALUE($E$2:$E$15000) &gt;= $R1801)),
  ""
)</f>
        <v/>
      </c>
    </row>
    <row r="1802" spans="18:19" x14ac:dyDescent="0.2">
      <c r="R1802" s="3">
        <f t="shared" si="196"/>
        <v>41824</v>
      </c>
      <c r="S1802" t="str" cm="1">
        <f t="array" ref="S1802">IFERROR(
  SUMPRODUCT($H$2:$H$15000 *
            (DATEVALUE($D$2:$D$15000) &lt;= $R1802) *
            (DATEVALUE($E$2:$E$15000) &gt;= $R1802))
  /
  SUMPRODUCT((DATEVALUE($D$2:$D$15000) &lt;= $R1802) *
            (DATEVALUE($E$2:$E$15000) &gt;= $R1802)),
  ""
)</f>
        <v/>
      </c>
    </row>
    <row r="1803" spans="18:19" x14ac:dyDescent="0.2">
      <c r="R1803" s="3">
        <f t="shared" si="196"/>
        <v>41825</v>
      </c>
      <c r="S1803" t="str" cm="1">
        <f t="array" ref="S1803">IFERROR(
  SUMPRODUCT($H$2:$H$15000 *
            (DATEVALUE($D$2:$D$15000) &lt;= $R1803) *
            (DATEVALUE($E$2:$E$15000) &gt;= $R1803))
  /
  SUMPRODUCT((DATEVALUE($D$2:$D$15000) &lt;= $R1803) *
            (DATEVALUE($E$2:$E$15000) &gt;= $R1803)),
  ""
)</f>
        <v/>
      </c>
    </row>
    <row r="1804" spans="18:19" x14ac:dyDescent="0.2">
      <c r="R1804" s="3">
        <f t="shared" si="196"/>
        <v>41826</v>
      </c>
      <c r="S1804" t="str" cm="1">
        <f t="array" ref="S1804">IFERROR(
  SUMPRODUCT($H$2:$H$15000 *
            (DATEVALUE($D$2:$D$15000) &lt;= $R1804) *
            (DATEVALUE($E$2:$E$15000) &gt;= $R1804))
  /
  SUMPRODUCT((DATEVALUE($D$2:$D$15000) &lt;= $R1804) *
            (DATEVALUE($E$2:$E$15000) &gt;= $R1804)),
  ""
)</f>
        <v/>
      </c>
    </row>
    <row r="1805" spans="18:19" x14ac:dyDescent="0.2">
      <c r="R1805" s="3">
        <f t="shared" si="196"/>
        <v>41827</v>
      </c>
      <c r="S1805" t="str" cm="1">
        <f t="array" ref="S1805">IFERROR(
  SUMPRODUCT($H$2:$H$15000 *
            (DATEVALUE($D$2:$D$15000) &lt;= $R1805) *
            (DATEVALUE($E$2:$E$15000) &gt;= $R1805))
  /
  SUMPRODUCT((DATEVALUE($D$2:$D$15000) &lt;= $R1805) *
            (DATEVALUE($E$2:$E$15000) &gt;= $R1805)),
  ""
)</f>
        <v/>
      </c>
    </row>
    <row r="1806" spans="18:19" x14ac:dyDescent="0.2">
      <c r="R1806" s="3">
        <f t="shared" si="196"/>
        <v>41828</v>
      </c>
      <c r="S1806" t="str" cm="1">
        <f t="array" ref="S1806">IFERROR(
  SUMPRODUCT($H$2:$H$15000 *
            (DATEVALUE($D$2:$D$15000) &lt;= $R1806) *
            (DATEVALUE($E$2:$E$15000) &gt;= $R1806))
  /
  SUMPRODUCT((DATEVALUE($D$2:$D$15000) &lt;= $R1806) *
            (DATEVALUE($E$2:$E$15000) &gt;= $R1806)),
  ""
)</f>
        <v/>
      </c>
    </row>
    <row r="1807" spans="18:19" x14ac:dyDescent="0.2">
      <c r="R1807" s="3">
        <f t="shared" si="196"/>
        <v>41829</v>
      </c>
      <c r="S1807" t="str" cm="1">
        <f t="array" ref="S1807">IFERROR(
  SUMPRODUCT($H$2:$H$15000 *
            (DATEVALUE($D$2:$D$15000) &lt;= $R1807) *
            (DATEVALUE($E$2:$E$15000) &gt;= $R1807))
  /
  SUMPRODUCT((DATEVALUE($D$2:$D$15000) &lt;= $R1807) *
            (DATEVALUE($E$2:$E$15000) &gt;= $R1807)),
  ""
)</f>
        <v/>
      </c>
    </row>
    <row r="1808" spans="18:19" x14ac:dyDescent="0.2">
      <c r="R1808" s="3">
        <f t="shared" si="196"/>
        <v>41830</v>
      </c>
      <c r="S1808" t="str" cm="1">
        <f t="array" ref="S1808">IFERROR(
  SUMPRODUCT($H$2:$H$15000 *
            (DATEVALUE($D$2:$D$15000) &lt;= $R1808) *
            (DATEVALUE($E$2:$E$15000) &gt;= $R1808))
  /
  SUMPRODUCT((DATEVALUE($D$2:$D$15000) &lt;= $R1808) *
            (DATEVALUE($E$2:$E$15000) &gt;= $R1808)),
  ""
)</f>
        <v/>
      </c>
    </row>
    <row r="1809" spans="18:19" x14ac:dyDescent="0.2">
      <c r="R1809" s="3">
        <f t="shared" si="196"/>
        <v>41831</v>
      </c>
      <c r="S1809" t="str" cm="1">
        <f t="array" ref="S1809">IFERROR(
  SUMPRODUCT($H$2:$H$15000 *
            (DATEVALUE($D$2:$D$15000) &lt;= $R1809) *
            (DATEVALUE($E$2:$E$15000) &gt;= $R1809))
  /
  SUMPRODUCT((DATEVALUE($D$2:$D$15000) &lt;= $R1809) *
            (DATEVALUE($E$2:$E$15000) &gt;= $R1809)),
  ""
)</f>
        <v/>
      </c>
    </row>
    <row r="1810" spans="18:19" x14ac:dyDescent="0.2">
      <c r="R1810" s="3">
        <f t="shared" si="196"/>
        <v>41832</v>
      </c>
      <c r="S1810" t="str" cm="1">
        <f t="array" ref="S1810">IFERROR(
  SUMPRODUCT($H$2:$H$15000 *
            (DATEVALUE($D$2:$D$15000) &lt;= $R1810) *
            (DATEVALUE($E$2:$E$15000) &gt;= $R1810))
  /
  SUMPRODUCT((DATEVALUE($D$2:$D$15000) &lt;= $R1810) *
            (DATEVALUE($E$2:$E$15000) &gt;= $R1810)),
  ""
)</f>
        <v/>
      </c>
    </row>
    <row r="1811" spans="18:19" x14ac:dyDescent="0.2">
      <c r="R1811" s="3">
        <f t="shared" si="196"/>
        <v>41833</v>
      </c>
      <c r="S1811" t="str" cm="1">
        <f t="array" ref="S1811">IFERROR(
  SUMPRODUCT($H$2:$H$15000 *
            (DATEVALUE($D$2:$D$15000) &lt;= $R1811) *
            (DATEVALUE($E$2:$E$15000) &gt;= $R1811))
  /
  SUMPRODUCT((DATEVALUE($D$2:$D$15000) &lt;= $R1811) *
            (DATEVALUE($E$2:$E$15000) &gt;= $R1811)),
  ""
)</f>
        <v/>
      </c>
    </row>
    <row r="1812" spans="18:19" x14ac:dyDescent="0.2">
      <c r="R1812" s="3">
        <f t="shared" si="196"/>
        <v>41834</v>
      </c>
      <c r="S1812" t="str" cm="1">
        <f t="array" ref="S1812">IFERROR(
  SUMPRODUCT($H$2:$H$15000 *
            (DATEVALUE($D$2:$D$15000) &lt;= $R1812) *
            (DATEVALUE($E$2:$E$15000) &gt;= $R1812))
  /
  SUMPRODUCT((DATEVALUE($D$2:$D$15000) &lt;= $R1812) *
            (DATEVALUE($E$2:$E$15000) &gt;= $R1812)),
  ""
)</f>
        <v/>
      </c>
    </row>
    <row r="1813" spans="18:19" x14ac:dyDescent="0.2">
      <c r="R1813" s="3">
        <f t="shared" si="196"/>
        <v>41835</v>
      </c>
      <c r="S1813" t="str" cm="1">
        <f t="array" ref="S1813">IFERROR(
  SUMPRODUCT($H$2:$H$15000 *
            (DATEVALUE($D$2:$D$15000) &lt;= $R1813) *
            (DATEVALUE($E$2:$E$15000) &gt;= $R1813))
  /
  SUMPRODUCT((DATEVALUE($D$2:$D$15000) &lt;= $R1813) *
            (DATEVALUE($E$2:$E$15000) &gt;= $R1813)),
  ""
)</f>
        <v/>
      </c>
    </row>
    <row r="1814" spans="18:19" x14ac:dyDescent="0.2">
      <c r="R1814" s="3">
        <f t="shared" si="196"/>
        <v>41836</v>
      </c>
      <c r="S1814" t="str" cm="1">
        <f t="array" ref="S1814">IFERROR(
  SUMPRODUCT($H$2:$H$15000 *
            (DATEVALUE($D$2:$D$15000) &lt;= $R1814) *
            (DATEVALUE($E$2:$E$15000) &gt;= $R1814))
  /
  SUMPRODUCT((DATEVALUE($D$2:$D$15000) &lt;= $R1814) *
            (DATEVALUE($E$2:$E$15000) &gt;= $R1814)),
  ""
)</f>
        <v/>
      </c>
    </row>
    <row r="1815" spans="18:19" x14ac:dyDescent="0.2">
      <c r="R1815" s="3">
        <f t="shared" si="196"/>
        <v>41837</v>
      </c>
      <c r="S1815" t="str" cm="1">
        <f t="array" ref="S1815">IFERROR(
  SUMPRODUCT($H$2:$H$15000 *
            (DATEVALUE($D$2:$D$15000) &lt;= $R1815) *
            (DATEVALUE($E$2:$E$15000) &gt;= $R1815))
  /
  SUMPRODUCT((DATEVALUE($D$2:$D$15000) &lt;= $R1815) *
            (DATEVALUE($E$2:$E$15000) &gt;= $R1815)),
  ""
)</f>
        <v/>
      </c>
    </row>
    <row r="1816" spans="18:19" x14ac:dyDescent="0.2">
      <c r="R1816" s="3">
        <f t="shared" si="196"/>
        <v>41838</v>
      </c>
      <c r="S1816" t="str" cm="1">
        <f t="array" ref="S1816">IFERROR(
  SUMPRODUCT($H$2:$H$15000 *
            (DATEVALUE($D$2:$D$15000) &lt;= $R1816) *
            (DATEVALUE($E$2:$E$15000) &gt;= $R1816))
  /
  SUMPRODUCT((DATEVALUE($D$2:$D$15000) &lt;= $R1816) *
            (DATEVALUE($E$2:$E$15000) &gt;= $R1816)),
  ""
)</f>
        <v/>
      </c>
    </row>
    <row r="1817" spans="18:19" x14ac:dyDescent="0.2">
      <c r="R1817" s="3">
        <f t="shared" si="196"/>
        <v>41839</v>
      </c>
      <c r="S1817" t="str" cm="1">
        <f t="array" ref="S1817">IFERROR(
  SUMPRODUCT($H$2:$H$15000 *
            (DATEVALUE($D$2:$D$15000) &lt;= $R1817) *
            (DATEVALUE($E$2:$E$15000) &gt;= $R1817))
  /
  SUMPRODUCT((DATEVALUE($D$2:$D$15000) &lt;= $R1817) *
            (DATEVALUE($E$2:$E$15000) &gt;= $R1817)),
  ""
)</f>
        <v/>
      </c>
    </row>
    <row r="1818" spans="18:19" x14ac:dyDescent="0.2">
      <c r="R1818" s="3">
        <f t="shared" si="196"/>
        <v>41840</v>
      </c>
      <c r="S1818" t="str" cm="1">
        <f t="array" ref="S1818">IFERROR(
  SUMPRODUCT($H$2:$H$15000 *
            (DATEVALUE($D$2:$D$15000) &lt;= $R1818) *
            (DATEVALUE($E$2:$E$15000) &gt;= $R1818))
  /
  SUMPRODUCT((DATEVALUE($D$2:$D$15000) &lt;= $R1818) *
            (DATEVALUE($E$2:$E$15000) &gt;= $R1818)),
  ""
)</f>
        <v/>
      </c>
    </row>
    <row r="1819" spans="18:19" x14ac:dyDescent="0.2">
      <c r="R1819" s="3">
        <f t="shared" si="196"/>
        <v>41841</v>
      </c>
      <c r="S1819" t="str" cm="1">
        <f t="array" ref="S1819">IFERROR(
  SUMPRODUCT($H$2:$H$15000 *
            (DATEVALUE($D$2:$D$15000) &lt;= $R1819) *
            (DATEVALUE($E$2:$E$15000) &gt;= $R1819))
  /
  SUMPRODUCT((DATEVALUE($D$2:$D$15000) &lt;= $R1819) *
            (DATEVALUE($E$2:$E$15000) &gt;= $R1819)),
  ""
)</f>
        <v/>
      </c>
    </row>
    <row r="1820" spans="18:19" x14ac:dyDescent="0.2">
      <c r="R1820" s="3">
        <f t="shared" si="196"/>
        <v>41842</v>
      </c>
      <c r="S1820" t="str" cm="1">
        <f t="array" ref="S1820">IFERROR(
  SUMPRODUCT($H$2:$H$15000 *
            (DATEVALUE($D$2:$D$15000) &lt;= $R1820) *
            (DATEVALUE($E$2:$E$15000) &gt;= $R1820))
  /
  SUMPRODUCT((DATEVALUE($D$2:$D$15000) &lt;= $R1820) *
            (DATEVALUE($E$2:$E$15000) &gt;= $R1820)),
  ""
)</f>
        <v/>
      </c>
    </row>
    <row r="1821" spans="18:19" x14ac:dyDescent="0.2">
      <c r="R1821" s="3">
        <f t="shared" si="196"/>
        <v>41843</v>
      </c>
      <c r="S1821" t="str" cm="1">
        <f t="array" ref="S1821">IFERROR(
  SUMPRODUCT($H$2:$H$15000 *
            (DATEVALUE($D$2:$D$15000) &lt;= $R1821) *
            (DATEVALUE($E$2:$E$15000) &gt;= $R1821))
  /
  SUMPRODUCT((DATEVALUE($D$2:$D$15000) &lt;= $R1821) *
            (DATEVALUE($E$2:$E$15000) &gt;= $R1821)),
  ""
)</f>
        <v/>
      </c>
    </row>
    <row r="1822" spans="18:19" x14ac:dyDescent="0.2">
      <c r="R1822" s="3">
        <f t="shared" si="196"/>
        <v>41844</v>
      </c>
      <c r="S1822" t="str" cm="1">
        <f t="array" ref="S1822">IFERROR(
  SUMPRODUCT($H$2:$H$15000 *
            (DATEVALUE($D$2:$D$15000) &lt;= $R1822) *
            (DATEVALUE($E$2:$E$15000) &gt;= $R1822))
  /
  SUMPRODUCT((DATEVALUE($D$2:$D$15000) &lt;= $R1822) *
            (DATEVALUE($E$2:$E$15000) &gt;= $R1822)),
  ""
)</f>
        <v/>
      </c>
    </row>
    <row r="1823" spans="18:19" x14ac:dyDescent="0.2">
      <c r="R1823" s="3">
        <f t="shared" si="196"/>
        <v>41845</v>
      </c>
      <c r="S1823" t="str" cm="1">
        <f t="array" ref="S1823">IFERROR(
  SUMPRODUCT($H$2:$H$15000 *
            (DATEVALUE($D$2:$D$15000) &lt;= $R1823) *
            (DATEVALUE($E$2:$E$15000) &gt;= $R1823))
  /
  SUMPRODUCT((DATEVALUE($D$2:$D$15000) &lt;= $R1823) *
            (DATEVALUE($E$2:$E$15000) &gt;= $R1823)),
  ""
)</f>
        <v/>
      </c>
    </row>
    <row r="1824" spans="18:19" x14ac:dyDescent="0.2">
      <c r="R1824" s="3">
        <f t="shared" si="196"/>
        <v>41846</v>
      </c>
      <c r="S1824" t="str" cm="1">
        <f t="array" ref="S1824">IFERROR(
  SUMPRODUCT($H$2:$H$15000 *
            (DATEVALUE($D$2:$D$15000) &lt;= $R1824) *
            (DATEVALUE($E$2:$E$15000) &gt;= $R1824))
  /
  SUMPRODUCT((DATEVALUE($D$2:$D$15000) &lt;= $R1824) *
            (DATEVALUE($E$2:$E$15000) &gt;= $R1824)),
  ""
)</f>
        <v/>
      </c>
    </row>
    <row r="1825" spans="18:19" x14ac:dyDescent="0.2">
      <c r="R1825" s="3">
        <f t="shared" si="196"/>
        <v>41847</v>
      </c>
      <c r="S1825" t="str" cm="1">
        <f t="array" ref="S1825">IFERROR(
  SUMPRODUCT($H$2:$H$15000 *
            (DATEVALUE($D$2:$D$15000) &lt;= $R1825) *
            (DATEVALUE($E$2:$E$15000) &gt;= $R1825))
  /
  SUMPRODUCT((DATEVALUE($D$2:$D$15000) &lt;= $R1825) *
            (DATEVALUE($E$2:$E$15000) &gt;= $R1825)),
  ""
)</f>
        <v/>
      </c>
    </row>
    <row r="1826" spans="18:19" x14ac:dyDescent="0.2">
      <c r="R1826" s="3">
        <f t="shared" si="196"/>
        <v>41848</v>
      </c>
      <c r="S1826" t="str" cm="1">
        <f t="array" ref="S1826">IFERROR(
  SUMPRODUCT($H$2:$H$15000 *
            (DATEVALUE($D$2:$D$15000) &lt;= $R1826) *
            (DATEVALUE($E$2:$E$15000) &gt;= $R1826))
  /
  SUMPRODUCT((DATEVALUE($D$2:$D$15000) &lt;= $R1826) *
            (DATEVALUE($E$2:$E$15000) &gt;= $R1826)),
  ""
)</f>
        <v/>
      </c>
    </row>
    <row r="1827" spans="18:19" x14ac:dyDescent="0.2">
      <c r="R1827" s="3">
        <f t="shared" si="196"/>
        <v>41849</v>
      </c>
      <c r="S1827" t="str" cm="1">
        <f t="array" ref="S1827">IFERROR(
  SUMPRODUCT($H$2:$H$15000 *
            (DATEVALUE($D$2:$D$15000) &lt;= $R1827) *
            (DATEVALUE($E$2:$E$15000) &gt;= $R1827))
  /
  SUMPRODUCT((DATEVALUE($D$2:$D$15000) &lt;= $R1827) *
            (DATEVALUE($E$2:$E$15000) &gt;= $R1827)),
  ""
)</f>
        <v/>
      </c>
    </row>
    <row r="1828" spans="18:19" x14ac:dyDescent="0.2">
      <c r="R1828" s="3">
        <f t="shared" si="196"/>
        <v>41850</v>
      </c>
      <c r="S1828" t="str" cm="1">
        <f t="array" ref="S1828">IFERROR(
  SUMPRODUCT($H$2:$H$15000 *
            (DATEVALUE($D$2:$D$15000) &lt;= $R1828) *
            (DATEVALUE($E$2:$E$15000) &gt;= $R1828))
  /
  SUMPRODUCT((DATEVALUE($D$2:$D$15000) &lt;= $R1828) *
            (DATEVALUE($E$2:$E$15000) &gt;= $R1828)),
  ""
)</f>
        <v/>
      </c>
    </row>
    <row r="1829" spans="18:19" x14ac:dyDescent="0.2">
      <c r="R1829" s="3">
        <f t="shared" si="196"/>
        <v>41851</v>
      </c>
      <c r="S1829" t="str" cm="1">
        <f t="array" ref="S1829">IFERROR(
  SUMPRODUCT($H$2:$H$15000 *
            (DATEVALUE($D$2:$D$15000) &lt;= $R1829) *
            (DATEVALUE($E$2:$E$15000) &gt;= $R1829))
  /
  SUMPRODUCT((DATEVALUE($D$2:$D$15000) &lt;= $R1829) *
            (DATEVALUE($E$2:$E$15000) &gt;= $R1829)),
  ""
)</f>
        <v/>
      </c>
    </row>
    <row r="1830" spans="18:19" x14ac:dyDescent="0.2">
      <c r="R1830" s="3">
        <f t="shared" si="196"/>
        <v>41852</v>
      </c>
      <c r="S1830" t="str" cm="1">
        <f t="array" ref="S1830">IFERROR(
  SUMPRODUCT($H$2:$H$15000 *
            (DATEVALUE($D$2:$D$15000) &lt;= $R1830) *
            (DATEVALUE($E$2:$E$15000) &gt;= $R1830))
  /
  SUMPRODUCT((DATEVALUE($D$2:$D$15000) &lt;= $R1830) *
            (DATEVALUE($E$2:$E$15000) &gt;= $R1830)),
  ""
)</f>
        <v/>
      </c>
    </row>
    <row r="1831" spans="18:19" x14ac:dyDescent="0.2">
      <c r="R1831" s="3">
        <f t="shared" si="196"/>
        <v>41853</v>
      </c>
      <c r="S1831" t="str" cm="1">
        <f t="array" ref="S1831">IFERROR(
  SUMPRODUCT($H$2:$H$15000 *
            (DATEVALUE($D$2:$D$15000) &lt;= $R1831) *
            (DATEVALUE($E$2:$E$15000) &gt;= $R1831))
  /
  SUMPRODUCT((DATEVALUE($D$2:$D$15000) &lt;= $R1831) *
            (DATEVALUE($E$2:$E$15000) &gt;= $R1831)),
  ""
)</f>
        <v/>
      </c>
    </row>
    <row r="1832" spans="18:19" x14ac:dyDescent="0.2">
      <c r="R1832" s="3">
        <f t="shared" si="196"/>
        <v>41854</v>
      </c>
      <c r="S1832" t="str" cm="1">
        <f t="array" ref="S1832">IFERROR(
  SUMPRODUCT($H$2:$H$15000 *
            (DATEVALUE($D$2:$D$15000) &lt;= $R1832) *
            (DATEVALUE($E$2:$E$15000) &gt;= $R1832))
  /
  SUMPRODUCT((DATEVALUE($D$2:$D$15000) &lt;= $R1832) *
            (DATEVALUE($E$2:$E$15000) &gt;= $R1832)),
  ""
)</f>
        <v/>
      </c>
    </row>
    <row r="1833" spans="18:19" x14ac:dyDescent="0.2">
      <c r="R1833" s="3">
        <f t="shared" si="196"/>
        <v>41855</v>
      </c>
      <c r="S1833" t="str" cm="1">
        <f t="array" ref="S1833">IFERROR(
  SUMPRODUCT($H$2:$H$15000 *
            (DATEVALUE($D$2:$D$15000) &lt;= $R1833) *
            (DATEVALUE($E$2:$E$15000) &gt;= $R1833))
  /
  SUMPRODUCT((DATEVALUE($D$2:$D$15000) &lt;= $R1833) *
            (DATEVALUE($E$2:$E$15000) &gt;= $R1833)),
  ""
)</f>
        <v/>
      </c>
    </row>
    <row r="1834" spans="18:19" x14ac:dyDescent="0.2">
      <c r="R1834" s="3">
        <f t="shared" si="196"/>
        <v>41856</v>
      </c>
      <c r="S1834" t="str" cm="1">
        <f t="array" ref="S1834">IFERROR(
  SUMPRODUCT($H$2:$H$15000 *
            (DATEVALUE($D$2:$D$15000) &lt;= $R1834) *
            (DATEVALUE($E$2:$E$15000) &gt;= $R1834))
  /
  SUMPRODUCT((DATEVALUE($D$2:$D$15000) &lt;= $R1834) *
            (DATEVALUE($E$2:$E$15000) &gt;= $R1834)),
  ""
)</f>
        <v/>
      </c>
    </row>
    <row r="1835" spans="18:19" x14ac:dyDescent="0.2">
      <c r="R1835" s="3">
        <f t="shared" si="196"/>
        <v>41857</v>
      </c>
      <c r="S1835" t="str" cm="1">
        <f t="array" ref="S1835">IFERROR(
  SUMPRODUCT($H$2:$H$15000 *
            (DATEVALUE($D$2:$D$15000) &lt;= $R1835) *
            (DATEVALUE($E$2:$E$15000) &gt;= $R1835))
  /
  SUMPRODUCT((DATEVALUE($D$2:$D$15000) &lt;= $R1835) *
            (DATEVALUE($E$2:$E$15000) &gt;= $R1835)),
  ""
)</f>
        <v/>
      </c>
    </row>
    <row r="1836" spans="18:19" x14ac:dyDescent="0.2">
      <c r="R1836" s="3">
        <f t="shared" si="196"/>
        <v>41858</v>
      </c>
      <c r="S1836" t="str" cm="1">
        <f t="array" ref="S1836">IFERROR(
  SUMPRODUCT($H$2:$H$15000 *
            (DATEVALUE($D$2:$D$15000) &lt;= $R1836) *
            (DATEVALUE($E$2:$E$15000) &gt;= $R1836))
  /
  SUMPRODUCT((DATEVALUE($D$2:$D$15000) &lt;= $R1836) *
            (DATEVALUE($E$2:$E$15000) &gt;= $R1836)),
  ""
)</f>
        <v/>
      </c>
    </row>
    <row r="1837" spans="18:19" x14ac:dyDescent="0.2">
      <c r="R1837" s="3">
        <f t="shared" si="196"/>
        <v>41859</v>
      </c>
      <c r="S1837" t="str" cm="1">
        <f t="array" ref="S1837">IFERROR(
  SUMPRODUCT($H$2:$H$15000 *
            (DATEVALUE($D$2:$D$15000) &lt;= $R1837) *
            (DATEVALUE($E$2:$E$15000) &gt;= $R1837))
  /
  SUMPRODUCT((DATEVALUE($D$2:$D$15000) &lt;= $R1837) *
            (DATEVALUE($E$2:$E$15000) &gt;= $R1837)),
  ""
)</f>
        <v/>
      </c>
    </row>
    <row r="1838" spans="18:19" x14ac:dyDescent="0.2">
      <c r="R1838" s="3">
        <f t="shared" si="196"/>
        <v>41860</v>
      </c>
      <c r="S1838" t="str" cm="1">
        <f t="array" ref="S1838">IFERROR(
  SUMPRODUCT($H$2:$H$15000 *
            (DATEVALUE($D$2:$D$15000) &lt;= $R1838) *
            (DATEVALUE($E$2:$E$15000) &gt;= $R1838))
  /
  SUMPRODUCT((DATEVALUE($D$2:$D$15000) &lt;= $R1838) *
            (DATEVALUE($E$2:$E$15000) &gt;= $R1838)),
  ""
)</f>
        <v/>
      </c>
    </row>
    <row r="1839" spans="18:19" x14ac:dyDescent="0.2">
      <c r="R1839" s="3">
        <f t="shared" si="196"/>
        <v>41861</v>
      </c>
      <c r="S1839" t="str" cm="1">
        <f t="array" ref="S1839">IFERROR(
  SUMPRODUCT($H$2:$H$15000 *
            (DATEVALUE($D$2:$D$15000) &lt;= $R1839) *
            (DATEVALUE($E$2:$E$15000) &gt;= $R1839))
  /
  SUMPRODUCT((DATEVALUE($D$2:$D$15000) &lt;= $R1839) *
            (DATEVALUE($E$2:$E$15000) &gt;= $R1839)),
  ""
)</f>
        <v/>
      </c>
    </row>
    <row r="1840" spans="18:19" x14ac:dyDescent="0.2">
      <c r="R1840" s="3">
        <f t="shared" si="196"/>
        <v>41862</v>
      </c>
      <c r="S1840" t="str" cm="1">
        <f t="array" ref="S1840">IFERROR(
  SUMPRODUCT($H$2:$H$15000 *
            (DATEVALUE($D$2:$D$15000) &lt;= $R1840) *
            (DATEVALUE($E$2:$E$15000) &gt;= $R1840))
  /
  SUMPRODUCT((DATEVALUE($D$2:$D$15000) &lt;= $R1840) *
            (DATEVALUE($E$2:$E$15000) &gt;= $R1840)),
  ""
)</f>
        <v/>
      </c>
    </row>
    <row r="1841" spans="18:19" x14ac:dyDescent="0.2">
      <c r="R1841" s="3">
        <f t="shared" si="196"/>
        <v>41863</v>
      </c>
      <c r="S1841" t="str" cm="1">
        <f t="array" ref="S1841">IFERROR(
  SUMPRODUCT($H$2:$H$15000 *
            (DATEVALUE($D$2:$D$15000) &lt;= $R1841) *
            (DATEVALUE($E$2:$E$15000) &gt;= $R1841))
  /
  SUMPRODUCT((DATEVALUE($D$2:$D$15000) &lt;= $R1841) *
            (DATEVALUE($E$2:$E$15000) &gt;= $R1841)),
  ""
)</f>
        <v/>
      </c>
    </row>
    <row r="1842" spans="18:19" x14ac:dyDescent="0.2">
      <c r="R1842" s="3">
        <f t="shared" si="196"/>
        <v>41864</v>
      </c>
      <c r="S1842" t="str" cm="1">
        <f t="array" ref="S1842">IFERROR(
  SUMPRODUCT($H$2:$H$15000 *
            (DATEVALUE($D$2:$D$15000) &lt;= $R1842) *
            (DATEVALUE($E$2:$E$15000) &gt;= $R1842))
  /
  SUMPRODUCT((DATEVALUE($D$2:$D$15000) &lt;= $R1842) *
            (DATEVALUE($E$2:$E$15000) &gt;= $R1842)),
  ""
)</f>
        <v/>
      </c>
    </row>
    <row r="1843" spans="18:19" x14ac:dyDescent="0.2">
      <c r="R1843" s="3">
        <f t="shared" si="196"/>
        <v>41865</v>
      </c>
      <c r="S1843" t="str" cm="1">
        <f t="array" ref="S1843">IFERROR(
  SUMPRODUCT($H$2:$H$15000 *
            (DATEVALUE($D$2:$D$15000) &lt;= $R1843) *
            (DATEVALUE($E$2:$E$15000) &gt;= $R1843))
  /
  SUMPRODUCT((DATEVALUE($D$2:$D$15000) &lt;= $R1843) *
            (DATEVALUE($E$2:$E$15000) &gt;= $R1843)),
  ""
)</f>
        <v/>
      </c>
    </row>
    <row r="1844" spans="18:19" x14ac:dyDescent="0.2">
      <c r="R1844" s="3">
        <f t="shared" si="196"/>
        <v>41866</v>
      </c>
      <c r="S1844" t="str" cm="1">
        <f t="array" ref="S1844">IFERROR(
  SUMPRODUCT($H$2:$H$15000 *
            (DATEVALUE($D$2:$D$15000) &lt;= $R1844) *
            (DATEVALUE($E$2:$E$15000) &gt;= $R1844))
  /
  SUMPRODUCT((DATEVALUE($D$2:$D$15000) &lt;= $R1844) *
            (DATEVALUE($E$2:$E$15000) &gt;= $R1844)),
  ""
)</f>
        <v/>
      </c>
    </row>
    <row r="1845" spans="18:19" x14ac:dyDescent="0.2">
      <c r="R1845" s="3">
        <f t="shared" si="196"/>
        <v>41867</v>
      </c>
      <c r="S1845" t="str" cm="1">
        <f t="array" ref="S1845">IFERROR(
  SUMPRODUCT($H$2:$H$15000 *
            (DATEVALUE($D$2:$D$15000) &lt;= $R1845) *
            (DATEVALUE($E$2:$E$15000) &gt;= $R1845))
  /
  SUMPRODUCT((DATEVALUE($D$2:$D$15000) &lt;= $R1845) *
            (DATEVALUE($E$2:$E$15000) &gt;= $R1845)),
  ""
)</f>
        <v/>
      </c>
    </row>
    <row r="1846" spans="18:19" x14ac:dyDescent="0.2">
      <c r="R1846" s="3">
        <f t="shared" si="196"/>
        <v>41868</v>
      </c>
      <c r="S1846" t="str" cm="1">
        <f t="array" ref="S1846">IFERROR(
  SUMPRODUCT($H$2:$H$15000 *
            (DATEVALUE($D$2:$D$15000) &lt;= $R1846) *
            (DATEVALUE($E$2:$E$15000) &gt;= $R1846))
  /
  SUMPRODUCT((DATEVALUE($D$2:$D$15000) &lt;= $R1846) *
            (DATEVALUE($E$2:$E$15000) &gt;= $R1846)),
  ""
)</f>
        <v/>
      </c>
    </row>
    <row r="1847" spans="18:19" x14ac:dyDescent="0.2">
      <c r="R1847" s="3">
        <f t="shared" si="196"/>
        <v>41869</v>
      </c>
      <c r="S1847" t="str" cm="1">
        <f t="array" ref="S1847">IFERROR(
  SUMPRODUCT($H$2:$H$15000 *
            (DATEVALUE($D$2:$D$15000) &lt;= $R1847) *
            (DATEVALUE($E$2:$E$15000) &gt;= $R1847))
  /
  SUMPRODUCT((DATEVALUE($D$2:$D$15000) &lt;= $R1847) *
            (DATEVALUE($E$2:$E$15000) &gt;= $R1847)),
  ""
)</f>
        <v/>
      </c>
    </row>
    <row r="1848" spans="18:19" x14ac:dyDescent="0.2">
      <c r="R1848" s="3">
        <f t="shared" si="196"/>
        <v>41870</v>
      </c>
      <c r="S1848" t="str" cm="1">
        <f t="array" ref="S1848">IFERROR(
  SUMPRODUCT($H$2:$H$15000 *
            (DATEVALUE($D$2:$D$15000) &lt;= $R1848) *
            (DATEVALUE($E$2:$E$15000) &gt;= $R1848))
  /
  SUMPRODUCT((DATEVALUE($D$2:$D$15000) &lt;= $R1848) *
            (DATEVALUE($E$2:$E$15000) &gt;= $R1848)),
  ""
)</f>
        <v/>
      </c>
    </row>
    <row r="1849" spans="18:19" x14ac:dyDescent="0.2">
      <c r="R1849" s="3">
        <f t="shared" si="196"/>
        <v>41871</v>
      </c>
      <c r="S1849" t="str" cm="1">
        <f t="array" ref="S1849">IFERROR(
  SUMPRODUCT($H$2:$H$15000 *
            (DATEVALUE($D$2:$D$15000) &lt;= $R1849) *
            (DATEVALUE($E$2:$E$15000) &gt;= $R1849))
  /
  SUMPRODUCT((DATEVALUE($D$2:$D$15000) &lt;= $R1849) *
            (DATEVALUE($E$2:$E$15000) &gt;= $R1849)),
  ""
)</f>
        <v/>
      </c>
    </row>
    <row r="1850" spans="18:19" x14ac:dyDescent="0.2">
      <c r="R1850" s="3">
        <f t="shared" si="196"/>
        <v>41872</v>
      </c>
      <c r="S1850" t="str" cm="1">
        <f t="array" ref="S1850">IFERROR(
  SUMPRODUCT($H$2:$H$15000 *
            (DATEVALUE($D$2:$D$15000) &lt;= $R1850) *
            (DATEVALUE($E$2:$E$15000) &gt;= $R1850))
  /
  SUMPRODUCT((DATEVALUE($D$2:$D$15000) &lt;= $R1850) *
            (DATEVALUE($E$2:$E$15000) &gt;= $R1850)),
  ""
)</f>
        <v/>
      </c>
    </row>
    <row r="1851" spans="18:19" x14ac:dyDescent="0.2">
      <c r="R1851" s="3">
        <f t="shared" si="196"/>
        <v>41873</v>
      </c>
      <c r="S1851" t="str" cm="1">
        <f t="array" ref="S1851">IFERROR(
  SUMPRODUCT($H$2:$H$15000 *
            (DATEVALUE($D$2:$D$15000) &lt;= $R1851) *
            (DATEVALUE($E$2:$E$15000) &gt;= $R1851))
  /
  SUMPRODUCT((DATEVALUE($D$2:$D$15000) &lt;= $R1851) *
            (DATEVALUE($E$2:$E$15000) &gt;= $R1851)),
  ""
)</f>
        <v/>
      </c>
    </row>
    <row r="1852" spans="18:19" x14ac:dyDescent="0.2">
      <c r="R1852" s="3">
        <f t="shared" si="196"/>
        <v>41874</v>
      </c>
      <c r="S1852" t="str" cm="1">
        <f t="array" ref="S1852">IFERROR(
  SUMPRODUCT($H$2:$H$15000 *
            (DATEVALUE($D$2:$D$15000) &lt;= $R1852) *
            (DATEVALUE($E$2:$E$15000) &gt;= $R1852))
  /
  SUMPRODUCT((DATEVALUE($D$2:$D$15000) &lt;= $R1852) *
            (DATEVALUE($E$2:$E$15000) &gt;= $R1852)),
  ""
)</f>
        <v/>
      </c>
    </row>
    <row r="1853" spans="18:19" x14ac:dyDescent="0.2">
      <c r="R1853" s="3">
        <f t="shared" si="196"/>
        <v>41875</v>
      </c>
      <c r="S1853" t="str" cm="1">
        <f t="array" ref="S1853">IFERROR(
  SUMPRODUCT($H$2:$H$15000 *
            (DATEVALUE($D$2:$D$15000) &lt;= $R1853) *
            (DATEVALUE($E$2:$E$15000) &gt;= $R1853))
  /
  SUMPRODUCT((DATEVALUE($D$2:$D$15000) &lt;= $R1853) *
            (DATEVALUE($E$2:$E$15000) &gt;= $R1853)),
  ""
)</f>
        <v/>
      </c>
    </row>
    <row r="1854" spans="18:19" x14ac:dyDescent="0.2">
      <c r="R1854" s="3">
        <f t="shared" si="196"/>
        <v>41876</v>
      </c>
      <c r="S1854" t="str" cm="1">
        <f t="array" ref="S1854">IFERROR(
  SUMPRODUCT($H$2:$H$15000 *
            (DATEVALUE($D$2:$D$15000) &lt;= $R1854) *
            (DATEVALUE($E$2:$E$15000) &gt;= $R1854))
  /
  SUMPRODUCT((DATEVALUE($D$2:$D$15000) &lt;= $R1854) *
            (DATEVALUE($E$2:$E$15000) &gt;= $R1854)),
  ""
)</f>
        <v/>
      </c>
    </row>
    <row r="1855" spans="18:19" x14ac:dyDescent="0.2">
      <c r="R1855" s="3">
        <f t="shared" si="196"/>
        <v>41877</v>
      </c>
      <c r="S1855" t="str" cm="1">
        <f t="array" ref="S1855">IFERROR(
  SUMPRODUCT($H$2:$H$15000 *
            (DATEVALUE($D$2:$D$15000) &lt;= $R1855) *
            (DATEVALUE($E$2:$E$15000) &gt;= $R1855))
  /
  SUMPRODUCT((DATEVALUE($D$2:$D$15000) &lt;= $R1855) *
            (DATEVALUE($E$2:$E$15000) &gt;= $R1855)),
  ""
)</f>
        <v/>
      </c>
    </row>
    <row r="1856" spans="18:19" x14ac:dyDescent="0.2">
      <c r="R1856" s="3">
        <f t="shared" si="196"/>
        <v>41878</v>
      </c>
      <c r="S1856" t="str" cm="1">
        <f t="array" ref="S1856">IFERROR(
  SUMPRODUCT($H$2:$H$15000 *
            (DATEVALUE($D$2:$D$15000) &lt;= $R1856) *
            (DATEVALUE($E$2:$E$15000) &gt;= $R1856))
  /
  SUMPRODUCT((DATEVALUE($D$2:$D$15000) &lt;= $R1856) *
            (DATEVALUE($E$2:$E$15000) &gt;= $R1856)),
  ""
)</f>
        <v/>
      </c>
    </row>
    <row r="1857" spans="18:19" x14ac:dyDescent="0.2">
      <c r="R1857" s="3">
        <f t="shared" si="196"/>
        <v>41879</v>
      </c>
      <c r="S1857" t="str" cm="1">
        <f t="array" ref="S1857">IFERROR(
  SUMPRODUCT($H$2:$H$15000 *
            (DATEVALUE($D$2:$D$15000) &lt;= $R1857) *
            (DATEVALUE($E$2:$E$15000) &gt;= $R1857))
  /
  SUMPRODUCT((DATEVALUE($D$2:$D$15000) &lt;= $R1857) *
            (DATEVALUE($E$2:$E$15000) &gt;= $R1857)),
  ""
)</f>
        <v/>
      </c>
    </row>
    <row r="1858" spans="18:19" x14ac:dyDescent="0.2">
      <c r="R1858" s="3">
        <f t="shared" si="196"/>
        <v>41880</v>
      </c>
      <c r="S1858" t="str" cm="1">
        <f t="array" ref="S1858">IFERROR(
  SUMPRODUCT($H$2:$H$15000 *
            (DATEVALUE($D$2:$D$15000) &lt;= $R1858) *
            (DATEVALUE($E$2:$E$15000) &gt;= $R1858))
  /
  SUMPRODUCT((DATEVALUE($D$2:$D$15000) &lt;= $R1858) *
            (DATEVALUE($E$2:$E$15000) &gt;= $R1858)),
  ""
)</f>
        <v/>
      </c>
    </row>
    <row r="1859" spans="18:19" x14ac:dyDescent="0.2">
      <c r="R1859" s="3">
        <f t="shared" si="196"/>
        <v>41881</v>
      </c>
      <c r="S1859" t="str" cm="1">
        <f t="array" ref="S1859">IFERROR(
  SUMPRODUCT($H$2:$H$15000 *
            (DATEVALUE($D$2:$D$15000) &lt;= $R1859) *
            (DATEVALUE($E$2:$E$15000) &gt;= $R1859))
  /
  SUMPRODUCT((DATEVALUE($D$2:$D$15000) &lt;= $R1859) *
            (DATEVALUE($E$2:$E$15000) &gt;= $R1859)),
  ""
)</f>
        <v/>
      </c>
    </row>
    <row r="1860" spans="18:19" x14ac:dyDescent="0.2">
      <c r="R1860" s="3">
        <f t="shared" ref="R1860:R1923" si="197">+R1859+1</f>
        <v>41882</v>
      </c>
      <c r="S1860" t="str" cm="1">
        <f t="array" ref="S1860">IFERROR(
  SUMPRODUCT($H$2:$H$15000 *
            (DATEVALUE($D$2:$D$15000) &lt;= $R1860) *
            (DATEVALUE($E$2:$E$15000) &gt;= $R1860))
  /
  SUMPRODUCT((DATEVALUE($D$2:$D$15000) &lt;= $R1860) *
            (DATEVALUE($E$2:$E$15000) &gt;= $R1860)),
  ""
)</f>
        <v/>
      </c>
    </row>
    <row r="1861" spans="18:19" x14ac:dyDescent="0.2">
      <c r="R1861" s="3">
        <f t="shared" si="197"/>
        <v>41883</v>
      </c>
      <c r="S1861" t="str" cm="1">
        <f t="array" ref="S1861">IFERROR(
  SUMPRODUCT($H$2:$H$15000 *
            (DATEVALUE($D$2:$D$15000) &lt;= $R1861) *
            (DATEVALUE($E$2:$E$15000) &gt;= $R1861))
  /
  SUMPRODUCT((DATEVALUE($D$2:$D$15000) &lt;= $R1861) *
            (DATEVALUE($E$2:$E$15000) &gt;= $R1861)),
  ""
)</f>
        <v/>
      </c>
    </row>
    <row r="1862" spans="18:19" x14ac:dyDescent="0.2">
      <c r="R1862" s="3">
        <f t="shared" si="197"/>
        <v>41884</v>
      </c>
      <c r="S1862" t="str" cm="1">
        <f t="array" ref="S1862">IFERROR(
  SUMPRODUCT($H$2:$H$15000 *
            (DATEVALUE($D$2:$D$15000) &lt;= $R1862) *
            (DATEVALUE($E$2:$E$15000) &gt;= $R1862))
  /
  SUMPRODUCT((DATEVALUE($D$2:$D$15000) &lt;= $R1862) *
            (DATEVALUE($E$2:$E$15000) &gt;= $R1862)),
  ""
)</f>
        <v/>
      </c>
    </row>
    <row r="1863" spans="18:19" x14ac:dyDescent="0.2">
      <c r="R1863" s="3">
        <f t="shared" si="197"/>
        <v>41885</v>
      </c>
      <c r="S1863" t="str" cm="1">
        <f t="array" ref="S1863">IFERROR(
  SUMPRODUCT($H$2:$H$15000 *
            (DATEVALUE($D$2:$D$15000) &lt;= $R1863) *
            (DATEVALUE($E$2:$E$15000) &gt;= $R1863))
  /
  SUMPRODUCT((DATEVALUE($D$2:$D$15000) &lt;= $R1863) *
            (DATEVALUE($E$2:$E$15000) &gt;= $R1863)),
  ""
)</f>
        <v/>
      </c>
    </row>
    <row r="1864" spans="18:19" x14ac:dyDescent="0.2">
      <c r="R1864" s="3">
        <f t="shared" si="197"/>
        <v>41886</v>
      </c>
      <c r="S1864" t="str" cm="1">
        <f t="array" ref="S1864">IFERROR(
  SUMPRODUCT($H$2:$H$15000 *
            (DATEVALUE($D$2:$D$15000) &lt;= $R1864) *
            (DATEVALUE($E$2:$E$15000) &gt;= $R1864))
  /
  SUMPRODUCT((DATEVALUE($D$2:$D$15000) &lt;= $R1864) *
            (DATEVALUE($E$2:$E$15000) &gt;= $R1864)),
  ""
)</f>
        <v/>
      </c>
    </row>
    <row r="1865" spans="18:19" x14ac:dyDescent="0.2">
      <c r="R1865" s="3">
        <f t="shared" si="197"/>
        <v>41887</v>
      </c>
      <c r="S1865" t="str" cm="1">
        <f t="array" ref="S1865">IFERROR(
  SUMPRODUCT($H$2:$H$15000 *
            (DATEVALUE($D$2:$D$15000) &lt;= $R1865) *
            (DATEVALUE($E$2:$E$15000) &gt;= $R1865))
  /
  SUMPRODUCT((DATEVALUE($D$2:$D$15000) &lt;= $R1865) *
            (DATEVALUE($E$2:$E$15000) &gt;= $R1865)),
  ""
)</f>
        <v/>
      </c>
    </row>
    <row r="1866" spans="18:19" x14ac:dyDescent="0.2">
      <c r="R1866" s="3">
        <f t="shared" si="197"/>
        <v>41888</v>
      </c>
      <c r="S1866" t="str" cm="1">
        <f t="array" ref="S1866">IFERROR(
  SUMPRODUCT($H$2:$H$15000 *
            (DATEVALUE($D$2:$D$15000) &lt;= $R1866) *
            (DATEVALUE($E$2:$E$15000) &gt;= $R1866))
  /
  SUMPRODUCT((DATEVALUE($D$2:$D$15000) &lt;= $R1866) *
            (DATEVALUE($E$2:$E$15000) &gt;= $R1866)),
  ""
)</f>
        <v/>
      </c>
    </row>
    <row r="1867" spans="18:19" x14ac:dyDescent="0.2">
      <c r="R1867" s="3">
        <f t="shared" si="197"/>
        <v>41889</v>
      </c>
      <c r="S1867" t="str" cm="1">
        <f t="array" ref="S1867">IFERROR(
  SUMPRODUCT($H$2:$H$15000 *
            (DATEVALUE($D$2:$D$15000) &lt;= $R1867) *
            (DATEVALUE($E$2:$E$15000) &gt;= $R1867))
  /
  SUMPRODUCT((DATEVALUE($D$2:$D$15000) &lt;= $R1867) *
            (DATEVALUE($E$2:$E$15000) &gt;= $R1867)),
  ""
)</f>
        <v/>
      </c>
    </row>
    <row r="1868" spans="18:19" x14ac:dyDescent="0.2">
      <c r="R1868" s="3">
        <f t="shared" si="197"/>
        <v>41890</v>
      </c>
      <c r="S1868" t="str" cm="1">
        <f t="array" ref="S1868">IFERROR(
  SUMPRODUCT($H$2:$H$15000 *
            (DATEVALUE($D$2:$D$15000) &lt;= $R1868) *
            (DATEVALUE($E$2:$E$15000) &gt;= $R1868))
  /
  SUMPRODUCT((DATEVALUE($D$2:$D$15000) &lt;= $R1868) *
            (DATEVALUE($E$2:$E$15000) &gt;= $R1868)),
  ""
)</f>
        <v/>
      </c>
    </row>
    <row r="1869" spans="18:19" x14ac:dyDescent="0.2">
      <c r="R1869" s="3">
        <f t="shared" si="197"/>
        <v>41891</v>
      </c>
      <c r="S1869" t="str" cm="1">
        <f t="array" ref="S1869">IFERROR(
  SUMPRODUCT($H$2:$H$15000 *
            (DATEVALUE($D$2:$D$15000) &lt;= $R1869) *
            (DATEVALUE($E$2:$E$15000) &gt;= $R1869))
  /
  SUMPRODUCT((DATEVALUE($D$2:$D$15000) &lt;= $R1869) *
            (DATEVALUE($E$2:$E$15000) &gt;= $R1869)),
  ""
)</f>
        <v/>
      </c>
    </row>
    <row r="1870" spans="18:19" x14ac:dyDescent="0.2">
      <c r="R1870" s="3">
        <f t="shared" si="197"/>
        <v>41892</v>
      </c>
      <c r="S1870" t="str" cm="1">
        <f t="array" ref="S1870">IFERROR(
  SUMPRODUCT($H$2:$H$15000 *
            (DATEVALUE($D$2:$D$15000) &lt;= $R1870) *
            (DATEVALUE($E$2:$E$15000) &gt;= $R1870))
  /
  SUMPRODUCT((DATEVALUE($D$2:$D$15000) &lt;= $R1870) *
            (DATEVALUE($E$2:$E$15000) &gt;= $R1870)),
  ""
)</f>
        <v/>
      </c>
    </row>
    <row r="1871" spans="18:19" x14ac:dyDescent="0.2">
      <c r="R1871" s="3">
        <f t="shared" si="197"/>
        <v>41893</v>
      </c>
      <c r="S1871" t="str" cm="1">
        <f t="array" ref="S1871">IFERROR(
  SUMPRODUCT($H$2:$H$15000 *
            (DATEVALUE($D$2:$D$15000) &lt;= $R1871) *
            (DATEVALUE($E$2:$E$15000) &gt;= $R1871))
  /
  SUMPRODUCT((DATEVALUE($D$2:$D$15000) &lt;= $R1871) *
            (DATEVALUE($E$2:$E$15000) &gt;= $R1871)),
  ""
)</f>
        <v/>
      </c>
    </row>
    <row r="1872" spans="18:19" x14ac:dyDescent="0.2">
      <c r="R1872" s="3">
        <f t="shared" si="197"/>
        <v>41894</v>
      </c>
      <c r="S1872" t="str" cm="1">
        <f t="array" ref="S1872">IFERROR(
  SUMPRODUCT($H$2:$H$15000 *
            (DATEVALUE($D$2:$D$15000) &lt;= $R1872) *
            (DATEVALUE($E$2:$E$15000) &gt;= $R1872))
  /
  SUMPRODUCT((DATEVALUE($D$2:$D$15000) &lt;= $R1872) *
            (DATEVALUE($E$2:$E$15000) &gt;= $R1872)),
  ""
)</f>
        <v/>
      </c>
    </row>
    <row r="1873" spans="18:19" x14ac:dyDescent="0.2">
      <c r="R1873" s="3">
        <f t="shared" si="197"/>
        <v>41895</v>
      </c>
      <c r="S1873" t="str" cm="1">
        <f t="array" ref="S1873">IFERROR(
  SUMPRODUCT($H$2:$H$15000 *
            (DATEVALUE($D$2:$D$15000) &lt;= $R1873) *
            (DATEVALUE($E$2:$E$15000) &gt;= $R1873))
  /
  SUMPRODUCT((DATEVALUE($D$2:$D$15000) &lt;= $R1873) *
            (DATEVALUE($E$2:$E$15000) &gt;= $R1873)),
  ""
)</f>
        <v/>
      </c>
    </row>
    <row r="1874" spans="18:19" x14ac:dyDescent="0.2">
      <c r="R1874" s="3">
        <f t="shared" si="197"/>
        <v>41896</v>
      </c>
      <c r="S1874" t="str" cm="1">
        <f t="array" ref="S1874">IFERROR(
  SUMPRODUCT($H$2:$H$15000 *
            (DATEVALUE($D$2:$D$15000) &lt;= $R1874) *
            (DATEVALUE($E$2:$E$15000) &gt;= $R1874))
  /
  SUMPRODUCT((DATEVALUE($D$2:$D$15000) &lt;= $R1874) *
            (DATEVALUE($E$2:$E$15000) &gt;= $R1874)),
  ""
)</f>
        <v/>
      </c>
    </row>
    <row r="1875" spans="18:19" x14ac:dyDescent="0.2">
      <c r="R1875" s="3">
        <f t="shared" si="197"/>
        <v>41897</v>
      </c>
      <c r="S1875" t="str" cm="1">
        <f t="array" ref="S1875">IFERROR(
  SUMPRODUCT($H$2:$H$15000 *
            (DATEVALUE($D$2:$D$15000) &lt;= $R1875) *
            (DATEVALUE($E$2:$E$15000) &gt;= $R1875))
  /
  SUMPRODUCT((DATEVALUE($D$2:$D$15000) &lt;= $R1875) *
            (DATEVALUE($E$2:$E$15000) &gt;= $R1875)),
  ""
)</f>
        <v/>
      </c>
    </row>
    <row r="1876" spans="18:19" x14ac:dyDescent="0.2">
      <c r="R1876" s="3">
        <f t="shared" si="197"/>
        <v>41898</v>
      </c>
      <c r="S1876" t="str" cm="1">
        <f t="array" ref="S1876">IFERROR(
  SUMPRODUCT($H$2:$H$15000 *
            (DATEVALUE($D$2:$D$15000) &lt;= $R1876) *
            (DATEVALUE($E$2:$E$15000) &gt;= $R1876))
  /
  SUMPRODUCT((DATEVALUE($D$2:$D$15000) &lt;= $R1876) *
            (DATEVALUE($E$2:$E$15000) &gt;= $R1876)),
  ""
)</f>
        <v/>
      </c>
    </row>
    <row r="1877" spans="18:19" x14ac:dyDescent="0.2">
      <c r="R1877" s="3">
        <f t="shared" si="197"/>
        <v>41899</v>
      </c>
      <c r="S1877" t="str" cm="1">
        <f t="array" ref="S1877">IFERROR(
  SUMPRODUCT($H$2:$H$15000 *
            (DATEVALUE($D$2:$D$15000) &lt;= $R1877) *
            (DATEVALUE($E$2:$E$15000) &gt;= $R1877))
  /
  SUMPRODUCT((DATEVALUE($D$2:$D$15000) &lt;= $R1877) *
            (DATEVALUE($E$2:$E$15000) &gt;= $R1877)),
  ""
)</f>
        <v/>
      </c>
    </row>
    <row r="1878" spans="18:19" x14ac:dyDescent="0.2">
      <c r="R1878" s="3">
        <f t="shared" si="197"/>
        <v>41900</v>
      </c>
      <c r="S1878" t="str" cm="1">
        <f t="array" ref="S1878">IFERROR(
  SUMPRODUCT($H$2:$H$15000 *
            (DATEVALUE($D$2:$D$15000) &lt;= $R1878) *
            (DATEVALUE($E$2:$E$15000) &gt;= $R1878))
  /
  SUMPRODUCT((DATEVALUE($D$2:$D$15000) &lt;= $R1878) *
            (DATEVALUE($E$2:$E$15000) &gt;= $R1878)),
  ""
)</f>
        <v/>
      </c>
    </row>
    <row r="1879" spans="18:19" x14ac:dyDescent="0.2">
      <c r="R1879" s="3">
        <f t="shared" si="197"/>
        <v>41901</v>
      </c>
      <c r="S1879" t="str" cm="1">
        <f t="array" ref="S1879">IFERROR(
  SUMPRODUCT($H$2:$H$15000 *
            (DATEVALUE($D$2:$D$15000) &lt;= $R1879) *
            (DATEVALUE($E$2:$E$15000) &gt;= $R1879))
  /
  SUMPRODUCT((DATEVALUE($D$2:$D$15000) &lt;= $R1879) *
            (DATEVALUE($E$2:$E$15000) &gt;= $R1879)),
  ""
)</f>
        <v/>
      </c>
    </row>
    <row r="1880" spans="18:19" x14ac:dyDescent="0.2">
      <c r="R1880" s="3">
        <f t="shared" si="197"/>
        <v>41902</v>
      </c>
      <c r="S1880" t="str" cm="1">
        <f t="array" ref="S1880">IFERROR(
  SUMPRODUCT($H$2:$H$15000 *
            (DATEVALUE($D$2:$D$15000) &lt;= $R1880) *
            (DATEVALUE($E$2:$E$15000) &gt;= $R1880))
  /
  SUMPRODUCT((DATEVALUE($D$2:$D$15000) &lt;= $R1880) *
            (DATEVALUE($E$2:$E$15000) &gt;= $R1880)),
  ""
)</f>
        <v/>
      </c>
    </row>
    <row r="1881" spans="18:19" x14ac:dyDescent="0.2">
      <c r="R1881" s="3">
        <f t="shared" si="197"/>
        <v>41903</v>
      </c>
      <c r="S1881" t="str" cm="1">
        <f t="array" ref="S1881">IFERROR(
  SUMPRODUCT($H$2:$H$15000 *
            (DATEVALUE($D$2:$D$15000) &lt;= $R1881) *
            (DATEVALUE($E$2:$E$15000) &gt;= $R1881))
  /
  SUMPRODUCT((DATEVALUE($D$2:$D$15000) &lt;= $R1881) *
            (DATEVALUE($E$2:$E$15000) &gt;= $R1881)),
  ""
)</f>
        <v/>
      </c>
    </row>
    <row r="1882" spans="18:19" x14ac:dyDescent="0.2">
      <c r="R1882" s="3">
        <f t="shared" si="197"/>
        <v>41904</v>
      </c>
      <c r="S1882" t="str" cm="1">
        <f t="array" ref="S1882">IFERROR(
  SUMPRODUCT($H$2:$H$15000 *
            (DATEVALUE($D$2:$D$15000) &lt;= $R1882) *
            (DATEVALUE($E$2:$E$15000) &gt;= $R1882))
  /
  SUMPRODUCT((DATEVALUE($D$2:$D$15000) &lt;= $R1882) *
            (DATEVALUE($E$2:$E$15000) &gt;= $R1882)),
  ""
)</f>
        <v/>
      </c>
    </row>
    <row r="1883" spans="18:19" x14ac:dyDescent="0.2">
      <c r="R1883" s="3">
        <f t="shared" si="197"/>
        <v>41905</v>
      </c>
      <c r="S1883" t="str" cm="1">
        <f t="array" ref="S1883">IFERROR(
  SUMPRODUCT($H$2:$H$15000 *
            (DATEVALUE($D$2:$D$15000) &lt;= $R1883) *
            (DATEVALUE($E$2:$E$15000) &gt;= $R1883))
  /
  SUMPRODUCT((DATEVALUE($D$2:$D$15000) &lt;= $R1883) *
            (DATEVALUE($E$2:$E$15000) &gt;= $R1883)),
  ""
)</f>
        <v/>
      </c>
    </row>
    <row r="1884" spans="18:19" x14ac:dyDescent="0.2">
      <c r="R1884" s="3">
        <f t="shared" si="197"/>
        <v>41906</v>
      </c>
      <c r="S1884" t="str" cm="1">
        <f t="array" ref="S1884">IFERROR(
  SUMPRODUCT($H$2:$H$15000 *
            (DATEVALUE($D$2:$D$15000) &lt;= $R1884) *
            (DATEVALUE($E$2:$E$15000) &gt;= $R1884))
  /
  SUMPRODUCT((DATEVALUE($D$2:$D$15000) &lt;= $R1884) *
            (DATEVALUE($E$2:$E$15000) &gt;= $R1884)),
  ""
)</f>
        <v/>
      </c>
    </row>
    <row r="1885" spans="18:19" x14ac:dyDescent="0.2">
      <c r="R1885" s="3">
        <f t="shared" si="197"/>
        <v>41907</v>
      </c>
      <c r="S1885" t="str" cm="1">
        <f t="array" ref="S1885">IFERROR(
  SUMPRODUCT($H$2:$H$15000 *
            (DATEVALUE($D$2:$D$15000) &lt;= $R1885) *
            (DATEVALUE($E$2:$E$15000) &gt;= $R1885))
  /
  SUMPRODUCT((DATEVALUE($D$2:$D$15000) &lt;= $R1885) *
            (DATEVALUE($E$2:$E$15000) &gt;= $R1885)),
  ""
)</f>
        <v/>
      </c>
    </row>
    <row r="1886" spans="18:19" x14ac:dyDescent="0.2">
      <c r="R1886" s="3">
        <f t="shared" si="197"/>
        <v>41908</v>
      </c>
      <c r="S1886" t="str" cm="1">
        <f t="array" ref="S1886">IFERROR(
  SUMPRODUCT($H$2:$H$15000 *
            (DATEVALUE($D$2:$D$15000) &lt;= $R1886) *
            (DATEVALUE($E$2:$E$15000) &gt;= $R1886))
  /
  SUMPRODUCT((DATEVALUE($D$2:$D$15000) &lt;= $R1886) *
            (DATEVALUE($E$2:$E$15000) &gt;= $R1886)),
  ""
)</f>
        <v/>
      </c>
    </row>
    <row r="1887" spans="18:19" x14ac:dyDescent="0.2">
      <c r="R1887" s="3">
        <f t="shared" si="197"/>
        <v>41909</v>
      </c>
      <c r="S1887" t="str" cm="1">
        <f t="array" ref="S1887">IFERROR(
  SUMPRODUCT($H$2:$H$15000 *
            (DATEVALUE($D$2:$D$15000) &lt;= $R1887) *
            (DATEVALUE($E$2:$E$15000) &gt;= $R1887))
  /
  SUMPRODUCT((DATEVALUE($D$2:$D$15000) &lt;= $R1887) *
            (DATEVALUE($E$2:$E$15000) &gt;= $R1887)),
  ""
)</f>
        <v/>
      </c>
    </row>
    <row r="1888" spans="18:19" x14ac:dyDescent="0.2">
      <c r="R1888" s="3">
        <f t="shared" si="197"/>
        <v>41910</v>
      </c>
      <c r="S1888" t="str" cm="1">
        <f t="array" ref="S1888">IFERROR(
  SUMPRODUCT($H$2:$H$15000 *
            (DATEVALUE($D$2:$D$15000) &lt;= $R1888) *
            (DATEVALUE($E$2:$E$15000) &gt;= $R1888))
  /
  SUMPRODUCT((DATEVALUE($D$2:$D$15000) &lt;= $R1888) *
            (DATEVALUE($E$2:$E$15000) &gt;= $R1888)),
  ""
)</f>
        <v/>
      </c>
    </row>
    <row r="1889" spans="18:19" x14ac:dyDescent="0.2">
      <c r="R1889" s="3">
        <f t="shared" si="197"/>
        <v>41911</v>
      </c>
      <c r="S1889" t="str" cm="1">
        <f t="array" ref="S1889">IFERROR(
  SUMPRODUCT($H$2:$H$15000 *
            (DATEVALUE($D$2:$D$15000) &lt;= $R1889) *
            (DATEVALUE($E$2:$E$15000) &gt;= $R1889))
  /
  SUMPRODUCT((DATEVALUE($D$2:$D$15000) &lt;= $R1889) *
            (DATEVALUE($E$2:$E$15000) &gt;= $R1889)),
  ""
)</f>
        <v/>
      </c>
    </row>
    <row r="1890" spans="18:19" x14ac:dyDescent="0.2">
      <c r="R1890" s="3">
        <f t="shared" si="197"/>
        <v>41912</v>
      </c>
      <c r="S1890" t="str" cm="1">
        <f t="array" ref="S1890">IFERROR(
  SUMPRODUCT($H$2:$H$15000 *
            (DATEVALUE($D$2:$D$15000) &lt;= $R1890) *
            (DATEVALUE($E$2:$E$15000) &gt;= $R1890))
  /
  SUMPRODUCT((DATEVALUE($D$2:$D$15000) &lt;= $R1890) *
            (DATEVALUE($E$2:$E$15000) &gt;= $R1890)),
  ""
)</f>
        <v/>
      </c>
    </row>
    <row r="1891" spans="18:19" x14ac:dyDescent="0.2">
      <c r="R1891" s="3">
        <f t="shared" si="197"/>
        <v>41913</v>
      </c>
      <c r="S1891" t="str" cm="1">
        <f t="array" ref="S1891">IFERROR(
  SUMPRODUCT($H$2:$H$15000 *
            (DATEVALUE($D$2:$D$15000) &lt;= $R1891) *
            (DATEVALUE($E$2:$E$15000) &gt;= $R1891))
  /
  SUMPRODUCT((DATEVALUE($D$2:$D$15000) &lt;= $R1891) *
            (DATEVALUE($E$2:$E$15000) &gt;= $R1891)),
  ""
)</f>
        <v/>
      </c>
    </row>
    <row r="1892" spans="18:19" x14ac:dyDescent="0.2">
      <c r="R1892" s="3">
        <f t="shared" si="197"/>
        <v>41914</v>
      </c>
      <c r="S1892" t="str" cm="1">
        <f t="array" ref="S1892">IFERROR(
  SUMPRODUCT($H$2:$H$15000 *
            (DATEVALUE($D$2:$D$15000) &lt;= $R1892) *
            (DATEVALUE($E$2:$E$15000) &gt;= $R1892))
  /
  SUMPRODUCT((DATEVALUE($D$2:$D$15000) &lt;= $R1892) *
            (DATEVALUE($E$2:$E$15000) &gt;= $R1892)),
  ""
)</f>
        <v/>
      </c>
    </row>
    <row r="1893" spans="18:19" x14ac:dyDescent="0.2">
      <c r="R1893" s="3">
        <f t="shared" si="197"/>
        <v>41915</v>
      </c>
      <c r="S1893" t="str" cm="1">
        <f t="array" ref="S1893">IFERROR(
  SUMPRODUCT($H$2:$H$15000 *
            (DATEVALUE($D$2:$D$15000) &lt;= $R1893) *
            (DATEVALUE($E$2:$E$15000) &gt;= $R1893))
  /
  SUMPRODUCT((DATEVALUE($D$2:$D$15000) &lt;= $R1893) *
            (DATEVALUE($E$2:$E$15000) &gt;= $R1893)),
  ""
)</f>
        <v/>
      </c>
    </row>
    <row r="1894" spans="18:19" x14ac:dyDescent="0.2">
      <c r="R1894" s="3">
        <f t="shared" si="197"/>
        <v>41916</v>
      </c>
      <c r="S1894" t="str" cm="1">
        <f t="array" ref="S1894">IFERROR(
  SUMPRODUCT($H$2:$H$15000 *
            (DATEVALUE($D$2:$D$15000) &lt;= $R1894) *
            (DATEVALUE($E$2:$E$15000) &gt;= $R1894))
  /
  SUMPRODUCT((DATEVALUE($D$2:$D$15000) &lt;= $R1894) *
            (DATEVALUE($E$2:$E$15000) &gt;= $R1894)),
  ""
)</f>
        <v/>
      </c>
    </row>
    <row r="1895" spans="18:19" x14ac:dyDescent="0.2">
      <c r="R1895" s="3">
        <f t="shared" si="197"/>
        <v>41917</v>
      </c>
      <c r="S1895" t="str" cm="1">
        <f t="array" ref="S1895">IFERROR(
  SUMPRODUCT($H$2:$H$15000 *
            (DATEVALUE($D$2:$D$15000) &lt;= $R1895) *
            (DATEVALUE($E$2:$E$15000) &gt;= $R1895))
  /
  SUMPRODUCT((DATEVALUE($D$2:$D$15000) &lt;= $R1895) *
            (DATEVALUE($E$2:$E$15000) &gt;= $R1895)),
  ""
)</f>
        <v/>
      </c>
    </row>
    <row r="1896" spans="18:19" x14ac:dyDescent="0.2">
      <c r="R1896" s="3">
        <f t="shared" si="197"/>
        <v>41918</v>
      </c>
      <c r="S1896" t="str" cm="1">
        <f t="array" ref="S1896">IFERROR(
  SUMPRODUCT($H$2:$H$15000 *
            (DATEVALUE($D$2:$D$15000) &lt;= $R1896) *
            (DATEVALUE($E$2:$E$15000) &gt;= $R1896))
  /
  SUMPRODUCT((DATEVALUE($D$2:$D$15000) &lt;= $R1896) *
            (DATEVALUE($E$2:$E$15000) &gt;= $R1896)),
  ""
)</f>
        <v/>
      </c>
    </row>
    <row r="1897" spans="18:19" x14ac:dyDescent="0.2">
      <c r="R1897" s="3">
        <f t="shared" si="197"/>
        <v>41919</v>
      </c>
      <c r="S1897" t="str" cm="1">
        <f t="array" ref="S1897">IFERROR(
  SUMPRODUCT($H$2:$H$15000 *
            (DATEVALUE($D$2:$D$15000) &lt;= $R1897) *
            (DATEVALUE($E$2:$E$15000) &gt;= $R1897))
  /
  SUMPRODUCT((DATEVALUE($D$2:$D$15000) &lt;= $R1897) *
            (DATEVALUE($E$2:$E$15000) &gt;= $R1897)),
  ""
)</f>
        <v/>
      </c>
    </row>
    <row r="1898" spans="18:19" x14ac:dyDescent="0.2">
      <c r="R1898" s="3">
        <f t="shared" si="197"/>
        <v>41920</v>
      </c>
      <c r="S1898" t="str" cm="1">
        <f t="array" ref="S1898">IFERROR(
  SUMPRODUCT($H$2:$H$15000 *
            (DATEVALUE($D$2:$D$15000) &lt;= $R1898) *
            (DATEVALUE($E$2:$E$15000) &gt;= $R1898))
  /
  SUMPRODUCT((DATEVALUE($D$2:$D$15000) &lt;= $R1898) *
            (DATEVALUE($E$2:$E$15000) &gt;= $R1898)),
  ""
)</f>
        <v/>
      </c>
    </row>
    <row r="1899" spans="18:19" x14ac:dyDescent="0.2">
      <c r="R1899" s="3">
        <f t="shared" si="197"/>
        <v>41921</v>
      </c>
      <c r="S1899" t="str" cm="1">
        <f t="array" ref="S1899">IFERROR(
  SUMPRODUCT($H$2:$H$15000 *
            (DATEVALUE($D$2:$D$15000) &lt;= $R1899) *
            (DATEVALUE($E$2:$E$15000) &gt;= $R1899))
  /
  SUMPRODUCT((DATEVALUE($D$2:$D$15000) &lt;= $R1899) *
            (DATEVALUE($E$2:$E$15000) &gt;= $R1899)),
  ""
)</f>
        <v/>
      </c>
    </row>
    <row r="1900" spans="18:19" x14ac:dyDescent="0.2">
      <c r="R1900" s="3">
        <f t="shared" si="197"/>
        <v>41922</v>
      </c>
      <c r="S1900" t="str" cm="1">
        <f t="array" ref="S1900">IFERROR(
  SUMPRODUCT($H$2:$H$15000 *
            (DATEVALUE($D$2:$D$15000) &lt;= $R1900) *
            (DATEVALUE($E$2:$E$15000) &gt;= $R1900))
  /
  SUMPRODUCT((DATEVALUE($D$2:$D$15000) &lt;= $R1900) *
            (DATEVALUE($E$2:$E$15000) &gt;= $R1900)),
  ""
)</f>
        <v/>
      </c>
    </row>
    <row r="1901" spans="18:19" x14ac:dyDescent="0.2">
      <c r="R1901" s="3">
        <f t="shared" si="197"/>
        <v>41923</v>
      </c>
      <c r="S1901" t="str" cm="1">
        <f t="array" ref="S1901">IFERROR(
  SUMPRODUCT($H$2:$H$15000 *
            (DATEVALUE($D$2:$D$15000) &lt;= $R1901) *
            (DATEVALUE($E$2:$E$15000) &gt;= $R1901))
  /
  SUMPRODUCT((DATEVALUE($D$2:$D$15000) &lt;= $R1901) *
            (DATEVALUE($E$2:$E$15000) &gt;= $R1901)),
  ""
)</f>
        <v/>
      </c>
    </row>
    <row r="1902" spans="18:19" x14ac:dyDescent="0.2">
      <c r="R1902" s="3">
        <f t="shared" si="197"/>
        <v>41924</v>
      </c>
      <c r="S1902" t="str" cm="1">
        <f t="array" ref="S1902">IFERROR(
  SUMPRODUCT($H$2:$H$15000 *
            (DATEVALUE($D$2:$D$15000) &lt;= $R1902) *
            (DATEVALUE($E$2:$E$15000) &gt;= $R1902))
  /
  SUMPRODUCT((DATEVALUE($D$2:$D$15000) &lt;= $R1902) *
            (DATEVALUE($E$2:$E$15000) &gt;= $R1902)),
  ""
)</f>
        <v/>
      </c>
    </row>
    <row r="1903" spans="18:19" x14ac:dyDescent="0.2">
      <c r="R1903" s="3">
        <f t="shared" si="197"/>
        <v>41925</v>
      </c>
      <c r="S1903" t="str" cm="1">
        <f t="array" ref="S1903">IFERROR(
  SUMPRODUCT($H$2:$H$15000 *
            (DATEVALUE($D$2:$D$15000) &lt;= $R1903) *
            (DATEVALUE($E$2:$E$15000) &gt;= $R1903))
  /
  SUMPRODUCT((DATEVALUE($D$2:$D$15000) &lt;= $R1903) *
            (DATEVALUE($E$2:$E$15000) &gt;= $R1903)),
  ""
)</f>
        <v/>
      </c>
    </row>
    <row r="1904" spans="18:19" x14ac:dyDescent="0.2">
      <c r="R1904" s="3">
        <f t="shared" si="197"/>
        <v>41926</v>
      </c>
      <c r="S1904" t="str" cm="1">
        <f t="array" ref="S1904">IFERROR(
  SUMPRODUCT($H$2:$H$15000 *
            (DATEVALUE($D$2:$D$15000) &lt;= $R1904) *
            (DATEVALUE($E$2:$E$15000) &gt;= $R1904))
  /
  SUMPRODUCT((DATEVALUE($D$2:$D$15000) &lt;= $R1904) *
            (DATEVALUE($E$2:$E$15000) &gt;= $R1904)),
  ""
)</f>
        <v/>
      </c>
    </row>
    <row r="1905" spans="18:19" x14ac:dyDescent="0.2">
      <c r="R1905" s="3">
        <f t="shared" si="197"/>
        <v>41927</v>
      </c>
      <c r="S1905" t="str" cm="1">
        <f t="array" ref="S1905">IFERROR(
  SUMPRODUCT($H$2:$H$15000 *
            (DATEVALUE($D$2:$D$15000) &lt;= $R1905) *
            (DATEVALUE($E$2:$E$15000) &gt;= $R1905))
  /
  SUMPRODUCT((DATEVALUE($D$2:$D$15000) &lt;= $R1905) *
            (DATEVALUE($E$2:$E$15000) &gt;= $R1905)),
  ""
)</f>
        <v/>
      </c>
    </row>
    <row r="1906" spans="18:19" x14ac:dyDescent="0.2">
      <c r="R1906" s="3">
        <f t="shared" si="197"/>
        <v>41928</v>
      </c>
      <c r="S1906" t="str" cm="1">
        <f t="array" ref="S1906">IFERROR(
  SUMPRODUCT($H$2:$H$15000 *
            (DATEVALUE($D$2:$D$15000) &lt;= $R1906) *
            (DATEVALUE($E$2:$E$15000) &gt;= $R1906))
  /
  SUMPRODUCT((DATEVALUE($D$2:$D$15000) &lt;= $R1906) *
            (DATEVALUE($E$2:$E$15000) &gt;= $R1906)),
  ""
)</f>
        <v/>
      </c>
    </row>
    <row r="1907" spans="18:19" x14ac:dyDescent="0.2">
      <c r="R1907" s="3">
        <f t="shared" si="197"/>
        <v>41929</v>
      </c>
      <c r="S1907" t="str" cm="1">
        <f t="array" ref="S1907">IFERROR(
  SUMPRODUCT($H$2:$H$15000 *
            (DATEVALUE($D$2:$D$15000) &lt;= $R1907) *
            (DATEVALUE($E$2:$E$15000) &gt;= $R1907))
  /
  SUMPRODUCT((DATEVALUE($D$2:$D$15000) &lt;= $R1907) *
            (DATEVALUE($E$2:$E$15000) &gt;= $R1907)),
  ""
)</f>
        <v/>
      </c>
    </row>
    <row r="1908" spans="18:19" x14ac:dyDescent="0.2">
      <c r="R1908" s="3">
        <f t="shared" si="197"/>
        <v>41930</v>
      </c>
      <c r="S1908" t="str" cm="1">
        <f t="array" ref="S1908">IFERROR(
  SUMPRODUCT($H$2:$H$15000 *
            (DATEVALUE($D$2:$D$15000) &lt;= $R1908) *
            (DATEVALUE($E$2:$E$15000) &gt;= $R1908))
  /
  SUMPRODUCT((DATEVALUE($D$2:$D$15000) &lt;= $R1908) *
            (DATEVALUE($E$2:$E$15000) &gt;= $R1908)),
  ""
)</f>
        <v/>
      </c>
    </row>
    <row r="1909" spans="18:19" x14ac:dyDescent="0.2">
      <c r="R1909" s="3">
        <f t="shared" si="197"/>
        <v>41931</v>
      </c>
      <c r="S1909" t="str" cm="1">
        <f t="array" ref="S1909">IFERROR(
  SUMPRODUCT($H$2:$H$15000 *
            (DATEVALUE($D$2:$D$15000) &lt;= $R1909) *
            (DATEVALUE($E$2:$E$15000) &gt;= $R1909))
  /
  SUMPRODUCT((DATEVALUE($D$2:$D$15000) &lt;= $R1909) *
            (DATEVALUE($E$2:$E$15000) &gt;= $R1909)),
  ""
)</f>
        <v/>
      </c>
    </row>
    <row r="1910" spans="18:19" x14ac:dyDescent="0.2">
      <c r="R1910" s="3">
        <f t="shared" si="197"/>
        <v>41932</v>
      </c>
      <c r="S1910" t="str" cm="1">
        <f t="array" ref="S1910">IFERROR(
  SUMPRODUCT($H$2:$H$15000 *
            (DATEVALUE($D$2:$D$15000) &lt;= $R1910) *
            (DATEVALUE($E$2:$E$15000) &gt;= $R1910))
  /
  SUMPRODUCT((DATEVALUE($D$2:$D$15000) &lt;= $R1910) *
            (DATEVALUE($E$2:$E$15000) &gt;= $R1910)),
  ""
)</f>
        <v/>
      </c>
    </row>
    <row r="1911" spans="18:19" x14ac:dyDescent="0.2">
      <c r="R1911" s="3">
        <f t="shared" si="197"/>
        <v>41933</v>
      </c>
      <c r="S1911" t="str" cm="1">
        <f t="array" ref="S1911">IFERROR(
  SUMPRODUCT($H$2:$H$15000 *
            (DATEVALUE($D$2:$D$15000) &lt;= $R1911) *
            (DATEVALUE($E$2:$E$15000) &gt;= $R1911))
  /
  SUMPRODUCT((DATEVALUE($D$2:$D$15000) &lt;= $R1911) *
            (DATEVALUE($E$2:$E$15000) &gt;= $R1911)),
  ""
)</f>
        <v/>
      </c>
    </row>
    <row r="1912" spans="18:19" x14ac:dyDescent="0.2">
      <c r="R1912" s="3">
        <f t="shared" si="197"/>
        <v>41934</v>
      </c>
      <c r="S1912" t="str" cm="1">
        <f t="array" ref="S1912">IFERROR(
  SUMPRODUCT($H$2:$H$15000 *
            (DATEVALUE($D$2:$D$15000) &lt;= $R1912) *
            (DATEVALUE($E$2:$E$15000) &gt;= $R1912))
  /
  SUMPRODUCT((DATEVALUE($D$2:$D$15000) &lt;= $R1912) *
            (DATEVALUE($E$2:$E$15000) &gt;= $R1912)),
  ""
)</f>
        <v/>
      </c>
    </row>
    <row r="1913" spans="18:19" x14ac:dyDescent="0.2">
      <c r="R1913" s="3">
        <f t="shared" si="197"/>
        <v>41935</v>
      </c>
      <c r="S1913" t="str" cm="1">
        <f t="array" ref="S1913">IFERROR(
  SUMPRODUCT($H$2:$H$15000 *
            (DATEVALUE($D$2:$D$15000) &lt;= $R1913) *
            (DATEVALUE($E$2:$E$15000) &gt;= $R1913))
  /
  SUMPRODUCT((DATEVALUE($D$2:$D$15000) &lt;= $R1913) *
            (DATEVALUE($E$2:$E$15000) &gt;= $R1913)),
  ""
)</f>
        <v/>
      </c>
    </row>
    <row r="1914" spans="18:19" x14ac:dyDescent="0.2">
      <c r="R1914" s="3">
        <f t="shared" si="197"/>
        <v>41936</v>
      </c>
      <c r="S1914" t="str" cm="1">
        <f t="array" ref="S1914">IFERROR(
  SUMPRODUCT($H$2:$H$15000 *
            (DATEVALUE($D$2:$D$15000) &lt;= $R1914) *
            (DATEVALUE($E$2:$E$15000) &gt;= $R1914))
  /
  SUMPRODUCT((DATEVALUE($D$2:$D$15000) &lt;= $R1914) *
            (DATEVALUE($E$2:$E$15000) &gt;= $R1914)),
  ""
)</f>
        <v/>
      </c>
    </row>
    <row r="1915" spans="18:19" x14ac:dyDescent="0.2">
      <c r="R1915" s="3">
        <f t="shared" si="197"/>
        <v>41937</v>
      </c>
      <c r="S1915" t="str" cm="1">
        <f t="array" ref="S1915">IFERROR(
  SUMPRODUCT($H$2:$H$15000 *
            (DATEVALUE($D$2:$D$15000) &lt;= $R1915) *
            (DATEVALUE($E$2:$E$15000) &gt;= $R1915))
  /
  SUMPRODUCT((DATEVALUE($D$2:$D$15000) &lt;= $R1915) *
            (DATEVALUE($E$2:$E$15000) &gt;= $R1915)),
  ""
)</f>
        <v/>
      </c>
    </row>
    <row r="1916" spans="18:19" x14ac:dyDescent="0.2">
      <c r="R1916" s="3">
        <f t="shared" si="197"/>
        <v>41938</v>
      </c>
      <c r="S1916" t="str" cm="1">
        <f t="array" ref="S1916">IFERROR(
  SUMPRODUCT($H$2:$H$15000 *
            (DATEVALUE($D$2:$D$15000) &lt;= $R1916) *
            (DATEVALUE($E$2:$E$15000) &gt;= $R1916))
  /
  SUMPRODUCT((DATEVALUE($D$2:$D$15000) &lt;= $R1916) *
            (DATEVALUE($E$2:$E$15000) &gt;= $R1916)),
  ""
)</f>
        <v/>
      </c>
    </row>
    <row r="1917" spans="18:19" x14ac:dyDescent="0.2">
      <c r="R1917" s="3">
        <f t="shared" si="197"/>
        <v>41939</v>
      </c>
      <c r="S1917" t="str" cm="1">
        <f t="array" ref="S1917">IFERROR(
  SUMPRODUCT($H$2:$H$15000 *
            (DATEVALUE($D$2:$D$15000) &lt;= $R1917) *
            (DATEVALUE($E$2:$E$15000) &gt;= $R1917))
  /
  SUMPRODUCT((DATEVALUE($D$2:$D$15000) &lt;= $R1917) *
            (DATEVALUE($E$2:$E$15000) &gt;= $R1917)),
  ""
)</f>
        <v/>
      </c>
    </row>
    <row r="1918" spans="18:19" x14ac:dyDescent="0.2">
      <c r="R1918" s="3">
        <f t="shared" si="197"/>
        <v>41940</v>
      </c>
      <c r="S1918" t="str" cm="1">
        <f t="array" ref="S1918">IFERROR(
  SUMPRODUCT($H$2:$H$15000 *
            (DATEVALUE($D$2:$D$15000) &lt;= $R1918) *
            (DATEVALUE($E$2:$E$15000) &gt;= $R1918))
  /
  SUMPRODUCT((DATEVALUE($D$2:$D$15000) &lt;= $R1918) *
            (DATEVALUE($E$2:$E$15000) &gt;= $R1918)),
  ""
)</f>
        <v/>
      </c>
    </row>
    <row r="1919" spans="18:19" x14ac:dyDescent="0.2">
      <c r="R1919" s="3">
        <f t="shared" si="197"/>
        <v>41941</v>
      </c>
      <c r="S1919" t="str" cm="1">
        <f t="array" ref="S1919">IFERROR(
  SUMPRODUCT($H$2:$H$15000 *
            (DATEVALUE($D$2:$D$15000) &lt;= $R1919) *
            (DATEVALUE($E$2:$E$15000) &gt;= $R1919))
  /
  SUMPRODUCT((DATEVALUE($D$2:$D$15000) &lt;= $R1919) *
            (DATEVALUE($E$2:$E$15000) &gt;= $R1919)),
  ""
)</f>
        <v/>
      </c>
    </row>
    <row r="1920" spans="18:19" x14ac:dyDescent="0.2">
      <c r="R1920" s="3">
        <f t="shared" si="197"/>
        <v>41942</v>
      </c>
      <c r="S1920" t="str" cm="1">
        <f t="array" ref="S1920">IFERROR(
  SUMPRODUCT($H$2:$H$15000 *
            (DATEVALUE($D$2:$D$15000) &lt;= $R1920) *
            (DATEVALUE($E$2:$E$15000) &gt;= $R1920))
  /
  SUMPRODUCT((DATEVALUE($D$2:$D$15000) &lt;= $R1920) *
            (DATEVALUE($E$2:$E$15000) &gt;= $R1920)),
  ""
)</f>
        <v/>
      </c>
    </row>
    <row r="1921" spans="18:19" x14ac:dyDescent="0.2">
      <c r="R1921" s="3">
        <f t="shared" si="197"/>
        <v>41943</v>
      </c>
      <c r="S1921" t="str" cm="1">
        <f t="array" ref="S1921">IFERROR(
  SUMPRODUCT($H$2:$H$15000 *
            (DATEVALUE($D$2:$D$15000) &lt;= $R1921) *
            (DATEVALUE($E$2:$E$15000) &gt;= $R1921))
  /
  SUMPRODUCT((DATEVALUE($D$2:$D$15000) &lt;= $R1921) *
            (DATEVALUE($E$2:$E$15000) &gt;= $R1921)),
  ""
)</f>
        <v/>
      </c>
    </row>
    <row r="1922" spans="18:19" x14ac:dyDescent="0.2">
      <c r="R1922" s="3">
        <f t="shared" si="197"/>
        <v>41944</v>
      </c>
      <c r="S1922" t="str" cm="1">
        <f t="array" ref="S1922">IFERROR(
  SUMPRODUCT($H$2:$H$15000 *
            (DATEVALUE($D$2:$D$15000) &lt;= $R1922) *
            (DATEVALUE($E$2:$E$15000) &gt;= $R1922))
  /
  SUMPRODUCT((DATEVALUE($D$2:$D$15000) &lt;= $R1922) *
            (DATEVALUE($E$2:$E$15000) &gt;= $R1922)),
  ""
)</f>
        <v/>
      </c>
    </row>
    <row r="1923" spans="18:19" x14ac:dyDescent="0.2">
      <c r="R1923" s="3">
        <f t="shared" si="197"/>
        <v>41945</v>
      </c>
      <c r="S1923" t="str" cm="1">
        <f t="array" ref="S1923">IFERROR(
  SUMPRODUCT($H$2:$H$15000 *
            (DATEVALUE($D$2:$D$15000) &lt;= $R1923) *
            (DATEVALUE($E$2:$E$15000) &gt;= $R1923))
  /
  SUMPRODUCT((DATEVALUE($D$2:$D$15000) &lt;= $R1923) *
            (DATEVALUE($E$2:$E$15000) &gt;= $R1923)),
  ""
)</f>
        <v/>
      </c>
    </row>
    <row r="1924" spans="18:19" x14ac:dyDescent="0.2">
      <c r="R1924" s="3">
        <f t="shared" ref="R1924:R1987" si="198">+R1923+1</f>
        <v>41946</v>
      </c>
      <c r="S1924" t="str" cm="1">
        <f t="array" ref="S1924">IFERROR(
  SUMPRODUCT($H$2:$H$15000 *
            (DATEVALUE($D$2:$D$15000) &lt;= $R1924) *
            (DATEVALUE($E$2:$E$15000) &gt;= $R1924))
  /
  SUMPRODUCT((DATEVALUE($D$2:$D$15000) &lt;= $R1924) *
            (DATEVALUE($E$2:$E$15000) &gt;= $R1924)),
  ""
)</f>
        <v/>
      </c>
    </row>
    <row r="1925" spans="18:19" x14ac:dyDescent="0.2">
      <c r="R1925" s="3">
        <f t="shared" si="198"/>
        <v>41947</v>
      </c>
      <c r="S1925" t="str" cm="1">
        <f t="array" ref="S1925">IFERROR(
  SUMPRODUCT($H$2:$H$15000 *
            (DATEVALUE($D$2:$D$15000) &lt;= $R1925) *
            (DATEVALUE($E$2:$E$15000) &gt;= $R1925))
  /
  SUMPRODUCT((DATEVALUE($D$2:$D$15000) &lt;= $R1925) *
            (DATEVALUE($E$2:$E$15000) &gt;= $R1925)),
  ""
)</f>
        <v/>
      </c>
    </row>
    <row r="1926" spans="18:19" x14ac:dyDescent="0.2">
      <c r="R1926" s="3">
        <f t="shared" si="198"/>
        <v>41948</v>
      </c>
      <c r="S1926" t="str" cm="1">
        <f t="array" ref="S1926">IFERROR(
  SUMPRODUCT($H$2:$H$15000 *
            (DATEVALUE($D$2:$D$15000) &lt;= $R1926) *
            (DATEVALUE($E$2:$E$15000) &gt;= $R1926))
  /
  SUMPRODUCT((DATEVALUE($D$2:$D$15000) &lt;= $R1926) *
            (DATEVALUE($E$2:$E$15000) &gt;= $R1926)),
  ""
)</f>
        <v/>
      </c>
    </row>
    <row r="1927" spans="18:19" x14ac:dyDescent="0.2">
      <c r="R1927" s="3">
        <f t="shared" si="198"/>
        <v>41949</v>
      </c>
      <c r="S1927" t="str" cm="1">
        <f t="array" ref="S1927">IFERROR(
  SUMPRODUCT($H$2:$H$15000 *
            (DATEVALUE($D$2:$D$15000) &lt;= $R1927) *
            (DATEVALUE($E$2:$E$15000) &gt;= $R1927))
  /
  SUMPRODUCT((DATEVALUE($D$2:$D$15000) &lt;= $R1927) *
            (DATEVALUE($E$2:$E$15000) &gt;= $R1927)),
  ""
)</f>
        <v/>
      </c>
    </row>
    <row r="1928" spans="18:19" x14ac:dyDescent="0.2">
      <c r="R1928" s="3">
        <f t="shared" si="198"/>
        <v>41950</v>
      </c>
      <c r="S1928" t="str" cm="1">
        <f t="array" ref="S1928">IFERROR(
  SUMPRODUCT($H$2:$H$15000 *
            (DATEVALUE($D$2:$D$15000) &lt;= $R1928) *
            (DATEVALUE($E$2:$E$15000) &gt;= $R1928))
  /
  SUMPRODUCT((DATEVALUE($D$2:$D$15000) &lt;= $R1928) *
            (DATEVALUE($E$2:$E$15000) &gt;= $R1928)),
  ""
)</f>
        <v/>
      </c>
    </row>
    <row r="1929" spans="18:19" x14ac:dyDescent="0.2">
      <c r="R1929" s="3">
        <f t="shared" si="198"/>
        <v>41951</v>
      </c>
      <c r="S1929" t="str" cm="1">
        <f t="array" ref="S1929">IFERROR(
  SUMPRODUCT($H$2:$H$15000 *
            (DATEVALUE($D$2:$D$15000) &lt;= $R1929) *
            (DATEVALUE($E$2:$E$15000) &gt;= $R1929))
  /
  SUMPRODUCT((DATEVALUE($D$2:$D$15000) &lt;= $R1929) *
            (DATEVALUE($E$2:$E$15000) &gt;= $R1929)),
  ""
)</f>
        <v/>
      </c>
    </row>
    <row r="1930" spans="18:19" x14ac:dyDescent="0.2">
      <c r="R1930" s="3">
        <f t="shared" si="198"/>
        <v>41952</v>
      </c>
      <c r="S1930" t="str" cm="1">
        <f t="array" ref="S1930">IFERROR(
  SUMPRODUCT($H$2:$H$15000 *
            (DATEVALUE($D$2:$D$15000) &lt;= $R1930) *
            (DATEVALUE($E$2:$E$15000) &gt;= $R1930))
  /
  SUMPRODUCT((DATEVALUE($D$2:$D$15000) &lt;= $R1930) *
            (DATEVALUE($E$2:$E$15000) &gt;= $R1930)),
  ""
)</f>
        <v/>
      </c>
    </row>
    <row r="1931" spans="18:19" x14ac:dyDescent="0.2">
      <c r="R1931" s="3">
        <f t="shared" si="198"/>
        <v>41953</v>
      </c>
      <c r="S1931" t="str" cm="1">
        <f t="array" ref="S1931">IFERROR(
  SUMPRODUCT($H$2:$H$15000 *
            (DATEVALUE($D$2:$D$15000) &lt;= $R1931) *
            (DATEVALUE($E$2:$E$15000) &gt;= $R1931))
  /
  SUMPRODUCT((DATEVALUE($D$2:$D$15000) &lt;= $R1931) *
            (DATEVALUE($E$2:$E$15000) &gt;= $R1931)),
  ""
)</f>
        <v/>
      </c>
    </row>
    <row r="1932" spans="18:19" x14ac:dyDescent="0.2">
      <c r="R1932" s="3">
        <f t="shared" si="198"/>
        <v>41954</v>
      </c>
      <c r="S1932" t="str" cm="1">
        <f t="array" ref="S1932">IFERROR(
  SUMPRODUCT($H$2:$H$15000 *
            (DATEVALUE($D$2:$D$15000) &lt;= $R1932) *
            (DATEVALUE($E$2:$E$15000) &gt;= $R1932))
  /
  SUMPRODUCT((DATEVALUE($D$2:$D$15000) &lt;= $R1932) *
            (DATEVALUE($E$2:$E$15000) &gt;= $R1932)),
  ""
)</f>
        <v/>
      </c>
    </row>
    <row r="1933" spans="18:19" x14ac:dyDescent="0.2">
      <c r="R1933" s="3">
        <f t="shared" si="198"/>
        <v>41955</v>
      </c>
      <c r="S1933" t="str" cm="1">
        <f t="array" ref="S1933">IFERROR(
  SUMPRODUCT($H$2:$H$15000 *
            (DATEVALUE($D$2:$D$15000) &lt;= $R1933) *
            (DATEVALUE($E$2:$E$15000) &gt;= $R1933))
  /
  SUMPRODUCT((DATEVALUE($D$2:$D$15000) &lt;= $R1933) *
            (DATEVALUE($E$2:$E$15000) &gt;= $R1933)),
  ""
)</f>
        <v/>
      </c>
    </row>
    <row r="1934" spans="18:19" x14ac:dyDescent="0.2">
      <c r="R1934" s="3">
        <f t="shared" si="198"/>
        <v>41956</v>
      </c>
      <c r="S1934" t="str" cm="1">
        <f t="array" ref="S1934">IFERROR(
  SUMPRODUCT($H$2:$H$15000 *
            (DATEVALUE($D$2:$D$15000) &lt;= $R1934) *
            (DATEVALUE($E$2:$E$15000) &gt;= $R1934))
  /
  SUMPRODUCT((DATEVALUE($D$2:$D$15000) &lt;= $R1934) *
            (DATEVALUE($E$2:$E$15000) &gt;= $R1934)),
  ""
)</f>
        <v/>
      </c>
    </row>
    <row r="1935" spans="18:19" x14ac:dyDescent="0.2">
      <c r="R1935" s="3">
        <f t="shared" si="198"/>
        <v>41957</v>
      </c>
      <c r="S1935" t="str" cm="1">
        <f t="array" ref="S1935">IFERROR(
  SUMPRODUCT($H$2:$H$15000 *
            (DATEVALUE($D$2:$D$15000) &lt;= $R1935) *
            (DATEVALUE($E$2:$E$15000) &gt;= $R1935))
  /
  SUMPRODUCT((DATEVALUE($D$2:$D$15000) &lt;= $R1935) *
            (DATEVALUE($E$2:$E$15000) &gt;= $R1935)),
  ""
)</f>
        <v/>
      </c>
    </row>
    <row r="1936" spans="18:19" x14ac:dyDescent="0.2">
      <c r="R1936" s="3">
        <f t="shared" si="198"/>
        <v>41958</v>
      </c>
      <c r="S1936" t="str" cm="1">
        <f t="array" ref="S1936">IFERROR(
  SUMPRODUCT($H$2:$H$15000 *
            (DATEVALUE($D$2:$D$15000) &lt;= $R1936) *
            (DATEVALUE($E$2:$E$15000) &gt;= $R1936))
  /
  SUMPRODUCT((DATEVALUE($D$2:$D$15000) &lt;= $R1936) *
            (DATEVALUE($E$2:$E$15000) &gt;= $R1936)),
  ""
)</f>
        <v/>
      </c>
    </row>
    <row r="1937" spans="18:19" x14ac:dyDescent="0.2">
      <c r="R1937" s="3">
        <f t="shared" si="198"/>
        <v>41959</v>
      </c>
      <c r="S1937" t="str" cm="1">
        <f t="array" ref="S1937">IFERROR(
  SUMPRODUCT($H$2:$H$15000 *
            (DATEVALUE($D$2:$D$15000) &lt;= $R1937) *
            (DATEVALUE($E$2:$E$15000) &gt;= $R1937))
  /
  SUMPRODUCT((DATEVALUE($D$2:$D$15000) &lt;= $R1937) *
            (DATEVALUE($E$2:$E$15000) &gt;= $R1937)),
  ""
)</f>
        <v/>
      </c>
    </row>
    <row r="1938" spans="18:19" x14ac:dyDescent="0.2">
      <c r="R1938" s="3">
        <f t="shared" si="198"/>
        <v>41960</v>
      </c>
      <c r="S1938" t="str" cm="1">
        <f t="array" ref="S1938">IFERROR(
  SUMPRODUCT($H$2:$H$15000 *
            (DATEVALUE($D$2:$D$15000) &lt;= $R1938) *
            (DATEVALUE($E$2:$E$15000) &gt;= $R1938))
  /
  SUMPRODUCT((DATEVALUE($D$2:$D$15000) &lt;= $R1938) *
            (DATEVALUE($E$2:$E$15000) &gt;= $R1938)),
  ""
)</f>
        <v/>
      </c>
    </row>
    <row r="1939" spans="18:19" x14ac:dyDescent="0.2">
      <c r="R1939" s="3">
        <f t="shared" si="198"/>
        <v>41961</v>
      </c>
      <c r="S1939" t="str" cm="1">
        <f t="array" ref="S1939">IFERROR(
  SUMPRODUCT($H$2:$H$15000 *
            (DATEVALUE($D$2:$D$15000) &lt;= $R1939) *
            (DATEVALUE($E$2:$E$15000) &gt;= $R1939))
  /
  SUMPRODUCT((DATEVALUE($D$2:$D$15000) &lt;= $R1939) *
            (DATEVALUE($E$2:$E$15000) &gt;= $R1939)),
  ""
)</f>
        <v/>
      </c>
    </row>
    <row r="1940" spans="18:19" x14ac:dyDescent="0.2">
      <c r="R1940" s="3">
        <f t="shared" si="198"/>
        <v>41962</v>
      </c>
      <c r="S1940" t="str" cm="1">
        <f t="array" ref="S1940">IFERROR(
  SUMPRODUCT($H$2:$H$15000 *
            (DATEVALUE($D$2:$D$15000) &lt;= $R1940) *
            (DATEVALUE($E$2:$E$15000) &gt;= $R1940))
  /
  SUMPRODUCT((DATEVALUE($D$2:$D$15000) &lt;= $R1940) *
            (DATEVALUE($E$2:$E$15000) &gt;= $R1940)),
  ""
)</f>
        <v/>
      </c>
    </row>
    <row r="1941" spans="18:19" x14ac:dyDescent="0.2">
      <c r="R1941" s="3">
        <f t="shared" si="198"/>
        <v>41963</v>
      </c>
      <c r="S1941" t="str" cm="1">
        <f t="array" ref="S1941">IFERROR(
  SUMPRODUCT($H$2:$H$15000 *
            (DATEVALUE($D$2:$D$15000) &lt;= $R1941) *
            (DATEVALUE($E$2:$E$15000) &gt;= $R1941))
  /
  SUMPRODUCT((DATEVALUE($D$2:$D$15000) &lt;= $R1941) *
            (DATEVALUE($E$2:$E$15000) &gt;= $R1941)),
  ""
)</f>
        <v/>
      </c>
    </row>
    <row r="1942" spans="18:19" x14ac:dyDescent="0.2">
      <c r="R1942" s="3">
        <f t="shared" si="198"/>
        <v>41964</v>
      </c>
      <c r="S1942" t="str" cm="1">
        <f t="array" ref="S1942">IFERROR(
  SUMPRODUCT($H$2:$H$15000 *
            (DATEVALUE($D$2:$D$15000) &lt;= $R1942) *
            (DATEVALUE($E$2:$E$15000) &gt;= $R1942))
  /
  SUMPRODUCT((DATEVALUE($D$2:$D$15000) &lt;= $R1942) *
            (DATEVALUE($E$2:$E$15000) &gt;= $R1942)),
  ""
)</f>
        <v/>
      </c>
    </row>
    <row r="1943" spans="18:19" x14ac:dyDescent="0.2">
      <c r="R1943" s="3">
        <f t="shared" si="198"/>
        <v>41965</v>
      </c>
      <c r="S1943" t="str" cm="1">
        <f t="array" ref="S1943">IFERROR(
  SUMPRODUCT($H$2:$H$15000 *
            (DATEVALUE($D$2:$D$15000) &lt;= $R1943) *
            (DATEVALUE($E$2:$E$15000) &gt;= $R1943))
  /
  SUMPRODUCT((DATEVALUE($D$2:$D$15000) &lt;= $R1943) *
            (DATEVALUE($E$2:$E$15000) &gt;= $R1943)),
  ""
)</f>
        <v/>
      </c>
    </row>
    <row r="1944" spans="18:19" x14ac:dyDescent="0.2">
      <c r="R1944" s="3">
        <f t="shared" si="198"/>
        <v>41966</v>
      </c>
      <c r="S1944" t="str" cm="1">
        <f t="array" ref="S1944">IFERROR(
  SUMPRODUCT($H$2:$H$15000 *
            (DATEVALUE($D$2:$D$15000) &lt;= $R1944) *
            (DATEVALUE($E$2:$E$15000) &gt;= $R1944))
  /
  SUMPRODUCT((DATEVALUE($D$2:$D$15000) &lt;= $R1944) *
            (DATEVALUE($E$2:$E$15000) &gt;= $R1944)),
  ""
)</f>
        <v/>
      </c>
    </row>
    <row r="1945" spans="18:19" x14ac:dyDescent="0.2">
      <c r="R1945" s="3">
        <f t="shared" si="198"/>
        <v>41967</v>
      </c>
      <c r="S1945" t="str" cm="1">
        <f t="array" ref="S1945">IFERROR(
  SUMPRODUCT($H$2:$H$15000 *
            (DATEVALUE($D$2:$D$15000) &lt;= $R1945) *
            (DATEVALUE($E$2:$E$15000) &gt;= $R1945))
  /
  SUMPRODUCT((DATEVALUE($D$2:$D$15000) &lt;= $R1945) *
            (DATEVALUE($E$2:$E$15000) &gt;= $R1945)),
  ""
)</f>
        <v/>
      </c>
    </row>
    <row r="1946" spans="18:19" x14ac:dyDescent="0.2">
      <c r="R1946" s="3">
        <f t="shared" si="198"/>
        <v>41968</v>
      </c>
      <c r="S1946" t="str" cm="1">
        <f t="array" ref="S1946">IFERROR(
  SUMPRODUCT($H$2:$H$15000 *
            (DATEVALUE($D$2:$D$15000) &lt;= $R1946) *
            (DATEVALUE($E$2:$E$15000) &gt;= $R1946))
  /
  SUMPRODUCT((DATEVALUE($D$2:$D$15000) &lt;= $R1946) *
            (DATEVALUE($E$2:$E$15000) &gt;= $R1946)),
  ""
)</f>
        <v/>
      </c>
    </row>
    <row r="1947" spans="18:19" x14ac:dyDescent="0.2">
      <c r="R1947" s="3">
        <f t="shared" si="198"/>
        <v>41969</v>
      </c>
      <c r="S1947" t="str" cm="1">
        <f t="array" ref="S1947">IFERROR(
  SUMPRODUCT($H$2:$H$15000 *
            (DATEVALUE($D$2:$D$15000) &lt;= $R1947) *
            (DATEVALUE($E$2:$E$15000) &gt;= $R1947))
  /
  SUMPRODUCT((DATEVALUE($D$2:$D$15000) &lt;= $R1947) *
            (DATEVALUE($E$2:$E$15000) &gt;= $R1947)),
  ""
)</f>
        <v/>
      </c>
    </row>
    <row r="1948" spans="18:19" x14ac:dyDescent="0.2">
      <c r="R1948" s="3">
        <f t="shared" si="198"/>
        <v>41970</v>
      </c>
      <c r="S1948" t="str" cm="1">
        <f t="array" ref="S1948">IFERROR(
  SUMPRODUCT($H$2:$H$15000 *
            (DATEVALUE($D$2:$D$15000) &lt;= $R1948) *
            (DATEVALUE($E$2:$E$15000) &gt;= $R1948))
  /
  SUMPRODUCT((DATEVALUE($D$2:$D$15000) &lt;= $R1948) *
            (DATEVALUE($E$2:$E$15000) &gt;= $R1948)),
  ""
)</f>
        <v/>
      </c>
    </row>
    <row r="1949" spans="18:19" x14ac:dyDescent="0.2">
      <c r="R1949" s="3">
        <f t="shared" si="198"/>
        <v>41971</v>
      </c>
      <c r="S1949" t="str" cm="1">
        <f t="array" ref="S1949">IFERROR(
  SUMPRODUCT($H$2:$H$15000 *
            (DATEVALUE($D$2:$D$15000) &lt;= $R1949) *
            (DATEVALUE($E$2:$E$15000) &gt;= $R1949))
  /
  SUMPRODUCT((DATEVALUE($D$2:$D$15000) &lt;= $R1949) *
            (DATEVALUE($E$2:$E$15000) &gt;= $R1949)),
  ""
)</f>
        <v/>
      </c>
    </row>
    <row r="1950" spans="18:19" x14ac:dyDescent="0.2">
      <c r="R1950" s="3">
        <f t="shared" si="198"/>
        <v>41972</v>
      </c>
      <c r="S1950" t="str" cm="1">
        <f t="array" ref="S1950">IFERROR(
  SUMPRODUCT($H$2:$H$15000 *
            (DATEVALUE($D$2:$D$15000) &lt;= $R1950) *
            (DATEVALUE($E$2:$E$15000) &gt;= $R1950))
  /
  SUMPRODUCT((DATEVALUE($D$2:$D$15000) &lt;= $R1950) *
            (DATEVALUE($E$2:$E$15000) &gt;= $R1950)),
  ""
)</f>
        <v/>
      </c>
    </row>
    <row r="1951" spans="18:19" x14ac:dyDescent="0.2">
      <c r="R1951" s="3">
        <f t="shared" si="198"/>
        <v>41973</v>
      </c>
      <c r="S1951" t="str" cm="1">
        <f t="array" ref="S1951">IFERROR(
  SUMPRODUCT($H$2:$H$15000 *
            (DATEVALUE($D$2:$D$15000) &lt;= $R1951) *
            (DATEVALUE($E$2:$E$15000) &gt;= $R1951))
  /
  SUMPRODUCT((DATEVALUE($D$2:$D$15000) &lt;= $R1951) *
            (DATEVALUE($E$2:$E$15000) &gt;= $R1951)),
  ""
)</f>
        <v/>
      </c>
    </row>
    <row r="1952" spans="18:19" x14ac:dyDescent="0.2">
      <c r="R1952" s="3">
        <f t="shared" si="198"/>
        <v>41974</v>
      </c>
      <c r="S1952" t="str" cm="1">
        <f t="array" ref="S1952">IFERROR(
  SUMPRODUCT($H$2:$H$15000 *
            (DATEVALUE($D$2:$D$15000) &lt;= $R1952) *
            (DATEVALUE($E$2:$E$15000) &gt;= $R1952))
  /
  SUMPRODUCT((DATEVALUE($D$2:$D$15000) &lt;= $R1952) *
            (DATEVALUE($E$2:$E$15000) &gt;= $R1952)),
  ""
)</f>
        <v/>
      </c>
    </row>
    <row r="1953" spans="18:19" x14ac:dyDescent="0.2">
      <c r="R1953" s="3">
        <f t="shared" si="198"/>
        <v>41975</v>
      </c>
      <c r="S1953" t="str" cm="1">
        <f t="array" ref="S1953">IFERROR(
  SUMPRODUCT($H$2:$H$15000 *
            (DATEVALUE($D$2:$D$15000) &lt;= $R1953) *
            (DATEVALUE($E$2:$E$15000) &gt;= $R1953))
  /
  SUMPRODUCT((DATEVALUE($D$2:$D$15000) &lt;= $R1953) *
            (DATEVALUE($E$2:$E$15000) &gt;= $R1953)),
  ""
)</f>
        <v/>
      </c>
    </row>
    <row r="1954" spans="18:19" x14ac:dyDescent="0.2">
      <c r="R1954" s="3">
        <f t="shared" si="198"/>
        <v>41976</v>
      </c>
      <c r="S1954" t="str" cm="1">
        <f t="array" ref="S1954">IFERROR(
  SUMPRODUCT($H$2:$H$15000 *
            (DATEVALUE($D$2:$D$15000) &lt;= $R1954) *
            (DATEVALUE($E$2:$E$15000) &gt;= $R1954))
  /
  SUMPRODUCT((DATEVALUE($D$2:$D$15000) &lt;= $R1954) *
            (DATEVALUE($E$2:$E$15000) &gt;= $R1954)),
  ""
)</f>
        <v/>
      </c>
    </row>
    <row r="1955" spans="18:19" x14ac:dyDescent="0.2">
      <c r="R1955" s="3">
        <f t="shared" si="198"/>
        <v>41977</v>
      </c>
      <c r="S1955" t="str" cm="1">
        <f t="array" ref="S1955">IFERROR(
  SUMPRODUCT($H$2:$H$15000 *
            (DATEVALUE($D$2:$D$15000) &lt;= $R1955) *
            (DATEVALUE($E$2:$E$15000) &gt;= $R1955))
  /
  SUMPRODUCT((DATEVALUE($D$2:$D$15000) &lt;= $R1955) *
            (DATEVALUE($E$2:$E$15000) &gt;= $R1955)),
  ""
)</f>
        <v/>
      </c>
    </row>
    <row r="1956" spans="18:19" x14ac:dyDescent="0.2">
      <c r="R1956" s="3">
        <f t="shared" si="198"/>
        <v>41978</v>
      </c>
      <c r="S1956" t="str" cm="1">
        <f t="array" ref="S1956">IFERROR(
  SUMPRODUCT($H$2:$H$15000 *
            (DATEVALUE($D$2:$D$15000) &lt;= $R1956) *
            (DATEVALUE($E$2:$E$15000) &gt;= $R1956))
  /
  SUMPRODUCT((DATEVALUE($D$2:$D$15000) &lt;= $R1956) *
            (DATEVALUE($E$2:$E$15000) &gt;= $R1956)),
  ""
)</f>
        <v/>
      </c>
    </row>
    <row r="1957" spans="18:19" x14ac:dyDescent="0.2">
      <c r="R1957" s="3">
        <f t="shared" si="198"/>
        <v>41979</v>
      </c>
      <c r="S1957" t="str" cm="1">
        <f t="array" ref="S1957">IFERROR(
  SUMPRODUCT($H$2:$H$15000 *
            (DATEVALUE($D$2:$D$15000) &lt;= $R1957) *
            (DATEVALUE($E$2:$E$15000) &gt;= $R1957))
  /
  SUMPRODUCT((DATEVALUE($D$2:$D$15000) &lt;= $R1957) *
            (DATEVALUE($E$2:$E$15000) &gt;= $R1957)),
  ""
)</f>
        <v/>
      </c>
    </row>
    <row r="1958" spans="18:19" x14ac:dyDescent="0.2">
      <c r="R1958" s="3">
        <f t="shared" si="198"/>
        <v>41980</v>
      </c>
      <c r="S1958" t="str" cm="1">
        <f t="array" ref="S1958">IFERROR(
  SUMPRODUCT($H$2:$H$15000 *
            (DATEVALUE($D$2:$D$15000) &lt;= $R1958) *
            (DATEVALUE($E$2:$E$15000) &gt;= $R1958))
  /
  SUMPRODUCT((DATEVALUE($D$2:$D$15000) &lt;= $R1958) *
            (DATEVALUE($E$2:$E$15000) &gt;= $R1958)),
  ""
)</f>
        <v/>
      </c>
    </row>
    <row r="1959" spans="18:19" x14ac:dyDescent="0.2">
      <c r="R1959" s="3">
        <f t="shared" si="198"/>
        <v>41981</v>
      </c>
      <c r="S1959" t="str" cm="1">
        <f t="array" ref="S1959">IFERROR(
  SUMPRODUCT($H$2:$H$15000 *
            (DATEVALUE($D$2:$D$15000) &lt;= $R1959) *
            (DATEVALUE($E$2:$E$15000) &gt;= $R1959))
  /
  SUMPRODUCT((DATEVALUE($D$2:$D$15000) &lt;= $R1959) *
            (DATEVALUE($E$2:$E$15000) &gt;= $R1959)),
  ""
)</f>
        <v/>
      </c>
    </row>
    <row r="1960" spans="18:19" x14ac:dyDescent="0.2">
      <c r="R1960" s="3">
        <f t="shared" si="198"/>
        <v>41982</v>
      </c>
      <c r="S1960" t="str" cm="1">
        <f t="array" ref="S1960">IFERROR(
  SUMPRODUCT($H$2:$H$15000 *
            (DATEVALUE($D$2:$D$15000) &lt;= $R1960) *
            (DATEVALUE($E$2:$E$15000) &gt;= $R1960))
  /
  SUMPRODUCT((DATEVALUE($D$2:$D$15000) &lt;= $R1960) *
            (DATEVALUE($E$2:$E$15000) &gt;= $R1960)),
  ""
)</f>
        <v/>
      </c>
    </row>
    <row r="1961" spans="18:19" x14ac:dyDescent="0.2">
      <c r="R1961" s="3">
        <f t="shared" si="198"/>
        <v>41983</v>
      </c>
      <c r="S1961" t="str" cm="1">
        <f t="array" ref="S1961">IFERROR(
  SUMPRODUCT($H$2:$H$15000 *
            (DATEVALUE($D$2:$D$15000) &lt;= $R1961) *
            (DATEVALUE($E$2:$E$15000) &gt;= $R1961))
  /
  SUMPRODUCT((DATEVALUE($D$2:$D$15000) &lt;= $R1961) *
            (DATEVALUE($E$2:$E$15000) &gt;= $R1961)),
  ""
)</f>
        <v/>
      </c>
    </row>
    <row r="1962" spans="18:19" x14ac:dyDescent="0.2">
      <c r="R1962" s="3">
        <f t="shared" si="198"/>
        <v>41984</v>
      </c>
      <c r="S1962" t="str" cm="1">
        <f t="array" ref="S1962">IFERROR(
  SUMPRODUCT($H$2:$H$15000 *
            (DATEVALUE($D$2:$D$15000) &lt;= $R1962) *
            (DATEVALUE($E$2:$E$15000) &gt;= $R1962))
  /
  SUMPRODUCT((DATEVALUE($D$2:$D$15000) &lt;= $R1962) *
            (DATEVALUE($E$2:$E$15000) &gt;= $R1962)),
  ""
)</f>
        <v/>
      </c>
    </row>
    <row r="1963" spans="18:19" x14ac:dyDescent="0.2">
      <c r="R1963" s="3">
        <f t="shared" si="198"/>
        <v>41985</v>
      </c>
      <c r="S1963" t="str" cm="1">
        <f t="array" ref="S1963">IFERROR(
  SUMPRODUCT($H$2:$H$15000 *
            (DATEVALUE($D$2:$D$15000) &lt;= $R1963) *
            (DATEVALUE($E$2:$E$15000) &gt;= $R1963))
  /
  SUMPRODUCT((DATEVALUE($D$2:$D$15000) &lt;= $R1963) *
            (DATEVALUE($E$2:$E$15000) &gt;= $R1963)),
  ""
)</f>
        <v/>
      </c>
    </row>
    <row r="1964" spans="18:19" x14ac:dyDescent="0.2">
      <c r="R1964" s="3">
        <f t="shared" si="198"/>
        <v>41986</v>
      </c>
      <c r="S1964" t="str" cm="1">
        <f t="array" ref="S1964">IFERROR(
  SUMPRODUCT($H$2:$H$15000 *
            (DATEVALUE($D$2:$D$15000) &lt;= $R1964) *
            (DATEVALUE($E$2:$E$15000) &gt;= $R1964))
  /
  SUMPRODUCT((DATEVALUE($D$2:$D$15000) &lt;= $R1964) *
            (DATEVALUE($E$2:$E$15000) &gt;= $R1964)),
  ""
)</f>
        <v/>
      </c>
    </row>
    <row r="1965" spans="18:19" x14ac:dyDescent="0.2">
      <c r="R1965" s="3">
        <f t="shared" si="198"/>
        <v>41987</v>
      </c>
      <c r="S1965" t="str" cm="1">
        <f t="array" ref="S1965">IFERROR(
  SUMPRODUCT($H$2:$H$15000 *
            (DATEVALUE($D$2:$D$15000) &lt;= $R1965) *
            (DATEVALUE($E$2:$E$15000) &gt;= $R1965))
  /
  SUMPRODUCT((DATEVALUE($D$2:$D$15000) &lt;= $R1965) *
            (DATEVALUE($E$2:$E$15000) &gt;= $R1965)),
  ""
)</f>
        <v/>
      </c>
    </row>
    <row r="1966" spans="18:19" x14ac:dyDescent="0.2">
      <c r="R1966" s="3">
        <f t="shared" si="198"/>
        <v>41988</v>
      </c>
      <c r="S1966" t="str" cm="1">
        <f t="array" ref="S1966">IFERROR(
  SUMPRODUCT($H$2:$H$15000 *
            (DATEVALUE($D$2:$D$15000) &lt;= $R1966) *
            (DATEVALUE($E$2:$E$15000) &gt;= $R1966))
  /
  SUMPRODUCT((DATEVALUE($D$2:$D$15000) &lt;= $R1966) *
            (DATEVALUE($E$2:$E$15000) &gt;= $R1966)),
  ""
)</f>
        <v/>
      </c>
    </row>
    <row r="1967" spans="18:19" x14ac:dyDescent="0.2">
      <c r="R1967" s="3">
        <f t="shared" si="198"/>
        <v>41989</v>
      </c>
      <c r="S1967" t="str" cm="1">
        <f t="array" ref="S1967">IFERROR(
  SUMPRODUCT($H$2:$H$15000 *
            (DATEVALUE($D$2:$D$15000) &lt;= $R1967) *
            (DATEVALUE($E$2:$E$15000) &gt;= $R1967))
  /
  SUMPRODUCT((DATEVALUE($D$2:$D$15000) &lt;= $R1967) *
            (DATEVALUE($E$2:$E$15000) &gt;= $R1967)),
  ""
)</f>
        <v/>
      </c>
    </row>
    <row r="1968" spans="18:19" x14ac:dyDescent="0.2">
      <c r="R1968" s="3">
        <f t="shared" si="198"/>
        <v>41990</v>
      </c>
      <c r="S1968" t="str" cm="1">
        <f t="array" ref="S1968">IFERROR(
  SUMPRODUCT($H$2:$H$15000 *
            (DATEVALUE($D$2:$D$15000) &lt;= $R1968) *
            (DATEVALUE($E$2:$E$15000) &gt;= $R1968))
  /
  SUMPRODUCT((DATEVALUE($D$2:$D$15000) &lt;= $R1968) *
            (DATEVALUE($E$2:$E$15000) &gt;= $R1968)),
  ""
)</f>
        <v/>
      </c>
    </row>
    <row r="1969" spans="18:19" x14ac:dyDescent="0.2">
      <c r="R1969" s="3">
        <f t="shared" si="198"/>
        <v>41991</v>
      </c>
      <c r="S1969" t="str" cm="1">
        <f t="array" ref="S1969">IFERROR(
  SUMPRODUCT($H$2:$H$15000 *
            (DATEVALUE($D$2:$D$15000) &lt;= $R1969) *
            (DATEVALUE($E$2:$E$15000) &gt;= $R1969))
  /
  SUMPRODUCT((DATEVALUE($D$2:$D$15000) &lt;= $R1969) *
            (DATEVALUE($E$2:$E$15000) &gt;= $R1969)),
  ""
)</f>
        <v/>
      </c>
    </row>
    <row r="1970" spans="18:19" x14ac:dyDescent="0.2">
      <c r="R1970" s="3">
        <f t="shared" si="198"/>
        <v>41992</v>
      </c>
      <c r="S1970" t="str" cm="1">
        <f t="array" ref="S1970">IFERROR(
  SUMPRODUCT($H$2:$H$15000 *
            (DATEVALUE($D$2:$D$15000) &lt;= $R1970) *
            (DATEVALUE($E$2:$E$15000) &gt;= $R1970))
  /
  SUMPRODUCT((DATEVALUE($D$2:$D$15000) &lt;= $R1970) *
            (DATEVALUE($E$2:$E$15000) &gt;= $R1970)),
  ""
)</f>
        <v/>
      </c>
    </row>
    <row r="1971" spans="18:19" x14ac:dyDescent="0.2">
      <c r="R1971" s="3">
        <f t="shared" si="198"/>
        <v>41993</v>
      </c>
      <c r="S1971" t="str" cm="1">
        <f t="array" ref="S1971">IFERROR(
  SUMPRODUCT($H$2:$H$15000 *
            (DATEVALUE($D$2:$D$15000) &lt;= $R1971) *
            (DATEVALUE($E$2:$E$15000) &gt;= $R1971))
  /
  SUMPRODUCT((DATEVALUE($D$2:$D$15000) &lt;= $R1971) *
            (DATEVALUE($E$2:$E$15000) &gt;= $R1971)),
  ""
)</f>
        <v/>
      </c>
    </row>
    <row r="1972" spans="18:19" x14ac:dyDescent="0.2">
      <c r="R1972" s="3">
        <f t="shared" si="198"/>
        <v>41994</v>
      </c>
      <c r="S1972" t="str" cm="1">
        <f t="array" ref="S1972">IFERROR(
  SUMPRODUCT($H$2:$H$15000 *
            (DATEVALUE($D$2:$D$15000) &lt;= $R1972) *
            (DATEVALUE($E$2:$E$15000) &gt;= $R1972))
  /
  SUMPRODUCT((DATEVALUE($D$2:$D$15000) &lt;= $R1972) *
            (DATEVALUE($E$2:$E$15000) &gt;= $R1972)),
  ""
)</f>
        <v/>
      </c>
    </row>
    <row r="1973" spans="18:19" x14ac:dyDescent="0.2">
      <c r="R1973" s="3">
        <f t="shared" si="198"/>
        <v>41995</v>
      </c>
      <c r="S1973" t="str" cm="1">
        <f t="array" ref="S1973">IFERROR(
  SUMPRODUCT($H$2:$H$15000 *
            (DATEVALUE($D$2:$D$15000) &lt;= $R1973) *
            (DATEVALUE($E$2:$E$15000) &gt;= $R1973))
  /
  SUMPRODUCT((DATEVALUE($D$2:$D$15000) &lt;= $R1973) *
            (DATEVALUE($E$2:$E$15000) &gt;= $R1973)),
  ""
)</f>
        <v/>
      </c>
    </row>
    <row r="1974" spans="18:19" x14ac:dyDescent="0.2">
      <c r="R1974" s="3">
        <f t="shared" si="198"/>
        <v>41996</v>
      </c>
      <c r="S1974" t="str" cm="1">
        <f t="array" ref="S1974">IFERROR(
  SUMPRODUCT($H$2:$H$15000 *
            (DATEVALUE($D$2:$D$15000) &lt;= $R1974) *
            (DATEVALUE($E$2:$E$15000) &gt;= $R1974))
  /
  SUMPRODUCT((DATEVALUE($D$2:$D$15000) &lt;= $R1974) *
            (DATEVALUE($E$2:$E$15000) &gt;= $R1974)),
  ""
)</f>
        <v/>
      </c>
    </row>
    <row r="1975" spans="18:19" x14ac:dyDescent="0.2">
      <c r="R1975" s="3">
        <f t="shared" si="198"/>
        <v>41997</v>
      </c>
      <c r="S1975" t="str" cm="1">
        <f t="array" ref="S1975">IFERROR(
  SUMPRODUCT($H$2:$H$15000 *
            (DATEVALUE($D$2:$D$15000) &lt;= $R1975) *
            (DATEVALUE($E$2:$E$15000) &gt;= $R1975))
  /
  SUMPRODUCT((DATEVALUE($D$2:$D$15000) &lt;= $R1975) *
            (DATEVALUE($E$2:$E$15000) &gt;= $R1975)),
  ""
)</f>
        <v/>
      </c>
    </row>
    <row r="1976" spans="18:19" x14ac:dyDescent="0.2">
      <c r="R1976" s="3">
        <f t="shared" si="198"/>
        <v>41998</v>
      </c>
      <c r="S1976" t="str" cm="1">
        <f t="array" ref="S1976">IFERROR(
  SUMPRODUCT($H$2:$H$15000 *
            (DATEVALUE($D$2:$D$15000) &lt;= $R1976) *
            (DATEVALUE($E$2:$E$15000) &gt;= $R1976))
  /
  SUMPRODUCT((DATEVALUE($D$2:$D$15000) &lt;= $R1976) *
            (DATEVALUE($E$2:$E$15000) &gt;= $R1976)),
  ""
)</f>
        <v/>
      </c>
    </row>
    <row r="1977" spans="18:19" x14ac:dyDescent="0.2">
      <c r="R1977" s="3">
        <f t="shared" si="198"/>
        <v>41999</v>
      </c>
      <c r="S1977" t="str" cm="1">
        <f t="array" ref="S1977">IFERROR(
  SUMPRODUCT($H$2:$H$15000 *
            (DATEVALUE($D$2:$D$15000) &lt;= $R1977) *
            (DATEVALUE($E$2:$E$15000) &gt;= $R1977))
  /
  SUMPRODUCT((DATEVALUE($D$2:$D$15000) &lt;= $R1977) *
            (DATEVALUE($E$2:$E$15000) &gt;= $R1977)),
  ""
)</f>
        <v/>
      </c>
    </row>
    <row r="1978" spans="18:19" x14ac:dyDescent="0.2">
      <c r="R1978" s="3">
        <f t="shared" si="198"/>
        <v>42000</v>
      </c>
      <c r="S1978" t="str" cm="1">
        <f t="array" ref="S1978">IFERROR(
  SUMPRODUCT($H$2:$H$15000 *
            (DATEVALUE($D$2:$D$15000) &lt;= $R1978) *
            (DATEVALUE($E$2:$E$15000) &gt;= $R1978))
  /
  SUMPRODUCT((DATEVALUE($D$2:$D$15000) &lt;= $R1978) *
            (DATEVALUE($E$2:$E$15000) &gt;= $R1978)),
  ""
)</f>
        <v/>
      </c>
    </row>
    <row r="1979" spans="18:19" x14ac:dyDescent="0.2">
      <c r="R1979" s="3">
        <f t="shared" si="198"/>
        <v>42001</v>
      </c>
      <c r="S1979" t="str" cm="1">
        <f t="array" ref="S1979">IFERROR(
  SUMPRODUCT($H$2:$H$15000 *
            (DATEVALUE($D$2:$D$15000) &lt;= $R1979) *
            (DATEVALUE($E$2:$E$15000) &gt;= $R1979))
  /
  SUMPRODUCT((DATEVALUE($D$2:$D$15000) &lt;= $R1979) *
            (DATEVALUE($E$2:$E$15000) &gt;= $R1979)),
  ""
)</f>
        <v/>
      </c>
    </row>
    <row r="1980" spans="18:19" x14ac:dyDescent="0.2">
      <c r="R1980" s="3">
        <f t="shared" si="198"/>
        <v>42002</v>
      </c>
      <c r="S1980" t="str" cm="1">
        <f t="array" ref="S1980">IFERROR(
  SUMPRODUCT($H$2:$H$15000 *
            (DATEVALUE($D$2:$D$15000) &lt;= $R1980) *
            (DATEVALUE($E$2:$E$15000) &gt;= $R1980))
  /
  SUMPRODUCT((DATEVALUE($D$2:$D$15000) &lt;= $R1980) *
            (DATEVALUE($E$2:$E$15000) &gt;= $R1980)),
  ""
)</f>
        <v/>
      </c>
    </row>
    <row r="1981" spans="18:19" x14ac:dyDescent="0.2">
      <c r="R1981" s="3">
        <f t="shared" si="198"/>
        <v>42003</v>
      </c>
      <c r="S1981" t="str" cm="1">
        <f t="array" ref="S1981">IFERROR(
  SUMPRODUCT($H$2:$H$15000 *
            (DATEVALUE($D$2:$D$15000) &lt;= $R1981) *
            (DATEVALUE($E$2:$E$15000) &gt;= $R1981))
  /
  SUMPRODUCT((DATEVALUE($D$2:$D$15000) &lt;= $R1981) *
            (DATEVALUE($E$2:$E$15000) &gt;= $R1981)),
  ""
)</f>
        <v/>
      </c>
    </row>
    <row r="1982" spans="18:19" x14ac:dyDescent="0.2">
      <c r="R1982" s="3">
        <f t="shared" si="198"/>
        <v>42004</v>
      </c>
      <c r="S1982" t="str" cm="1">
        <f t="array" ref="S1982">IFERROR(
  SUMPRODUCT($H$2:$H$15000 *
            (DATEVALUE($D$2:$D$15000) &lt;= $R1982) *
            (DATEVALUE($E$2:$E$15000) &gt;= $R1982))
  /
  SUMPRODUCT((DATEVALUE($D$2:$D$15000) &lt;= $R1982) *
            (DATEVALUE($E$2:$E$15000) &gt;= $R1982)),
  ""
)</f>
        <v/>
      </c>
    </row>
    <row r="1983" spans="18:19" x14ac:dyDescent="0.2">
      <c r="R1983" s="3">
        <f t="shared" si="198"/>
        <v>42005</v>
      </c>
      <c r="S1983" t="str" cm="1">
        <f t="array" ref="S1983">IFERROR(
  SUMPRODUCT($H$2:$H$15000 *
            (DATEVALUE($D$2:$D$15000) &lt;= $R1983) *
            (DATEVALUE($E$2:$E$15000) &gt;= $R1983))
  /
  SUMPRODUCT((DATEVALUE($D$2:$D$15000) &lt;= $R1983) *
            (DATEVALUE($E$2:$E$15000) &gt;= $R1983)),
  ""
)</f>
        <v/>
      </c>
    </row>
    <row r="1984" spans="18:19" x14ac:dyDescent="0.2">
      <c r="R1984" s="3">
        <f t="shared" si="198"/>
        <v>42006</v>
      </c>
      <c r="S1984" t="str" cm="1">
        <f t="array" ref="S1984">IFERROR(
  SUMPRODUCT($H$2:$H$15000 *
            (DATEVALUE($D$2:$D$15000) &lt;= $R1984) *
            (DATEVALUE($E$2:$E$15000) &gt;= $R1984))
  /
  SUMPRODUCT((DATEVALUE($D$2:$D$15000) &lt;= $R1984) *
            (DATEVALUE($E$2:$E$15000) &gt;= $R1984)),
  ""
)</f>
        <v/>
      </c>
    </row>
    <row r="1985" spans="18:19" x14ac:dyDescent="0.2">
      <c r="R1985" s="3">
        <f t="shared" si="198"/>
        <v>42007</v>
      </c>
      <c r="S1985" t="str" cm="1">
        <f t="array" ref="S1985">IFERROR(
  SUMPRODUCT($H$2:$H$15000 *
            (DATEVALUE($D$2:$D$15000) &lt;= $R1985) *
            (DATEVALUE($E$2:$E$15000) &gt;= $R1985))
  /
  SUMPRODUCT((DATEVALUE($D$2:$D$15000) &lt;= $R1985) *
            (DATEVALUE($E$2:$E$15000) &gt;= $R1985)),
  ""
)</f>
        <v/>
      </c>
    </row>
    <row r="1986" spans="18:19" x14ac:dyDescent="0.2">
      <c r="R1986" s="3">
        <f t="shared" si="198"/>
        <v>42008</v>
      </c>
      <c r="S1986" t="str" cm="1">
        <f t="array" ref="S1986">IFERROR(
  SUMPRODUCT($H$2:$H$15000 *
            (DATEVALUE($D$2:$D$15000) &lt;= $R1986) *
            (DATEVALUE($E$2:$E$15000) &gt;= $R1986))
  /
  SUMPRODUCT((DATEVALUE($D$2:$D$15000) &lt;= $R1986) *
            (DATEVALUE($E$2:$E$15000) &gt;= $R1986)),
  ""
)</f>
        <v/>
      </c>
    </row>
    <row r="1987" spans="18:19" x14ac:dyDescent="0.2">
      <c r="R1987" s="3">
        <f t="shared" si="198"/>
        <v>42009</v>
      </c>
      <c r="S1987" t="str" cm="1">
        <f t="array" ref="S1987">IFERROR(
  SUMPRODUCT($H$2:$H$15000 *
            (DATEVALUE($D$2:$D$15000) &lt;= $R1987) *
            (DATEVALUE($E$2:$E$15000) &gt;= $R1987))
  /
  SUMPRODUCT((DATEVALUE($D$2:$D$15000) &lt;= $R1987) *
            (DATEVALUE($E$2:$E$15000) &gt;= $R1987)),
  ""
)</f>
        <v/>
      </c>
    </row>
    <row r="1988" spans="18:19" x14ac:dyDescent="0.2">
      <c r="R1988" s="3">
        <f t="shared" ref="R1988:R2051" si="199">+R1987+1</f>
        <v>42010</v>
      </c>
      <c r="S1988" t="str" cm="1">
        <f t="array" ref="S1988">IFERROR(
  SUMPRODUCT($H$2:$H$15000 *
            (DATEVALUE($D$2:$D$15000) &lt;= $R1988) *
            (DATEVALUE($E$2:$E$15000) &gt;= $R1988))
  /
  SUMPRODUCT((DATEVALUE($D$2:$D$15000) &lt;= $R1988) *
            (DATEVALUE($E$2:$E$15000) &gt;= $R1988)),
  ""
)</f>
        <v/>
      </c>
    </row>
    <row r="1989" spans="18:19" x14ac:dyDescent="0.2">
      <c r="R1989" s="3">
        <f t="shared" si="199"/>
        <v>42011</v>
      </c>
      <c r="S1989" t="str" cm="1">
        <f t="array" ref="S1989">IFERROR(
  SUMPRODUCT($H$2:$H$15000 *
            (DATEVALUE($D$2:$D$15000) &lt;= $R1989) *
            (DATEVALUE($E$2:$E$15000) &gt;= $R1989))
  /
  SUMPRODUCT((DATEVALUE($D$2:$D$15000) &lt;= $R1989) *
            (DATEVALUE($E$2:$E$15000) &gt;= $R1989)),
  ""
)</f>
        <v/>
      </c>
    </row>
    <row r="1990" spans="18:19" x14ac:dyDescent="0.2">
      <c r="R1990" s="3">
        <f t="shared" si="199"/>
        <v>42012</v>
      </c>
      <c r="S1990" t="str" cm="1">
        <f t="array" ref="S1990">IFERROR(
  SUMPRODUCT($H$2:$H$15000 *
            (DATEVALUE($D$2:$D$15000) &lt;= $R1990) *
            (DATEVALUE($E$2:$E$15000) &gt;= $R1990))
  /
  SUMPRODUCT((DATEVALUE($D$2:$D$15000) &lt;= $R1990) *
            (DATEVALUE($E$2:$E$15000) &gt;= $R1990)),
  ""
)</f>
        <v/>
      </c>
    </row>
    <row r="1991" spans="18:19" x14ac:dyDescent="0.2">
      <c r="R1991" s="3">
        <f t="shared" si="199"/>
        <v>42013</v>
      </c>
      <c r="S1991" t="str" cm="1">
        <f t="array" ref="S1991">IFERROR(
  SUMPRODUCT($H$2:$H$15000 *
            (DATEVALUE($D$2:$D$15000) &lt;= $R1991) *
            (DATEVALUE($E$2:$E$15000) &gt;= $R1991))
  /
  SUMPRODUCT((DATEVALUE($D$2:$D$15000) &lt;= $R1991) *
            (DATEVALUE($E$2:$E$15000) &gt;= $R1991)),
  ""
)</f>
        <v/>
      </c>
    </row>
    <row r="1992" spans="18:19" x14ac:dyDescent="0.2">
      <c r="R1992" s="3">
        <f t="shared" si="199"/>
        <v>42014</v>
      </c>
      <c r="S1992" t="str" cm="1">
        <f t="array" ref="S1992">IFERROR(
  SUMPRODUCT($H$2:$H$15000 *
            (DATEVALUE($D$2:$D$15000) &lt;= $R1992) *
            (DATEVALUE($E$2:$E$15000) &gt;= $R1992))
  /
  SUMPRODUCT((DATEVALUE($D$2:$D$15000) &lt;= $R1992) *
            (DATEVALUE($E$2:$E$15000) &gt;= $R1992)),
  ""
)</f>
        <v/>
      </c>
    </row>
    <row r="1993" spans="18:19" x14ac:dyDescent="0.2">
      <c r="R1993" s="3">
        <f t="shared" si="199"/>
        <v>42015</v>
      </c>
      <c r="S1993" t="str" cm="1">
        <f t="array" ref="S1993">IFERROR(
  SUMPRODUCT($H$2:$H$15000 *
            (DATEVALUE($D$2:$D$15000) &lt;= $R1993) *
            (DATEVALUE($E$2:$E$15000) &gt;= $R1993))
  /
  SUMPRODUCT((DATEVALUE($D$2:$D$15000) &lt;= $R1993) *
            (DATEVALUE($E$2:$E$15000) &gt;= $R1993)),
  ""
)</f>
        <v/>
      </c>
    </row>
    <row r="1994" spans="18:19" x14ac:dyDescent="0.2">
      <c r="R1994" s="3">
        <f t="shared" si="199"/>
        <v>42016</v>
      </c>
      <c r="S1994" t="str" cm="1">
        <f t="array" ref="S1994">IFERROR(
  SUMPRODUCT($H$2:$H$15000 *
            (DATEVALUE($D$2:$D$15000) &lt;= $R1994) *
            (DATEVALUE($E$2:$E$15000) &gt;= $R1994))
  /
  SUMPRODUCT((DATEVALUE($D$2:$D$15000) &lt;= $R1994) *
            (DATEVALUE($E$2:$E$15000) &gt;= $R1994)),
  ""
)</f>
        <v/>
      </c>
    </row>
    <row r="1995" spans="18:19" x14ac:dyDescent="0.2">
      <c r="R1995" s="3">
        <f t="shared" si="199"/>
        <v>42017</v>
      </c>
      <c r="S1995" t="str" cm="1">
        <f t="array" ref="S1995">IFERROR(
  SUMPRODUCT($H$2:$H$15000 *
            (DATEVALUE($D$2:$D$15000) &lt;= $R1995) *
            (DATEVALUE($E$2:$E$15000) &gt;= $R1995))
  /
  SUMPRODUCT((DATEVALUE($D$2:$D$15000) &lt;= $R1995) *
            (DATEVALUE($E$2:$E$15000) &gt;= $R1995)),
  ""
)</f>
        <v/>
      </c>
    </row>
    <row r="1996" spans="18:19" x14ac:dyDescent="0.2">
      <c r="R1996" s="3">
        <f t="shared" si="199"/>
        <v>42018</v>
      </c>
      <c r="S1996" t="str" cm="1">
        <f t="array" ref="S1996">IFERROR(
  SUMPRODUCT($H$2:$H$15000 *
            (DATEVALUE($D$2:$D$15000) &lt;= $R1996) *
            (DATEVALUE($E$2:$E$15000) &gt;= $R1996))
  /
  SUMPRODUCT((DATEVALUE($D$2:$D$15000) &lt;= $R1996) *
            (DATEVALUE($E$2:$E$15000) &gt;= $R1996)),
  ""
)</f>
        <v/>
      </c>
    </row>
    <row r="1997" spans="18:19" x14ac:dyDescent="0.2">
      <c r="R1997" s="3">
        <f t="shared" si="199"/>
        <v>42019</v>
      </c>
      <c r="S1997" t="str" cm="1">
        <f t="array" ref="S1997">IFERROR(
  SUMPRODUCT($H$2:$H$15000 *
            (DATEVALUE($D$2:$D$15000) &lt;= $R1997) *
            (DATEVALUE($E$2:$E$15000) &gt;= $R1997))
  /
  SUMPRODUCT((DATEVALUE($D$2:$D$15000) &lt;= $R1997) *
            (DATEVALUE($E$2:$E$15000) &gt;= $R1997)),
  ""
)</f>
        <v/>
      </c>
    </row>
    <row r="1998" spans="18:19" x14ac:dyDescent="0.2">
      <c r="R1998" s="3">
        <f t="shared" si="199"/>
        <v>42020</v>
      </c>
      <c r="S1998" t="str" cm="1">
        <f t="array" ref="S1998">IFERROR(
  SUMPRODUCT($H$2:$H$15000 *
            (DATEVALUE($D$2:$D$15000) &lt;= $R1998) *
            (DATEVALUE($E$2:$E$15000) &gt;= $R1998))
  /
  SUMPRODUCT((DATEVALUE($D$2:$D$15000) &lt;= $R1998) *
            (DATEVALUE($E$2:$E$15000) &gt;= $R1998)),
  ""
)</f>
        <v/>
      </c>
    </row>
    <row r="1999" spans="18:19" x14ac:dyDescent="0.2">
      <c r="R1999" s="3">
        <f t="shared" si="199"/>
        <v>42021</v>
      </c>
      <c r="S1999" t="str" cm="1">
        <f t="array" ref="S1999">IFERROR(
  SUMPRODUCT($H$2:$H$15000 *
            (DATEVALUE($D$2:$D$15000) &lt;= $R1999) *
            (DATEVALUE($E$2:$E$15000) &gt;= $R1999))
  /
  SUMPRODUCT((DATEVALUE($D$2:$D$15000) &lt;= $R1999) *
            (DATEVALUE($E$2:$E$15000) &gt;= $R1999)),
  ""
)</f>
        <v/>
      </c>
    </row>
    <row r="2000" spans="18:19" x14ac:dyDescent="0.2">
      <c r="R2000" s="3">
        <f t="shared" si="199"/>
        <v>42022</v>
      </c>
      <c r="S2000" t="str" cm="1">
        <f t="array" ref="S2000">IFERROR(
  SUMPRODUCT($H$2:$H$15000 *
            (DATEVALUE($D$2:$D$15000) &lt;= $R2000) *
            (DATEVALUE($E$2:$E$15000) &gt;= $R2000))
  /
  SUMPRODUCT((DATEVALUE($D$2:$D$15000) &lt;= $R2000) *
            (DATEVALUE($E$2:$E$15000) &gt;= $R2000)),
  ""
)</f>
        <v/>
      </c>
    </row>
    <row r="2001" spans="18:19" x14ac:dyDescent="0.2">
      <c r="R2001" s="3">
        <f t="shared" si="199"/>
        <v>42023</v>
      </c>
      <c r="S2001" t="str" cm="1">
        <f t="array" ref="S2001">IFERROR(
  SUMPRODUCT($H$2:$H$15000 *
            (DATEVALUE($D$2:$D$15000) &lt;= $R2001) *
            (DATEVALUE($E$2:$E$15000) &gt;= $R2001))
  /
  SUMPRODUCT((DATEVALUE($D$2:$D$15000) &lt;= $R2001) *
            (DATEVALUE($E$2:$E$15000) &gt;= $R2001)),
  ""
)</f>
        <v/>
      </c>
    </row>
    <row r="2002" spans="18:19" x14ac:dyDescent="0.2">
      <c r="R2002" s="3">
        <f t="shared" si="199"/>
        <v>42024</v>
      </c>
      <c r="S2002" t="str" cm="1">
        <f t="array" ref="S2002">IFERROR(
  SUMPRODUCT($H$2:$H$15000 *
            (DATEVALUE($D$2:$D$15000) &lt;= $R2002) *
            (DATEVALUE($E$2:$E$15000) &gt;= $R2002))
  /
  SUMPRODUCT((DATEVALUE($D$2:$D$15000) &lt;= $R2002) *
            (DATEVALUE($E$2:$E$15000) &gt;= $R2002)),
  ""
)</f>
        <v/>
      </c>
    </row>
    <row r="2003" spans="18:19" x14ac:dyDescent="0.2">
      <c r="R2003" s="3">
        <f t="shared" si="199"/>
        <v>42025</v>
      </c>
      <c r="S2003" t="str" cm="1">
        <f t="array" ref="S2003">IFERROR(
  SUMPRODUCT($H$2:$H$15000 *
            (DATEVALUE($D$2:$D$15000) &lt;= $R2003) *
            (DATEVALUE($E$2:$E$15000) &gt;= $R2003))
  /
  SUMPRODUCT((DATEVALUE($D$2:$D$15000) &lt;= $R2003) *
            (DATEVALUE($E$2:$E$15000) &gt;= $R2003)),
  ""
)</f>
        <v/>
      </c>
    </row>
    <row r="2004" spans="18:19" x14ac:dyDescent="0.2">
      <c r="R2004" s="3">
        <f t="shared" si="199"/>
        <v>42026</v>
      </c>
      <c r="S2004" t="str" cm="1">
        <f t="array" ref="S2004">IFERROR(
  SUMPRODUCT($H$2:$H$15000 *
            (DATEVALUE($D$2:$D$15000) &lt;= $R2004) *
            (DATEVALUE($E$2:$E$15000) &gt;= $R2004))
  /
  SUMPRODUCT((DATEVALUE($D$2:$D$15000) &lt;= $R2004) *
            (DATEVALUE($E$2:$E$15000) &gt;= $R2004)),
  ""
)</f>
        <v/>
      </c>
    </row>
    <row r="2005" spans="18:19" x14ac:dyDescent="0.2">
      <c r="R2005" s="3">
        <f t="shared" si="199"/>
        <v>42027</v>
      </c>
      <c r="S2005" t="str" cm="1">
        <f t="array" ref="S2005">IFERROR(
  SUMPRODUCT($H$2:$H$15000 *
            (DATEVALUE($D$2:$D$15000) &lt;= $R2005) *
            (DATEVALUE($E$2:$E$15000) &gt;= $R2005))
  /
  SUMPRODUCT((DATEVALUE($D$2:$D$15000) &lt;= $R2005) *
            (DATEVALUE($E$2:$E$15000) &gt;= $R2005)),
  ""
)</f>
        <v/>
      </c>
    </row>
    <row r="2006" spans="18:19" x14ac:dyDescent="0.2">
      <c r="R2006" s="3">
        <f t="shared" si="199"/>
        <v>42028</v>
      </c>
      <c r="S2006" t="str" cm="1">
        <f t="array" ref="S2006">IFERROR(
  SUMPRODUCT($H$2:$H$15000 *
            (DATEVALUE($D$2:$D$15000) &lt;= $R2006) *
            (DATEVALUE($E$2:$E$15000) &gt;= $R2006))
  /
  SUMPRODUCT((DATEVALUE($D$2:$D$15000) &lt;= $R2006) *
            (DATEVALUE($E$2:$E$15000) &gt;= $R2006)),
  ""
)</f>
        <v/>
      </c>
    </row>
    <row r="2007" spans="18:19" x14ac:dyDescent="0.2">
      <c r="R2007" s="3">
        <f t="shared" si="199"/>
        <v>42029</v>
      </c>
      <c r="S2007" t="str" cm="1">
        <f t="array" ref="S2007">IFERROR(
  SUMPRODUCT($H$2:$H$15000 *
            (DATEVALUE($D$2:$D$15000) &lt;= $R2007) *
            (DATEVALUE($E$2:$E$15000) &gt;= $R2007))
  /
  SUMPRODUCT((DATEVALUE($D$2:$D$15000) &lt;= $R2007) *
            (DATEVALUE($E$2:$E$15000) &gt;= $R2007)),
  ""
)</f>
        <v/>
      </c>
    </row>
    <row r="2008" spans="18:19" x14ac:dyDescent="0.2">
      <c r="R2008" s="3">
        <f t="shared" si="199"/>
        <v>42030</v>
      </c>
      <c r="S2008" t="str" cm="1">
        <f t="array" ref="S2008">IFERROR(
  SUMPRODUCT($H$2:$H$15000 *
            (DATEVALUE($D$2:$D$15000) &lt;= $R2008) *
            (DATEVALUE($E$2:$E$15000) &gt;= $R2008))
  /
  SUMPRODUCT((DATEVALUE($D$2:$D$15000) &lt;= $R2008) *
            (DATEVALUE($E$2:$E$15000) &gt;= $R2008)),
  ""
)</f>
        <v/>
      </c>
    </row>
    <row r="2009" spans="18:19" x14ac:dyDescent="0.2">
      <c r="R2009" s="3">
        <f t="shared" si="199"/>
        <v>42031</v>
      </c>
      <c r="S2009" t="str" cm="1">
        <f t="array" ref="S2009">IFERROR(
  SUMPRODUCT($H$2:$H$15000 *
            (DATEVALUE($D$2:$D$15000) &lt;= $R2009) *
            (DATEVALUE($E$2:$E$15000) &gt;= $R2009))
  /
  SUMPRODUCT((DATEVALUE($D$2:$D$15000) &lt;= $R2009) *
            (DATEVALUE($E$2:$E$15000) &gt;= $R2009)),
  ""
)</f>
        <v/>
      </c>
    </row>
    <row r="2010" spans="18:19" x14ac:dyDescent="0.2">
      <c r="R2010" s="3">
        <f t="shared" si="199"/>
        <v>42032</v>
      </c>
      <c r="S2010" t="str" cm="1">
        <f t="array" ref="S2010">IFERROR(
  SUMPRODUCT($H$2:$H$15000 *
            (DATEVALUE($D$2:$D$15000) &lt;= $R2010) *
            (DATEVALUE($E$2:$E$15000) &gt;= $R2010))
  /
  SUMPRODUCT((DATEVALUE($D$2:$D$15000) &lt;= $R2010) *
            (DATEVALUE($E$2:$E$15000) &gt;= $R2010)),
  ""
)</f>
        <v/>
      </c>
    </row>
    <row r="2011" spans="18:19" x14ac:dyDescent="0.2">
      <c r="R2011" s="3">
        <f t="shared" si="199"/>
        <v>42033</v>
      </c>
      <c r="S2011" t="str" cm="1">
        <f t="array" ref="S2011">IFERROR(
  SUMPRODUCT($H$2:$H$15000 *
            (DATEVALUE($D$2:$D$15000) &lt;= $R2011) *
            (DATEVALUE($E$2:$E$15000) &gt;= $R2011))
  /
  SUMPRODUCT((DATEVALUE($D$2:$D$15000) &lt;= $R2011) *
            (DATEVALUE($E$2:$E$15000) &gt;= $R2011)),
  ""
)</f>
        <v/>
      </c>
    </row>
    <row r="2012" spans="18:19" x14ac:dyDescent="0.2">
      <c r="R2012" s="3">
        <f t="shared" si="199"/>
        <v>42034</v>
      </c>
      <c r="S2012" t="str" cm="1">
        <f t="array" ref="S2012">IFERROR(
  SUMPRODUCT($H$2:$H$15000 *
            (DATEVALUE($D$2:$D$15000) &lt;= $R2012) *
            (DATEVALUE($E$2:$E$15000) &gt;= $R2012))
  /
  SUMPRODUCT((DATEVALUE($D$2:$D$15000) &lt;= $R2012) *
            (DATEVALUE($E$2:$E$15000) &gt;= $R2012)),
  ""
)</f>
        <v/>
      </c>
    </row>
    <row r="2013" spans="18:19" x14ac:dyDescent="0.2">
      <c r="R2013" s="3">
        <f t="shared" si="199"/>
        <v>42035</v>
      </c>
      <c r="S2013" t="str" cm="1">
        <f t="array" ref="S2013">IFERROR(
  SUMPRODUCT($H$2:$H$15000 *
            (DATEVALUE($D$2:$D$15000) &lt;= $R2013) *
            (DATEVALUE($E$2:$E$15000) &gt;= $R2013))
  /
  SUMPRODUCT((DATEVALUE($D$2:$D$15000) &lt;= $R2013) *
            (DATEVALUE($E$2:$E$15000) &gt;= $R2013)),
  ""
)</f>
        <v/>
      </c>
    </row>
    <row r="2014" spans="18:19" x14ac:dyDescent="0.2">
      <c r="R2014" s="3">
        <f t="shared" si="199"/>
        <v>42036</v>
      </c>
      <c r="S2014" t="str" cm="1">
        <f t="array" ref="S2014">IFERROR(
  SUMPRODUCT($H$2:$H$15000 *
            (DATEVALUE($D$2:$D$15000) &lt;= $R2014) *
            (DATEVALUE($E$2:$E$15000) &gt;= $R2014))
  /
  SUMPRODUCT((DATEVALUE($D$2:$D$15000) &lt;= $R2014) *
            (DATEVALUE($E$2:$E$15000) &gt;= $R2014)),
  ""
)</f>
        <v/>
      </c>
    </row>
    <row r="2015" spans="18:19" x14ac:dyDescent="0.2">
      <c r="R2015" s="3">
        <f t="shared" si="199"/>
        <v>42037</v>
      </c>
      <c r="S2015" t="str" cm="1">
        <f t="array" ref="S2015">IFERROR(
  SUMPRODUCT($H$2:$H$15000 *
            (DATEVALUE($D$2:$D$15000) &lt;= $R2015) *
            (DATEVALUE($E$2:$E$15000) &gt;= $R2015))
  /
  SUMPRODUCT((DATEVALUE($D$2:$D$15000) &lt;= $R2015) *
            (DATEVALUE($E$2:$E$15000) &gt;= $R2015)),
  ""
)</f>
        <v/>
      </c>
    </row>
    <row r="2016" spans="18:19" x14ac:dyDescent="0.2">
      <c r="R2016" s="3">
        <f t="shared" si="199"/>
        <v>42038</v>
      </c>
      <c r="S2016" t="str" cm="1">
        <f t="array" ref="S2016">IFERROR(
  SUMPRODUCT($H$2:$H$15000 *
            (DATEVALUE($D$2:$D$15000) &lt;= $R2016) *
            (DATEVALUE($E$2:$E$15000) &gt;= $R2016))
  /
  SUMPRODUCT((DATEVALUE($D$2:$D$15000) &lt;= $R2016) *
            (DATEVALUE($E$2:$E$15000) &gt;= $R2016)),
  ""
)</f>
        <v/>
      </c>
    </row>
    <row r="2017" spans="18:19" x14ac:dyDescent="0.2">
      <c r="R2017" s="3">
        <f t="shared" si="199"/>
        <v>42039</v>
      </c>
      <c r="S2017" t="str" cm="1">
        <f t="array" ref="S2017">IFERROR(
  SUMPRODUCT($H$2:$H$15000 *
            (DATEVALUE($D$2:$D$15000) &lt;= $R2017) *
            (DATEVALUE($E$2:$E$15000) &gt;= $R2017))
  /
  SUMPRODUCT((DATEVALUE($D$2:$D$15000) &lt;= $R2017) *
            (DATEVALUE($E$2:$E$15000) &gt;= $R2017)),
  ""
)</f>
        <v/>
      </c>
    </row>
    <row r="2018" spans="18:19" x14ac:dyDescent="0.2">
      <c r="R2018" s="3">
        <f t="shared" si="199"/>
        <v>42040</v>
      </c>
      <c r="S2018" t="str" cm="1">
        <f t="array" ref="S2018">IFERROR(
  SUMPRODUCT($H$2:$H$15000 *
            (DATEVALUE($D$2:$D$15000) &lt;= $R2018) *
            (DATEVALUE($E$2:$E$15000) &gt;= $R2018))
  /
  SUMPRODUCT((DATEVALUE($D$2:$D$15000) &lt;= $R2018) *
            (DATEVALUE($E$2:$E$15000) &gt;= $R2018)),
  ""
)</f>
        <v/>
      </c>
    </row>
    <row r="2019" spans="18:19" x14ac:dyDescent="0.2">
      <c r="R2019" s="3">
        <f t="shared" si="199"/>
        <v>42041</v>
      </c>
      <c r="S2019" t="str" cm="1">
        <f t="array" ref="S2019">IFERROR(
  SUMPRODUCT($H$2:$H$15000 *
            (DATEVALUE($D$2:$D$15000) &lt;= $R2019) *
            (DATEVALUE($E$2:$E$15000) &gt;= $R2019))
  /
  SUMPRODUCT((DATEVALUE($D$2:$D$15000) &lt;= $R2019) *
            (DATEVALUE($E$2:$E$15000) &gt;= $R2019)),
  ""
)</f>
        <v/>
      </c>
    </row>
    <row r="2020" spans="18:19" x14ac:dyDescent="0.2">
      <c r="R2020" s="3">
        <f t="shared" si="199"/>
        <v>42042</v>
      </c>
      <c r="S2020" t="str" cm="1">
        <f t="array" ref="S2020">IFERROR(
  SUMPRODUCT($H$2:$H$15000 *
            (DATEVALUE($D$2:$D$15000) &lt;= $R2020) *
            (DATEVALUE($E$2:$E$15000) &gt;= $R2020))
  /
  SUMPRODUCT((DATEVALUE($D$2:$D$15000) &lt;= $R2020) *
            (DATEVALUE($E$2:$E$15000) &gt;= $R2020)),
  ""
)</f>
        <v/>
      </c>
    </row>
    <row r="2021" spans="18:19" x14ac:dyDescent="0.2">
      <c r="R2021" s="3">
        <f t="shared" si="199"/>
        <v>42043</v>
      </c>
      <c r="S2021" t="str" cm="1">
        <f t="array" ref="S2021">IFERROR(
  SUMPRODUCT($H$2:$H$15000 *
            (DATEVALUE($D$2:$D$15000) &lt;= $R2021) *
            (DATEVALUE($E$2:$E$15000) &gt;= $R2021))
  /
  SUMPRODUCT((DATEVALUE($D$2:$D$15000) &lt;= $R2021) *
            (DATEVALUE($E$2:$E$15000) &gt;= $R2021)),
  ""
)</f>
        <v/>
      </c>
    </row>
    <row r="2022" spans="18:19" x14ac:dyDescent="0.2">
      <c r="R2022" s="3">
        <f t="shared" si="199"/>
        <v>42044</v>
      </c>
      <c r="S2022" t="str" cm="1">
        <f t="array" ref="S2022">IFERROR(
  SUMPRODUCT($H$2:$H$15000 *
            (DATEVALUE($D$2:$D$15000) &lt;= $R2022) *
            (DATEVALUE($E$2:$E$15000) &gt;= $R2022))
  /
  SUMPRODUCT((DATEVALUE($D$2:$D$15000) &lt;= $R2022) *
            (DATEVALUE($E$2:$E$15000) &gt;= $R2022)),
  ""
)</f>
        <v/>
      </c>
    </row>
    <row r="2023" spans="18:19" x14ac:dyDescent="0.2">
      <c r="R2023" s="3">
        <f t="shared" si="199"/>
        <v>42045</v>
      </c>
      <c r="S2023" t="str" cm="1">
        <f t="array" ref="S2023">IFERROR(
  SUMPRODUCT($H$2:$H$15000 *
            (DATEVALUE($D$2:$D$15000) &lt;= $R2023) *
            (DATEVALUE($E$2:$E$15000) &gt;= $R2023))
  /
  SUMPRODUCT((DATEVALUE($D$2:$D$15000) &lt;= $R2023) *
            (DATEVALUE($E$2:$E$15000) &gt;= $R2023)),
  ""
)</f>
        <v/>
      </c>
    </row>
    <row r="2024" spans="18:19" x14ac:dyDescent="0.2">
      <c r="R2024" s="3">
        <f t="shared" si="199"/>
        <v>42046</v>
      </c>
      <c r="S2024" t="str" cm="1">
        <f t="array" ref="S2024">IFERROR(
  SUMPRODUCT($H$2:$H$15000 *
            (DATEVALUE($D$2:$D$15000) &lt;= $R2024) *
            (DATEVALUE($E$2:$E$15000) &gt;= $R2024))
  /
  SUMPRODUCT((DATEVALUE($D$2:$D$15000) &lt;= $R2024) *
            (DATEVALUE($E$2:$E$15000) &gt;= $R2024)),
  ""
)</f>
        <v/>
      </c>
    </row>
    <row r="2025" spans="18:19" x14ac:dyDescent="0.2">
      <c r="R2025" s="3">
        <f t="shared" si="199"/>
        <v>42047</v>
      </c>
      <c r="S2025" t="str" cm="1">
        <f t="array" ref="S2025">IFERROR(
  SUMPRODUCT($H$2:$H$15000 *
            (DATEVALUE($D$2:$D$15000) &lt;= $R2025) *
            (DATEVALUE($E$2:$E$15000) &gt;= $R2025))
  /
  SUMPRODUCT((DATEVALUE($D$2:$D$15000) &lt;= $R2025) *
            (DATEVALUE($E$2:$E$15000) &gt;= $R2025)),
  ""
)</f>
        <v/>
      </c>
    </row>
    <row r="2026" spans="18:19" x14ac:dyDescent="0.2">
      <c r="R2026" s="3">
        <f t="shared" si="199"/>
        <v>42048</v>
      </c>
      <c r="S2026" t="str" cm="1">
        <f t="array" ref="S2026">IFERROR(
  SUMPRODUCT($H$2:$H$15000 *
            (DATEVALUE($D$2:$D$15000) &lt;= $R2026) *
            (DATEVALUE($E$2:$E$15000) &gt;= $R2026))
  /
  SUMPRODUCT((DATEVALUE($D$2:$D$15000) &lt;= $R2026) *
            (DATEVALUE($E$2:$E$15000) &gt;= $R2026)),
  ""
)</f>
        <v/>
      </c>
    </row>
    <row r="2027" spans="18:19" x14ac:dyDescent="0.2">
      <c r="R2027" s="3">
        <f t="shared" si="199"/>
        <v>42049</v>
      </c>
      <c r="S2027" t="str" cm="1">
        <f t="array" ref="S2027">IFERROR(
  SUMPRODUCT($H$2:$H$15000 *
            (DATEVALUE($D$2:$D$15000) &lt;= $R2027) *
            (DATEVALUE($E$2:$E$15000) &gt;= $R2027))
  /
  SUMPRODUCT((DATEVALUE($D$2:$D$15000) &lt;= $R2027) *
            (DATEVALUE($E$2:$E$15000) &gt;= $R2027)),
  ""
)</f>
        <v/>
      </c>
    </row>
    <row r="2028" spans="18:19" x14ac:dyDescent="0.2">
      <c r="R2028" s="3">
        <f t="shared" si="199"/>
        <v>42050</v>
      </c>
      <c r="S2028" t="str" cm="1">
        <f t="array" ref="S2028">IFERROR(
  SUMPRODUCT($H$2:$H$15000 *
            (DATEVALUE($D$2:$D$15000) &lt;= $R2028) *
            (DATEVALUE($E$2:$E$15000) &gt;= $R2028))
  /
  SUMPRODUCT((DATEVALUE($D$2:$D$15000) &lt;= $R2028) *
            (DATEVALUE($E$2:$E$15000) &gt;= $R2028)),
  ""
)</f>
        <v/>
      </c>
    </row>
    <row r="2029" spans="18:19" x14ac:dyDescent="0.2">
      <c r="R2029" s="3">
        <f t="shared" si="199"/>
        <v>42051</v>
      </c>
      <c r="S2029" t="str" cm="1">
        <f t="array" ref="S2029">IFERROR(
  SUMPRODUCT($H$2:$H$15000 *
            (DATEVALUE($D$2:$D$15000) &lt;= $R2029) *
            (DATEVALUE($E$2:$E$15000) &gt;= $R2029))
  /
  SUMPRODUCT((DATEVALUE($D$2:$D$15000) &lt;= $R2029) *
            (DATEVALUE($E$2:$E$15000) &gt;= $R2029)),
  ""
)</f>
        <v/>
      </c>
    </row>
    <row r="2030" spans="18:19" x14ac:dyDescent="0.2">
      <c r="R2030" s="3">
        <f t="shared" si="199"/>
        <v>42052</v>
      </c>
      <c r="S2030" t="str" cm="1">
        <f t="array" ref="S2030">IFERROR(
  SUMPRODUCT($H$2:$H$15000 *
            (DATEVALUE($D$2:$D$15000) &lt;= $R2030) *
            (DATEVALUE($E$2:$E$15000) &gt;= $R2030))
  /
  SUMPRODUCT((DATEVALUE($D$2:$D$15000) &lt;= $R2030) *
            (DATEVALUE($E$2:$E$15000) &gt;= $R2030)),
  ""
)</f>
        <v/>
      </c>
    </row>
    <row r="2031" spans="18:19" x14ac:dyDescent="0.2">
      <c r="R2031" s="3">
        <f t="shared" si="199"/>
        <v>42053</v>
      </c>
      <c r="S2031" t="str" cm="1">
        <f t="array" ref="S2031">IFERROR(
  SUMPRODUCT($H$2:$H$15000 *
            (DATEVALUE($D$2:$D$15000) &lt;= $R2031) *
            (DATEVALUE($E$2:$E$15000) &gt;= $R2031))
  /
  SUMPRODUCT((DATEVALUE($D$2:$D$15000) &lt;= $R2031) *
            (DATEVALUE($E$2:$E$15000) &gt;= $R2031)),
  ""
)</f>
        <v/>
      </c>
    </row>
    <row r="2032" spans="18:19" x14ac:dyDescent="0.2">
      <c r="R2032" s="3">
        <f t="shared" si="199"/>
        <v>42054</v>
      </c>
      <c r="S2032" t="str" cm="1">
        <f t="array" ref="S2032">IFERROR(
  SUMPRODUCT($H$2:$H$15000 *
            (DATEVALUE($D$2:$D$15000) &lt;= $R2032) *
            (DATEVALUE($E$2:$E$15000) &gt;= $R2032))
  /
  SUMPRODUCT((DATEVALUE($D$2:$D$15000) &lt;= $R2032) *
            (DATEVALUE($E$2:$E$15000) &gt;= $R2032)),
  ""
)</f>
        <v/>
      </c>
    </row>
    <row r="2033" spans="18:19" x14ac:dyDescent="0.2">
      <c r="R2033" s="3">
        <f t="shared" si="199"/>
        <v>42055</v>
      </c>
      <c r="S2033" t="str" cm="1">
        <f t="array" ref="S2033">IFERROR(
  SUMPRODUCT($H$2:$H$15000 *
            (DATEVALUE($D$2:$D$15000) &lt;= $R2033) *
            (DATEVALUE($E$2:$E$15000) &gt;= $R2033))
  /
  SUMPRODUCT((DATEVALUE($D$2:$D$15000) &lt;= $R2033) *
            (DATEVALUE($E$2:$E$15000) &gt;= $R2033)),
  ""
)</f>
        <v/>
      </c>
    </row>
    <row r="2034" spans="18:19" x14ac:dyDescent="0.2">
      <c r="R2034" s="3">
        <f t="shared" si="199"/>
        <v>42056</v>
      </c>
      <c r="S2034" t="str" cm="1">
        <f t="array" ref="S2034">IFERROR(
  SUMPRODUCT($H$2:$H$15000 *
            (DATEVALUE($D$2:$D$15000) &lt;= $R2034) *
            (DATEVALUE($E$2:$E$15000) &gt;= $R2034))
  /
  SUMPRODUCT((DATEVALUE($D$2:$D$15000) &lt;= $R2034) *
            (DATEVALUE($E$2:$E$15000) &gt;= $R2034)),
  ""
)</f>
        <v/>
      </c>
    </row>
    <row r="2035" spans="18:19" x14ac:dyDescent="0.2">
      <c r="R2035" s="3">
        <f t="shared" si="199"/>
        <v>42057</v>
      </c>
      <c r="S2035" t="str" cm="1">
        <f t="array" ref="S2035">IFERROR(
  SUMPRODUCT($H$2:$H$15000 *
            (DATEVALUE($D$2:$D$15000) &lt;= $R2035) *
            (DATEVALUE($E$2:$E$15000) &gt;= $R2035))
  /
  SUMPRODUCT((DATEVALUE($D$2:$D$15000) &lt;= $R2035) *
            (DATEVALUE($E$2:$E$15000) &gt;= $R2035)),
  ""
)</f>
        <v/>
      </c>
    </row>
    <row r="2036" spans="18:19" x14ac:dyDescent="0.2">
      <c r="R2036" s="3">
        <f t="shared" si="199"/>
        <v>42058</v>
      </c>
      <c r="S2036" t="str" cm="1">
        <f t="array" ref="S2036">IFERROR(
  SUMPRODUCT($H$2:$H$15000 *
            (DATEVALUE($D$2:$D$15000) &lt;= $R2036) *
            (DATEVALUE($E$2:$E$15000) &gt;= $R2036))
  /
  SUMPRODUCT((DATEVALUE($D$2:$D$15000) &lt;= $R2036) *
            (DATEVALUE($E$2:$E$15000) &gt;= $R2036)),
  ""
)</f>
        <v/>
      </c>
    </row>
    <row r="2037" spans="18:19" x14ac:dyDescent="0.2">
      <c r="R2037" s="3">
        <f t="shared" si="199"/>
        <v>42059</v>
      </c>
      <c r="S2037" t="str" cm="1">
        <f t="array" ref="S2037">IFERROR(
  SUMPRODUCT($H$2:$H$15000 *
            (DATEVALUE($D$2:$D$15000) &lt;= $R2037) *
            (DATEVALUE($E$2:$E$15000) &gt;= $R2037))
  /
  SUMPRODUCT((DATEVALUE($D$2:$D$15000) &lt;= $R2037) *
            (DATEVALUE($E$2:$E$15000) &gt;= $R2037)),
  ""
)</f>
        <v/>
      </c>
    </row>
    <row r="2038" spans="18:19" x14ac:dyDescent="0.2">
      <c r="R2038" s="3">
        <f t="shared" si="199"/>
        <v>42060</v>
      </c>
      <c r="S2038" t="str" cm="1">
        <f t="array" ref="S2038">IFERROR(
  SUMPRODUCT($H$2:$H$15000 *
            (DATEVALUE($D$2:$D$15000) &lt;= $R2038) *
            (DATEVALUE($E$2:$E$15000) &gt;= $R2038))
  /
  SUMPRODUCT((DATEVALUE($D$2:$D$15000) &lt;= $R2038) *
            (DATEVALUE($E$2:$E$15000) &gt;= $R2038)),
  ""
)</f>
        <v/>
      </c>
    </row>
    <row r="2039" spans="18:19" x14ac:dyDescent="0.2">
      <c r="R2039" s="3">
        <f t="shared" si="199"/>
        <v>42061</v>
      </c>
      <c r="S2039" t="str" cm="1">
        <f t="array" ref="S2039">IFERROR(
  SUMPRODUCT($H$2:$H$15000 *
            (DATEVALUE($D$2:$D$15000) &lt;= $R2039) *
            (DATEVALUE($E$2:$E$15000) &gt;= $R2039))
  /
  SUMPRODUCT((DATEVALUE($D$2:$D$15000) &lt;= $R2039) *
            (DATEVALUE($E$2:$E$15000) &gt;= $R2039)),
  ""
)</f>
        <v/>
      </c>
    </row>
    <row r="2040" spans="18:19" x14ac:dyDescent="0.2">
      <c r="R2040" s="3">
        <f t="shared" si="199"/>
        <v>42062</v>
      </c>
      <c r="S2040" t="str" cm="1">
        <f t="array" ref="S2040">IFERROR(
  SUMPRODUCT($H$2:$H$15000 *
            (DATEVALUE($D$2:$D$15000) &lt;= $R2040) *
            (DATEVALUE($E$2:$E$15000) &gt;= $R2040))
  /
  SUMPRODUCT((DATEVALUE($D$2:$D$15000) &lt;= $R2040) *
            (DATEVALUE($E$2:$E$15000) &gt;= $R2040)),
  ""
)</f>
        <v/>
      </c>
    </row>
    <row r="2041" spans="18:19" x14ac:dyDescent="0.2">
      <c r="R2041" s="3">
        <f t="shared" si="199"/>
        <v>42063</v>
      </c>
      <c r="S2041" t="str" cm="1">
        <f t="array" ref="S2041">IFERROR(
  SUMPRODUCT($H$2:$H$15000 *
            (DATEVALUE($D$2:$D$15000) &lt;= $R2041) *
            (DATEVALUE($E$2:$E$15000) &gt;= $R2041))
  /
  SUMPRODUCT((DATEVALUE($D$2:$D$15000) &lt;= $R2041) *
            (DATEVALUE($E$2:$E$15000) &gt;= $R2041)),
  ""
)</f>
        <v/>
      </c>
    </row>
    <row r="2042" spans="18:19" x14ac:dyDescent="0.2">
      <c r="R2042" s="3">
        <f t="shared" si="199"/>
        <v>42064</v>
      </c>
      <c r="S2042" t="str" cm="1">
        <f t="array" ref="S2042">IFERROR(
  SUMPRODUCT($H$2:$H$15000 *
            (DATEVALUE($D$2:$D$15000) &lt;= $R2042) *
            (DATEVALUE($E$2:$E$15000) &gt;= $R2042))
  /
  SUMPRODUCT((DATEVALUE($D$2:$D$15000) &lt;= $R2042) *
            (DATEVALUE($E$2:$E$15000) &gt;= $R2042)),
  ""
)</f>
        <v/>
      </c>
    </row>
    <row r="2043" spans="18:19" x14ac:dyDescent="0.2">
      <c r="R2043" s="3">
        <f t="shared" si="199"/>
        <v>42065</v>
      </c>
      <c r="S2043" t="str" cm="1">
        <f t="array" ref="S2043">IFERROR(
  SUMPRODUCT($H$2:$H$15000 *
            (DATEVALUE($D$2:$D$15000) &lt;= $R2043) *
            (DATEVALUE($E$2:$E$15000) &gt;= $R2043))
  /
  SUMPRODUCT((DATEVALUE($D$2:$D$15000) &lt;= $R2043) *
            (DATEVALUE($E$2:$E$15000) &gt;= $R2043)),
  ""
)</f>
        <v/>
      </c>
    </row>
    <row r="2044" spans="18:19" x14ac:dyDescent="0.2">
      <c r="R2044" s="3">
        <f t="shared" si="199"/>
        <v>42066</v>
      </c>
      <c r="S2044" t="str" cm="1">
        <f t="array" ref="S2044">IFERROR(
  SUMPRODUCT($H$2:$H$15000 *
            (DATEVALUE($D$2:$D$15000) &lt;= $R2044) *
            (DATEVALUE($E$2:$E$15000) &gt;= $R2044))
  /
  SUMPRODUCT((DATEVALUE($D$2:$D$15000) &lt;= $R2044) *
            (DATEVALUE($E$2:$E$15000) &gt;= $R2044)),
  ""
)</f>
        <v/>
      </c>
    </row>
    <row r="2045" spans="18:19" x14ac:dyDescent="0.2">
      <c r="R2045" s="3">
        <f t="shared" si="199"/>
        <v>42067</v>
      </c>
      <c r="S2045" t="str" cm="1">
        <f t="array" ref="S2045">IFERROR(
  SUMPRODUCT($H$2:$H$15000 *
            (DATEVALUE($D$2:$D$15000) &lt;= $R2045) *
            (DATEVALUE($E$2:$E$15000) &gt;= $R2045))
  /
  SUMPRODUCT((DATEVALUE($D$2:$D$15000) &lt;= $R2045) *
            (DATEVALUE($E$2:$E$15000) &gt;= $R2045)),
  ""
)</f>
        <v/>
      </c>
    </row>
    <row r="2046" spans="18:19" x14ac:dyDescent="0.2">
      <c r="R2046" s="3">
        <f t="shared" si="199"/>
        <v>42068</v>
      </c>
      <c r="S2046" t="str" cm="1">
        <f t="array" ref="S2046">IFERROR(
  SUMPRODUCT($H$2:$H$15000 *
            (DATEVALUE($D$2:$D$15000) &lt;= $R2046) *
            (DATEVALUE($E$2:$E$15000) &gt;= $R2046))
  /
  SUMPRODUCT((DATEVALUE($D$2:$D$15000) &lt;= $R2046) *
            (DATEVALUE($E$2:$E$15000) &gt;= $R2046)),
  ""
)</f>
        <v/>
      </c>
    </row>
    <row r="2047" spans="18:19" x14ac:dyDescent="0.2">
      <c r="R2047" s="3">
        <f t="shared" si="199"/>
        <v>42069</v>
      </c>
      <c r="S2047" t="str" cm="1">
        <f t="array" ref="S2047">IFERROR(
  SUMPRODUCT($H$2:$H$15000 *
            (DATEVALUE($D$2:$D$15000) &lt;= $R2047) *
            (DATEVALUE($E$2:$E$15000) &gt;= $R2047))
  /
  SUMPRODUCT((DATEVALUE($D$2:$D$15000) &lt;= $R2047) *
            (DATEVALUE($E$2:$E$15000) &gt;= $R2047)),
  ""
)</f>
        <v/>
      </c>
    </row>
    <row r="2048" spans="18:19" x14ac:dyDescent="0.2">
      <c r="R2048" s="3">
        <f t="shared" si="199"/>
        <v>42070</v>
      </c>
      <c r="S2048" t="str" cm="1">
        <f t="array" ref="S2048">IFERROR(
  SUMPRODUCT($H$2:$H$15000 *
            (DATEVALUE($D$2:$D$15000) &lt;= $R2048) *
            (DATEVALUE($E$2:$E$15000) &gt;= $R2048))
  /
  SUMPRODUCT((DATEVALUE($D$2:$D$15000) &lt;= $R2048) *
            (DATEVALUE($E$2:$E$15000) &gt;= $R2048)),
  ""
)</f>
        <v/>
      </c>
    </row>
    <row r="2049" spans="18:19" x14ac:dyDescent="0.2">
      <c r="R2049" s="3">
        <f t="shared" si="199"/>
        <v>42071</v>
      </c>
      <c r="S2049" t="str" cm="1">
        <f t="array" ref="S2049">IFERROR(
  SUMPRODUCT($H$2:$H$15000 *
            (DATEVALUE($D$2:$D$15000) &lt;= $R2049) *
            (DATEVALUE($E$2:$E$15000) &gt;= $R2049))
  /
  SUMPRODUCT((DATEVALUE($D$2:$D$15000) &lt;= $R2049) *
            (DATEVALUE($E$2:$E$15000) &gt;= $R2049)),
  ""
)</f>
        <v/>
      </c>
    </row>
    <row r="2050" spans="18:19" x14ac:dyDescent="0.2">
      <c r="R2050" s="3">
        <f t="shared" si="199"/>
        <v>42072</v>
      </c>
      <c r="S2050" t="str" cm="1">
        <f t="array" ref="S2050">IFERROR(
  SUMPRODUCT($H$2:$H$15000 *
            (DATEVALUE($D$2:$D$15000) &lt;= $R2050) *
            (DATEVALUE($E$2:$E$15000) &gt;= $R2050))
  /
  SUMPRODUCT((DATEVALUE($D$2:$D$15000) &lt;= $R2050) *
            (DATEVALUE($E$2:$E$15000) &gt;= $R2050)),
  ""
)</f>
        <v/>
      </c>
    </row>
    <row r="2051" spans="18:19" x14ac:dyDescent="0.2">
      <c r="R2051" s="3">
        <f t="shared" si="199"/>
        <v>42073</v>
      </c>
      <c r="S2051" t="str" cm="1">
        <f t="array" ref="S2051">IFERROR(
  SUMPRODUCT($H$2:$H$15000 *
            (DATEVALUE($D$2:$D$15000) &lt;= $R2051) *
            (DATEVALUE($E$2:$E$15000) &gt;= $R2051))
  /
  SUMPRODUCT((DATEVALUE($D$2:$D$15000) &lt;= $R2051) *
            (DATEVALUE($E$2:$E$15000) &gt;= $R2051)),
  ""
)</f>
        <v/>
      </c>
    </row>
    <row r="2052" spans="18:19" x14ac:dyDescent="0.2">
      <c r="R2052" s="3">
        <f t="shared" ref="R2052:R2115" si="200">+R2051+1</f>
        <v>42074</v>
      </c>
      <c r="S2052" t="str" cm="1">
        <f t="array" ref="S2052">IFERROR(
  SUMPRODUCT($H$2:$H$15000 *
            (DATEVALUE($D$2:$D$15000) &lt;= $R2052) *
            (DATEVALUE($E$2:$E$15000) &gt;= $R2052))
  /
  SUMPRODUCT((DATEVALUE($D$2:$D$15000) &lt;= $R2052) *
            (DATEVALUE($E$2:$E$15000) &gt;= $R2052)),
  ""
)</f>
        <v/>
      </c>
    </row>
    <row r="2053" spans="18:19" x14ac:dyDescent="0.2">
      <c r="R2053" s="3">
        <f t="shared" si="200"/>
        <v>42075</v>
      </c>
      <c r="S2053" t="str" cm="1">
        <f t="array" ref="S2053">IFERROR(
  SUMPRODUCT($H$2:$H$15000 *
            (DATEVALUE($D$2:$D$15000) &lt;= $R2053) *
            (DATEVALUE($E$2:$E$15000) &gt;= $R2053))
  /
  SUMPRODUCT((DATEVALUE($D$2:$D$15000) &lt;= $R2053) *
            (DATEVALUE($E$2:$E$15000) &gt;= $R2053)),
  ""
)</f>
        <v/>
      </c>
    </row>
    <row r="2054" spans="18:19" x14ac:dyDescent="0.2">
      <c r="R2054" s="3">
        <f t="shared" si="200"/>
        <v>42076</v>
      </c>
      <c r="S2054" t="str" cm="1">
        <f t="array" ref="S2054">IFERROR(
  SUMPRODUCT($H$2:$H$15000 *
            (DATEVALUE($D$2:$D$15000) &lt;= $R2054) *
            (DATEVALUE($E$2:$E$15000) &gt;= $R2054))
  /
  SUMPRODUCT((DATEVALUE($D$2:$D$15000) &lt;= $R2054) *
            (DATEVALUE($E$2:$E$15000) &gt;= $R2054)),
  ""
)</f>
        <v/>
      </c>
    </row>
    <row r="2055" spans="18:19" x14ac:dyDescent="0.2">
      <c r="R2055" s="3">
        <f t="shared" si="200"/>
        <v>42077</v>
      </c>
      <c r="S2055" t="str" cm="1">
        <f t="array" ref="S2055">IFERROR(
  SUMPRODUCT($H$2:$H$15000 *
            (DATEVALUE($D$2:$D$15000) &lt;= $R2055) *
            (DATEVALUE($E$2:$E$15000) &gt;= $R2055))
  /
  SUMPRODUCT((DATEVALUE($D$2:$D$15000) &lt;= $R2055) *
            (DATEVALUE($E$2:$E$15000) &gt;= $R2055)),
  ""
)</f>
        <v/>
      </c>
    </row>
    <row r="2056" spans="18:19" x14ac:dyDescent="0.2">
      <c r="R2056" s="3">
        <f t="shared" si="200"/>
        <v>42078</v>
      </c>
      <c r="S2056" t="str" cm="1">
        <f t="array" ref="S2056">IFERROR(
  SUMPRODUCT($H$2:$H$15000 *
            (DATEVALUE($D$2:$D$15000) &lt;= $R2056) *
            (DATEVALUE($E$2:$E$15000) &gt;= $R2056))
  /
  SUMPRODUCT((DATEVALUE($D$2:$D$15000) &lt;= $R2056) *
            (DATEVALUE($E$2:$E$15000) &gt;= $R2056)),
  ""
)</f>
        <v/>
      </c>
    </row>
    <row r="2057" spans="18:19" x14ac:dyDescent="0.2">
      <c r="R2057" s="3">
        <f t="shared" si="200"/>
        <v>42079</v>
      </c>
      <c r="S2057" t="str" cm="1">
        <f t="array" ref="S2057">IFERROR(
  SUMPRODUCT($H$2:$H$15000 *
            (DATEVALUE($D$2:$D$15000) &lt;= $R2057) *
            (DATEVALUE($E$2:$E$15000) &gt;= $R2057))
  /
  SUMPRODUCT((DATEVALUE($D$2:$D$15000) &lt;= $R2057) *
            (DATEVALUE($E$2:$E$15000) &gt;= $R2057)),
  ""
)</f>
        <v/>
      </c>
    </row>
    <row r="2058" spans="18:19" x14ac:dyDescent="0.2">
      <c r="R2058" s="3">
        <f t="shared" si="200"/>
        <v>42080</v>
      </c>
      <c r="S2058" t="str" cm="1">
        <f t="array" ref="S2058">IFERROR(
  SUMPRODUCT($H$2:$H$15000 *
            (DATEVALUE($D$2:$D$15000) &lt;= $R2058) *
            (DATEVALUE($E$2:$E$15000) &gt;= $R2058))
  /
  SUMPRODUCT((DATEVALUE($D$2:$D$15000) &lt;= $R2058) *
            (DATEVALUE($E$2:$E$15000) &gt;= $R2058)),
  ""
)</f>
        <v/>
      </c>
    </row>
    <row r="2059" spans="18:19" x14ac:dyDescent="0.2">
      <c r="R2059" s="3">
        <f t="shared" si="200"/>
        <v>42081</v>
      </c>
      <c r="S2059" t="str" cm="1">
        <f t="array" ref="S2059">IFERROR(
  SUMPRODUCT($H$2:$H$15000 *
            (DATEVALUE($D$2:$D$15000) &lt;= $R2059) *
            (DATEVALUE($E$2:$E$15000) &gt;= $R2059))
  /
  SUMPRODUCT((DATEVALUE($D$2:$D$15000) &lt;= $R2059) *
            (DATEVALUE($E$2:$E$15000) &gt;= $R2059)),
  ""
)</f>
        <v/>
      </c>
    </row>
    <row r="2060" spans="18:19" x14ac:dyDescent="0.2">
      <c r="R2060" s="3">
        <f t="shared" si="200"/>
        <v>42082</v>
      </c>
      <c r="S2060" t="str" cm="1">
        <f t="array" ref="S2060">IFERROR(
  SUMPRODUCT($H$2:$H$15000 *
            (DATEVALUE($D$2:$D$15000) &lt;= $R2060) *
            (DATEVALUE($E$2:$E$15000) &gt;= $R2060))
  /
  SUMPRODUCT((DATEVALUE($D$2:$D$15000) &lt;= $R2060) *
            (DATEVALUE($E$2:$E$15000) &gt;= $R2060)),
  ""
)</f>
        <v/>
      </c>
    </row>
    <row r="2061" spans="18:19" x14ac:dyDescent="0.2">
      <c r="R2061" s="3">
        <f t="shared" si="200"/>
        <v>42083</v>
      </c>
      <c r="S2061" t="str" cm="1">
        <f t="array" ref="S2061">IFERROR(
  SUMPRODUCT($H$2:$H$15000 *
            (DATEVALUE($D$2:$D$15000) &lt;= $R2061) *
            (DATEVALUE($E$2:$E$15000) &gt;= $R2061))
  /
  SUMPRODUCT((DATEVALUE($D$2:$D$15000) &lt;= $R2061) *
            (DATEVALUE($E$2:$E$15000) &gt;= $R2061)),
  ""
)</f>
        <v/>
      </c>
    </row>
    <row r="2062" spans="18:19" x14ac:dyDescent="0.2">
      <c r="R2062" s="3">
        <f t="shared" si="200"/>
        <v>42084</v>
      </c>
      <c r="S2062" t="str" cm="1">
        <f t="array" ref="S2062">IFERROR(
  SUMPRODUCT($H$2:$H$15000 *
            (DATEVALUE($D$2:$D$15000) &lt;= $R2062) *
            (DATEVALUE($E$2:$E$15000) &gt;= $R2062))
  /
  SUMPRODUCT((DATEVALUE($D$2:$D$15000) &lt;= $R2062) *
            (DATEVALUE($E$2:$E$15000) &gt;= $R2062)),
  ""
)</f>
        <v/>
      </c>
    </row>
    <row r="2063" spans="18:19" x14ac:dyDescent="0.2">
      <c r="R2063" s="3">
        <f t="shared" si="200"/>
        <v>42085</v>
      </c>
      <c r="S2063" t="str" cm="1">
        <f t="array" ref="S2063">IFERROR(
  SUMPRODUCT($H$2:$H$15000 *
            (DATEVALUE($D$2:$D$15000) &lt;= $R2063) *
            (DATEVALUE($E$2:$E$15000) &gt;= $R2063))
  /
  SUMPRODUCT((DATEVALUE($D$2:$D$15000) &lt;= $R2063) *
            (DATEVALUE($E$2:$E$15000) &gt;= $R2063)),
  ""
)</f>
        <v/>
      </c>
    </row>
    <row r="2064" spans="18:19" x14ac:dyDescent="0.2">
      <c r="R2064" s="3">
        <f t="shared" si="200"/>
        <v>42086</v>
      </c>
      <c r="S2064" t="str" cm="1">
        <f t="array" ref="S2064">IFERROR(
  SUMPRODUCT($H$2:$H$15000 *
            (DATEVALUE($D$2:$D$15000) &lt;= $R2064) *
            (DATEVALUE($E$2:$E$15000) &gt;= $R2064))
  /
  SUMPRODUCT((DATEVALUE($D$2:$D$15000) &lt;= $R2064) *
            (DATEVALUE($E$2:$E$15000) &gt;= $R2064)),
  ""
)</f>
        <v/>
      </c>
    </row>
    <row r="2065" spans="18:19" x14ac:dyDescent="0.2">
      <c r="R2065" s="3">
        <f t="shared" si="200"/>
        <v>42087</v>
      </c>
      <c r="S2065" t="str" cm="1">
        <f t="array" ref="S2065">IFERROR(
  SUMPRODUCT($H$2:$H$15000 *
            (DATEVALUE($D$2:$D$15000) &lt;= $R2065) *
            (DATEVALUE($E$2:$E$15000) &gt;= $R2065))
  /
  SUMPRODUCT((DATEVALUE($D$2:$D$15000) &lt;= $R2065) *
            (DATEVALUE($E$2:$E$15000) &gt;= $R2065)),
  ""
)</f>
        <v/>
      </c>
    </row>
    <row r="2066" spans="18:19" x14ac:dyDescent="0.2">
      <c r="R2066" s="3">
        <f t="shared" si="200"/>
        <v>42088</v>
      </c>
      <c r="S2066" t="str" cm="1">
        <f t="array" ref="S2066">IFERROR(
  SUMPRODUCT($H$2:$H$15000 *
            (DATEVALUE($D$2:$D$15000) &lt;= $R2066) *
            (DATEVALUE($E$2:$E$15000) &gt;= $R2066))
  /
  SUMPRODUCT((DATEVALUE($D$2:$D$15000) &lt;= $R2066) *
            (DATEVALUE($E$2:$E$15000) &gt;= $R2066)),
  ""
)</f>
        <v/>
      </c>
    </row>
    <row r="2067" spans="18:19" x14ac:dyDescent="0.2">
      <c r="R2067" s="3">
        <f t="shared" si="200"/>
        <v>42089</v>
      </c>
      <c r="S2067" t="str" cm="1">
        <f t="array" ref="S2067">IFERROR(
  SUMPRODUCT($H$2:$H$15000 *
            (DATEVALUE($D$2:$D$15000) &lt;= $R2067) *
            (DATEVALUE($E$2:$E$15000) &gt;= $R2067))
  /
  SUMPRODUCT((DATEVALUE($D$2:$D$15000) &lt;= $R2067) *
            (DATEVALUE($E$2:$E$15000) &gt;= $R2067)),
  ""
)</f>
        <v/>
      </c>
    </row>
    <row r="2068" spans="18:19" x14ac:dyDescent="0.2">
      <c r="R2068" s="3">
        <f t="shared" si="200"/>
        <v>42090</v>
      </c>
      <c r="S2068" t="str" cm="1">
        <f t="array" ref="S2068">IFERROR(
  SUMPRODUCT($H$2:$H$15000 *
            (DATEVALUE($D$2:$D$15000) &lt;= $R2068) *
            (DATEVALUE($E$2:$E$15000) &gt;= $R2068))
  /
  SUMPRODUCT((DATEVALUE($D$2:$D$15000) &lt;= $R2068) *
            (DATEVALUE($E$2:$E$15000) &gt;= $R2068)),
  ""
)</f>
        <v/>
      </c>
    </row>
    <row r="2069" spans="18:19" x14ac:dyDescent="0.2">
      <c r="R2069" s="3">
        <f t="shared" si="200"/>
        <v>42091</v>
      </c>
      <c r="S2069" t="str" cm="1">
        <f t="array" ref="S2069">IFERROR(
  SUMPRODUCT($H$2:$H$15000 *
            (DATEVALUE($D$2:$D$15000) &lt;= $R2069) *
            (DATEVALUE($E$2:$E$15000) &gt;= $R2069))
  /
  SUMPRODUCT((DATEVALUE($D$2:$D$15000) &lt;= $R2069) *
            (DATEVALUE($E$2:$E$15000) &gt;= $R2069)),
  ""
)</f>
        <v/>
      </c>
    </row>
    <row r="2070" spans="18:19" x14ac:dyDescent="0.2">
      <c r="R2070" s="3">
        <f t="shared" si="200"/>
        <v>42092</v>
      </c>
      <c r="S2070" t="str" cm="1">
        <f t="array" ref="S2070">IFERROR(
  SUMPRODUCT($H$2:$H$15000 *
            (DATEVALUE($D$2:$D$15000) &lt;= $R2070) *
            (DATEVALUE($E$2:$E$15000) &gt;= $R2070))
  /
  SUMPRODUCT((DATEVALUE($D$2:$D$15000) &lt;= $R2070) *
            (DATEVALUE($E$2:$E$15000) &gt;= $R2070)),
  ""
)</f>
        <v/>
      </c>
    </row>
    <row r="2071" spans="18:19" x14ac:dyDescent="0.2">
      <c r="R2071" s="3">
        <f t="shared" si="200"/>
        <v>42093</v>
      </c>
      <c r="S2071" t="str" cm="1">
        <f t="array" ref="S2071">IFERROR(
  SUMPRODUCT($H$2:$H$15000 *
            (DATEVALUE($D$2:$D$15000) &lt;= $R2071) *
            (DATEVALUE($E$2:$E$15000) &gt;= $R2071))
  /
  SUMPRODUCT((DATEVALUE($D$2:$D$15000) &lt;= $R2071) *
            (DATEVALUE($E$2:$E$15000) &gt;= $R2071)),
  ""
)</f>
        <v/>
      </c>
    </row>
    <row r="2072" spans="18:19" x14ac:dyDescent="0.2">
      <c r="R2072" s="3">
        <f t="shared" si="200"/>
        <v>42094</v>
      </c>
      <c r="S2072" t="str" cm="1">
        <f t="array" ref="S2072">IFERROR(
  SUMPRODUCT($H$2:$H$15000 *
            (DATEVALUE($D$2:$D$15000) &lt;= $R2072) *
            (DATEVALUE($E$2:$E$15000) &gt;= $R2072))
  /
  SUMPRODUCT((DATEVALUE($D$2:$D$15000) &lt;= $R2072) *
            (DATEVALUE($E$2:$E$15000) &gt;= $R2072)),
  ""
)</f>
        <v/>
      </c>
    </row>
    <row r="2073" spans="18:19" x14ac:dyDescent="0.2">
      <c r="R2073" s="3">
        <f t="shared" si="200"/>
        <v>42095</v>
      </c>
      <c r="S2073" t="str" cm="1">
        <f t="array" ref="S2073">IFERROR(
  SUMPRODUCT($H$2:$H$15000 *
            (DATEVALUE($D$2:$D$15000) &lt;= $R2073) *
            (DATEVALUE($E$2:$E$15000) &gt;= $R2073))
  /
  SUMPRODUCT((DATEVALUE($D$2:$D$15000) &lt;= $R2073) *
            (DATEVALUE($E$2:$E$15000) &gt;= $R2073)),
  ""
)</f>
        <v/>
      </c>
    </row>
    <row r="2074" spans="18:19" x14ac:dyDescent="0.2">
      <c r="R2074" s="3">
        <f t="shared" si="200"/>
        <v>42096</v>
      </c>
      <c r="S2074" t="str" cm="1">
        <f t="array" ref="S2074">IFERROR(
  SUMPRODUCT($H$2:$H$15000 *
            (DATEVALUE($D$2:$D$15000) &lt;= $R2074) *
            (DATEVALUE($E$2:$E$15000) &gt;= $R2074))
  /
  SUMPRODUCT((DATEVALUE($D$2:$D$15000) &lt;= $R2074) *
            (DATEVALUE($E$2:$E$15000) &gt;= $R2074)),
  ""
)</f>
        <v/>
      </c>
    </row>
    <row r="2075" spans="18:19" x14ac:dyDescent="0.2">
      <c r="R2075" s="3">
        <f t="shared" si="200"/>
        <v>42097</v>
      </c>
      <c r="S2075" t="str" cm="1">
        <f t="array" ref="S2075">IFERROR(
  SUMPRODUCT($H$2:$H$15000 *
            (DATEVALUE($D$2:$D$15000) &lt;= $R2075) *
            (DATEVALUE($E$2:$E$15000) &gt;= $R2075))
  /
  SUMPRODUCT((DATEVALUE($D$2:$D$15000) &lt;= $R2075) *
            (DATEVALUE($E$2:$E$15000) &gt;= $R2075)),
  ""
)</f>
        <v/>
      </c>
    </row>
    <row r="2076" spans="18:19" x14ac:dyDescent="0.2">
      <c r="R2076" s="3">
        <f t="shared" si="200"/>
        <v>42098</v>
      </c>
      <c r="S2076" t="str" cm="1">
        <f t="array" ref="S2076">IFERROR(
  SUMPRODUCT($H$2:$H$15000 *
            (DATEVALUE($D$2:$D$15000) &lt;= $R2076) *
            (DATEVALUE($E$2:$E$15000) &gt;= $R2076))
  /
  SUMPRODUCT((DATEVALUE($D$2:$D$15000) &lt;= $R2076) *
            (DATEVALUE($E$2:$E$15000) &gt;= $R2076)),
  ""
)</f>
        <v/>
      </c>
    </row>
    <row r="2077" spans="18:19" x14ac:dyDescent="0.2">
      <c r="R2077" s="3">
        <f t="shared" si="200"/>
        <v>42099</v>
      </c>
      <c r="S2077" t="str" cm="1">
        <f t="array" ref="S2077">IFERROR(
  SUMPRODUCT($H$2:$H$15000 *
            (DATEVALUE($D$2:$D$15000) &lt;= $R2077) *
            (DATEVALUE($E$2:$E$15000) &gt;= $R2077))
  /
  SUMPRODUCT((DATEVALUE($D$2:$D$15000) &lt;= $R2077) *
            (DATEVALUE($E$2:$E$15000) &gt;= $R2077)),
  ""
)</f>
        <v/>
      </c>
    </row>
    <row r="2078" spans="18:19" x14ac:dyDescent="0.2">
      <c r="R2078" s="3">
        <f t="shared" si="200"/>
        <v>42100</v>
      </c>
      <c r="S2078" t="str" cm="1">
        <f t="array" ref="S2078">IFERROR(
  SUMPRODUCT($H$2:$H$15000 *
            (DATEVALUE($D$2:$D$15000) &lt;= $R2078) *
            (DATEVALUE($E$2:$E$15000) &gt;= $R2078))
  /
  SUMPRODUCT((DATEVALUE($D$2:$D$15000) &lt;= $R2078) *
            (DATEVALUE($E$2:$E$15000) &gt;= $R2078)),
  ""
)</f>
        <v/>
      </c>
    </row>
    <row r="2079" spans="18:19" x14ac:dyDescent="0.2">
      <c r="R2079" s="3">
        <f t="shared" si="200"/>
        <v>42101</v>
      </c>
      <c r="S2079" t="str" cm="1">
        <f t="array" ref="S2079">IFERROR(
  SUMPRODUCT($H$2:$H$15000 *
            (DATEVALUE($D$2:$D$15000) &lt;= $R2079) *
            (DATEVALUE($E$2:$E$15000) &gt;= $R2079))
  /
  SUMPRODUCT((DATEVALUE($D$2:$D$15000) &lt;= $R2079) *
            (DATEVALUE($E$2:$E$15000) &gt;= $R2079)),
  ""
)</f>
        <v/>
      </c>
    </row>
    <row r="2080" spans="18:19" x14ac:dyDescent="0.2">
      <c r="R2080" s="3">
        <f t="shared" si="200"/>
        <v>42102</v>
      </c>
      <c r="S2080" t="str" cm="1">
        <f t="array" ref="S2080">IFERROR(
  SUMPRODUCT($H$2:$H$15000 *
            (DATEVALUE($D$2:$D$15000) &lt;= $R2080) *
            (DATEVALUE($E$2:$E$15000) &gt;= $R2080))
  /
  SUMPRODUCT((DATEVALUE($D$2:$D$15000) &lt;= $R2080) *
            (DATEVALUE($E$2:$E$15000) &gt;= $R2080)),
  ""
)</f>
        <v/>
      </c>
    </row>
    <row r="2081" spans="18:19" x14ac:dyDescent="0.2">
      <c r="R2081" s="3">
        <f t="shared" si="200"/>
        <v>42103</v>
      </c>
      <c r="S2081" t="str" cm="1">
        <f t="array" ref="S2081">IFERROR(
  SUMPRODUCT($H$2:$H$15000 *
            (DATEVALUE($D$2:$D$15000) &lt;= $R2081) *
            (DATEVALUE($E$2:$E$15000) &gt;= $R2081))
  /
  SUMPRODUCT((DATEVALUE($D$2:$D$15000) &lt;= $R2081) *
            (DATEVALUE($E$2:$E$15000) &gt;= $R2081)),
  ""
)</f>
        <v/>
      </c>
    </row>
    <row r="2082" spans="18:19" x14ac:dyDescent="0.2">
      <c r="R2082" s="3">
        <f t="shared" si="200"/>
        <v>42104</v>
      </c>
      <c r="S2082" t="str" cm="1">
        <f t="array" ref="S2082">IFERROR(
  SUMPRODUCT($H$2:$H$15000 *
            (DATEVALUE($D$2:$D$15000) &lt;= $R2082) *
            (DATEVALUE($E$2:$E$15000) &gt;= $R2082))
  /
  SUMPRODUCT((DATEVALUE($D$2:$D$15000) &lt;= $R2082) *
            (DATEVALUE($E$2:$E$15000) &gt;= $R2082)),
  ""
)</f>
        <v/>
      </c>
    </row>
    <row r="2083" spans="18:19" x14ac:dyDescent="0.2">
      <c r="R2083" s="3">
        <f t="shared" si="200"/>
        <v>42105</v>
      </c>
      <c r="S2083" t="str" cm="1">
        <f t="array" ref="S2083">IFERROR(
  SUMPRODUCT($H$2:$H$15000 *
            (DATEVALUE($D$2:$D$15000) &lt;= $R2083) *
            (DATEVALUE($E$2:$E$15000) &gt;= $R2083))
  /
  SUMPRODUCT((DATEVALUE($D$2:$D$15000) &lt;= $R2083) *
            (DATEVALUE($E$2:$E$15000) &gt;= $R2083)),
  ""
)</f>
        <v/>
      </c>
    </row>
    <row r="2084" spans="18:19" x14ac:dyDescent="0.2">
      <c r="R2084" s="3">
        <f t="shared" si="200"/>
        <v>42106</v>
      </c>
      <c r="S2084" t="str" cm="1">
        <f t="array" ref="S2084">IFERROR(
  SUMPRODUCT($H$2:$H$15000 *
            (DATEVALUE($D$2:$D$15000) &lt;= $R2084) *
            (DATEVALUE($E$2:$E$15000) &gt;= $R2084))
  /
  SUMPRODUCT((DATEVALUE($D$2:$D$15000) &lt;= $R2084) *
            (DATEVALUE($E$2:$E$15000) &gt;= $R2084)),
  ""
)</f>
        <v/>
      </c>
    </row>
    <row r="2085" spans="18:19" x14ac:dyDescent="0.2">
      <c r="R2085" s="3">
        <f t="shared" si="200"/>
        <v>42107</v>
      </c>
      <c r="S2085" t="str" cm="1">
        <f t="array" ref="S2085">IFERROR(
  SUMPRODUCT($H$2:$H$15000 *
            (DATEVALUE($D$2:$D$15000) &lt;= $R2085) *
            (DATEVALUE($E$2:$E$15000) &gt;= $R2085))
  /
  SUMPRODUCT((DATEVALUE($D$2:$D$15000) &lt;= $R2085) *
            (DATEVALUE($E$2:$E$15000) &gt;= $R2085)),
  ""
)</f>
        <v/>
      </c>
    </row>
    <row r="2086" spans="18:19" x14ac:dyDescent="0.2">
      <c r="R2086" s="3">
        <f t="shared" si="200"/>
        <v>42108</v>
      </c>
      <c r="S2086" t="str" cm="1">
        <f t="array" ref="S2086">IFERROR(
  SUMPRODUCT($H$2:$H$15000 *
            (DATEVALUE($D$2:$D$15000) &lt;= $R2086) *
            (DATEVALUE($E$2:$E$15000) &gt;= $R2086))
  /
  SUMPRODUCT((DATEVALUE($D$2:$D$15000) &lt;= $R2086) *
            (DATEVALUE($E$2:$E$15000) &gt;= $R2086)),
  ""
)</f>
        <v/>
      </c>
    </row>
    <row r="2087" spans="18:19" x14ac:dyDescent="0.2">
      <c r="R2087" s="3">
        <f t="shared" si="200"/>
        <v>42109</v>
      </c>
      <c r="S2087" t="str" cm="1">
        <f t="array" ref="S2087">IFERROR(
  SUMPRODUCT($H$2:$H$15000 *
            (DATEVALUE($D$2:$D$15000) &lt;= $R2087) *
            (DATEVALUE($E$2:$E$15000) &gt;= $R2087))
  /
  SUMPRODUCT((DATEVALUE($D$2:$D$15000) &lt;= $R2087) *
            (DATEVALUE($E$2:$E$15000) &gt;= $R2087)),
  ""
)</f>
        <v/>
      </c>
    </row>
    <row r="2088" spans="18:19" x14ac:dyDescent="0.2">
      <c r="R2088" s="3">
        <f t="shared" si="200"/>
        <v>42110</v>
      </c>
      <c r="S2088" t="str" cm="1">
        <f t="array" ref="S2088">IFERROR(
  SUMPRODUCT($H$2:$H$15000 *
            (DATEVALUE($D$2:$D$15000) &lt;= $R2088) *
            (DATEVALUE($E$2:$E$15000) &gt;= $R2088))
  /
  SUMPRODUCT((DATEVALUE($D$2:$D$15000) &lt;= $R2088) *
            (DATEVALUE($E$2:$E$15000) &gt;= $R2088)),
  ""
)</f>
        <v/>
      </c>
    </row>
    <row r="2089" spans="18:19" x14ac:dyDescent="0.2">
      <c r="R2089" s="3">
        <f t="shared" si="200"/>
        <v>42111</v>
      </c>
      <c r="S2089" t="str" cm="1">
        <f t="array" ref="S2089">IFERROR(
  SUMPRODUCT($H$2:$H$15000 *
            (DATEVALUE($D$2:$D$15000) &lt;= $R2089) *
            (DATEVALUE($E$2:$E$15000) &gt;= $R2089))
  /
  SUMPRODUCT((DATEVALUE($D$2:$D$15000) &lt;= $R2089) *
            (DATEVALUE($E$2:$E$15000) &gt;= $R2089)),
  ""
)</f>
        <v/>
      </c>
    </row>
    <row r="2090" spans="18:19" x14ac:dyDescent="0.2">
      <c r="R2090" s="3">
        <f t="shared" si="200"/>
        <v>42112</v>
      </c>
      <c r="S2090" t="str" cm="1">
        <f t="array" ref="S2090">IFERROR(
  SUMPRODUCT($H$2:$H$15000 *
            (DATEVALUE($D$2:$D$15000) &lt;= $R2090) *
            (DATEVALUE($E$2:$E$15000) &gt;= $R2090))
  /
  SUMPRODUCT((DATEVALUE($D$2:$D$15000) &lt;= $R2090) *
            (DATEVALUE($E$2:$E$15000) &gt;= $R2090)),
  ""
)</f>
        <v/>
      </c>
    </row>
    <row r="2091" spans="18:19" x14ac:dyDescent="0.2">
      <c r="R2091" s="3">
        <f t="shared" si="200"/>
        <v>42113</v>
      </c>
      <c r="S2091" t="str" cm="1">
        <f t="array" ref="S2091">IFERROR(
  SUMPRODUCT($H$2:$H$15000 *
            (DATEVALUE($D$2:$D$15000) &lt;= $R2091) *
            (DATEVALUE($E$2:$E$15000) &gt;= $R2091))
  /
  SUMPRODUCT((DATEVALUE($D$2:$D$15000) &lt;= $R2091) *
            (DATEVALUE($E$2:$E$15000) &gt;= $R2091)),
  ""
)</f>
        <v/>
      </c>
    </row>
    <row r="2092" spans="18:19" x14ac:dyDescent="0.2">
      <c r="R2092" s="3">
        <f t="shared" si="200"/>
        <v>42114</v>
      </c>
      <c r="S2092" t="str" cm="1">
        <f t="array" ref="S2092">IFERROR(
  SUMPRODUCT($H$2:$H$15000 *
            (DATEVALUE($D$2:$D$15000) &lt;= $R2092) *
            (DATEVALUE($E$2:$E$15000) &gt;= $R2092))
  /
  SUMPRODUCT((DATEVALUE($D$2:$D$15000) &lt;= $R2092) *
            (DATEVALUE($E$2:$E$15000) &gt;= $R2092)),
  ""
)</f>
        <v/>
      </c>
    </row>
    <row r="2093" spans="18:19" x14ac:dyDescent="0.2">
      <c r="R2093" s="3">
        <f t="shared" si="200"/>
        <v>42115</v>
      </c>
      <c r="S2093" t="str" cm="1">
        <f t="array" ref="S2093">IFERROR(
  SUMPRODUCT($H$2:$H$15000 *
            (DATEVALUE($D$2:$D$15000) &lt;= $R2093) *
            (DATEVALUE($E$2:$E$15000) &gt;= $R2093))
  /
  SUMPRODUCT((DATEVALUE($D$2:$D$15000) &lt;= $R2093) *
            (DATEVALUE($E$2:$E$15000) &gt;= $R2093)),
  ""
)</f>
        <v/>
      </c>
    </row>
    <row r="2094" spans="18:19" x14ac:dyDescent="0.2">
      <c r="R2094" s="3">
        <f t="shared" si="200"/>
        <v>42116</v>
      </c>
      <c r="S2094" t="str" cm="1">
        <f t="array" ref="S2094">IFERROR(
  SUMPRODUCT($H$2:$H$15000 *
            (DATEVALUE($D$2:$D$15000) &lt;= $R2094) *
            (DATEVALUE($E$2:$E$15000) &gt;= $R2094))
  /
  SUMPRODUCT((DATEVALUE($D$2:$D$15000) &lt;= $R2094) *
            (DATEVALUE($E$2:$E$15000) &gt;= $R2094)),
  ""
)</f>
        <v/>
      </c>
    </row>
    <row r="2095" spans="18:19" x14ac:dyDescent="0.2">
      <c r="R2095" s="3">
        <f t="shared" si="200"/>
        <v>42117</v>
      </c>
      <c r="S2095" t="str" cm="1">
        <f t="array" ref="S2095">IFERROR(
  SUMPRODUCT($H$2:$H$15000 *
            (DATEVALUE($D$2:$D$15000) &lt;= $R2095) *
            (DATEVALUE($E$2:$E$15000) &gt;= $R2095))
  /
  SUMPRODUCT((DATEVALUE($D$2:$D$15000) &lt;= $R2095) *
            (DATEVALUE($E$2:$E$15000) &gt;= $R2095)),
  ""
)</f>
        <v/>
      </c>
    </row>
    <row r="2096" spans="18:19" x14ac:dyDescent="0.2">
      <c r="R2096" s="3">
        <f t="shared" si="200"/>
        <v>42118</v>
      </c>
      <c r="S2096" t="str" cm="1">
        <f t="array" ref="S2096">IFERROR(
  SUMPRODUCT($H$2:$H$15000 *
            (DATEVALUE($D$2:$D$15000) &lt;= $R2096) *
            (DATEVALUE($E$2:$E$15000) &gt;= $R2096))
  /
  SUMPRODUCT((DATEVALUE($D$2:$D$15000) &lt;= $R2096) *
            (DATEVALUE($E$2:$E$15000) &gt;= $R2096)),
  ""
)</f>
        <v/>
      </c>
    </row>
    <row r="2097" spans="18:19" x14ac:dyDescent="0.2">
      <c r="R2097" s="3">
        <f t="shared" si="200"/>
        <v>42119</v>
      </c>
      <c r="S2097" t="str" cm="1">
        <f t="array" ref="S2097">IFERROR(
  SUMPRODUCT($H$2:$H$15000 *
            (DATEVALUE($D$2:$D$15000) &lt;= $R2097) *
            (DATEVALUE($E$2:$E$15000) &gt;= $R2097))
  /
  SUMPRODUCT((DATEVALUE($D$2:$D$15000) &lt;= $R2097) *
            (DATEVALUE($E$2:$E$15000) &gt;= $R2097)),
  ""
)</f>
        <v/>
      </c>
    </row>
    <row r="2098" spans="18:19" x14ac:dyDescent="0.2">
      <c r="R2098" s="3">
        <f t="shared" si="200"/>
        <v>42120</v>
      </c>
      <c r="S2098" t="str" cm="1">
        <f t="array" ref="S2098">IFERROR(
  SUMPRODUCT($H$2:$H$15000 *
            (DATEVALUE($D$2:$D$15000) &lt;= $R2098) *
            (DATEVALUE($E$2:$E$15000) &gt;= $R2098))
  /
  SUMPRODUCT((DATEVALUE($D$2:$D$15000) &lt;= $R2098) *
            (DATEVALUE($E$2:$E$15000) &gt;= $R2098)),
  ""
)</f>
        <v/>
      </c>
    </row>
    <row r="2099" spans="18:19" x14ac:dyDescent="0.2">
      <c r="R2099" s="3">
        <f t="shared" si="200"/>
        <v>42121</v>
      </c>
      <c r="S2099" t="str" cm="1">
        <f t="array" ref="S2099">IFERROR(
  SUMPRODUCT($H$2:$H$15000 *
            (DATEVALUE($D$2:$D$15000) &lt;= $R2099) *
            (DATEVALUE($E$2:$E$15000) &gt;= $R2099))
  /
  SUMPRODUCT((DATEVALUE($D$2:$D$15000) &lt;= $R2099) *
            (DATEVALUE($E$2:$E$15000) &gt;= $R2099)),
  ""
)</f>
        <v/>
      </c>
    </row>
    <row r="2100" spans="18:19" x14ac:dyDescent="0.2">
      <c r="R2100" s="3">
        <f t="shared" si="200"/>
        <v>42122</v>
      </c>
      <c r="S2100" t="str" cm="1">
        <f t="array" ref="S2100">IFERROR(
  SUMPRODUCT($H$2:$H$15000 *
            (DATEVALUE($D$2:$D$15000) &lt;= $R2100) *
            (DATEVALUE($E$2:$E$15000) &gt;= $R2100))
  /
  SUMPRODUCT((DATEVALUE($D$2:$D$15000) &lt;= $R2100) *
            (DATEVALUE($E$2:$E$15000) &gt;= $R2100)),
  ""
)</f>
        <v/>
      </c>
    </row>
    <row r="2101" spans="18:19" x14ac:dyDescent="0.2">
      <c r="R2101" s="3">
        <f t="shared" si="200"/>
        <v>42123</v>
      </c>
      <c r="S2101" t="str" cm="1">
        <f t="array" ref="S2101">IFERROR(
  SUMPRODUCT($H$2:$H$15000 *
            (DATEVALUE($D$2:$D$15000) &lt;= $R2101) *
            (DATEVALUE($E$2:$E$15000) &gt;= $R2101))
  /
  SUMPRODUCT((DATEVALUE($D$2:$D$15000) &lt;= $R2101) *
            (DATEVALUE($E$2:$E$15000) &gt;= $R2101)),
  ""
)</f>
        <v/>
      </c>
    </row>
    <row r="2102" spans="18:19" x14ac:dyDescent="0.2">
      <c r="R2102" s="3">
        <f t="shared" si="200"/>
        <v>42124</v>
      </c>
      <c r="S2102" t="str" cm="1">
        <f t="array" ref="S2102">IFERROR(
  SUMPRODUCT($H$2:$H$15000 *
            (DATEVALUE($D$2:$D$15000) &lt;= $R2102) *
            (DATEVALUE($E$2:$E$15000) &gt;= $R2102))
  /
  SUMPRODUCT((DATEVALUE($D$2:$D$15000) &lt;= $R2102) *
            (DATEVALUE($E$2:$E$15000) &gt;= $R2102)),
  ""
)</f>
        <v/>
      </c>
    </row>
    <row r="2103" spans="18:19" x14ac:dyDescent="0.2">
      <c r="R2103" s="3">
        <f t="shared" si="200"/>
        <v>42125</v>
      </c>
      <c r="S2103" t="str" cm="1">
        <f t="array" ref="S2103">IFERROR(
  SUMPRODUCT($H$2:$H$15000 *
            (DATEVALUE($D$2:$D$15000) &lt;= $R2103) *
            (DATEVALUE($E$2:$E$15000) &gt;= $R2103))
  /
  SUMPRODUCT((DATEVALUE($D$2:$D$15000) &lt;= $R2103) *
            (DATEVALUE($E$2:$E$15000) &gt;= $R2103)),
  ""
)</f>
        <v/>
      </c>
    </row>
    <row r="2104" spans="18:19" x14ac:dyDescent="0.2">
      <c r="R2104" s="3">
        <f t="shared" si="200"/>
        <v>42126</v>
      </c>
      <c r="S2104" t="str" cm="1">
        <f t="array" ref="S2104">IFERROR(
  SUMPRODUCT($H$2:$H$15000 *
            (DATEVALUE($D$2:$D$15000) &lt;= $R2104) *
            (DATEVALUE($E$2:$E$15000) &gt;= $R2104))
  /
  SUMPRODUCT((DATEVALUE($D$2:$D$15000) &lt;= $R2104) *
            (DATEVALUE($E$2:$E$15000) &gt;= $R2104)),
  ""
)</f>
        <v/>
      </c>
    </row>
    <row r="2105" spans="18:19" x14ac:dyDescent="0.2">
      <c r="R2105" s="3">
        <f t="shared" si="200"/>
        <v>42127</v>
      </c>
      <c r="S2105" t="str" cm="1">
        <f t="array" ref="S2105">IFERROR(
  SUMPRODUCT($H$2:$H$15000 *
            (DATEVALUE($D$2:$D$15000) &lt;= $R2105) *
            (DATEVALUE($E$2:$E$15000) &gt;= $R2105))
  /
  SUMPRODUCT((DATEVALUE($D$2:$D$15000) &lt;= $R2105) *
            (DATEVALUE($E$2:$E$15000) &gt;= $R2105)),
  ""
)</f>
        <v/>
      </c>
    </row>
    <row r="2106" spans="18:19" x14ac:dyDescent="0.2">
      <c r="R2106" s="3">
        <f t="shared" si="200"/>
        <v>42128</v>
      </c>
      <c r="S2106" t="str" cm="1">
        <f t="array" ref="S2106">IFERROR(
  SUMPRODUCT($H$2:$H$15000 *
            (DATEVALUE($D$2:$D$15000) &lt;= $R2106) *
            (DATEVALUE($E$2:$E$15000) &gt;= $R2106))
  /
  SUMPRODUCT((DATEVALUE($D$2:$D$15000) &lt;= $R2106) *
            (DATEVALUE($E$2:$E$15000) &gt;= $R2106)),
  ""
)</f>
        <v/>
      </c>
    </row>
    <row r="2107" spans="18:19" x14ac:dyDescent="0.2">
      <c r="R2107" s="3">
        <f t="shared" si="200"/>
        <v>42129</v>
      </c>
      <c r="S2107" t="str" cm="1">
        <f t="array" ref="S2107">IFERROR(
  SUMPRODUCT($H$2:$H$15000 *
            (DATEVALUE($D$2:$D$15000) &lt;= $R2107) *
            (DATEVALUE($E$2:$E$15000) &gt;= $R2107))
  /
  SUMPRODUCT((DATEVALUE($D$2:$D$15000) &lt;= $R2107) *
            (DATEVALUE($E$2:$E$15000) &gt;= $R2107)),
  ""
)</f>
        <v/>
      </c>
    </row>
    <row r="2108" spans="18:19" x14ac:dyDescent="0.2">
      <c r="R2108" s="3">
        <f t="shared" si="200"/>
        <v>42130</v>
      </c>
      <c r="S2108" t="str" cm="1">
        <f t="array" ref="S2108">IFERROR(
  SUMPRODUCT($H$2:$H$15000 *
            (DATEVALUE($D$2:$D$15000) &lt;= $R2108) *
            (DATEVALUE($E$2:$E$15000) &gt;= $R2108))
  /
  SUMPRODUCT((DATEVALUE($D$2:$D$15000) &lt;= $R2108) *
            (DATEVALUE($E$2:$E$15000) &gt;= $R2108)),
  ""
)</f>
        <v/>
      </c>
    </row>
    <row r="2109" spans="18:19" x14ac:dyDescent="0.2">
      <c r="R2109" s="3">
        <f t="shared" si="200"/>
        <v>42131</v>
      </c>
      <c r="S2109" t="str" cm="1">
        <f t="array" ref="S2109">IFERROR(
  SUMPRODUCT($H$2:$H$15000 *
            (DATEVALUE($D$2:$D$15000) &lt;= $R2109) *
            (DATEVALUE($E$2:$E$15000) &gt;= $R2109))
  /
  SUMPRODUCT((DATEVALUE($D$2:$D$15000) &lt;= $R2109) *
            (DATEVALUE($E$2:$E$15000) &gt;= $R2109)),
  ""
)</f>
        <v/>
      </c>
    </row>
    <row r="2110" spans="18:19" x14ac:dyDescent="0.2">
      <c r="R2110" s="3">
        <f t="shared" si="200"/>
        <v>42132</v>
      </c>
      <c r="S2110" t="str" cm="1">
        <f t="array" ref="S2110">IFERROR(
  SUMPRODUCT($H$2:$H$15000 *
            (DATEVALUE($D$2:$D$15000) &lt;= $R2110) *
            (DATEVALUE($E$2:$E$15000) &gt;= $R2110))
  /
  SUMPRODUCT((DATEVALUE($D$2:$D$15000) &lt;= $R2110) *
            (DATEVALUE($E$2:$E$15000) &gt;= $R2110)),
  ""
)</f>
        <v/>
      </c>
    </row>
    <row r="2111" spans="18:19" x14ac:dyDescent="0.2">
      <c r="R2111" s="3">
        <f t="shared" si="200"/>
        <v>42133</v>
      </c>
      <c r="S2111" t="str" cm="1">
        <f t="array" ref="S2111">IFERROR(
  SUMPRODUCT($H$2:$H$15000 *
            (DATEVALUE($D$2:$D$15000) &lt;= $R2111) *
            (DATEVALUE($E$2:$E$15000) &gt;= $R2111))
  /
  SUMPRODUCT((DATEVALUE($D$2:$D$15000) &lt;= $R2111) *
            (DATEVALUE($E$2:$E$15000) &gt;= $R2111)),
  ""
)</f>
        <v/>
      </c>
    </row>
    <row r="2112" spans="18:19" x14ac:dyDescent="0.2">
      <c r="R2112" s="3">
        <f t="shared" si="200"/>
        <v>42134</v>
      </c>
      <c r="S2112" t="str" cm="1">
        <f t="array" ref="S2112">IFERROR(
  SUMPRODUCT($H$2:$H$15000 *
            (DATEVALUE($D$2:$D$15000) &lt;= $R2112) *
            (DATEVALUE($E$2:$E$15000) &gt;= $R2112))
  /
  SUMPRODUCT((DATEVALUE($D$2:$D$15000) &lt;= $R2112) *
            (DATEVALUE($E$2:$E$15000) &gt;= $R2112)),
  ""
)</f>
        <v/>
      </c>
    </row>
    <row r="2113" spans="18:19" x14ac:dyDescent="0.2">
      <c r="R2113" s="3">
        <f t="shared" si="200"/>
        <v>42135</v>
      </c>
      <c r="S2113" t="str" cm="1">
        <f t="array" ref="S2113">IFERROR(
  SUMPRODUCT($H$2:$H$15000 *
            (DATEVALUE($D$2:$D$15000) &lt;= $R2113) *
            (DATEVALUE($E$2:$E$15000) &gt;= $R2113))
  /
  SUMPRODUCT((DATEVALUE($D$2:$D$15000) &lt;= $R2113) *
            (DATEVALUE($E$2:$E$15000) &gt;= $R2113)),
  ""
)</f>
        <v/>
      </c>
    </row>
    <row r="2114" spans="18:19" x14ac:dyDescent="0.2">
      <c r="R2114" s="3">
        <f t="shared" si="200"/>
        <v>42136</v>
      </c>
      <c r="S2114" t="str" cm="1">
        <f t="array" ref="S2114">IFERROR(
  SUMPRODUCT($H$2:$H$15000 *
            (DATEVALUE($D$2:$D$15000) &lt;= $R2114) *
            (DATEVALUE($E$2:$E$15000) &gt;= $R2114))
  /
  SUMPRODUCT((DATEVALUE($D$2:$D$15000) &lt;= $R2114) *
            (DATEVALUE($E$2:$E$15000) &gt;= $R2114)),
  ""
)</f>
        <v/>
      </c>
    </row>
    <row r="2115" spans="18:19" x14ac:dyDescent="0.2">
      <c r="R2115" s="3">
        <f t="shared" si="200"/>
        <v>42137</v>
      </c>
      <c r="S2115" t="str" cm="1">
        <f t="array" ref="S2115">IFERROR(
  SUMPRODUCT($H$2:$H$15000 *
            (DATEVALUE($D$2:$D$15000) &lt;= $R2115) *
            (DATEVALUE($E$2:$E$15000) &gt;= $R2115))
  /
  SUMPRODUCT((DATEVALUE($D$2:$D$15000) &lt;= $R2115) *
            (DATEVALUE($E$2:$E$15000) &gt;= $R2115)),
  ""
)</f>
        <v/>
      </c>
    </row>
    <row r="2116" spans="18:19" x14ac:dyDescent="0.2">
      <c r="R2116" s="3">
        <f t="shared" ref="R2116:R2179" si="201">+R2115+1</f>
        <v>42138</v>
      </c>
      <c r="S2116" t="str" cm="1">
        <f t="array" ref="S2116">IFERROR(
  SUMPRODUCT($H$2:$H$15000 *
            (DATEVALUE($D$2:$D$15000) &lt;= $R2116) *
            (DATEVALUE($E$2:$E$15000) &gt;= $R2116))
  /
  SUMPRODUCT((DATEVALUE($D$2:$D$15000) &lt;= $R2116) *
            (DATEVALUE($E$2:$E$15000) &gt;= $R2116)),
  ""
)</f>
        <v/>
      </c>
    </row>
    <row r="2117" spans="18:19" x14ac:dyDescent="0.2">
      <c r="R2117" s="3">
        <f t="shared" si="201"/>
        <v>42139</v>
      </c>
      <c r="S2117" t="str" cm="1">
        <f t="array" ref="S2117">IFERROR(
  SUMPRODUCT($H$2:$H$15000 *
            (DATEVALUE($D$2:$D$15000) &lt;= $R2117) *
            (DATEVALUE($E$2:$E$15000) &gt;= $R2117))
  /
  SUMPRODUCT((DATEVALUE($D$2:$D$15000) &lt;= $R2117) *
            (DATEVALUE($E$2:$E$15000) &gt;= $R2117)),
  ""
)</f>
        <v/>
      </c>
    </row>
    <row r="2118" spans="18:19" x14ac:dyDescent="0.2">
      <c r="R2118" s="3">
        <f t="shared" si="201"/>
        <v>42140</v>
      </c>
      <c r="S2118" t="str" cm="1">
        <f t="array" ref="S2118">IFERROR(
  SUMPRODUCT($H$2:$H$15000 *
            (DATEVALUE($D$2:$D$15000) &lt;= $R2118) *
            (DATEVALUE($E$2:$E$15000) &gt;= $R2118))
  /
  SUMPRODUCT((DATEVALUE($D$2:$D$15000) &lt;= $R2118) *
            (DATEVALUE($E$2:$E$15000) &gt;= $R2118)),
  ""
)</f>
        <v/>
      </c>
    </row>
    <row r="2119" spans="18:19" x14ac:dyDescent="0.2">
      <c r="R2119" s="3">
        <f t="shared" si="201"/>
        <v>42141</v>
      </c>
      <c r="S2119" t="str" cm="1">
        <f t="array" ref="S2119">IFERROR(
  SUMPRODUCT($H$2:$H$15000 *
            (DATEVALUE($D$2:$D$15000) &lt;= $R2119) *
            (DATEVALUE($E$2:$E$15000) &gt;= $R2119))
  /
  SUMPRODUCT((DATEVALUE($D$2:$D$15000) &lt;= $R2119) *
            (DATEVALUE($E$2:$E$15000) &gt;= $R2119)),
  ""
)</f>
        <v/>
      </c>
    </row>
    <row r="2120" spans="18:19" x14ac:dyDescent="0.2">
      <c r="R2120" s="3">
        <f t="shared" si="201"/>
        <v>42142</v>
      </c>
      <c r="S2120" t="str" cm="1">
        <f t="array" ref="S2120">IFERROR(
  SUMPRODUCT($H$2:$H$15000 *
            (DATEVALUE($D$2:$D$15000) &lt;= $R2120) *
            (DATEVALUE($E$2:$E$15000) &gt;= $R2120))
  /
  SUMPRODUCT((DATEVALUE($D$2:$D$15000) &lt;= $R2120) *
            (DATEVALUE($E$2:$E$15000) &gt;= $R2120)),
  ""
)</f>
        <v/>
      </c>
    </row>
    <row r="2121" spans="18:19" x14ac:dyDescent="0.2">
      <c r="R2121" s="3">
        <f t="shared" si="201"/>
        <v>42143</v>
      </c>
      <c r="S2121" t="str" cm="1">
        <f t="array" ref="S2121">IFERROR(
  SUMPRODUCT($H$2:$H$15000 *
            (DATEVALUE($D$2:$D$15000) &lt;= $R2121) *
            (DATEVALUE($E$2:$E$15000) &gt;= $R2121))
  /
  SUMPRODUCT((DATEVALUE($D$2:$D$15000) &lt;= $R2121) *
            (DATEVALUE($E$2:$E$15000) &gt;= $R2121)),
  ""
)</f>
        <v/>
      </c>
    </row>
    <row r="2122" spans="18:19" x14ac:dyDescent="0.2">
      <c r="R2122" s="3">
        <f t="shared" si="201"/>
        <v>42144</v>
      </c>
      <c r="S2122" t="str" cm="1">
        <f t="array" ref="S2122">IFERROR(
  SUMPRODUCT($H$2:$H$15000 *
            (DATEVALUE($D$2:$D$15000) &lt;= $R2122) *
            (DATEVALUE($E$2:$E$15000) &gt;= $R2122))
  /
  SUMPRODUCT((DATEVALUE($D$2:$D$15000) &lt;= $R2122) *
            (DATEVALUE($E$2:$E$15000) &gt;= $R2122)),
  ""
)</f>
        <v/>
      </c>
    </row>
    <row r="2123" spans="18:19" x14ac:dyDescent="0.2">
      <c r="R2123" s="3">
        <f t="shared" si="201"/>
        <v>42145</v>
      </c>
      <c r="S2123" t="str" cm="1">
        <f t="array" ref="S2123">IFERROR(
  SUMPRODUCT($H$2:$H$15000 *
            (DATEVALUE($D$2:$D$15000) &lt;= $R2123) *
            (DATEVALUE($E$2:$E$15000) &gt;= $R2123))
  /
  SUMPRODUCT((DATEVALUE($D$2:$D$15000) &lt;= $R2123) *
            (DATEVALUE($E$2:$E$15000) &gt;= $R2123)),
  ""
)</f>
        <v/>
      </c>
    </row>
    <row r="2124" spans="18:19" x14ac:dyDescent="0.2">
      <c r="R2124" s="3">
        <f t="shared" si="201"/>
        <v>42146</v>
      </c>
      <c r="S2124" t="str" cm="1">
        <f t="array" ref="S2124">IFERROR(
  SUMPRODUCT($H$2:$H$15000 *
            (DATEVALUE($D$2:$D$15000) &lt;= $R2124) *
            (DATEVALUE($E$2:$E$15000) &gt;= $R2124))
  /
  SUMPRODUCT((DATEVALUE($D$2:$D$15000) &lt;= $R2124) *
            (DATEVALUE($E$2:$E$15000) &gt;= $R2124)),
  ""
)</f>
        <v/>
      </c>
    </row>
    <row r="2125" spans="18:19" x14ac:dyDescent="0.2">
      <c r="R2125" s="3">
        <f t="shared" si="201"/>
        <v>42147</v>
      </c>
      <c r="S2125" t="str" cm="1">
        <f t="array" ref="S2125">IFERROR(
  SUMPRODUCT($H$2:$H$15000 *
            (DATEVALUE($D$2:$D$15000) &lt;= $R2125) *
            (DATEVALUE($E$2:$E$15000) &gt;= $R2125))
  /
  SUMPRODUCT((DATEVALUE($D$2:$D$15000) &lt;= $R2125) *
            (DATEVALUE($E$2:$E$15000) &gt;= $R2125)),
  ""
)</f>
        <v/>
      </c>
    </row>
    <row r="2126" spans="18:19" x14ac:dyDescent="0.2">
      <c r="R2126" s="3">
        <f t="shared" si="201"/>
        <v>42148</v>
      </c>
      <c r="S2126" t="str" cm="1">
        <f t="array" ref="S2126">IFERROR(
  SUMPRODUCT($H$2:$H$15000 *
            (DATEVALUE($D$2:$D$15000) &lt;= $R2126) *
            (DATEVALUE($E$2:$E$15000) &gt;= $R2126))
  /
  SUMPRODUCT((DATEVALUE($D$2:$D$15000) &lt;= $R2126) *
            (DATEVALUE($E$2:$E$15000) &gt;= $R2126)),
  ""
)</f>
        <v/>
      </c>
    </row>
    <row r="2127" spans="18:19" x14ac:dyDescent="0.2">
      <c r="R2127" s="3">
        <f t="shared" si="201"/>
        <v>42149</v>
      </c>
      <c r="S2127" t="str" cm="1">
        <f t="array" ref="S2127">IFERROR(
  SUMPRODUCT($H$2:$H$15000 *
            (DATEVALUE($D$2:$D$15000) &lt;= $R2127) *
            (DATEVALUE($E$2:$E$15000) &gt;= $R2127))
  /
  SUMPRODUCT((DATEVALUE($D$2:$D$15000) &lt;= $R2127) *
            (DATEVALUE($E$2:$E$15000) &gt;= $R2127)),
  ""
)</f>
        <v/>
      </c>
    </row>
    <row r="2128" spans="18:19" x14ac:dyDescent="0.2">
      <c r="R2128" s="3">
        <f t="shared" si="201"/>
        <v>42150</v>
      </c>
      <c r="S2128" t="str" cm="1">
        <f t="array" ref="S2128">IFERROR(
  SUMPRODUCT($H$2:$H$15000 *
            (DATEVALUE($D$2:$D$15000) &lt;= $R2128) *
            (DATEVALUE($E$2:$E$15000) &gt;= $R2128))
  /
  SUMPRODUCT((DATEVALUE($D$2:$D$15000) &lt;= $R2128) *
            (DATEVALUE($E$2:$E$15000) &gt;= $R2128)),
  ""
)</f>
        <v/>
      </c>
    </row>
    <row r="2129" spans="18:19" x14ac:dyDescent="0.2">
      <c r="R2129" s="3">
        <f t="shared" si="201"/>
        <v>42151</v>
      </c>
      <c r="S2129" t="str" cm="1">
        <f t="array" ref="S2129">IFERROR(
  SUMPRODUCT($H$2:$H$15000 *
            (DATEVALUE($D$2:$D$15000) &lt;= $R2129) *
            (DATEVALUE($E$2:$E$15000) &gt;= $R2129))
  /
  SUMPRODUCT((DATEVALUE($D$2:$D$15000) &lt;= $R2129) *
            (DATEVALUE($E$2:$E$15000) &gt;= $R2129)),
  ""
)</f>
        <v/>
      </c>
    </row>
    <row r="2130" spans="18:19" x14ac:dyDescent="0.2">
      <c r="R2130" s="3">
        <f t="shared" si="201"/>
        <v>42152</v>
      </c>
      <c r="S2130" t="str" cm="1">
        <f t="array" ref="S2130">IFERROR(
  SUMPRODUCT($H$2:$H$15000 *
            (DATEVALUE($D$2:$D$15000) &lt;= $R2130) *
            (DATEVALUE($E$2:$E$15000) &gt;= $R2130))
  /
  SUMPRODUCT((DATEVALUE($D$2:$D$15000) &lt;= $R2130) *
            (DATEVALUE($E$2:$E$15000) &gt;= $R2130)),
  ""
)</f>
        <v/>
      </c>
    </row>
    <row r="2131" spans="18:19" x14ac:dyDescent="0.2">
      <c r="R2131" s="3">
        <f t="shared" si="201"/>
        <v>42153</v>
      </c>
      <c r="S2131" t="str" cm="1">
        <f t="array" ref="S2131">IFERROR(
  SUMPRODUCT($H$2:$H$15000 *
            (DATEVALUE($D$2:$D$15000) &lt;= $R2131) *
            (DATEVALUE($E$2:$E$15000) &gt;= $R2131))
  /
  SUMPRODUCT((DATEVALUE($D$2:$D$15000) &lt;= $R2131) *
            (DATEVALUE($E$2:$E$15000) &gt;= $R2131)),
  ""
)</f>
        <v/>
      </c>
    </row>
    <row r="2132" spans="18:19" x14ac:dyDescent="0.2">
      <c r="R2132" s="3">
        <f t="shared" si="201"/>
        <v>42154</v>
      </c>
      <c r="S2132" t="str" cm="1">
        <f t="array" ref="S2132">IFERROR(
  SUMPRODUCT($H$2:$H$15000 *
            (DATEVALUE($D$2:$D$15000) &lt;= $R2132) *
            (DATEVALUE($E$2:$E$15000) &gt;= $R2132))
  /
  SUMPRODUCT((DATEVALUE($D$2:$D$15000) &lt;= $R2132) *
            (DATEVALUE($E$2:$E$15000) &gt;= $R2132)),
  ""
)</f>
        <v/>
      </c>
    </row>
    <row r="2133" spans="18:19" x14ac:dyDescent="0.2">
      <c r="R2133" s="3">
        <f t="shared" si="201"/>
        <v>42155</v>
      </c>
      <c r="S2133" t="str" cm="1">
        <f t="array" ref="S2133">IFERROR(
  SUMPRODUCT($H$2:$H$15000 *
            (DATEVALUE($D$2:$D$15000) &lt;= $R2133) *
            (DATEVALUE($E$2:$E$15000) &gt;= $R2133))
  /
  SUMPRODUCT((DATEVALUE($D$2:$D$15000) &lt;= $R2133) *
            (DATEVALUE($E$2:$E$15000) &gt;= $R2133)),
  ""
)</f>
        <v/>
      </c>
    </row>
    <row r="2134" spans="18:19" x14ac:dyDescent="0.2">
      <c r="R2134" s="3">
        <f t="shared" si="201"/>
        <v>42156</v>
      </c>
      <c r="S2134" t="str" cm="1">
        <f t="array" ref="S2134">IFERROR(
  SUMPRODUCT($H$2:$H$15000 *
            (DATEVALUE($D$2:$D$15000) &lt;= $R2134) *
            (DATEVALUE($E$2:$E$15000) &gt;= $R2134))
  /
  SUMPRODUCT((DATEVALUE($D$2:$D$15000) &lt;= $R2134) *
            (DATEVALUE($E$2:$E$15000) &gt;= $R2134)),
  ""
)</f>
        <v/>
      </c>
    </row>
    <row r="2135" spans="18:19" x14ac:dyDescent="0.2">
      <c r="R2135" s="3">
        <f t="shared" si="201"/>
        <v>42157</v>
      </c>
      <c r="S2135" t="str" cm="1">
        <f t="array" ref="S2135">IFERROR(
  SUMPRODUCT($H$2:$H$15000 *
            (DATEVALUE($D$2:$D$15000) &lt;= $R2135) *
            (DATEVALUE($E$2:$E$15000) &gt;= $R2135))
  /
  SUMPRODUCT((DATEVALUE($D$2:$D$15000) &lt;= $R2135) *
            (DATEVALUE($E$2:$E$15000) &gt;= $R2135)),
  ""
)</f>
        <v/>
      </c>
    </row>
    <row r="2136" spans="18:19" x14ac:dyDescent="0.2">
      <c r="R2136" s="3">
        <f t="shared" si="201"/>
        <v>42158</v>
      </c>
      <c r="S2136" t="str" cm="1">
        <f t="array" ref="S2136">IFERROR(
  SUMPRODUCT($H$2:$H$15000 *
            (DATEVALUE($D$2:$D$15000) &lt;= $R2136) *
            (DATEVALUE($E$2:$E$15000) &gt;= $R2136))
  /
  SUMPRODUCT((DATEVALUE($D$2:$D$15000) &lt;= $R2136) *
            (DATEVALUE($E$2:$E$15000) &gt;= $R2136)),
  ""
)</f>
        <v/>
      </c>
    </row>
    <row r="2137" spans="18:19" x14ac:dyDescent="0.2">
      <c r="R2137" s="3">
        <f t="shared" si="201"/>
        <v>42159</v>
      </c>
      <c r="S2137" t="str" cm="1">
        <f t="array" ref="S2137">IFERROR(
  SUMPRODUCT($H$2:$H$15000 *
            (DATEVALUE($D$2:$D$15000) &lt;= $R2137) *
            (DATEVALUE($E$2:$E$15000) &gt;= $R2137))
  /
  SUMPRODUCT((DATEVALUE($D$2:$D$15000) &lt;= $R2137) *
            (DATEVALUE($E$2:$E$15000) &gt;= $R2137)),
  ""
)</f>
        <v/>
      </c>
    </row>
    <row r="2138" spans="18:19" x14ac:dyDescent="0.2">
      <c r="R2138" s="3">
        <f t="shared" si="201"/>
        <v>42160</v>
      </c>
      <c r="S2138" t="str" cm="1">
        <f t="array" ref="S2138">IFERROR(
  SUMPRODUCT($H$2:$H$15000 *
            (DATEVALUE($D$2:$D$15000) &lt;= $R2138) *
            (DATEVALUE($E$2:$E$15000) &gt;= $R2138))
  /
  SUMPRODUCT((DATEVALUE($D$2:$D$15000) &lt;= $R2138) *
            (DATEVALUE($E$2:$E$15000) &gt;= $R2138)),
  ""
)</f>
        <v/>
      </c>
    </row>
    <row r="2139" spans="18:19" x14ac:dyDescent="0.2">
      <c r="R2139" s="3">
        <f t="shared" si="201"/>
        <v>42161</v>
      </c>
      <c r="S2139" t="str" cm="1">
        <f t="array" ref="S2139">IFERROR(
  SUMPRODUCT($H$2:$H$15000 *
            (DATEVALUE($D$2:$D$15000) &lt;= $R2139) *
            (DATEVALUE($E$2:$E$15000) &gt;= $R2139))
  /
  SUMPRODUCT((DATEVALUE($D$2:$D$15000) &lt;= $R2139) *
            (DATEVALUE($E$2:$E$15000) &gt;= $R2139)),
  ""
)</f>
        <v/>
      </c>
    </row>
    <row r="2140" spans="18:19" x14ac:dyDescent="0.2">
      <c r="R2140" s="3">
        <f t="shared" si="201"/>
        <v>42162</v>
      </c>
      <c r="S2140" t="str" cm="1">
        <f t="array" ref="S2140">IFERROR(
  SUMPRODUCT($H$2:$H$15000 *
            (DATEVALUE($D$2:$D$15000) &lt;= $R2140) *
            (DATEVALUE($E$2:$E$15000) &gt;= $R2140))
  /
  SUMPRODUCT((DATEVALUE($D$2:$D$15000) &lt;= $R2140) *
            (DATEVALUE($E$2:$E$15000) &gt;= $R2140)),
  ""
)</f>
        <v/>
      </c>
    </row>
    <row r="2141" spans="18:19" x14ac:dyDescent="0.2">
      <c r="R2141" s="3">
        <f t="shared" si="201"/>
        <v>42163</v>
      </c>
      <c r="S2141" t="str" cm="1">
        <f t="array" ref="S2141">IFERROR(
  SUMPRODUCT($H$2:$H$15000 *
            (DATEVALUE($D$2:$D$15000) &lt;= $R2141) *
            (DATEVALUE($E$2:$E$15000) &gt;= $R2141))
  /
  SUMPRODUCT((DATEVALUE($D$2:$D$15000) &lt;= $R2141) *
            (DATEVALUE($E$2:$E$15000) &gt;= $R2141)),
  ""
)</f>
        <v/>
      </c>
    </row>
    <row r="2142" spans="18:19" x14ac:dyDescent="0.2">
      <c r="R2142" s="3">
        <f t="shared" si="201"/>
        <v>42164</v>
      </c>
      <c r="S2142" t="str" cm="1">
        <f t="array" ref="S2142">IFERROR(
  SUMPRODUCT($H$2:$H$15000 *
            (DATEVALUE($D$2:$D$15000) &lt;= $R2142) *
            (DATEVALUE($E$2:$E$15000) &gt;= $R2142))
  /
  SUMPRODUCT((DATEVALUE($D$2:$D$15000) &lt;= $R2142) *
            (DATEVALUE($E$2:$E$15000) &gt;= $R2142)),
  ""
)</f>
        <v/>
      </c>
    </row>
    <row r="2143" spans="18:19" x14ac:dyDescent="0.2">
      <c r="R2143" s="3">
        <f t="shared" si="201"/>
        <v>42165</v>
      </c>
      <c r="S2143" t="str" cm="1">
        <f t="array" ref="S2143">IFERROR(
  SUMPRODUCT($H$2:$H$15000 *
            (DATEVALUE($D$2:$D$15000) &lt;= $R2143) *
            (DATEVALUE($E$2:$E$15000) &gt;= $R2143))
  /
  SUMPRODUCT((DATEVALUE($D$2:$D$15000) &lt;= $R2143) *
            (DATEVALUE($E$2:$E$15000) &gt;= $R2143)),
  ""
)</f>
        <v/>
      </c>
    </row>
    <row r="2144" spans="18:19" x14ac:dyDescent="0.2">
      <c r="R2144" s="3">
        <f t="shared" si="201"/>
        <v>42166</v>
      </c>
      <c r="S2144" t="str" cm="1">
        <f t="array" ref="S2144">IFERROR(
  SUMPRODUCT($H$2:$H$15000 *
            (DATEVALUE($D$2:$D$15000) &lt;= $R2144) *
            (DATEVALUE($E$2:$E$15000) &gt;= $R2144))
  /
  SUMPRODUCT((DATEVALUE($D$2:$D$15000) &lt;= $R2144) *
            (DATEVALUE($E$2:$E$15000) &gt;= $R2144)),
  ""
)</f>
        <v/>
      </c>
    </row>
    <row r="2145" spans="18:19" x14ac:dyDescent="0.2">
      <c r="R2145" s="3">
        <f t="shared" si="201"/>
        <v>42167</v>
      </c>
      <c r="S2145" t="str" cm="1">
        <f t="array" ref="S2145">IFERROR(
  SUMPRODUCT($H$2:$H$15000 *
            (DATEVALUE($D$2:$D$15000) &lt;= $R2145) *
            (DATEVALUE($E$2:$E$15000) &gt;= $R2145))
  /
  SUMPRODUCT((DATEVALUE($D$2:$D$15000) &lt;= $R2145) *
            (DATEVALUE($E$2:$E$15000) &gt;= $R2145)),
  ""
)</f>
        <v/>
      </c>
    </row>
    <row r="2146" spans="18:19" x14ac:dyDescent="0.2">
      <c r="R2146" s="3">
        <f t="shared" si="201"/>
        <v>42168</v>
      </c>
      <c r="S2146" t="str" cm="1">
        <f t="array" ref="S2146">IFERROR(
  SUMPRODUCT($H$2:$H$15000 *
            (DATEVALUE($D$2:$D$15000) &lt;= $R2146) *
            (DATEVALUE($E$2:$E$15000) &gt;= $R2146))
  /
  SUMPRODUCT((DATEVALUE($D$2:$D$15000) &lt;= $R2146) *
            (DATEVALUE($E$2:$E$15000) &gt;= $R2146)),
  ""
)</f>
        <v/>
      </c>
    </row>
    <row r="2147" spans="18:19" x14ac:dyDescent="0.2">
      <c r="R2147" s="3">
        <f t="shared" si="201"/>
        <v>42169</v>
      </c>
      <c r="S2147" t="str" cm="1">
        <f t="array" ref="S2147">IFERROR(
  SUMPRODUCT($H$2:$H$15000 *
            (DATEVALUE($D$2:$D$15000) &lt;= $R2147) *
            (DATEVALUE($E$2:$E$15000) &gt;= $R2147))
  /
  SUMPRODUCT((DATEVALUE($D$2:$D$15000) &lt;= $R2147) *
            (DATEVALUE($E$2:$E$15000) &gt;= $R2147)),
  ""
)</f>
        <v/>
      </c>
    </row>
    <row r="2148" spans="18:19" x14ac:dyDescent="0.2">
      <c r="R2148" s="3">
        <f t="shared" si="201"/>
        <v>42170</v>
      </c>
      <c r="S2148" t="str" cm="1">
        <f t="array" ref="S2148">IFERROR(
  SUMPRODUCT($H$2:$H$15000 *
            (DATEVALUE($D$2:$D$15000) &lt;= $R2148) *
            (DATEVALUE($E$2:$E$15000) &gt;= $R2148))
  /
  SUMPRODUCT((DATEVALUE($D$2:$D$15000) &lt;= $R2148) *
            (DATEVALUE($E$2:$E$15000) &gt;= $R2148)),
  ""
)</f>
        <v/>
      </c>
    </row>
    <row r="2149" spans="18:19" x14ac:dyDescent="0.2">
      <c r="R2149" s="3">
        <f t="shared" si="201"/>
        <v>42171</v>
      </c>
      <c r="S2149" t="str" cm="1">
        <f t="array" ref="S2149">IFERROR(
  SUMPRODUCT($H$2:$H$15000 *
            (DATEVALUE($D$2:$D$15000) &lt;= $R2149) *
            (DATEVALUE($E$2:$E$15000) &gt;= $R2149))
  /
  SUMPRODUCT((DATEVALUE($D$2:$D$15000) &lt;= $R2149) *
            (DATEVALUE($E$2:$E$15000) &gt;= $R2149)),
  ""
)</f>
        <v/>
      </c>
    </row>
    <row r="2150" spans="18:19" x14ac:dyDescent="0.2">
      <c r="R2150" s="3">
        <f t="shared" si="201"/>
        <v>42172</v>
      </c>
      <c r="S2150" t="str" cm="1">
        <f t="array" ref="S2150">IFERROR(
  SUMPRODUCT($H$2:$H$15000 *
            (DATEVALUE($D$2:$D$15000) &lt;= $R2150) *
            (DATEVALUE($E$2:$E$15000) &gt;= $R2150))
  /
  SUMPRODUCT((DATEVALUE($D$2:$D$15000) &lt;= $R2150) *
            (DATEVALUE($E$2:$E$15000) &gt;= $R2150)),
  ""
)</f>
        <v/>
      </c>
    </row>
    <row r="2151" spans="18:19" x14ac:dyDescent="0.2">
      <c r="R2151" s="3">
        <f t="shared" si="201"/>
        <v>42173</v>
      </c>
      <c r="S2151" t="str" cm="1">
        <f t="array" ref="S2151">IFERROR(
  SUMPRODUCT($H$2:$H$15000 *
            (DATEVALUE($D$2:$D$15000) &lt;= $R2151) *
            (DATEVALUE($E$2:$E$15000) &gt;= $R2151))
  /
  SUMPRODUCT((DATEVALUE($D$2:$D$15000) &lt;= $R2151) *
            (DATEVALUE($E$2:$E$15000) &gt;= $R2151)),
  ""
)</f>
        <v/>
      </c>
    </row>
    <row r="2152" spans="18:19" x14ac:dyDescent="0.2">
      <c r="R2152" s="3">
        <f t="shared" si="201"/>
        <v>42174</v>
      </c>
      <c r="S2152" t="str" cm="1">
        <f t="array" ref="S2152">IFERROR(
  SUMPRODUCT($H$2:$H$15000 *
            (DATEVALUE($D$2:$D$15000) &lt;= $R2152) *
            (DATEVALUE($E$2:$E$15000) &gt;= $R2152))
  /
  SUMPRODUCT((DATEVALUE($D$2:$D$15000) &lt;= $R2152) *
            (DATEVALUE($E$2:$E$15000) &gt;= $R2152)),
  ""
)</f>
        <v/>
      </c>
    </row>
    <row r="2153" spans="18:19" x14ac:dyDescent="0.2">
      <c r="R2153" s="3">
        <f t="shared" si="201"/>
        <v>42175</v>
      </c>
      <c r="S2153" t="str" cm="1">
        <f t="array" ref="S2153">IFERROR(
  SUMPRODUCT($H$2:$H$15000 *
            (DATEVALUE($D$2:$D$15000) &lt;= $R2153) *
            (DATEVALUE($E$2:$E$15000) &gt;= $R2153))
  /
  SUMPRODUCT((DATEVALUE($D$2:$D$15000) &lt;= $R2153) *
            (DATEVALUE($E$2:$E$15000) &gt;= $R2153)),
  ""
)</f>
        <v/>
      </c>
    </row>
    <row r="2154" spans="18:19" x14ac:dyDescent="0.2">
      <c r="R2154" s="3">
        <f t="shared" si="201"/>
        <v>42176</v>
      </c>
      <c r="S2154" t="str" cm="1">
        <f t="array" ref="S2154">IFERROR(
  SUMPRODUCT($H$2:$H$15000 *
            (DATEVALUE($D$2:$D$15000) &lt;= $R2154) *
            (DATEVALUE($E$2:$E$15000) &gt;= $R2154))
  /
  SUMPRODUCT((DATEVALUE($D$2:$D$15000) &lt;= $R2154) *
            (DATEVALUE($E$2:$E$15000) &gt;= $R2154)),
  ""
)</f>
        <v/>
      </c>
    </row>
    <row r="2155" spans="18:19" x14ac:dyDescent="0.2">
      <c r="R2155" s="3">
        <f t="shared" si="201"/>
        <v>42177</v>
      </c>
      <c r="S2155" t="str" cm="1">
        <f t="array" ref="S2155">IFERROR(
  SUMPRODUCT($H$2:$H$15000 *
            (DATEVALUE($D$2:$D$15000) &lt;= $R2155) *
            (DATEVALUE($E$2:$E$15000) &gt;= $R2155))
  /
  SUMPRODUCT((DATEVALUE($D$2:$D$15000) &lt;= $R2155) *
            (DATEVALUE($E$2:$E$15000) &gt;= $R2155)),
  ""
)</f>
        <v/>
      </c>
    </row>
    <row r="2156" spans="18:19" x14ac:dyDescent="0.2">
      <c r="R2156" s="3">
        <f t="shared" si="201"/>
        <v>42178</v>
      </c>
      <c r="S2156" t="str" cm="1">
        <f t="array" ref="S2156">IFERROR(
  SUMPRODUCT($H$2:$H$15000 *
            (DATEVALUE($D$2:$D$15000) &lt;= $R2156) *
            (DATEVALUE($E$2:$E$15000) &gt;= $R2156))
  /
  SUMPRODUCT((DATEVALUE($D$2:$D$15000) &lt;= $R2156) *
            (DATEVALUE($E$2:$E$15000) &gt;= $R2156)),
  ""
)</f>
        <v/>
      </c>
    </row>
    <row r="2157" spans="18:19" x14ac:dyDescent="0.2">
      <c r="R2157" s="3">
        <f t="shared" si="201"/>
        <v>42179</v>
      </c>
      <c r="S2157" t="str" cm="1">
        <f t="array" ref="S2157">IFERROR(
  SUMPRODUCT($H$2:$H$15000 *
            (DATEVALUE($D$2:$D$15000) &lt;= $R2157) *
            (DATEVALUE($E$2:$E$15000) &gt;= $R2157))
  /
  SUMPRODUCT((DATEVALUE($D$2:$D$15000) &lt;= $R2157) *
            (DATEVALUE($E$2:$E$15000) &gt;= $R2157)),
  ""
)</f>
        <v/>
      </c>
    </row>
    <row r="2158" spans="18:19" x14ac:dyDescent="0.2">
      <c r="R2158" s="3">
        <f t="shared" si="201"/>
        <v>42180</v>
      </c>
      <c r="S2158" t="str" cm="1">
        <f t="array" ref="S2158">IFERROR(
  SUMPRODUCT($H$2:$H$15000 *
            (DATEVALUE($D$2:$D$15000) &lt;= $R2158) *
            (DATEVALUE($E$2:$E$15000) &gt;= $R2158))
  /
  SUMPRODUCT((DATEVALUE($D$2:$D$15000) &lt;= $R2158) *
            (DATEVALUE($E$2:$E$15000) &gt;= $R2158)),
  ""
)</f>
        <v/>
      </c>
    </row>
    <row r="2159" spans="18:19" x14ac:dyDescent="0.2">
      <c r="R2159" s="3">
        <f t="shared" si="201"/>
        <v>42181</v>
      </c>
      <c r="S2159" t="str" cm="1">
        <f t="array" ref="S2159">IFERROR(
  SUMPRODUCT($H$2:$H$15000 *
            (DATEVALUE($D$2:$D$15000) &lt;= $R2159) *
            (DATEVALUE($E$2:$E$15000) &gt;= $R2159))
  /
  SUMPRODUCT((DATEVALUE($D$2:$D$15000) &lt;= $R2159) *
            (DATEVALUE($E$2:$E$15000) &gt;= $R2159)),
  ""
)</f>
        <v/>
      </c>
    </row>
    <row r="2160" spans="18:19" x14ac:dyDescent="0.2">
      <c r="R2160" s="3">
        <f t="shared" si="201"/>
        <v>42182</v>
      </c>
      <c r="S2160" t="str" cm="1">
        <f t="array" ref="S2160">IFERROR(
  SUMPRODUCT($H$2:$H$15000 *
            (DATEVALUE($D$2:$D$15000) &lt;= $R2160) *
            (DATEVALUE($E$2:$E$15000) &gt;= $R2160))
  /
  SUMPRODUCT((DATEVALUE($D$2:$D$15000) &lt;= $R2160) *
            (DATEVALUE($E$2:$E$15000) &gt;= $R2160)),
  ""
)</f>
        <v/>
      </c>
    </row>
    <row r="2161" spans="18:19" x14ac:dyDescent="0.2">
      <c r="R2161" s="3">
        <f t="shared" si="201"/>
        <v>42183</v>
      </c>
      <c r="S2161" t="str" cm="1">
        <f t="array" ref="S2161">IFERROR(
  SUMPRODUCT($H$2:$H$15000 *
            (DATEVALUE($D$2:$D$15000) &lt;= $R2161) *
            (DATEVALUE($E$2:$E$15000) &gt;= $R2161))
  /
  SUMPRODUCT((DATEVALUE($D$2:$D$15000) &lt;= $R2161) *
            (DATEVALUE($E$2:$E$15000) &gt;= $R2161)),
  ""
)</f>
        <v/>
      </c>
    </row>
    <row r="2162" spans="18:19" x14ac:dyDescent="0.2">
      <c r="R2162" s="3">
        <f t="shared" si="201"/>
        <v>42184</v>
      </c>
      <c r="S2162" t="str" cm="1">
        <f t="array" ref="S2162">IFERROR(
  SUMPRODUCT($H$2:$H$15000 *
            (DATEVALUE($D$2:$D$15000) &lt;= $R2162) *
            (DATEVALUE($E$2:$E$15000) &gt;= $R2162))
  /
  SUMPRODUCT((DATEVALUE($D$2:$D$15000) &lt;= $R2162) *
            (DATEVALUE($E$2:$E$15000) &gt;= $R2162)),
  ""
)</f>
        <v/>
      </c>
    </row>
    <row r="2163" spans="18:19" x14ac:dyDescent="0.2">
      <c r="R2163" s="3">
        <f t="shared" si="201"/>
        <v>42185</v>
      </c>
      <c r="S2163" t="str" cm="1">
        <f t="array" ref="S2163">IFERROR(
  SUMPRODUCT($H$2:$H$15000 *
            (DATEVALUE($D$2:$D$15000) &lt;= $R2163) *
            (DATEVALUE($E$2:$E$15000) &gt;= $R2163))
  /
  SUMPRODUCT((DATEVALUE($D$2:$D$15000) &lt;= $R2163) *
            (DATEVALUE($E$2:$E$15000) &gt;= $R2163)),
  ""
)</f>
        <v/>
      </c>
    </row>
    <row r="2164" spans="18:19" x14ac:dyDescent="0.2">
      <c r="R2164" s="3">
        <f t="shared" si="201"/>
        <v>42186</v>
      </c>
      <c r="S2164" t="str" cm="1">
        <f t="array" ref="S2164">IFERROR(
  SUMPRODUCT($H$2:$H$15000 *
            (DATEVALUE($D$2:$D$15000) &lt;= $R2164) *
            (DATEVALUE($E$2:$E$15000) &gt;= $R2164))
  /
  SUMPRODUCT((DATEVALUE($D$2:$D$15000) &lt;= $R2164) *
            (DATEVALUE($E$2:$E$15000) &gt;= $R2164)),
  ""
)</f>
        <v/>
      </c>
    </row>
    <row r="2165" spans="18:19" x14ac:dyDescent="0.2">
      <c r="R2165" s="3">
        <f t="shared" si="201"/>
        <v>42187</v>
      </c>
      <c r="S2165" t="str" cm="1">
        <f t="array" ref="S2165">IFERROR(
  SUMPRODUCT($H$2:$H$15000 *
            (DATEVALUE($D$2:$D$15000) &lt;= $R2165) *
            (DATEVALUE($E$2:$E$15000) &gt;= $R2165))
  /
  SUMPRODUCT((DATEVALUE($D$2:$D$15000) &lt;= $R2165) *
            (DATEVALUE($E$2:$E$15000) &gt;= $R2165)),
  ""
)</f>
        <v/>
      </c>
    </row>
    <row r="2166" spans="18:19" x14ac:dyDescent="0.2">
      <c r="R2166" s="3">
        <f t="shared" si="201"/>
        <v>42188</v>
      </c>
      <c r="S2166" t="str" cm="1">
        <f t="array" ref="S2166">IFERROR(
  SUMPRODUCT($H$2:$H$15000 *
            (DATEVALUE($D$2:$D$15000) &lt;= $R2166) *
            (DATEVALUE($E$2:$E$15000) &gt;= $R2166))
  /
  SUMPRODUCT((DATEVALUE($D$2:$D$15000) &lt;= $R2166) *
            (DATEVALUE($E$2:$E$15000) &gt;= $R2166)),
  ""
)</f>
        <v/>
      </c>
    </row>
    <row r="2167" spans="18:19" x14ac:dyDescent="0.2">
      <c r="R2167" s="3">
        <f t="shared" si="201"/>
        <v>42189</v>
      </c>
      <c r="S2167" t="str" cm="1">
        <f t="array" ref="S2167">IFERROR(
  SUMPRODUCT($H$2:$H$15000 *
            (DATEVALUE($D$2:$D$15000) &lt;= $R2167) *
            (DATEVALUE($E$2:$E$15000) &gt;= $R2167))
  /
  SUMPRODUCT((DATEVALUE($D$2:$D$15000) &lt;= $R2167) *
            (DATEVALUE($E$2:$E$15000) &gt;= $R2167)),
  ""
)</f>
        <v/>
      </c>
    </row>
    <row r="2168" spans="18:19" x14ac:dyDescent="0.2">
      <c r="R2168" s="3">
        <f t="shared" si="201"/>
        <v>42190</v>
      </c>
      <c r="S2168" t="str" cm="1">
        <f t="array" ref="S2168">IFERROR(
  SUMPRODUCT($H$2:$H$15000 *
            (DATEVALUE($D$2:$D$15000) &lt;= $R2168) *
            (DATEVALUE($E$2:$E$15000) &gt;= $R2168))
  /
  SUMPRODUCT((DATEVALUE($D$2:$D$15000) &lt;= $R2168) *
            (DATEVALUE($E$2:$E$15000) &gt;= $R2168)),
  ""
)</f>
        <v/>
      </c>
    </row>
    <row r="2169" spans="18:19" x14ac:dyDescent="0.2">
      <c r="R2169" s="3">
        <f t="shared" si="201"/>
        <v>42191</v>
      </c>
      <c r="S2169" t="str" cm="1">
        <f t="array" ref="S2169">IFERROR(
  SUMPRODUCT($H$2:$H$15000 *
            (DATEVALUE($D$2:$D$15000) &lt;= $R2169) *
            (DATEVALUE($E$2:$E$15000) &gt;= $R2169))
  /
  SUMPRODUCT((DATEVALUE($D$2:$D$15000) &lt;= $R2169) *
            (DATEVALUE($E$2:$E$15000) &gt;= $R2169)),
  ""
)</f>
        <v/>
      </c>
    </row>
    <row r="2170" spans="18:19" x14ac:dyDescent="0.2">
      <c r="R2170" s="3">
        <f t="shared" si="201"/>
        <v>42192</v>
      </c>
      <c r="S2170" t="str" cm="1">
        <f t="array" ref="S2170">IFERROR(
  SUMPRODUCT($H$2:$H$15000 *
            (DATEVALUE($D$2:$D$15000) &lt;= $R2170) *
            (DATEVALUE($E$2:$E$15000) &gt;= $R2170))
  /
  SUMPRODUCT((DATEVALUE($D$2:$D$15000) &lt;= $R2170) *
            (DATEVALUE($E$2:$E$15000) &gt;= $R2170)),
  ""
)</f>
        <v/>
      </c>
    </row>
    <row r="2171" spans="18:19" x14ac:dyDescent="0.2">
      <c r="R2171" s="3">
        <f t="shared" si="201"/>
        <v>42193</v>
      </c>
      <c r="S2171" t="str" cm="1">
        <f t="array" ref="S2171">IFERROR(
  SUMPRODUCT($H$2:$H$15000 *
            (DATEVALUE($D$2:$D$15000) &lt;= $R2171) *
            (DATEVALUE($E$2:$E$15000) &gt;= $R2171))
  /
  SUMPRODUCT((DATEVALUE($D$2:$D$15000) &lt;= $R2171) *
            (DATEVALUE($E$2:$E$15000) &gt;= $R2171)),
  ""
)</f>
        <v/>
      </c>
    </row>
    <row r="2172" spans="18:19" x14ac:dyDescent="0.2">
      <c r="R2172" s="3">
        <f t="shared" si="201"/>
        <v>42194</v>
      </c>
      <c r="S2172" t="str" cm="1">
        <f t="array" ref="S2172">IFERROR(
  SUMPRODUCT($H$2:$H$15000 *
            (DATEVALUE($D$2:$D$15000) &lt;= $R2172) *
            (DATEVALUE($E$2:$E$15000) &gt;= $R2172))
  /
  SUMPRODUCT((DATEVALUE($D$2:$D$15000) &lt;= $R2172) *
            (DATEVALUE($E$2:$E$15000) &gt;= $R2172)),
  ""
)</f>
        <v/>
      </c>
    </row>
    <row r="2173" spans="18:19" x14ac:dyDescent="0.2">
      <c r="R2173" s="3">
        <f t="shared" si="201"/>
        <v>42195</v>
      </c>
      <c r="S2173" t="str" cm="1">
        <f t="array" ref="S2173">IFERROR(
  SUMPRODUCT($H$2:$H$15000 *
            (DATEVALUE($D$2:$D$15000) &lt;= $R2173) *
            (DATEVALUE($E$2:$E$15000) &gt;= $R2173))
  /
  SUMPRODUCT((DATEVALUE($D$2:$D$15000) &lt;= $R2173) *
            (DATEVALUE($E$2:$E$15000) &gt;= $R2173)),
  ""
)</f>
        <v/>
      </c>
    </row>
    <row r="2174" spans="18:19" x14ac:dyDescent="0.2">
      <c r="R2174" s="3">
        <f t="shared" si="201"/>
        <v>42196</v>
      </c>
      <c r="S2174" t="str" cm="1">
        <f t="array" ref="S2174">IFERROR(
  SUMPRODUCT($H$2:$H$15000 *
            (DATEVALUE($D$2:$D$15000) &lt;= $R2174) *
            (DATEVALUE($E$2:$E$15000) &gt;= $R2174))
  /
  SUMPRODUCT((DATEVALUE($D$2:$D$15000) &lt;= $R2174) *
            (DATEVALUE($E$2:$E$15000) &gt;= $R2174)),
  ""
)</f>
        <v/>
      </c>
    </row>
    <row r="2175" spans="18:19" x14ac:dyDescent="0.2">
      <c r="R2175" s="3">
        <f t="shared" si="201"/>
        <v>42197</v>
      </c>
      <c r="S2175" t="str" cm="1">
        <f t="array" ref="S2175">IFERROR(
  SUMPRODUCT($H$2:$H$15000 *
            (DATEVALUE($D$2:$D$15000) &lt;= $R2175) *
            (DATEVALUE($E$2:$E$15000) &gt;= $R2175))
  /
  SUMPRODUCT((DATEVALUE($D$2:$D$15000) &lt;= $R2175) *
            (DATEVALUE($E$2:$E$15000) &gt;= $R2175)),
  ""
)</f>
        <v/>
      </c>
    </row>
    <row r="2176" spans="18:19" x14ac:dyDescent="0.2">
      <c r="R2176" s="3">
        <f t="shared" si="201"/>
        <v>42198</v>
      </c>
      <c r="S2176" t="str" cm="1">
        <f t="array" ref="S2176">IFERROR(
  SUMPRODUCT($H$2:$H$15000 *
            (DATEVALUE($D$2:$D$15000) &lt;= $R2176) *
            (DATEVALUE($E$2:$E$15000) &gt;= $R2176))
  /
  SUMPRODUCT((DATEVALUE($D$2:$D$15000) &lt;= $R2176) *
            (DATEVALUE($E$2:$E$15000) &gt;= $R2176)),
  ""
)</f>
        <v/>
      </c>
    </row>
    <row r="2177" spans="18:19" x14ac:dyDescent="0.2">
      <c r="R2177" s="3">
        <f t="shared" si="201"/>
        <v>42199</v>
      </c>
      <c r="S2177" t="str" cm="1">
        <f t="array" ref="S2177">IFERROR(
  SUMPRODUCT($H$2:$H$15000 *
            (DATEVALUE($D$2:$D$15000) &lt;= $R2177) *
            (DATEVALUE($E$2:$E$15000) &gt;= $R2177))
  /
  SUMPRODUCT((DATEVALUE($D$2:$D$15000) &lt;= $R2177) *
            (DATEVALUE($E$2:$E$15000) &gt;= $R2177)),
  ""
)</f>
        <v/>
      </c>
    </row>
    <row r="2178" spans="18:19" x14ac:dyDescent="0.2">
      <c r="R2178" s="3">
        <f t="shared" si="201"/>
        <v>42200</v>
      </c>
      <c r="S2178" t="str" cm="1">
        <f t="array" ref="S2178">IFERROR(
  SUMPRODUCT($H$2:$H$15000 *
            (DATEVALUE($D$2:$D$15000) &lt;= $R2178) *
            (DATEVALUE($E$2:$E$15000) &gt;= $R2178))
  /
  SUMPRODUCT((DATEVALUE($D$2:$D$15000) &lt;= $R2178) *
            (DATEVALUE($E$2:$E$15000) &gt;= $R2178)),
  ""
)</f>
        <v/>
      </c>
    </row>
    <row r="2179" spans="18:19" x14ac:dyDescent="0.2">
      <c r="R2179" s="3">
        <f t="shared" si="201"/>
        <v>42201</v>
      </c>
      <c r="S2179" t="str" cm="1">
        <f t="array" ref="S2179">IFERROR(
  SUMPRODUCT($H$2:$H$15000 *
            (DATEVALUE($D$2:$D$15000) &lt;= $R2179) *
            (DATEVALUE($E$2:$E$15000) &gt;= $R2179))
  /
  SUMPRODUCT((DATEVALUE($D$2:$D$15000) &lt;= $R2179) *
            (DATEVALUE($E$2:$E$15000) &gt;= $R2179)),
  ""
)</f>
        <v/>
      </c>
    </row>
    <row r="2180" spans="18:19" x14ac:dyDescent="0.2">
      <c r="R2180" s="3">
        <f t="shared" ref="R2180:R2243" si="202">+R2179+1</f>
        <v>42202</v>
      </c>
      <c r="S2180" t="str" cm="1">
        <f t="array" ref="S2180">IFERROR(
  SUMPRODUCT($H$2:$H$15000 *
            (DATEVALUE($D$2:$D$15000) &lt;= $R2180) *
            (DATEVALUE($E$2:$E$15000) &gt;= $R2180))
  /
  SUMPRODUCT((DATEVALUE($D$2:$D$15000) &lt;= $R2180) *
            (DATEVALUE($E$2:$E$15000) &gt;= $R2180)),
  ""
)</f>
        <v/>
      </c>
    </row>
    <row r="2181" spans="18:19" x14ac:dyDescent="0.2">
      <c r="R2181" s="3">
        <f t="shared" si="202"/>
        <v>42203</v>
      </c>
      <c r="S2181" t="str" cm="1">
        <f t="array" ref="S2181">IFERROR(
  SUMPRODUCT($H$2:$H$15000 *
            (DATEVALUE($D$2:$D$15000) &lt;= $R2181) *
            (DATEVALUE($E$2:$E$15000) &gt;= $R2181))
  /
  SUMPRODUCT((DATEVALUE($D$2:$D$15000) &lt;= $R2181) *
            (DATEVALUE($E$2:$E$15000) &gt;= $R2181)),
  ""
)</f>
        <v/>
      </c>
    </row>
    <row r="2182" spans="18:19" x14ac:dyDescent="0.2">
      <c r="R2182" s="3">
        <f t="shared" si="202"/>
        <v>42204</v>
      </c>
      <c r="S2182" t="str" cm="1">
        <f t="array" ref="S2182">IFERROR(
  SUMPRODUCT($H$2:$H$15000 *
            (DATEVALUE($D$2:$D$15000) &lt;= $R2182) *
            (DATEVALUE($E$2:$E$15000) &gt;= $R2182))
  /
  SUMPRODUCT((DATEVALUE($D$2:$D$15000) &lt;= $R2182) *
            (DATEVALUE($E$2:$E$15000) &gt;= $R2182)),
  ""
)</f>
        <v/>
      </c>
    </row>
    <row r="2183" spans="18:19" x14ac:dyDescent="0.2">
      <c r="R2183" s="3">
        <f t="shared" si="202"/>
        <v>42205</v>
      </c>
      <c r="S2183" t="str" cm="1">
        <f t="array" ref="S2183">IFERROR(
  SUMPRODUCT($H$2:$H$15000 *
            (DATEVALUE($D$2:$D$15000) &lt;= $R2183) *
            (DATEVALUE($E$2:$E$15000) &gt;= $R2183))
  /
  SUMPRODUCT((DATEVALUE($D$2:$D$15000) &lt;= $R2183) *
            (DATEVALUE($E$2:$E$15000) &gt;= $R2183)),
  ""
)</f>
        <v/>
      </c>
    </row>
    <row r="2184" spans="18:19" x14ac:dyDescent="0.2">
      <c r="R2184" s="3">
        <f t="shared" si="202"/>
        <v>42206</v>
      </c>
      <c r="S2184" t="str" cm="1">
        <f t="array" ref="S2184">IFERROR(
  SUMPRODUCT($H$2:$H$15000 *
            (DATEVALUE($D$2:$D$15000) &lt;= $R2184) *
            (DATEVALUE($E$2:$E$15000) &gt;= $R2184))
  /
  SUMPRODUCT((DATEVALUE($D$2:$D$15000) &lt;= $R2184) *
            (DATEVALUE($E$2:$E$15000) &gt;= $R2184)),
  ""
)</f>
        <v/>
      </c>
    </row>
    <row r="2185" spans="18:19" x14ac:dyDescent="0.2">
      <c r="R2185" s="3">
        <f t="shared" si="202"/>
        <v>42207</v>
      </c>
      <c r="S2185" t="str" cm="1">
        <f t="array" ref="S2185">IFERROR(
  SUMPRODUCT($H$2:$H$15000 *
            (DATEVALUE($D$2:$D$15000) &lt;= $R2185) *
            (DATEVALUE($E$2:$E$15000) &gt;= $R2185))
  /
  SUMPRODUCT((DATEVALUE($D$2:$D$15000) &lt;= $R2185) *
            (DATEVALUE($E$2:$E$15000) &gt;= $R2185)),
  ""
)</f>
        <v/>
      </c>
    </row>
    <row r="2186" spans="18:19" x14ac:dyDescent="0.2">
      <c r="R2186" s="3">
        <f t="shared" si="202"/>
        <v>42208</v>
      </c>
      <c r="S2186" t="str" cm="1">
        <f t="array" ref="S2186">IFERROR(
  SUMPRODUCT($H$2:$H$15000 *
            (DATEVALUE($D$2:$D$15000) &lt;= $R2186) *
            (DATEVALUE($E$2:$E$15000) &gt;= $R2186))
  /
  SUMPRODUCT((DATEVALUE($D$2:$D$15000) &lt;= $R2186) *
            (DATEVALUE($E$2:$E$15000) &gt;= $R2186)),
  ""
)</f>
        <v/>
      </c>
    </row>
    <row r="2187" spans="18:19" x14ac:dyDescent="0.2">
      <c r="R2187" s="3">
        <f t="shared" si="202"/>
        <v>42209</v>
      </c>
      <c r="S2187" t="str" cm="1">
        <f t="array" ref="S2187">IFERROR(
  SUMPRODUCT($H$2:$H$15000 *
            (DATEVALUE($D$2:$D$15000) &lt;= $R2187) *
            (DATEVALUE($E$2:$E$15000) &gt;= $R2187))
  /
  SUMPRODUCT((DATEVALUE($D$2:$D$15000) &lt;= $R2187) *
            (DATEVALUE($E$2:$E$15000) &gt;= $R2187)),
  ""
)</f>
        <v/>
      </c>
    </row>
    <row r="2188" spans="18:19" x14ac:dyDescent="0.2">
      <c r="R2188" s="3">
        <f t="shared" si="202"/>
        <v>42210</v>
      </c>
      <c r="S2188" t="str" cm="1">
        <f t="array" ref="S2188">IFERROR(
  SUMPRODUCT($H$2:$H$15000 *
            (DATEVALUE($D$2:$D$15000) &lt;= $R2188) *
            (DATEVALUE($E$2:$E$15000) &gt;= $R2188))
  /
  SUMPRODUCT((DATEVALUE($D$2:$D$15000) &lt;= $R2188) *
            (DATEVALUE($E$2:$E$15000) &gt;= $R2188)),
  ""
)</f>
        <v/>
      </c>
    </row>
    <row r="2189" spans="18:19" x14ac:dyDescent="0.2">
      <c r="R2189" s="3">
        <f t="shared" si="202"/>
        <v>42211</v>
      </c>
      <c r="S2189" t="str" cm="1">
        <f t="array" ref="S2189">IFERROR(
  SUMPRODUCT($H$2:$H$15000 *
            (DATEVALUE($D$2:$D$15000) &lt;= $R2189) *
            (DATEVALUE($E$2:$E$15000) &gt;= $R2189))
  /
  SUMPRODUCT((DATEVALUE($D$2:$D$15000) &lt;= $R2189) *
            (DATEVALUE($E$2:$E$15000) &gt;= $R2189)),
  ""
)</f>
        <v/>
      </c>
    </row>
    <row r="2190" spans="18:19" x14ac:dyDescent="0.2">
      <c r="R2190" s="3">
        <f t="shared" si="202"/>
        <v>42212</v>
      </c>
      <c r="S2190" t="str" cm="1">
        <f t="array" ref="S2190">IFERROR(
  SUMPRODUCT($H$2:$H$15000 *
            (DATEVALUE($D$2:$D$15000) &lt;= $R2190) *
            (DATEVALUE($E$2:$E$15000) &gt;= $R2190))
  /
  SUMPRODUCT((DATEVALUE($D$2:$D$15000) &lt;= $R2190) *
            (DATEVALUE($E$2:$E$15000) &gt;= $R2190)),
  ""
)</f>
        <v/>
      </c>
    </row>
    <row r="2191" spans="18:19" x14ac:dyDescent="0.2">
      <c r="R2191" s="3">
        <f t="shared" si="202"/>
        <v>42213</v>
      </c>
      <c r="S2191" t="str" cm="1">
        <f t="array" ref="S2191">IFERROR(
  SUMPRODUCT($H$2:$H$15000 *
            (DATEVALUE($D$2:$D$15000) &lt;= $R2191) *
            (DATEVALUE($E$2:$E$15000) &gt;= $R2191))
  /
  SUMPRODUCT((DATEVALUE($D$2:$D$15000) &lt;= $R2191) *
            (DATEVALUE($E$2:$E$15000) &gt;= $R2191)),
  ""
)</f>
        <v/>
      </c>
    </row>
    <row r="2192" spans="18:19" x14ac:dyDescent="0.2">
      <c r="R2192" s="3">
        <f t="shared" si="202"/>
        <v>42214</v>
      </c>
      <c r="S2192" t="str" cm="1">
        <f t="array" ref="S2192">IFERROR(
  SUMPRODUCT($H$2:$H$15000 *
            (DATEVALUE($D$2:$D$15000) &lt;= $R2192) *
            (DATEVALUE($E$2:$E$15000) &gt;= $R2192))
  /
  SUMPRODUCT((DATEVALUE($D$2:$D$15000) &lt;= $R2192) *
            (DATEVALUE($E$2:$E$15000) &gt;= $R2192)),
  ""
)</f>
        <v/>
      </c>
    </row>
    <row r="2193" spans="18:19" x14ac:dyDescent="0.2">
      <c r="R2193" s="3">
        <f t="shared" si="202"/>
        <v>42215</v>
      </c>
      <c r="S2193" t="str" cm="1">
        <f t="array" ref="S2193">IFERROR(
  SUMPRODUCT($H$2:$H$15000 *
            (DATEVALUE($D$2:$D$15000) &lt;= $R2193) *
            (DATEVALUE($E$2:$E$15000) &gt;= $R2193))
  /
  SUMPRODUCT((DATEVALUE($D$2:$D$15000) &lt;= $R2193) *
            (DATEVALUE($E$2:$E$15000) &gt;= $R2193)),
  ""
)</f>
        <v/>
      </c>
    </row>
    <row r="2194" spans="18:19" x14ac:dyDescent="0.2">
      <c r="R2194" s="3">
        <f t="shared" si="202"/>
        <v>42216</v>
      </c>
      <c r="S2194" t="str" cm="1">
        <f t="array" ref="S2194">IFERROR(
  SUMPRODUCT($H$2:$H$15000 *
            (DATEVALUE($D$2:$D$15000) &lt;= $R2194) *
            (DATEVALUE($E$2:$E$15000) &gt;= $R2194))
  /
  SUMPRODUCT((DATEVALUE($D$2:$D$15000) &lt;= $R2194) *
            (DATEVALUE($E$2:$E$15000) &gt;= $R2194)),
  ""
)</f>
        <v/>
      </c>
    </row>
    <row r="2195" spans="18:19" x14ac:dyDescent="0.2">
      <c r="R2195" s="3">
        <f t="shared" si="202"/>
        <v>42217</v>
      </c>
      <c r="S2195" t="str" cm="1">
        <f t="array" ref="S2195">IFERROR(
  SUMPRODUCT($H$2:$H$15000 *
            (DATEVALUE($D$2:$D$15000) &lt;= $R2195) *
            (DATEVALUE($E$2:$E$15000) &gt;= $R2195))
  /
  SUMPRODUCT((DATEVALUE($D$2:$D$15000) &lt;= $R2195) *
            (DATEVALUE($E$2:$E$15000) &gt;= $R2195)),
  ""
)</f>
        <v/>
      </c>
    </row>
    <row r="2196" spans="18:19" x14ac:dyDescent="0.2">
      <c r="R2196" s="3">
        <f t="shared" si="202"/>
        <v>42218</v>
      </c>
      <c r="S2196" t="str" cm="1">
        <f t="array" ref="S2196">IFERROR(
  SUMPRODUCT($H$2:$H$15000 *
            (DATEVALUE($D$2:$D$15000) &lt;= $R2196) *
            (DATEVALUE($E$2:$E$15000) &gt;= $R2196))
  /
  SUMPRODUCT((DATEVALUE($D$2:$D$15000) &lt;= $R2196) *
            (DATEVALUE($E$2:$E$15000) &gt;= $R2196)),
  ""
)</f>
        <v/>
      </c>
    </row>
    <row r="2197" spans="18:19" x14ac:dyDescent="0.2">
      <c r="R2197" s="3">
        <f t="shared" si="202"/>
        <v>42219</v>
      </c>
      <c r="S2197" t="str" cm="1">
        <f t="array" ref="S2197">IFERROR(
  SUMPRODUCT($H$2:$H$15000 *
            (DATEVALUE($D$2:$D$15000) &lt;= $R2197) *
            (DATEVALUE($E$2:$E$15000) &gt;= $R2197))
  /
  SUMPRODUCT((DATEVALUE($D$2:$D$15000) &lt;= $R2197) *
            (DATEVALUE($E$2:$E$15000) &gt;= $R2197)),
  ""
)</f>
        <v/>
      </c>
    </row>
    <row r="2198" spans="18:19" x14ac:dyDescent="0.2">
      <c r="R2198" s="3">
        <f t="shared" si="202"/>
        <v>42220</v>
      </c>
      <c r="S2198" t="str" cm="1">
        <f t="array" ref="S2198">IFERROR(
  SUMPRODUCT($H$2:$H$15000 *
            (DATEVALUE($D$2:$D$15000) &lt;= $R2198) *
            (DATEVALUE($E$2:$E$15000) &gt;= $R2198))
  /
  SUMPRODUCT((DATEVALUE($D$2:$D$15000) &lt;= $R2198) *
            (DATEVALUE($E$2:$E$15000) &gt;= $R2198)),
  ""
)</f>
        <v/>
      </c>
    </row>
    <row r="2199" spans="18:19" x14ac:dyDescent="0.2">
      <c r="R2199" s="3">
        <f t="shared" si="202"/>
        <v>42221</v>
      </c>
      <c r="S2199" t="str" cm="1">
        <f t="array" ref="S2199">IFERROR(
  SUMPRODUCT($H$2:$H$15000 *
            (DATEVALUE($D$2:$D$15000) &lt;= $R2199) *
            (DATEVALUE($E$2:$E$15000) &gt;= $R2199))
  /
  SUMPRODUCT((DATEVALUE($D$2:$D$15000) &lt;= $R2199) *
            (DATEVALUE($E$2:$E$15000) &gt;= $R2199)),
  ""
)</f>
        <v/>
      </c>
    </row>
    <row r="2200" spans="18:19" x14ac:dyDescent="0.2">
      <c r="R2200" s="3">
        <f t="shared" si="202"/>
        <v>42222</v>
      </c>
      <c r="S2200" t="str" cm="1">
        <f t="array" ref="S2200">IFERROR(
  SUMPRODUCT($H$2:$H$15000 *
            (DATEVALUE($D$2:$D$15000) &lt;= $R2200) *
            (DATEVALUE($E$2:$E$15000) &gt;= $R2200))
  /
  SUMPRODUCT((DATEVALUE($D$2:$D$15000) &lt;= $R2200) *
            (DATEVALUE($E$2:$E$15000) &gt;= $R2200)),
  ""
)</f>
        <v/>
      </c>
    </row>
    <row r="2201" spans="18:19" x14ac:dyDescent="0.2">
      <c r="R2201" s="3">
        <f t="shared" si="202"/>
        <v>42223</v>
      </c>
      <c r="S2201" t="str" cm="1">
        <f t="array" ref="S2201">IFERROR(
  SUMPRODUCT($H$2:$H$15000 *
            (DATEVALUE($D$2:$D$15000) &lt;= $R2201) *
            (DATEVALUE($E$2:$E$15000) &gt;= $R2201))
  /
  SUMPRODUCT((DATEVALUE($D$2:$D$15000) &lt;= $R2201) *
            (DATEVALUE($E$2:$E$15000) &gt;= $R2201)),
  ""
)</f>
        <v/>
      </c>
    </row>
    <row r="2202" spans="18:19" x14ac:dyDescent="0.2">
      <c r="R2202" s="3">
        <f t="shared" si="202"/>
        <v>42224</v>
      </c>
      <c r="S2202" t="str" cm="1">
        <f t="array" ref="S2202">IFERROR(
  SUMPRODUCT($H$2:$H$15000 *
            (DATEVALUE($D$2:$D$15000) &lt;= $R2202) *
            (DATEVALUE($E$2:$E$15000) &gt;= $R2202))
  /
  SUMPRODUCT((DATEVALUE($D$2:$D$15000) &lt;= $R2202) *
            (DATEVALUE($E$2:$E$15000) &gt;= $R2202)),
  ""
)</f>
        <v/>
      </c>
    </row>
    <row r="2203" spans="18:19" x14ac:dyDescent="0.2">
      <c r="R2203" s="3">
        <f t="shared" si="202"/>
        <v>42225</v>
      </c>
      <c r="S2203" t="str" cm="1">
        <f t="array" ref="S2203">IFERROR(
  SUMPRODUCT($H$2:$H$15000 *
            (DATEVALUE($D$2:$D$15000) &lt;= $R2203) *
            (DATEVALUE($E$2:$E$15000) &gt;= $R2203))
  /
  SUMPRODUCT((DATEVALUE($D$2:$D$15000) &lt;= $R2203) *
            (DATEVALUE($E$2:$E$15000) &gt;= $R2203)),
  ""
)</f>
        <v/>
      </c>
    </row>
    <row r="2204" spans="18:19" x14ac:dyDescent="0.2">
      <c r="R2204" s="3">
        <f t="shared" si="202"/>
        <v>42226</v>
      </c>
      <c r="S2204" t="str" cm="1">
        <f t="array" ref="S2204">IFERROR(
  SUMPRODUCT($H$2:$H$15000 *
            (DATEVALUE($D$2:$D$15000) &lt;= $R2204) *
            (DATEVALUE($E$2:$E$15000) &gt;= $R2204))
  /
  SUMPRODUCT((DATEVALUE($D$2:$D$15000) &lt;= $R2204) *
            (DATEVALUE($E$2:$E$15000) &gt;= $R2204)),
  ""
)</f>
        <v/>
      </c>
    </row>
    <row r="2205" spans="18:19" x14ac:dyDescent="0.2">
      <c r="R2205" s="3">
        <f t="shared" si="202"/>
        <v>42227</v>
      </c>
      <c r="S2205" t="str" cm="1">
        <f t="array" ref="S2205">IFERROR(
  SUMPRODUCT($H$2:$H$15000 *
            (DATEVALUE($D$2:$D$15000) &lt;= $R2205) *
            (DATEVALUE($E$2:$E$15000) &gt;= $R2205))
  /
  SUMPRODUCT((DATEVALUE($D$2:$D$15000) &lt;= $R2205) *
            (DATEVALUE($E$2:$E$15000) &gt;= $R2205)),
  ""
)</f>
        <v/>
      </c>
    </row>
    <row r="2206" spans="18:19" x14ac:dyDescent="0.2">
      <c r="R2206" s="3">
        <f t="shared" si="202"/>
        <v>42228</v>
      </c>
      <c r="S2206" t="str" cm="1">
        <f t="array" ref="S2206">IFERROR(
  SUMPRODUCT($H$2:$H$15000 *
            (DATEVALUE($D$2:$D$15000) &lt;= $R2206) *
            (DATEVALUE($E$2:$E$15000) &gt;= $R2206))
  /
  SUMPRODUCT((DATEVALUE($D$2:$D$15000) &lt;= $R2206) *
            (DATEVALUE($E$2:$E$15000) &gt;= $R2206)),
  ""
)</f>
        <v/>
      </c>
    </row>
    <row r="2207" spans="18:19" x14ac:dyDescent="0.2">
      <c r="R2207" s="3">
        <f t="shared" si="202"/>
        <v>42229</v>
      </c>
      <c r="S2207" t="str" cm="1">
        <f t="array" ref="S2207">IFERROR(
  SUMPRODUCT($H$2:$H$15000 *
            (DATEVALUE($D$2:$D$15000) &lt;= $R2207) *
            (DATEVALUE($E$2:$E$15000) &gt;= $R2207))
  /
  SUMPRODUCT((DATEVALUE($D$2:$D$15000) &lt;= $R2207) *
            (DATEVALUE($E$2:$E$15000) &gt;= $R2207)),
  ""
)</f>
        <v/>
      </c>
    </row>
    <row r="2208" spans="18:19" x14ac:dyDescent="0.2">
      <c r="R2208" s="3">
        <f t="shared" si="202"/>
        <v>42230</v>
      </c>
      <c r="S2208" t="str" cm="1">
        <f t="array" ref="S2208">IFERROR(
  SUMPRODUCT($H$2:$H$15000 *
            (DATEVALUE($D$2:$D$15000) &lt;= $R2208) *
            (DATEVALUE($E$2:$E$15000) &gt;= $R2208))
  /
  SUMPRODUCT((DATEVALUE($D$2:$D$15000) &lt;= $R2208) *
            (DATEVALUE($E$2:$E$15000) &gt;= $R2208)),
  ""
)</f>
        <v/>
      </c>
    </row>
    <row r="2209" spans="18:19" x14ac:dyDescent="0.2">
      <c r="R2209" s="3">
        <f t="shared" si="202"/>
        <v>42231</v>
      </c>
      <c r="S2209" t="str" cm="1">
        <f t="array" ref="S2209">IFERROR(
  SUMPRODUCT($H$2:$H$15000 *
            (DATEVALUE($D$2:$D$15000) &lt;= $R2209) *
            (DATEVALUE($E$2:$E$15000) &gt;= $R2209))
  /
  SUMPRODUCT((DATEVALUE($D$2:$D$15000) &lt;= $R2209) *
            (DATEVALUE($E$2:$E$15000) &gt;= $R2209)),
  ""
)</f>
        <v/>
      </c>
    </row>
    <row r="2210" spans="18:19" x14ac:dyDescent="0.2">
      <c r="R2210" s="3">
        <f t="shared" si="202"/>
        <v>42232</v>
      </c>
      <c r="S2210" t="str" cm="1">
        <f t="array" ref="S2210">IFERROR(
  SUMPRODUCT($H$2:$H$15000 *
            (DATEVALUE($D$2:$D$15000) &lt;= $R2210) *
            (DATEVALUE($E$2:$E$15000) &gt;= $R2210))
  /
  SUMPRODUCT((DATEVALUE($D$2:$D$15000) &lt;= $R2210) *
            (DATEVALUE($E$2:$E$15000) &gt;= $R2210)),
  ""
)</f>
        <v/>
      </c>
    </row>
    <row r="2211" spans="18:19" x14ac:dyDescent="0.2">
      <c r="R2211" s="3">
        <f t="shared" si="202"/>
        <v>42233</v>
      </c>
      <c r="S2211" t="str" cm="1">
        <f t="array" ref="S2211">IFERROR(
  SUMPRODUCT($H$2:$H$15000 *
            (DATEVALUE($D$2:$D$15000) &lt;= $R2211) *
            (DATEVALUE($E$2:$E$15000) &gt;= $R2211))
  /
  SUMPRODUCT((DATEVALUE($D$2:$D$15000) &lt;= $R2211) *
            (DATEVALUE($E$2:$E$15000) &gt;= $R2211)),
  ""
)</f>
        <v/>
      </c>
    </row>
    <row r="2212" spans="18:19" x14ac:dyDescent="0.2">
      <c r="R2212" s="3">
        <f t="shared" si="202"/>
        <v>42234</v>
      </c>
      <c r="S2212" t="str" cm="1">
        <f t="array" ref="S2212">IFERROR(
  SUMPRODUCT($H$2:$H$15000 *
            (DATEVALUE($D$2:$D$15000) &lt;= $R2212) *
            (DATEVALUE($E$2:$E$15000) &gt;= $R2212))
  /
  SUMPRODUCT((DATEVALUE($D$2:$D$15000) &lt;= $R2212) *
            (DATEVALUE($E$2:$E$15000) &gt;= $R2212)),
  ""
)</f>
        <v/>
      </c>
    </row>
    <row r="2213" spans="18:19" x14ac:dyDescent="0.2">
      <c r="R2213" s="3">
        <f t="shared" si="202"/>
        <v>42235</v>
      </c>
      <c r="S2213" t="str" cm="1">
        <f t="array" ref="S2213">IFERROR(
  SUMPRODUCT($H$2:$H$15000 *
            (DATEVALUE($D$2:$D$15000) &lt;= $R2213) *
            (DATEVALUE($E$2:$E$15000) &gt;= $R2213))
  /
  SUMPRODUCT((DATEVALUE($D$2:$D$15000) &lt;= $R2213) *
            (DATEVALUE($E$2:$E$15000) &gt;= $R2213)),
  ""
)</f>
        <v/>
      </c>
    </row>
    <row r="2214" spans="18:19" x14ac:dyDescent="0.2">
      <c r="R2214" s="3">
        <f t="shared" si="202"/>
        <v>42236</v>
      </c>
      <c r="S2214" t="str" cm="1">
        <f t="array" ref="S2214">IFERROR(
  SUMPRODUCT($H$2:$H$15000 *
            (DATEVALUE($D$2:$D$15000) &lt;= $R2214) *
            (DATEVALUE($E$2:$E$15000) &gt;= $R2214))
  /
  SUMPRODUCT((DATEVALUE($D$2:$D$15000) &lt;= $R2214) *
            (DATEVALUE($E$2:$E$15000) &gt;= $R2214)),
  ""
)</f>
        <v/>
      </c>
    </row>
    <row r="2215" spans="18:19" x14ac:dyDescent="0.2">
      <c r="R2215" s="3">
        <f t="shared" si="202"/>
        <v>42237</v>
      </c>
      <c r="S2215" t="str" cm="1">
        <f t="array" ref="S2215">IFERROR(
  SUMPRODUCT($H$2:$H$15000 *
            (DATEVALUE($D$2:$D$15000) &lt;= $R2215) *
            (DATEVALUE($E$2:$E$15000) &gt;= $R2215))
  /
  SUMPRODUCT((DATEVALUE($D$2:$D$15000) &lt;= $R2215) *
            (DATEVALUE($E$2:$E$15000) &gt;= $R2215)),
  ""
)</f>
        <v/>
      </c>
    </row>
    <row r="2216" spans="18:19" x14ac:dyDescent="0.2">
      <c r="R2216" s="3">
        <f t="shared" si="202"/>
        <v>42238</v>
      </c>
      <c r="S2216" t="str" cm="1">
        <f t="array" ref="S2216">IFERROR(
  SUMPRODUCT($H$2:$H$15000 *
            (DATEVALUE($D$2:$D$15000) &lt;= $R2216) *
            (DATEVALUE($E$2:$E$15000) &gt;= $R2216))
  /
  SUMPRODUCT((DATEVALUE($D$2:$D$15000) &lt;= $R2216) *
            (DATEVALUE($E$2:$E$15000) &gt;= $R2216)),
  ""
)</f>
        <v/>
      </c>
    </row>
    <row r="2217" spans="18:19" x14ac:dyDescent="0.2">
      <c r="R2217" s="3">
        <f t="shared" si="202"/>
        <v>42239</v>
      </c>
      <c r="S2217" t="str" cm="1">
        <f t="array" ref="S2217">IFERROR(
  SUMPRODUCT($H$2:$H$15000 *
            (DATEVALUE($D$2:$D$15000) &lt;= $R2217) *
            (DATEVALUE($E$2:$E$15000) &gt;= $R2217))
  /
  SUMPRODUCT((DATEVALUE($D$2:$D$15000) &lt;= $R2217) *
            (DATEVALUE($E$2:$E$15000) &gt;= $R2217)),
  ""
)</f>
        <v/>
      </c>
    </row>
    <row r="2218" spans="18:19" x14ac:dyDescent="0.2">
      <c r="R2218" s="3">
        <f t="shared" si="202"/>
        <v>42240</v>
      </c>
      <c r="S2218" t="str" cm="1">
        <f t="array" ref="S2218">IFERROR(
  SUMPRODUCT($H$2:$H$15000 *
            (DATEVALUE($D$2:$D$15000) &lt;= $R2218) *
            (DATEVALUE($E$2:$E$15000) &gt;= $R2218))
  /
  SUMPRODUCT((DATEVALUE($D$2:$D$15000) &lt;= $R2218) *
            (DATEVALUE($E$2:$E$15000) &gt;= $R2218)),
  ""
)</f>
        <v/>
      </c>
    </row>
    <row r="2219" spans="18:19" x14ac:dyDescent="0.2">
      <c r="R2219" s="3">
        <f t="shared" si="202"/>
        <v>42241</v>
      </c>
      <c r="S2219" t="str" cm="1">
        <f t="array" ref="S2219">IFERROR(
  SUMPRODUCT($H$2:$H$15000 *
            (DATEVALUE($D$2:$D$15000) &lt;= $R2219) *
            (DATEVALUE($E$2:$E$15000) &gt;= $R2219))
  /
  SUMPRODUCT((DATEVALUE($D$2:$D$15000) &lt;= $R2219) *
            (DATEVALUE($E$2:$E$15000) &gt;= $R2219)),
  ""
)</f>
        <v/>
      </c>
    </row>
    <row r="2220" spans="18:19" x14ac:dyDescent="0.2">
      <c r="R2220" s="3">
        <f t="shared" si="202"/>
        <v>42242</v>
      </c>
      <c r="S2220" t="str" cm="1">
        <f t="array" ref="S2220">IFERROR(
  SUMPRODUCT($H$2:$H$15000 *
            (DATEVALUE($D$2:$D$15000) &lt;= $R2220) *
            (DATEVALUE($E$2:$E$15000) &gt;= $R2220))
  /
  SUMPRODUCT((DATEVALUE($D$2:$D$15000) &lt;= $R2220) *
            (DATEVALUE($E$2:$E$15000) &gt;= $R2220)),
  ""
)</f>
        <v/>
      </c>
    </row>
    <row r="2221" spans="18:19" x14ac:dyDescent="0.2">
      <c r="R2221" s="3">
        <f t="shared" si="202"/>
        <v>42243</v>
      </c>
      <c r="S2221" t="str" cm="1">
        <f t="array" ref="S2221">IFERROR(
  SUMPRODUCT($H$2:$H$15000 *
            (DATEVALUE($D$2:$D$15000) &lt;= $R2221) *
            (DATEVALUE($E$2:$E$15000) &gt;= $R2221))
  /
  SUMPRODUCT((DATEVALUE($D$2:$D$15000) &lt;= $R2221) *
            (DATEVALUE($E$2:$E$15000) &gt;= $R2221)),
  ""
)</f>
        <v/>
      </c>
    </row>
    <row r="2222" spans="18:19" x14ac:dyDescent="0.2">
      <c r="R2222" s="3">
        <f t="shared" si="202"/>
        <v>42244</v>
      </c>
      <c r="S2222" t="str" cm="1">
        <f t="array" ref="S2222">IFERROR(
  SUMPRODUCT($H$2:$H$15000 *
            (DATEVALUE($D$2:$D$15000) &lt;= $R2222) *
            (DATEVALUE($E$2:$E$15000) &gt;= $R2222))
  /
  SUMPRODUCT((DATEVALUE($D$2:$D$15000) &lt;= $R2222) *
            (DATEVALUE($E$2:$E$15000) &gt;= $R2222)),
  ""
)</f>
        <v/>
      </c>
    </row>
    <row r="2223" spans="18:19" x14ac:dyDescent="0.2">
      <c r="R2223" s="3">
        <f t="shared" si="202"/>
        <v>42245</v>
      </c>
      <c r="S2223" t="str" cm="1">
        <f t="array" ref="S2223">IFERROR(
  SUMPRODUCT($H$2:$H$15000 *
            (DATEVALUE($D$2:$D$15000) &lt;= $R2223) *
            (DATEVALUE($E$2:$E$15000) &gt;= $R2223))
  /
  SUMPRODUCT((DATEVALUE($D$2:$D$15000) &lt;= $R2223) *
            (DATEVALUE($E$2:$E$15000) &gt;= $R2223)),
  ""
)</f>
        <v/>
      </c>
    </row>
    <row r="2224" spans="18:19" x14ac:dyDescent="0.2">
      <c r="R2224" s="3">
        <f t="shared" si="202"/>
        <v>42246</v>
      </c>
      <c r="S2224" t="str" cm="1">
        <f t="array" ref="S2224">IFERROR(
  SUMPRODUCT($H$2:$H$15000 *
            (DATEVALUE($D$2:$D$15000) &lt;= $R2224) *
            (DATEVALUE($E$2:$E$15000) &gt;= $R2224))
  /
  SUMPRODUCT((DATEVALUE($D$2:$D$15000) &lt;= $R2224) *
            (DATEVALUE($E$2:$E$15000) &gt;= $R2224)),
  ""
)</f>
        <v/>
      </c>
    </row>
    <row r="2225" spans="18:19" x14ac:dyDescent="0.2">
      <c r="R2225" s="3">
        <f t="shared" si="202"/>
        <v>42247</v>
      </c>
      <c r="S2225" t="str" cm="1">
        <f t="array" ref="S2225">IFERROR(
  SUMPRODUCT($H$2:$H$15000 *
            (DATEVALUE($D$2:$D$15000) &lt;= $R2225) *
            (DATEVALUE($E$2:$E$15000) &gt;= $R2225))
  /
  SUMPRODUCT((DATEVALUE($D$2:$D$15000) &lt;= $R2225) *
            (DATEVALUE($E$2:$E$15000) &gt;= $R2225)),
  ""
)</f>
        <v/>
      </c>
    </row>
    <row r="2226" spans="18:19" x14ac:dyDescent="0.2">
      <c r="R2226" s="3">
        <f t="shared" si="202"/>
        <v>42248</v>
      </c>
      <c r="S2226" t="str" cm="1">
        <f t="array" ref="S2226">IFERROR(
  SUMPRODUCT($H$2:$H$15000 *
            (DATEVALUE($D$2:$D$15000) &lt;= $R2226) *
            (DATEVALUE($E$2:$E$15000) &gt;= $R2226))
  /
  SUMPRODUCT((DATEVALUE($D$2:$D$15000) &lt;= $R2226) *
            (DATEVALUE($E$2:$E$15000) &gt;= $R2226)),
  ""
)</f>
        <v/>
      </c>
    </row>
    <row r="2227" spans="18:19" x14ac:dyDescent="0.2">
      <c r="R2227" s="3">
        <f t="shared" si="202"/>
        <v>42249</v>
      </c>
      <c r="S2227" t="str" cm="1">
        <f t="array" ref="S2227">IFERROR(
  SUMPRODUCT($H$2:$H$15000 *
            (DATEVALUE($D$2:$D$15000) &lt;= $R2227) *
            (DATEVALUE($E$2:$E$15000) &gt;= $R2227))
  /
  SUMPRODUCT((DATEVALUE($D$2:$D$15000) &lt;= $R2227) *
            (DATEVALUE($E$2:$E$15000) &gt;= $R2227)),
  ""
)</f>
        <v/>
      </c>
    </row>
    <row r="2228" spans="18:19" x14ac:dyDescent="0.2">
      <c r="R2228" s="3">
        <f t="shared" si="202"/>
        <v>42250</v>
      </c>
      <c r="S2228" t="str" cm="1">
        <f t="array" ref="S2228">IFERROR(
  SUMPRODUCT($H$2:$H$15000 *
            (DATEVALUE($D$2:$D$15000) &lt;= $R2228) *
            (DATEVALUE($E$2:$E$15000) &gt;= $R2228))
  /
  SUMPRODUCT((DATEVALUE($D$2:$D$15000) &lt;= $R2228) *
            (DATEVALUE($E$2:$E$15000) &gt;= $R2228)),
  ""
)</f>
        <v/>
      </c>
    </row>
    <row r="2229" spans="18:19" x14ac:dyDescent="0.2">
      <c r="R2229" s="3">
        <f t="shared" si="202"/>
        <v>42251</v>
      </c>
      <c r="S2229" t="str" cm="1">
        <f t="array" ref="S2229">IFERROR(
  SUMPRODUCT($H$2:$H$15000 *
            (DATEVALUE($D$2:$D$15000) &lt;= $R2229) *
            (DATEVALUE($E$2:$E$15000) &gt;= $R2229))
  /
  SUMPRODUCT((DATEVALUE($D$2:$D$15000) &lt;= $R2229) *
            (DATEVALUE($E$2:$E$15000) &gt;= $R2229)),
  ""
)</f>
        <v/>
      </c>
    </row>
    <row r="2230" spans="18:19" x14ac:dyDescent="0.2">
      <c r="R2230" s="3">
        <f t="shared" si="202"/>
        <v>42252</v>
      </c>
      <c r="S2230" t="str" cm="1">
        <f t="array" ref="S2230">IFERROR(
  SUMPRODUCT($H$2:$H$15000 *
            (DATEVALUE($D$2:$D$15000) &lt;= $R2230) *
            (DATEVALUE($E$2:$E$15000) &gt;= $R2230))
  /
  SUMPRODUCT((DATEVALUE($D$2:$D$15000) &lt;= $R2230) *
            (DATEVALUE($E$2:$E$15000) &gt;= $R2230)),
  ""
)</f>
        <v/>
      </c>
    </row>
    <row r="2231" spans="18:19" x14ac:dyDescent="0.2">
      <c r="R2231" s="3">
        <f t="shared" si="202"/>
        <v>42253</v>
      </c>
      <c r="S2231" t="str" cm="1">
        <f t="array" ref="S2231">IFERROR(
  SUMPRODUCT($H$2:$H$15000 *
            (DATEVALUE($D$2:$D$15000) &lt;= $R2231) *
            (DATEVALUE($E$2:$E$15000) &gt;= $R2231))
  /
  SUMPRODUCT((DATEVALUE($D$2:$D$15000) &lt;= $R2231) *
            (DATEVALUE($E$2:$E$15000) &gt;= $R2231)),
  ""
)</f>
        <v/>
      </c>
    </row>
    <row r="2232" spans="18:19" x14ac:dyDescent="0.2">
      <c r="R2232" s="3">
        <f t="shared" si="202"/>
        <v>42254</v>
      </c>
      <c r="S2232" t="str" cm="1">
        <f t="array" ref="S2232">IFERROR(
  SUMPRODUCT($H$2:$H$15000 *
            (DATEVALUE($D$2:$D$15000) &lt;= $R2232) *
            (DATEVALUE($E$2:$E$15000) &gt;= $R2232))
  /
  SUMPRODUCT((DATEVALUE($D$2:$D$15000) &lt;= $R2232) *
            (DATEVALUE($E$2:$E$15000) &gt;= $R2232)),
  ""
)</f>
        <v/>
      </c>
    </row>
    <row r="2233" spans="18:19" x14ac:dyDescent="0.2">
      <c r="R2233" s="3">
        <f t="shared" si="202"/>
        <v>42255</v>
      </c>
      <c r="S2233" t="str" cm="1">
        <f t="array" ref="S2233">IFERROR(
  SUMPRODUCT($H$2:$H$15000 *
            (DATEVALUE($D$2:$D$15000) &lt;= $R2233) *
            (DATEVALUE($E$2:$E$15000) &gt;= $R2233))
  /
  SUMPRODUCT((DATEVALUE($D$2:$D$15000) &lt;= $R2233) *
            (DATEVALUE($E$2:$E$15000) &gt;= $R2233)),
  ""
)</f>
        <v/>
      </c>
    </row>
    <row r="2234" spans="18:19" x14ac:dyDescent="0.2">
      <c r="R2234" s="3">
        <f t="shared" si="202"/>
        <v>42256</v>
      </c>
      <c r="S2234" t="str" cm="1">
        <f t="array" ref="S2234">IFERROR(
  SUMPRODUCT($H$2:$H$15000 *
            (DATEVALUE($D$2:$D$15000) &lt;= $R2234) *
            (DATEVALUE($E$2:$E$15000) &gt;= $R2234))
  /
  SUMPRODUCT((DATEVALUE($D$2:$D$15000) &lt;= $R2234) *
            (DATEVALUE($E$2:$E$15000) &gt;= $R2234)),
  ""
)</f>
        <v/>
      </c>
    </row>
    <row r="2235" spans="18:19" x14ac:dyDescent="0.2">
      <c r="R2235" s="3">
        <f t="shared" si="202"/>
        <v>42257</v>
      </c>
      <c r="S2235" t="str" cm="1">
        <f t="array" ref="S2235">IFERROR(
  SUMPRODUCT($H$2:$H$15000 *
            (DATEVALUE($D$2:$D$15000) &lt;= $R2235) *
            (DATEVALUE($E$2:$E$15000) &gt;= $R2235))
  /
  SUMPRODUCT((DATEVALUE($D$2:$D$15000) &lt;= $R2235) *
            (DATEVALUE($E$2:$E$15000) &gt;= $R2235)),
  ""
)</f>
        <v/>
      </c>
    </row>
    <row r="2236" spans="18:19" x14ac:dyDescent="0.2">
      <c r="R2236" s="3">
        <f t="shared" si="202"/>
        <v>42258</v>
      </c>
      <c r="S2236" t="str" cm="1">
        <f t="array" ref="S2236">IFERROR(
  SUMPRODUCT($H$2:$H$15000 *
            (DATEVALUE($D$2:$D$15000) &lt;= $R2236) *
            (DATEVALUE($E$2:$E$15000) &gt;= $R2236))
  /
  SUMPRODUCT((DATEVALUE($D$2:$D$15000) &lt;= $R2236) *
            (DATEVALUE($E$2:$E$15000) &gt;= $R2236)),
  ""
)</f>
        <v/>
      </c>
    </row>
    <row r="2237" spans="18:19" x14ac:dyDescent="0.2">
      <c r="R2237" s="3">
        <f t="shared" si="202"/>
        <v>42259</v>
      </c>
      <c r="S2237" t="str" cm="1">
        <f t="array" ref="S2237">IFERROR(
  SUMPRODUCT($H$2:$H$15000 *
            (DATEVALUE($D$2:$D$15000) &lt;= $R2237) *
            (DATEVALUE($E$2:$E$15000) &gt;= $R2237))
  /
  SUMPRODUCT((DATEVALUE($D$2:$D$15000) &lt;= $R2237) *
            (DATEVALUE($E$2:$E$15000) &gt;= $R2237)),
  ""
)</f>
        <v/>
      </c>
    </row>
    <row r="2238" spans="18:19" x14ac:dyDescent="0.2">
      <c r="R2238" s="3">
        <f t="shared" si="202"/>
        <v>42260</v>
      </c>
      <c r="S2238" t="str" cm="1">
        <f t="array" ref="S2238">IFERROR(
  SUMPRODUCT($H$2:$H$15000 *
            (DATEVALUE($D$2:$D$15000) &lt;= $R2238) *
            (DATEVALUE($E$2:$E$15000) &gt;= $R2238))
  /
  SUMPRODUCT((DATEVALUE($D$2:$D$15000) &lt;= $R2238) *
            (DATEVALUE($E$2:$E$15000) &gt;= $R2238)),
  ""
)</f>
        <v/>
      </c>
    </row>
    <row r="2239" spans="18:19" x14ac:dyDescent="0.2">
      <c r="R2239" s="3">
        <f t="shared" si="202"/>
        <v>42261</v>
      </c>
      <c r="S2239" t="str" cm="1">
        <f t="array" ref="S2239">IFERROR(
  SUMPRODUCT($H$2:$H$15000 *
            (DATEVALUE($D$2:$D$15000) &lt;= $R2239) *
            (DATEVALUE($E$2:$E$15000) &gt;= $R2239))
  /
  SUMPRODUCT((DATEVALUE($D$2:$D$15000) &lt;= $R2239) *
            (DATEVALUE($E$2:$E$15000) &gt;= $R2239)),
  ""
)</f>
        <v/>
      </c>
    </row>
    <row r="2240" spans="18:19" x14ac:dyDescent="0.2">
      <c r="R2240" s="3">
        <f t="shared" si="202"/>
        <v>42262</v>
      </c>
      <c r="S2240" t="str" cm="1">
        <f t="array" ref="S2240">IFERROR(
  SUMPRODUCT($H$2:$H$15000 *
            (DATEVALUE($D$2:$D$15000) &lt;= $R2240) *
            (DATEVALUE($E$2:$E$15000) &gt;= $R2240))
  /
  SUMPRODUCT((DATEVALUE($D$2:$D$15000) &lt;= $R2240) *
            (DATEVALUE($E$2:$E$15000) &gt;= $R2240)),
  ""
)</f>
        <v/>
      </c>
    </row>
    <row r="2241" spans="18:19" x14ac:dyDescent="0.2">
      <c r="R2241" s="3">
        <f t="shared" si="202"/>
        <v>42263</v>
      </c>
      <c r="S2241" t="str" cm="1">
        <f t="array" ref="S2241">IFERROR(
  SUMPRODUCT($H$2:$H$15000 *
            (DATEVALUE($D$2:$D$15000) &lt;= $R2241) *
            (DATEVALUE($E$2:$E$15000) &gt;= $R2241))
  /
  SUMPRODUCT((DATEVALUE($D$2:$D$15000) &lt;= $R2241) *
            (DATEVALUE($E$2:$E$15000) &gt;= $R2241)),
  ""
)</f>
        <v/>
      </c>
    </row>
    <row r="2242" spans="18:19" x14ac:dyDescent="0.2">
      <c r="R2242" s="3">
        <f t="shared" si="202"/>
        <v>42264</v>
      </c>
      <c r="S2242" t="str" cm="1">
        <f t="array" ref="S2242">IFERROR(
  SUMPRODUCT($H$2:$H$15000 *
            (DATEVALUE($D$2:$D$15000) &lt;= $R2242) *
            (DATEVALUE($E$2:$E$15000) &gt;= $R2242))
  /
  SUMPRODUCT((DATEVALUE($D$2:$D$15000) &lt;= $R2242) *
            (DATEVALUE($E$2:$E$15000) &gt;= $R2242)),
  ""
)</f>
        <v/>
      </c>
    </row>
    <row r="2243" spans="18:19" x14ac:dyDescent="0.2">
      <c r="R2243" s="3">
        <f t="shared" si="202"/>
        <v>42265</v>
      </c>
      <c r="S2243" t="str" cm="1">
        <f t="array" ref="S2243">IFERROR(
  SUMPRODUCT($H$2:$H$15000 *
            (DATEVALUE($D$2:$D$15000) &lt;= $R2243) *
            (DATEVALUE($E$2:$E$15000) &gt;= $R2243))
  /
  SUMPRODUCT((DATEVALUE($D$2:$D$15000) &lt;= $R2243) *
            (DATEVALUE($E$2:$E$15000) &gt;= $R2243)),
  ""
)</f>
        <v/>
      </c>
    </row>
    <row r="2244" spans="18:19" x14ac:dyDescent="0.2">
      <c r="R2244" s="3">
        <f t="shared" ref="R2244:R2307" si="203">+R2243+1</f>
        <v>42266</v>
      </c>
      <c r="S2244" t="str" cm="1">
        <f t="array" ref="S2244">IFERROR(
  SUMPRODUCT($H$2:$H$15000 *
            (DATEVALUE($D$2:$D$15000) &lt;= $R2244) *
            (DATEVALUE($E$2:$E$15000) &gt;= $R2244))
  /
  SUMPRODUCT((DATEVALUE($D$2:$D$15000) &lt;= $R2244) *
            (DATEVALUE($E$2:$E$15000) &gt;= $R2244)),
  ""
)</f>
        <v/>
      </c>
    </row>
    <row r="2245" spans="18:19" x14ac:dyDescent="0.2">
      <c r="R2245" s="3">
        <f t="shared" si="203"/>
        <v>42267</v>
      </c>
      <c r="S2245" t="str" cm="1">
        <f t="array" ref="S2245">IFERROR(
  SUMPRODUCT($H$2:$H$15000 *
            (DATEVALUE($D$2:$D$15000) &lt;= $R2245) *
            (DATEVALUE($E$2:$E$15000) &gt;= $R2245))
  /
  SUMPRODUCT((DATEVALUE($D$2:$D$15000) &lt;= $R2245) *
            (DATEVALUE($E$2:$E$15000) &gt;= $R2245)),
  ""
)</f>
        <v/>
      </c>
    </row>
    <row r="2246" spans="18:19" x14ac:dyDescent="0.2">
      <c r="R2246" s="3">
        <f t="shared" si="203"/>
        <v>42268</v>
      </c>
      <c r="S2246" t="str" cm="1">
        <f t="array" ref="S2246">IFERROR(
  SUMPRODUCT($H$2:$H$15000 *
            (DATEVALUE($D$2:$D$15000) &lt;= $R2246) *
            (DATEVALUE($E$2:$E$15000) &gt;= $R2246))
  /
  SUMPRODUCT((DATEVALUE($D$2:$D$15000) &lt;= $R2246) *
            (DATEVALUE($E$2:$E$15000) &gt;= $R2246)),
  ""
)</f>
        <v/>
      </c>
    </row>
    <row r="2247" spans="18:19" x14ac:dyDescent="0.2">
      <c r="R2247" s="3">
        <f t="shared" si="203"/>
        <v>42269</v>
      </c>
      <c r="S2247" t="str" cm="1">
        <f t="array" ref="S2247">IFERROR(
  SUMPRODUCT($H$2:$H$15000 *
            (DATEVALUE($D$2:$D$15000) &lt;= $R2247) *
            (DATEVALUE($E$2:$E$15000) &gt;= $R2247))
  /
  SUMPRODUCT((DATEVALUE($D$2:$D$15000) &lt;= $R2247) *
            (DATEVALUE($E$2:$E$15000) &gt;= $R2247)),
  ""
)</f>
        <v/>
      </c>
    </row>
    <row r="2248" spans="18:19" x14ac:dyDescent="0.2">
      <c r="R2248" s="3">
        <f t="shared" si="203"/>
        <v>42270</v>
      </c>
      <c r="S2248" t="str" cm="1">
        <f t="array" ref="S2248">IFERROR(
  SUMPRODUCT($H$2:$H$15000 *
            (DATEVALUE($D$2:$D$15000) &lt;= $R2248) *
            (DATEVALUE($E$2:$E$15000) &gt;= $R2248))
  /
  SUMPRODUCT((DATEVALUE($D$2:$D$15000) &lt;= $R2248) *
            (DATEVALUE($E$2:$E$15000) &gt;= $R2248)),
  ""
)</f>
        <v/>
      </c>
    </row>
    <row r="2249" spans="18:19" x14ac:dyDescent="0.2">
      <c r="R2249" s="3">
        <f t="shared" si="203"/>
        <v>42271</v>
      </c>
      <c r="S2249" t="str" cm="1">
        <f t="array" ref="S2249">IFERROR(
  SUMPRODUCT($H$2:$H$15000 *
            (DATEVALUE($D$2:$D$15000) &lt;= $R2249) *
            (DATEVALUE($E$2:$E$15000) &gt;= $R2249))
  /
  SUMPRODUCT((DATEVALUE($D$2:$D$15000) &lt;= $R2249) *
            (DATEVALUE($E$2:$E$15000) &gt;= $R2249)),
  ""
)</f>
        <v/>
      </c>
    </row>
    <row r="2250" spans="18:19" x14ac:dyDescent="0.2">
      <c r="R2250" s="3">
        <f t="shared" si="203"/>
        <v>42272</v>
      </c>
      <c r="S2250" t="str" cm="1">
        <f t="array" ref="S2250">IFERROR(
  SUMPRODUCT($H$2:$H$15000 *
            (DATEVALUE($D$2:$D$15000) &lt;= $R2250) *
            (DATEVALUE($E$2:$E$15000) &gt;= $R2250))
  /
  SUMPRODUCT((DATEVALUE($D$2:$D$15000) &lt;= $R2250) *
            (DATEVALUE($E$2:$E$15000) &gt;= $R2250)),
  ""
)</f>
        <v/>
      </c>
    </row>
    <row r="2251" spans="18:19" x14ac:dyDescent="0.2">
      <c r="R2251" s="3">
        <f t="shared" si="203"/>
        <v>42273</v>
      </c>
      <c r="S2251" t="str" cm="1">
        <f t="array" ref="S2251">IFERROR(
  SUMPRODUCT($H$2:$H$15000 *
            (DATEVALUE($D$2:$D$15000) &lt;= $R2251) *
            (DATEVALUE($E$2:$E$15000) &gt;= $R2251))
  /
  SUMPRODUCT((DATEVALUE($D$2:$D$15000) &lt;= $R2251) *
            (DATEVALUE($E$2:$E$15000) &gt;= $R2251)),
  ""
)</f>
        <v/>
      </c>
    </row>
    <row r="2252" spans="18:19" x14ac:dyDescent="0.2">
      <c r="R2252" s="3">
        <f t="shared" si="203"/>
        <v>42274</v>
      </c>
      <c r="S2252" t="str" cm="1">
        <f t="array" ref="S2252">IFERROR(
  SUMPRODUCT($H$2:$H$15000 *
            (DATEVALUE($D$2:$D$15000) &lt;= $R2252) *
            (DATEVALUE($E$2:$E$15000) &gt;= $R2252))
  /
  SUMPRODUCT((DATEVALUE($D$2:$D$15000) &lt;= $R2252) *
            (DATEVALUE($E$2:$E$15000) &gt;= $R2252)),
  ""
)</f>
        <v/>
      </c>
    </row>
    <row r="2253" spans="18:19" x14ac:dyDescent="0.2">
      <c r="R2253" s="3">
        <f t="shared" si="203"/>
        <v>42275</v>
      </c>
      <c r="S2253" t="str" cm="1">
        <f t="array" ref="S2253">IFERROR(
  SUMPRODUCT($H$2:$H$15000 *
            (DATEVALUE($D$2:$D$15000) &lt;= $R2253) *
            (DATEVALUE($E$2:$E$15000) &gt;= $R2253))
  /
  SUMPRODUCT((DATEVALUE($D$2:$D$15000) &lt;= $R2253) *
            (DATEVALUE($E$2:$E$15000) &gt;= $R2253)),
  ""
)</f>
        <v/>
      </c>
    </row>
    <row r="2254" spans="18:19" x14ac:dyDescent="0.2">
      <c r="R2254" s="3">
        <f t="shared" si="203"/>
        <v>42276</v>
      </c>
      <c r="S2254" t="str" cm="1">
        <f t="array" ref="S2254">IFERROR(
  SUMPRODUCT($H$2:$H$15000 *
            (DATEVALUE($D$2:$D$15000) &lt;= $R2254) *
            (DATEVALUE($E$2:$E$15000) &gt;= $R2254))
  /
  SUMPRODUCT((DATEVALUE($D$2:$D$15000) &lt;= $R2254) *
            (DATEVALUE($E$2:$E$15000) &gt;= $R2254)),
  ""
)</f>
        <v/>
      </c>
    </row>
    <row r="2255" spans="18:19" x14ac:dyDescent="0.2">
      <c r="R2255" s="3">
        <f t="shared" si="203"/>
        <v>42277</v>
      </c>
      <c r="S2255" t="str" cm="1">
        <f t="array" ref="S2255">IFERROR(
  SUMPRODUCT($H$2:$H$15000 *
            (DATEVALUE($D$2:$D$15000) &lt;= $R2255) *
            (DATEVALUE($E$2:$E$15000) &gt;= $R2255))
  /
  SUMPRODUCT((DATEVALUE($D$2:$D$15000) &lt;= $R2255) *
            (DATEVALUE($E$2:$E$15000) &gt;= $R2255)),
  ""
)</f>
        <v/>
      </c>
    </row>
    <row r="2256" spans="18:19" x14ac:dyDescent="0.2">
      <c r="R2256" s="3">
        <f t="shared" si="203"/>
        <v>42278</v>
      </c>
      <c r="S2256" t="str" cm="1">
        <f t="array" ref="S2256">IFERROR(
  SUMPRODUCT($H$2:$H$15000 *
            (DATEVALUE($D$2:$D$15000) &lt;= $R2256) *
            (DATEVALUE($E$2:$E$15000) &gt;= $R2256))
  /
  SUMPRODUCT((DATEVALUE($D$2:$D$15000) &lt;= $R2256) *
            (DATEVALUE($E$2:$E$15000) &gt;= $R2256)),
  ""
)</f>
        <v/>
      </c>
    </row>
    <row r="2257" spans="18:19" x14ac:dyDescent="0.2">
      <c r="R2257" s="3">
        <f t="shared" si="203"/>
        <v>42279</v>
      </c>
      <c r="S2257" t="str" cm="1">
        <f t="array" ref="S2257">IFERROR(
  SUMPRODUCT($H$2:$H$15000 *
            (DATEVALUE($D$2:$D$15000) &lt;= $R2257) *
            (DATEVALUE($E$2:$E$15000) &gt;= $R2257))
  /
  SUMPRODUCT((DATEVALUE($D$2:$D$15000) &lt;= $R2257) *
            (DATEVALUE($E$2:$E$15000) &gt;= $R2257)),
  ""
)</f>
        <v/>
      </c>
    </row>
    <row r="2258" spans="18:19" x14ac:dyDescent="0.2">
      <c r="R2258" s="3">
        <f t="shared" si="203"/>
        <v>42280</v>
      </c>
      <c r="S2258" t="str" cm="1">
        <f t="array" ref="S2258">IFERROR(
  SUMPRODUCT($H$2:$H$15000 *
            (DATEVALUE($D$2:$D$15000) &lt;= $R2258) *
            (DATEVALUE($E$2:$E$15000) &gt;= $R2258))
  /
  SUMPRODUCT((DATEVALUE($D$2:$D$15000) &lt;= $R2258) *
            (DATEVALUE($E$2:$E$15000) &gt;= $R2258)),
  ""
)</f>
        <v/>
      </c>
    </row>
    <row r="2259" spans="18:19" x14ac:dyDescent="0.2">
      <c r="R2259" s="3">
        <f t="shared" si="203"/>
        <v>42281</v>
      </c>
      <c r="S2259" t="str" cm="1">
        <f t="array" ref="S2259">IFERROR(
  SUMPRODUCT($H$2:$H$15000 *
            (DATEVALUE($D$2:$D$15000) &lt;= $R2259) *
            (DATEVALUE($E$2:$E$15000) &gt;= $R2259))
  /
  SUMPRODUCT((DATEVALUE($D$2:$D$15000) &lt;= $R2259) *
            (DATEVALUE($E$2:$E$15000) &gt;= $R2259)),
  ""
)</f>
        <v/>
      </c>
    </row>
    <row r="2260" spans="18:19" x14ac:dyDescent="0.2">
      <c r="R2260" s="3">
        <f t="shared" si="203"/>
        <v>42282</v>
      </c>
      <c r="S2260" t="str" cm="1">
        <f t="array" ref="S2260">IFERROR(
  SUMPRODUCT($H$2:$H$15000 *
            (DATEVALUE($D$2:$D$15000) &lt;= $R2260) *
            (DATEVALUE($E$2:$E$15000) &gt;= $R2260))
  /
  SUMPRODUCT((DATEVALUE($D$2:$D$15000) &lt;= $R2260) *
            (DATEVALUE($E$2:$E$15000) &gt;= $R2260)),
  ""
)</f>
        <v/>
      </c>
    </row>
    <row r="2261" spans="18:19" x14ac:dyDescent="0.2">
      <c r="R2261" s="3">
        <f t="shared" si="203"/>
        <v>42283</v>
      </c>
      <c r="S2261" t="str" cm="1">
        <f t="array" ref="S2261">IFERROR(
  SUMPRODUCT($H$2:$H$15000 *
            (DATEVALUE($D$2:$D$15000) &lt;= $R2261) *
            (DATEVALUE($E$2:$E$15000) &gt;= $R2261))
  /
  SUMPRODUCT((DATEVALUE($D$2:$D$15000) &lt;= $R2261) *
            (DATEVALUE($E$2:$E$15000) &gt;= $R2261)),
  ""
)</f>
        <v/>
      </c>
    </row>
    <row r="2262" spans="18:19" x14ac:dyDescent="0.2">
      <c r="R2262" s="3">
        <f t="shared" si="203"/>
        <v>42284</v>
      </c>
      <c r="S2262" t="str" cm="1">
        <f t="array" ref="S2262">IFERROR(
  SUMPRODUCT($H$2:$H$15000 *
            (DATEVALUE($D$2:$D$15000) &lt;= $R2262) *
            (DATEVALUE($E$2:$E$15000) &gt;= $R2262))
  /
  SUMPRODUCT((DATEVALUE($D$2:$D$15000) &lt;= $R2262) *
            (DATEVALUE($E$2:$E$15000) &gt;= $R2262)),
  ""
)</f>
        <v/>
      </c>
    </row>
    <row r="2263" spans="18:19" x14ac:dyDescent="0.2">
      <c r="R2263" s="3">
        <f t="shared" si="203"/>
        <v>42285</v>
      </c>
      <c r="S2263" t="str" cm="1">
        <f t="array" ref="S2263">IFERROR(
  SUMPRODUCT($H$2:$H$15000 *
            (DATEVALUE($D$2:$D$15000) &lt;= $R2263) *
            (DATEVALUE($E$2:$E$15000) &gt;= $R2263))
  /
  SUMPRODUCT((DATEVALUE($D$2:$D$15000) &lt;= $R2263) *
            (DATEVALUE($E$2:$E$15000) &gt;= $R2263)),
  ""
)</f>
        <v/>
      </c>
    </row>
    <row r="2264" spans="18:19" x14ac:dyDescent="0.2">
      <c r="R2264" s="3">
        <f t="shared" si="203"/>
        <v>42286</v>
      </c>
      <c r="S2264" t="str" cm="1">
        <f t="array" ref="S2264">IFERROR(
  SUMPRODUCT($H$2:$H$15000 *
            (DATEVALUE($D$2:$D$15000) &lt;= $R2264) *
            (DATEVALUE($E$2:$E$15000) &gt;= $R2264))
  /
  SUMPRODUCT((DATEVALUE($D$2:$D$15000) &lt;= $R2264) *
            (DATEVALUE($E$2:$E$15000) &gt;= $R2264)),
  ""
)</f>
        <v/>
      </c>
    </row>
    <row r="2265" spans="18:19" x14ac:dyDescent="0.2">
      <c r="R2265" s="3">
        <f t="shared" si="203"/>
        <v>42287</v>
      </c>
      <c r="S2265" t="str" cm="1">
        <f t="array" ref="S2265">IFERROR(
  SUMPRODUCT($H$2:$H$15000 *
            (DATEVALUE($D$2:$D$15000) &lt;= $R2265) *
            (DATEVALUE($E$2:$E$15000) &gt;= $R2265))
  /
  SUMPRODUCT((DATEVALUE($D$2:$D$15000) &lt;= $R2265) *
            (DATEVALUE($E$2:$E$15000) &gt;= $R2265)),
  ""
)</f>
        <v/>
      </c>
    </row>
    <row r="2266" spans="18:19" x14ac:dyDescent="0.2">
      <c r="R2266" s="3">
        <f t="shared" si="203"/>
        <v>42288</v>
      </c>
      <c r="S2266" t="str" cm="1">
        <f t="array" ref="S2266">IFERROR(
  SUMPRODUCT($H$2:$H$15000 *
            (DATEVALUE($D$2:$D$15000) &lt;= $R2266) *
            (DATEVALUE($E$2:$E$15000) &gt;= $R2266))
  /
  SUMPRODUCT((DATEVALUE($D$2:$D$15000) &lt;= $R2266) *
            (DATEVALUE($E$2:$E$15000) &gt;= $R2266)),
  ""
)</f>
        <v/>
      </c>
    </row>
    <row r="2267" spans="18:19" x14ac:dyDescent="0.2">
      <c r="R2267" s="3">
        <f t="shared" si="203"/>
        <v>42289</v>
      </c>
      <c r="S2267" t="str" cm="1">
        <f t="array" ref="S2267">IFERROR(
  SUMPRODUCT($H$2:$H$15000 *
            (DATEVALUE($D$2:$D$15000) &lt;= $R2267) *
            (DATEVALUE($E$2:$E$15000) &gt;= $R2267))
  /
  SUMPRODUCT((DATEVALUE($D$2:$D$15000) &lt;= $R2267) *
            (DATEVALUE($E$2:$E$15000) &gt;= $R2267)),
  ""
)</f>
        <v/>
      </c>
    </row>
    <row r="2268" spans="18:19" x14ac:dyDescent="0.2">
      <c r="R2268" s="3">
        <f t="shared" si="203"/>
        <v>42290</v>
      </c>
      <c r="S2268" t="str" cm="1">
        <f t="array" ref="S2268">IFERROR(
  SUMPRODUCT($H$2:$H$15000 *
            (DATEVALUE($D$2:$D$15000) &lt;= $R2268) *
            (DATEVALUE($E$2:$E$15000) &gt;= $R2268))
  /
  SUMPRODUCT((DATEVALUE($D$2:$D$15000) &lt;= $R2268) *
            (DATEVALUE($E$2:$E$15000) &gt;= $R2268)),
  ""
)</f>
        <v/>
      </c>
    </row>
    <row r="2269" spans="18:19" x14ac:dyDescent="0.2">
      <c r="R2269" s="3">
        <f t="shared" si="203"/>
        <v>42291</v>
      </c>
      <c r="S2269" t="str" cm="1">
        <f t="array" ref="S2269">IFERROR(
  SUMPRODUCT($H$2:$H$15000 *
            (DATEVALUE($D$2:$D$15000) &lt;= $R2269) *
            (DATEVALUE($E$2:$E$15000) &gt;= $R2269))
  /
  SUMPRODUCT((DATEVALUE($D$2:$D$15000) &lt;= $R2269) *
            (DATEVALUE($E$2:$E$15000) &gt;= $R2269)),
  ""
)</f>
        <v/>
      </c>
    </row>
    <row r="2270" spans="18:19" x14ac:dyDescent="0.2">
      <c r="R2270" s="3">
        <f t="shared" si="203"/>
        <v>42292</v>
      </c>
      <c r="S2270" t="str" cm="1">
        <f t="array" ref="S2270">IFERROR(
  SUMPRODUCT($H$2:$H$15000 *
            (DATEVALUE($D$2:$D$15000) &lt;= $R2270) *
            (DATEVALUE($E$2:$E$15000) &gt;= $R2270))
  /
  SUMPRODUCT((DATEVALUE($D$2:$D$15000) &lt;= $R2270) *
            (DATEVALUE($E$2:$E$15000) &gt;= $R2270)),
  ""
)</f>
        <v/>
      </c>
    </row>
    <row r="2271" spans="18:19" x14ac:dyDescent="0.2">
      <c r="R2271" s="3">
        <f t="shared" si="203"/>
        <v>42293</v>
      </c>
      <c r="S2271" t="str" cm="1">
        <f t="array" ref="S2271">IFERROR(
  SUMPRODUCT($H$2:$H$15000 *
            (DATEVALUE($D$2:$D$15000) &lt;= $R2271) *
            (DATEVALUE($E$2:$E$15000) &gt;= $R2271))
  /
  SUMPRODUCT((DATEVALUE($D$2:$D$15000) &lt;= $R2271) *
            (DATEVALUE($E$2:$E$15000) &gt;= $R2271)),
  ""
)</f>
        <v/>
      </c>
    </row>
    <row r="2272" spans="18:19" x14ac:dyDescent="0.2">
      <c r="R2272" s="3">
        <f t="shared" si="203"/>
        <v>42294</v>
      </c>
      <c r="S2272" t="str" cm="1">
        <f t="array" ref="S2272">IFERROR(
  SUMPRODUCT($H$2:$H$15000 *
            (DATEVALUE($D$2:$D$15000) &lt;= $R2272) *
            (DATEVALUE($E$2:$E$15000) &gt;= $R2272))
  /
  SUMPRODUCT((DATEVALUE($D$2:$D$15000) &lt;= $R2272) *
            (DATEVALUE($E$2:$E$15000) &gt;= $R2272)),
  ""
)</f>
        <v/>
      </c>
    </row>
    <row r="2273" spans="18:19" x14ac:dyDescent="0.2">
      <c r="R2273" s="3">
        <f t="shared" si="203"/>
        <v>42295</v>
      </c>
      <c r="S2273" t="str" cm="1">
        <f t="array" ref="S2273">IFERROR(
  SUMPRODUCT($H$2:$H$15000 *
            (DATEVALUE($D$2:$D$15000) &lt;= $R2273) *
            (DATEVALUE($E$2:$E$15000) &gt;= $R2273))
  /
  SUMPRODUCT((DATEVALUE($D$2:$D$15000) &lt;= $R2273) *
            (DATEVALUE($E$2:$E$15000) &gt;= $R2273)),
  ""
)</f>
        <v/>
      </c>
    </row>
    <row r="2274" spans="18:19" x14ac:dyDescent="0.2">
      <c r="R2274" s="3">
        <f t="shared" si="203"/>
        <v>42296</v>
      </c>
      <c r="S2274" t="str" cm="1">
        <f t="array" ref="S2274">IFERROR(
  SUMPRODUCT($H$2:$H$15000 *
            (DATEVALUE($D$2:$D$15000) &lt;= $R2274) *
            (DATEVALUE($E$2:$E$15000) &gt;= $R2274))
  /
  SUMPRODUCT((DATEVALUE($D$2:$D$15000) &lt;= $R2274) *
            (DATEVALUE($E$2:$E$15000) &gt;= $R2274)),
  ""
)</f>
        <v/>
      </c>
    </row>
    <row r="2275" spans="18:19" x14ac:dyDescent="0.2">
      <c r="R2275" s="3">
        <f t="shared" si="203"/>
        <v>42297</v>
      </c>
      <c r="S2275" t="str" cm="1">
        <f t="array" ref="S2275">IFERROR(
  SUMPRODUCT($H$2:$H$15000 *
            (DATEVALUE($D$2:$D$15000) &lt;= $R2275) *
            (DATEVALUE($E$2:$E$15000) &gt;= $R2275))
  /
  SUMPRODUCT((DATEVALUE($D$2:$D$15000) &lt;= $R2275) *
            (DATEVALUE($E$2:$E$15000) &gt;= $R2275)),
  ""
)</f>
        <v/>
      </c>
    </row>
    <row r="2276" spans="18:19" x14ac:dyDescent="0.2">
      <c r="R2276" s="3">
        <f t="shared" si="203"/>
        <v>42298</v>
      </c>
      <c r="S2276" t="str" cm="1">
        <f t="array" ref="S2276">IFERROR(
  SUMPRODUCT($H$2:$H$15000 *
            (DATEVALUE($D$2:$D$15000) &lt;= $R2276) *
            (DATEVALUE($E$2:$E$15000) &gt;= $R2276))
  /
  SUMPRODUCT((DATEVALUE($D$2:$D$15000) &lt;= $R2276) *
            (DATEVALUE($E$2:$E$15000) &gt;= $R2276)),
  ""
)</f>
        <v/>
      </c>
    </row>
    <row r="2277" spans="18:19" x14ac:dyDescent="0.2">
      <c r="R2277" s="3">
        <f t="shared" si="203"/>
        <v>42299</v>
      </c>
      <c r="S2277" t="str" cm="1">
        <f t="array" ref="S2277">IFERROR(
  SUMPRODUCT($H$2:$H$15000 *
            (DATEVALUE($D$2:$D$15000) &lt;= $R2277) *
            (DATEVALUE($E$2:$E$15000) &gt;= $R2277))
  /
  SUMPRODUCT((DATEVALUE($D$2:$D$15000) &lt;= $R2277) *
            (DATEVALUE($E$2:$E$15000) &gt;= $R2277)),
  ""
)</f>
        <v/>
      </c>
    </row>
    <row r="2278" spans="18:19" x14ac:dyDescent="0.2">
      <c r="R2278" s="3">
        <f t="shared" si="203"/>
        <v>42300</v>
      </c>
      <c r="S2278" t="str" cm="1">
        <f t="array" ref="S2278">IFERROR(
  SUMPRODUCT($H$2:$H$15000 *
            (DATEVALUE($D$2:$D$15000) &lt;= $R2278) *
            (DATEVALUE($E$2:$E$15000) &gt;= $R2278))
  /
  SUMPRODUCT((DATEVALUE($D$2:$D$15000) &lt;= $R2278) *
            (DATEVALUE($E$2:$E$15000) &gt;= $R2278)),
  ""
)</f>
        <v/>
      </c>
    </row>
    <row r="2279" spans="18:19" x14ac:dyDescent="0.2">
      <c r="R2279" s="3">
        <f t="shared" si="203"/>
        <v>42301</v>
      </c>
      <c r="S2279" t="str" cm="1">
        <f t="array" ref="S2279">IFERROR(
  SUMPRODUCT($H$2:$H$15000 *
            (DATEVALUE($D$2:$D$15000) &lt;= $R2279) *
            (DATEVALUE($E$2:$E$15000) &gt;= $R2279))
  /
  SUMPRODUCT((DATEVALUE($D$2:$D$15000) &lt;= $R2279) *
            (DATEVALUE($E$2:$E$15000) &gt;= $R2279)),
  ""
)</f>
        <v/>
      </c>
    </row>
    <row r="2280" spans="18:19" x14ac:dyDescent="0.2">
      <c r="R2280" s="3">
        <f t="shared" si="203"/>
        <v>42302</v>
      </c>
      <c r="S2280" t="str" cm="1">
        <f t="array" ref="S2280">IFERROR(
  SUMPRODUCT($H$2:$H$15000 *
            (DATEVALUE($D$2:$D$15000) &lt;= $R2280) *
            (DATEVALUE($E$2:$E$15000) &gt;= $R2280))
  /
  SUMPRODUCT((DATEVALUE($D$2:$D$15000) &lt;= $R2280) *
            (DATEVALUE($E$2:$E$15000) &gt;= $R2280)),
  ""
)</f>
        <v/>
      </c>
    </row>
    <row r="2281" spans="18:19" x14ac:dyDescent="0.2">
      <c r="R2281" s="3">
        <f t="shared" si="203"/>
        <v>42303</v>
      </c>
      <c r="S2281" t="str" cm="1">
        <f t="array" ref="S2281">IFERROR(
  SUMPRODUCT($H$2:$H$15000 *
            (DATEVALUE($D$2:$D$15000) &lt;= $R2281) *
            (DATEVALUE($E$2:$E$15000) &gt;= $R2281))
  /
  SUMPRODUCT((DATEVALUE($D$2:$D$15000) &lt;= $R2281) *
            (DATEVALUE($E$2:$E$15000) &gt;= $R2281)),
  ""
)</f>
        <v/>
      </c>
    </row>
    <row r="2282" spans="18:19" x14ac:dyDescent="0.2">
      <c r="R2282" s="3">
        <f t="shared" si="203"/>
        <v>42304</v>
      </c>
      <c r="S2282" t="str" cm="1">
        <f t="array" ref="S2282">IFERROR(
  SUMPRODUCT($H$2:$H$15000 *
            (DATEVALUE($D$2:$D$15000) &lt;= $R2282) *
            (DATEVALUE($E$2:$E$15000) &gt;= $R2282))
  /
  SUMPRODUCT((DATEVALUE($D$2:$D$15000) &lt;= $R2282) *
            (DATEVALUE($E$2:$E$15000) &gt;= $R2282)),
  ""
)</f>
        <v/>
      </c>
    </row>
    <row r="2283" spans="18:19" x14ac:dyDescent="0.2">
      <c r="R2283" s="3">
        <f t="shared" si="203"/>
        <v>42305</v>
      </c>
      <c r="S2283" t="str" cm="1">
        <f t="array" ref="S2283">IFERROR(
  SUMPRODUCT($H$2:$H$15000 *
            (DATEVALUE($D$2:$D$15000) &lt;= $R2283) *
            (DATEVALUE($E$2:$E$15000) &gt;= $R2283))
  /
  SUMPRODUCT((DATEVALUE($D$2:$D$15000) &lt;= $R2283) *
            (DATEVALUE($E$2:$E$15000) &gt;= $R2283)),
  ""
)</f>
        <v/>
      </c>
    </row>
    <row r="2284" spans="18:19" x14ac:dyDescent="0.2">
      <c r="R2284" s="3">
        <f t="shared" si="203"/>
        <v>42306</v>
      </c>
      <c r="S2284" t="str" cm="1">
        <f t="array" ref="S2284">IFERROR(
  SUMPRODUCT($H$2:$H$15000 *
            (DATEVALUE($D$2:$D$15000) &lt;= $R2284) *
            (DATEVALUE($E$2:$E$15000) &gt;= $R2284))
  /
  SUMPRODUCT((DATEVALUE($D$2:$D$15000) &lt;= $R2284) *
            (DATEVALUE($E$2:$E$15000) &gt;= $R2284)),
  ""
)</f>
        <v/>
      </c>
    </row>
    <row r="2285" spans="18:19" x14ac:dyDescent="0.2">
      <c r="R2285" s="3">
        <f t="shared" si="203"/>
        <v>42307</v>
      </c>
      <c r="S2285" t="str" cm="1">
        <f t="array" ref="S2285">IFERROR(
  SUMPRODUCT($H$2:$H$15000 *
            (DATEVALUE($D$2:$D$15000) &lt;= $R2285) *
            (DATEVALUE($E$2:$E$15000) &gt;= $R2285))
  /
  SUMPRODUCT((DATEVALUE($D$2:$D$15000) &lt;= $R2285) *
            (DATEVALUE($E$2:$E$15000) &gt;= $R2285)),
  ""
)</f>
        <v/>
      </c>
    </row>
    <row r="2286" spans="18:19" x14ac:dyDescent="0.2">
      <c r="R2286" s="3">
        <f t="shared" si="203"/>
        <v>42308</v>
      </c>
      <c r="S2286" t="str" cm="1">
        <f t="array" ref="S2286">IFERROR(
  SUMPRODUCT($H$2:$H$15000 *
            (DATEVALUE($D$2:$D$15000) &lt;= $R2286) *
            (DATEVALUE($E$2:$E$15000) &gt;= $R2286))
  /
  SUMPRODUCT((DATEVALUE($D$2:$D$15000) &lt;= $R2286) *
            (DATEVALUE($E$2:$E$15000) &gt;= $R2286)),
  ""
)</f>
        <v/>
      </c>
    </row>
    <row r="2287" spans="18:19" x14ac:dyDescent="0.2">
      <c r="R2287" s="3">
        <f t="shared" si="203"/>
        <v>42309</v>
      </c>
      <c r="S2287" t="str" cm="1">
        <f t="array" ref="S2287">IFERROR(
  SUMPRODUCT($H$2:$H$15000 *
            (DATEVALUE($D$2:$D$15000) &lt;= $R2287) *
            (DATEVALUE($E$2:$E$15000) &gt;= $R2287))
  /
  SUMPRODUCT((DATEVALUE($D$2:$D$15000) &lt;= $R2287) *
            (DATEVALUE($E$2:$E$15000) &gt;= $R2287)),
  ""
)</f>
        <v/>
      </c>
    </row>
    <row r="2288" spans="18:19" x14ac:dyDescent="0.2">
      <c r="R2288" s="3">
        <f t="shared" si="203"/>
        <v>42310</v>
      </c>
      <c r="S2288" t="str" cm="1">
        <f t="array" ref="S2288">IFERROR(
  SUMPRODUCT($H$2:$H$15000 *
            (DATEVALUE($D$2:$D$15000) &lt;= $R2288) *
            (DATEVALUE($E$2:$E$15000) &gt;= $R2288))
  /
  SUMPRODUCT((DATEVALUE($D$2:$D$15000) &lt;= $R2288) *
            (DATEVALUE($E$2:$E$15000) &gt;= $R2288)),
  ""
)</f>
        <v/>
      </c>
    </row>
    <row r="2289" spans="18:19" x14ac:dyDescent="0.2">
      <c r="R2289" s="3">
        <f t="shared" si="203"/>
        <v>42311</v>
      </c>
      <c r="S2289" t="str" cm="1">
        <f t="array" ref="S2289">IFERROR(
  SUMPRODUCT($H$2:$H$15000 *
            (DATEVALUE($D$2:$D$15000) &lt;= $R2289) *
            (DATEVALUE($E$2:$E$15000) &gt;= $R2289))
  /
  SUMPRODUCT((DATEVALUE($D$2:$D$15000) &lt;= $R2289) *
            (DATEVALUE($E$2:$E$15000) &gt;= $R2289)),
  ""
)</f>
        <v/>
      </c>
    </row>
    <row r="2290" spans="18:19" x14ac:dyDescent="0.2">
      <c r="R2290" s="3">
        <f t="shared" si="203"/>
        <v>42312</v>
      </c>
      <c r="S2290" t="str" cm="1">
        <f t="array" ref="S2290">IFERROR(
  SUMPRODUCT($H$2:$H$15000 *
            (DATEVALUE($D$2:$D$15000) &lt;= $R2290) *
            (DATEVALUE($E$2:$E$15000) &gt;= $R2290))
  /
  SUMPRODUCT((DATEVALUE($D$2:$D$15000) &lt;= $R2290) *
            (DATEVALUE($E$2:$E$15000) &gt;= $R2290)),
  ""
)</f>
        <v/>
      </c>
    </row>
    <row r="2291" spans="18:19" x14ac:dyDescent="0.2">
      <c r="R2291" s="3">
        <f t="shared" si="203"/>
        <v>42313</v>
      </c>
      <c r="S2291" t="str" cm="1">
        <f t="array" ref="S2291">IFERROR(
  SUMPRODUCT($H$2:$H$15000 *
            (DATEVALUE($D$2:$D$15000) &lt;= $R2291) *
            (DATEVALUE($E$2:$E$15000) &gt;= $R2291))
  /
  SUMPRODUCT((DATEVALUE($D$2:$D$15000) &lt;= $R2291) *
            (DATEVALUE($E$2:$E$15000) &gt;= $R2291)),
  ""
)</f>
        <v/>
      </c>
    </row>
    <row r="2292" spans="18:19" x14ac:dyDescent="0.2">
      <c r="R2292" s="3">
        <f t="shared" si="203"/>
        <v>42314</v>
      </c>
      <c r="S2292" t="str" cm="1">
        <f t="array" ref="S2292">IFERROR(
  SUMPRODUCT($H$2:$H$15000 *
            (DATEVALUE($D$2:$D$15000) &lt;= $R2292) *
            (DATEVALUE($E$2:$E$15000) &gt;= $R2292))
  /
  SUMPRODUCT((DATEVALUE($D$2:$D$15000) &lt;= $R2292) *
            (DATEVALUE($E$2:$E$15000) &gt;= $R2292)),
  ""
)</f>
        <v/>
      </c>
    </row>
    <row r="2293" spans="18:19" x14ac:dyDescent="0.2">
      <c r="R2293" s="3">
        <f t="shared" si="203"/>
        <v>42315</v>
      </c>
      <c r="S2293" t="str" cm="1">
        <f t="array" ref="S2293">IFERROR(
  SUMPRODUCT($H$2:$H$15000 *
            (DATEVALUE($D$2:$D$15000) &lt;= $R2293) *
            (DATEVALUE($E$2:$E$15000) &gt;= $R2293))
  /
  SUMPRODUCT((DATEVALUE($D$2:$D$15000) &lt;= $R2293) *
            (DATEVALUE($E$2:$E$15000) &gt;= $R2293)),
  ""
)</f>
        <v/>
      </c>
    </row>
    <row r="2294" spans="18:19" x14ac:dyDescent="0.2">
      <c r="R2294" s="3">
        <f t="shared" si="203"/>
        <v>42316</v>
      </c>
      <c r="S2294" t="str" cm="1">
        <f t="array" ref="S2294">IFERROR(
  SUMPRODUCT($H$2:$H$15000 *
            (DATEVALUE($D$2:$D$15000) &lt;= $R2294) *
            (DATEVALUE($E$2:$E$15000) &gt;= $R2294))
  /
  SUMPRODUCT((DATEVALUE($D$2:$D$15000) &lt;= $R2294) *
            (DATEVALUE($E$2:$E$15000) &gt;= $R2294)),
  ""
)</f>
        <v/>
      </c>
    </row>
    <row r="2295" spans="18:19" x14ac:dyDescent="0.2">
      <c r="R2295" s="3">
        <f t="shared" si="203"/>
        <v>42317</v>
      </c>
      <c r="S2295" t="str" cm="1">
        <f t="array" ref="S2295">IFERROR(
  SUMPRODUCT($H$2:$H$15000 *
            (DATEVALUE($D$2:$D$15000) &lt;= $R2295) *
            (DATEVALUE($E$2:$E$15000) &gt;= $R2295))
  /
  SUMPRODUCT((DATEVALUE($D$2:$D$15000) &lt;= $R2295) *
            (DATEVALUE($E$2:$E$15000) &gt;= $R2295)),
  ""
)</f>
        <v/>
      </c>
    </row>
    <row r="2296" spans="18:19" x14ac:dyDescent="0.2">
      <c r="R2296" s="3">
        <f t="shared" si="203"/>
        <v>42318</v>
      </c>
      <c r="S2296" t="str" cm="1">
        <f t="array" ref="S2296">IFERROR(
  SUMPRODUCT($H$2:$H$15000 *
            (DATEVALUE($D$2:$D$15000) &lt;= $R2296) *
            (DATEVALUE($E$2:$E$15000) &gt;= $R2296))
  /
  SUMPRODUCT((DATEVALUE($D$2:$D$15000) &lt;= $R2296) *
            (DATEVALUE($E$2:$E$15000) &gt;= $R2296)),
  ""
)</f>
        <v/>
      </c>
    </row>
    <row r="2297" spans="18:19" x14ac:dyDescent="0.2">
      <c r="R2297" s="3">
        <f t="shared" si="203"/>
        <v>42319</v>
      </c>
      <c r="S2297" t="str" cm="1">
        <f t="array" ref="S2297">IFERROR(
  SUMPRODUCT($H$2:$H$15000 *
            (DATEVALUE($D$2:$D$15000) &lt;= $R2297) *
            (DATEVALUE($E$2:$E$15000) &gt;= $R2297))
  /
  SUMPRODUCT((DATEVALUE($D$2:$D$15000) &lt;= $R2297) *
            (DATEVALUE($E$2:$E$15000) &gt;= $R2297)),
  ""
)</f>
        <v/>
      </c>
    </row>
    <row r="2298" spans="18:19" x14ac:dyDescent="0.2">
      <c r="R2298" s="3">
        <f t="shared" si="203"/>
        <v>42320</v>
      </c>
      <c r="S2298" t="str" cm="1">
        <f t="array" ref="S2298">IFERROR(
  SUMPRODUCT($H$2:$H$15000 *
            (DATEVALUE($D$2:$D$15000) &lt;= $R2298) *
            (DATEVALUE($E$2:$E$15000) &gt;= $R2298))
  /
  SUMPRODUCT((DATEVALUE($D$2:$D$15000) &lt;= $R2298) *
            (DATEVALUE($E$2:$E$15000) &gt;= $R2298)),
  ""
)</f>
        <v/>
      </c>
    </row>
    <row r="2299" spans="18:19" x14ac:dyDescent="0.2">
      <c r="R2299" s="3">
        <f t="shared" si="203"/>
        <v>42321</v>
      </c>
      <c r="S2299" t="str" cm="1">
        <f t="array" ref="S2299">IFERROR(
  SUMPRODUCT($H$2:$H$15000 *
            (DATEVALUE($D$2:$D$15000) &lt;= $R2299) *
            (DATEVALUE($E$2:$E$15000) &gt;= $R2299))
  /
  SUMPRODUCT((DATEVALUE($D$2:$D$15000) &lt;= $R2299) *
            (DATEVALUE($E$2:$E$15000) &gt;= $R2299)),
  ""
)</f>
        <v/>
      </c>
    </row>
    <row r="2300" spans="18:19" x14ac:dyDescent="0.2">
      <c r="R2300" s="3">
        <f t="shared" si="203"/>
        <v>42322</v>
      </c>
      <c r="S2300" t="str" cm="1">
        <f t="array" ref="S2300">IFERROR(
  SUMPRODUCT($H$2:$H$15000 *
            (DATEVALUE($D$2:$D$15000) &lt;= $R2300) *
            (DATEVALUE($E$2:$E$15000) &gt;= $R2300))
  /
  SUMPRODUCT((DATEVALUE($D$2:$D$15000) &lt;= $R2300) *
            (DATEVALUE($E$2:$E$15000) &gt;= $R2300)),
  ""
)</f>
        <v/>
      </c>
    </row>
    <row r="2301" spans="18:19" x14ac:dyDescent="0.2">
      <c r="R2301" s="3">
        <f t="shared" si="203"/>
        <v>42323</v>
      </c>
      <c r="S2301" t="str" cm="1">
        <f t="array" ref="S2301">IFERROR(
  SUMPRODUCT($H$2:$H$15000 *
            (DATEVALUE($D$2:$D$15000) &lt;= $R2301) *
            (DATEVALUE($E$2:$E$15000) &gt;= $R2301))
  /
  SUMPRODUCT((DATEVALUE($D$2:$D$15000) &lt;= $R2301) *
            (DATEVALUE($E$2:$E$15000) &gt;= $R2301)),
  ""
)</f>
        <v/>
      </c>
    </row>
    <row r="2302" spans="18:19" x14ac:dyDescent="0.2">
      <c r="R2302" s="3">
        <f t="shared" si="203"/>
        <v>42324</v>
      </c>
      <c r="S2302" t="str" cm="1">
        <f t="array" ref="S2302">IFERROR(
  SUMPRODUCT($H$2:$H$15000 *
            (DATEVALUE($D$2:$D$15000) &lt;= $R2302) *
            (DATEVALUE($E$2:$E$15000) &gt;= $R2302))
  /
  SUMPRODUCT((DATEVALUE($D$2:$D$15000) &lt;= $R2302) *
            (DATEVALUE($E$2:$E$15000) &gt;= $R2302)),
  ""
)</f>
        <v/>
      </c>
    </row>
    <row r="2303" spans="18:19" x14ac:dyDescent="0.2">
      <c r="R2303" s="3">
        <f t="shared" si="203"/>
        <v>42325</v>
      </c>
      <c r="S2303" t="str" cm="1">
        <f t="array" ref="S2303">IFERROR(
  SUMPRODUCT($H$2:$H$15000 *
            (DATEVALUE($D$2:$D$15000) &lt;= $R2303) *
            (DATEVALUE($E$2:$E$15000) &gt;= $R2303))
  /
  SUMPRODUCT((DATEVALUE($D$2:$D$15000) &lt;= $R2303) *
            (DATEVALUE($E$2:$E$15000) &gt;= $R2303)),
  ""
)</f>
        <v/>
      </c>
    </row>
    <row r="2304" spans="18:19" x14ac:dyDescent="0.2">
      <c r="R2304" s="3">
        <f t="shared" si="203"/>
        <v>42326</v>
      </c>
      <c r="S2304" t="str" cm="1">
        <f t="array" ref="S2304">IFERROR(
  SUMPRODUCT($H$2:$H$15000 *
            (DATEVALUE($D$2:$D$15000) &lt;= $R2304) *
            (DATEVALUE($E$2:$E$15000) &gt;= $R2304))
  /
  SUMPRODUCT((DATEVALUE($D$2:$D$15000) &lt;= $R2304) *
            (DATEVALUE($E$2:$E$15000) &gt;= $R2304)),
  ""
)</f>
        <v/>
      </c>
    </row>
    <row r="2305" spans="18:19" x14ac:dyDescent="0.2">
      <c r="R2305" s="3">
        <f t="shared" si="203"/>
        <v>42327</v>
      </c>
      <c r="S2305" t="str" cm="1">
        <f t="array" ref="S2305">IFERROR(
  SUMPRODUCT($H$2:$H$15000 *
            (DATEVALUE($D$2:$D$15000) &lt;= $R2305) *
            (DATEVALUE($E$2:$E$15000) &gt;= $R2305))
  /
  SUMPRODUCT((DATEVALUE($D$2:$D$15000) &lt;= $R2305) *
            (DATEVALUE($E$2:$E$15000) &gt;= $R2305)),
  ""
)</f>
        <v/>
      </c>
    </row>
    <row r="2306" spans="18:19" x14ac:dyDescent="0.2">
      <c r="R2306" s="3">
        <f t="shared" si="203"/>
        <v>42328</v>
      </c>
      <c r="S2306" t="str" cm="1">
        <f t="array" ref="S2306">IFERROR(
  SUMPRODUCT($H$2:$H$15000 *
            (DATEVALUE($D$2:$D$15000) &lt;= $R2306) *
            (DATEVALUE($E$2:$E$15000) &gt;= $R2306))
  /
  SUMPRODUCT((DATEVALUE($D$2:$D$15000) &lt;= $R2306) *
            (DATEVALUE($E$2:$E$15000) &gt;= $R2306)),
  ""
)</f>
        <v/>
      </c>
    </row>
    <row r="2307" spans="18:19" x14ac:dyDescent="0.2">
      <c r="R2307" s="3">
        <f t="shared" si="203"/>
        <v>42329</v>
      </c>
      <c r="S2307" t="str" cm="1">
        <f t="array" ref="S2307">IFERROR(
  SUMPRODUCT($H$2:$H$15000 *
            (DATEVALUE($D$2:$D$15000) &lt;= $R2307) *
            (DATEVALUE($E$2:$E$15000) &gt;= $R2307))
  /
  SUMPRODUCT((DATEVALUE($D$2:$D$15000) &lt;= $R2307) *
            (DATEVALUE($E$2:$E$15000) &gt;= $R2307)),
  ""
)</f>
        <v/>
      </c>
    </row>
    <row r="2308" spans="18:19" x14ac:dyDescent="0.2">
      <c r="R2308" s="3">
        <f t="shared" ref="R2308:R2371" si="204">+R2307+1</f>
        <v>42330</v>
      </c>
      <c r="S2308" t="str" cm="1">
        <f t="array" ref="S2308">IFERROR(
  SUMPRODUCT($H$2:$H$15000 *
            (DATEVALUE($D$2:$D$15000) &lt;= $R2308) *
            (DATEVALUE($E$2:$E$15000) &gt;= $R2308))
  /
  SUMPRODUCT((DATEVALUE($D$2:$D$15000) &lt;= $R2308) *
            (DATEVALUE($E$2:$E$15000) &gt;= $R2308)),
  ""
)</f>
        <v/>
      </c>
    </row>
    <row r="2309" spans="18:19" x14ac:dyDescent="0.2">
      <c r="R2309" s="3">
        <f t="shared" si="204"/>
        <v>42331</v>
      </c>
      <c r="S2309" t="str" cm="1">
        <f t="array" ref="S2309">IFERROR(
  SUMPRODUCT($H$2:$H$15000 *
            (DATEVALUE($D$2:$D$15000) &lt;= $R2309) *
            (DATEVALUE($E$2:$E$15000) &gt;= $R2309))
  /
  SUMPRODUCT((DATEVALUE($D$2:$D$15000) &lt;= $R2309) *
            (DATEVALUE($E$2:$E$15000) &gt;= $R2309)),
  ""
)</f>
        <v/>
      </c>
    </row>
    <row r="2310" spans="18:19" x14ac:dyDescent="0.2">
      <c r="R2310" s="3">
        <f t="shared" si="204"/>
        <v>42332</v>
      </c>
      <c r="S2310" t="str" cm="1">
        <f t="array" ref="S2310">IFERROR(
  SUMPRODUCT($H$2:$H$15000 *
            (DATEVALUE($D$2:$D$15000) &lt;= $R2310) *
            (DATEVALUE($E$2:$E$15000) &gt;= $R2310))
  /
  SUMPRODUCT((DATEVALUE($D$2:$D$15000) &lt;= $R2310) *
            (DATEVALUE($E$2:$E$15000) &gt;= $R2310)),
  ""
)</f>
        <v/>
      </c>
    </row>
    <row r="2311" spans="18:19" x14ac:dyDescent="0.2">
      <c r="R2311" s="3">
        <f t="shared" si="204"/>
        <v>42333</v>
      </c>
      <c r="S2311" t="str" cm="1">
        <f t="array" ref="S2311">IFERROR(
  SUMPRODUCT($H$2:$H$15000 *
            (DATEVALUE($D$2:$D$15000) &lt;= $R2311) *
            (DATEVALUE($E$2:$E$15000) &gt;= $R2311))
  /
  SUMPRODUCT((DATEVALUE($D$2:$D$15000) &lt;= $R2311) *
            (DATEVALUE($E$2:$E$15000) &gt;= $R2311)),
  ""
)</f>
        <v/>
      </c>
    </row>
    <row r="2312" spans="18:19" x14ac:dyDescent="0.2">
      <c r="R2312" s="3">
        <f t="shared" si="204"/>
        <v>42334</v>
      </c>
      <c r="S2312" t="str" cm="1">
        <f t="array" ref="S2312">IFERROR(
  SUMPRODUCT($H$2:$H$15000 *
            (DATEVALUE($D$2:$D$15000) &lt;= $R2312) *
            (DATEVALUE($E$2:$E$15000) &gt;= $R2312))
  /
  SUMPRODUCT((DATEVALUE($D$2:$D$15000) &lt;= $R2312) *
            (DATEVALUE($E$2:$E$15000) &gt;= $R2312)),
  ""
)</f>
        <v/>
      </c>
    </row>
    <row r="2313" spans="18:19" x14ac:dyDescent="0.2">
      <c r="R2313" s="3">
        <f t="shared" si="204"/>
        <v>42335</v>
      </c>
      <c r="S2313" t="str" cm="1">
        <f t="array" ref="S2313">IFERROR(
  SUMPRODUCT($H$2:$H$15000 *
            (DATEVALUE($D$2:$D$15000) &lt;= $R2313) *
            (DATEVALUE($E$2:$E$15000) &gt;= $R2313))
  /
  SUMPRODUCT((DATEVALUE($D$2:$D$15000) &lt;= $R2313) *
            (DATEVALUE($E$2:$E$15000) &gt;= $R2313)),
  ""
)</f>
        <v/>
      </c>
    </row>
    <row r="2314" spans="18:19" x14ac:dyDescent="0.2">
      <c r="R2314" s="3">
        <f t="shared" si="204"/>
        <v>42336</v>
      </c>
      <c r="S2314" t="str" cm="1">
        <f t="array" ref="S2314">IFERROR(
  SUMPRODUCT($H$2:$H$15000 *
            (DATEVALUE($D$2:$D$15000) &lt;= $R2314) *
            (DATEVALUE($E$2:$E$15000) &gt;= $R2314))
  /
  SUMPRODUCT((DATEVALUE($D$2:$D$15000) &lt;= $R2314) *
            (DATEVALUE($E$2:$E$15000) &gt;= $R2314)),
  ""
)</f>
        <v/>
      </c>
    </row>
    <row r="2315" spans="18:19" x14ac:dyDescent="0.2">
      <c r="R2315" s="3">
        <f t="shared" si="204"/>
        <v>42337</v>
      </c>
      <c r="S2315" t="str" cm="1">
        <f t="array" ref="S2315">IFERROR(
  SUMPRODUCT($H$2:$H$15000 *
            (DATEVALUE($D$2:$D$15000) &lt;= $R2315) *
            (DATEVALUE($E$2:$E$15000) &gt;= $R2315))
  /
  SUMPRODUCT((DATEVALUE($D$2:$D$15000) &lt;= $R2315) *
            (DATEVALUE($E$2:$E$15000) &gt;= $R2315)),
  ""
)</f>
        <v/>
      </c>
    </row>
    <row r="2316" spans="18:19" x14ac:dyDescent="0.2">
      <c r="R2316" s="3">
        <f t="shared" si="204"/>
        <v>42338</v>
      </c>
      <c r="S2316" t="str" cm="1">
        <f t="array" ref="S2316">IFERROR(
  SUMPRODUCT($H$2:$H$15000 *
            (DATEVALUE($D$2:$D$15000) &lt;= $R2316) *
            (DATEVALUE($E$2:$E$15000) &gt;= $R2316))
  /
  SUMPRODUCT((DATEVALUE($D$2:$D$15000) &lt;= $R2316) *
            (DATEVALUE($E$2:$E$15000) &gt;= $R2316)),
  ""
)</f>
        <v/>
      </c>
    </row>
    <row r="2317" spans="18:19" x14ac:dyDescent="0.2">
      <c r="R2317" s="3">
        <f t="shared" si="204"/>
        <v>42339</v>
      </c>
      <c r="S2317" t="str" cm="1">
        <f t="array" ref="S2317">IFERROR(
  SUMPRODUCT($H$2:$H$15000 *
            (DATEVALUE($D$2:$D$15000) &lt;= $R2317) *
            (DATEVALUE($E$2:$E$15000) &gt;= $R2317))
  /
  SUMPRODUCT((DATEVALUE($D$2:$D$15000) &lt;= $R2317) *
            (DATEVALUE($E$2:$E$15000) &gt;= $R2317)),
  ""
)</f>
        <v/>
      </c>
    </row>
    <row r="2318" spans="18:19" x14ac:dyDescent="0.2">
      <c r="R2318" s="3">
        <f t="shared" si="204"/>
        <v>42340</v>
      </c>
      <c r="S2318" t="str" cm="1">
        <f t="array" ref="S2318">IFERROR(
  SUMPRODUCT($H$2:$H$15000 *
            (DATEVALUE($D$2:$D$15000) &lt;= $R2318) *
            (DATEVALUE($E$2:$E$15000) &gt;= $R2318))
  /
  SUMPRODUCT((DATEVALUE($D$2:$D$15000) &lt;= $R2318) *
            (DATEVALUE($E$2:$E$15000) &gt;= $R2318)),
  ""
)</f>
        <v/>
      </c>
    </row>
    <row r="2319" spans="18:19" x14ac:dyDescent="0.2">
      <c r="R2319" s="3">
        <f t="shared" si="204"/>
        <v>42341</v>
      </c>
      <c r="S2319" t="str" cm="1">
        <f t="array" ref="S2319">IFERROR(
  SUMPRODUCT($H$2:$H$15000 *
            (DATEVALUE($D$2:$D$15000) &lt;= $R2319) *
            (DATEVALUE($E$2:$E$15000) &gt;= $R2319))
  /
  SUMPRODUCT((DATEVALUE($D$2:$D$15000) &lt;= $R2319) *
            (DATEVALUE($E$2:$E$15000) &gt;= $R2319)),
  ""
)</f>
        <v/>
      </c>
    </row>
    <row r="2320" spans="18:19" x14ac:dyDescent="0.2">
      <c r="R2320" s="3">
        <f t="shared" si="204"/>
        <v>42342</v>
      </c>
      <c r="S2320" t="str" cm="1">
        <f t="array" ref="S2320">IFERROR(
  SUMPRODUCT($H$2:$H$15000 *
            (DATEVALUE($D$2:$D$15000) &lt;= $R2320) *
            (DATEVALUE($E$2:$E$15000) &gt;= $R2320))
  /
  SUMPRODUCT((DATEVALUE($D$2:$D$15000) &lt;= $R2320) *
            (DATEVALUE($E$2:$E$15000) &gt;= $R2320)),
  ""
)</f>
        <v/>
      </c>
    </row>
    <row r="2321" spans="18:19" x14ac:dyDescent="0.2">
      <c r="R2321" s="3">
        <f t="shared" si="204"/>
        <v>42343</v>
      </c>
      <c r="S2321" t="str" cm="1">
        <f t="array" ref="S2321">IFERROR(
  SUMPRODUCT($H$2:$H$15000 *
            (DATEVALUE($D$2:$D$15000) &lt;= $R2321) *
            (DATEVALUE($E$2:$E$15000) &gt;= $R2321))
  /
  SUMPRODUCT((DATEVALUE($D$2:$D$15000) &lt;= $R2321) *
            (DATEVALUE($E$2:$E$15000) &gt;= $R2321)),
  ""
)</f>
        <v/>
      </c>
    </row>
    <row r="2322" spans="18:19" x14ac:dyDescent="0.2">
      <c r="R2322" s="3">
        <f t="shared" si="204"/>
        <v>42344</v>
      </c>
      <c r="S2322" t="str" cm="1">
        <f t="array" ref="S2322">IFERROR(
  SUMPRODUCT($H$2:$H$15000 *
            (DATEVALUE($D$2:$D$15000) &lt;= $R2322) *
            (DATEVALUE($E$2:$E$15000) &gt;= $R2322))
  /
  SUMPRODUCT((DATEVALUE($D$2:$D$15000) &lt;= $R2322) *
            (DATEVALUE($E$2:$E$15000) &gt;= $R2322)),
  ""
)</f>
        <v/>
      </c>
    </row>
    <row r="2323" spans="18:19" x14ac:dyDescent="0.2">
      <c r="R2323" s="3">
        <f t="shared" si="204"/>
        <v>42345</v>
      </c>
      <c r="S2323" t="str" cm="1">
        <f t="array" ref="S2323">IFERROR(
  SUMPRODUCT($H$2:$H$15000 *
            (DATEVALUE($D$2:$D$15000) &lt;= $R2323) *
            (DATEVALUE($E$2:$E$15000) &gt;= $R2323))
  /
  SUMPRODUCT((DATEVALUE($D$2:$D$15000) &lt;= $R2323) *
            (DATEVALUE($E$2:$E$15000) &gt;= $R2323)),
  ""
)</f>
        <v/>
      </c>
    </row>
    <row r="2324" spans="18:19" x14ac:dyDescent="0.2">
      <c r="R2324" s="3">
        <f t="shared" si="204"/>
        <v>42346</v>
      </c>
      <c r="S2324" t="str" cm="1">
        <f t="array" ref="S2324">IFERROR(
  SUMPRODUCT($H$2:$H$15000 *
            (DATEVALUE($D$2:$D$15000) &lt;= $R2324) *
            (DATEVALUE($E$2:$E$15000) &gt;= $R2324))
  /
  SUMPRODUCT((DATEVALUE($D$2:$D$15000) &lt;= $R2324) *
            (DATEVALUE($E$2:$E$15000) &gt;= $R2324)),
  ""
)</f>
        <v/>
      </c>
    </row>
    <row r="2325" spans="18:19" x14ac:dyDescent="0.2">
      <c r="R2325" s="3">
        <f t="shared" si="204"/>
        <v>42347</v>
      </c>
      <c r="S2325" t="str" cm="1">
        <f t="array" ref="S2325">IFERROR(
  SUMPRODUCT($H$2:$H$15000 *
            (DATEVALUE($D$2:$D$15000) &lt;= $R2325) *
            (DATEVALUE($E$2:$E$15000) &gt;= $R2325))
  /
  SUMPRODUCT((DATEVALUE($D$2:$D$15000) &lt;= $R2325) *
            (DATEVALUE($E$2:$E$15000) &gt;= $R2325)),
  ""
)</f>
        <v/>
      </c>
    </row>
    <row r="2326" spans="18:19" x14ac:dyDescent="0.2">
      <c r="R2326" s="3">
        <f t="shared" si="204"/>
        <v>42348</v>
      </c>
      <c r="S2326" t="str" cm="1">
        <f t="array" ref="S2326">IFERROR(
  SUMPRODUCT($H$2:$H$15000 *
            (DATEVALUE($D$2:$D$15000) &lt;= $R2326) *
            (DATEVALUE($E$2:$E$15000) &gt;= $R2326))
  /
  SUMPRODUCT((DATEVALUE($D$2:$D$15000) &lt;= $R2326) *
            (DATEVALUE($E$2:$E$15000) &gt;= $R2326)),
  ""
)</f>
        <v/>
      </c>
    </row>
    <row r="2327" spans="18:19" x14ac:dyDescent="0.2">
      <c r="R2327" s="3">
        <f t="shared" si="204"/>
        <v>42349</v>
      </c>
      <c r="S2327" t="str" cm="1">
        <f t="array" ref="S2327">IFERROR(
  SUMPRODUCT($H$2:$H$15000 *
            (DATEVALUE($D$2:$D$15000) &lt;= $R2327) *
            (DATEVALUE($E$2:$E$15000) &gt;= $R2327))
  /
  SUMPRODUCT((DATEVALUE($D$2:$D$15000) &lt;= $R2327) *
            (DATEVALUE($E$2:$E$15000) &gt;= $R2327)),
  ""
)</f>
        <v/>
      </c>
    </row>
    <row r="2328" spans="18:19" x14ac:dyDescent="0.2">
      <c r="R2328" s="3">
        <f t="shared" si="204"/>
        <v>42350</v>
      </c>
      <c r="S2328" t="str" cm="1">
        <f t="array" ref="S2328">IFERROR(
  SUMPRODUCT($H$2:$H$15000 *
            (DATEVALUE($D$2:$D$15000) &lt;= $R2328) *
            (DATEVALUE($E$2:$E$15000) &gt;= $R2328))
  /
  SUMPRODUCT((DATEVALUE($D$2:$D$15000) &lt;= $R2328) *
            (DATEVALUE($E$2:$E$15000) &gt;= $R2328)),
  ""
)</f>
        <v/>
      </c>
    </row>
    <row r="2329" spans="18:19" x14ac:dyDescent="0.2">
      <c r="R2329" s="3">
        <f t="shared" si="204"/>
        <v>42351</v>
      </c>
      <c r="S2329" t="str" cm="1">
        <f t="array" ref="S2329">IFERROR(
  SUMPRODUCT($H$2:$H$15000 *
            (DATEVALUE($D$2:$D$15000) &lt;= $R2329) *
            (DATEVALUE($E$2:$E$15000) &gt;= $R2329))
  /
  SUMPRODUCT((DATEVALUE($D$2:$D$15000) &lt;= $R2329) *
            (DATEVALUE($E$2:$E$15000) &gt;= $R2329)),
  ""
)</f>
        <v/>
      </c>
    </row>
    <row r="2330" spans="18:19" x14ac:dyDescent="0.2">
      <c r="R2330" s="3">
        <f t="shared" si="204"/>
        <v>42352</v>
      </c>
      <c r="S2330" t="str" cm="1">
        <f t="array" ref="S2330">IFERROR(
  SUMPRODUCT($H$2:$H$15000 *
            (DATEVALUE($D$2:$D$15000) &lt;= $R2330) *
            (DATEVALUE($E$2:$E$15000) &gt;= $R2330))
  /
  SUMPRODUCT((DATEVALUE($D$2:$D$15000) &lt;= $R2330) *
            (DATEVALUE($E$2:$E$15000) &gt;= $R2330)),
  ""
)</f>
        <v/>
      </c>
    </row>
    <row r="2331" spans="18:19" x14ac:dyDescent="0.2">
      <c r="R2331" s="3">
        <f t="shared" si="204"/>
        <v>42353</v>
      </c>
      <c r="S2331" t="str" cm="1">
        <f t="array" ref="S2331">IFERROR(
  SUMPRODUCT($H$2:$H$15000 *
            (DATEVALUE($D$2:$D$15000) &lt;= $R2331) *
            (DATEVALUE($E$2:$E$15000) &gt;= $R2331))
  /
  SUMPRODUCT((DATEVALUE($D$2:$D$15000) &lt;= $R2331) *
            (DATEVALUE($E$2:$E$15000) &gt;= $R2331)),
  ""
)</f>
        <v/>
      </c>
    </row>
    <row r="2332" spans="18:19" x14ac:dyDescent="0.2">
      <c r="R2332" s="3">
        <f t="shared" si="204"/>
        <v>42354</v>
      </c>
      <c r="S2332" t="str" cm="1">
        <f t="array" ref="S2332">IFERROR(
  SUMPRODUCT($H$2:$H$15000 *
            (DATEVALUE($D$2:$D$15000) &lt;= $R2332) *
            (DATEVALUE($E$2:$E$15000) &gt;= $R2332))
  /
  SUMPRODUCT((DATEVALUE($D$2:$D$15000) &lt;= $R2332) *
            (DATEVALUE($E$2:$E$15000) &gt;= $R2332)),
  ""
)</f>
        <v/>
      </c>
    </row>
    <row r="2333" spans="18:19" x14ac:dyDescent="0.2">
      <c r="R2333" s="3">
        <f t="shared" si="204"/>
        <v>42355</v>
      </c>
      <c r="S2333" t="str" cm="1">
        <f t="array" ref="S2333">IFERROR(
  SUMPRODUCT($H$2:$H$15000 *
            (DATEVALUE($D$2:$D$15000) &lt;= $R2333) *
            (DATEVALUE($E$2:$E$15000) &gt;= $R2333))
  /
  SUMPRODUCT((DATEVALUE($D$2:$D$15000) &lt;= $R2333) *
            (DATEVALUE($E$2:$E$15000) &gt;= $R2333)),
  ""
)</f>
        <v/>
      </c>
    </row>
    <row r="2334" spans="18:19" x14ac:dyDescent="0.2">
      <c r="R2334" s="3">
        <f t="shared" si="204"/>
        <v>42356</v>
      </c>
      <c r="S2334" t="str" cm="1">
        <f t="array" ref="S2334">IFERROR(
  SUMPRODUCT($H$2:$H$15000 *
            (DATEVALUE($D$2:$D$15000) &lt;= $R2334) *
            (DATEVALUE($E$2:$E$15000) &gt;= $R2334))
  /
  SUMPRODUCT((DATEVALUE($D$2:$D$15000) &lt;= $R2334) *
            (DATEVALUE($E$2:$E$15000) &gt;= $R2334)),
  ""
)</f>
        <v/>
      </c>
    </row>
    <row r="2335" spans="18:19" x14ac:dyDescent="0.2">
      <c r="R2335" s="3">
        <f t="shared" si="204"/>
        <v>42357</v>
      </c>
      <c r="S2335" t="str" cm="1">
        <f t="array" ref="S2335">IFERROR(
  SUMPRODUCT($H$2:$H$15000 *
            (DATEVALUE($D$2:$D$15000) &lt;= $R2335) *
            (DATEVALUE($E$2:$E$15000) &gt;= $R2335))
  /
  SUMPRODUCT((DATEVALUE($D$2:$D$15000) &lt;= $R2335) *
            (DATEVALUE($E$2:$E$15000) &gt;= $R2335)),
  ""
)</f>
        <v/>
      </c>
    </row>
    <row r="2336" spans="18:19" x14ac:dyDescent="0.2">
      <c r="R2336" s="3">
        <f t="shared" si="204"/>
        <v>42358</v>
      </c>
      <c r="S2336" t="str" cm="1">
        <f t="array" ref="S2336">IFERROR(
  SUMPRODUCT($H$2:$H$15000 *
            (DATEVALUE($D$2:$D$15000) &lt;= $R2336) *
            (DATEVALUE($E$2:$E$15000) &gt;= $R2336))
  /
  SUMPRODUCT((DATEVALUE($D$2:$D$15000) &lt;= $R2336) *
            (DATEVALUE($E$2:$E$15000) &gt;= $R2336)),
  ""
)</f>
        <v/>
      </c>
    </row>
    <row r="2337" spans="18:19" x14ac:dyDescent="0.2">
      <c r="R2337" s="3">
        <f t="shared" si="204"/>
        <v>42359</v>
      </c>
      <c r="S2337" t="str" cm="1">
        <f t="array" ref="S2337">IFERROR(
  SUMPRODUCT($H$2:$H$15000 *
            (DATEVALUE($D$2:$D$15000) &lt;= $R2337) *
            (DATEVALUE($E$2:$E$15000) &gt;= $R2337))
  /
  SUMPRODUCT((DATEVALUE($D$2:$D$15000) &lt;= $R2337) *
            (DATEVALUE($E$2:$E$15000) &gt;= $R2337)),
  ""
)</f>
        <v/>
      </c>
    </row>
    <row r="2338" spans="18:19" x14ac:dyDescent="0.2">
      <c r="R2338" s="3">
        <f t="shared" si="204"/>
        <v>42360</v>
      </c>
      <c r="S2338" t="str" cm="1">
        <f t="array" ref="S2338">IFERROR(
  SUMPRODUCT($H$2:$H$15000 *
            (DATEVALUE($D$2:$D$15000) &lt;= $R2338) *
            (DATEVALUE($E$2:$E$15000) &gt;= $R2338))
  /
  SUMPRODUCT((DATEVALUE($D$2:$D$15000) &lt;= $R2338) *
            (DATEVALUE($E$2:$E$15000) &gt;= $R2338)),
  ""
)</f>
        <v/>
      </c>
    </row>
    <row r="2339" spans="18:19" x14ac:dyDescent="0.2">
      <c r="R2339" s="3">
        <f t="shared" si="204"/>
        <v>42361</v>
      </c>
      <c r="S2339" t="str" cm="1">
        <f t="array" ref="S2339">IFERROR(
  SUMPRODUCT($H$2:$H$15000 *
            (DATEVALUE($D$2:$D$15000) &lt;= $R2339) *
            (DATEVALUE($E$2:$E$15000) &gt;= $R2339))
  /
  SUMPRODUCT((DATEVALUE($D$2:$D$15000) &lt;= $R2339) *
            (DATEVALUE($E$2:$E$15000) &gt;= $R2339)),
  ""
)</f>
        <v/>
      </c>
    </row>
    <row r="2340" spans="18:19" x14ac:dyDescent="0.2">
      <c r="R2340" s="3">
        <f t="shared" si="204"/>
        <v>42362</v>
      </c>
      <c r="S2340" t="str" cm="1">
        <f t="array" ref="S2340">IFERROR(
  SUMPRODUCT($H$2:$H$15000 *
            (DATEVALUE($D$2:$D$15000) &lt;= $R2340) *
            (DATEVALUE($E$2:$E$15000) &gt;= $R2340))
  /
  SUMPRODUCT((DATEVALUE($D$2:$D$15000) &lt;= $R2340) *
            (DATEVALUE($E$2:$E$15000) &gt;= $R2340)),
  ""
)</f>
        <v/>
      </c>
    </row>
    <row r="2341" spans="18:19" x14ac:dyDescent="0.2">
      <c r="R2341" s="3">
        <f t="shared" si="204"/>
        <v>42363</v>
      </c>
      <c r="S2341" t="str" cm="1">
        <f t="array" ref="S2341">IFERROR(
  SUMPRODUCT($H$2:$H$15000 *
            (DATEVALUE($D$2:$D$15000) &lt;= $R2341) *
            (DATEVALUE($E$2:$E$15000) &gt;= $R2341))
  /
  SUMPRODUCT((DATEVALUE($D$2:$D$15000) &lt;= $R2341) *
            (DATEVALUE($E$2:$E$15000) &gt;= $R2341)),
  ""
)</f>
        <v/>
      </c>
    </row>
    <row r="2342" spans="18:19" x14ac:dyDescent="0.2">
      <c r="R2342" s="3">
        <f t="shared" si="204"/>
        <v>42364</v>
      </c>
      <c r="S2342" t="str" cm="1">
        <f t="array" ref="S2342">IFERROR(
  SUMPRODUCT($H$2:$H$15000 *
            (DATEVALUE($D$2:$D$15000) &lt;= $R2342) *
            (DATEVALUE($E$2:$E$15000) &gt;= $R2342))
  /
  SUMPRODUCT((DATEVALUE($D$2:$D$15000) &lt;= $R2342) *
            (DATEVALUE($E$2:$E$15000) &gt;= $R2342)),
  ""
)</f>
        <v/>
      </c>
    </row>
    <row r="2343" spans="18:19" x14ac:dyDescent="0.2">
      <c r="R2343" s="3">
        <f t="shared" si="204"/>
        <v>42365</v>
      </c>
      <c r="S2343" t="str" cm="1">
        <f t="array" ref="S2343">IFERROR(
  SUMPRODUCT($H$2:$H$15000 *
            (DATEVALUE($D$2:$D$15000) &lt;= $R2343) *
            (DATEVALUE($E$2:$E$15000) &gt;= $R2343))
  /
  SUMPRODUCT((DATEVALUE($D$2:$D$15000) &lt;= $R2343) *
            (DATEVALUE($E$2:$E$15000) &gt;= $R2343)),
  ""
)</f>
        <v/>
      </c>
    </row>
    <row r="2344" spans="18:19" x14ac:dyDescent="0.2">
      <c r="R2344" s="3">
        <f t="shared" si="204"/>
        <v>42366</v>
      </c>
      <c r="S2344" t="str" cm="1">
        <f t="array" ref="S2344">IFERROR(
  SUMPRODUCT($H$2:$H$15000 *
            (DATEVALUE($D$2:$D$15000) &lt;= $R2344) *
            (DATEVALUE($E$2:$E$15000) &gt;= $R2344))
  /
  SUMPRODUCT((DATEVALUE($D$2:$D$15000) &lt;= $R2344) *
            (DATEVALUE($E$2:$E$15000) &gt;= $R2344)),
  ""
)</f>
        <v/>
      </c>
    </row>
    <row r="2345" spans="18:19" x14ac:dyDescent="0.2">
      <c r="R2345" s="3">
        <f t="shared" si="204"/>
        <v>42367</v>
      </c>
      <c r="S2345" t="str" cm="1">
        <f t="array" ref="S2345">IFERROR(
  SUMPRODUCT($H$2:$H$15000 *
            (DATEVALUE($D$2:$D$15000) &lt;= $R2345) *
            (DATEVALUE($E$2:$E$15000) &gt;= $R2345))
  /
  SUMPRODUCT((DATEVALUE($D$2:$D$15000) &lt;= $R2345) *
            (DATEVALUE($E$2:$E$15000) &gt;= $R2345)),
  ""
)</f>
        <v/>
      </c>
    </row>
    <row r="2346" spans="18:19" x14ac:dyDescent="0.2">
      <c r="R2346" s="3">
        <f t="shared" si="204"/>
        <v>42368</v>
      </c>
      <c r="S2346" t="str" cm="1">
        <f t="array" ref="S2346">IFERROR(
  SUMPRODUCT($H$2:$H$15000 *
            (DATEVALUE($D$2:$D$15000) &lt;= $R2346) *
            (DATEVALUE($E$2:$E$15000) &gt;= $R2346))
  /
  SUMPRODUCT((DATEVALUE($D$2:$D$15000) &lt;= $R2346) *
            (DATEVALUE($E$2:$E$15000) &gt;= $R2346)),
  ""
)</f>
        <v/>
      </c>
    </row>
    <row r="2347" spans="18:19" x14ac:dyDescent="0.2">
      <c r="R2347" s="3">
        <f t="shared" si="204"/>
        <v>42369</v>
      </c>
      <c r="S2347" t="str" cm="1">
        <f t="array" ref="S2347">IFERROR(
  SUMPRODUCT($H$2:$H$15000 *
            (DATEVALUE($D$2:$D$15000) &lt;= $R2347) *
            (DATEVALUE($E$2:$E$15000) &gt;= $R2347))
  /
  SUMPRODUCT((DATEVALUE($D$2:$D$15000) &lt;= $R2347) *
            (DATEVALUE($E$2:$E$15000) &gt;= $R2347)),
  ""
)</f>
        <v/>
      </c>
    </row>
    <row r="2348" spans="18:19" x14ac:dyDescent="0.2">
      <c r="R2348" s="3">
        <f t="shared" si="204"/>
        <v>42370</v>
      </c>
      <c r="S2348" t="str" cm="1">
        <f t="array" ref="S2348">IFERROR(
  SUMPRODUCT($H$2:$H$15000 *
            (DATEVALUE($D$2:$D$15000) &lt;= $R2348) *
            (DATEVALUE($E$2:$E$15000) &gt;= $R2348))
  /
  SUMPRODUCT((DATEVALUE($D$2:$D$15000) &lt;= $R2348) *
            (DATEVALUE($E$2:$E$15000) &gt;= $R2348)),
  ""
)</f>
        <v/>
      </c>
    </row>
    <row r="2349" spans="18:19" x14ac:dyDescent="0.2">
      <c r="R2349" s="3">
        <f t="shared" si="204"/>
        <v>42371</v>
      </c>
      <c r="S2349" t="str" cm="1">
        <f t="array" ref="S2349">IFERROR(
  SUMPRODUCT($H$2:$H$15000 *
            (DATEVALUE($D$2:$D$15000) &lt;= $R2349) *
            (DATEVALUE($E$2:$E$15000) &gt;= $R2349))
  /
  SUMPRODUCT((DATEVALUE($D$2:$D$15000) &lt;= $R2349) *
            (DATEVALUE($E$2:$E$15000) &gt;= $R2349)),
  ""
)</f>
        <v/>
      </c>
    </row>
    <row r="2350" spans="18:19" x14ac:dyDescent="0.2">
      <c r="R2350" s="3">
        <f t="shared" si="204"/>
        <v>42372</v>
      </c>
      <c r="S2350" t="str" cm="1">
        <f t="array" ref="S2350">IFERROR(
  SUMPRODUCT($H$2:$H$15000 *
            (DATEVALUE($D$2:$D$15000) &lt;= $R2350) *
            (DATEVALUE($E$2:$E$15000) &gt;= $R2350))
  /
  SUMPRODUCT((DATEVALUE($D$2:$D$15000) &lt;= $R2350) *
            (DATEVALUE($E$2:$E$15000) &gt;= $R2350)),
  ""
)</f>
        <v/>
      </c>
    </row>
    <row r="2351" spans="18:19" x14ac:dyDescent="0.2">
      <c r="R2351" s="3">
        <f t="shared" si="204"/>
        <v>42373</v>
      </c>
      <c r="S2351" t="str" cm="1">
        <f t="array" ref="S2351">IFERROR(
  SUMPRODUCT($H$2:$H$15000 *
            (DATEVALUE($D$2:$D$15000) &lt;= $R2351) *
            (DATEVALUE($E$2:$E$15000) &gt;= $R2351))
  /
  SUMPRODUCT((DATEVALUE($D$2:$D$15000) &lt;= $R2351) *
            (DATEVALUE($E$2:$E$15000) &gt;= $R2351)),
  ""
)</f>
        <v/>
      </c>
    </row>
    <row r="2352" spans="18:19" x14ac:dyDescent="0.2">
      <c r="R2352" s="3">
        <f t="shared" si="204"/>
        <v>42374</v>
      </c>
      <c r="S2352" t="str" cm="1">
        <f t="array" ref="S2352">IFERROR(
  SUMPRODUCT($H$2:$H$15000 *
            (DATEVALUE($D$2:$D$15000) &lt;= $R2352) *
            (DATEVALUE($E$2:$E$15000) &gt;= $R2352))
  /
  SUMPRODUCT((DATEVALUE($D$2:$D$15000) &lt;= $R2352) *
            (DATEVALUE($E$2:$E$15000) &gt;= $R2352)),
  ""
)</f>
        <v/>
      </c>
    </row>
    <row r="2353" spans="18:19" x14ac:dyDescent="0.2">
      <c r="R2353" s="3">
        <f t="shared" si="204"/>
        <v>42375</v>
      </c>
      <c r="S2353" t="str" cm="1">
        <f t="array" ref="S2353">IFERROR(
  SUMPRODUCT($H$2:$H$15000 *
            (DATEVALUE($D$2:$D$15000) &lt;= $R2353) *
            (DATEVALUE($E$2:$E$15000) &gt;= $R2353))
  /
  SUMPRODUCT((DATEVALUE($D$2:$D$15000) &lt;= $R2353) *
            (DATEVALUE($E$2:$E$15000) &gt;= $R2353)),
  ""
)</f>
        <v/>
      </c>
    </row>
    <row r="2354" spans="18:19" x14ac:dyDescent="0.2">
      <c r="R2354" s="3">
        <f t="shared" si="204"/>
        <v>42376</v>
      </c>
      <c r="S2354" t="str" cm="1">
        <f t="array" ref="S2354">IFERROR(
  SUMPRODUCT($H$2:$H$15000 *
            (DATEVALUE($D$2:$D$15000) &lt;= $R2354) *
            (DATEVALUE($E$2:$E$15000) &gt;= $R2354))
  /
  SUMPRODUCT((DATEVALUE($D$2:$D$15000) &lt;= $R2354) *
            (DATEVALUE($E$2:$E$15000) &gt;= $R2354)),
  ""
)</f>
        <v/>
      </c>
    </row>
    <row r="2355" spans="18:19" x14ac:dyDescent="0.2">
      <c r="R2355" s="3">
        <f t="shared" si="204"/>
        <v>42377</v>
      </c>
      <c r="S2355" t="str" cm="1">
        <f t="array" ref="S2355">IFERROR(
  SUMPRODUCT($H$2:$H$15000 *
            (DATEVALUE($D$2:$D$15000) &lt;= $R2355) *
            (DATEVALUE($E$2:$E$15000) &gt;= $R2355))
  /
  SUMPRODUCT((DATEVALUE($D$2:$D$15000) &lt;= $R2355) *
            (DATEVALUE($E$2:$E$15000) &gt;= $R2355)),
  ""
)</f>
        <v/>
      </c>
    </row>
    <row r="2356" spans="18:19" x14ac:dyDescent="0.2">
      <c r="R2356" s="3">
        <f t="shared" si="204"/>
        <v>42378</v>
      </c>
      <c r="S2356" t="str" cm="1">
        <f t="array" ref="S2356">IFERROR(
  SUMPRODUCT($H$2:$H$15000 *
            (DATEVALUE($D$2:$D$15000) &lt;= $R2356) *
            (DATEVALUE($E$2:$E$15000) &gt;= $R2356))
  /
  SUMPRODUCT((DATEVALUE($D$2:$D$15000) &lt;= $R2356) *
            (DATEVALUE($E$2:$E$15000) &gt;= $R2356)),
  ""
)</f>
        <v/>
      </c>
    </row>
    <row r="2357" spans="18:19" x14ac:dyDescent="0.2">
      <c r="R2357" s="3">
        <f t="shared" si="204"/>
        <v>42379</v>
      </c>
      <c r="S2357" t="str" cm="1">
        <f t="array" ref="S2357">IFERROR(
  SUMPRODUCT($H$2:$H$15000 *
            (DATEVALUE($D$2:$D$15000) &lt;= $R2357) *
            (DATEVALUE($E$2:$E$15000) &gt;= $R2357))
  /
  SUMPRODUCT((DATEVALUE($D$2:$D$15000) &lt;= $R2357) *
            (DATEVALUE($E$2:$E$15000) &gt;= $R2357)),
  ""
)</f>
        <v/>
      </c>
    </row>
    <row r="2358" spans="18:19" x14ac:dyDescent="0.2">
      <c r="R2358" s="3">
        <f t="shared" si="204"/>
        <v>42380</v>
      </c>
      <c r="S2358" t="str" cm="1">
        <f t="array" ref="S2358">IFERROR(
  SUMPRODUCT($H$2:$H$15000 *
            (DATEVALUE($D$2:$D$15000) &lt;= $R2358) *
            (DATEVALUE($E$2:$E$15000) &gt;= $R2358))
  /
  SUMPRODUCT((DATEVALUE($D$2:$D$15000) &lt;= $R2358) *
            (DATEVALUE($E$2:$E$15000) &gt;= $R2358)),
  ""
)</f>
        <v/>
      </c>
    </row>
    <row r="2359" spans="18:19" x14ac:dyDescent="0.2">
      <c r="R2359" s="3">
        <f t="shared" si="204"/>
        <v>42381</v>
      </c>
      <c r="S2359" t="str" cm="1">
        <f t="array" ref="S2359">IFERROR(
  SUMPRODUCT($H$2:$H$15000 *
            (DATEVALUE($D$2:$D$15000) &lt;= $R2359) *
            (DATEVALUE($E$2:$E$15000) &gt;= $R2359))
  /
  SUMPRODUCT((DATEVALUE($D$2:$D$15000) &lt;= $R2359) *
            (DATEVALUE($E$2:$E$15000) &gt;= $R2359)),
  ""
)</f>
        <v/>
      </c>
    </row>
    <row r="2360" spans="18:19" x14ac:dyDescent="0.2">
      <c r="R2360" s="3">
        <f t="shared" si="204"/>
        <v>42382</v>
      </c>
      <c r="S2360" t="str" cm="1">
        <f t="array" ref="S2360">IFERROR(
  SUMPRODUCT($H$2:$H$15000 *
            (DATEVALUE($D$2:$D$15000) &lt;= $R2360) *
            (DATEVALUE($E$2:$E$15000) &gt;= $R2360))
  /
  SUMPRODUCT((DATEVALUE($D$2:$D$15000) &lt;= $R2360) *
            (DATEVALUE($E$2:$E$15000) &gt;= $R2360)),
  ""
)</f>
        <v/>
      </c>
    </row>
    <row r="2361" spans="18:19" x14ac:dyDescent="0.2">
      <c r="R2361" s="3">
        <f t="shared" si="204"/>
        <v>42383</v>
      </c>
      <c r="S2361" t="str" cm="1">
        <f t="array" ref="S2361">IFERROR(
  SUMPRODUCT($H$2:$H$15000 *
            (DATEVALUE($D$2:$D$15000) &lt;= $R2361) *
            (DATEVALUE($E$2:$E$15000) &gt;= $R2361))
  /
  SUMPRODUCT((DATEVALUE($D$2:$D$15000) &lt;= $R2361) *
            (DATEVALUE($E$2:$E$15000) &gt;= $R2361)),
  ""
)</f>
        <v/>
      </c>
    </row>
    <row r="2362" spans="18:19" x14ac:dyDescent="0.2">
      <c r="R2362" s="3">
        <f t="shared" si="204"/>
        <v>42384</v>
      </c>
      <c r="S2362" t="str" cm="1">
        <f t="array" ref="S2362">IFERROR(
  SUMPRODUCT($H$2:$H$15000 *
            (DATEVALUE($D$2:$D$15000) &lt;= $R2362) *
            (DATEVALUE($E$2:$E$15000) &gt;= $R2362))
  /
  SUMPRODUCT((DATEVALUE($D$2:$D$15000) &lt;= $R2362) *
            (DATEVALUE($E$2:$E$15000) &gt;= $R2362)),
  ""
)</f>
        <v/>
      </c>
    </row>
    <row r="2363" spans="18:19" x14ac:dyDescent="0.2">
      <c r="R2363" s="3">
        <f t="shared" si="204"/>
        <v>42385</v>
      </c>
      <c r="S2363" t="str" cm="1">
        <f t="array" ref="S2363">IFERROR(
  SUMPRODUCT($H$2:$H$15000 *
            (DATEVALUE($D$2:$D$15000) &lt;= $R2363) *
            (DATEVALUE($E$2:$E$15000) &gt;= $R2363))
  /
  SUMPRODUCT((DATEVALUE($D$2:$D$15000) &lt;= $R2363) *
            (DATEVALUE($E$2:$E$15000) &gt;= $R2363)),
  ""
)</f>
        <v/>
      </c>
    </row>
    <row r="2364" spans="18:19" x14ac:dyDescent="0.2">
      <c r="R2364" s="3">
        <f t="shared" si="204"/>
        <v>42386</v>
      </c>
      <c r="S2364" t="str" cm="1">
        <f t="array" ref="S2364">IFERROR(
  SUMPRODUCT($H$2:$H$15000 *
            (DATEVALUE($D$2:$D$15000) &lt;= $R2364) *
            (DATEVALUE($E$2:$E$15000) &gt;= $R2364))
  /
  SUMPRODUCT((DATEVALUE($D$2:$D$15000) &lt;= $R2364) *
            (DATEVALUE($E$2:$E$15000) &gt;= $R2364)),
  ""
)</f>
        <v/>
      </c>
    </row>
    <row r="2365" spans="18:19" x14ac:dyDescent="0.2">
      <c r="R2365" s="3">
        <f t="shared" si="204"/>
        <v>42387</v>
      </c>
      <c r="S2365" t="str" cm="1">
        <f t="array" ref="S2365">IFERROR(
  SUMPRODUCT($H$2:$H$15000 *
            (DATEVALUE($D$2:$D$15000) &lt;= $R2365) *
            (DATEVALUE($E$2:$E$15000) &gt;= $R2365))
  /
  SUMPRODUCT((DATEVALUE($D$2:$D$15000) &lt;= $R2365) *
            (DATEVALUE($E$2:$E$15000) &gt;= $R2365)),
  ""
)</f>
        <v/>
      </c>
    </row>
    <row r="2366" spans="18:19" x14ac:dyDescent="0.2">
      <c r="R2366" s="3">
        <f t="shared" si="204"/>
        <v>42388</v>
      </c>
      <c r="S2366" t="str" cm="1">
        <f t="array" ref="S2366">IFERROR(
  SUMPRODUCT($H$2:$H$15000 *
            (DATEVALUE($D$2:$D$15000) &lt;= $R2366) *
            (DATEVALUE($E$2:$E$15000) &gt;= $R2366))
  /
  SUMPRODUCT((DATEVALUE($D$2:$D$15000) &lt;= $R2366) *
            (DATEVALUE($E$2:$E$15000) &gt;= $R2366)),
  ""
)</f>
        <v/>
      </c>
    </row>
    <row r="2367" spans="18:19" x14ac:dyDescent="0.2">
      <c r="R2367" s="3">
        <f t="shared" si="204"/>
        <v>42389</v>
      </c>
      <c r="S2367" t="str" cm="1">
        <f t="array" ref="S2367">IFERROR(
  SUMPRODUCT($H$2:$H$15000 *
            (DATEVALUE($D$2:$D$15000) &lt;= $R2367) *
            (DATEVALUE($E$2:$E$15000) &gt;= $R2367))
  /
  SUMPRODUCT((DATEVALUE($D$2:$D$15000) &lt;= $R2367) *
            (DATEVALUE($E$2:$E$15000) &gt;= $R2367)),
  ""
)</f>
        <v/>
      </c>
    </row>
    <row r="2368" spans="18:19" x14ac:dyDescent="0.2">
      <c r="R2368" s="3">
        <f t="shared" si="204"/>
        <v>42390</v>
      </c>
      <c r="S2368" t="str" cm="1">
        <f t="array" ref="S2368">IFERROR(
  SUMPRODUCT($H$2:$H$15000 *
            (DATEVALUE($D$2:$D$15000) &lt;= $R2368) *
            (DATEVALUE($E$2:$E$15000) &gt;= $R2368))
  /
  SUMPRODUCT((DATEVALUE($D$2:$D$15000) &lt;= $R2368) *
            (DATEVALUE($E$2:$E$15000) &gt;= $R2368)),
  ""
)</f>
        <v/>
      </c>
    </row>
    <row r="2369" spans="18:19" x14ac:dyDescent="0.2">
      <c r="R2369" s="3">
        <f t="shared" si="204"/>
        <v>42391</v>
      </c>
      <c r="S2369" t="str" cm="1">
        <f t="array" ref="S2369">IFERROR(
  SUMPRODUCT($H$2:$H$15000 *
            (DATEVALUE($D$2:$D$15000) &lt;= $R2369) *
            (DATEVALUE($E$2:$E$15000) &gt;= $R2369))
  /
  SUMPRODUCT((DATEVALUE($D$2:$D$15000) &lt;= $R2369) *
            (DATEVALUE($E$2:$E$15000) &gt;= $R2369)),
  ""
)</f>
        <v/>
      </c>
    </row>
    <row r="2370" spans="18:19" x14ac:dyDescent="0.2">
      <c r="R2370" s="3">
        <f t="shared" si="204"/>
        <v>42392</v>
      </c>
      <c r="S2370" t="str" cm="1">
        <f t="array" ref="S2370">IFERROR(
  SUMPRODUCT($H$2:$H$15000 *
            (DATEVALUE($D$2:$D$15000) &lt;= $R2370) *
            (DATEVALUE($E$2:$E$15000) &gt;= $R2370))
  /
  SUMPRODUCT((DATEVALUE($D$2:$D$15000) &lt;= $R2370) *
            (DATEVALUE($E$2:$E$15000) &gt;= $R2370)),
  ""
)</f>
        <v/>
      </c>
    </row>
    <row r="2371" spans="18:19" x14ac:dyDescent="0.2">
      <c r="R2371" s="3">
        <f t="shared" si="204"/>
        <v>42393</v>
      </c>
      <c r="S2371" t="str" cm="1">
        <f t="array" ref="S2371">IFERROR(
  SUMPRODUCT($H$2:$H$15000 *
            (DATEVALUE($D$2:$D$15000) &lt;= $R2371) *
            (DATEVALUE($E$2:$E$15000) &gt;= $R2371))
  /
  SUMPRODUCT((DATEVALUE($D$2:$D$15000) &lt;= $R2371) *
            (DATEVALUE($E$2:$E$15000) &gt;= $R2371)),
  ""
)</f>
        <v/>
      </c>
    </row>
    <row r="2372" spans="18:19" x14ac:dyDescent="0.2">
      <c r="R2372" s="3">
        <f t="shared" ref="R2372:R2435" si="205">+R2371+1</f>
        <v>42394</v>
      </c>
      <c r="S2372" t="str" cm="1">
        <f t="array" ref="S2372">IFERROR(
  SUMPRODUCT($H$2:$H$15000 *
            (DATEVALUE($D$2:$D$15000) &lt;= $R2372) *
            (DATEVALUE($E$2:$E$15000) &gt;= $R2372))
  /
  SUMPRODUCT((DATEVALUE($D$2:$D$15000) &lt;= $R2372) *
            (DATEVALUE($E$2:$E$15000) &gt;= $R2372)),
  ""
)</f>
        <v/>
      </c>
    </row>
    <row r="2373" spans="18:19" x14ac:dyDescent="0.2">
      <c r="R2373" s="3">
        <f t="shared" si="205"/>
        <v>42395</v>
      </c>
      <c r="S2373" t="str" cm="1">
        <f t="array" ref="S2373">IFERROR(
  SUMPRODUCT($H$2:$H$15000 *
            (DATEVALUE($D$2:$D$15000) &lt;= $R2373) *
            (DATEVALUE($E$2:$E$15000) &gt;= $R2373))
  /
  SUMPRODUCT((DATEVALUE($D$2:$D$15000) &lt;= $R2373) *
            (DATEVALUE($E$2:$E$15000) &gt;= $R2373)),
  ""
)</f>
        <v/>
      </c>
    </row>
    <row r="2374" spans="18:19" x14ac:dyDescent="0.2">
      <c r="R2374" s="3">
        <f t="shared" si="205"/>
        <v>42396</v>
      </c>
      <c r="S2374" t="str" cm="1">
        <f t="array" ref="S2374">IFERROR(
  SUMPRODUCT($H$2:$H$15000 *
            (DATEVALUE($D$2:$D$15000) &lt;= $R2374) *
            (DATEVALUE($E$2:$E$15000) &gt;= $R2374))
  /
  SUMPRODUCT((DATEVALUE($D$2:$D$15000) &lt;= $R2374) *
            (DATEVALUE($E$2:$E$15000) &gt;= $R2374)),
  ""
)</f>
        <v/>
      </c>
    </row>
    <row r="2375" spans="18:19" x14ac:dyDescent="0.2">
      <c r="R2375" s="3">
        <f t="shared" si="205"/>
        <v>42397</v>
      </c>
      <c r="S2375" t="str" cm="1">
        <f t="array" ref="S2375">IFERROR(
  SUMPRODUCT($H$2:$H$15000 *
            (DATEVALUE($D$2:$D$15000) &lt;= $R2375) *
            (DATEVALUE($E$2:$E$15000) &gt;= $R2375))
  /
  SUMPRODUCT((DATEVALUE($D$2:$D$15000) &lt;= $R2375) *
            (DATEVALUE($E$2:$E$15000) &gt;= $R2375)),
  ""
)</f>
        <v/>
      </c>
    </row>
    <row r="2376" spans="18:19" x14ac:dyDescent="0.2">
      <c r="R2376" s="3">
        <f t="shared" si="205"/>
        <v>42398</v>
      </c>
      <c r="S2376" t="str" cm="1">
        <f t="array" ref="S2376">IFERROR(
  SUMPRODUCT($H$2:$H$15000 *
            (DATEVALUE($D$2:$D$15000) &lt;= $R2376) *
            (DATEVALUE($E$2:$E$15000) &gt;= $R2376))
  /
  SUMPRODUCT((DATEVALUE($D$2:$D$15000) &lt;= $R2376) *
            (DATEVALUE($E$2:$E$15000) &gt;= $R2376)),
  ""
)</f>
        <v/>
      </c>
    </row>
    <row r="2377" spans="18:19" x14ac:dyDescent="0.2">
      <c r="R2377" s="3">
        <f t="shared" si="205"/>
        <v>42399</v>
      </c>
      <c r="S2377" t="str" cm="1">
        <f t="array" ref="S2377">IFERROR(
  SUMPRODUCT($H$2:$H$15000 *
            (DATEVALUE($D$2:$D$15000) &lt;= $R2377) *
            (DATEVALUE($E$2:$E$15000) &gt;= $R2377))
  /
  SUMPRODUCT((DATEVALUE($D$2:$D$15000) &lt;= $R2377) *
            (DATEVALUE($E$2:$E$15000) &gt;= $R2377)),
  ""
)</f>
        <v/>
      </c>
    </row>
    <row r="2378" spans="18:19" x14ac:dyDescent="0.2">
      <c r="R2378" s="3">
        <f t="shared" si="205"/>
        <v>42400</v>
      </c>
      <c r="S2378" t="str" cm="1">
        <f t="array" ref="S2378">IFERROR(
  SUMPRODUCT($H$2:$H$15000 *
            (DATEVALUE($D$2:$D$15000) &lt;= $R2378) *
            (DATEVALUE($E$2:$E$15000) &gt;= $R2378))
  /
  SUMPRODUCT((DATEVALUE($D$2:$D$15000) &lt;= $R2378) *
            (DATEVALUE($E$2:$E$15000) &gt;= $R2378)),
  ""
)</f>
        <v/>
      </c>
    </row>
    <row r="2379" spans="18:19" x14ac:dyDescent="0.2">
      <c r="R2379" s="3">
        <f t="shared" si="205"/>
        <v>42401</v>
      </c>
      <c r="S2379" t="str" cm="1">
        <f t="array" ref="S2379">IFERROR(
  SUMPRODUCT($H$2:$H$15000 *
            (DATEVALUE($D$2:$D$15000) &lt;= $R2379) *
            (DATEVALUE($E$2:$E$15000) &gt;= $R2379))
  /
  SUMPRODUCT((DATEVALUE($D$2:$D$15000) &lt;= $R2379) *
            (DATEVALUE($E$2:$E$15000) &gt;= $R2379)),
  ""
)</f>
        <v/>
      </c>
    </row>
    <row r="2380" spans="18:19" x14ac:dyDescent="0.2">
      <c r="R2380" s="3">
        <f t="shared" si="205"/>
        <v>42402</v>
      </c>
      <c r="S2380" t="str" cm="1">
        <f t="array" ref="S2380">IFERROR(
  SUMPRODUCT($H$2:$H$15000 *
            (DATEVALUE($D$2:$D$15000) &lt;= $R2380) *
            (DATEVALUE($E$2:$E$15000) &gt;= $R2380))
  /
  SUMPRODUCT((DATEVALUE($D$2:$D$15000) &lt;= $R2380) *
            (DATEVALUE($E$2:$E$15000) &gt;= $R2380)),
  ""
)</f>
        <v/>
      </c>
    </row>
    <row r="2381" spans="18:19" x14ac:dyDescent="0.2">
      <c r="R2381" s="3">
        <f t="shared" si="205"/>
        <v>42403</v>
      </c>
      <c r="S2381" t="str" cm="1">
        <f t="array" ref="S2381">IFERROR(
  SUMPRODUCT($H$2:$H$15000 *
            (DATEVALUE($D$2:$D$15000) &lt;= $R2381) *
            (DATEVALUE($E$2:$E$15000) &gt;= $R2381))
  /
  SUMPRODUCT((DATEVALUE($D$2:$D$15000) &lt;= $R2381) *
            (DATEVALUE($E$2:$E$15000) &gt;= $R2381)),
  ""
)</f>
        <v/>
      </c>
    </row>
    <row r="2382" spans="18:19" x14ac:dyDescent="0.2">
      <c r="R2382" s="3">
        <f t="shared" si="205"/>
        <v>42404</v>
      </c>
      <c r="S2382" t="str" cm="1">
        <f t="array" ref="S2382">IFERROR(
  SUMPRODUCT($H$2:$H$15000 *
            (DATEVALUE($D$2:$D$15000) &lt;= $R2382) *
            (DATEVALUE($E$2:$E$15000) &gt;= $R2382))
  /
  SUMPRODUCT((DATEVALUE($D$2:$D$15000) &lt;= $R2382) *
            (DATEVALUE($E$2:$E$15000) &gt;= $R2382)),
  ""
)</f>
        <v/>
      </c>
    </row>
    <row r="2383" spans="18:19" x14ac:dyDescent="0.2">
      <c r="R2383" s="3">
        <f t="shared" si="205"/>
        <v>42405</v>
      </c>
      <c r="S2383" t="str" cm="1">
        <f t="array" ref="S2383">IFERROR(
  SUMPRODUCT($H$2:$H$15000 *
            (DATEVALUE($D$2:$D$15000) &lt;= $R2383) *
            (DATEVALUE($E$2:$E$15000) &gt;= $R2383))
  /
  SUMPRODUCT((DATEVALUE($D$2:$D$15000) &lt;= $R2383) *
            (DATEVALUE($E$2:$E$15000) &gt;= $R2383)),
  ""
)</f>
        <v/>
      </c>
    </row>
    <row r="2384" spans="18:19" x14ac:dyDescent="0.2">
      <c r="R2384" s="3">
        <f t="shared" si="205"/>
        <v>42406</v>
      </c>
      <c r="S2384" t="str" cm="1">
        <f t="array" ref="S2384">IFERROR(
  SUMPRODUCT($H$2:$H$15000 *
            (DATEVALUE($D$2:$D$15000) &lt;= $R2384) *
            (DATEVALUE($E$2:$E$15000) &gt;= $R2384))
  /
  SUMPRODUCT((DATEVALUE($D$2:$D$15000) &lt;= $R2384) *
            (DATEVALUE($E$2:$E$15000) &gt;= $R2384)),
  ""
)</f>
        <v/>
      </c>
    </row>
    <row r="2385" spans="18:19" x14ac:dyDescent="0.2">
      <c r="R2385" s="3">
        <f t="shared" si="205"/>
        <v>42407</v>
      </c>
      <c r="S2385" t="str" cm="1">
        <f t="array" ref="S2385">IFERROR(
  SUMPRODUCT($H$2:$H$15000 *
            (DATEVALUE($D$2:$D$15000) &lt;= $R2385) *
            (DATEVALUE($E$2:$E$15000) &gt;= $R2385))
  /
  SUMPRODUCT((DATEVALUE($D$2:$D$15000) &lt;= $R2385) *
            (DATEVALUE($E$2:$E$15000) &gt;= $R2385)),
  ""
)</f>
        <v/>
      </c>
    </row>
    <row r="2386" spans="18:19" x14ac:dyDescent="0.2">
      <c r="R2386" s="3">
        <f t="shared" si="205"/>
        <v>42408</v>
      </c>
      <c r="S2386" t="str" cm="1">
        <f t="array" ref="S2386">IFERROR(
  SUMPRODUCT($H$2:$H$15000 *
            (DATEVALUE($D$2:$D$15000) &lt;= $R2386) *
            (DATEVALUE($E$2:$E$15000) &gt;= $R2386))
  /
  SUMPRODUCT((DATEVALUE($D$2:$D$15000) &lt;= $R2386) *
            (DATEVALUE($E$2:$E$15000) &gt;= $R2386)),
  ""
)</f>
        <v/>
      </c>
    </row>
    <row r="2387" spans="18:19" x14ac:dyDescent="0.2">
      <c r="R2387" s="3">
        <f t="shared" si="205"/>
        <v>42409</v>
      </c>
      <c r="S2387" t="str" cm="1">
        <f t="array" ref="S2387">IFERROR(
  SUMPRODUCT($H$2:$H$15000 *
            (DATEVALUE($D$2:$D$15000) &lt;= $R2387) *
            (DATEVALUE($E$2:$E$15000) &gt;= $R2387))
  /
  SUMPRODUCT((DATEVALUE($D$2:$D$15000) &lt;= $R2387) *
            (DATEVALUE($E$2:$E$15000) &gt;= $R2387)),
  ""
)</f>
        <v/>
      </c>
    </row>
    <row r="2388" spans="18:19" x14ac:dyDescent="0.2">
      <c r="R2388" s="3">
        <f t="shared" si="205"/>
        <v>42410</v>
      </c>
      <c r="S2388" t="str" cm="1">
        <f t="array" ref="S2388">IFERROR(
  SUMPRODUCT($H$2:$H$15000 *
            (DATEVALUE($D$2:$D$15000) &lt;= $R2388) *
            (DATEVALUE($E$2:$E$15000) &gt;= $R2388))
  /
  SUMPRODUCT((DATEVALUE($D$2:$D$15000) &lt;= $R2388) *
            (DATEVALUE($E$2:$E$15000) &gt;= $R2388)),
  ""
)</f>
        <v/>
      </c>
    </row>
    <row r="2389" spans="18:19" x14ac:dyDescent="0.2">
      <c r="R2389" s="3">
        <f t="shared" si="205"/>
        <v>42411</v>
      </c>
      <c r="S2389" t="str" cm="1">
        <f t="array" ref="S2389">IFERROR(
  SUMPRODUCT($H$2:$H$15000 *
            (DATEVALUE($D$2:$D$15000) &lt;= $R2389) *
            (DATEVALUE($E$2:$E$15000) &gt;= $R2389))
  /
  SUMPRODUCT((DATEVALUE($D$2:$D$15000) &lt;= $R2389) *
            (DATEVALUE($E$2:$E$15000) &gt;= $R2389)),
  ""
)</f>
        <v/>
      </c>
    </row>
    <row r="2390" spans="18:19" x14ac:dyDescent="0.2">
      <c r="R2390" s="3">
        <f t="shared" si="205"/>
        <v>42412</v>
      </c>
      <c r="S2390" t="str" cm="1">
        <f t="array" ref="S2390">IFERROR(
  SUMPRODUCT($H$2:$H$15000 *
            (DATEVALUE($D$2:$D$15000) &lt;= $R2390) *
            (DATEVALUE($E$2:$E$15000) &gt;= $R2390))
  /
  SUMPRODUCT((DATEVALUE($D$2:$D$15000) &lt;= $R2390) *
            (DATEVALUE($E$2:$E$15000) &gt;= $R2390)),
  ""
)</f>
        <v/>
      </c>
    </row>
    <row r="2391" spans="18:19" x14ac:dyDescent="0.2">
      <c r="R2391" s="3">
        <f t="shared" si="205"/>
        <v>42413</v>
      </c>
      <c r="S2391" t="str" cm="1">
        <f t="array" ref="S2391">IFERROR(
  SUMPRODUCT($H$2:$H$15000 *
            (DATEVALUE($D$2:$D$15000) &lt;= $R2391) *
            (DATEVALUE($E$2:$E$15000) &gt;= $R2391))
  /
  SUMPRODUCT((DATEVALUE($D$2:$D$15000) &lt;= $R2391) *
            (DATEVALUE($E$2:$E$15000) &gt;= $R2391)),
  ""
)</f>
        <v/>
      </c>
    </row>
    <row r="2392" spans="18:19" x14ac:dyDescent="0.2">
      <c r="R2392" s="3">
        <f t="shared" si="205"/>
        <v>42414</v>
      </c>
      <c r="S2392" t="str" cm="1">
        <f t="array" ref="S2392">IFERROR(
  SUMPRODUCT($H$2:$H$15000 *
            (DATEVALUE($D$2:$D$15000) &lt;= $R2392) *
            (DATEVALUE($E$2:$E$15000) &gt;= $R2392))
  /
  SUMPRODUCT((DATEVALUE($D$2:$D$15000) &lt;= $R2392) *
            (DATEVALUE($E$2:$E$15000) &gt;= $R2392)),
  ""
)</f>
        <v/>
      </c>
    </row>
    <row r="2393" spans="18:19" x14ac:dyDescent="0.2">
      <c r="R2393" s="3">
        <f t="shared" si="205"/>
        <v>42415</v>
      </c>
      <c r="S2393" t="str" cm="1">
        <f t="array" ref="S2393">IFERROR(
  SUMPRODUCT($H$2:$H$15000 *
            (DATEVALUE($D$2:$D$15000) &lt;= $R2393) *
            (DATEVALUE($E$2:$E$15000) &gt;= $R2393))
  /
  SUMPRODUCT((DATEVALUE($D$2:$D$15000) &lt;= $R2393) *
            (DATEVALUE($E$2:$E$15000) &gt;= $R2393)),
  ""
)</f>
        <v/>
      </c>
    </row>
    <row r="2394" spans="18:19" x14ac:dyDescent="0.2">
      <c r="R2394" s="3">
        <f t="shared" si="205"/>
        <v>42416</v>
      </c>
      <c r="S2394" t="str" cm="1">
        <f t="array" ref="S2394">IFERROR(
  SUMPRODUCT($H$2:$H$15000 *
            (DATEVALUE($D$2:$D$15000) &lt;= $R2394) *
            (DATEVALUE($E$2:$E$15000) &gt;= $R2394))
  /
  SUMPRODUCT((DATEVALUE($D$2:$D$15000) &lt;= $R2394) *
            (DATEVALUE($E$2:$E$15000) &gt;= $R2394)),
  ""
)</f>
        <v/>
      </c>
    </row>
    <row r="2395" spans="18:19" x14ac:dyDescent="0.2">
      <c r="R2395" s="3">
        <f t="shared" si="205"/>
        <v>42417</v>
      </c>
      <c r="S2395" t="str" cm="1">
        <f t="array" ref="S2395">IFERROR(
  SUMPRODUCT($H$2:$H$15000 *
            (DATEVALUE($D$2:$D$15000) &lt;= $R2395) *
            (DATEVALUE($E$2:$E$15000) &gt;= $R2395))
  /
  SUMPRODUCT((DATEVALUE($D$2:$D$15000) &lt;= $R2395) *
            (DATEVALUE($E$2:$E$15000) &gt;= $R2395)),
  ""
)</f>
        <v/>
      </c>
    </row>
    <row r="2396" spans="18:19" x14ac:dyDescent="0.2">
      <c r="R2396" s="3">
        <f t="shared" si="205"/>
        <v>42418</v>
      </c>
      <c r="S2396" t="str" cm="1">
        <f t="array" ref="S2396">IFERROR(
  SUMPRODUCT($H$2:$H$15000 *
            (DATEVALUE($D$2:$D$15000) &lt;= $R2396) *
            (DATEVALUE($E$2:$E$15000) &gt;= $R2396))
  /
  SUMPRODUCT((DATEVALUE($D$2:$D$15000) &lt;= $R2396) *
            (DATEVALUE($E$2:$E$15000) &gt;= $R2396)),
  ""
)</f>
        <v/>
      </c>
    </row>
    <row r="2397" spans="18:19" x14ac:dyDescent="0.2">
      <c r="R2397" s="3">
        <f t="shared" si="205"/>
        <v>42419</v>
      </c>
      <c r="S2397" t="str" cm="1">
        <f t="array" ref="S2397">IFERROR(
  SUMPRODUCT($H$2:$H$15000 *
            (DATEVALUE($D$2:$D$15000) &lt;= $R2397) *
            (DATEVALUE($E$2:$E$15000) &gt;= $R2397))
  /
  SUMPRODUCT((DATEVALUE($D$2:$D$15000) &lt;= $R2397) *
            (DATEVALUE($E$2:$E$15000) &gt;= $R2397)),
  ""
)</f>
        <v/>
      </c>
    </row>
    <row r="2398" spans="18:19" x14ac:dyDescent="0.2">
      <c r="R2398" s="3">
        <f t="shared" si="205"/>
        <v>42420</v>
      </c>
      <c r="S2398" t="str" cm="1">
        <f t="array" ref="S2398">IFERROR(
  SUMPRODUCT($H$2:$H$15000 *
            (DATEVALUE($D$2:$D$15000) &lt;= $R2398) *
            (DATEVALUE($E$2:$E$15000) &gt;= $R2398))
  /
  SUMPRODUCT((DATEVALUE($D$2:$D$15000) &lt;= $R2398) *
            (DATEVALUE($E$2:$E$15000) &gt;= $R2398)),
  ""
)</f>
        <v/>
      </c>
    </row>
    <row r="2399" spans="18:19" x14ac:dyDescent="0.2">
      <c r="R2399" s="3">
        <f t="shared" si="205"/>
        <v>42421</v>
      </c>
      <c r="S2399" t="str" cm="1">
        <f t="array" ref="S2399">IFERROR(
  SUMPRODUCT($H$2:$H$15000 *
            (DATEVALUE($D$2:$D$15000) &lt;= $R2399) *
            (DATEVALUE($E$2:$E$15000) &gt;= $R2399))
  /
  SUMPRODUCT((DATEVALUE($D$2:$D$15000) &lt;= $R2399) *
            (DATEVALUE($E$2:$E$15000) &gt;= $R2399)),
  ""
)</f>
        <v/>
      </c>
    </row>
    <row r="2400" spans="18:19" x14ac:dyDescent="0.2">
      <c r="R2400" s="3">
        <f t="shared" si="205"/>
        <v>42422</v>
      </c>
      <c r="S2400" t="str" cm="1">
        <f t="array" ref="S2400">IFERROR(
  SUMPRODUCT($H$2:$H$15000 *
            (DATEVALUE($D$2:$D$15000) &lt;= $R2400) *
            (DATEVALUE($E$2:$E$15000) &gt;= $R2400))
  /
  SUMPRODUCT((DATEVALUE($D$2:$D$15000) &lt;= $R2400) *
            (DATEVALUE($E$2:$E$15000) &gt;= $R2400)),
  ""
)</f>
        <v/>
      </c>
    </row>
    <row r="2401" spans="18:19" x14ac:dyDescent="0.2">
      <c r="R2401" s="3">
        <f t="shared" si="205"/>
        <v>42423</v>
      </c>
      <c r="S2401" t="str" cm="1">
        <f t="array" ref="S2401">IFERROR(
  SUMPRODUCT($H$2:$H$15000 *
            (DATEVALUE($D$2:$D$15000) &lt;= $R2401) *
            (DATEVALUE($E$2:$E$15000) &gt;= $R2401))
  /
  SUMPRODUCT((DATEVALUE($D$2:$D$15000) &lt;= $R2401) *
            (DATEVALUE($E$2:$E$15000) &gt;= $R2401)),
  ""
)</f>
        <v/>
      </c>
    </row>
    <row r="2402" spans="18:19" x14ac:dyDescent="0.2">
      <c r="R2402" s="3">
        <f t="shared" si="205"/>
        <v>42424</v>
      </c>
      <c r="S2402" t="str" cm="1">
        <f t="array" ref="S2402">IFERROR(
  SUMPRODUCT($H$2:$H$15000 *
            (DATEVALUE($D$2:$D$15000) &lt;= $R2402) *
            (DATEVALUE($E$2:$E$15000) &gt;= $R2402))
  /
  SUMPRODUCT((DATEVALUE($D$2:$D$15000) &lt;= $R2402) *
            (DATEVALUE($E$2:$E$15000) &gt;= $R2402)),
  ""
)</f>
        <v/>
      </c>
    </row>
    <row r="2403" spans="18:19" x14ac:dyDescent="0.2">
      <c r="R2403" s="3">
        <f t="shared" si="205"/>
        <v>42425</v>
      </c>
      <c r="S2403" t="str" cm="1">
        <f t="array" ref="S2403">IFERROR(
  SUMPRODUCT($H$2:$H$15000 *
            (DATEVALUE($D$2:$D$15000) &lt;= $R2403) *
            (DATEVALUE($E$2:$E$15000) &gt;= $R2403))
  /
  SUMPRODUCT((DATEVALUE($D$2:$D$15000) &lt;= $R2403) *
            (DATEVALUE($E$2:$E$15000) &gt;= $R2403)),
  ""
)</f>
        <v/>
      </c>
    </row>
    <row r="2404" spans="18:19" x14ac:dyDescent="0.2">
      <c r="R2404" s="3">
        <f t="shared" si="205"/>
        <v>42426</v>
      </c>
      <c r="S2404" t="str" cm="1">
        <f t="array" ref="S2404">IFERROR(
  SUMPRODUCT($H$2:$H$15000 *
            (DATEVALUE($D$2:$D$15000) &lt;= $R2404) *
            (DATEVALUE($E$2:$E$15000) &gt;= $R2404))
  /
  SUMPRODUCT((DATEVALUE($D$2:$D$15000) &lt;= $R2404) *
            (DATEVALUE($E$2:$E$15000) &gt;= $R2404)),
  ""
)</f>
        <v/>
      </c>
    </row>
    <row r="2405" spans="18:19" x14ac:dyDescent="0.2">
      <c r="R2405" s="3">
        <f t="shared" si="205"/>
        <v>42427</v>
      </c>
      <c r="S2405" t="str" cm="1">
        <f t="array" ref="S2405">IFERROR(
  SUMPRODUCT($H$2:$H$15000 *
            (DATEVALUE($D$2:$D$15000) &lt;= $R2405) *
            (DATEVALUE($E$2:$E$15000) &gt;= $R2405))
  /
  SUMPRODUCT((DATEVALUE($D$2:$D$15000) &lt;= $R2405) *
            (DATEVALUE($E$2:$E$15000) &gt;= $R2405)),
  ""
)</f>
        <v/>
      </c>
    </row>
    <row r="2406" spans="18:19" x14ac:dyDescent="0.2">
      <c r="R2406" s="3">
        <f t="shared" si="205"/>
        <v>42428</v>
      </c>
      <c r="S2406" t="str" cm="1">
        <f t="array" ref="S2406">IFERROR(
  SUMPRODUCT($H$2:$H$15000 *
            (DATEVALUE($D$2:$D$15000) &lt;= $R2406) *
            (DATEVALUE($E$2:$E$15000) &gt;= $R2406))
  /
  SUMPRODUCT((DATEVALUE($D$2:$D$15000) &lt;= $R2406) *
            (DATEVALUE($E$2:$E$15000) &gt;= $R2406)),
  ""
)</f>
        <v/>
      </c>
    </row>
    <row r="2407" spans="18:19" x14ac:dyDescent="0.2">
      <c r="R2407" s="3">
        <f t="shared" si="205"/>
        <v>42429</v>
      </c>
      <c r="S2407" t="str" cm="1">
        <f t="array" ref="S2407">IFERROR(
  SUMPRODUCT($H$2:$H$15000 *
            (DATEVALUE($D$2:$D$15000) &lt;= $R2407) *
            (DATEVALUE($E$2:$E$15000) &gt;= $R2407))
  /
  SUMPRODUCT((DATEVALUE($D$2:$D$15000) &lt;= $R2407) *
            (DATEVALUE($E$2:$E$15000) &gt;= $R2407)),
  ""
)</f>
        <v/>
      </c>
    </row>
    <row r="2408" spans="18:19" x14ac:dyDescent="0.2">
      <c r="R2408" s="3">
        <f t="shared" si="205"/>
        <v>42430</v>
      </c>
      <c r="S2408" t="str" cm="1">
        <f t="array" ref="S2408">IFERROR(
  SUMPRODUCT($H$2:$H$15000 *
            (DATEVALUE($D$2:$D$15000) &lt;= $R2408) *
            (DATEVALUE($E$2:$E$15000) &gt;= $R2408))
  /
  SUMPRODUCT((DATEVALUE($D$2:$D$15000) &lt;= $R2408) *
            (DATEVALUE($E$2:$E$15000) &gt;= $R2408)),
  ""
)</f>
        <v/>
      </c>
    </row>
    <row r="2409" spans="18:19" x14ac:dyDescent="0.2">
      <c r="R2409" s="3">
        <f t="shared" si="205"/>
        <v>42431</v>
      </c>
      <c r="S2409" t="str" cm="1">
        <f t="array" ref="S2409">IFERROR(
  SUMPRODUCT($H$2:$H$15000 *
            (DATEVALUE($D$2:$D$15000) &lt;= $R2409) *
            (DATEVALUE($E$2:$E$15000) &gt;= $R2409))
  /
  SUMPRODUCT((DATEVALUE($D$2:$D$15000) &lt;= $R2409) *
            (DATEVALUE($E$2:$E$15000) &gt;= $R2409)),
  ""
)</f>
        <v/>
      </c>
    </row>
    <row r="2410" spans="18:19" x14ac:dyDescent="0.2">
      <c r="R2410" s="3">
        <f t="shared" si="205"/>
        <v>42432</v>
      </c>
      <c r="S2410" t="str" cm="1">
        <f t="array" ref="S2410">IFERROR(
  SUMPRODUCT($H$2:$H$15000 *
            (DATEVALUE($D$2:$D$15000) &lt;= $R2410) *
            (DATEVALUE($E$2:$E$15000) &gt;= $R2410))
  /
  SUMPRODUCT((DATEVALUE($D$2:$D$15000) &lt;= $R2410) *
            (DATEVALUE($E$2:$E$15000) &gt;= $R2410)),
  ""
)</f>
        <v/>
      </c>
    </row>
    <row r="2411" spans="18:19" x14ac:dyDescent="0.2">
      <c r="R2411" s="3">
        <f t="shared" si="205"/>
        <v>42433</v>
      </c>
      <c r="S2411" t="str" cm="1">
        <f t="array" ref="S2411">IFERROR(
  SUMPRODUCT($H$2:$H$15000 *
            (DATEVALUE($D$2:$D$15000) &lt;= $R2411) *
            (DATEVALUE($E$2:$E$15000) &gt;= $R2411))
  /
  SUMPRODUCT((DATEVALUE($D$2:$D$15000) &lt;= $R2411) *
            (DATEVALUE($E$2:$E$15000) &gt;= $R2411)),
  ""
)</f>
        <v/>
      </c>
    </row>
    <row r="2412" spans="18:19" x14ac:dyDescent="0.2">
      <c r="R2412" s="3">
        <f t="shared" si="205"/>
        <v>42434</v>
      </c>
      <c r="S2412" t="str" cm="1">
        <f t="array" ref="S2412">IFERROR(
  SUMPRODUCT($H$2:$H$15000 *
            (DATEVALUE($D$2:$D$15000) &lt;= $R2412) *
            (DATEVALUE($E$2:$E$15000) &gt;= $R2412))
  /
  SUMPRODUCT((DATEVALUE($D$2:$D$15000) &lt;= $R2412) *
            (DATEVALUE($E$2:$E$15000) &gt;= $R2412)),
  ""
)</f>
        <v/>
      </c>
    </row>
    <row r="2413" spans="18:19" x14ac:dyDescent="0.2">
      <c r="R2413" s="3">
        <f t="shared" si="205"/>
        <v>42435</v>
      </c>
      <c r="S2413" t="str" cm="1">
        <f t="array" ref="S2413">IFERROR(
  SUMPRODUCT($H$2:$H$15000 *
            (DATEVALUE($D$2:$D$15000) &lt;= $R2413) *
            (DATEVALUE($E$2:$E$15000) &gt;= $R2413))
  /
  SUMPRODUCT((DATEVALUE($D$2:$D$15000) &lt;= $R2413) *
            (DATEVALUE($E$2:$E$15000) &gt;= $R2413)),
  ""
)</f>
        <v/>
      </c>
    </row>
    <row r="2414" spans="18:19" x14ac:dyDescent="0.2">
      <c r="R2414" s="3">
        <f t="shared" si="205"/>
        <v>42436</v>
      </c>
      <c r="S2414" t="str" cm="1">
        <f t="array" ref="S2414">IFERROR(
  SUMPRODUCT($H$2:$H$15000 *
            (DATEVALUE($D$2:$D$15000) &lt;= $R2414) *
            (DATEVALUE($E$2:$E$15000) &gt;= $R2414))
  /
  SUMPRODUCT((DATEVALUE($D$2:$D$15000) &lt;= $R2414) *
            (DATEVALUE($E$2:$E$15000) &gt;= $R2414)),
  ""
)</f>
        <v/>
      </c>
    </row>
    <row r="2415" spans="18:19" x14ac:dyDescent="0.2">
      <c r="R2415" s="3">
        <f t="shared" si="205"/>
        <v>42437</v>
      </c>
      <c r="S2415" t="str" cm="1">
        <f t="array" ref="S2415">IFERROR(
  SUMPRODUCT($H$2:$H$15000 *
            (DATEVALUE($D$2:$D$15000) &lt;= $R2415) *
            (DATEVALUE($E$2:$E$15000) &gt;= $R2415))
  /
  SUMPRODUCT((DATEVALUE($D$2:$D$15000) &lt;= $R2415) *
            (DATEVALUE($E$2:$E$15000) &gt;= $R2415)),
  ""
)</f>
        <v/>
      </c>
    </row>
    <row r="2416" spans="18:19" x14ac:dyDescent="0.2">
      <c r="R2416" s="3">
        <f t="shared" si="205"/>
        <v>42438</v>
      </c>
      <c r="S2416" t="str" cm="1">
        <f t="array" ref="S2416">IFERROR(
  SUMPRODUCT($H$2:$H$15000 *
            (DATEVALUE($D$2:$D$15000) &lt;= $R2416) *
            (DATEVALUE($E$2:$E$15000) &gt;= $R2416))
  /
  SUMPRODUCT((DATEVALUE($D$2:$D$15000) &lt;= $R2416) *
            (DATEVALUE($E$2:$E$15000) &gt;= $R2416)),
  ""
)</f>
        <v/>
      </c>
    </row>
    <row r="2417" spans="18:19" x14ac:dyDescent="0.2">
      <c r="R2417" s="3">
        <f t="shared" si="205"/>
        <v>42439</v>
      </c>
      <c r="S2417" t="str" cm="1">
        <f t="array" ref="S2417">IFERROR(
  SUMPRODUCT($H$2:$H$15000 *
            (DATEVALUE($D$2:$D$15000) &lt;= $R2417) *
            (DATEVALUE($E$2:$E$15000) &gt;= $R2417))
  /
  SUMPRODUCT((DATEVALUE($D$2:$D$15000) &lt;= $R2417) *
            (DATEVALUE($E$2:$E$15000) &gt;= $R2417)),
  ""
)</f>
        <v/>
      </c>
    </row>
    <row r="2418" spans="18:19" x14ac:dyDescent="0.2">
      <c r="R2418" s="3">
        <f t="shared" si="205"/>
        <v>42440</v>
      </c>
      <c r="S2418" t="str" cm="1">
        <f t="array" ref="S2418">IFERROR(
  SUMPRODUCT($H$2:$H$15000 *
            (DATEVALUE($D$2:$D$15000) &lt;= $R2418) *
            (DATEVALUE($E$2:$E$15000) &gt;= $R2418))
  /
  SUMPRODUCT((DATEVALUE($D$2:$D$15000) &lt;= $R2418) *
            (DATEVALUE($E$2:$E$15000) &gt;= $R2418)),
  ""
)</f>
        <v/>
      </c>
    </row>
    <row r="2419" spans="18:19" x14ac:dyDescent="0.2">
      <c r="R2419" s="3">
        <f t="shared" si="205"/>
        <v>42441</v>
      </c>
      <c r="S2419" t="str" cm="1">
        <f t="array" ref="S2419">IFERROR(
  SUMPRODUCT($H$2:$H$15000 *
            (DATEVALUE($D$2:$D$15000) &lt;= $R2419) *
            (DATEVALUE($E$2:$E$15000) &gt;= $R2419))
  /
  SUMPRODUCT((DATEVALUE($D$2:$D$15000) &lt;= $R2419) *
            (DATEVALUE($E$2:$E$15000) &gt;= $R2419)),
  ""
)</f>
        <v/>
      </c>
    </row>
    <row r="2420" spans="18:19" x14ac:dyDescent="0.2">
      <c r="R2420" s="3">
        <f t="shared" si="205"/>
        <v>42442</v>
      </c>
      <c r="S2420" t="str" cm="1">
        <f t="array" ref="S2420">IFERROR(
  SUMPRODUCT($H$2:$H$15000 *
            (DATEVALUE($D$2:$D$15000) &lt;= $R2420) *
            (DATEVALUE($E$2:$E$15000) &gt;= $R2420))
  /
  SUMPRODUCT((DATEVALUE($D$2:$D$15000) &lt;= $R2420) *
            (DATEVALUE($E$2:$E$15000) &gt;= $R2420)),
  ""
)</f>
        <v/>
      </c>
    </row>
    <row r="2421" spans="18:19" x14ac:dyDescent="0.2">
      <c r="R2421" s="3">
        <f t="shared" si="205"/>
        <v>42443</v>
      </c>
      <c r="S2421" t="str" cm="1">
        <f t="array" ref="S2421">IFERROR(
  SUMPRODUCT($H$2:$H$15000 *
            (DATEVALUE($D$2:$D$15000) &lt;= $R2421) *
            (DATEVALUE($E$2:$E$15000) &gt;= $R2421))
  /
  SUMPRODUCT((DATEVALUE($D$2:$D$15000) &lt;= $R2421) *
            (DATEVALUE($E$2:$E$15000) &gt;= $R2421)),
  ""
)</f>
        <v/>
      </c>
    </row>
    <row r="2422" spans="18:19" x14ac:dyDescent="0.2">
      <c r="R2422" s="3">
        <f t="shared" si="205"/>
        <v>42444</v>
      </c>
      <c r="S2422" t="str" cm="1">
        <f t="array" ref="S2422">IFERROR(
  SUMPRODUCT($H$2:$H$15000 *
            (DATEVALUE($D$2:$D$15000) &lt;= $R2422) *
            (DATEVALUE($E$2:$E$15000) &gt;= $R2422))
  /
  SUMPRODUCT((DATEVALUE($D$2:$D$15000) &lt;= $R2422) *
            (DATEVALUE($E$2:$E$15000) &gt;= $R2422)),
  ""
)</f>
        <v/>
      </c>
    </row>
    <row r="2423" spans="18:19" x14ac:dyDescent="0.2">
      <c r="R2423" s="3">
        <f t="shared" si="205"/>
        <v>42445</v>
      </c>
      <c r="S2423" t="str" cm="1">
        <f t="array" ref="S2423">IFERROR(
  SUMPRODUCT($H$2:$H$15000 *
            (DATEVALUE($D$2:$D$15000) &lt;= $R2423) *
            (DATEVALUE($E$2:$E$15000) &gt;= $R2423))
  /
  SUMPRODUCT((DATEVALUE($D$2:$D$15000) &lt;= $R2423) *
            (DATEVALUE($E$2:$E$15000) &gt;= $R2423)),
  ""
)</f>
        <v/>
      </c>
    </row>
    <row r="2424" spans="18:19" x14ac:dyDescent="0.2">
      <c r="R2424" s="3">
        <f t="shared" si="205"/>
        <v>42446</v>
      </c>
      <c r="S2424" t="str" cm="1">
        <f t="array" ref="S2424">IFERROR(
  SUMPRODUCT($H$2:$H$15000 *
            (DATEVALUE($D$2:$D$15000) &lt;= $R2424) *
            (DATEVALUE($E$2:$E$15000) &gt;= $R2424))
  /
  SUMPRODUCT((DATEVALUE($D$2:$D$15000) &lt;= $R2424) *
            (DATEVALUE($E$2:$E$15000) &gt;= $R2424)),
  ""
)</f>
        <v/>
      </c>
    </row>
    <row r="2425" spans="18:19" x14ac:dyDescent="0.2">
      <c r="R2425" s="3">
        <f t="shared" si="205"/>
        <v>42447</v>
      </c>
      <c r="S2425" t="str" cm="1">
        <f t="array" ref="S2425">IFERROR(
  SUMPRODUCT($H$2:$H$15000 *
            (DATEVALUE($D$2:$D$15000) &lt;= $R2425) *
            (DATEVALUE($E$2:$E$15000) &gt;= $R2425))
  /
  SUMPRODUCT((DATEVALUE($D$2:$D$15000) &lt;= $R2425) *
            (DATEVALUE($E$2:$E$15000) &gt;= $R2425)),
  ""
)</f>
        <v/>
      </c>
    </row>
    <row r="2426" spans="18:19" x14ac:dyDescent="0.2">
      <c r="R2426" s="3">
        <f t="shared" si="205"/>
        <v>42448</v>
      </c>
      <c r="S2426" t="str" cm="1">
        <f t="array" ref="S2426">IFERROR(
  SUMPRODUCT($H$2:$H$15000 *
            (DATEVALUE($D$2:$D$15000) &lt;= $R2426) *
            (DATEVALUE($E$2:$E$15000) &gt;= $R2426))
  /
  SUMPRODUCT((DATEVALUE($D$2:$D$15000) &lt;= $R2426) *
            (DATEVALUE($E$2:$E$15000) &gt;= $R2426)),
  ""
)</f>
        <v/>
      </c>
    </row>
    <row r="2427" spans="18:19" x14ac:dyDescent="0.2">
      <c r="R2427" s="3">
        <f t="shared" si="205"/>
        <v>42449</v>
      </c>
      <c r="S2427" t="str" cm="1">
        <f t="array" ref="S2427">IFERROR(
  SUMPRODUCT($H$2:$H$15000 *
            (DATEVALUE($D$2:$D$15000) &lt;= $R2427) *
            (DATEVALUE($E$2:$E$15000) &gt;= $R2427))
  /
  SUMPRODUCT((DATEVALUE($D$2:$D$15000) &lt;= $R2427) *
            (DATEVALUE($E$2:$E$15000) &gt;= $R2427)),
  ""
)</f>
        <v/>
      </c>
    </row>
    <row r="2428" spans="18:19" x14ac:dyDescent="0.2">
      <c r="R2428" s="3">
        <f t="shared" si="205"/>
        <v>42450</v>
      </c>
      <c r="S2428" t="str" cm="1">
        <f t="array" ref="S2428">IFERROR(
  SUMPRODUCT($H$2:$H$15000 *
            (DATEVALUE($D$2:$D$15000) &lt;= $R2428) *
            (DATEVALUE($E$2:$E$15000) &gt;= $R2428))
  /
  SUMPRODUCT((DATEVALUE($D$2:$D$15000) &lt;= $R2428) *
            (DATEVALUE($E$2:$E$15000) &gt;= $R2428)),
  ""
)</f>
        <v/>
      </c>
    </row>
    <row r="2429" spans="18:19" x14ac:dyDescent="0.2">
      <c r="R2429" s="3">
        <f t="shared" si="205"/>
        <v>42451</v>
      </c>
      <c r="S2429" t="str" cm="1">
        <f t="array" ref="S2429">IFERROR(
  SUMPRODUCT($H$2:$H$15000 *
            (DATEVALUE($D$2:$D$15000) &lt;= $R2429) *
            (DATEVALUE($E$2:$E$15000) &gt;= $R2429))
  /
  SUMPRODUCT((DATEVALUE($D$2:$D$15000) &lt;= $R2429) *
            (DATEVALUE($E$2:$E$15000) &gt;= $R2429)),
  ""
)</f>
        <v/>
      </c>
    </row>
    <row r="2430" spans="18:19" x14ac:dyDescent="0.2">
      <c r="R2430" s="3">
        <f t="shared" si="205"/>
        <v>42452</v>
      </c>
      <c r="S2430" t="str" cm="1">
        <f t="array" ref="S2430">IFERROR(
  SUMPRODUCT($H$2:$H$15000 *
            (DATEVALUE($D$2:$D$15000) &lt;= $R2430) *
            (DATEVALUE($E$2:$E$15000) &gt;= $R2430))
  /
  SUMPRODUCT((DATEVALUE($D$2:$D$15000) &lt;= $R2430) *
            (DATEVALUE($E$2:$E$15000) &gt;= $R2430)),
  ""
)</f>
        <v/>
      </c>
    </row>
    <row r="2431" spans="18:19" x14ac:dyDescent="0.2">
      <c r="R2431" s="3">
        <f t="shared" si="205"/>
        <v>42453</v>
      </c>
      <c r="S2431" t="str" cm="1">
        <f t="array" ref="S2431">IFERROR(
  SUMPRODUCT($H$2:$H$15000 *
            (DATEVALUE($D$2:$D$15000) &lt;= $R2431) *
            (DATEVALUE($E$2:$E$15000) &gt;= $R2431))
  /
  SUMPRODUCT((DATEVALUE($D$2:$D$15000) &lt;= $R2431) *
            (DATEVALUE($E$2:$E$15000) &gt;= $R2431)),
  ""
)</f>
        <v/>
      </c>
    </row>
    <row r="2432" spans="18:19" x14ac:dyDescent="0.2">
      <c r="R2432" s="3">
        <f t="shared" si="205"/>
        <v>42454</v>
      </c>
      <c r="S2432" t="str" cm="1">
        <f t="array" ref="S2432">IFERROR(
  SUMPRODUCT($H$2:$H$15000 *
            (DATEVALUE($D$2:$D$15000) &lt;= $R2432) *
            (DATEVALUE($E$2:$E$15000) &gt;= $R2432))
  /
  SUMPRODUCT((DATEVALUE($D$2:$D$15000) &lt;= $R2432) *
            (DATEVALUE($E$2:$E$15000) &gt;= $R2432)),
  ""
)</f>
        <v/>
      </c>
    </row>
    <row r="2433" spans="18:19" x14ac:dyDescent="0.2">
      <c r="R2433" s="3">
        <f t="shared" si="205"/>
        <v>42455</v>
      </c>
      <c r="S2433" t="str" cm="1">
        <f t="array" ref="S2433">IFERROR(
  SUMPRODUCT($H$2:$H$15000 *
            (DATEVALUE($D$2:$D$15000) &lt;= $R2433) *
            (DATEVALUE($E$2:$E$15000) &gt;= $R2433))
  /
  SUMPRODUCT((DATEVALUE($D$2:$D$15000) &lt;= $R2433) *
            (DATEVALUE($E$2:$E$15000) &gt;= $R2433)),
  ""
)</f>
        <v/>
      </c>
    </row>
    <row r="2434" spans="18:19" x14ac:dyDescent="0.2">
      <c r="R2434" s="3">
        <f t="shared" si="205"/>
        <v>42456</v>
      </c>
      <c r="S2434" t="str" cm="1">
        <f t="array" ref="S2434">IFERROR(
  SUMPRODUCT($H$2:$H$15000 *
            (DATEVALUE($D$2:$D$15000) &lt;= $R2434) *
            (DATEVALUE($E$2:$E$15000) &gt;= $R2434))
  /
  SUMPRODUCT((DATEVALUE($D$2:$D$15000) &lt;= $R2434) *
            (DATEVALUE($E$2:$E$15000) &gt;= $R2434)),
  ""
)</f>
        <v/>
      </c>
    </row>
    <row r="2435" spans="18:19" x14ac:dyDescent="0.2">
      <c r="R2435" s="3">
        <f t="shared" si="205"/>
        <v>42457</v>
      </c>
      <c r="S2435" t="str" cm="1">
        <f t="array" ref="S2435">IFERROR(
  SUMPRODUCT($H$2:$H$15000 *
            (DATEVALUE($D$2:$D$15000) &lt;= $R2435) *
            (DATEVALUE($E$2:$E$15000) &gt;= $R2435))
  /
  SUMPRODUCT((DATEVALUE($D$2:$D$15000) &lt;= $R2435) *
            (DATEVALUE($E$2:$E$15000) &gt;= $R2435)),
  ""
)</f>
        <v/>
      </c>
    </row>
    <row r="2436" spans="18:19" x14ac:dyDescent="0.2">
      <c r="R2436" s="3">
        <f t="shared" ref="R2436:R2499" si="206">+R2435+1</f>
        <v>42458</v>
      </c>
      <c r="S2436" t="str" cm="1">
        <f t="array" ref="S2436">IFERROR(
  SUMPRODUCT($H$2:$H$15000 *
            (DATEVALUE($D$2:$D$15000) &lt;= $R2436) *
            (DATEVALUE($E$2:$E$15000) &gt;= $R2436))
  /
  SUMPRODUCT((DATEVALUE($D$2:$D$15000) &lt;= $R2436) *
            (DATEVALUE($E$2:$E$15000) &gt;= $R2436)),
  ""
)</f>
        <v/>
      </c>
    </row>
    <row r="2437" spans="18:19" x14ac:dyDescent="0.2">
      <c r="R2437" s="3">
        <f t="shared" si="206"/>
        <v>42459</v>
      </c>
      <c r="S2437" t="str" cm="1">
        <f t="array" ref="S2437">IFERROR(
  SUMPRODUCT($H$2:$H$15000 *
            (DATEVALUE($D$2:$D$15000) &lt;= $R2437) *
            (DATEVALUE($E$2:$E$15000) &gt;= $R2437))
  /
  SUMPRODUCT((DATEVALUE($D$2:$D$15000) &lt;= $R2437) *
            (DATEVALUE($E$2:$E$15000) &gt;= $R2437)),
  ""
)</f>
        <v/>
      </c>
    </row>
    <row r="2438" spans="18:19" x14ac:dyDescent="0.2">
      <c r="R2438" s="3">
        <f t="shared" si="206"/>
        <v>42460</v>
      </c>
      <c r="S2438" t="str" cm="1">
        <f t="array" ref="S2438">IFERROR(
  SUMPRODUCT($H$2:$H$15000 *
            (DATEVALUE($D$2:$D$15000) &lt;= $R2438) *
            (DATEVALUE($E$2:$E$15000) &gt;= $R2438))
  /
  SUMPRODUCT((DATEVALUE($D$2:$D$15000) &lt;= $R2438) *
            (DATEVALUE($E$2:$E$15000) &gt;= $R2438)),
  ""
)</f>
        <v/>
      </c>
    </row>
    <row r="2439" spans="18:19" x14ac:dyDescent="0.2">
      <c r="R2439" s="3">
        <f t="shared" si="206"/>
        <v>42461</v>
      </c>
      <c r="S2439" t="str" cm="1">
        <f t="array" ref="S2439">IFERROR(
  SUMPRODUCT($H$2:$H$15000 *
            (DATEVALUE($D$2:$D$15000) &lt;= $R2439) *
            (DATEVALUE($E$2:$E$15000) &gt;= $R2439))
  /
  SUMPRODUCT((DATEVALUE($D$2:$D$15000) &lt;= $R2439) *
            (DATEVALUE($E$2:$E$15000) &gt;= $R2439)),
  ""
)</f>
        <v/>
      </c>
    </row>
    <row r="2440" spans="18:19" x14ac:dyDescent="0.2">
      <c r="R2440" s="3">
        <f t="shared" si="206"/>
        <v>42462</v>
      </c>
      <c r="S2440" t="str" cm="1">
        <f t="array" ref="S2440">IFERROR(
  SUMPRODUCT($H$2:$H$15000 *
            (DATEVALUE($D$2:$D$15000) &lt;= $R2440) *
            (DATEVALUE($E$2:$E$15000) &gt;= $R2440))
  /
  SUMPRODUCT((DATEVALUE($D$2:$D$15000) &lt;= $R2440) *
            (DATEVALUE($E$2:$E$15000) &gt;= $R2440)),
  ""
)</f>
        <v/>
      </c>
    </row>
    <row r="2441" spans="18:19" x14ac:dyDescent="0.2">
      <c r="R2441" s="3">
        <f t="shared" si="206"/>
        <v>42463</v>
      </c>
      <c r="S2441" t="str" cm="1">
        <f t="array" ref="S2441">IFERROR(
  SUMPRODUCT($H$2:$H$15000 *
            (DATEVALUE($D$2:$D$15000) &lt;= $R2441) *
            (DATEVALUE($E$2:$E$15000) &gt;= $R2441))
  /
  SUMPRODUCT((DATEVALUE($D$2:$D$15000) &lt;= $R2441) *
            (DATEVALUE($E$2:$E$15000) &gt;= $R2441)),
  ""
)</f>
        <v/>
      </c>
    </row>
    <row r="2442" spans="18:19" x14ac:dyDescent="0.2">
      <c r="R2442" s="3">
        <f t="shared" si="206"/>
        <v>42464</v>
      </c>
      <c r="S2442" t="str" cm="1">
        <f t="array" ref="S2442">IFERROR(
  SUMPRODUCT($H$2:$H$15000 *
            (DATEVALUE($D$2:$D$15000) &lt;= $R2442) *
            (DATEVALUE($E$2:$E$15000) &gt;= $R2442))
  /
  SUMPRODUCT((DATEVALUE($D$2:$D$15000) &lt;= $R2442) *
            (DATEVALUE($E$2:$E$15000) &gt;= $R2442)),
  ""
)</f>
        <v/>
      </c>
    </row>
    <row r="2443" spans="18:19" x14ac:dyDescent="0.2">
      <c r="R2443" s="3">
        <f t="shared" si="206"/>
        <v>42465</v>
      </c>
      <c r="S2443" t="str" cm="1">
        <f t="array" ref="S2443">IFERROR(
  SUMPRODUCT($H$2:$H$15000 *
            (DATEVALUE($D$2:$D$15000) &lt;= $R2443) *
            (DATEVALUE($E$2:$E$15000) &gt;= $R2443))
  /
  SUMPRODUCT((DATEVALUE($D$2:$D$15000) &lt;= $R2443) *
            (DATEVALUE($E$2:$E$15000) &gt;= $R2443)),
  ""
)</f>
        <v/>
      </c>
    </row>
    <row r="2444" spans="18:19" x14ac:dyDescent="0.2">
      <c r="R2444" s="3">
        <f t="shared" si="206"/>
        <v>42466</v>
      </c>
      <c r="S2444" t="str" cm="1">
        <f t="array" ref="S2444">IFERROR(
  SUMPRODUCT($H$2:$H$15000 *
            (DATEVALUE($D$2:$D$15000) &lt;= $R2444) *
            (DATEVALUE($E$2:$E$15000) &gt;= $R2444))
  /
  SUMPRODUCT((DATEVALUE($D$2:$D$15000) &lt;= $R2444) *
            (DATEVALUE($E$2:$E$15000) &gt;= $R2444)),
  ""
)</f>
        <v/>
      </c>
    </row>
    <row r="2445" spans="18:19" x14ac:dyDescent="0.2">
      <c r="R2445" s="3">
        <f t="shared" si="206"/>
        <v>42467</v>
      </c>
      <c r="S2445" t="str" cm="1">
        <f t="array" ref="S2445">IFERROR(
  SUMPRODUCT($H$2:$H$15000 *
            (DATEVALUE($D$2:$D$15000) &lt;= $R2445) *
            (DATEVALUE($E$2:$E$15000) &gt;= $R2445))
  /
  SUMPRODUCT((DATEVALUE($D$2:$D$15000) &lt;= $R2445) *
            (DATEVALUE($E$2:$E$15000) &gt;= $R2445)),
  ""
)</f>
        <v/>
      </c>
    </row>
    <row r="2446" spans="18:19" x14ac:dyDescent="0.2">
      <c r="R2446" s="3">
        <f t="shared" si="206"/>
        <v>42468</v>
      </c>
      <c r="S2446" t="str" cm="1">
        <f t="array" ref="S2446">IFERROR(
  SUMPRODUCT($H$2:$H$15000 *
            (DATEVALUE($D$2:$D$15000) &lt;= $R2446) *
            (DATEVALUE($E$2:$E$15000) &gt;= $R2446))
  /
  SUMPRODUCT((DATEVALUE($D$2:$D$15000) &lt;= $R2446) *
            (DATEVALUE($E$2:$E$15000) &gt;= $R2446)),
  ""
)</f>
        <v/>
      </c>
    </row>
    <row r="2447" spans="18:19" x14ac:dyDescent="0.2">
      <c r="R2447" s="3">
        <f t="shared" si="206"/>
        <v>42469</v>
      </c>
      <c r="S2447" t="str" cm="1">
        <f t="array" ref="S2447">IFERROR(
  SUMPRODUCT($H$2:$H$15000 *
            (DATEVALUE($D$2:$D$15000) &lt;= $R2447) *
            (DATEVALUE($E$2:$E$15000) &gt;= $R2447))
  /
  SUMPRODUCT((DATEVALUE($D$2:$D$15000) &lt;= $R2447) *
            (DATEVALUE($E$2:$E$15000) &gt;= $R2447)),
  ""
)</f>
        <v/>
      </c>
    </row>
    <row r="2448" spans="18:19" x14ac:dyDescent="0.2">
      <c r="R2448" s="3">
        <f t="shared" si="206"/>
        <v>42470</v>
      </c>
      <c r="S2448" t="str" cm="1">
        <f t="array" ref="S2448">IFERROR(
  SUMPRODUCT($H$2:$H$15000 *
            (DATEVALUE($D$2:$D$15000) &lt;= $R2448) *
            (DATEVALUE($E$2:$E$15000) &gt;= $R2448))
  /
  SUMPRODUCT((DATEVALUE($D$2:$D$15000) &lt;= $R2448) *
            (DATEVALUE($E$2:$E$15000) &gt;= $R2448)),
  ""
)</f>
        <v/>
      </c>
    </row>
    <row r="2449" spans="18:19" x14ac:dyDescent="0.2">
      <c r="R2449" s="3">
        <f t="shared" si="206"/>
        <v>42471</v>
      </c>
      <c r="S2449" t="str" cm="1">
        <f t="array" ref="S2449">IFERROR(
  SUMPRODUCT($H$2:$H$15000 *
            (DATEVALUE($D$2:$D$15000) &lt;= $R2449) *
            (DATEVALUE($E$2:$E$15000) &gt;= $R2449))
  /
  SUMPRODUCT((DATEVALUE($D$2:$D$15000) &lt;= $R2449) *
            (DATEVALUE($E$2:$E$15000) &gt;= $R2449)),
  ""
)</f>
        <v/>
      </c>
    </row>
    <row r="2450" spans="18:19" x14ac:dyDescent="0.2">
      <c r="R2450" s="3">
        <f t="shared" si="206"/>
        <v>42472</v>
      </c>
      <c r="S2450" t="str" cm="1">
        <f t="array" ref="S2450">IFERROR(
  SUMPRODUCT($H$2:$H$15000 *
            (DATEVALUE($D$2:$D$15000) &lt;= $R2450) *
            (DATEVALUE($E$2:$E$15000) &gt;= $R2450))
  /
  SUMPRODUCT((DATEVALUE($D$2:$D$15000) &lt;= $R2450) *
            (DATEVALUE($E$2:$E$15000) &gt;= $R2450)),
  ""
)</f>
        <v/>
      </c>
    </row>
    <row r="2451" spans="18:19" x14ac:dyDescent="0.2">
      <c r="R2451" s="3">
        <f t="shared" si="206"/>
        <v>42473</v>
      </c>
      <c r="S2451" t="str" cm="1">
        <f t="array" ref="S2451">IFERROR(
  SUMPRODUCT($H$2:$H$15000 *
            (DATEVALUE($D$2:$D$15000) &lt;= $R2451) *
            (DATEVALUE($E$2:$E$15000) &gt;= $R2451))
  /
  SUMPRODUCT((DATEVALUE($D$2:$D$15000) &lt;= $R2451) *
            (DATEVALUE($E$2:$E$15000) &gt;= $R2451)),
  ""
)</f>
        <v/>
      </c>
    </row>
    <row r="2452" spans="18:19" x14ac:dyDescent="0.2">
      <c r="R2452" s="3">
        <f t="shared" si="206"/>
        <v>42474</v>
      </c>
      <c r="S2452" t="str" cm="1">
        <f t="array" ref="S2452">IFERROR(
  SUMPRODUCT($H$2:$H$15000 *
            (DATEVALUE($D$2:$D$15000) &lt;= $R2452) *
            (DATEVALUE($E$2:$E$15000) &gt;= $R2452))
  /
  SUMPRODUCT((DATEVALUE($D$2:$D$15000) &lt;= $R2452) *
            (DATEVALUE($E$2:$E$15000) &gt;= $R2452)),
  ""
)</f>
        <v/>
      </c>
    </row>
    <row r="2453" spans="18:19" x14ac:dyDescent="0.2">
      <c r="R2453" s="3">
        <f t="shared" si="206"/>
        <v>42475</v>
      </c>
      <c r="S2453" t="str" cm="1">
        <f t="array" ref="S2453">IFERROR(
  SUMPRODUCT($H$2:$H$15000 *
            (DATEVALUE($D$2:$D$15000) &lt;= $R2453) *
            (DATEVALUE($E$2:$E$15000) &gt;= $R2453))
  /
  SUMPRODUCT((DATEVALUE($D$2:$D$15000) &lt;= $R2453) *
            (DATEVALUE($E$2:$E$15000) &gt;= $R2453)),
  ""
)</f>
        <v/>
      </c>
    </row>
    <row r="2454" spans="18:19" x14ac:dyDescent="0.2">
      <c r="R2454" s="3">
        <f t="shared" si="206"/>
        <v>42476</v>
      </c>
      <c r="S2454" t="str" cm="1">
        <f t="array" ref="S2454">IFERROR(
  SUMPRODUCT($H$2:$H$15000 *
            (DATEVALUE($D$2:$D$15000) &lt;= $R2454) *
            (DATEVALUE($E$2:$E$15000) &gt;= $R2454))
  /
  SUMPRODUCT((DATEVALUE($D$2:$D$15000) &lt;= $R2454) *
            (DATEVALUE($E$2:$E$15000) &gt;= $R2454)),
  ""
)</f>
        <v/>
      </c>
    </row>
    <row r="2455" spans="18:19" x14ac:dyDescent="0.2">
      <c r="R2455" s="3">
        <f t="shared" si="206"/>
        <v>42477</v>
      </c>
      <c r="S2455" t="str" cm="1">
        <f t="array" ref="S2455">IFERROR(
  SUMPRODUCT($H$2:$H$15000 *
            (DATEVALUE($D$2:$D$15000) &lt;= $R2455) *
            (DATEVALUE($E$2:$E$15000) &gt;= $R2455))
  /
  SUMPRODUCT((DATEVALUE($D$2:$D$15000) &lt;= $R2455) *
            (DATEVALUE($E$2:$E$15000) &gt;= $R2455)),
  ""
)</f>
        <v/>
      </c>
    </row>
    <row r="2456" spans="18:19" x14ac:dyDescent="0.2">
      <c r="R2456" s="3">
        <f t="shared" si="206"/>
        <v>42478</v>
      </c>
      <c r="S2456" t="str" cm="1">
        <f t="array" ref="S2456">IFERROR(
  SUMPRODUCT($H$2:$H$15000 *
            (DATEVALUE($D$2:$D$15000) &lt;= $R2456) *
            (DATEVALUE($E$2:$E$15000) &gt;= $R2456))
  /
  SUMPRODUCT((DATEVALUE($D$2:$D$15000) &lt;= $R2456) *
            (DATEVALUE($E$2:$E$15000) &gt;= $R2456)),
  ""
)</f>
        <v/>
      </c>
    </row>
    <row r="2457" spans="18:19" x14ac:dyDescent="0.2">
      <c r="R2457" s="3">
        <f t="shared" si="206"/>
        <v>42479</v>
      </c>
      <c r="S2457" t="str" cm="1">
        <f t="array" ref="S2457">IFERROR(
  SUMPRODUCT($H$2:$H$15000 *
            (DATEVALUE($D$2:$D$15000) &lt;= $R2457) *
            (DATEVALUE($E$2:$E$15000) &gt;= $R2457))
  /
  SUMPRODUCT((DATEVALUE($D$2:$D$15000) &lt;= $R2457) *
            (DATEVALUE($E$2:$E$15000) &gt;= $R2457)),
  ""
)</f>
        <v/>
      </c>
    </row>
    <row r="2458" spans="18:19" x14ac:dyDescent="0.2">
      <c r="R2458" s="3">
        <f t="shared" si="206"/>
        <v>42480</v>
      </c>
      <c r="S2458" t="str" cm="1">
        <f t="array" ref="S2458">IFERROR(
  SUMPRODUCT($H$2:$H$15000 *
            (DATEVALUE($D$2:$D$15000) &lt;= $R2458) *
            (DATEVALUE($E$2:$E$15000) &gt;= $R2458))
  /
  SUMPRODUCT((DATEVALUE($D$2:$D$15000) &lt;= $R2458) *
            (DATEVALUE($E$2:$E$15000) &gt;= $R2458)),
  ""
)</f>
        <v/>
      </c>
    </row>
    <row r="2459" spans="18:19" x14ac:dyDescent="0.2">
      <c r="R2459" s="3">
        <f t="shared" si="206"/>
        <v>42481</v>
      </c>
      <c r="S2459" t="str" cm="1">
        <f t="array" ref="S2459">IFERROR(
  SUMPRODUCT($H$2:$H$15000 *
            (DATEVALUE($D$2:$D$15000) &lt;= $R2459) *
            (DATEVALUE($E$2:$E$15000) &gt;= $R2459))
  /
  SUMPRODUCT((DATEVALUE($D$2:$D$15000) &lt;= $R2459) *
            (DATEVALUE($E$2:$E$15000) &gt;= $R2459)),
  ""
)</f>
        <v/>
      </c>
    </row>
    <row r="2460" spans="18:19" x14ac:dyDescent="0.2">
      <c r="R2460" s="3">
        <f t="shared" si="206"/>
        <v>42482</v>
      </c>
      <c r="S2460" t="str" cm="1">
        <f t="array" ref="S2460">IFERROR(
  SUMPRODUCT($H$2:$H$15000 *
            (DATEVALUE($D$2:$D$15000) &lt;= $R2460) *
            (DATEVALUE($E$2:$E$15000) &gt;= $R2460))
  /
  SUMPRODUCT((DATEVALUE($D$2:$D$15000) &lt;= $R2460) *
            (DATEVALUE($E$2:$E$15000) &gt;= $R2460)),
  ""
)</f>
        <v/>
      </c>
    </row>
    <row r="2461" spans="18:19" x14ac:dyDescent="0.2">
      <c r="R2461" s="3">
        <f t="shared" si="206"/>
        <v>42483</v>
      </c>
      <c r="S2461" t="str" cm="1">
        <f t="array" ref="S2461">IFERROR(
  SUMPRODUCT($H$2:$H$15000 *
            (DATEVALUE($D$2:$D$15000) &lt;= $R2461) *
            (DATEVALUE($E$2:$E$15000) &gt;= $R2461))
  /
  SUMPRODUCT((DATEVALUE($D$2:$D$15000) &lt;= $R2461) *
            (DATEVALUE($E$2:$E$15000) &gt;= $R2461)),
  ""
)</f>
        <v/>
      </c>
    </row>
    <row r="2462" spans="18:19" x14ac:dyDescent="0.2">
      <c r="R2462" s="3">
        <f t="shared" si="206"/>
        <v>42484</v>
      </c>
      <c r="S2462" t="str" cm="1">
        <f t="array" ref="S2462">IFERROR(
  SUMPRODUCT($H$2:$H$15000 *
            (DATEVALUE($D$2:$D$15000) &lt;= $R2462) *
            (DATEVALUE($E$2:$E$15000) &gt;= $R2462))
  /
  SUMPRODUCT((DATEVALUE($D$2:$D$15000) &lt;= $R2462) *
            (DATEVALUE($E$2:$E$15000) &gt;= $R2462)),
  ""
)</f>
        <v/>
      </c>
    </row>
    <row r="2463" spans="18:19" x14ac:dyDescent="0.2">
      <c r="R2463" s="3">
        <f t="shared" si="206"/>
        <v>42485</v>
      </c>
      <c r="S2463" t="str" cm="1">
        <f t="array" ref="S2463">IFERROR(
  SUMPRODUCT($H$2:$H$15000 *
            (DATEVALUE($D$2:$D$15000) &lt;= $R2463) *
            (DATEVALUE($E$2:$E$15000) &gt;= $R2463))
  /
  SUMPRODUCT((DATEVALUE($D$2:$D$15000) &lt;= $R2463) *
            (DATEVALUE($E$2:$E$15000) &gt;= $R2463)),
  ""
)</f>
        <v/>
      </c>
    </row>
    <row r="2464" spans="18:19" x14ac:dyDescent="0.2">
      <c r="R2464" s="3">
        <f t="shared" si="206"/>
        <v>42486</v>
      </c>
      <c r="S2464" t="str" cm="1">
        <f t="array" ref="S2464">IFERROR(
  SUMPRODUCT($H$2:$H$15000 *
            (DATEVALUE($D$2:$D$15000) &lt;= $R2464) *
            (DATEVALUE($E$2:$E$15000) &gt;= $R2464))
  /
  SUMPRODUCT((DATEVALUE($D$2:$D$15000) &lt;= $R2464) *
            (DATEVALUE($E$2:$E$15000) &gt;= $R2464)),
  ""
)</f>
        <v/>
      </c>
    </row>
    <row r="2465" spans="18:19" x14ac:dyDescent="0.2">
      <c r="R2465" s="3">
        <f t="shared" si="206"/>
        <v>42487</v>
      </c>
      <c r="S2465" t="str" cm="1">
        <f t="array" ref="S2465">IFERROR(
  SUMPRODUCT($H$2:$H$15000 *
            (DATEVALUE($D$2:$D$15000) &lt;= $R2465) *
            (DATEVALUE($E$2:$E$15000) &gt;= $R2465))
  /
  SUMPRODUCT((DATEVALUE($D$2:$D$15000) &lt;= $R2465) *
            (DATEVALUE($E$2:$E$15000) &gt;= $R2465)),
  ""
)</f>
        <v/>
      </c>
    </row>
    <row r="2466" spans="18:19" x14ac:dyDescent="0.2">
      <c r="R2466" s="3">
        <f t="shared" si="206"/>
        <v>42488</v>
      </c>
      <c r="S2466" t="str" cm="1">
        <f t="array" ref="S2466">IFERROR(
  SUMPRODUCT($H$2:$H$15000 *
            (DATEVALUE($D$2:$D$15000) &lt;= $R2466) *
            (DATEVALUE($E$2:$E$15000) &gt;= $R2466))
  /
  SUMPRODUCT((DATEVALUE($D$2:$D$15000) &lt;= $R2466) *
            (DATEVALUE($E$2:$E$15000) &gt;= $R2466)),
  ""
)</f>
        <v/>
      </c>
    </row>
    <row r="2467" spans="18:19" x14ac:dyDescent="0.2">
      <c r="R2467" s="3">
        <f t="shared" si="206"/>
        <v>42489</v>
      </c>
      <c r="S2467" t="str" cm="1">
        <f t="array" ref="S2467">IFERROR(
  SUMPRODUCT($H$2:$H$15000 *
            (DATEVALUE($D$2:$D$15000) &lt;= $R2467) *
            (DATEVALUE($E$2:$E$15000) &gt;= $R2467))
  /
  SUMPRODUCT((DATEVALUE($D$2:$D$15000) &lt;= $R2467) *
            (DATEVALUE($E$2:$E$15000) &gt;= $R2467)),
  ""
)</f>
        <v/>
      </c>
    </row>
    <row r="2468" spans="18:19" x14ac:dyDescent="0.2">
      <c r="R2468" s="3">
        <f t="shared" si="206"/>
        <v>42490</v>
      </c>
      <c r="S2468" t="str" cm="1">
        <f t="array" ref="S2468">IFERROR(
  SUMPRODUCT($H$2:$H$15000 *
            (DATEVALUE($D$2:$D$15000) &lt;= $R2468) *
            (DATEVALUE($E$2:$E$15000) &gt;= $R2468))
  /
  SUMPRODUCT((DATEVALUE($D$2:$D$15000) &lt;= $R2468) *
            (DATEVALUE($E$2:$E$15000) &gt;= $R2468)),
  ""
)</f>
        <v/>
      </c>
    </row>
    <row r="2469" spans="18:19" x14ac:dyDescent="0.2">
      <c r="R2469" s="3">
        <f t="shared" si="206"/>
        <v>42491</v>
      </c>
      <c r="S2469" t="str" cm="1">
        <f t="array" ref="S2469">IFERROR(
  SUMPRODUCT($H$2:$H$15000 *
            (DATEVALUE($D$2:$D$15000) &lt;= $R2469) *
            (DATEVALUE($E$2:$E$15000) &gt;= $R2469))
  /
  SUMPRODUCT((DATEVALUE($D$2:$D$15000) &lt;= $R2469) *
            (DATEVALUE($E$2:$E$15000) &gt;= $R2469)),
  ""
)</f>
        <v/>
      </c>
    </row>
    <row r="2470" spans="18:19" x14ac:dyDescent="0.2">
      <c r="R2470" s="3">
        <f t="shared" si="206"/>
        <v>42492</v>
      </c>
      <c r="S2470" t="str" cm="1">
        <f t="array" ref="S2470">IFERROR(
  SUMPRODUCT($H$2:$H$15000 *
            (DATEVALUE($D$2:$D$15000) &lt;= $R2470) *
            (DATEVALUE($E$2:$E$15000) &gt;= $R2470))
  /
  SUMPRODUCT((DATEVALUE($D$2:$D$15000) &lt;= $R2470) *
            (DATEVALUE($E$2:$E$15000) &gt;= $R2470)),
  ""
)</f>
        <v/>
      </c>
    </row>
    <row r="2471" spans="18:19" x14ac:dyDescent="0.2">
      <c r="R2471" s="3">
        <f t="shared" si="206"/>
        <v>42493</v>
      </c>
      <c r="S2471" t="str" cm="1">
        <f t="array" ref="S2471">IFERROR(
  SUMPRODUCT($H$2:$H$15000 *
            (DATEVALUE($D$2:$D$15000) &lt;= $R2471) *
            (DATEVALUE($E$2:$E$15000) &gt;= $R2471))
  /
  SUMPRODUCT((DATEVALUE($D$2:$D$15000) &lt;= $R2471) *
            (DATEVALUE($E$2:$E$15000) &gt;= $R2471)),
  ""
)</f>
        <v/>
      </c>
    </row>
    <row r="2472" spans="18:19" x14ac:dyDescent="0.2">
      <c r="R2472" s="3">
        <f t="shared" si="206"/>
        <v>42494</v>
      </c>
      <c r="S2472" t="str" cm="1">
        <f t="array" ref="S2472">IFERROR(
  SUMPRODUCT($H$2:$H$15000 *
            (DATEVALUE($D$2:$D$15000) &lt;= $R2472) *
            (DATEVALUE($E$2:$E$15000) &gt;= $R2472))
  /
  SUMPRODUCT((DATEVALUE($D$2:$D$15000) &lt;= $R2472) *
            (DATEVALUE($E$2:$E$15000) &gt;= $R2472)),
  ""
)</f>
        <v/>
      </c>
    </row>
    <row r="2473" spans="18:19" x14ac:dyDescent="0.2">
      <c r="R2473" s="3">
        <f t="shared" si="206"/>
        <v>42495</v>
      </c>
      <c r="S2473" t="str" cm="1">
        <f t="array" ref="S2473">IFERROR(
  SUMPRODUCT($H$2:$H$15000 *
            (DATEVALUE($D$2:$D$15000) &lt;= $R2473) *
            (DATEVALUE($E$2:$E$15000) &gt;= $R2473))
  /
  SUMPRODUCT((DATEVALUE($D$2:$D$15000) &lt;= $R2473) *
            (DATEVALUE($E$2:$E$15000) &gt;= $R2473)),
  ""
)</f>
        <v/>
      </c>
    </row>
    <row r="2474" spans="18:19" x14ac:dyDescent="0.2">
      <c r="R2474" s="3">
        <f t="shared" si="206"/>
        <v>42496</v>
      </c>
      <c r="S2474" t="str" cm="1">
        <f t="array" ref="S2474">IFERROR(
  SUMPRODUCT($H$2:$H$15000 *
            (DATEVALUE($D$2:$D$15000) &lt;= $R2474) *
            (DATEVALUE($E$2:$E$15000) &gt;= $R2474))
  /
  SUMPRODUCT((DATEVALUE($D$2:$D$15000) &lt;= $R2474) *
            (DATEVALUE($E$2:$E$15000) &gt;= $R2474)),
  ""
)</f>
        <v/>
      </c>
    </row>
    <row r="2475" spans="18:19" x14ac:dyDescent="0.2">
      <c r="R2475" s="3">
        <f t="shared" si="206"/>
        <v>42497</v>
      </c>
      <c r="S2475" t="str" cm="1">
        <f t="array" ref="S2475">IFERROR(
  SUMPRODUCT($H$2:$H$15000 *
            (DATEVALUE($D$2:$D$15000) &lt;= $R2475) *
            (DATEVALUE($E$2:$E$15000) &gt;= $R2475))
  /
  SUMPRODUCT((DATEVALUE($D$2:$D$15000) &lt;= $R2475) *
            (DATEVALUE($E$2:$E$15000) &gt;= $R2475)),
  ""
)</f>
        <v/>
      </c>
    </row>
    <row r="2476" spans="18:19" x14ac:dyDescent="0.2">
      <c r="R2476" s="3">
        <f t="shared" si="206"/>
        <v>42498</v>
      </c>
      <c r="S2476" t="str" cm="1">
        <f t="array" ref="S2476">IFERROR(
  SUMPRODUCT($H$2:$H$15000 *
            (DATEVALUE($D$2:$D$15000) &lt;= $R2476) *
            (DATEVALUE($E$2:$E$15000) &gt;= $R2476))
  /
  SUMPRODUCT((DATEVALUE($D$2:$D$15000) &lt;= $R2476) *
            (DATEVALUE($E$2:$E$15000) &gt;= $R2476)),
  ""
)</f>
        <v/>
      </c>
    </row>
    <row r="2477" spans="18:19" x14ac:dyDescent="0.2">
      <c r="R2477" s="3">
        <f t="shared" si="206"/>
        <v>42499</v>
      </c>
      <c r="S2477" t="str" cm="1">
        <f t="array" ref="S2477">IFERROR(
  SUMPRODUCT($H$2:$H$15000 *
            (DATEVALUE($D$2:$D$15000) &lt;= $R2477) *
            (DATEVALUE($E$2:$E$15000) &gt;= $R2477))
  /
  SUMPRODUCT((DATEVALUE($D$2:$D$15000) &lt;= $R2477) *
            (DATEVALUE($E$2:$E$15000) &gt;= $R2477)),
  ""
)</f>
        <v/>
      </c>
    </row>
    <row r="2478" spans="18:19" x14ac:dyDescent="0.2">
      <c r="R2478" s="3">
        <f t="shared" si="206"/>
        <v>42500</v>
      </c>
      <c r="S2478" t="str" cm="1">
        <f t="array" ref="S2478">IFERROR(
  SUMPRODUCT($H$2:$H$15000 *
            (DATEVALUE($D$2:$D$15000) &lt;= $R2478) *
            (DATEVALUE($E$2:$E$15000) &gt;= $R2478))
  /
  SUMPRODUCT((DATEVALUE($D$2:$D$15000) &lt;= $R2478) *
            (DATEVALUE($E$2:$E$15000) &gt;= $R2478)),
  ""
)</f>
        <v/>
      </c>
    </row>
    <row r="2479" spans="18:19" x14ac:dyDescent="0.2">
      <c r="R2479" s="3">
        <f t="shared" si="206"/>
        <v>42501</v>
      </c>
      <c r="S2479" t="str" cm="1">
        <f t="array" ref="S2479">IFERROR(
  SUMPRODUCT($H$2:$H$15000 *
            (DATEVALUE($D$2:$D$15000) &lt;= $R2479) *
            (DATEVALUE($E$2:$E$15000) &gt;= $R2479))
  /
  SUMPRODUCT((DATEVALUE($D$2:$D$15000) &lt;= $R2479) *
            (DATEVALUE($E$2:$E$15000) &gt;= $R2479)),
  ""
)</f>
        <v/>
      </c>
    </row>
    <row r="2480" spans="18:19" x14ac:dyDescent="0.2">
      <c r="R2480" s="3">
        <f t="shared" si="206"/>
        <v>42502</v>
      </c>
      <c r="S2480" t="str" cm="1">
        <f t="array" ref="S2480">IFERROR(
  SUMPRODUCT($H$2:$H$15000 *
            (DATEVALUE($D$2:$D$15000) &lt;= $R2480) *
            (DATEVALUE($E$2:$E$15000) &gt;= $R2480))
  /
  SUMPRODUCT((DATEVALUE($D$2:$D$15000) &lt;= $R2480) *
            (DATEVALUE($E$2:$E$15000) &gt;= $R2480)),
  ""
)</f>
        <v/>
      </c>
    </row>
    <row r="2481" spans="18:19" x14ac:dyDescent="0.2">
      <c r="R2481" s="3">
        <f t="shared" si="206"/>
        <v>42503</v>
      </c>
      <c r="S2481" t="str" cm="1">
        <f t="array" ref="S2481">IFERROR(
  SUMPRODUCT($H$2:$H$15000 *
            (DATEVALUE($D$2:$D$15000) &lt;= $R2481) *
            (DATEVALUE($E$2:$E$15000) &gt;= $R2481))
  /
  SUMPRODUCT((DATEVALUE($D$2:$D$15000) &lt;= $R2481) *
            (DATEVALUE($E$2:$E$15000) &gt;= $R2481)),
  ""
)</f>
        <v/>
      </c>
    </row>
    <row r="2482" spans="18:19" x14ac:dyDescent="0.2">
      <c r="R2482" s="3">
        <f t="shared" si="206"/>
        <v>42504</v>
      </c>
      <c r="S2482" t="str" cm="1">
        <f t="array" ref="S2482">IFERROR(
  SUMPRODUCT($H$2:$H$15000 *
            (DATEVALUE($D$2:$D$15000) &lt;= $R2482) *
            (DATEVALUE($E$2:$E$15000) &gt;= $R2482))
  /
  SUMPRODUCT((DATEVALUE($D$2:$D$15000) &lt;= $R2482) *
            (DATEVALUE($E$2:$E$15000) &gt;= $R2482)),
  ""
)</f>
        <v/>
      </c>
    </row>
    <row r="2483" spans="18:19" x14ac:dyDescent="0.2">
      <c r="R2483" s="3">
        <f t="shared" si="206"/>
        <v>42505</v>
      </c>
      <c r="S2483" t="str" cm="1">
        <f t="array" ref="S2483">IFERROR(
  SUMPRODUCT($H$2:$H$15000 *
            (DATEVALUE($D$2:$D$15000) &lt;= $R2483) *
            (DATEVALUE($E$2:$E$15000) &gt;= $R2483))
  /
  SUMPRODUCT((DATEVALUE($D$2:$D$15000) &lt;= $R2483) *
            (DATEVALUE($E$2:$E$15000) &gt;= $R2483)),
  ""
)</f>
        <v/>
      </c>
    </row>
    <row r="2484" spans="18:19" x14ac:dyDescent="0.2">
      <c r="R2484" s="3">
        <f t="shared" si="206"/>
        <v>42506</v>
      </c>
      <c r="S2484" t="str" cm="1">
        <f t="array" ref="S2484">IFERROR(
  SUMPRODUCT($H$2:$H$15000 *
            (DATEVALUE($D$2:$D$15000) &lt;= $R2484) *
            (DATEVALUE($E$2:$E$15000) &gt;= $R2484))
  /
  SUMPRODUCT((DATEVALUE($D$2:$D$15000) &lt;= $R2484) *
            (DATEVALUE($E$2:$E$15000) &gt;= $R2484)),
  ""
)</f>
        <v/>
      </c>
    </row>
    <row r="2485" spans="18:19" x14ac:dyDescent="0.2">
      <c r="R2485" s="3">
        <f t="shared" si="206"/>
        <v>42507</v>
      </c>
      <c r="S2485" t="str" cm="1">
        <f t="array" ref="S2485">IFERROR(
  SUMPRODUCT($H$2:$H$15000 *
            (DATEVALUE($D$2:$D$15000) &lt;= $R2485) *
            (DATEVALUE($E$2:$E$15000) &gt;= $R2485))
  /
  SUMPRODUCT((DATEVALUE($D$2:$D$15000) &lt;= $R2485) *
            (DATEVALUE($E$2:$E$15000) &gt;= $R2485)),
  ""
)</f>
        <v/>
      </c>
    </row>
    <row r="2486" spans="18:19" x14ac:dyDescent="0.2">
      <c r="R2486" s="3">
        <f t="shared" si="206"/>
        <v>42508</v>
      </c>
      <c r="S2486" t="str" cm="1">
        <f t="array" ref="S2486">IFERROR(
  SUMPRODUCT($H$2:$H$15000 *
            (DATEVALUE($D$2:$D$15000) &lt;= $R2486) *
            (DATEVALUE($E$2:$E$15000) &gt;= $R2486))
  /
  SUMPRODUCT((DATEVALUE($D$2:$D$15000) &lt;= $R2486) *
            (DATEVALUE($E$2:$E$15000) &gt;= $R2486)),
  ""
)</f>
        <v/>
      </c>
    </row>
    <row r="2487" spans="18:19" x14ac:dyDescent="0.2">
      <c r="R2487" s="3">
        <f t="shared" si="206"/>
        <v>42509</v>
      </c>
      <c r="S2487" t="str" cm="1">
        <f t="array" ref="S2487">IFERROR(
  SUMPRODUCT($H$2:$H$15000 *
            (DATEVALUE($D$2:$D$15000) &lt;= $R2487) *
            (DATEVALUE($E$2:$E$15000) &gt;= $R2487))
  /
  SUMPRODUCT((DATEVALUE($D$2:$D$15000) &lt;= $R2487) *
            (DATEVALUE($E$2:$E$15000) &gt;= $R2487)),
  ""
)</f>
        <v/>
      </c>
    </row>
    <row r="2488" spans="18:19" x14ac:dyDescent="0.2">
      <c r="R2488" s="3">
        <f t="shared" si="206"/>
        <v>42510</v>
      </c>
      <c r="S2488" t="str" cm="1">
        <f t="array" ref="S2488">IFERROR(
  SUMPRODUCT($H$2:$H$15000 *
            (DATEVALUE($D$2:$D$15000) &lt;= $R2488) *
            (DATEVALUE($E$2:$E$15000) &gt;= $R2488))
  /
  SUMPRODUCT((DATEVALUE($D$2:$D$15000) &lt;= $R2488) *
            (DATEVALUE($E$2:$E$15000) &gt;= $R2488)),
  ""
)</f>
        <v/>
      </c>
    </row>
    <row r="2489" spans="18:19" x14ac:dyDescent="0.2">
      <c r="R2489" s="3">
        <f t="shared" si="206"/>
        <v>42511</v>
      </c>
      <c r="S2489" t="str" cm="1">
        <f t="array" ref="S2489">IFERROR(
  SUMPRODUCT($H$2:$H$15000 *
            (DATEVALUE($D$2:$D$15000) &lt;= $R2489) *
            (DATEVALUE($E$2:$E$15000) &gt;= $R2489))
  /
  SUMPRODUCT((DATEVALUE($D$2:$D$15000) &lt;= $R2489) *
            (DATEVALUE($E$2:$E$15000) &gt;= $R2489)),
  ""
)</f>
        <v/>
      </c>
    </row>
    <row r="2490" spans="18:19" x14ac:dyDescent="0.2">
      <c r="R2490" s="3">
        <f t="shared" si="206"/>
        <v>42512</v>
      </c>
      <c r="S2490" t="str" cm="1">
        <f t="array" ref="S2490">IFERROR(
  SUMPRODUCT($H$2:$H$15000 *
            (DATEVALUE($D$2:$D$15000) &lt;= $R2490) *
            (DATEVALUE($E$2:$E$15000) &gt;= $R2490))
  /
  SUMPRODUCT((DATEVALUE($D$2:$D$15000) &lt;= $R2490) *
            (DATEVALUE($E$2:$E$15000) &gt;= $R2490)),
  ""
)</f>
        <v/>
      </c>
    </row>
    <row r="2491" spans="18:19" x14ac:dyDescent="0.2">
      <c r="R2491" s="3">
        <f t="shared" si="206"/>
        <v>42513</v>
      </c>
      <c r="S2491" t="str" cm="1">
        <f t="array" ref="S2491">IFERROR(
  SUMPRODUCT($H$2:$H$15000 *
            (DATEVALUE($D$2:$D$15000) &lt;= $R2491) *
            (DATEVALUE($E$2:$E$15000) &gt;= $R2491))
  /
  SUMPRODUCT((DATEVALUE($D$2:$D$15000) &lt;= $R2491) *
            (DATEVALUE($E$2:$E$15000) &gt;= $R2491)),
  ""
)</f>
        <v/>
      </c>
    </row>
    <row r="2492" spans="18:19" x14ac:dyDescent="0.2">
      <c r="R2492" s="3">
        <f t="shared" si="206"/>
        <v>42514</v>
      </c>
      <c r="S2492" t="str" cm="1">
        <f t="array" ref="S2492">IFERROR(
  SUMPRODUCT($H$2:$H$15000 *
            (DATEVALUE($D$2:$D$15000) &lt;= $R2492) *
            (DATEVALUE($E$2:$E$15000) &gt;= $R2492))
  /
  SUMPRODUCT((DATEVALUE($D$2:$D$15000) &lt;= $R2492) *
            (DATEVALUE($E$2:$E$15000) &gt;= $R2492)),
  ""
)</f>
        <v/>
      </c>
    </row>
    <row r="2493" spans="18:19" x14ac:dyDescent="0.2">
      <c r="R2493" s="3">
        <f t="shared" si="206"/>
        <v>42515</v>
      </c>
      <c r="S2493" t="str" cm="1">
        <f t="array" ref="S2493">IFERROR(
  SUMPRODUCT($H$2:$H$15000 *
            (DATEVALUE($D$2:$D$15000) &lt;= $R2493) *
            (DATEVALUE($E$2:$E$15000) &gt;= $R2493))
  /
  SUMPRODUCT((DATEVALUE($D$2:$D$15000) &lt;= $R2493) *
            (DATEVALUE($E$2:$E$15000) &gt;= $R2493)),
  ""
)</f>
        <v/>
      </c>
    </row>
    <row r="2494" spans="18:19" x14ac:dyDescent="0.2">
      <c r="R2494" s="3">
        <f t="shared" si="206"/>
        <v>42516</v>
      </c>
      <c r="S2494" t="str" cm="1">
        <f t="array" ref="S2494">IFERROR(
  SUMPRODUCT($H$2:$H$15000 *
            (DATEVALUE($D$2:$D$15000) &lt;= $R2494) *
            (DATEVALUE($E$2:$E$15000) &gt;= $R2494))
  /
  SUMPRODUCT((DATEVALUE($D$2:$D$15000) &lt;= $R2494) *
            (DATEVALUE($E$2:$E$15000) &gt;= $R2494)),
  ""
)</f>
        <v/>
      </c>
    </row>
    <row r="2495" spans="18:19" x14ac:dyDescent="0.2">
      <c r="R2495" s="3">
        <f t="shared" si="206"/>
        <v>42517</v>
      </c>
      <c r="S2495" t="str" cm="1">
        <f t="array" ref="S2495">IFERROR(
  SUMPRODUCT($H$2:$H$15000 *
            (DATEVALUE($D$2:$D$15000) &lt;= $R2495) *
            (DATEVALUE($E$2:$E$15000) &gt;= $R2495))
  /
  SUMPRODUCT((DATEVALUE($D$2:$D$15000) &lt;= $R2495) *
            (DATEVALUE($E$2:$E$15000) &gt;= $R2495)),
  ""
)</f>
        <v/>
      </c>
    </row>
    <row r="2496" spans="18:19" x14ac:dyDescent="0.2">
      <c r="R2496" s="3">
        <f t="shared" si="206"/>
        <v>42518</v>
      </c>
      <c r="S2496" t="str" cm="1">
        <f t="array" ref="S2496">IFERROR(
  SUMPRODUCT($H$2:$H$15000 *
            (DATEVALUE($D$2:$D$15000) &lt;= $R2496) *
            (DATEVALUE($E$2:$E$15000) &gt;= $R2496))
  /
  SUMPRODUCT((DATEVALUE($D$2:$D$15000) &lt;= $R2496) *
            (DATEVALUE($E$2:$E$15000) &gt;= $R2496)),
  ""
)</f>
        <v/>
      </c>
    </row>
    <row r="2497" spans="18:19" x14ac:dyDescent="0.2">
      <c r="R2497" s="3">
        <f t="shared" si="206"/>
        <v>42519</v>
      </c>
      <c r="S2497" t="str" cm="1">
        <f t="array" ref="S2497">IFERROR(
  SUMPRODUCT($H$2:$H$15000 *
            (DATEVALUE($D$2:$D$15000) &lt;= $R2497) *
            (DATEVALUE($E$2:$E$15000) &gt;= $R2497))
  /
  SUMPRODUCT((DATEVALUE($D$2:$D$15000) &lt;= $R2497) *
            (DATEVALUE($E$2:$E$15000) &gt;= $R2497)),
  ""
)</f>
        <v/>
      </c>
    </row>
    <row r="2498" spans="18:19" x14ac:dyDescent="0.2">
      <c r="R2498" s="3">
        <f t="shared" si="206"/>
        <v>42520</v>
      </c>
      <c r="S2498" t="str" cm="1">
        <f t="array" ref="S2498">IFERROR(
  SUMPRODUCT($H$2:$H$15000 *
            (DATEVALUE($D$2:$D$15000) &lt;= $R2498) *
            (DATEVALUE($E$2:$E$15000) &gt;= $R2498))
  /
  SUMPRODUCT((DATEVALUE($D$2:$D$15000) &lt;= $R2498) *
            (DATEVALUE($E$2:$E$15000) &gt;= $R2498)),
  ""
)</f>
        <v/>
      </c>
    </row>
    <row r="2499" spans="18:19" x14ac:dyDescent="0.2">
      <c r="R2499" s="3">
        <f t="shared" si="206"/>
        <v>42521</v>
      </c>
      <c r="S2499" t="str" cm="1">
        <f t="array" ref="S2499">IFERROR(
  SUMPRODUCT($H$2:$H$15000 *
            (DATEVALUE($D$2:$D$15000) &lt;= $R2499) *
            (DATEVALUE($E$2:$E$15000) &gt;= $R2499))
  /
  SUMPRODUCT((DATEVALUE($D$2:$D$15000) &lt;= $R2499) *
            (DATEVALUE($E$2:$E$15000) &gt;= $R2499)),
  ""
)</f>
        <v/>
      </c>
    </row>
    <row r="2500" spans="18:19" x14ac:dyDescent="0.2">
      <c r="R2500" s="3">
        <f t="shared" ref="R2500:R2563" si="207">+R2499+1</f>
        <v>42522</v>
      </c>
      <c r="S2500" t="str" cm="1">
        <f t="array" ref="S2500">IFERROR(
  SUMPRODUCT($H$2:$H$15000 *
            (DATEVALUE($D$2:$D$15000) &lt;= $R2500) *
            (DATEVALUE($E$2:$E$15000) &gt;= $R2500))
  /
  SUMPRODUCT((DATEVALUE($D$2:$D$15000) &lt;= $R2500) *
            (DATEVALUE($E$2:$E$15000) &gt;= $R2500)),
  ""
)</f>
        <v/>
      </c>
    </row>
    <row r="2501" spans="18:19" x14ac:dyDescent="0.2">
      <c r="R2501" s="3">
        <f t="shared" si="207"/>
        <v>42523</v>
      </c>
      <c r="S2501" t="str" cm="1">
        <f t="array" ref="S2501">IFERROR(
  SUMPRODUCT($H$2:$H$15000 *
            (DATEVALUE($D$2:$D$15000) &lt;= $R2501) *
            (DATEVALUE($E$2:$E$15000) &gt;= $R2501))
  /
  SUMPRODUCT((DATEVALUE($D$2:$D$15000) &lt;= $R2501) *
            (DATEVALUE($E$2:$E$15000) &gt;= $R2501)),
  ""
)</f>
        <v/>
      </c>
    </row>
    <row r="2502" spans="18:19" x14ac:dyDescent="0.2">
      <c r="R2502" s="3">
        <f t="shared" si="207"/>
        <v>42524</v>
      </c>
      <c r="S2502" t="str" cm="1">
        <f t="array" ref="S2502">IFERROR(
  SUMPRODUCT($H$2:$H$15000 *
            (DATEVALUE($D$2:$D$15000) &lt;= $R2502) *
            (DATEVALUE($E$2:$E$15000) &gt;= $R2502))
  /
  SUMPRODUCT((DATEVALUE($D$2:$D$15000) &lt;= $R2502) *
            (DATEVALUE($E$2:$E$15000) &gt;= $R2502)),
  ""
)</f>
        <v/>
      </c>
    </row>
    <row r="2503" spans="18:19" x14ac:dyDescent="0.2">
      <c r="R2503" s="3">
        <f t="shared" si="207"/>
        <v>42525</v>
      </c>
      <c r="S2503" t="str" cm="1">
        <f t="array" ref="S2503">IFERROR(
  SUMPRODUCT($H$2:$H$15000 *
            (DATEVALUE($D$2:$D$15000) &lt;= $R2503) *
            (DATEVALUE($E$2:$E$15000) &gt;= $R2503))
  /
  SUMPRODUCT((DATEVALUE($D$2:$D$15000) &lt;= $R2503) *
            (DATEVALUE($E$2:$E$15000) &gt;= $R2503)),
  ""
)</f>
        <v/>
      </c>
    </row>
    <row r="2504" spans="18:19" x14ac:dyDescent="0.2">
      <c r="R2504" s="3">
        <f t="shared" si="207"/>
        <v>42526</v>
      </c>
      <c r="S2504" t="str" cm="1">
        <f t="array" ref="S2504">IFERROR(
  SUMPRODUCT($H$2:$H$15000 *
            (DATEVALUE($D$2:$D$15000) &lt;= $R2504) *
            (DATEVALUE($E$2:$E$15000) &gt;= $R2504))
  /
  SUMPRODUCT((DATEVALUE($D$2:$D$15000) &lt;= $R2504) *
            (DATEVALUE($E$2:$E$15000) &gt;= $R2504)),
  ""
)</f>
        <v/>
      </c>
    </row>
    <row r="2505" spans="18:19" x14ac:dyDescent="0.2">
      <c r="R2505" s="3">
        <f t="shared" si="207"/>
        <v>42527</v>
      </c>
      <c r="S2505" t="str" cm="1">
        <f t="array" ref="S2505">IFERROR(
  SUMPRODUCT($H$2:$H$15000 *
            (DATEVALUE($D$2:$D$15000) &lt;= $R2505) *
            (DATEVALUE($E$2:$E$15000) &gt;= $R2505))
  /
  SUMPRODUCT((DATEVALUE($D$2:$D$15000) &lt;= $R2505) *
            (DATEVALUE($E$2:$E$15000) &gt;= $R2505)),
  ""
)</f>
        <v/>
      </c>
    </row>
    <row r="2506" spans="18:19" x14ac:dyDescent="0.2">
      <c r="R2506" s="3">
        <f t="shared" si="207"/>
        <v>42528</v>
      </c>
      <c r="S2506" t="str" cm="1">
        <f t="array" ref="S2506">IFERROR(
  SUMPRODUCT($H$2:$H$15000 *
            (DATEVALUE($D$2:$D$15000) &lt;= $R2506) *
            (DATEVALUE($E$2:$E$15000) &gt;= $R2506))
  /
  SUMPRODUCT((DATEVALUE($D$2:$D$15000) &lt;= $R2506) *
            (DATEVALUE($E$2:$E$15000) &gt;= $R2506)),
  ""
)</f>
        <v/>
      </c>
    </row>
    <row r="2507" spans="18:19" x14ac:dyDescent="0.2">
      <c r="R2507" s="3">
        <f t="shared" si="207"/>
        <v>42529</v>
      </c>
      <c r="S2507" t="str" cm="1">
        <f t="array" ref="S2507">IFERROR(
  SUMPRODUCT($H$2:$H$15000 *
            (DATEVALUE($D$2:$D$15000) &lt;= $R2507) *
            (DATEVALUE($E$2:$E$15000) &gt;= $R2507))
  /
  SUMPRODUCT((DATEVALUE($D$2:$D$15000) &lt;= $R2507) *
            (DATEVALUE($E$2:$E$15000) &gt;= $R2507)),
  ""
)</f>
        <v/>
      </c>
    </row>
    <row r="2508" spans="18:19" x14ac:dyDescent="0.2">
      <c r="R2508" s="3">
        <f t="shared" si="207"/>
        <v>42530</v>
      </c>
      <c r="S2508" t="str" cm="1">
        <f t="array" ref="S2508">IFERROR(
  SUMPRODUCT($H$2:$H$15000 *
            (DATEVALUE($D$2:$D$15000) &lt;= $R2508) *
            (DATEVALUE($E$2:$E$15000) &gt;= $R2508))
  /
  SUMPRODUCT((DATEVALUE($D$2:$D$15000) &lt;= $R2508) *
            (DATEVALUE($E$2:$E$15000) &gt;= $R2508)),
  ""
)</f>
        <v/>
      </c>
    </row>
    <row r="2509" spans="18:19" x14ac:dyDescent="0.2">
      <c r="R2509" s="3">
        <f t="shared" si="207"/>
        <v>42531</v>
      </c>
      <c r="S2509" t="str" cm="1">
        <f t="array" ref="S2509">IFERROR(
  SUMPRODUCT($H$2:$H$15000 *
            (DATEVALUE($D$2:$D$15000) &lt;= $R2509) *
            (DATEVALUE($E$2:$E$15000) &gt;= $R2509))
  /
  SUMPRODUCT((DATEVALUE($D$2:$D$15000) &lt;= $R2509) *
            (DATEVALUE($E$2:$E$15000) &gt;= $R2509)),
  ""
)</f>
        <v/>
      </c>
    </row>
    <row r="2510" spans="18:19" x14ac:dyDescent="0.2">
      <c r="R2510" s="3">
        <f t="shared" si="207"/>
        <v>42532</v>
      </c>
      <c r="S2510" t="str" cm="1">
        <f t="array" ref="S2510">IFERROR(
  SUMPRODUCT($H$2:$H$15000 *
            (DATEVALUE($D$2:$D$15000) &lt;= $R2510) *
            (DATEVALUE($E$2:$E$15000) &gt;= $R2510))
  /
  SUMPRODUCT((DATEVALUE($D$2:$D$15000) &lt;= $R2510) *
            (DATEVALUE($E$2:$E$15000) &gt;= $R2510)),
  ""
)</f>
        <v/>
      </c>
    </row>
    <row r="2511" spans="18:19" x14ac:dyDescent="0.2">
      <c r="R2511" s="3">
        <f t="shared" si="207"/>
        <v>42533</v>
      </c>
      <c r="S2511" t="str" cm="1">
        <f t="array" ref="S2511">IFERROR(
  SUMPRODUCT($H$2:$H$15000 *
            (DATEVALUE($D$2:$D$15000) &lt;= $R2511) *
            (DATEVALUE($E$2:$E$15000) &gt;= $R2511))
  /
  SUMPRODUCT((DATEVALUE($D$2:$D$15000) &lt;= $R2511) *
            (DATEVALUE($E$2:$E$15000) &gt;= $R2511)),
  ""
)</f>
        <v/>
      </c>
    </row>
    <row r="2512" spans="18:19" x14ac:dyDescent="0.2">
      <c r="R2512" s="3">
        <f t="shared" si="207"/>
        <v>42534</v>
      </c>
      <c r="S2512" t="str" cm="1">
        <f t="array" ref="S2512">IFERROR(
  SUMPRODUCT($H$2:$H$15000 *
            (DATEVALUE($D$2:$D$15000) &lt;= $R2512) *
            (DATEVALUE($E$2:$E$15000) &gt;= $R2512))
  /
  SUMPRODUCT((DATEVALUE($D$2:$D$15000) &lt;= $R2512) *
            (DATEVALUE($E$2:$E$15000) &gt;= $R2512)),
  ""
)</f>
        <v/>
      </c>
    </row>
    <row r="2513" spans="18:19" x14ac:dyDescent="0.2">
      <c r="R2513" s="3">
        <f t="shared" si="207"/>
        <v>42535</v>
      </c>
      <c r="S2513" t="str" cm="1">
        <f t="array" ref="S2513">IFERROR(
  SUMPRODUCT($H$2:$H$15000 *
            (DATEVALUE($D$2:$D$15000) &lt;= $R2513) *
            (DATEVALUE($E$2:$E$15000) &gt;= $R2513))
  /
  SUMPRODUCT((DATEVALUE($D$2:$D$15000) &lt;= $R2513) *
            (DATEVALUE($E$2:$E$15000) &gt;= $R2513)),
  ""
)</f>
        <v/>
      </c>
    </row>
    <row r="2514" spans="18:19" x14ac:dyDescent="0.2">
      <c r="R2514" s="3">
        <f t="shared" si="207"/>
        <v>42536</v>
      </c>
      <c r="S2514" t="str" cm="1">
        <f t="array" ref="S2514">IFERROR(
  SUMPRODUCT($H$2:$H$15000 *
            (DATEVALUE($D$2:$D$15000) &lt;= $R2514) *
            (DATEVALUE($E$2:$E$15000) &gt;= $R2514))
  /
  SUMPRODUCT((DATEVALUE($D$2:$D$15000) &lt;= $R2514) *
            (DATEVALUE($E$2:$E$15000) &gt;= $R2514)),
  ""
)</f>
        <v/>
      </c>
    </row>
    <row r="2515" spans="18:19" x14ac:dyDescent="0.2">
      <c r="R2515" s="3">
        <f t="shared" si="207"/>
        <v>42537</v>
      </c>
      <c r="S2515" t="str" cm="1">
        <f t="array" ref="S2515">IFERROR(
  SUMPRODUCT($H$2:$H$15000 *
            (DATEVALUE($D$2:$D$15000) &lt;= $R2515) *
            (DATEVALUE($E$2:$E$15000) &gt;= $R2515))
  /
  SUMPRODUCT((DATEVALUE($D$2:$D$15000) &lt;= $R2515) *
            (DATEVALUE($E$2:$E$15000) &gt;= $R2515)),
  ""
)</f>
        <v/>
      </c>
    </row>
    <row r="2516" spans="18:19" x14ac:dyDescent="0.2">
      <c r="R2516" s="3">
        <f t="shared" si="207"/>
        <v>42538</v>
      </c>
      <c r="S2516" t="str" cm="1">
        <f t="array" ref="S2516">IFERROR(
  SUMPRODUCT($H$2:$H$15000 *
            (DATEVALUE($D$2:$D$15000) &lt;= $R2516) *
            (DATEVALUE($E$2:$E$15000) &gt;= $R2516))
  /
  SUMPRODUCT((DATEVALUE($D$2:$D$15000) &lt;= $R2516) *
            (DATEVALUE($E$2:$E$15000) &gt;= $R2516)),
  ""
)</f>
        <v/>
      </c>
    </row>
    <row r="2517" spans="18:19" x14ac:dyDescent="0.2">
      <c r="R2517" s="3">
        <f t="shared" si="207"/>
        <v>42539</v>
      </c>
      <c r="S2517" t="str" cm="1">
        <f t="array" ref="S2517">IFERROR(
  SUMPRODUCT($H$2:$H$15000 *
            (DATEVALUE($D$2:$D$15000) &lt;= $R2517) *
            (DATEVALUE($E$2:$E$15000) &gt;= $R2517))
  /
  SUMPRODUCT((DATEVALUE($D$2:$D$15000) &lt;= $R2517) *
            (DATEVALUE($E$2:$E$15000) &gt;= $R2517)),
  ""
)</f>
        <v/>
      </c>
    </row>
    <row r="2518" spans="18:19" x14ac:dyDescent="0.2">
      <c r="R2518" s="3">
        <f t="shared" si="207"/>
        <v>42540</v>
      </c>
      <c r="S2518" t="str" cm="1">
        <f t="array" ref="S2518">IFERROR(
  SUMPRODUCT($H$2:$H$15000 *
            (DATEVALUE($D$2:$D$15000) &lt;= $R2518) *
            (DATEVALUE($E$2:$E$15000) &gt;= $R2518))
  /
  SUMPRODUCT((DATEVALUE($D$2:$D$15000) &lt;= $R2518) *
            (DATEVALUE($E$2:$E$15000) &gt;= $R2518)),
  ""
)</f>
        <v/>
      </c>
    </row>
    <row r="2519" spans="18:19" x14ac:dyDescent="0.2">
      <c r="R2519" s="3">
        <f t="shared" si="207"/>
        <v>42541</v>
      </c>
      <c r="S2519" t="str" cm="1">
        <f t="array" ref="S2519">IFERROR(
  SUMPRODUCT($H$2:$H$15000 *
            (DATEVALUE($D$2:$D$15000) &lt;= $R2519) *
            (DATEVALUE($E$2:$E$15000) &gt;= $R2519))
  /
  SUMPRODUCT((DATEVALUE($D$2:$D$15000) &lt;= $R2519) *
            (DATEVALUE($E$2:$E$15000) &gt;= $R2519)),
  ""
)</f>
        <v/>
      </c>
    </row>
    <row r="2520" spans="18:19" x14ac:dyDescent="0.2">
      <c r="R2520" s="3">
        <f t="shared" si="207"/>
        <v>42542</v>
      </c>
      <c r="S2520" t="str" cm="1">
        <f t="array" ref="S2520">IFERROR(
  SUMPRODUCT($H$2:$H$15000 *
            (DATEVALUE($D$2:$D$15000) &lt;= $R2520) *
            (DATEVALUE($E$2:$E$15000) &gt;= $R2520))
  /
  SUMPRODUCT((DATEVALUE($D$2:$D$15000) &lt;= $R2520) *
            (DATEVALUE($E$2:$E$15000) &gt;= $R2520)),
  ""
)</f>
        <v/>
      </c>
    </row>
    <row r="2521" spans="18:19" x14ac:dyDescent="0.2">
      <c r="R2521" s="3">
        <f t="shared" si="207"/>
        <v>42543</v>
      </c>
      <c r="S2521" t="str" cm="1">
        <f t="array" ref="S2521">IFERROR(
  SUMPRODUCT($H$2:$H$15000 *
            (DATEVALUE($D$2:$D$15000) &lt;= $R2521) *
            (DATEVALUE($E$2:$E$15000) &gt;= $R2521))
  /
  SUMPRODUCT((DATEVALUE($D$2:$D$15000) &lt;= $R2521) *
            (DATEVALUE($E$2:$E$15000) &gt;= $R2521)),
  ""
)</f>
        <v/>
      </c>
    </row>
    <row r="2522" spans="18:19" x14ac:dyDescent="0.2">
      <c r="R2522" s="3">
        <f t="shared" si="207"/>
        <v>42544</v>
      </c>
      <c r="S2522" t="str" cm="1">
        <f t="array" ref="S2522">IFERROR(
  SUMPRODUCT($H$2:$H$15000 *
            (DATEVALUE($D$2:$D$15000) &lt;= $R2522) *
            (DATEVALUE($E$2:$E$15000) &gt;= $R2522))
  /
  SUMPRODUCT((DATEVALUE($D$2:$D$15000) &lt;= $R2522) *
            (DATEVALUE($E$2:$E$15000) &gt;= $R2522)),
  ""
)</f>
        <v/>
      </c>
    </row>
    <row r="2523" spans="18:19" x14ac:dyDescent="0.2">
      <c r="R2523" s="3">
        <f t="shared" si="207"/>
        <v>42545</v>
      </c>
      <c r="S2523" t="str" cm="1">
        <f t="array" ref="S2523">IFERROR(
  SUMPRODUCT($H$2:$H$15000 *
            (DATEVALUE($D$2:$D$15000) &lt;= $R2523) *
            (DATEVALUE($E$2:$E$15000) &gt;= $R2523))
  /
  SUMPRODUCT((DATEVALUE($D$2:$D$15000) &lt;= $R2523) *
            (DATEVALUE($E$2:$E$15000) &gt;= $R2523)),
  ""
)</f>
        <v/>
      </c>
    </row>
    <row r="2524" spans="18:19" x14ac:dyDescent="0.2">
      <c r="R2524" s="3">
        <f t="shared" si="207"/>
        <v>42546</v>
      </c>
      <c r="S2524" t="str" cm="1">
        <f t="array" ref="S2524">IFERROR(
  SUMPRODUCT($H$2:$H$15000 *
            (DATEVALUE($D$2:$D$15000) &lt;= $R2524) *
            (DATEVALUE($E$2:$E$15000) &gt;= $R2524))
  /
  SUMPRODUCT((DATEVALUE($D$2:$D$15000) &lt;= $R2524) *
            (DATEVALUE($E$2:$E$15000) &gt;= $R2524)),
  ""
)</f>
        <v/>
      </c>
    </row>
    <row r="2525" spans="18:19" x14ac:dyDescent="0.2">
      <c r="R2525" s="3">
        <f t="shared" si="207"/>
        <v>42547</v>
      </c>
      <c r="S2525" t="str" cm="1">
        <f t="array" ref="S2525">IFERROR(
  SUMPRODUCT($H$2:$H$15000 *
            (DATEVALUE($D$2:$D$15000) &lt;= $R2525) *
            (DATEVALUE($E$2:$E$15000) &gt;= $R2525))
  /
  SUMPRODUCT((DATEVALUE($D$2:$D$15000) &lt;= $R2525) *
            (DATEVALUE($E$2:$E$15000) &gt;= $R2525)),
  ""
)</f>
        <v/>
      </c>
    </row>
    <row r="2526" spans="18:19" x14ac:dyDescent="0.2">
      <c r="R2526" s="3">
        <f t="shared" si="207"/>
        <v>42548</v>
      </c>
      <c r="S2526" t="str" cm="1">
        <f t="array" ref="S2526">IFERROR(
  SUMPRODUCT($H$2:$H$15000 *
            (DATEVALUE($D$2:$D$15000) &lt;= $R2526) *
            (DATEVALUE($E$2:$E$15000) &gt;= $R2526))
  /
  SUMPRODUCT((DATEVALUE($D$2:$D$15000) &lt;= $R2526) *
            (DATEVALUE($E$2:$E$15000) &gt;= $R2526)),
  ""
)</f>
        <v/>
      </c>
    </row>
    <row r="2527" spans="18:19" x14ac:dyDescent="0.2">
      <c r="R2527" s="3">
        <f t="shared" si="207"/>
        <v>42549</v>
      </c>
      <c r="S2527" t="str" cm="1">
        <f t="array" ref="S2527">IFERROR(
  SUMPRODUCT($H$2:$H$15000 *
            (DATEVALUE($D$2:$D$15000) &lt;= $R2527) *
            (DATEVALUE($E$2:$E$15000) &gt;= $R2527))
  /
  SUMPRODUCT((DATEVALUE($D$2:$D$15000) &lt;= $R2527) *
            (DATEVALUE($E$2:$E$15000) &gt;= $R2527)),
  ""
)</f>
        <v/>
      </c>
    </row>
    <row r="2528" spans="18:19" x14ac:dyDescent="0.2">
      <c r="R2528" s="3">
        <f t="shared" si="207"/>
        <v>42550</v>
      </c>
      <c r="S2528" t="str" cm="1">
        <f t="array" ref="S2528">IFERROR(
  SUMPRODUCT($H$2:$H$15000 *
            (DATEVALUE($D$2:$D$15000) &lt;= $R2528) *
            (DATEVALUE($E$2:$E$15000) &gt;= $R2528))
  /
  SUMPRODUCT((DATEVALUE($D$2:$D$15000) &lt;= $R2528) *
            (DATEVALUE($E$2:$E$15000) &gt;= $R2528)),
  ""
)</f>
        <v/>
      </c>
    </row>
    <row r="2529" spans="18:19" x14ac:dyDescent="0.2">
      <c r="R2529" s="3">
        <f t="shared" si="207"/>
        <v>42551</v>
      </c>
      <c r="S2529" t="str" cm="1">
        <f t="array" ref="S2529">IFERROR(
  SUMPRODUCT($H$2:$H$15000 *
            (DATEVALUE($D$2:$D$15000) &lt;= $R2529) *
            (DATEVALUE($E$2:$E$15000) &gt;= $R2529))
  /
  SUMPRODUCT((DATEVALUE($D$2:$D$15000) &lt;= $R2529) *
            (DATEVALUE($E$2:$E$15000) &gt;= $R2529)),
  ""
)</f>
        <v/>
      </c>
    </row>
    <row r="2530" spans="18:19" x14ac:dyDescent="0.2">
      <c r="R2530" s="3">
        <f t="shared" si="207"/>
        <v>42552</v>
      </c>
      <c r="S2530" t="str" cm="1">
        <f t="array" ref="S2530">IFERROR(
  SUMPRODUCT($H$2:$H$15000 *
            (DATEVALUE($D$2:$D$15000) &lt;= $R2530) *
            (DATEVALUE($E$2:$E$15000) &gt;= $R2530))
  /
  SUMPRODUCT((DATEVALUE($D$2:$D$15000) &lt;= $R2530) *
            (DATEVALUE($E$2:$E$15000) &gt;= $R2530)),
  ""
)</f>
        <v/>
      </c>
    </row>
    <row r="2531" spans="18:19" x14ac:dyDescent="0.2">
      <c r="R2531" s="3">
        <f t="shared" si="207"/>
        <v>42553</v>
      </c>
      <c r="S2531" t="str" cm="1">
        <f t="array" ref="S2531">IFERROR(
  SUMPRODUCT($H$2:$H$15000 *
            (DATEVALUE($D$2:$D$15000) &lt;= $R2531) *
            (DATEVALUE($E$2:$E$15000) &gt;= $R2531))
  /
  SUMPRODUCT((DATEVALUE($D$2:$D$15000) &lt;= $R2531) *
            (DATEVALUE($E$2:$E$15000) &gt;= $R2531)),
  ""
)</f>
        <v/>
      </c>
    </row>
    <row r="2532" spans="18:19" x14ac:dyDescent="0.2">
      <c r="R2532" s="3">
        <f t="shared" si="207"/>
        <v>42554</v>
      </c>
      <c r="S2532" t="str" cm="1">
        <f t="array" ref="S2532">IFERROR(
  SUMPRODUCT($H$2:$H$15000 *
            (DATEVALUE($D$2:$D$15000) &lt;= $R2532) *
            (DATEVALUE($E$2:$E$15000) &gt;= $R2532))
  /
  SUMPRODUCT((DATEVALUE($D$2:$D$15000) &lt;= $R2532) *
            (DATEVALUE($E$2:$E$15000) &gt;= $R2532)),
  ""
)</f>
        <v/>
      </c>
    </row>
    <row r="2533" spans="18:19" x14ac:dyDescent="0.2">
      <c r="R2533" s="3">
        <f t="shared" si="207"/>
        <v>42555</v>
      </c>
      <c r="S2533" t="str" cm="1">
        <f t="array" ref="S2533">IFERROR(
  SUMPRODUCT($H$2:$H$15000 *
            (DATEVALUE($D$2:$D$15000) &lt;= $R2533) *
            (DATEVALUE($E$2:$E$15000) &gt;= $R2533))
  /
  SUMPRODUCT((DATEVALUE($D$2:$D$15000) &lt;= $R2533) *
            (DATEVALUE($E$2:$E$15000) &gt;= $R2533)),
  ""
)</f>
        <v/>
      </c>
    </row>
    <row r="2534" spans="18:19" x14ac:dyDescent="0.2">
      <c r="R2534" s="3">
        <f t="shared" si="207"/>
        <v>42556</v>
      </c>
      <c r="S2534" t="str" cm="1">
        <f t="array" ref="S2534">IFERROR(
  SUMPRODUCT($H$2:$H$15000 *
            (DATEVALUE($D$2:$D$15000) &lt;= $R2534) *
            (DATEVALUE($E$2:$E$15000) &gt;= $R2534))
  /
  SUMPRODUCT((DATEVALUE($D$2:$D$15000) &lt;= $R2534) *
            (DATEVALUE($E$2:$E$15000) &gt;= $R2534)),
  ""
)</f>
        <v/>
      </c>
    </row>
    <row r="2535" spans="18:19" x14ac:dyDescent="0.2">
      <c r="R2535" s="3">
        <f t="shared" si="207"/>
        <v>42557</v>
      </c>
      <c r="S2535" t="str" cm="1">
        <f t="array" ref="S2535">IFERROR(
  SUMPRODUCT($H$2:$H$15000 *
            (DATEVALUE($D$2:$D$15000) &lt;= $R2535) *
            (DATEVALUE($E$2:$E$15000) &gt;= $R2535))
  /
  SUMPRODUCT((DATEVALUE($D$2:$D$15000) &lt;= $R2535) *
            (DATEVALUE($E$2:$E$15000) &gt;= $R2535)),
  ""
)</f>
        <v/>
      </c>
    </row>
    <row r="2536" spans="18:19" x14ac:dyDescent="0.2">
      <c r="R2536" s="3">
        <f t="shared" si="207"/>
        <v>42558</v>
      </c>
      <c r="S2536" t="str" cm="1">
        <f t="array" ref="S2536">IFERROR(
  SUMPRODUCT($H$2:$H$15000 *
            (DATEVALUE($D$2:$D$15000) &lt;= $R2536) *
            (DATEVALUE($E$2:$E$15000) &gt;= $R2536))
  /
  SUMPRODUCT((DATEVALUE($D$2:$D$15000) &lt;= $R2536) *
            (DATEVALUE($E$2:$E$15000) &gt;= $R2536)),
  ""
)</f>
        <v/>
      </c>
    </row>
    <row r="2537" spans="18:19" x14ac:dyDescent="0.2">
      <c r="R2537" s="3">
        <f t="shared" si="207"/>
        <v>42559</v>
      </c>
      <c r="S2537" t="str" cm="1">
        <f t="array" ref="S2537">IFERROR(
  SUMPRODUCT($H$2:$H$15000 *
            (DATEVALUE($D$2:$D$15000) &lt;= $R2537) *
            (DATEVALUE($E$2:$E$15000) &gt;= $R2537))
  /
  SUMPRODUCT((DATEVALUE($D$2:$D$15000) &lt;= $R2537) *
            (DATEVALUE($E$2:$E$15000) &gt;= $R2537)),
  ""
)</f>
        <v/>
      </c>
    </row>
    <row r="2538" spans="18:19" x14ac:dyDescent="0.2">
      <c r="R2538" s="3">
        <f t="shared" si="207"/>
        <v>42560</v>
      </c>
      <c r="S2538" t="str" cm="1">
        <f t="array" ref="S2538">IFERROR(
  SUMPRODUCT($H$2:$H$15000 *
            (DATEVALUE($D$2:$D$15000) &lt;= $R2538) *
            (DATEVALUE($E$2:$E$15000) &gt;= $R2538))
  /
  SUMPRODUCT((DATEVALUE($D$2:$D$15000) &lt;= $R2538) *
            (DATEVALUE($E$2:$E$15000) &gt;= $R2538)),
  ""
)</f>
        <v/>
      </c>
    </row>
    <row r="2539" spans="18:19" x14ac:dyDescent="0.2">
      <c r="R2539" s="3">
        <f t="shared" si="207"/>
        <v>42561</v>
      </c>
      <c r="S2539" t="str" cm="1">
        <f t="array" ref="S2539">IFERROR(
  SUMPRODUCT($H$2:$H$15000 *
            (DATEVALUE($D$2:$D$15000) &lt;= $R2539) *
            (DATEVALUE($E$2:$E$15000) &gt;= $R2539))
  /
  SUMPRODUCT((DATEVALUE($D$2:$D$15000) &lt;= $R2539) *
            (DATEVALUE($E$2:$E$15000) &gt;= $R2539)),
  ""
)</f>
        <v/>
      </c>
    </row>
    <row r="2540" spans="18:19" x14ac:dyDescent="0.2">
      <c r="R2540" s="3">
        <f t="shared" si="207"/>
        <v>42562</v>
      </c>
      <c r="S2540" t="str" cm="1">
        <f t="array" ref="S2540">IFERROR(
  SUMPRODUCT($H$2:$H$15000 *
            (DATEVALUE($D$2:$D$15000) &lt;= $R2540) *
            (DATEVALUE($E$2:$E$15000) &gt;= $R2540))
  /
  SUMPRODUCT((DATEVALUE($D$2:$D$15000) &lt;= $R2540) *
            (DATEVALUE($E$2:$E$15000) &gt;= $R2540)),
  ""
)</f>
        <v/>
      </c>
    </row>
    <row r="2541" spans="18:19" x14ac:dyDescent="0.2">
      <c r="R2541" s="3">
        <f t="shared" si="207"/>
        <v>42563</v>
      </c>
      <c r="S2541" t="str" cm="1">
        <f t="array" ref="S2541">IFERROR(
  SUMPRODUCT($H$2:$H$15000 *
            (DATEVALUE($D$2:$D$15000) &lt;= $R2541) *
            (DATEVALUE($E$2:$E$15000) &gt;= $R2541))
  /
  SUMPRODUCT((DATEVALUE($D$2:$D$15000) &lt;= $R2541) *
            (DATEVALUE($E$2:$E$15000) &gt;= $R2541)),
  ""
)</f>
        <v/>
      </c>
    </row>
    <row r="2542" spans="18:19" x14ac:dyDescent="0.2">
      <c r="R2542" s="3">
        <f t="shared" si="207"/>
        <v>42564</v>
      </c>
      <c r="S2542" t="str" cm="1">
        <f t="array" ref="S2542">IFERROR(
  SUMPRODUCT($H$2:$H$15000 *
            (DATEVALUE($D$2:$D$15000) &lt;= $R2542) *
            (DATEVALUE($E$2:$E$15000) &gt;= $R2542))
  /
  SUMPRODUCT((DATEVALUE($D$2:$D$15000) &lt;= $R2542) *
            (DATEVALUE($E$2:$E$15000) &gt;= $R2542)),
  ""
)</f>
        <v/>
      </c>
    </row>
    <row r="2543" spans="18:19" x14ac:dyDescent="0.2">
      <c r="R2543" s="3">
        <f t="shared" si="207"/>
        <v>42565</v>
      </c>
      <c r="S2543" t="str" cm="1">
        <f t="array" ref="S2543">IFERROR(
  SUMPRODUCT($H$2:$H$15000 *
            (DATEVALUE($D$2:$D$15000) &lt;= $R2543) *
            (DATEVALUE($E$2:$E$15000) &gt;= $R2543))
  /
  SUMPRODUCT((DATEVALUE($D$2:$D$15000) &lt;= $R2543) *
            (DATEVALUE($E$2:$E$15000) &gt;= $R2543)),
  ""
)</f>
        <v/>
      </c>
    </row>
    <row r="2544" spans="18:19" x14ac:dyDescent="0.2">
      <c r="R2544" s="3">
        <f t="shared" si="207"/>
        <v>42566</v>
      </c>
      <c r="S2544" t="str" cm="1">
        <f t="array" ref="S2544">IFERROR(
  SUMPRODUCT($H$2:$H$15000 *
            (DATEVALUE($D$2:$D$15000) &lt;= $R2544) *
            (DATEVALUE($E$2:$E$15000) &gt;= $R2544))
  /
  SUMPRODUCT((DATEVALUE($D$2:$D$15000) &lt;= $R2544) *
            (DATEVALUE($E$2:$E$15000) &gt;= $R2544)),
  ""
)</f>
        <v/>
      </c>
    </row>
    <row r="2545" spans="18:19" x14ac:dyDescent="0.2">
      <c r="R2545" s="3">
        <f t="shared" si="207"/>
        <v>42567</v>
      </c>
      <c r="S2545" t="str" cm="1">
        <f t="array" ref="S2545">IFERROR(
  SUMPRODUCT($H$2:$H$15000 *
            (DATEVALUE($D$2:$D$15000) &lt;= $R2545) *
            (DATEVALUE($E$2:$E$15000) &gt;= $R2545))
  /
  SUMPRODUCT((DATEVALUE($D$2:$D$15000) &lt;= $R2545) *
            (DATEVALUE($E$2:$E$15000) &gt;= $R2545)),
  ""
)</f>
        <v/>
      </c>
    </row>
    <row r="2546" spans="18:19" x14ac:dyDescent="0.2">
      <c r="R2546" s="3">
        <f t="shared" si="207"/>
        <v>42568</v>
      </c>
      <c r="S2546" t="str" cm="1">
        <f t="array" ref="S2546">IFERROR(
  SUMPRODUCT($H$2:$H$15000 *
            (DATEVALUE($D$2:$D$15000) &lt;= $R2546) *
            (DATEVALUE($E$2:$E$15000) &gt;= $R2546))
  /
  SUMPRODUCT((DATEVALUE($D$2:$D$15000) &lt;= $R2546) *
            (DATEVALUE($E$2:$E$15000) &gt;= $R2546)),
  ""
)</f>
        <v/>
      </c>
    </row>
    <row r="2547" spans="18:19" x14ac:dyDescent="0.2">
      <c r="R2547" s="3">
        <f t="shared" si="207"/>
        <v>42569</v>
      </c>
      <c r="S2547" t="str" cm="1">
        <f t="array" ref="S2547">IFERROR(
  SUMPRODUCT($H$2:$H$15000 *
            (DATEVALUE($D$2:$D$15000) &lt;= $R2547) *
            (DATEVALUE($E$2:$E$15000) &gt;= $R2547))
  /
  SUMPRODUCT((DATEVALUE($D$2:$D$15000) &lt;= $R2547) *
            (DATEVALUE($E$2:$E$15000) &gt;= $R2547)),
  ""
)</f>
        <v/>
      </c>
    </row>
    <row r="2548" spans="18:19" x14ac:dyDescent="0.2">
      <c r="R2548" s="3">
        <f t="shared" si="207"/>
        <v>42570</v>
      </c>
      <c r="S2548" t="str" cm="1">
        <f t="array" ref="S2548">IFERROR(
  SUMPRODUCT($H$2:$H$15000 *
            (DATEVALUE($D$2:$D$15000) &lt;= $R2548) *
            (DATEVALUE($E$2:$E$15000) &gt;= $R2548))
  /
  SUMPRODUCT((DATEVALUE($D$2:$D$15000) &lt;= $R2548) *
            (DATEVALUE($E$2:$E$15000) &gt;= $R2548)),
  ""
)</f>
        <v/>
      </c>
    </row>
    <row r="2549" spans="18:19" x14ac:dyDescent="0.2">
      <c r="R2549" s="3">
        <f t="shared" si="207"/>
        <v>42571</v>
      </c>
      <c r="S2549" t="str" cm="1">
        <f t="array" ref="S2549">IFERROR(
  SUMPRODUCT($H$2:$H$15000 *
            (DATEVALUE($D$2:$D$15000) &lt;= $R2549) *
            (DATEVALUE($E$2:$E$15000) &gt;= $R2549))
  /
  SUMPRODUCT((DATEVALUE($D$2:$D$15000) &lt;= $R2549) *
            (DATEVALUE($E$2:$E$15000) &gt;= $R2549)),
  ""
)</f>
        <v/>
      </c>
    </row>
    <row r="2550" spans="18:19" x14ac:dyDescent="0.2">
      <c r="R2550" s="3">
        <f t="shared" si="207"/>
        <v>42572</v>
      </c>
      <c r="S2550" t="str" cm="1">
        <f t="array" ref="S2550">IFERROR(
  SUMPRODUCT($H$2:$H$15000 *
            (DATEVALUE($D$2:$D$15000) &lt;= $R2550) *
            (DATEVALUE($E$2:$E$15000) &gt;= $R2550))
  /
  SUMPRODUCT((DATEVALUE($D$2:$D$15000) &lt;= $R2550) *
            (DATEVALUE($E$2:$E$15000) &gt;= $R2550)),
  ""
)</f>
        <v/>
      </c>
    </row>
    <row r="2551" spans="18:19" x14ac:dyDescent="0.2">
      <c r="R2551" s="3">
        <f t="shared" si="207"/>
        <v>42573</v>
      </c>
      <c r="S2551" t="str" cm="1">
        <f t="array" ref="S2551">IFERROR(
  SUMPRODUCT($H$2:$H$15000 *
            (DATEVALUE($D$2:$D$15000) &lt;= $R2551) *
            (DATEVALUE($E$2:$E$15000) &gt;= $R2551))
  /
  SUMPRODUCT((DATEVALUE($D$2:$D$15000) &lt;= $R2551) *
            (DATEVALUE($E$2:$E$15000) &gt;= $R2551)),
  ""
)</f>
        <v/>
      </c>
    </row>
    <row r="2552" spans="18:19" x14ac:dyDescent="0.2">
      <c r="R2552" s="3">
        <f t="shared" si="207"/>
        <v>42574</v>
      </c>
      <c r="S2552" t="str" cm="1">
        <f t="array" ref="S2552">IFERROR(
  SUMPRODUCT($H$2:$H$15000 *
            (DATEVALUE($D$2:$D$15000) &lt;= $R2552) *
            (DATEVALUE($E$2:$E$15000) &gt;= $R2552))
  /
  SUMPRODUCT((DATEVALUE($D$2:$D$15000) &lt;= $R2552) *
            (DATEVALUE($E$2:$E$15000) &gt;= $R2552)),
  ""
)</f>
        <v/>
      </c>
    </row>
    <row r="2553" spans="18:19" x14ac:dyDescent="0.2">
      <c r="R2553" s="3">
        <f t="shared" si="207"/>
        <v>42575</v>
      </c>
      <c r="S2553" t="str" cm="1">
        <f t="array" ref="S2553">IFERROR(
  SUMPRODUCT($H$2:$H$15000 *
            (DATEVALUE($D$2:$D$15000) &lt;= $R2553) *
            (DATEVALUE($E$2:$E$15000) &gt;= $R2553))
  /
  SUMPRODUCT((DATEVALUE($D$2:$D$15000) &lt;= $R2553) *
            (DATEVALUE($E$2:$E$15000) &gt;= $R2553)),
  ""
)</f>
        <v/>
      </c>
    </row>
    <row r="2554" spans="18:19" x14ac:dyDescent="0.2">
      <c r="R2554" s="3">
        <f t="shared" si="207"/>
        <v>42576</v>
      </c>
      <c r="S2554" t="str" cm="1">
        <f t="array" ref="S2554">IFERROR(
  SUMPRODUCT($H$2:$H$15000 *
            (DATEVALUE($D$2:$D$15000) &lt;= $R2554) *
            (DATEVALUE($E$2:$E$15000) &gt;= $R2554))
  /
  SUMPRODUCT((DATEVALUE($D$2:$D$15000) &lt;= $R2554) *
            (DATEVALUE($E$2:$E$15000) &gt;= $R2554)),
  ""
)</f>
        <v/>
      </c>
    </row>
    <row r="2555" spans="18:19" x14ac:dyDescent="0.2">
      <c r="R2555" s="3">
        <f t="shared" si="207"/>
        <v>42577</v>
      </c>
      <c r="S2555" t="str" cm="1">
        <f t="array" ref="S2555">IFERROR(
  SUMPRODUCT($H$2:$H$15000 *
            (DATEVALUE($D$2:$D$15000) &lt;= $R2555) *
            (DATEVALUE($E$2:$E$15000) &gt;= $R2555))
  /
  SUMPRODUCT((DATEVALUE($D$2:$D$15000) &lt;= $R2555) *
            (DATEVALUE($E$2:$E$15000) &gt;= $R2555)),
  ""
)</f>
        <v/>
      </c>
    </row>
    <row r="2556" spans="18:19" x14ac:dyDescent="0.2">
      <c r="R2556" s="3">
        <f t="shared" si="207"/>
        <v>42578</v>
      </c>
      <c r="S2556" t="str" cm="1">
        <f t="array" ref="S2556">IFERROR(
  SUMPRODUCT($H$2:$H$15000 *
            (DATEVALUE($D$2:$D$15000) &lt;= $R2556) *
            (DATEVALUE($E$2:$E$15000) &gt;= $R2556))
  /
  SUMPRODUCT((DATEVALUE($D$2:$D$15000) &lt;= $R2556) *
            (DATEVALUE($E$2:$E$15000) &gt;= $R2556)),
  ""
)</f>
        <v/>
      </c>
    </row>
    <row r="2557" spans="18:19" x14ac:dyDescent="0.2">
      <c r="R2557" s="3">
        <f t="shared" si="207"/>
        <v>42579</v>
      </c>
      <c r="S2557" t="str" cm="1">
        <f t="array" ref="S2557">IFERROR(
  SUMPRODUCT($H$2:$H$15000 *
            (DATEVALUE($D$2:$D$15000) &lt;= $R2557) *
            (DATEVALUE($E$2:$E$15000) &gt;= $R2557))
  /
  SUMPRODUCT((DATEVALUE($D$2:$D$15000) &lt;= $R2557) *
            (DATEVALUE($E$2:$E$15000) &gt;= $R2557)),
  ""
)</f>
        <v/>
      </c>
    </row>
    <row r="2558" spans="18:19" x14ac:dyDescent="0.2">
      <c r="R2558" s="3">
        <f t="shared" si="207"/>
        <v>42580</v>
      </c>
      <c r="S2558" t="str" cm="1">
        <f t="array" ref="S2558">IFERROR(
  SUMPRODUCT($H$2:$H$15000 *
            (DATEVALUE($D$2:$D$15000) &lt;= $R2558) *
            (DATEVALUE($E$2:$E$15000) &gt;= $R2558))
  /
  SUMPRODUCT((DATEVALUE($D$2:$D$15000) &lt;= $R2558) *
            (DATEVALUE($E$2:$E$15000) &gt;= $R2558)),
  ""
)</f>
        <v/>
      </c>
    </row>
    <row r="2559" spans="18:19" x14ac:dyDescent="0.2">
      <c r="R2559" s="3">
        <f t="shared" si="207"/>
        <v>42581</v>
      </c>
      <c r="S2559" t="str" cm="1">
        <f t="array" ref="S2559">IFERROR(
  SUMPRODUCT($H$2:$H$15000 *
            (DATEVALUE($D$2:$D$15000) &lt;= $R2559) *
            (DATEVALUE($E$2:$E$15000) &gt;= $R2559))
  /
  SUMPRODUCT((DATEVALUE($D$2:$D$15000) &lt;= $R2559) *
            (DATEVALUE($E$2:$E$15000) &gt;= $R2559)),
  ""
)</f>
        <v/>
      </c>
    </row>
    <row r="2560" spans="18:19" x14ac:dyDescent="0.2">
      <c r="R2560" s="3">
        <f t="shared" si="207"/>
        <v>42582</v>
      </c>
      <c r="S2560" t="str" cm="1">
        <f t="array" ref="S2560">IFERROR(
  SUMPRODUCT($H$2:$H$15000 *
            (DATEVALUE($D$2:$D$15000) &lt;= $R2560) *
            (DATEVALUE($E$2:$E$15000) &gt;= $R2560))
  /
  SUMPRODUCT((DATEVALUE($D$2:$D$15000) &lt;= $R2560) *
            (DATEVALUE($E$2:$E$15000) &gt;= $R2560)),
  ""
)</f>
        <v/>
      </c>
    </row>
    <row r="2561" spans="18:19" x14ac:dyDescent="0.2">
      <c r="R2561" s="3">
        <f t="shared" si="207"/>
        <v>42583</v>
      </c>
      <c r="S2561" t="str" cm="1">
        <f t="array" ref="S2561">IFERROR(
  SUMPRODUCT($H$2:$H$15000 *
            (DATEVALUE($D$2:$D$15000) &lt;= $R2561) *
            (DATEVALUE($E$2:$E$15000) &gt;= $R2561))
  /
  SUMPRODUCT((DATEVALUE($D$2:$D$15000) &lt;= $R2561) *
            (DATEVALUE($E$2:$E$15000) &gt;= $R2561)),
  ""
)</f>
        <v/>
      </c>
    </row>
    <row r="2562" spans="18:19" x14ac:dyDescent="0.2">
      <c r="R2562" s="3">
        <f t="shared" si="207"/>
        <v>42584</v>
      </c>
      <c r="S2562" t="str" cm="1">
        <f t="array" ref="S2562">IFERROR(
  SUMPRODUCT($H$2:$H$15000 *
            (DATEVALUE($D$2:$D$15000) &lt;= $R2562) *
            (DATEVALUE($E$2:$E$15000) &gt;= $R2562))
  /
  SUMPRODUCT((DATEVALUE($D$2:$D$15000) &lt;= $R2562) *
            (DATEVALUE($E$2:$E$15000) &gt;= $R2562)),
  ""
)</f>
        <v/>
      </c>
    </row>
    <row r="2563" spans="18:19" x14ac:dyDescent="0.2">
      <c r="R2563" s="3">
        <f t="shared" si="207"/>
        <v>42585</v>
      </c>
      <c r="S2563" t="str" cm="1">
        <f t="array" ref="S2563">IFERROR(
  SUMPRODUCT($H$2:$H$15000 *
            (DATEVALUE($D$2:$D$15000) &lt;= $R2563) *
            (DATEVALUE($E$2:$E$15000) &gt;= $R2563))
  /
  SUMPRODUCT((DATEVALUE($D$2:$D$15000) &lt;= $R2563) *
            (DATEVALUE($E$2:$E$15000) &gt;= $R2563)),
  ""
)</f>
        <v/>
      </c>
    </row>
    <row r="2564" spans="18:19" x14ac:dyDescent="0.2">
      <c r="R2564" s="3">
        <f t="shared" ref="R2564:R2627" si="208">+R2563+1</f>
        <v>42586</v>
      </c>
      <c r="S2564" t="str" cm="1">
        <f t="array" ref="S2564">IFERROR(
  SUMPRODUCT($H$2:$H$15000 *
            (DATEVALUE($D$2:$D$15000) &lt;= $R2564) *
            (DATEVALUE($E$2:$E$15000) &gt;= $R2564))
  /
  SUMPRODUCT((DATEVALUE($D$2:$D$15000) &lt;= $R2564) *
            (DATEVALUE($E$2:$E$15000) &gt;= $R2564)),
  ""
)</f>
        <v/>
      </c>
    </row>
    <row r="2565" spans="18:19" x14ac:dyDescent="0.2">
      <c r="R2565" s="3">
        <f t="shared" si="208"/>
        <v>42587</v>
      </c>
      <c r="S2565" t="str" cm="1">
        <f t="array" ref="S2565">IFERROR(
  SUMPRODUCT($H$2:$H$15000 *
            (DATEVALUE($D$2:$D$15000) &lt;= $R2565) *
            (DATEVALUE($E$2:$E$15000) &gt;= $R2565))
  /
  SUMPRODUCT((DATEVALUE($D$2:$D$15000) &lt;= $R2565) *
            (DATEVALUE($E$2:$E$15000) &gt;= $R2565)),
  ""
)</f>
        <v/>
      </c>
    </row>
    <row r="2566" spans="18:19" x14ac:dyDescent="0.2">
      <c r="R2566" s="3">
        <f t="shared" si="208"/>
        <v>42588</v>
      </c>
      <c r="S2566" t="str" cm="1">
        <f t="array" ref="S2566">IFERROR(
  SUMPRODUCT($H$2:$H$15000 *
            (DATEVALUE($D$2:$D$15000) &lt;= $R2566) *
            (DATEVALUE($E$2:$E$15000) &gt;= $R2566))
  /
  SUMPRODUCT((DATEVALUE($D$2:$D$15000) &lt;= $R2566) *
            (DATEVALUE($E$2:$E$15000) &gt;= $R2566)),
  ""
)</f>
        <v/>
      </c>
    </row>
    <row r="2567" spans="18:19" x14ac:dyDescent="0.2">
      <c r="R2567" s="3">
        <f t="shared" si="208"/>
        <v>42589</v>
      </c>
      <c r="S2567" t="str" cm="1">
        <f t="array" ref="S2567">IFERROR(
  SUMPRODUCT($H$2:$H$15000 *
            (DATEVALUE($D$2:$D$15000) &lt;= $R2567) *
            (DATEVALUE($E$2:$E$15000) &gt;= $R2567))
  /
  SUMPRODUCT((DATEVALUE($D$2:$D$15000) &lt;= $R2567) *
            (DATEVALUE($E$2:$E$15000) &gt;= $R2567)),
  ""
)</f>
        <v/>
      </c>
    </row>
    <row r="2568" spans="18:19" x14ac:dyDescent="0.2">
      <c r="R2568" s="3">
        <f t="shared" si="208"/>
        <v>42590</v>
      </c>
      <c r="S2568" t="str" cm="1">
        <f t="array" ref="S2568">IFERROR(
  SUMPRODUCT($H$2:$H$15000 *
            (DATEVALUE($D$2:$D$15000) &lt;= $R2568) *
            (DATEVALUE($E$2:$E$15000) &gt;= $R2568))
  /
  SUMPRODUCT((DATEVALUE($D$2:$D$15000) &lt;= $R2568) *
            (DATEVALUE($E$2:$E$15000) &gt;= $R2568)),
  ""
)</f>
        <v/>
      </c>
    </row>
    <row r="2569" spans="18:19" x14ac:dyDescent="0.2">
      <c r="R2569" s="3">
        <f t="shared" si="208"/>
        <v>42591</v>
      </c>
      <c r="S2569" t="str" cm="1">
        <f t="array" ref="S2569">IFERROR(
  SUMPRODUCT($H$2:$H$15000 *
            (DATEVALUE($D$2:$D$15000) &lt;= $R2569) *
            (DATEVALUE($E$2:$E$15000) &gt;= $R2569))
  /
  SUMPRODUCT((DATEVALUE($D$2:$D$15000) &lt;= $R2569) *
            (DATEVALUE($E$2:$E$15000) &gt;= $R2569)),
  ""
)</f>
        <v/>
      </c>
    </row>
    <row r="2570" spans="18:19" x14ac:dyDescent="0.2">
      <c r="R2570" s="3">
        <f t="shared" si="208"/>
        <v>42592</v>
      </c>
      <c r="S2570" t="str" cm="1">
        <f t="array" ref="S2570">IFERROR(
  SUMPRODUCT($H$2:$H$15000 *
            (DATEVALUE($D$2:$D$15000) &lt;= $R2570) *
            (DATEVALUE($E$2:$E$15000) &gt;= $R2570))
  /
  SUMPRODUCT((DATEVALUE($D$2:$D$15000) &lt;= $R2570) *
            (DATEVALUE($E$2:$E$15000) &gt;= $R2570)),
  ""
)</f>
        <v/>
      </c>
    </row>
    <row r="2571" spans="18:19" x14ac:dyDescent="0.2">
      <c r="R2571" s="3">
        <f t="shared" si="208"/>
        <v>42593</v>
      </c>
      <c r="S2571" t="str" cm="1">
        <f t="array" ref="S2571">IFERROR(
  SUMPRODUCT($H$2:$H$15000 *
            (DATEVALUE($D$2:$D$15000) &lt;= $R2571) *
            (DATEVALUE($E$2:$E$15000) &gt;= $R2571))
  /
  SUMPRODUCT((DATEVALUE($D$2:$D$15000) &lt;= $R2571) *
            (DATEVALUE($E$2:$E$15000) &gt;= $R2571)),
  ""
)</f>
        <v/>
      </c>
    </row>
    <row r="2572" spans="18:19" x14ac:dyDescent="0.2">
      <c r="R2572" s="3">
        <f t="shared" si="208"/>
        <v>42594</v>
      </c>
      <c r="S2572" t="str" cm="1">
        <f t="array" ref="S2572">IFERROR(
  SUMPRODUCT($H$2:$H$15000 *
            (DATEVALUE($D$2:$D$15000) &lt;= $R2572) *
            (DATEVALUE($E$2:$E$15000) &gt;= $R2572))
  /
  SUMPRODUCT((DATEVALUE($D$2:$D$15000) &lt;= $R2572) *
            (DATEVALUE($E$2:$E$15000) &gt;= $R2572)),
  ""
)</f>
        <v/>
      </c>
    </row>
    <row r="2573" spans="18:19" x14ac:dyDescent="0.2">
      <c r="R2573" s="3">
        <f t="shared" si="208"/>
        <v>42595</v>
      </c>
      <c r="S2573" t="str" cm="1">
        <f t="array" ref="S2573">IFERROR(
  SUMPRODUCT($H$2:$H$15000 *
            (DATEVALUE($D$2:$D$15000) &lt;= $R2573) *
            (DATEVALUE($E$2:$E$15000) &gt;= $R2573))
  /
  SUMPRODUCT((DATEVALUE($D$2:$D$15000) &lt;= $R2573) *
            (DATEVALUE($E$2:$E$15000) &gt;= $R2573)),
  ""
)</f>
        <v/>
      </c>
    </row>
    <row r="2574" spans="18:19" x14ac:dyDescent="0.2">
      <c r="R2574" s="3">
        <f t="shared" si="208"/>
        <v>42596</v>
      </c>
      <c r="S2574" t="str" cm="1">
        <f t="array" ref="S2574">IFERROR(
  SUMPRODUCT($H$2:$H$15000 *
            (DATEVALUE($D$2:$D$15000) &lt;= $R2574) *
            (DATEVALUE($E$2:$E$15000) &gt;= $R2574))
  /
  SUMPRODUCT((DATEVALUE($D$2:$D$15000) &lt;= $R2574) *
            (DATEVALUE($E$2:$E$15000) &gt;= $R2574)),
  ""
)</f>
        <v/>
      </c>
    </row>
    <row r="2575" spans="18:19" x14ac:dyDescent="0.2">
      <c r="R2575" s="3">
        <f t="shared" si="208"/>
        <v>42597</v>
      </c>
      <c r="S2575" t="str" cm="1">
        <f t="array" ref="S2575">IFERROR(
  SUMPRODUCT($H$2:$H$15000 *
            (DATEVALUE($D$2:$D$15000) &lt;= $R2575) *
            (DATEVALUE($E$2:$E$15000) &gt;= $R2575))
  /
  SUMPRODUCT((DATEVALUE($D$2:$D$15000) &lt;= $R2575) *
            (DATEVALUE($E$2:$E$15000) &gt;= $R2575)),
  ""
)</f>
        <v/>
      </c>
    </row>
    <row r="2576" spans="18:19" x14ac:dyDescent="0.2">
      <c r="R2576" s="3">
        <f t="shared" si="208"/>
        <v>42598</v>
      </c>
      <c r="S2576" t="str" cm="1">
        <f t="array" ref="S2576">IFERROR(
  SUMPRODUCT($H$2:$H$15000 *
            (DATEVALUE($D$2:$D$15000) &lt;= $R2576) *
            (DATEVALUE($E$2:$E$15000) &gt;= $R2576))
  /
  SUMPRODUCT((DATEVALUE($D$2:$D$15000) &lt;= $R2576) *
            (DATEVALUE($E$2:$E$15000) &gt;= $R2576)),
  ""
)</f>
        <v/>
      </c>
    </row>
    <row r="2577" spans="18:19" x14ac:dyDescent="0.2">
      <c r="R2577" s="3">
        <f t="shared" si="208"/>
        <v>42599</v>
      </c>
      <c r="S2577" t="str" cm="1">
        <f t="array" ref="S2577">IFERROR(
  SUMPRODUCT($H$2:$H$15000 *
            (DATEVALUE($D$2:$D$15000) &lt;= $R2577) *
            (DATEVALUE($E$2:$E$15000) &gt;= $R2577))
  /
  SUMPRODUCT((DATEVALUE($D$2:$D$15000) &lt;= $R2577) *
            (DATEVALUE($E$2:$E$15000) &gt;= $R2577)),
  ""
)</f>
        <v/>
      </c>
    </row>
    <row r="2578" spans="18:19" x14ac:dyDescent="0.2">
      <c r="R2578" s="3">
        <f t="shared" si="208"/>
        <v>42600</v>
      </c>
      <c r="S2578" t="str" cm="1">
        <f t="array" ref="S2578">IFERROR(
  SUMPRODUCT($H$2:$H$15000 *
            (DATEVALUE($D$2:$D$15000) &lt;= $R2578) *
            (DATEVALUE($E$2:$E$15000) &gt;= $R2578))
  /
  SUMPRODUCT((DATEVALUE($D$2:$D$15000) &lt;= $R2578) *
            (DATEVALUE($E$2:$E$15000) &gt;= $R2578)),
  ""
)</f>
        <v/>
      </c>
    </row>
    <row r="2579" spans="18:19" x14ac:dyDescent="0.2">
      <c r="R2579" s="3">
        <f t="shared" si="208"/>
        <v>42601</v>
      </c>
      <c r="S2579" t="str" cm="1">
        <f t="array" ref="S2579">IFERROR(
  SUMPRODUCT($H$2:$H$15000 *
            (DATEVALUE($D$2:$D$15000) &lt;= $R2579) *
            (DATEVALUE($E$2:$E$15000) &gt;= $R2579))
  /
  SUMPRODUCT((DATEVALUE($D$2:$D$15000) &lt;= $R2579) *
            (DATEVALUE($E$2:$E$15000) &gt;= $R2579)),
  ""
)</f>
        <v/>
      </c>
    </row>
    <row r="2580" spans="18:19" x14ac:dyDescent="0.2">
      <c r="R2580" s="3">
        <f t="shared" si="208"/>
        <v>42602</v>
      </c>
      <c r="S2580" t="str" cm="1">
        <f t="array" ref="S2580">IFERROR(
  SUMPRODUCT($H$2:$H$15000 *
            (DATEVALUE($D$2:$D$15000) &lt;= $R2580) *
            (DATEVALUE($E$2:$E$15000) &gt;= $R2580))
  /
  SUMPRODUCT((DATEVALUE($D$2:$D$15000) &lt;= $R2580) *
            (DATEVALUE($E$2:$E$15000) &gt;= $R2580)),
  ""
)</f>
        <v/>
      </c>
    </row>
    <row r="2581" spans="18:19" x14ac:dyDescent="0.2">
      <c r="R2581" s="3">
        <f t="shared" si="208"/>
        <v>42603</v>
      </c>
      <c r="S2581" t="str" cm="1">
        <f t="array" ref="S2581">IFERROR(
  SUMPRODUCT($H$2:$H$15000 *
            (DATEVALUE($D$2:$D$15000) &lt;= $R2581) *
            (DATEVALUE($E$2:$E$15000) &gt;= $R2581))
  /
  SUMPRODUCT((DATEVALUE($D$2:$D$15000) &lt;= $R2581) *
            (DATEVALUE($E$2:$E$15000) &gt;= $R2581)),
  ""
)</f>
        <v/>
      </c>
    </row>
    <row r="2582" spans="18:19" x14ac:dyDescent="0.2">
      <c r="R2582" s="3">
        <f t="shared" si="208"/>
        <v>42604</v>
      </c>
      <c r="S2582" t="str" cm="1">
        <f t="array" ref="S2582">IFERROR(
  SUMPRODUCT($H$2:$H$15000 *
            (DATEVALUE($D$2:$D$15000) &lt;= $R2582) *
            (DATEVALUE($E$2:$E$15000) &gt;= $R2582))
  /
  SUMPRODUCT((DATEVALUE($D$2:$D$15000) &lt;= $R2582) *
            (DATEVALUE($E$2:$E$15000) &gt;= $R2582)),
  ""
)</f>
        <v/>
      </c>
    </row>
    <row r="2583" spans="18:19" x14ac:dyDescent="0.2">
      <c r="R2583" s="3">
        <f t="shared" si="208"/>
        <v>42605</v>
      </c>
      <c r="S2583" t="str" cm="1">
        <f t="array" ref="S2583">IFERROR(
  SUMPRODUCT($H$2:$H$15000 *
            (DATEVALUE($D$2:$D$15000) &lt;= $R2583) *
            (DATEVALUE($E$2:$E$15000) &gt;= $R2583))
  /
  SUMPRODUCT((DATEVALUE($D$2:$D$15000) &lt;= $R2583) *
            (DATEVALUE($E$2:$E$15000) &gt;= $R2583)),
  ""
)</f>
        <v/>
      </c>
    </row>
    <row r="2584" spans="18:19" x14ac:dyDescent="0.2">
      <c r="R2584" s="3">
        <f t="shared" si="208"/>
        <v>42606</v>
      </c>
      <c r="S2584" t="str" cm="1">
        <f t="array" ref="S2584">IFERROR(
  SUMPRODUCT($H$2:$H$15000 *
            (DATEVALUE($D$2:$D$15000) &lt;= $R2584) *
            (DATEVALUE($E$2:$E$15000) &gt;= $R2584))
  /
  SUMPRODUCT((DATEVALUE($D$2:$D$15000) &lt;= $R2584) *
            (DATEVALUE($E$2:$E$15000) &gt;= $R2584)),
  ""
)</f>
        <v/>
      </c>
    </row>
    <row r="2585" spans="18:19" x14ac:dyDescent="0.2">
      <c r="R2585" s="3">
        <f t="shared" si="208"/>
        <v>42607</v>
      </c>
      <c r="S2585" t="str" cm="1">
        <f t="array" ref="S2585">IFERROR(
  SUMPRODUCT($H$2:$H$15000 *
            (DATEVALUE($D$2:$D$15000) &lt;= $R2585) *
            (DATEVALUE($E$2:$E$15000) &gt;= $R2585))
  /
  SUMPRODUCT((DATEVALUE($D$2:$D$15000) &lt;= $R2585) *
            (DATEVALUE($E$2:$E$15000) &gt;= $R2585)),
  ""
)</f>
        <v/>
      </c>
    </row>
    <row r="2586" spans="18:19" x14ac:dyDescent="0.2">
      <c r="R2586" s="3">
        <f t="shared" si="208"/>
        <v>42608</v>
      </c>
      <c r="S2586" t="str" cm="1">
        <f t="array" ref="S2586">IFERROR(
  SUMPRODUCT($H$2:$H$15000 *
            (DATEVALUE($D$2:$D$15000) &lt;= $R2586) *
            (DATEVALUE($E$2:$E$15000) &gt;= $R2586))
  /
  SUMPRODUCT((DATEVALUE($D$2:$D$15000) &lt;= $R2586) *
            (DATEVALUE($E$2:$E$15000) &gt;= $R2586)),
  ""
)</f>
        <v/>
      </c>
    </row>
    <row r="2587" spans="18:19" x14ac:dyDescent="0.2">
      <c r="R2587" s="3">
        <f t="shared" si="208"/>
        <v>42609</v>
      </c>
      <c r="S2587" t="str" cm="1">
        <f t="array" ref="S2587">IFERROR(
  SUMPRODUCT($H$2:$H$15000 *
            (DATEVALUE($D$2:$D$15000) &lt;= $R2587) *
            (DATEVALUE($E$2:$E$15000) &gt;= $R2587))
  /
  SUMPRODUCT((DATEVALUE($D$2:$D$15000) &lt;= $R2587) *
            (DATEVALUE($E$2:$E$15000) &gt;= $R2587)),
  ""
)</f>
        <v/>
      </c>
    </row>
    <row r="2588" spans="18:19" x14ac:dyDescent="0.2">
      <c r="R2588" s="3">
        <f t="shared" si="208"/>
        <v>42610</v>
      </c>
      <c r="S2588" t="str" cm="1">
        <f t="array" ref="S2588">IFERROR(
  SUMPRODUCT($H$2:$H$15000 *
            (DATEVALUE($D$2:$D$15000) &lt;= $R2588) *
            (DATEVALUE($E$2:$E$15000) &gt;= $R2588))
  /
  SUMPRODUCT((DATEVALUE($D$2:$D$15000) &lt;= $R2588) *
            (DATEVALUE($E$2:$E$15000) &gt;= $R2588)),
  ""
)</f>
        <v/>
      </c>
    </row>
    <row r="2589" spans="18:19" x14ac:dyDescent="0.2">
      <c r="R2589" s="3">
        <f t="shared" si="208"/>
        <v>42611</v>
      </c>
      <c r="S2589" t="str" cm="1">
        <f t="array" ref="S2589">IFERROR(
  SUMPRODUCT($H$2:$H$15000 *
            (DATEVALUE($D$2:$D$15000) &lt;= $R2589) *
            (DATEVALUE($E$2:$E$15000) &gt;= $R2589))
  /
  SUMPRODUCT((DATEVALUE($D$2:$D$15000) &lt;= $R2589) *
            (DATEVALUE($E$2:$E$15000) &gt;= $R2589)),
  ""
)</f>
        <v/>
      </c>
    </row>
    <row r="2590" spans="18:19" x14ac:dyDescent="0.2">
      <c r="R2590" s="3">
        <f t="shared" si="208"/>
        <v>42612</v>
      </c>
      <c r="S2590" t="str" cm="1">
        <f t="array" ref="S2590">IFERROR(
  SUMPRODUCT($H$2:$H$15000 *
            (DATEVALUE($D$2:$D$15000) &lt;= $R2590) *
            (DATEVALUE($E$2:$E$15000) &gt;= $R2590))
  /
  SUMPRODUCT((DATEVALUE($D$2:$D$15000) &lt;= $R2590) *
            (DATEVALUE($E$2:$E$15000) &gt;= $R2590)),
  ""
)</f>
        <v/>
      </c>
    </row>
    <row r="2591" spans="18:19" x14ac:dyDescent="0.2">
      <c r="R2591" s="3">
        <f t="shared" si="208"/>
        <v>42613</v>
      </c>
      <c r="S2591" t="str" cm="1">
        <f t="array" ref="S2591">IFERROR(
  SUMPRODUCT($H$2:$H$15000 *
            (DATEVALUE($D$2:$D$15000) &lt;= $R2591) *
            (DATEVALUE($E$2:$E$15000) &gt;= $R2591))
  /
  SUMPRODUCT((DATEVALUE($D$2:$D$15000) &lt;= $R2591) *
            (DATEVALUE($E$2:$E$15000) &gt;= $R2591)),
  ""
)</f>
        <v/>
      </c>
    </row>
    <row r="2592" spans="18:19" x14ac:dyDescent="0.2">
      <c r="R2592" s="3">
        <f t="shared" si="208"/>
        <v>42614</v>
      </c>
      <c r="S2592" t="str" cm="1">
        <f t="array" ref="S2592">IFERROR(
  SUMPRODUCT($H$2:$H$15000 *
            (DATEVALUE($D$2:$D$15000) &lt;= $R2592) *
            (DATEVALUE($E$2:$E$15000) &gt;= $R2592))
  /
  SUMPRODUCT((DATEVALUE($D$2:$D$15000) &lt;= $R2592) *
            (DATEVALUE($E$2:$E$15000) &gt;= $R2592)),
  ""
)</f>
        <v/>
      </c>
    </row>
    <row r="2593" spans="18:19" x14ac:dyDescent="0.2">
      <c r="R2593" s="3">
        <f t="shared" si="208"/>
        <v>42615</v>
      </c>
      <c r="S2593" t="str" cm="1">
        <f t="array" ref="S2593">IFERROR(
  SUMPRODUCT($H$2:$H$15000 *
            (DATEVALUE($D$2:$D$15000) &lt;= $R2593) *
            (DATEVALUE($E$2:$E$15000) &gt;= $R2593))
  /
  SUMPRODUCT((DATEVALUE($D$2:$D$15000) &lt;= $R2593) *
            (DATEVALUE($E$2:$E$15000) &gt;= $R2593)),
  ""
)</f>
        <v/>
      </c>
    </row>
    <row r="2594" spans="18:19" x14ac:dyDescent="0.2">
      <c r="R2594" s="3">
        <f t="shared" si="208"/>
        <v>42616</v>
      </c>
      <c r="S2594" t="str" cm="1">
        <f t="array" ref="S2594">IFERROR(
  SUMPRODUCT($H$2:$H$15000 *
            (DATEVALUE($D$2:$D$15000) &lt;= $R2594) *
            (DATEVALUE($E$2:$E$15000) &gt;= $R2594))
  /
  SUMPRODUCT((DATEVALUE($D$2:$D$15000) &lt;= $R2594) *
            (DATEVALUE($E$2:$E$15000) &gt;= $R2594)),
  ""
)</f>
        <v/>
      </c>
    </row>
    <row r="2595" spans="18:19" x14ac:dyDescent="0.2">
      <c r="R2595" s="3">
        <f t="shared" si="208"/>
        <v>42617</v>
      </c>
      <c r="S2595" t="str" cm="1">
        <f t="array" ref="S2595">IFERROR(
  SUMPRODUCT($H$2:$H$15000 *
            (DATEVALUE($D$2:$D$15000) &lt;= $R2595) *
            (DATEVALUE($E$2:$E$15000) &gt;= $R2595))
  /
  SUMPRODUCT((DATEVALUE($D$2:$D$15000) &lt;= $R2595) *
            (DATEVALUE($E$2:$E$15000) &gt;= $R2595)),
  ""
)</f>
        <v/>
      </c>
    </row>
    <row r="2596" spans="18:19" x14ac:dyDescent="0.2">
      <c r="R2596" s="3">
        <f t="shared" si="208"/>
        <v>42618</v>
      </c>
      <c r="S2596" t="str" cm="1">
        <f t="array" ref="S2596">IFERROR(
  SUMPRODUCT($H$2:$H$15000 *
            (DATEVALUE($D$2:$D$15000) &lt;= $R2596) *
            (DATEVALUE($E$2:$E$15000) &gt;= $R2596))
  /
  SUMPRODUCT((DATEVALUE($D$2:$D$15000) &lt;= $R2596) *
            (DATEVALUE($E$2:$E$15000) &gt;= $R2596)),
  ""
)</f>
        <v/>
      </c>
    </row>
    <row r="2597" spans="18:19" x14ac:dyDescent="0.2">
      <c r="R2597" s="3">
        <f t="shared" si="208"/>
        <v>42619</v>
      </c>
      <c r="S2597" t="str" cm="1">
        <f t="array" ref="S2597">IFERROR(
  SUMPRODUCT($H$2:$H$15000 *
            (DATEVALUE($D$2:$D$15000) &lt;= $R2597) *
            (DATEVALUE($E$2:$E$15000) &gt;= $R2597))
  /
  SUMPRODUCT((DATEVALUE($D$2:$D$15000) &lt;= $R2597) *
            (DATEVALUE($E$2:$E$15000) &gt;= $R2597)),
  ""
)</f>
        <v/>
      </c>
    </row>
    <row r="2598" spans="18:19" x14ac:dyDescent="0.2">
      <c r="R2598" s="3">
        <f t="shared" si="208"/>
        <v>42620</v>
      </c>
      <c r="S2598" t="str" cm="1">
        <f t="array" ref="S2598">IFERROR(
  SUMPRODUCT($H$2:$H$15000 *
            (DATEVALUE($D$2:$D$15000) &lt;= $R2598) *
            (DATEVALUE($E$2:$E$15000) &gt;= $R2598))
  /
  SUMPRODUCT((DATEVALUE($D$2:$D$15000) &lt;= $R2598) *
            (DATEVALUE($E$2:$E$15000) &gt;= $R2598)),
  ""
)</f>
        <v/>
      </c>
    </row>
    <row r="2599" spans="18:19" x14ac:dyDescent="0.2">
      <c r="R2599" s="3">
        <f t="shared" si="208"/>
        <v>42621</v>
      </c>
      <c r="S2599" t="str" cm="1">
        <f t="array" ref="S2599">IFERROR(
  SUMPRODUCT($H$2:$H$15000 *
            (DATEVALUE($D$2:$D$15000) &lt;= $R2599) *
            (DATEVALUE($E$2:$E$15000) &gt;= $R2599))
  /
  SUMPRODUCT((DATEVALUE($D$2:$D$15000) &lt;= $R2599) *
            (DATEVALUE($E$2:$E$15000) &gt;= $R2599)),
  ""
)</f>
        <v/>
      </c>
    </row>
    <row r="2600" spans="18:19" x14ac:dyDescent="0.2">
      <c r="R2600" s="3">
        <f t="shared" si="208"/>
        <v>42622</v>
      </c>
      <c r="S2600" t="str" cm="1">
        <f t="array" ref="S2600">IFERROR(
  SUMPRODUCT($H$2:$H$15000 *
            (DATEVALUE($D$2:$D$15000) &lt;= $R2600) *
            (DATEVALUE($E$2:$E$15000) &gt;= $R2600))
  /
  SUMPRODUCT((DATEVALUE($D$2:$D$15000) &lt;= $R2600) *
            (DATEVALUE($E$2:$E$15000) &gt;= $R2600)),
  ""
)</f>
        <v/>
      </c>
    </row>
    <row r="2601" spans="18:19" x14ac:dyDescent="0.2">
      <c r="R2601" s="3">
        <f t="shared" si="208"/>
        <v>42623</v>
      </c>
      <c r="S2601" t="str" cm="1">
        <f t="array" ref="S2601">IFERROR(
  SUMPRODUCT($H$2:$H$15000 *
            (DATEVALUE($D$2:$D$15000) &lt;= $R2601) *
            (DATEVALUE($E$2:$E$15000) &gt;= $R2601))
  /
  SUMPRODUCT((DATEVALUE($D$2:$D$15000) &lt;= $R2601) *
            (DATEVALUE($E$2:$E$15000) &gt;= $R2601)),
  ""
)</f>
        <v/>
      </c>
    </row>
    <row r="2602" spans="18:19" x14ac:dyDescent="0.2">
      <c r="R2602" s="3">
        <f t="shared" si="208"/>
        <v>42624</v>
      </c>
      <c r="S2602" t="str" cm="1">
        <f t="array" ref="S2602">IFERROR(
  SUMPRODUCT($H$2:$H$15000 *
            (DATEVALUE($D$2:$D$15000) &lt;= $R2602) *
            (DATEVALUE($E$2:$E$15000) &gt;= $R2602))
  /
  SUMPRODUCT((DATEVALUE($D$2:$D$15000) &lt;= $R2602) *
            (DATEVALUE($E$2:$E$15000) &gt;= $R2602)),
  ""
)</f>
        <v/>
      </c>
    </row>
    <row r="2603" spans="18:19" x14ac:dyDescent="0.2">
      <c r="R2603" s="3">
        <f t="shared" si="208"/>
        <v>42625</v>
      </c>
      <c r="S2603" t="str" cm="1">
        <f t="array" ref="S2603">IFERROR(
  SUMPRODUCT($H$2:$H$15000 *
            (DATEVALUE($D$2:$D$15000) &lt;= $R2603) *
            (DATEVALUE($E$2:$E$15000) &gt;= $R2603))
  /
  SUMPRODUCT((DATEVALUE($D$2:$D$15000) &lt;= $R2603) *
            (DATEVALUE($E$2:$E$15000) &gt;= $R2603)),
  ""
)</f>
        <v/>
      </c>
    </row>
    <row r="2604" spans="18:19" x14ac:dyDescent="0.2">
      <c r="R2604" s="3">
        <f t="shared" si="208"/>
        <v>42626</v>
      </c>
      <c r="S2604" t="str" cm="1">
        <f t="array" ref="S2604">IFERROR(
  SUMPRODUCT($H$2:$H$15000 *
            (DATEVALUE($D$2:$D$15000) &lt;= $R2604) *
            (DATEVALUE($E$2:$E$15000) &gt;= $R2604))
  /
  SUMPRODUCT((DATEVALUE($D$2:$D$15000) &lt;= $R2604) *
            (DATEVALUE($E$2:$E$15000) &gt;= $R2604)),
  ""
)</f>
        <v/>
      </c>
    </row>
    <row r="2605" spans="18:19" x14ac:dyDescent="0.2">
      <c r="R2605" s="3">
        <f t="shared" si="208"/>
        <v>42627</v>
      </c>
      <c r="S2605" t="str" cm="1">
        <f t="array" ref="S2605">IFERROR(
  SUMPRODUCT($H$2:$H$15000 *
            (DATEVALUE($D$2:$D$15000) &lt;= $R2605) *
            (DATEVALUE($E$2:$E$15000) &gt;= $R2605))
  /
  SUMPRODUCT((DATEVALUE($D$2:$D$15000) &lt;= $R2605) *
            (DATEVALUE($E$2:$E$15000) &gt;= $R2605)),
  ""
)</f>
        <v/>
      </c>
    </row>
    <row r="2606" spans="18:19" x14ac:dyDescent="0.2">
      <c r="R2606" s="3">
        <f t="shared" si="208"/>
        <v>42628</v>
      </c>
      <c r="S2606" t="str" cm="1">
        <f t="array" ref="S2606">IFERROR(
  SUMPRODUCT($H$2:$H$15000 *
            (DATEVALUE($D$2:$D$15000) &lt;= $R2606) *
            (DATEVALUE($E$2:$E$15000) &gt;= $R2606))
  /
  SUMPRODUCT((DATEVALUE($D$2:$D$15000) &lt;= $R2606) *
            (DATEVALUE($E$2:$E$15000) &gt;= $R2606)),
  ""
)</f>
        <v/>
      </c>
    </row>
    <row r="2607" spans="18:19" x14ac:dyDescent="0.2">
      <c r="R2607" s="3">
        <f t="shared" si="208"/>
        <v>42629</v>
      </c>
      <c r="S2607" t="str" cm="1">
        <f t="array" ref="S2607">IFERROR(
  SUMPRODUCT($H$2:$H$15000 *
            (DATEVALUE($D$2:$D$15000) &lt;= $R2607) *
            (DATEVALUE($E$2:$E$15000) &gt;= $R2607))
  /
  SUMPRODUCT((DATEVALUE($D$2:$D$15000) &lt;= $R2607) *
            (DATEVALUE($E$2:$E$15000) &gt;= $R2607)),
  ""
)</f>
        <v/>
      </c>
    </row>
    <row r="2608" spans="18:19" x14ac:dyDescent="0.2">
      <c r="R2608" s="3">
        <f t="shared" si="208"/>
        <v>42630</v>
      </c>
      <c r="S2608" t="str" cm="1">
        <f t="array" ref="S2608">IFERROR(
  SUMPRODUCT($H$2:$H$15000 *
            (DATEVALUE($D$2:$D$15000) &lt;= $R2608) *
            (DATEVALUE($E$2:$E$15000) &gt;= $R2608))
  /
  SUMPRODUCT((DATEVALUE($D$2:$D$15000) &lt;= $R2608) *
            (DATEVALUE($E$2:$E$15000) &gt;= $R2608)),
  ""
)</f>
        <v/>
      </c>
    </row>
    <row r="2609" spans="18:19" x14ac:dyDescent="0.2">
      <c r="R2609" s="3">
        <f t="shared" si="208"/>
        <v>42631</v>
      </c>
      <c r="S2609" t="str" cm="1">
        <f t="array" ref="S2609">IFERROR(
  SUMPRODUCT($H$2:$H$15000 *
            (DATEVALUE($D$2:$D$15000) &lt;= $R2609) *
            (DATEVALUE($E$2:$E$15000) &gt;= $R2609))
  /
  SUMPRODUCT((DATEVALUE($D$2:$D$15000) &lt;= $R2609) *
            (DATEVALUE($E$2:$E$15000) &gt;= $R2609)),
  ""
)</f>
        <v/>
      </c>
    </row>
    <row r="2610" spans="18:19" x14ac:dyDescent="0.2">
      <c r="R2610" s="3">
        <f t="shared" si="208"/>
        <v>42632</v>
      </c>
      <c r="S2610" t="str" cm="1">
        <f t="array" ref="S2610">IFERROR(
  SUMPRODUCT($H$2:$H$15000 *
            (DATEVALUE($D$2:$D$15000) &lt;= $R2610) *
            (DATEVALUE($E$2:$E$15000) &gt;= $R2610))
  /
  SUMPRODUCT((DATEVALUE($D$2:$D$15000) &lt;= $R2610) *
            (DATEVALUE($E$2:$E$15000) &gt;= $R2610)),
  ""
)</f>
        <v/>
      </c>
    </row>
    <row r="2611" spans="18:19" x14ac:dyDescent="0.2">
      <c r="R2611" s="3">
        <f t="shared" si="208"/>
        <v>42633</v>
      </c>
      <c r="S2611" t="str" cm="1">
        <f t="array" ref="S2611">IFERROR(
  SUMPRODUCT($H$2:$H$15000 *
            (DATEVALUE($D$2:$D$15000) &lt;= $R2611) *
            (DATEVALUE($E$2:$E$15000) &gt;= $R2611))
  /
  SUMPRODUCT((DATEVALUE($D$2:$D$15000) &lt;= $R2611) *
            (DATEVALUE($E$2:$E$15000) &gt;= $R2611)),
  ""
)</f>
        <v/>
      </c>
    </row>
    <row r="2612" spans="18:19" x14ac:dyDescent="0.2">
      <c r="R2612" s="3">
        <f t="shared" si="208"/>
        <v>42634</v>
      </c>
      <c r="S2612" t="str" cm="1">
        <f t="array" ref="S2612">IFERROR(
  SUMPRODUCT($H$2:$H$15000 *
            (DATEVALUE($D$2:$D$15000) &lt;= $R2612) *
            (DATEVALUE($E$2:$E$15000) &gt;= $R2612))
  /
  SUMPRODUCT((DATEVALUE($D$2:$D$15000) &lt;= $R2612) *
            (DATEVALUE($E$2:$E$15000) &gt;= $R2612)),
  ""
)</f>
        <v/>
      </c>
    </row>
    <row r="2613" spans="18:19" x14ac:dyDescent="0.2">
      <c r="R2613" s="3">
        <f t="shared" si="208"/>
        <v>42635</v>
      </c>
      <c r="S2613" t="str" cm="1">
        <f t="array" ref="S2613">IFERROR(
  SUMPRODUCT($H$2:$H$15000 *
            (DATEVALUE($D$2:$D$15000) &lt;= $R2613) *
            (DATEVALUE($E$2:$E$15000) &gt;= $R2613))
  /
  SUMPRODUCT((DATEVALUE($D$2:$D$15000) &lt;= $R2613) *
            (DATEVALUE($E$2:$E$15000) &gt;= $R2613)),
  ""
)</f>
        <v/>
      </c>
    </row>
    <row r="2614" spans="18:19" x14ac:dyDescent="0.2">
      <c r="R2614" s="3">
        <f t="shared" si="208"/>
        <v>42636</v>
      </c>
      <c r="S2614" t="str" cm="1">
        <f t="array" ref="S2614">IFERROR(
  SUMPRODUCT($H$2:$H$15000 *
            (DATEVALUE($D$2:$D$15000) &lt;= $R2614) *
            (DATEVALUE($E$2:$E$15000) &gt;= $R2614))
  /
  SUMPRODUCT((DATEVALUE($D$2:$D$15000) &lt;= $R2614) *
            (DATEVALUE($E$2:$E$15000) &gt;= $R2614)),
  ""
)</f>
        <v/>
      </c>
    </row>
    <row r="2615" spans="18:19" x14ac:dyDescent="0.2">
      <c r="R2615" s="3">
        <f t="shared" si="208"/>
        <v>42637</v>
      </c>
      <c r="S2615" t="str" cm="1">
        <f t="array" ref="S2615">IFERROR(
  SUMPRODUCT($H$2:$H$15000 *
            (DATEVALUE($D$2:$D$15000) &lt;= $R2615) *
            (DATEVALUE($E$2:$E$15000) &gt;= $R2615))
  /
  SUMPRODUCT((DATEVALUE($D$2:$D$15000) &lt;= $R2615) *
            (DATEVALUE($E$2:$E$15000) &gt;= $R2615)),
  ""
)</f>
        <v/>
      </c>
    </row>
    <row r="2616" spans="18:19" x14ac:dyDescent="0.2">
      <c r="R2616" s="3">
        <f t="shared" si="208"/>
        <v>42638</v>
      </c>
      <c r="S2616" t="str" cm="1">
        <f t="array" ref="S2616">IFERROR(
  SUMPRODUCT($H$2:$H$15000 *
            (DATEVALUE($D$2:$D$15000) &lt;= $R2616) *
            (DATEVALUE($E$2:$E$15000) &gt;= $R2616))
  /
  SUMPRODUCT((DATEVALUE($D$2:$D$15000) &lt;= $R2616) *
            (DATEVALUE($E$2:$E$15000) &gt;= $R2616)),
  ""
)</f>
        <v/>
      </c>
    </row>
    <row r="2617" spans="18:19" x14ac:dyDescent="0.2">
      <c r="R2617" s="3">
        <f t="shared" si="208"/>
        <v>42639</v>
      </c>
      <c r="S2617" t="str" cm="1">
        <f t="array" ref="S2617">IFERROR(
  SUMPRODUCT($H$2:$H$15000 *
            (DATEVALUE($D$2:$D$15000) &lt;= $R2617) *
            (DATEVALUE($E$2:$E$15000) &gt;= $R2617))
  /
  SUMPRODUCT((DATEVALUE($D$2:$D$15000) &lt;= $R2617) *
            (DATEVALUE($E$2:$E$15000) &gt;= $R2617)),
  ""
)</f>
        <v/>
      </c>
    </row>
    <row r="2618" spans="18:19" x14ac:dyDescent="0.2">
      <c r="R2618" s="3">
        <f t="shared" si="208"/>
        <v>42640</v>
      </c>
      <c r="S2618" t="str" cm="1">
        <f t="array" ref="S2618">IFERROR(
  SUMPRODUCT($H$2:$H$15000 *
            (DATEVALUE($D$2:$D$15000) &lt;= $R2618) *
            (DATEVALUE($E$2:$E$15000) &gt;= $R2618))
  /
  SUMPRODUCT((DATEVALUE($D$2:$D$15000) &lt;= $R2618) *
            (DATEVALUE($E$2:$E$15000) &gt;= $R2618)),
  ""
)</f>
        <v/>
      </c>
    </row>
    <row r="2619" spans="18:19" x14ac:dyDescent="0.2">
      <c r="R2619" s="3">
        <f t="shared" si="208"/>
        <v>42641</v>
      </c>
      <c r="S2619" t="str" cm="1">
        <f t="array" ref="S2619">IFERROR(
  SUMPRODUCT($H$2:$H$15000 *
            (DATEVALUE($D$2:$D$15000) &lt;= $R2619) *
            (DATEVALUE($E$2:$E$15000) &gt;= $R2619))
  /
  SUMPRODUCT((DATEVALUE($D$2:$D$15000) &lt;= $R2619) *
            (DATEVALUE($E$2:$E$15000) &gt;= $R2619)),
  ""
)</f>
        <v/>
      </c>
    </row>
    <row r="2620" spans="18:19" x14ac:dyDescent="0.2">
      <c r="R2620" s="3">
        <f t="shared" si="208"/>
        <v>42642</v>
      </c>
      <c r="S2620" t="str" cm="1">
        <f t="array" ref="S2620">IFERROR(
  SUMPRODUCT($H$2:$H$15000 *
            (DATEVALUE($D$2:$D$15000) &lt;= $R2620) *
            (DATEVALUE($E$2:$E$15000) &gt;= $R2620))
  /
  SUMPRODUCT((DATEVALUE($D$2:$D$15000) &lt;= $R2620) *
            (DATEVALUE($E$2:$E$15000) &gt;= $R2620)),
  ""
)</f>
        <v/>
      </c>
    </row>
    <row r="2621" spans="18:19" x14ac:dyDescent="0.2">
      <c r="R2621" s="3">
        <f t="shared" si="208"/>
        <v>42643</v>
      </c>
      <c r="S2621" t="str" cm="1">
        <f t="array" ref="S2621">IFERROR(
  SUMPRODUCT($H$2:$H$15000 *
            (DATEVALUE($D$2:$D$15000) &lt;= $R2621) *
            (DATEVALUE($E$2:$E$15000) &gt;= $R2621))
  /
  SUMPRODUCT((DATEVALUE($D$2:$D$15000) &lt;= $R2621) *
            (DATEVALUE($E$2:$E$15000) &gt;= $R2621)),
  ""
)</f>
        <v/>
      </c>
    </row>
    <row r="2622" spans="18:19" x14ac:dyDescent="0.2">
      <c r="R2622" s="3">
        <f t="shared" si="208"/>
        <v>42644</v>
      </c>
      <c r="S2622" t="str" cm="1">
        <f t="array" ref="S2622">IFERROR(
  SUMPRODUCT($H$2:$H$15000 *
            (DATEVALUE($D$2:$D$15000) &lt;= $R2622) *
            (DATEVALUE($E$2:$E$15000) &gt;= $R2622))
  /
  SUMPRODUCT((DATEVALUE($D$2:$D$15000) &lt;= $R2622) *
            (DATEVALUE($E$2:$E$15000) &gt;= $R2622)),
  ""
)</f>
        <v/>
      </c>
    </row>
    <row r="2623" spans="18:19" x14ac:dyDescent="0.2">
      <c r="R2623" s="3">
        <f t="shared" si="208"/>
        <v>42645</v>
      </c>
      <c r="S2623" t="str" cm="1">
        <f t="array" ref="S2623">IFERROR(
  SUMPRODUCT($H$2:$H$15000 *
            (DATEVALUE($D$2:$D$15000) &lt;= $R2623) *
            (DATEVALUE($E$2:$E$15000) &gt;= $R2623))
  /
  SUMPRODUCT((DATEVALUE($D$2:$D$15000) &lt;= $R2623) *
            (DATEVALUE($E$2:$E$15000) &gt;= $R2623)),
  ""
)</f>
        <v/>
      </c>
    </row>
    <row r="2624" spans="18:19" x14ac:dyDescent="0.2">
      <c r="R2624" s="3">
        <f t="shared" si="208"/>
        <v>42646</v>
      </c>
      <c r="S2624" t="str" cm="1">
        <f t="array" ref="S2624">IFERROR(
  SUMPRODUCT($H$2:$H$15000 *
            (DATEVALUE($D$2:$D$15000) &lt;= $R2624) *
            (DATEVALUE($E$2:$E$15000) &gt;= $R2624))
  /
  SUMPRODUCT((DATEVALUE($D$2:$D$15000) &lt;= $R2624) *
            (DATEVALUE($E$2:$E$15000) &gt;= $R2624)),
  ""
)</f>
        <v/>
      </c>
    </row>
    <row r="2625" spans="18:19" x14ac:dyDescent="0.2">
      <c r="R2625" s="3">
        <f t="shared" si="208"/>
        <v>42647</v>
      </c>
      <c r="S2625" t="str" cm="1">
        <f t="array" ref="S2625">IFERROR(
  SUMPRODUCT($H$2:$H$15000 *
            (DATEVALUE($D$2:$D$15000) &lt;= $R2625) *
            (DATEVALUE($E$2:$E$15000) &gt;= $R2625))
  /
  SUMPRODUCT((DATEVALUE($D$2:$D$15000) &lt;= $R2625) *
            (DATEVALUE($E$2:$E$15000) &gt;= $R2625)),
  ""
)</f>
        <v/>
      </c>
    </row>
    <row r="2626" spans="18:19" x14ac:dyDescent="0.2">
      <c r="R2626" s="3">
        <f t="shared" si="208"/>
        <v>42648</v>
      </c>
      <c r="S2626" t="str" cm="1">
        <f t="array" ref="S2626">IFERROR(
  SUMPRODUCT($H$2:$H$15000 *
            (DATEVALUE($D$2:$D$15000) &lt;= $R2626) *
            (DATEVALUE($E$2:$E$15000) &gt;= $R2626))
  /
  SUMPRODUCT((DATEVALUE($D$2:$D$15000) &lt;= $R2626) *
            (DATEVALUE($E$2:$E$15000) &gt;= $R2626)),
  ""
)</f>
        <v/>
      </c>
    </row>
    <row r="2627" spans="18:19" x14ac:dyDescent="0.2">
      <c r="R2627" s="3">
        <f t="shared" si="208"/>
        <v>42649</v>
      </c>
      <c r="S2627" t="str" cm="1">
        <f t="array" ref="S2627">IFERROR(
  SUMPRODUCT($H$2:$H$15000 *
            (DATEVALUE($D$2:$D$15000) &lt;= $R2627) *
            (DATEVALUE($E$2:$E$15000) &gt;= $R2627))
  /
  SUMPRODUCT((DATEVALUE($D$2:$D$15000) &lt;= $R2627) *
            (DATEVALUE($E$2:$E$15000) &gt;= $R2627)),
  ""
)</f>
        <v/>
      </c>
    </row>
    <row r="2628" spans="18:19" x14ac:dyDescent="0.2">
      <c r="R2628" s="3">
        <f t="shared" ref="R2628:R2691" si="209">+R2627+1</f>
        <v>42650</v>
      </c>
      <c r="S2628" t="str" cm="1">
        <f t="array" ref="S2628">IFERROR(
  SUMPRODUCT($H$2:$H$15000 *
            (DATEVALUE($D$2:$D$15000) &lt;= $R2628) *
            (DATEVALUE($E$2:$E$15000) &gt;= $R2628))
  /
  SUMPRODUCT((DATEVALUE($D$2:$D$15000) &lt;= $R2628) *
            (DATEVALUE($E$2:$E$15000) &gt;= $R2628)),
  ""
)</f>
        <v/>
      </c>
    </row>
    <row r="2629" spans="18:19" x14ac:dyDescent="0.2">
      <c r="R2629" s="3">
        <f t="shared" si="209"/>
        <v>42651</v>
      </c>
      <c r="S2629" t="str" cm="1">
        <f t="array" ref="S2629">IFERROR(
  SUMPRODUCT($H$2:$H$15000 *
            (DATEVALUE($D$2:$D$15000) &lt;= $R2629) *
            (DATEVALUE($E$2:$E$15000) &gt;= $R2629))
  /
  SUMPRODUCT((DATEVALUE($D$2:$D$15000) &lt;= $R2629) *
            (DATEVALUE($E$2:$E$15000) &gt;= $R2629)),
  ""
)</f>
        <v/>
      </c>
    </row>
    <row r="2630" spans="18:19" x14ac:dyDescent="0.2">
      <c r="R2630" s="3">
        <f t="shared" si="209"/>
        <v>42652</v>
      </c>
      <c r="S2630" t="str" cm="1">
        <f t="array" ref="S2630">IFERROR(
  SUMPRODUCT($H$2:$H$15000 *
            (DATEVALUE($D$2:$D$15000) &lt;= $R2630) *
            (DATEVALUE($E$2:$E$15000) &gt;= $R2630))
  /
  SUMPRODUCT((DATEVALUE($D$2:$D$15000) &lt;= $R2630) *
            (DATEVALUE($E$2:$E$15000) &gt;= $R2630)),
  ""
)</f>
        <v/>
      </c>
    </row>
    <row r="2631" spans="18:19" x14ac:dyDescent="0.2">
      <c r="R2631" s="3">
        <f t="shared" si="209"/>
        <v>42653</v>
      </c>
      <c r="S2631" t="str" cm="1">
        <f t="array" ref="S2631">IFERROR(
  SUMPRODUCT($H$2:$H$15000 *
            (DATEVALUE($D$2:$D$15000) &lt;= $R2631) *
            (DATEVALUE($E$2:$E$15000) &gt;= $R2631))
  /
  SUMPRODUCT((DATEVALUE($D$2:$D$15000) &lt;= $R2631) *
            (DATEVALUE($E$2:$E$15000) &gt;= $R2631)),
  ""
)</f>
        <v/>
      </c>
    </row>
    <row r="2632" spans="18:19" x14ac:dyDescent="0.2">
      <c r="R2632" s="3">
        <f t="shared" si="209"/>
        <v>42654</v>
      </c>
      <c r="S2632" t="str" cm="1">
        <f t="array" ref="S2632">IFERROR(
  SUMPRODUCT($H$2:$H$15000 *
            (DATEVALUE($D$2:$D$15000) &lt;= $R2632) *
            (DATEVALUE($E$2:$E$15000) &gt;= $R2632))
  /
  SUMPRODUCT((DATEVALUE($D$2:$D$15000) &lt;= $R2632) *
            (DATEVALUE($E$2:$E$15000) &gt;= $R2632)),
  ""
)</f>
        <v/>
      </c>
    </row>
    <row r="2633" spans="18:19" x14ac:dyDescent="0.2">
      <c r="R2633" s="3">
        <f t="shared" si="209"/>
        <v>42655</v>
      </c>
      <c r="S2633" t="str" cm="1">
        <f t="array" ref="S2633">IFERROR(
  SUMPRODUCT($H$2:$H$15000 *
            (DATEVALUE($D$2:$D$15000) &lt;= $R2633) *
            (DATEVALUE($E$2:$E$15000) &gt;= $R2633))
  /
  SUMPRODUCT((DATEVALUE($D$2:$D$15000) &lt;= $R2633) *
            (DATEVALUE($E$2:$E$15000) &gt;= $R2633)),
  ""
)</f>
        <v/>
      </c>
    </row>
    <row r="2634" spans="18:19" x14ac:dyDescent="0.2">
      <c r="R2634" s="3">
        <f t="shared" si="209"/>
        <v>42656</v>
      </c>
      <c r="S2634" t="str" cm="1">
        <f t="array" ref="S2634">IFERROR(
  SUMPRODUCT($H$2:$H$15000 *
            (DATEVALUE($D$2:$D$15000) &lt;= $R2634) *
            (DATEVALUE($E$2:$E$15000) &gt;= $R2634))
  /
  SUMPRODUCT((DATEVALUE($D$2:$D$15000) &lt;= $R2634) *
            (DATEVALUE($E$2:$E$15000) &gt;= $R2634)),
  ""
)</f>
        <v/>
      </c>
    </row>
    <row r="2635" spans="18:19" x14ac:dyDescent="0.2">
      <c r="R2635" s="3">
        <f t="shared" si="209"/>
        <v>42657</v>
      </c>
      <c r="S2635" t="str" cm="1">
        <f t="array" ref="S2635">IFERROR(
  SUMPRODUCT($H$2:$H$15000 *
            (DATEVALUE($D$2:$D$15000) &lt;= $R2635) *
            (DATEVALUE($E$2:$E$15000) &gt;= $R2635))
  /
  SUMPRODUCT((DATEVALUE($D$2:$D$15000) &lt;= $R2635) *
            (DATEVALUE($E$2:$E$15000) &gt;= $R2635)),
  ""
)</f>
        <v/>
      </c>
    </row>
    <row r="2636" spans="18:19" x14ac:dyDescent="0.2">
      <c r="R2636" s="3">
        <f t="shared" si="209"/>
        <v>42658</v>
      </c>
      <c r="S2636" t="str" cm="1">
        <f t="array" ref="S2636">IFERROR(
  SUMPRODUCT($H$2:$H$15000 *
            (DATEVALUE($D$2:$D$15000) &lt;= $R2636) *
            (DATEVALUE($E$2:$E$15000) &gt;= $R2636))
  /
  SUMPRODUCT((DATEVALUE($D$2:$D$15000) &lt;= $R2636) *
            (DATEVALUE($E$2:$E$15000) &gt;= $R2636)),
  ""
)</f>
        <v/>
      </c>
    </row>
    <row r="2637" spans="18:19" x14ac:dyDescent="0.2">
      <c r="R2637" s="3">
        <f t="shared" si="209"/>
        <v>42659</v>
      </c>
      <c r="S2637" t="str" cm="1">
        <f t="array" ref="S2637">IFERROR(
  SUMPRODUCT($H$2:$H$15000 *
            (DATEVALUE($D$2:$D$15000) &lt;= $R2637) *
            (DATEVALUE($E$2:$E$15000) &gt;= $R2637))
  /
  SUMPRODUCT((DATEVALUE($D$2:$D$15000) &lt;= $R2637) *
            (DATEVALUE($E$2:$E$15000) &gt;= $R2637)),
  ""
)</f>
        <v/>
      </c>
    </row>
    <row r="2638" spans="18:19" x14ac:dyDescent="0.2">
      <c r="R2638" s="3">
        <f t="shared" si="209"/>
        <v>42660</v>
      </c>
      <c r="S2638" t="str" cm="1">
        <f t="array" ref="S2638">IFERROR(
  SUMPRODUCT($H$2:$H$15000 *
            (DATEVALUE($D$2:$D$15000) &lt;= $R2638) *
            (DATEVALUE($E$2:$E$15000) &gt;= $R2638))
  /
  SUMPRODUCT((DATEVALUE($D$2:$D$15000) &lt;= $R2638) *
            (DATEVALUE($E$2:$E$15000) &gt;= $R2638)),
  ""
)</f>
        <v/>
      </c>
    </row>
    <row r="2639" spans="18:19" x14ac:dyDescent="0.2">
      <c r="R2639" s="3">
        <f t="shared" si="209"/>
        <v>42661</v>
      </c>
      <c r="S2639" t="str" cm="1">
        <f t="array" ref="S2639">IFERROR(
  SUMPRODUCT($H$2:$H$15000 *
            (DATEVALUE($D$2:$D$15000) &lt;= $R2639) *
            (DATEVALUE($E$2:$E$15000) &gt;= $R2639))
  /
  SUMPRODUCT((DATEVALUE($D$2:$D$15000) &lt;= $R2639) *
            (DATEVALUE($E$2:$E$15000) &gt;= $R2639)),
  ""
)</f>
        <v/>
      </c>
    </row>
    <row r="2640" spans="18:19" x14ac:dyDescent="0.2">
      <c r="R2640" s="3">
        <f t="shared" si="209"/>
        <v>42662</v>
      </c>
      <c r="S2640" t="str" cm="1">
        <f t="array" ref="S2640">IFERROR(
  SUMPRODUCT($H$2:$H$15000 *
            (DATEVALUE($D$2:$D$15000) &lt;= $R2640) *
            (DATEVALUE($E$2:$E$15000) &gt;= $R2640))
  /
  SUMPRODUCT((DATEVALUE($D$2:$D$15000) &lt;= $R2640) *
            (DATEVALUE($E$2:$E$15000) &gt;= $R2640)),
  ""
)</f>
        <v/>
      </c>
    </row>
    <row r="2641" spans="18:19" x14ac:dyDescent="0.2">
      <c r="R2641" s="3">
        <f t="shared" si="209"/>
        <v>42663</v>
      </c>
      <c r="S2641" t="str" cm="1">
        <f t="array" ref="S2641">IFERROR(
  SUMPRODUCT($H$2:$H$15000 *
            (DATEVALUE($D$2:$D$15000) &lt;= $R2641) *
            (DATEVALUE($E$2:$E$15000) &gt;= $R2641))
  /
  SUMPRODUCT((DATEVALUE($D$2:$D$15000) &lt;= $R2641) *
            (DATEVALUE($E$2:$E$15000) &gt;= $R2641)),
  ""
)</f>
        <v/>
      </c>
    </row>
    <row r="2642" spans="18:19" x14ac:dyDescent="0.2">
      <c r="R2642" s="3">
        <f t="shared" si="209"/>
        <v>42664</v>
      </c>
      <c r="S2642" t="str" cm="1">
        <f t="array" ref="S2642">IFERROR(
  SUMPRODUCT($H$2:$H$15000 *
            (DATEVALUE($D$2:$D$15000) &lt;= $R2642) *
            (DATEVALUE($E$2:$E$15000) &gt;= $R2642))
  /
  SUMPRODUCT((DATEVALUE($D$2:$D$15000) &lt;= $R2642) *
            (DATEVALUE($E$2:$E$15000) &gt;= $R2642)),
  ""
)</f>
        <v/>
      </c>
    </row>
    <row r="2643" spans="18:19" x14ac:dyDescent="0.2">
      <c r="R2643" s="3">
        <f t="shared" si="209"/>
        <v>42665</v>
      </c>
      <c r="S2643" t="str" cm="1">
        <f t="array" ref="S2643">IFERROR(
  SUMPRODUCT($H$2:$H$15000 *
            (DATEVALUE($D$2:$D$15000) &lt;= $R2643) *
            (DATEVALUE($E$2:$E$15000) &gt;= $R2643))
  /
  SUMPRODUCT((DATEVALUE($D$2:$D$15000) &lt;= $R2643) *
            (DATEVALUE($E$2:$E$15000) &gt;= $R2643)),
  ""
)</f>
        <v/>
      </c>
    </row>
    <row r="2644" spans="18:19" x14ac:dyDescent="0.2">
      <c r="R2644" s="3">
        <f t="shared" si="209"/>
        <v>42666</v>
      </c>
      <c r="S2644" t="str" cm="1">
        <f t="array" ref="S2644">IFERROR(
  SUMPRODUCT($H$2:$H$15000 *
            (DATEVALUE($D$2:$D$15000) &lt;= $R2644) *
            (DATEVALUE($E$2:$E$15000) &gt;= $R2644))
  /
  SUMPRODUCT((DATEVALUE($D$2:$D$15000) &lt;= $R2644) *
            (DATEVALUE($E$2:$E$15000) &gt;= $R2644)),
  ""
)</f>
        <v/>
      </c>
    </row>
    <row r="2645" spans="18:19" x14ac:dyDescent="0.2">
      <c r="R2645" s="3">
        <f t="shared" si="209"/>
        <v>42667</v>
      </c>
      <c r="S2645" t="str" cm="1">
        <f t="array" ref="S2645">IFERROR(
  SUMPRODUCT($H$2:$H$15000 *
            (DATEVALUE($D$2:$D$15000) &lt;= $R2645) *
            (DATEVALUE($E$2:$E$15000) &gt;= $R2645))
  /
  SUMPRODUCT((DATEVALUE($D$2:$D$15000) &lt;= $R2645) *
            (DATEVALUE($E$2:$E$15000) &gt;= $R2645)),
  ""
)</f>
        <v/>
      </c>
    </row>
    <row r="2646" spans="18:19" x14ac:dyDescent="0.2">
      <c r="R2646" s="3">
        <f t="shared" si="209"/>
        <v>42668</v>
      </c>
      <c r="S2646" t="str" cm="1">
        <f t="array" ref="S2646">IFERROR(
  SUMPRODUCT($H$2:$H$15000 *
            (DATEVALUE($D$2:$D$15000) &lt;= $R2646) *
            (DATEVALUE($E$2:$E$15000) &gt;= $R2646))
  /
  SUMPRODUCT((DATEVALUE($D$2:$D$15000) &lt;= $R2646) *
            (DATEVALUE($E$2:$E$15000) &gt;= $R2646)),
  ""
)</f>
        <v/>
      </c>
    </row>
    <row r="2647" spans="18:19" x14ac:dyDescent="0.2">
      <c r="R2647" s="3">
        <f t="shared" si="209"/>
        <v>42669</v>
      </c>
      <c r="S2647" t="str" cm="1">
        <f t="array" ref="S2647">IFERROR(
  SUMPRODUCT($H$2:$H$15000 *
            (DATEVALUE($D$2:$D$15000) &lt;= $R2647) *
            (DATEVALUE($E$2:$E$15000) &gt;= $R2647))
  /
  SUMPRODUCT((DATEVALUE($D$2:$D$15000) &lt;= $R2647) *
            (DATEVALUE($E$2:$E$15000) &gt;= $R2647)),
  ""
)</f>
        <v/>
      </c>
    </row>
    <row r="2648" spans="18:19" x14ac:dyDescent="0.2">
      <c r="R2648" s="3">
        <f t="shared" si="209"/>
        <v>42670</v>
      </c>
      <c r="S2648" t="str" cm="1">
        <f t="array" ref="S2648">IFERROR(
  SUMPRODUCT($H$2:$H$15000 *
            (DATEVALUE($D$2:$D$15000) &lt;= $R2648) *
            (DATEVALUE($E$2:$E$15000) &gt;= $R2648))
  /
  SUMPRODUCT((DATEVALUE($D$2:$D$15000) &lt;= $R2648) *
            (DATEVALUE($E$2:$E$15000) &gt;= $R2648)),
  ""
)</f>
        <v/>
      </c>
    </row>
    <row r="2649" spans="18:19" x14ac:dyDescent="0.2">
      <c r="R2649" s="3">
        <f t="shared" si="209"/>
        <v>42671</v>
      </c>
      <c r="S2649" t="str" cm="1">
        <f t="array" ref="S2649">IFERROR(
  SUMPRODUCT($H$2:$H$15000 *
            (DATEVALUE($D$2:$D$15000) &lt;= $R2649) *
            (DATEVALUE($E$2:$E$15000) &gt;= $R2649))
  /
  SUMPRODUCT((DATEVALUE($D$2:$D$15000) &lt;= $R2649) *
            (DATEVALUE($E$2:$E$15000) &gt;= $R2649)),
  ""
)</f>
        <v/>
      </c>
    </row>
    <row r="2650" spans="18:19" x14ac:dyDescent="0.2">
      <c r="R2650" s="3">
        <f t="shared" si="209"/>
        <v>42672</v>
      </c>
      <c r="S2650" t="str" cm="1">
        <f t="array" ref="S2650">IFERROR(
  SUMPRODUCT($H$2:$H$15000 *
            (DATEVALUE($D$2:$D$15000) &lt;= $R2650) *
            (DATEVALUE($E$2:$E$15000) &gt;= $R2650))
  /
  SUMPRODUCT((DATEVALUE($D$2:$D$15000) &lt;= $R2650) *
            (DATEVALUE($E$2:$E$15000) &gt;= $R2650)),
  ""
)</f>
        <v/>
      </c>
    </row>
    <row r="2651" spans="18:19" x14ac:dyDescent="0.2">
      <c r="R2651" s="3">
        <f t="shared" si="209"/>
        <v>42673</v>
      </c>
      <c r="S2651" t="str" cm="1">
        <f t="array" ref="S2651">IFERROR(
  SUMPRODUCT($H$2:$H$15000 *
            (DATEVALUE($D$2:$D$15000) &lt;= $R2651) *
            (DATEVALUE($E$2:$E$15000) &gt;= $R2651))
  /
  SUMPRODUCT((DATEVALUE($D$2:$D$15000) &lt;= $R2651) *
            (DATEVALUE($E$2:$E$15000) &gt;= $R2651)),
  ""
)</f>
        <v/>
      </c>
    </row>
    <row r="2652" spans="18:19" x14ac:dyDescent="0.2">
      <c r="R2652" s="3">
        <f t="shared" si="209"/>
        <v>42674</v>
      </c>
      <c r="S2652" t="str" cm="1">
        <f t="array" ref="S2652">IFERROR(
  SUMPRODUCT($H$2:$H$15000 *
            (DATEVALUE($D$2:$D$15000) &lt;= $R2652) *
            (DATEVALUE($E$2:$E$15000) &gt;= $R2652))
  /
  SUMPRODUCT((DATEVALUE($D$2:$D$15000) &lt;= $R2652) *
            (DATEVALUE($E$2:$E$15000) &gt;= $R2652)),
  ""
)</f>
        <v/>
      </c>
    </row>
    <row r="2653" spans="18:19" x14ac:dyDescent="0.2">
      <c r="R2653" s="3">
        <f t="shared" si="209"/>
        <v>42675</v>
      </c>
      <c r="S2653" t="str" cm="1">
        <f t="array" ref="S2653">IFERROR(
  SUMPRODUCT($H$2:$H$15000 *
            (DATEVALUE($D$2:$D$15000) &lt;= $R2653) *
            (DATEVALUE($E$2:$E$15000) &gt;= $R2653))
  /
  SUMPRODUCT((DATEVALUE($D$2:$D$15000) &lt;= $R2653) *
            (DATEVALUE($E$2:$E$15000) &gt;= $R2653)),
  ""
)</f>
        <v/>
      </c>
    </row>
    <row r="2654" spans="18:19" x14ac:dyDescent="0.2">
      <c r="R2654" s="3">
        <f t="shared" si="209"/>
        <v>42676</v>
      </c>
      <c r="S2654" t="str" cm="1">
        <f t="array" ref="S2654">IFERROR(
  SUMPRODUCT($H$2:$H$15000 *
            (DATEVALUE($D$2:$D$15000) &lt;= $R2654) *
            (DATEVALUE($E$2:$E$15000) &gt;= $R2654))
  /
  SUMPRODUCT((DATEVALUE($D$2:$D$15000) &lt;= $R2654) *
            (DATEVALUE($E$2:$E$15000) &gt;= $R2654)),
  ""
)</f>
        <v/>
      </c>
    </row>
    <row r="2655" spans="18:19" x14ac:dyDescent="0.2">
      <c r="R2655" s="3">
        <f t="shared" si="209"/>
        <v>42677</v>
      </c>
      <c r="S2655" t="str" cm="1">
        <f t="array" ref="S2655">IFERROR(
  SUMPRODUCT($H$2:$H$15000 *
            (DATEVALUE($D$2:$D$15000) &lt;= $R2655) *
            (DATEVALUE($E$2:$E$15000) &gt;= $R2655))
  /
  SUMPRODUCT((DATEVALUE($D$2:$D$15000) &lt;= $R2655) *
            (DATEVALUE($E$2:$E$15000) &gt;= $R2655)),
  ""
)</f>
        <v/>
      </c>
    </row>
    <row r="2656" spans="18:19" x14ac:dyDescent="0.2">
      <c r="R2656" s="3">
        <f t="shared" si="209"/>
        <v>42678</v>
      </c>
      <c r="S2656" t="str" cm="1">
        <f t="array" ref="S2656">IFERROR(
  SUMPRODUCT($H$2:$H$15000 *
            (DATEVALUE($D$2:$D$15000) &lt;= $R2656) *
            (DATEVALUE($E$2:$E$15000) &gt;= $R2656))
  /
  SUMPRODUCT((DATEVALUE($D$2:$D$15000) &lt;= $R2656) *
            (DATEVALUE($E$2:$E$15000) &gt;= $R2656)),
  ""
)</f>
        <v/>
      </c>
    </row>
    <row r="2657" spans="18:19" x14ac:dyDescent="0.2">
      <c r="R2657" s="3">
        <f t="shared" si="209"/>
        <v>42679</v>
      </c>
      <c r="S2657" t="str" cm="1">
        <f t="array" ref="S2657">IFERROR(
  SUMPRODUCT($H$2:$H$15000 *
            (DATEVALUE($D$2:$D$15000) &lt;= $R2657) *
            (DATEVALUE($E$2:$E$15000) &gt;= $R2657))
  /
  SUMPRODUCT((DATEVALUE($D$2:$D$15000) &lt;= $R2657) *
            (DATEVALUE($E$2:$E$15000) &gt;= $R2657)),
  ""
)</f>
        <v/>
      </c>
    </row>
    <row r="2658" spans="18:19" x14ac:dyDescent="0.2">
      <c r="R2658" s="3">
        <f t="shared" si="209"/>
        <v>42680</v>
      </c>
      <c r="S2658" t="str" cm="1">
        <f t="array" ref="S2658">IFERROR(
  SUMPRODUCT($H$2:$H$15000 *
            (DATEVALUE($D$2:$D$15000) &lt;= $R2658) *
            (DATEVALUE($E$2:$E$15000) &gt;= $R2658))
  /
  SUMPRODUCT((DATEVALUE($D$2:$D$15000) &lt;= $R2658) *
            (DATEVALUE($E$2:$E$15000) &gt;= $R2658)),
  ""
)</f>
        <v/>
      </c>
    </row>
    <row r="2659" spans="18:19" x14ac:dyDescent="0.2">
      <c r="R2659" s="3">
        <f t="shared" si="209"/>
        <v>42681</v>
      </c>
      <c r="S2659" t="str" cm="1">
        <f t="array" ref="S2659">IFERROR(
  SUMPRODUCT($H$2:$H$15000 *
            (DATEVALUE($D$2:$D$15000) &lt;= $R2659) *
            (DATEVALUE($E$2:$E$15000) &gt;= $R2659))
  /
  SUMPRODUCT((DATEVALUE($D$2:$D$15000) &lt;= $R2659) *
            (DATEVALUE($E$2:$E$15000) &gt;= $R2659)),
  ""
)</f>
        <v/>
      </c>
    </row>
    <row r="2660" spans="18:19" x14ac:dyDescent="0.2">
      <c r="R2660" s="3">
        <f t="shared" si="209"/>
        <v>42682</v>
      </c>
      <c r="S2660" t="str" cm="1">
        <f t="array" ref="S2660">IFERROR(
  SUMPRODUCT($H$2:$H$15000 *
            (DATEVALUE($D$2:$D$15000) &lt;= $R2660) *
            (DATEVALUE($E$2:$E$15000) &gt;= $R2660))
  /
  SUMPRODUCT((DATEVALUE($D$2:$D$15000) &lt;= $R2660) *
            (DATEVALUE($E$2:$E$15000) &gt;= $R2660)),
  ""
)</f>
        <v/>
      </c>
    </row>
    <row r="2661" spans="18:19" x14ac:dyDescent="0.2">
      <c r="R2661" s="3">
        <f t="shared" si="209"/>
        <v>42683</v>
      </c>
      <c r="S2661" t="str" cm="1">
        <f t="array" ref="S2661">IFERROR(
  SUMPRODUCT($H$2:$H$15000 *
            (DATEVALUE($D$2:$D$15000) &lt;= $R2661) *
            (DATEVALUE($E$2:$E$15000) &gt;= $R2661))
  /
  SUMPRODUCT((DATEVALUE($D$2:$D$15000) &lt;= $R2661) *
            (DATEVALUE($E$2:$E$15000) &gt;= $R2661)),
  ""
)</f>
        <v/>
      </c>
    </row>
    <row r="2662" spans="18:19" x14ac:dyDescent="0.2">
      <c r="R2662" s="3">
        <f t="shared" si="209"/>
        <v>42684</v>
      </c>
      <c r="S2662" t="str" cm="1">
        <f t="array" ref="S2662">IFERROR(
  SUMPRODUCT($H$2:$H$15000 *
            (DATEVALUE($D$2:$D$15000) &lt;= $R2662) *
            (DATEVALUE($E$2:$E$15000) &gt;= $R2662))
  /
  SUMPRODUCT((DATEVALUE($D$2:$D$15000) &lt;= $R2662) *
            (DATEVALUE($E$2:$E$15000) &gt;= $R2662)),
  ""
)</f>
        <v/>
      </c>
    </row>
    <row r="2663" spans="18:19" x14ac:dyDescent="0.2">
      <c r="R2663" s="3">
        <f t="shared" si="209"/>
        <v>42685</v>
      </c>
      <c r="S2663" t="str" cm="1">
        <f t="array" ref="S2663">IFERROR(
  SUMPRODUCT($H$2:$H$15000 *
            (DATEVALUE($D$2:$D$15000) &lt;= $R2663) *
            (DATEVALUE($E$2:$E$15000) &gt;= $R2663))
  /
  SUMPRODUCT((DATEVALUE($D$2:$D$15000) &lt;= $R2663) *
            (DATEVALUE($E$2:$E$15000) &gt;= $R2663)),
  ""
)</f>
        <v/>
      </c>
    </row>
    <row r="2664" spans="18:19" x14ac:dyDescent="0.2">
      <c r="R2664" s="3">
        <f t="shared" si="209"/>
        <v>42686</v>
      </c>
      <c r="S2664" t="str" cm="1">
        <f t="array" ref="S2664">IFERROR(
  SUMPRODUCT($H$2:$H$15000 *
            (DATEVALUE($D$2:$D$15000) &lt;= $R2664) *
            (DATEVALUE($E$2:$E$15000) &gt;= $R2664))
  /
  SUMPRODUCT((DATEVALUE($D$2:$D$15000) &lt;= $R2664) *
            (DATEVALUE($E$2:$E$15000) &gt;= $R2664)),
  ""
)</f>
        <v/>
      </c>
    </row>
    <row r="2665" spans="18:19" x14ac:dyDescent="0.2">
      <c r="R2665" s="3">
        <f t="shared" si="209"/>
        <v>42687</v>
      </c>
      <c r="S2665" t="str" cm="1">
        <f t="array" ref="S2665">IFERROR(
  SUMPRODUCT($H$2:$H$15000 *
            (DATEVALUE($D$2:$D$15000) &lt;= $R2665) *
            (DATEVALUE($E$2:$E$15000) &gt;= $R2665))
  /
  SUMPRODUCT((DATEVALUE($D$2:$D$15000) &lt;= $R2665) *
            (DATEVALUE($E$2:$E$15000) &gt;= $R2665)),
  ""
)</f>
        <v/>
      </c>
    </row>
    <row r="2666" spans="18:19" x14ac:dyDescent="0.2">
      <c r="R2666" s="3">
        <f t="shared" si="209"/>
        <v>42688</v>
      </c>
      <c r="S2666" t="str" cm="1">
        <f t="array" ref="S2666">IFERROR(
  SUMPRODUCT($H$2:$H$15000 *
            (DATEVALUE($D$2:$D$15000) &lt;= $R2666) *
            (DATEVALUE($E$2:$E$15000) &gt;= $R2666))
  /
  SUMPRODUCT((DATEVALUE($D$2:$D$15000) &lt;= $R2666) *
            (DATEVALUE($E$2:$E$15000) &gt;= $R2666)),
  ""
)</f>
        <v/>
      </c>
    </row>
    <row r="2667" spans="18:19" x14ac:dyDescent="0.2">
      <c r="R2667" s="3">
        <f t="shared" si="209"/>
        <v>42689</v>
      </c>
      <c r="S2667" t="str" cm="1">
        <f t="array" ref="S2667">IFERROR(
  SUMPRODUCT($H$2:$H$15000 *
            (DATEVALUE($D$2:$D$15000) &lt;= $R2667) *
            (DATEVALUE($E$2:$E$15000) &gt;= $R2667))
  /
  SUMPRODUCT((DATEVALUE($D$2:$D$15000) &lt;= $R2667) *
            (DATEVALUE($E$2:$E$15000) &gt;= $R2667)),
  ""
)</f>
        <v/>
      </c>
    </row>
    <row r="2668" spans="18:19" x14ac:dyDescent="0.2">
      <c r="R2668" s="3">
        <f t="shared" si="209"/>
        <v>42690</v>
      </c>
      <c r="S2668" t="str" cm="1">
        <f t="array" ref="S2668">IFERROR(
  SUMPRODUCT($H$2:$H$15000 *
            (DATEVALUE($D$2:$D$15000) &lt;= $R2668) *
            (DATEVALUE($E$2:$E$15000) &gt;= $R2668))
  /
  SUMPRODUCT((DATEVALUE($D$2:$D$15000) &lt;= $R2668) *
            (DATEVALUE($E$2:$E$15000) &gt;= $R2668)),
  ""
)</f>
        <v/>
      </c>
    </row>
    <row r="2669" spans="18:19" x14ac:dyDescent="0.2">
      <c r="R2669" s="3">
        <f t="shared" si="209"/>
        <v>42691</v>
      </c>
      <c r="S2669" t="str" cm="1">
        <f t="array" ref="S2669">IFERROR(
  SUMPRODUCT($H$2:$H$15000 *
            (DATEVALUE($D$2:$D$15000) &lt;= $R2669) *
            (DATEVALUE($E$2:$E$15000) &gt;= $R2669))
  /
  SUMPRODUCT((DATEVALUE($D$2:$D$15000) &lt;= $R2669) *
            (DATEVALUE($E$2:$E$15000) &gt;= $R2669)),
  ""
)</f>
        <v/>
      </c>
    </row>
    <row r="2670" spans="18:19" x14ac:dyDescent="0.2">
      <c r="R2670" s="3">
        <f t="shared" si="209"/>
        <v>42692</v>
      </c>
      <c r="S2670" t="str" cm="1">
        <f t="array" ref="S2670">IFERROR(
  SUMPRODUCT($H$2:$H$15000 *
            (DATEVALUE($D$2:$D$15000) &lt;= $R2670) *
            (DATEVALUE($E$2:$E$15000) &gt;= $R2670))
  /
  SUMPRODUCT((DATEVALUE($D$2:$D$15000) &lt;= $R2670) *
            (DATEVALUE($E$2:$E$15000) &gt;= $R2670)),
  ""
)</f>
        <v/>
      </c>
    </row>
    <row r="2671" spans="18:19" x14ac:dyDescent="0.2">
      <c r="R2671" s="3">
        <f t="shared" si="209"/>
        <v>42693</v>
      </c>
      <c r="S2671" t="str" cm="1">
        <f t="array" ref="S2671">IFERROR(
  SUMPRODUCT($H$2:$H$15000 *
            (DATEVALUE($D$2:$D$15000) &lt;= $R2671) *
            (DATEVALUE($E$2:$E$15000) &gt;= $R2671))
  /
  SUMPRODUCT((DATEVALUE($D$2:$D$15000) &lt;= $R2671) *
            (DATEVALUE($E$2:$E$15000) &gt;= $R2671)),
  ""
)</f>
        <v/>
      </c>
    </row>
    <row r="2672" spans="18:19" x14ac:dyDescent="0.2">
      <c r="R2672" s="3">
        <f t="shared" si="209"/>
        <v>42694</v>
      </c>
      <c r="S2672" t="str" cm="1">
        <f t="array" ref="S2672">IFERROR(
  SUMPRODUCT($H$2:$H$15000 *
            (DATEVALUE($D$2:$D$15000) &lt;= $R2672) *
            (DATEVALUE($E$2:$E$15000) &gt;= $R2672))
  /
  SUMPRODUCT((DATEVALUE($D$2:$D$15000) &lt;= $R2672) *
            (DATEVALUE($E$2:$E$15000) &gt;= $R2672)),
  ""
)</f>
        <v/>
      </c>
    </row>
    <row r="2673" spans="18:19" x14ac:dyDescent="0.2">
      <c r="R2673" s="3">
        <f t="shared" si="209"/>
        <v>42695</v>
      </c>
      <c r="S2673" t="str" cm="1">
        <f t="array" ref="S2673">IFERROR(
  SUMPRODUCT($H$2:$H$15000 *
            (DATEVALUE($D$2:$D$15000) &lt;= $R2673) *
            (DATEVALUE($E$2:$E$15000) &gt;= $R2673))
  /
  SUMPRODUCT((DATEVALUE($D$2:$D$15000) &lt;= $R2673) *
            (DATEVALUE($E$2:$E$15000) &gt;= $R2673)),
  ""
)</f>
        <v/>
      </c>
    </row>
    <row r="2674" spans="18:19" x14ac:dyDescent="0.2">
      <c r="R2674" s="3">
        <f t="shared" si="209"/>
        <v>42696</v>
      </c>
      <c r="S2674" t="str" cm="1">
        <f t="array" ref="S2674">IFERROR(
  SUMPRODUCT($H$2:$H$15000 *
            (DATEVALUE($D$2:$D$15000) &lt;= $R2674) *
            (DATEVALUE($E$2:$E$15000) &gt;= $R2674))
  /
  SUMPRODUCT((DATEVALUE($D$2:$D$15000) &lt;= $R2674) *
            (DATEVALUE($E$2:$E$15000) &gt;= $R2674)),
  ""
)</f>
        <v/>
      </c>
    </row>
    <row r="2675" spans="18:19" x14ac:dyDescent="0.2">
      <c r="R2675" s="3">
        <f t="shared" si="209"/>
        <v>42697</v>
      </c>
      <c r="S2675" t="str" cm="1">
        <f t="array" ref="S2675">IFERROR(
  SUMPRODUCT($H$2:$H$15000 *
            (DATEVALUE($D$2:$D$15000) &lt;= $R2675) *
            (DATEVALUE($E$2:$E$15000) &gt;= $R2675))
  /
  SUMPRODUCT((DATEVALUE($D$2:$D$15000) &lt;= $R2675) *
            (DATEVALUE($E$2:$E$15000) &gt;= $R2675)),
  ""
)</f>
        <v/>
      </c>
    </row>
    <row r="2676" spans="18:19" x14ac:dyDescent="0.2">
      <c r="R2676" s="3">
        <f t="shared" si="209"/>
        <v>42698</v>
      </c>
      <c r="S2676" t="str" cm="1">
        <f t="array" ref="S2676">IFERROR(
  SUMPRODUCT($H$2:$H$15000 *
            (DATEVALUE($D$2:$D$15000) &lt;= $R2676) *
            (DATEVALUE($E$2:$E$15000) &gt;= $R2676))
  /
  SUMPRODUCT((DATEVALUE($D$2:$D$15000) &lt;= $R2676) *
            (DATEVALUE($E$2:$E$15000) &gt;= $R2676)),
  ""
)</f>
        <v/>
      </c>
    </row>
    <row r="2677" spans="18:19" x14ac:dyDescent="0.2">
      <c r="R2677" s="3">
        <f t="shared" si="209"/>
        <v>42699</v>
      </c>
      <c r="S2677" t="str" cm="1">
        <f t="array" ref="S2677">IFERROR(
  SUMPRODUCT($H$2:$H$15000 *
            (DATEVALUE($D$2:$D$15000) &lt;= $R2677) *
            (DATEVALUE($E$2:$E$15000) &gt;= $R2677))
  /
  SUMPRODUCT((DATEVALUE($D$2:$D$15000) &lt;= $R2677) *
            (DATEVALUE($E$2:$E$15000) &gt;= $R2677)),
  ""
)</f>
        <v/>
      </c>
    </row>
    <row r="2678" spans="18:19" x14ac:dyDescent="0.2">
      <c r="R2678" s="3">
        <f t="shared" si="209"/>
        <v>42700</v>
      </c>
      <c r="S2678" t="str" cm="1">
        <f t="array" ref="S2678">IFERROR(
  SUMPRODUCT($H$2:$H$15000 *
            (DATEVALUE($D$2:$D$15000) &lt;= $R2678) *
            (DATEVALUE($E$2:$E$15000) &gt;= $R2678))
  /
  SUMPRODUCT((DATEVALUE($D$2:$D$15000) &lt;= $R2678) *
            (DATEVALUE($E$2:$E$15000) &gt;= $R2678)),
  ""
)</f>
        <v/>
      </c>
    </row>
    <row r="2679" spans="18:19" x14ac:dyDescent="0.2">
      <c r="R2679" s="3">
        <f t="shared" si="209"/>
        <v>42701</v>
      </c>
      <c r="S2679" t="str" cm="1">
        <f t="array" ref="S2679">IFERROR(
  SUMPRODUCT($H$2:$H$15000 *
            (DATEVALUE($D$2:$D$15000) &lt;= $R2679) *
            (DATEVALUE($E$2:$E$15000) &gt;= $R2679))
  /
  SUMPRODUCT((DATEVALUE($D$2:$D$15000) &lt;= $R2679) *
            (DATEVALUE($E$2:$E$15000) &gt;= $R2679)),
  ""
)</f>
        <v/>
      </c>
    </row>
    <row r="2680" spans="18:19" x14ac:dyDescent="0.2">
      <c r="R2680" s="3">
        <f t="shared" si="209"/>
        <v>42702</v>
      </c>
      <c r="S2680" t="str" cm="1">
        <f t="array" ref="S2680">IFERROR(
  SUMPRODUCT($H$2:$H$15000 *
            (DATEVALUE($D$2:$D$15000) &lt;= $R2680) *
            (DATEVALUE($E$2:$E$15000) &gt;= $R2680))
  /
  SUMPRODUCT((DATEVALUE($D$2:$D$15000) &lt;= $R2680) *
            (DATEVALUE($E$2:$E$15000) &gt;= $R2680)),
  ""
)</f>
        <v/>
      </c>
    </row>
    <row r="2681" spans="18:19" x14ac:dyDescent="0.2">
      <c r="R2681" s="3">
        <f t="shared" si="209"/>
        <v>42703</v>
      </c>
      <c r="S2681" t="str" cm="1">
        <f t="array" ref="S2681">IFERROR(
  SUMPRODUCT($H$2:$H$15000 *
            (DATEVALUE($D$2:$D$15000) &lt;= $R2681) *
            (DATEVALUE($E$2:$E$15000) &gt;= $R2681))
  /
  SUMPRODUCT((DATEVALUE($D$2:$D$15000) &lt;= $R2681) *
            (DATEVALUE($E$2:$E$15000) &gt;= $R2681)),
  ""
)</f>
        <v/>
      </c>
    </row>
    <row r="2682" spans="18:19" x14ac:dyDescent="0.2">
      <c r="R2682" s="3">
        <f t="shared" si="209"/>
        <v>42704</v>
      </c>
      <c r="S2682" t="str" cm="1">
        <f t="array" ref="S2682">IFERROR(
  SUMPRODUCT($H$2:$H$15000 *
            (DATEVALUE($D$2:$D$15000) &lt;= $R2682) *
            (DATEVALUE($E$2:$E$15000) &gt;= $R2682))
  /
  SUMPRODUCT((DATEVALUE($D$2:$D$15000) &lt;= $R2682) *
            (DATEVALUE($E$2:$E$15000) &gt;= $R2682)),
  ""
)</f>
        <v/>
      </c>
    </row>
    <row r="2683" spans="18:19" x14ac:dyDescent="0.2">
      <c r="R2683" s="3">
        <f t="shared" si="209"/>
        <v>42705</v>
      </c>
      <c r="S2683" t="str" cm="1">
        <f t="array" ref="S2683">IFERROR(
  SUMPRODUCT($H$2:$H$15000 *
            (DATEVALUE($D$2:$D$15000) &lt;= $R2683) *
            (DATEVALUE($E$2:$E$15000) &gt;= $R2683))
  /
  SUMPRODUCT((DATEVALUE($D$2:$D$15000) &lt;= $R2683) *
            (DATEVALUE($E$2:$E$15000) &gt;= $R2683)),
  ""
)</f>
        <v/>
      </c>
    </row>
    <row r="2684" spans="18:19" x14ac:dyDescent="0.2">
      <c r="R2684" s="3">
        <f t="shared" si="209"/>
        <v>42706</v>
      </c>
      <c r="S2684" t="str" cm="1">
        <f t="array" ref="S2684">IFERROR(
  SUMPRODUCT($H$2:$H$15000 *
            (DATEVALUE($D$2:$D$15000) &lt;= $R2684) *
            (DATEVALUE($E$2:$E$15000) &gt;= $R2684))
  /
  SUMPRODUCT((DATEVALUE($D$2:$D$15000) &lt;= $R2684) *
            (DATEVALUE($E$2:$E$15000) &gt;= $R2684)),
  ""
)</f>
        <v/>
      </c>
    </row>
    <row r="2685" spans="18:19" x14ac:dyDescent="0.2">
      <c r="R2685" s="3">
        <f t="shared" si="209"/>
        <v>42707</v>
      </c>
      <c r="S2685" t="str" cm="1">
        <f t="array" ref="S2685">IFERROR(
  SUMPRODUCT($H$2:$H$15000 *
            (DATEVALUE($D$2:$D$15000) &lt;= $R2685) *
            (DATEVALUE($E$2:$E$15000) &gt;= $R2685))
  /
  SUMPRODUCT((DATEVALUE($D$2:$D$15000) &lt;= $R2685) *
            (DATEVALUE($E$2:$E$15000) &gt;= $R2685)),
  ""
)</f>
        <v/>
      </c>
    </row>
    <row r="2686" spans="18:19" x14ac:dyDescent="0.2">
      <c r="R2686" s="3">
        <f t="shared" si="209"/>
        <v>42708</v>
      </c>
      <c r="S2686" t="str" cm="1">
        <f t="array" ref="S2686">IFERROR(
  SUMPRODUCT($H$2:$H$15000 *
            (DATEVALUE($D$2:$D$15000) &lt;= $R2686) *
            (DATEVALUE($E$2:$E$15000) &gt;= $R2686))
  /
  SUMPRODUCT((DATEVALUE($D$2:$D$15000) &lt;= $R2686) *
            (DATEVALUE($E$2:$E$15000) &gt;= $R2686)),
  ""
)</f>
        <v/>
      </c>
    </row>
    <row r="2687" spans="18:19" x14ac:dyDescent="0.2">
      <c r="R2687" s="3">
        <f t="shared" si="209"/>
        <v>42709</v>
      </c>
      <c r="S2687" t="str" cm="1">
        <f t="array" ref="S2687">IFERROR(
  SUMPRODUCT($H$2:$H$15000 *
            (DATEVALUE($D$2:$D$15000) &lt;= $R2687) *
            (DATEVALUE($E$2:$E$15000) &gt;= $R2687))
  /
  SUMPRODUCT((DATEVALUE($D$2:$D$15000) &lt;= $R2687) *
            (DATEVALUE($E$2:$E$15000) &gt;= $R2687)),
  ""
)</f>
        <v/>
      </c>
    </row>
    <row r="2688" spans="18:19" x14ac:dyDescent="0.2">
      <c r="R2688" s="3">
        <f t="shared" si="209"/>
        <v>42710</v>
      </c>
      <c r="S2688" t="str" cm="1">
        <f t="array" ref="S2688">IFERROR(
  SUMPRODUCT($H$2:$H$15000 *
            (DATEVALUE($D$2:$D$15000) &lt;= $R2688) *
            (DATEVALUE($E$2:$E$15000) &gt;= $R2688))
  /
  SUMPRODUCT((DATEVALUE($D$2:$D$15000) &lt;= $R2688) *
            (DATEVALUE($E$2:$E$15000) &gt;= $R2688)),
  ""
)</f>
        <v/>
      </c>
    </row>
    <row r="2689" spans="18:19" x14ac:dyDescent="0.2">
      <c r="R2689" s="3">
        <f t="shared" si="209"/>
        <v>42711</v>
      </c>
      <c r="S2689" t="str" cm="1">
        <f t="array" ref="S2689">IFERROR(
  SUMPRODUCT($H$2:$H$15000 *
            (DATEVALUE($D$2:$D$15000) &lt;= $R2689) *
            (DATEVALUE($E$2:$E$15000) &gt;= $R2689))
  /
  SUMPRODUCT((DATEVALUE($D$2:$D$15000) &lt;= $R2689) *
            (DATEVALUE($E$2:$E$15000) &gt;= $R2689)),
  ""
)</f>
        <v/>
      </c>
    </row>
    <row r="2690" spans="18:19" x14ac:dyDescent="0.2">
      <c r="R2690" s="3">
        <f t="shared" si="209"/>
        <v>42712</v>
      </c>
      <c r="S2690" t="str" cm="1">
        <f t="array" ref="S2690">IFERROR(
  SUMPRODUCT($H$2:$H$15000 *
            (DATEVALUE($D$2:$D$15000) &lt;= $R2690) *
            (DATEVALUE($E$2:$E$15000) &gt;= $R2690))
  /
  SUMPRODUCT((DATEVALUE($D$2:$D$15000) &lt;= $R2690) *
            (DATEVALUE($E$2:$E$15000) &gt;= $R2690)),
  ""
)</f>
        <v/>
      </c>
    </row>
    <row r="2691" spans="18:19" x14ac:dyDescent="0.2">
      <c r="R2691" s="3">
        <f t="shared" si="209"/>
        <v>42713</v>
      </c>
      <c r="S2691" t="str" cm="1">
        <f t="array" ref="S2691">IFERROR(
  SUMPRODUCT($H$2:$H$15000 *
            (DATEVALUE($D$2:$D$15000) &lt;= $R2691) *
            (DATEVALUE($E$2:$E$15000) &gt;= $R2691))
  /
  SUMPRODUCT((DATEVALUE($D$2:$D$15000) &lt;= $R2691) *
            (DATEVALUE($E$2:$E$15000) &gt;= $R2691)),
  ""
)</f>
        <v/>
      </c>
    </row>
    <row r="2692" spans="18:19" x14ac:dyDescent="0.2">
      <c r="R2692" s="3">
        <f t="shared" ref="R2692:R2755" si="210">+R2691+1</f>
        <v>42714</v>
      </c>
      <c r="S2692" t="str" cm="1">
        <f t="array" ref="S2692">IFERROR(
  SUMPRODUCT($H$2:$H$15000 *
            (DATEVALUE($D$2:$D$15000) &lt;= $R2692) *
            (DATEVALUE($E$2:$E$15000) &gt;= $R2692))
  /
  SUMPRODUCT((DATEVALUE($D$2:$D$15000) &lt;= $R2692) *
            (DATEVALUE($E$2:$E$15000) &gt;= $R2692)),
  ""
)</f>
        <v/>
      </c>
    </row>
    <row r="2693" spans="18:19" x14ac:dyDescent="0.2">
      <c r="R2693" s="3">
        <f t="shared" si="210"/>
        <v>42715</v>
      </c>
      <c r="S2693" t="str" cm="1">
        <f t="array" ref="S2693">IFERROR(
  SUMPRODUCT($H$2:$H$15000 *
            (DATEVALUE($D$2:$D$15000) &lt;= $R2693) *
            (DATEVALUE($E$2:$E$15000) &gt;= $R2693))
  /
  SUMPRODUCT((DATEVALUE($D$2:$D$15000) &lt;= $R2693) *
            (DATEVALUE($E$2:$E$15000) &gt;= $R2693)),
  ""
)</f>
        <v/>
      </c>
    </row>
    <row r="2694" spans="18:19" x14ac:dyDescent="0.2">
      <c r="R2694" s="3">
        <f t="shared" si="210"/>
        <v>42716</v>
      </c>
      <c r="S2694" t="str" cm="1">
        <f t="array" ref="S2694">IFERROR(
  SUMPRODUCT($H$2:$H$15000 *
            (DATEVALUE($D$2:$D$15000) &lt;= $R2694) *
            (DATEVALUE($E$2:$E$15000) &gt;= $R2694))
  /
  SUMPRODUCT((DATEVALUE($D$2:$D$15000) &lt;= $R2694) *
            (DATEVALUE($E$2:$E$15000) &gt;= $R2694)),
  ""
)</f>
        <v/>
      </c>
    </row>
    <row r="2695" spans="18:19" x14ac:dyDescent="0.2">
      <c r="R2695" s="3">
        <f t="shared" si="210"/>
        <v>42717</v>
      </c>
      <c r="S2695" t="str" cm="1">
        <f t="array" ref="S2695">IFERROR(
  SUMPRODUCT($H$2:$H$15000 *
            (DATEVALUE($D$2:$D$15000) &lt;= $R2695) *
            (DATEVALUE($E$2:$E$15000) &gt;= $R2695))
  /
  SUMPRODUCT((DATEVALUE($D$2:$D$15000) &lt;= $R2695) *
            (DATEVALUE($E$2:$E$15000) &gt;= $R2695)),
  ""
)</f>
        <v/>
      </c>
    </row>
    <row r="2696" spans="18:19" x14ac:dyDescent="0.2">
      <c r="R2696" s="3">
        <f t="shared" si="210"/>
        <v>42718</v>
      </c>
      <c r="S2696" t="str" cm="1">
        <f t="array" ref="S2696">IFERROR(
  SUMPRODUCT($H$2:$H$15000 *
            (DATEVALUE($D$2:$D$15000) &lt;= $R2696) *
            (DATEVALUE($E$2:$E$15000) &gt;= $R2696))
  /
  SUMPRODUCT((DATEVALUE($D$2:$D$15000) &lt;= $R2696) *
            (DATEVALUE($E$2:$E$15000) &gt;= $R2696)),
  ""
)</f>
        <v/>
      </c>
    </row>
    <row r="2697" spans="18:19" x14ac:dyDescent="0.2">
      <c r="R2697" s="3">
        <f t="shared" si="210"/>
        <v>42719</v>
      </c>
      <c r="S2697" t="str" cm="1">
        <f t="array" ref="S2697">IFERROR(
  SUMPRODUCT($H$2:$H$15000 *
            (DATEVALUE($D$2:$D$15000) &lt;= $R2697) *
            (DATEVALUE($E$2:$E$15000) &gt;= $R2697))
  /
  SUMPRODUCT((DATEVALUE($D$2:$D$15000) &lt;= $R2697) *
            (DATEVALUE($E$2:$E$15000) &gt;= $R2697)),
  ""
)</f>
        <v/>
      </c>
    </row>
    <row r="2698" spans="18:19" x14ac:dyDescent="0.2">
      <c r="R2698" s="3">
        <f t="shared" si="210"/>
        <v>42720</v>
      </c>
      <c r="S2698" t="str" cm="1">
        <f t="array" ref="S2698">IFERROR(
  SUMPRODUCT($H$2:$H$15000 *
            (DATEVALUE($D$2:$D$15000) &lt;= $R2698) *
            (DATEVALUE($E$2:$E$15000) &gt;= $R2698))
  /
  SUMPRODUCT((DATEVALUE($D$2:$D$15000) &lt;= $R2698) *
            (DATEVALUE($E$2:$E$15000) &gt;= $R2698)),
  ""
)</f>
        <v/>
      </c>
    </row>
    <row r="2699" spans="18:19" x14ac:dyDescent="0.2">
      <c r="R2699" s="3">
        <f t="shared" si="210"/>
        <v>42721</v>
      </c>
      <c r="S2699" t="str" cm="1">
        <f t="array" ref="S2699">IFERROR(
  SUMPRODUCT($H$2:$H$15000 *
            (DATEVALUE($D$2:$D$15000) &lt;= $R2699) *
            (DATEVALUE($E$2:$E$15000) &gt;= $R2699))
  /
  SUMPRODUCT((DATEVALUE($D$2:$D$15000) &lt;= $R2699) *
            (DATEVALUE($E$2:$E$15000) &gt;= $R2699)),
  ""
)</f>
        <v/>
      </c>
    </row>
    <row r="2700" spans="18:19" x14ac:dyDescent="0.2">
      <c r="R2700" s="3">
        <f t="shared" si="210"/>
        <v>42722</v>
      </c>
      <c r="S2700" t="str" cm="1">
        <f t="array" ref="S2700">IFERROR(
  SUMPRODUCT($H$2:$H$15000 *
            (DATEVALUE($D$2:$D$15000) &lt;= $R2700) *
            (DATEVALUE($E$2:$E$15000) &gt;= $R2700))
  /
  SUMPRODUCT((DATEVALUE($D$2:$D$15000) &lt;= $R2700) *
            (DATEVALUE($E$2:$E$15000) &gt;= $R2700)),
  ""
)</f>
        <v/>
      </c>
    </row>
    <row r="2701" spans="18:19" x14ac:dyDescent="0.2">
      <c r="R2701" s="3">
        <f t="shared" si="210"/>
        <v>42723</v>
      </c>
      <c r="S2701" t="str" cm="1">
        <f t="array" ref="S2701">IFERROR(
  SUMPRODUCT($H$2:$H$15000 *
            (DATEVALUE($D$2:$D$15000) &lt;= $R2701) *
            (DATEVALUE($E$2:$E$15000) &gt;= $R2701))
  /
  SUMPRODUCT((DATEVALUE($D$2:$D$15000) &lt;= $R2701) *
            (DATEVALUE($E$2:$E$15000) &gt;= $R2701)),
  ""
)</f>
        <v/>
      </c>
    </row>
    <row r="2702" spans="18:19" x14ac:dyDescent="0.2">
      <c r="R2702" s="3">
        <f t="shared" si="210"/>
        <v>42724</v>
      </c>
      <c r="S2702" t="str" cm="1">
        <f t="array" ref="S2702">IFERROR(
  SUMPRODUCT($H$2:$H$15000 *
            (DATEVALUE($D$2:$D$15000) &lt;= $R2702) *
            (DATEVALUE($E$2:$E$15000) &gt;= $R2702))
  /
  SUMPRODUCT((DATEVALUE($D$2:$D$15000) &lt;= $R2702) *
            (DATEVALUE($E$2:$E$15000) &gt;= $R2702)),
  ""
)</f>
        <v/>
      </c>
    </row>
    <row r="2703" spans="18:19" x14ac:dyDescent="0.2">
      <c r="R2703" s="3">
        <f t="shared" si="210"/>
        <v>42725</v>
      </c>
      <c r="S2703" t="str" cm="1">
        <f t="array" ref="S2703">IFERROR(
  SUMPRODUCT($H$2:$H$15000 *
            (DATEVALUE($D$2:$D$15000) &lt;= $R2703) *
            (DATEVALUE($E$2:$E$15000) &gt;= $R2703))
  /
  SUMPRODUCT((DATEVALUE($D$2:$D$15000) &lt;= $R2703) *
            (DATEVALUE($E$2:$E$15000) &gt;= $R2703)),
  ""
)</f>
        <v/>
      </c>
    </row>
    <row r="2704" spans="18:19" x14ac:dyDescent="0.2">
      <c r="R2704" s="3">
        <f t="shared" si="210"/>
        <v>42726</v>
      </c>
      <c r="S2704" t="str" cm="1">
        <f t="array" ref="S2704">IFERROR(
  SUMPRODUCT($H$2:$H$15000 *
            (DATEVALUE($D$2:$D$15000) &lt;= $R2704) *
            (DATEVALUE($E$2:$E$15000) &gt;= $R2704))
  /
  SUMPRODUCT((DATEVALUE($D$2:$D$15000) &lt;= $R2704) *
            (DATEVALUE($E$2:$E$15000) &gt;= $R2704)),
  ""
)</f>
        <v/>
      </c>
    </row>
    <row r="2705" spans="18:19" x14ac:dyDescent="0.2">
      <c r="R2705" s="3">
        <f t="shared" si="210"/>
        <v>42727</v>
      </c>
      <c r="S2705" t="str" cm="1">
        <f t="array" ref="S2705">IFERROR(
  SUMPRODUCT($H$2:$H$15000 *
            (DATEVALUE($D$2:$D$15000) &lt;= $R2705) *
            (DATEVALUE($E$2:$E$15000) &gt;= $R2705))
  /
  SUMPRODUCT((DATEVALUE($D$2:$D$15000) &lt;= $R2705) *
            (DATEVALUE($E$2:$E$15000) &gt;= $R2705)),
  ""
)</f>
        <v/>
      </c>
    </row>
    <row r="2706" spans="18:19" x14ac:dyDescent="0.2">
      <c r="R2706" s="3">
        <f t="shared" si="210"/>
        <v>42728</v>
      </c>
      <c r="S2706" t="str" cm="1">
        <f t="array" ref="S2706">IFERROR(
  SUMPRODUCT($H$2:$H$15000 *
            (DATEVALUE($D$2:$D$15000) &lt;= $R2706) *
            (DATEVALUE($E$2:$E$15000) &gt;= $R2706))
  /
  SUMPRODUCT((DATEVALUE($D$2:$D$15000) &lt;= $R2706) *
            (DATEVALUE($E$2:$E$15000) &gt;= $R2706)),
  ""
)</f>
        <v/>
      </c>
    </row>
    <row r="2707" spans="18:19" x14ac:dyDescent="0.2">
      <c r="R2707" s="3">
        <f t="shared" si="210"/>
        <v>42729</v>
      </c>
      <c r="S2707" t="str" cm="1">
        <f t="array" ref="S2707">IFERROR(
  SUMPRODUCT($H$2:$H$15000 *
            (DATEVALUE($D$2:$D$15000) &lt;= $R2707) *
            (DATEVALUE($E$2:$E$15000) &gt;= $R2707))
  /
  SUMPRODUCT((DATEVALUE($D$2:$D$15000) &lt;= $R2707) *
            (DATEVALUE($E$2:$E$15000) &gt;= $R2707)),
  ""
)</f>
        <v/>
      </c>
    </row>
    <row r="2708" spans="18:19" x14ac:dyDescent="0.2">
      <c r="R2708" s="3">
        <f t="shared" si="210"/>
        <v>42730</v>
      </c>
      <c r="S2708" t="str" cm="1">
        <f t="array" ref="S2708">IFERROR(
  SUMPRODUCT($H$2:$H$15000 *
            (DATEVALUE($D$2:$D$15000) &lt;= $R2708) *
            (DATEVALUE($E$2:$E$15000) &gt;= $R2708))
  /
  SUMPRODUCT((DATEVALUE($D$2:$D$15000) &lt;= $R2708) *
            (DATEVALUE($E$2:$E$15000) &gt;= $R2708)),
  ""
)</f>
        <v/>
      </c>
    </row>
    <row r="2709" spans="18:19" x14ac:dyDescent="0.2">
      <c r="R2709" s="3">
        <f t="shared" si="210"/>
        <v>42731</v>
      </c>
      <c r="S2709" t="str" cm="1">
        <f t="array" ref="S2709">IFERROR(
  SUMPRODUCT($H$2:$H$15000 *
            (DATEVALUE($D$2:$D$15000) &lt;= $R2709) *
            (DATEVALUE($E$2:$E$15000) &gt;= $R2709))
  /
  SUMPRODUCT((DATEVALUE($D$2:$D$15000) &lt;= $R2709) *
            (DATEVALUE($E$2:$E$15000) &gt;= $R2709)),
  ""
)</f>
        <v/>
      </c>
    </row>
    <row r="2710" spans="18:19" x14ac:dyDescent="0.2">
      <c r="R2710" s="3">
        <f t="shared" si="210"/>
        <v>42732</v>
      </c>
      <c r="S2710" t="str" cm="1">
        <f t="array" ref="S2710">IFERROR(
  SUMPRODUCT($H$2:$H$15000 *
            (DATEVALUE($D$2:$D$15000) &lt;= $R2710) *
            (DATEVALUE($E$2:$E$15000) &gt;= $R2710))
  /
  SUMPRODUCT((DATEVALUE($D$2:$D$15000) &lt;= $R2710) *
            (DATEVALUE($E$2:$E$15000) &gt;= $R2710)),
  ""
)</f>
        <v/>
      </c>
    </row>
    <row r="2711" spans="18:19" x14ac:dyDescent="0.2">
      <c r="R2711" s="3">
        <f t="shared" si="210"/>
        <v>42733</v>
      </c>
      <c r="S2711" t="str" cm="1">
        <f t="array" ref="S2711">IFERROR(
  SUMPRODUCT($H$2:$H$15000 *
            (DATEVALUE($D$2:$D$15000) &lt;= $R2711) *
            (DATEVALUE($E$2:$E$15000) &gt;= $R2711))
  /
  SUMPRODUCT((DATEVALUE($D$2:$D$15000) &lt;= $R2711) *
            (DATEVALUE($E$2:$E$15000) &gt;= $R2711)),
  ""
)</f>
        <v/>
      </c>
    </row>
    <row r="2712" spans="18:19" x14ac:dyDescent="0.2">
      <c r="R2712" s="3">
        <f t="shared" si="210"/>
        <v>42734</v>
      </c>
      <c r="S2712" t="str" cm="1">
        <f t="array" ref="S2712">IFERROR(
  SUMPRODUCT($H$2:$H$15000 *
            (DATEVALUE($D$2:$D$15000) &lt;= $R2712) *
            (DATEVALUE($E$2:$E$15000) &gt;= $R2712))
  /
  SUMPRODUCT((DATEVALUE($D$2:$D$15000) &lt;= $R2712) *
            (DATEVALUE($E$2:$E$15000) &gt;= $R2712)),
  ""
)</f>
        <v/>
      </c>
    </row>
    <row r="2713" spans="18:19" x14ac:dyDescent="0.2">
      <c r="R2713" s="3">
        <f t="shared" si="210"/>
        <v>42735</v>
      </c>
      <c r="S2713" t="str" cm="1">
        <f t="array" ref="S2713">IFERROR(
  SUMPRODUCT($H$2:$H$15000 *
            (DATEVALUE($D$2:$D$15000) &lt;= $R2713) *
            (DATEVALUE($E$2:$E$15000) &gt;= $R2713))
  /
  SUMPRODUCT((DATEVALUE($D$2:$D$15000) &lt;= $R2713) *
            (DATEVALUE($E$2:$E$15000) &gt;= $R2713)),
  ""
)</f>
        <v/>
      </c>
    </row>
    <row r="2714" spans="18:19" x14ac:dyDescent="0.2">
      <c r="R2714" s="3">
        <f t="shared" si="210"/>
        <v>42736</v>
      </c>
      <c r="S2714" t="str" cm="1">
        <f t="array" ref="S2714">IFERROR(
  SUMPRODUCT($H$2:$H$15000 *
            (DATEVALUE($D$2:$D$15000) &lt;= $R2714) *
            (DATEVALUE($E$2:$E$15000) &gt;= $R2714))
  /
  SUMPRODUCT((DATEVALUE($D$2:$D$15000) &lt;= $R2714) *
            (DATEVALUE($E$2:$E$15000) &gt;= $R2714)),
  ""
)</f>
        <v/>
      </c>
    </row>
    <row r="2715" spans="18:19" x14ac:dyDescent="0.2">
      <c r="R2715" s="3">
        <f t="shared" si="210"/>
        <v>42737</v>
      </c>
      <c r="S2715" t="str" cm="1">
        <f t="array" ref="S2715">IFERROR(
  SUMPRODUCT($H$2:$H$15000 *
            (DATEVALUE($D$2:$D$15000) &lt;= $R2715) *
            (DATEVALUE($E$2:$E$15000) &gt;= $R2715))
  /
  SUMPRODUCT((DATEVALUE($D$2:$D$15000) &lt;= $R2715) *
            (DATEVALUE($E$2:$E$15000) &gt;= $R2715)),
  ""
)</f>
        <v/>
      </c>
    </row>
    <row r="2716" spans="18:19" x14ac:dyDescent="0.2">
      <c r="R2716" s="3">
        <f t="shared" si="210"/>
        <v>42738</v>
      </c>
      <c r="S2716" t="str" cm="1">
        <f t="array" ref="S2716">IFERROR(
  SUMPRODUCT($H$2:$H$15000 *
            (DATEVALUE($D$2:$D$15000) &lt;= $R2716) *
            (DATEVALUE($E$2:$E$15000) &gt;= $R2716))
  /
  SUMPRODUCT((DATEVALUE($D$2:$D$15000) &lt;= $R2716) *
            (DATEVALUE($E$2:$E$15000) &gt;= $R2716)),
  ""
)</f>
        <v/>
      </c>
    </row>
    <row r="2717" spans="18:19" x14ac:dyDescent="0.2">
      <c r="R2717" s="3">
        <f t="shared" si="210"/>
        <v>42739</v>
      </c>
      <c r="S2717" t="str" cm="1">
        <f t="array" ref="S2717">IFERROR(
  SUMPRODUCT($H$2:$H$15000 *
            (DATEVALUE($D$2:$D$15000) &lt;= $R2717) *
            (DATEVALUE($E$2:$E$15000) &gt;= $R2717))
  /
  SUMPRODUCT((DATEVALUE($D$2:$D$15000) &lt;= $R2717) *
            (DATEVALUE($E$2:$E$15000) &gt;= $R2717)),
  ""
)</f>
        <v/>
      </c>
    </row>
    <row r="2718" spans="18:19" x14ac:dyDescent="0.2">
      <c r="R2718" s="3">
        <f t="shared" si="210"/>
        <v>42740</v>
      </c>
      <c r="S2718" t="str" cm="1">
        <f t="array" ref="S2718">IFERROR(
  SUMPRODUCT($H$2:$H$15000 *
            (DATEVALUE($D$2:$D$15000) &lt;= $R2718) *
            (DATEVALUE($E$2:$E$15000) &gt;= $R2718))
  /
  SUMPRODUCT((DATEVALUE($D$2:$D$15000) &lt;= $R2718) *
            (DATEVALUE($E$2:$E$15000) &gt;= $R2718)),
  ""
)</f>
        <v/>
      </c>
    </row>
    <row r="2719" spans="18:19" x14ac:dyDescent="0.2">
      <c r="R2719" s="3">
        <f t="shared" si="210"/>
        <v>42741</v>
      </c>
      <c r="S2719" t="str" cm="1">
        <f t="array" ref="S2719">IFERROR(
  SUMPRODUCT($H$2:$H$15000 *
            (DATEVALUE($D$2:$D$15000) &lt;= $R2719) *
            (DATEVALUE($E$2:$E$15000) &gt;= $R2719))
  /
  SUMPRODUCT((DATEVALUE($D$2:$D$15000) &lt;= $R2719) *
            (DATEVALUE($E$2:$E$15000) &gt;= $R2719)),
  ""
)</f>
        <v/>
      </c>
    </row>
    <row r="2720" spans="18:19" x14ac:dyDescent="0.2">
      <c r="R2720" s="3">
        <f t="shared" si="210"/>
        <v>42742</v>
      </c>
      <c r="S2720" t="str" cm="1">
        <f t="array" ref="S2720">IFERROR(
  SUMPRODUCT($H$2:$H$15000 *
            (DATEVALUE($D$2:$D$15000) &lt;= $R2720) *
            (DATEVALUE($E$2:$E$15000) &gt;= $R2720))
  /
  SUMPRODUCT((DATEVALUE($D$2:$D$15000) &lt;= $R2720) *
            (DATEVALUE($E$2:$E$15000) &gt;= $R2720)),
  ""
)</f>
        <v/>
      </c>
    </row>
    <row r="2721" spans="18:19" x14ac:dyDescent="0.2">
      <c r="R2721" s="3">
        <f t="shared" si="210"/>
        <v>42743</v>
      </c>
      <c r="S2721" t="str" cm="1">
        <f t="array" ref="S2721">IFERROR(
  SUMPRODUCT($H$2:$H$15000 *
            (DATEVALUE($D$2:$D$15000) &lt;= $R2721) *
            (DATEVALUE($E$2:$E$15000) &gt;= $R2721))
  /
  SUMPRODUCT((DATEVALUE($D$2:$D$15000) &lt;= $R2721) *
            (DATEVALUE($E$2:$E$15000) &gt;= $R2721)),
  ""
)</f>
        <v/>
      </c>
    </row>
    <row r="2722" spans="18:19" x14ac:dyDescent="0.2">
      <c r="R2722" s="3">
        <f t="shared" si="210"/>
        <v>42744</v>
      </c>
      <c r="S2722" t="str" cm="1">
        <f t="array" ref="S2722">IFERROR(
  SUMPRODUCT($H$2:$H$15000 *
            (DATEVALUE($D$2:$D$15000) &lt;= $R2722) *
            (DATEVALUE($E$2:$E$15000) &gt;= $R2722))
  /
  SUMPRODUCT((DATEVALUE($D$2:$D$15000) &lt;= $R2722) *
            (DATEVALUE($E$2:$E$15000) &gt;= $R2722)),
  ""
)</f>
        <v/>
      </c>
    </row>
    <row r="2723" spans="18:19" x14ac:dyDescent="0.2">
      <c r="R2723" s="3">
        <f t="shared" si="210"/>
        <v>42745</v>
      </c>
      <c r="S2723" t="str" cm="1">
        <f t="array" ref="S2723">IFERROR(
  SUMPRODUCT($H$2:$H$15000 *
            (DATEVALUE($D$2:$D$15000) &lt;= $R2723) *
            (DATEVALUE($E$2:$E$15000) &gt;= $R2723))
  /
  SUMPRODUCT((DATEVALUE($D$2:$D$15000) &lt;= $R2723) *
            (DATEVALUE($E$2:$E$15000) &gt;= $R2723)),
  ""
)</f>
        <v/>
      </c>
    </row>
    <row r="2724" spans="18:19" x14ac:dyDescent="0.2">
      <c r="R2724" s="3">
        <f t="shared" si="210"/>
        <v>42746</v>
      </c>
      <c r="S2724" t="str" cm="1">
        <f t="array" ref="S2724">IFERROR(
  SUMPRODUCT($H$2:$H$15000 *
            (DATEVALUE($D$2:$D$15000) &lt;= $R2724) *
            (DATEVALUE($E$2:$E$15000) &gt;= $R2724))
  /
  SUMPRODUCT((DATEVALUE($D$2:$D$15000) &lt;= $R2724) *
            (DATEVALUE($E$2:$E$15000) &gt;= $R2724)),
  ""
)</f>
        <v/>
      </c>
    </row>
    <row r="2725" spans="18:19" x14ac:dyDescent="0.2">
      <c r="R2725" s="3">
        <f t="shared" si="210"/>
        <v>42747</v>
      </c>
      <c r="S2725" t="str" cm="1">
        <f t="array" ref="S2725">IFERROR(
  SUMPRODUCT($H$2:$H$15000 *
            (DATEVALUE($D$2:$D$15000) &lt;= $R2725) *
            (DATEVALUE($E$2:$E$15000) &gt;= $R2725))
  /
  SUMPRODUCT((DATEVALUE($D$2:$D$15000) &lt;= $R2725) *
            (DATEVALUE($E$2:$E$15000) &gt;= $R2725)),
  ""
)</f>
        <v/>
      </c>
    </row>
    <row r="2726" spans="18:19" x14ac:dyDescent="0.2">
      <c r="R2726" s="3">
        <f t="shared" si="210"/>
        <v>42748</v>
      </c>
      <c r="S2726" t="str" cm="1">
        <f t="array" ref="S2726">IFERROR(
  SUMPRODUCT($H$2:$H$15000 *
            (DATEVALUE($D$2:$D$15000) &lt;= $R2726) *
            (DATEVALUE($E$2:$E$15000) &gt;= $R2726))
  /
  SUMPRODUCT((DATEVALUE($D$2:$D$15000) &lt;= $R2726) *
            (DATEVALUE($E$2:$E$15000) &gt;= $R2726)),
  ""
)</f>
        <v/>
      </c>
    </row>
    <row r="2727" spans="18:19" x14ac:dyDescent="0.2">
      <c r="R2727" s="3">
        <f t="shared" si="210"/>
        <v>42749</v>
      </c>
      <c r="S2727" t="str" cm="1">
        <f t="array" ref="S2727">IFERROR(
  SUMPRODUCT($H$2:$H$15000 *
            (DATEVALUE($D$2:$D$15000) &lt;= $R2727) *
            (DATEVALUE($E$2:$E$15000) &gt;= $R2727))
  /
  SUMPRODUCT((DATEVALUE($D$2:$D$15000) &lt;= $R2727) *
            (DATEVALUE($E$2:$E$15000) &gt;= $R2727)),
  ""
)</f>
        <v/>
      </c>
    </row>
    <row r="2728" spans="18:19" x14ac:dyDescent="0.2">
      <c r="R2728" s="3">
        <f t="shared" si="210"/>
        <v>42750</v>
      </c>
      <c r="S2728" t="str" cm="1">
        <f t="array" ref="S2728">IFERROR(
  SUMPRODUCT($H$2:$H$15000 *
            (DATEVALUE($D$2:$D$15000) &lt;= $R2728) *
            (DATEVALUE($E$2:$E$15000) &gt;= $R2728))
  /
  SUMPRODUCT((DATEVALUE($D$2:$D$15000) &lt;= $R2728) *
            (DATEVALUE($E$2:$E$15000) &gt;= $R2728)),
  ""
)</f>
        <v/>
      </c>
    </row>
    <row r="2729" spans="18:19" x14ac:dyDescent="0.2">
      <c r="R2729" s="3">
        <f t="shared" si="210"/>
        <v>42751</v>
      </c>
      <c r="S2729" t="str" cm="1">
        <f t="array" ref="S2729">IFERROR(
  SUMPRODUCT($H$2:$H$15000 *
            (DATEVALUE($D$2:$D$15000) &lt;= $R2729) *
            (DATEVALUE($E$2:$E$15000) &gt;= $R2729))
  /
  SUMPRODUCT((DATEVALUE($D$2:$D$15000) &lt;= $R2729) *
            (DATEVALUE($E$2:$E$15000) &gt;= $R2729)),
  ""
)</f>
        <v/>
      </c>
    </row>
    <row r="2730" spans="18:19" x14ac:dyDescent="0.2">
      <c r="R2730" s="3">
        <f t="shared" si="210"/>
        <v>42752</v>
      </c>
      <c r="S2730" t="str" cm="1">
        <f t="array" ref="S2730">IFERROR(
  SUMPRODUCT($H$2:$H$15000 *
            (DATEVALUE($D$2:$D$15000) &lt;= $R2730) *
            (DATEVALUE($E$2:$E$15000) &gt;= $R2730))
  /
  SUMPRODUCT((DATEVALUE($D$2:$D$15000) &lt;= $R2730) *
            (DATEVALUE($E$2:$E$15000) &gt;= $R2730)),
  ""
)</f>
        <v/>
      </c>
    </row>
    <row r="2731" spans="18:19" x14ac:dyDescent="0.2">
      <c r="R2731" s="3">
        <f t="shared" si="210"/>
        <v>42753</v>
      </c>
      <c r="S2731" t="str" cm="1">
        <f t="array" ref="S2731">IFERROR(
  SUMPRODUCT($H$2:$H$15000 *
            (DATEVALUE($D$2:$D$15000) &lt;= $R2731) *
            (DATEVALUE($E$2:$E$15000) &gt;= $R2731))
  /
  SUMPRODUCT((DATEVALUE($D$2:$D$15000) &lt;= $R2731) *
            (DATEVALUE($E$2:$E$15000) &gt;= $R2731)),
  ""
)</f>
        <v/>
      </c>
    </row>
    <row r="2732" spans="18:19" x14ac:dyDescent="0.2">
      <c r="R2732" s="3">
        <f t="shared" si="210"/>
        <v>42754</v>
      </c>
      <c r="S2732" t="str" cm="1">
        <f t="array" ref="S2732">IFERROR(
  SUMPRODUCT($H$2:$H$15000 *
            (DATEVALUE($D$2:$D$15000) &lt;= $R2732) *
            (DATEVALUE($E$2:$E$15000) &gt;= $R2732))
  /
  SUMPRODUCT((DATEVALUE($D$2:$D$15000) &lt;= $R2732) *
            (DATEVALUE($E$2:$E$15000) &gt;= $R2732)),
  ""
)</f>
        <v/>
      </c>
    </row>
    <row r="2733" spans="18:19" x14ac:dyDescent="0.2">
      <c r="R2733" s="3">
        <f t="shared" si="210"/>
        <v>42755</v>
      </c>
      <c r="S2733" t="str" cm="1">
        <f t="array" ref="S2733">IFERROR(
  SUMPRODUCT($H$2:$H$15000 *
            (DATEVALUE($D$2:$D$15000) &lt;= $R2733) *
            (DATEVALUE($E$2:$E$15000) &gt;= $R2733))
  /
  SUMPRODUCT((DATEVALUE($D$2:$D$15000) &lt;= $R2733) *
            (DATEVALUE($E$2:$E$15000) &gt;= $R2733)),
  ""
)</f>
        <v/>
      </c>
    </row>
    <row r="2734" spans="18:19" x14ac:dyDescent="0.2">
      <c r="R2734" s="3">
        <f t="shared" si="210"/>
        <v>42756</v>
      </c>
      <c r="S2734" t="str" cm="1">
        <f t="array" ref="S2734">IFERROR(
  SUMPRODUCT($H$2:$H$15000 *
            (DATEVALUE($D$2:$D$15000) &lt;= $R2734) *
            (DATEVALUE($E$2:$E$15000) &gt;= $R2734))
  /
  SUMPRODUCT((DATEVALUE($D$2:$D$15000) &lt;= $R2734) *
            (DATEVALUE($E$2:$E$15000) &gt;= $R2734)),
  ""
)</f>
        <v/>
      </c>
    </row>
    <row r="2735" spans="18:19" x14ac:dyDescent="0.2">
      <c r="R2735" s="3">
        <f t="shared" si="210"/>
        <v>42757</v>
      </c>
      <c r="S2735" t="str" cm="1">
        <f t="array" ref="S2735">IFERROR(
  SUMPRODUCT($H$2:$H$15000 *
            (DATEVALUE($D$2:$D$15000) &lt;= $R2735) *
            (DATEVALUE($E$2:$E$15000) &gt;= $R2735))
  /
  SUMPRODUCT((DATEVALUE($D$2:$D$15000) &lt;= $R2735) *
            (DATEVALUE($E$2:$E$15000) &gt;= $R2735)),
  ""
)</f>
        <v/>
      </c>
    </row>
    <row r="2736" spans="18:19" x14ac:dyDescent="0.2">
      <c r="R2736" s="3">
        <f t="shared" si="210"/>
        <v>42758</v>
      </c>
      <c r="S2736" t="str" cm="1">
        <f t="array" ref="S2736">IFERROR(
  SUMPRODUCT($H$2:$H$15000 *
            (DATEVALUE($D$2:$D$15000) &lt;= $R2736) *
            (DATEVALUE($E$2:$E$15000) &gt;= $R2736))
  /
  SUMPRODUCT((DATEVALUE($D$2:$D$15000) &lt;= $R2736) *
            (DATEVALUE($E$2:$E$15000) &gt;= $R2736)),
  ""
)</f>
        <v/>
      </c>
    </row>
    <row r="2737" spans="18:19" x14ac:dyDescent="0.2">
      <c r="R2737" s="3">
        <f t="shared" si="210"/>
        <v>42759</v>
      </c>
      <c r="S2737" t="str" cm="1">
        <f t="array" ref="S2737">IFERROR(
  SUMPRODUCT($H$2:$H$15000 *
            (DATEVALUE($D$2:$D$15000) &lt;= $R2737) *
            (DATEVALUE($E$2:$E$15000) &gt;= $R2737))
  /
  SUMPRODUCT((DATEVALUE($D$2:$D$15000) &lt;= $R2737) *
            (DATEVALUE($E$2:$E$15000) &gt;= $R2737)),
  ""
)</f>
        <v/>
      </c>
    </row>
    <row r="2738" spans="18:19" x14ac:dyDescent="0.2">
      <c r="R2738" s="3">
        <f t="shared" si="210"/>
        <v>42760</v>
      </c>
      <c r="S2738" t="str" cm="1">
        <f t="array" ref="S2738">IFERROR(
  SUMPRODUCT($H$2:$H$15000 *
            (DATEVALUE($D$2:$D$15000) &lt;= $R2738) *
            (DATEVALUE($E$2:$E$15000) &gt;= $R2738))
  /
  SUMPRODUCT((DATEVALUE($D$2:$D$15000) &lt;= $R2738) *
            (DATEVALUE($E$2:$E$15000) &gt;= $R2738)),
  ""
)</f>
        <v/>
      </c>
    </row>
    <row r="2739" spans="18:19" x14ac:dyDescent="0.2">
      <c r="R2739" s="3">
        <f t="shared" si="210"/>
        <v>42761</v>
      </c>
      <c r="S2739" t="str" cm="1">
        <f t="array" ref="S2739">IFERROR(
  SUMPRODUCT($H$2:$H$15000 *
            (DATEVALUE($D$2:$D$15000) &lt;= $R2739) *
            (DATEVALUE($E$2:$E$15000) &gt;= $R2739))
  /
  SUMPRODUCT((DATEVALUE($D$2:$D$15000) &lt;= $R2739) *
            (DATEVALUE($E$2:$E$15000) &gt;= $R2739)),
  ""
)</f>
        <v/>
      </c>
    </row>
    <row r="2740" spans="18:19" x14ac:dyDescent="0.2">
      <c r="R2740" s="3">
        <f t="shared" si="210"/>
        <v>42762</v>
      </c>
      <c r="S2740" t="str" cm="1">
        <f t="array" ref="S2740">IFERROR(
  SUMPRODUCT($H$2:$H$15000 *
            (DATEVALUE($D$2:$D$15000) &lt;= $R2740) *
            (DATEVALUE($E$2:$E$15000) &gt;= $R2740))
  /
  SUMPRODUCT((DATEVALUE($D$2:$D$15000) &lt;= $R2740) *
            (DATEVALUE($E$2:$E$15000) &gt;= $R2740)),
  ""
)</f>
        <v/>
      </c>
    </row>
    <row r="2741" spans="18:19" x14ac:dyDescent="0.2">
      <c r="R2741" s="3">
        <f t="shared" si="210"/>
        <v>42763</v>
      </c>
      <c r="S2741" t="str" cm="1">
        <f t="array" ref="S2741">IFERROR(
  SUMPRODUCT($H$2:$H$15000 *
            (DATEVALUE($D$2:$D$15000) &lt;= $R2741) *
            (DATEVALUE($E$2:$E$15000) &gt;= $R2741))
  /
  SUMPRODUCT((DATEVALUE($D$2:$D$15000) &lt;= $R2741) *
            (DATEVALUE($E$2:$E$15000) &gt;= $R2741)),
  ""
)</f>
        <v/>
      </c>
    </row>
    <row r="2742" spans="18:19" x14ac:dyDescent="0.2">
      <c r="R2742" s="3">
        <f t="shared" si="210"/>
        <v>42764</v>
      </c>
      <c r="S2742" t="str" cm="1">
        <f t="array" ref="S2742">IFERROR(
  SUMPRODUCT($H$2:$H$15000 *
            (DATEVALUE($D$2:$D$15000) &lt;= $R2742) *
            (DATEVALUE($E$2:$E$15000) &gt;= $R2742))
  /
  SUMPRODUCT((DATEVALUE($D$2:$D$15000) &lt;= $R2742) *
            (DATEVALUE($E$2:$E$15000) &gt;= $R2742)),
  ""
)</f>
        <v/>
      </c>
    </row>
    <row r="2743" spans="18:19" x14ac:dyDescent="0.2">
      <c r="R2743" s="3">
        <f t="shared" si="210"/>
        <v>42765</v>
      </c>
      <c r="S2743" t="str" cm="1">
        <f t="array" ref="S2743">IFERROR(
  SUMPRODUCT($H$2:$H$15000 *
            (DATEVALUE($D$2:$D$15000) &lt;= $R2743) *
            (DATEVALUE($E$2:$E$15000) &gt;= $R2743))
  /
  SUMPRODUCT((DATEVALUE($D$2:$D$15000) &lt;= $R2743) *
            (DATEVALUE($E$2:$E$15000) &gt;= $R2743)),
  ""
)</f>
        <v/>
      </c>
    </row>
    <row r="2744" spans="18:19" x14ac:dyDescent="0.2">
      <c r="R2744" s="3">
        <f t="shared" si="210"/>
        <v>42766</v>
      </c>
      <c r="S2744" t="str" cm="1">
        <f t="array" ref="S2744">IFERROR(
  SUMPRODUCT($H$2:$H$15000 *
            (DATEVALUE($D$2:$D$15000) &lt;= $R2744) *
            (DATEVALUE($E$2:$E$15000) &gt;= $R2744))
  /
  SUMPRODUCT((DATEVALUE($D$2:$D$15000) &lt;= $R2744) *
            (DATEVALUE($E$2:$E$15000) &gt;= $R2744)),
  ""
)</f>
        <v/>
      </c>
    </row>
    <row r="2745" spans="18:19" x14ac:dyDescent="0.2">
      <c r="R2745" s="3">
        <f t="shared" si="210"/>
        <v>42767</v>
      </c>
      <c r="S2745" t="str" cm="1">
        <f t="array" ref="S2745">IFERROR(
  SUMPRODUCT($H$2:$H$15000 *
            (DATEVALUE($D$2:$D$15000) &lt;= $R2745) *
            (DATEVALUE($E$2:$E$15000) &gt;= $R2745))
  /
  SUMPRODUCT((DATEVALUE($D$2:$D$15000) &lt;= $R2745) *
            (DATEVALUE($E$2:$E$15000) &gt;= $R2745)),
  ""
)</f>
        <v/>
      </c>
    </row>
    <row r="2746" spans="18:19" x14ac:dyDescent="0.2">
      <c r="R2746" s="3">
        <f t="shared" si="210"/>
        <v>42768</v>
      </c>
      <c r="S2746" t="str" cm="1">
        <f t="array" ref="S2746">IFERROR(
  SUMPRODUCT($H$2:$H$15000 *
            (DATEVALUE($D$2:$D$15000) &lt;= $R2746) *
            (DATEVALUE($E$2:$E$15000) &gt;= $R2746))
  /
  SUMPRODUCT((DATEVALUE($D$2:$D$15000) &lt;= $R2746) *
            (DATEVALUE($E$2:$E$15000) &gt;= $R2746)),
  ""
)</f>
        <v/>
      </c>
    </row>
    <row r="2747" spans="18:19" x14ac:dyDescent="0.2">
      <c r="R2747" s="3">
        <f t="shared" si="210"/>
        <v>42769</v>
      </c>
      <c r="S2747" t="str" cm="1">
        <f t="array" ref="S2747">IFERROR(
  SUMPRODUCT($H$2:$H$15000 *
            (DATEVALUE($D$2:$D$15000) &lt;= $R2747) *
            (DATEVALUE($E$2:$E$15000) &gt;= $R2747))
  /
  SUMPRODUCT((DATEVALUE($D$2:$D$15000) &lt;= $R2747) *
            (DATEVALUE($E$2:$E$15000) &gt;= $R2747)),
  ""
)</f>
        <v/>
      </c>
    </row>
    <row r="2748" spans="18:19" x14ac:dyDescent="0.2">
      <c r="R2748" s="3">
        <f t="shared" si="210"/>
        <v>42770</v>
      </c>
      <c r="S2748" t="str" cm="1">
        <f t="array" ref="S2748">IFERROR(
  SUMPRODUCT($H$2:$H$15000 *
            (DATEVALUE($D$2:$D$15000) &lt;= $R2748) *
            (DATEVALUE($E$2:$E$15000) &gt;= $R2748))
  /
  SUMPRODUCT((DATEVALUE($D$2:$D$15000) &lt;= $R2748) *
            (DATEVALUE($E$2:$E$15000) &gt;= $R2748)),
  ""
)</f>
        <v/>
      </c>
    </row>
    <row r="2749" spans="18:19" x14ac:dyDescent="0.2">
      <c r="R2749" s="3">
        <f t="shared" si="210"/>
        <v>42771</v>
      </c>
      <c r="S2749" t="str" cm="1">
        <f t="array" ref="S2749">IFERROR(
  SUMPRODUCT($H$2:$H$15000 *
            (DATEVALUE($D$2:$D$15000) &lt;= $R2749) *
            (DATEVALUE($E$2:$E$15000) &gt;= $R2749))
  /
  SUMPRODUCT((DATEVALUE($D$2:$D$15000) &lt;= $R2749) *
            (DATEVALUE($E$2:$E$15000) &gt;= $R2749)),
  ""
)</f>
        <v/>
      </c>
    </row>
    <row r="2750" spans="18:19" x14ac:dyDescent="0.2">
      <c r="R2750" s="3">
        <f t="shared" si="210"/>
        <v>42772</v>
      </c>
      <c r="S2750" t="str" cm="1">
        <f t="array" ref="S2750">IFERROR(
  SUMPRODUCT($H$2:$H$15000 *
            (DATEVALUE($D$2:$D$15000) &lt;= $R2750) *
            (DATEVALUE($E$2:$E$15000) &gt;= $R2750))
  /
  SUMPRODUCT((DATEVALUE($D$2:$D$15000) &lt;= $R2750) *
            (DATEVALUE($E$2:$E$15000) &gt;= $R2750)),
  ""
)</f>
        <v/>
      </c>
    </row>
    <row r="2751" spans="18:19" x14ac:dyDescent="0.2">
      <c r="R2751" s="3">
        <f t="shared" si="210"/>
        <v>42773</v>
      </c>
      <c r="S2751" t="str" cm="1">
        <f t="array" ref="S2751">IFERROR(
  SUMPRODUCT($H$2:$H$15000 *
            (DATEVALUE($D$2:$D$15000) &lt;= $R2751) *
            (DATEVALUE($E$2:$E$15000) &gt;= $R2751))
  /
  SUMPRODUCT((DATEVALUE($D$2:$D$15000) &lt;= $R2751) *
            (DATEVALUE($E$2:$E$15000) &gt;= $R2751)),
  ""
)</f>
        <v/>
      </c>
    </row>
    <row r="2752" spans="18:19" x14ac:dyDescent="0.2">
      <c r="R2752" s="3">
        <f t="shared" si="210"/>
        <v>42774</v>
      </c>
      <c r="S2752" t="str" cm="1">
        <f t="array" ref="S2752">IFERROR(
  SUMPRODUCT($H$2:$H$15000 *
            (DATEVALUE($D$2:$D$15000) &lt;= $R2752) *
            (DATEVALUE($E$2:$E$15000) &gt;= $R2752))
  /
  SUMPRODUCT((DATEVALUE($D$2:$D$15000) &lt;= $R2752) *
            (DATEVALUE($E$2:$E$15000) &gt;= $R2752)),
  ""
)</f>
        <v/>
      </c>
    </row>
    <row r="2753" spans="18:19" x14ac:dyDescent="0.2">
      <c r="R2753" s="3">
        <f t="shared" si="210"/>
        <v>42775</v>
      </c>
      <c r="S2753" t="str" cm="1">
        <f t="array" ref="S2753">IFERROR(
  SUMPRODUCT($H$2:$H$15000 *
            (DATEVALUE($D$2:$D$15000) &lt;= $R2753) *
            (DATEVALUE($E$2:$E$15000) &gt;= $R2753))
  /
  SUMPRODUCT((DATEVALUE($D$2:$D$15000) &lt;= $R2753) *
            (DATEVALUE($E$2:$E$15000) &gt;= $R2753)),
  ""
)</f>
        <v/>
      </c>
    </row>
    <row r="2754" spans="18:19" x14ac:dyDescent="0.2">
      <c r="R2754" s="3">
        <f t="shared" si="210"/>
        <v>42776</v>
      </c>
      <c r="S2754" t="str" cm="1">
        <f t="array" ref="S2754">IFERROR(
  SUMPRODUCT($H$2:$H$15000 *
            (DATEVALUE($D$2:$D$15000) &lt;= $R2754) *
            (DATEVALUE($E$2:$E$15000) &gt;= $R2754))
  /
  SUMPRODUCT((DATEVALUE($D$2:$D$15000) &lt;= $R2754) *
            (DATEVALUE($E$2:$E$15000) &gt;= $R2754)),
  ""
)</f>
        <v/>
      </c>
    </row>
    <row r="2755" spans="18:19" x14ac:dyDescent="0.2">
      <c r="R2755" s="3">
        <f t="shared" si="210"/>
        <v>42777</v>
      </c>
      <c r="S2755" t="str" cm="1">
        <f t="array" ref="S2755">IFERROR(
  SUMPRODUCT($H$2:$H$15000 *
            (DATEVALUE($D$2:$D$15000) &lt;= $R2755) *
            (DATEVALUE($E$2:$E$15000) &gt;= $R2755))
  /
  SUMPRODUCT((DATEVALUE($D$2:$D$15000) &lt;= $R2755) *
            (DATEVALUE($E$2:$E$15000) &gt;= $R2755)),
  ""
)</f>
        <v/>
      </c>
    </row>
    <row r="2756" spans="18:19" x14ac:dyDescent="0.2">
      <c r="R2756" s="3">
        <f t="shared" ref="R2756:R2819" si="211">+R2755+1</f>
        <v>42778</v>
      </c>
      <c r="S2756" t="str" cm="1">
        <f t="array" ref="S2756">IFERROR(
  SUMPRODUCT($H$2:$H$15000 *
            (DATEVALUE($D$2:$D$15000) &lt;= $R2756) *
            (DATEVALUE($E$2:$E$15000) &gt;= $R2756))
  /
  SUMPRODUCT((DATEVALUE($D$2:$D$15000) &lt;= $R2756) *
            (DATEVALUE($E$2:$E$15000) &gt;= $R2756)),
  ""
)</f>
        <v/>
      </c>
    </row>
    <row r="2757" spans="18:19" x14ac:dyDescent="0.2">
      <c r="R2757" s="3">
        <f t="shared" si="211"/>
        <v>42779</v>
      </c>
      <c r="S2757" t="str" cm="1">
        <f t="array" ref="S2757">IFERROR(
  SUMPRODUCT($H$2:$H$15000 *
            (DATEVALUE($D$2:$D$15000) &lt;= $R2757) *
            (DATEVALUE($E$2:$E$15000) &gt;= $R2757))
  /
  SUMPRODUCT((DATEVALUE($D$2:$D$15000) &lt;= $R2757) *
            (DATEVALUE($E$2:$E$15000) &gt;= $R2757)),
  ""
)</f>
        <v/>
      </c>
    </row>
    <row r="2758" spans="18:19" x14ac:dyDescent="0.2">
      <c r="R2758" s="3">
        <f t="shared" si="211"/>
        <v>42780</v>
      </c>
      <c r="S2758" t="str" cm="1">
        <f t="array" ref="S2758">IFERROR(
  SUMPRODUCT($H$2:$H$15000 *
            (DATEVALUE($D$2:$D$15000) &lt;= $R2758) *
            (DATEVALUE($E$2:$E$15000) &gt;= $R2758))
  /
  SUMPRODUCT((DATEVALUE($D$2:$D$15000) &lt;= $R2758) *
            (DATEVALUE($E$2:$E$15000) &gt;= $R2758)),
  ""
)</f>
        <v/>
      </c>
    </row>
    <row r="2759" spans="18:19" x14ac:dyDescent="0.2">
      <c r="R2759" s="3">
        <f t="shared" si="211"/>
        <v>42781</v>
      </c>
      <c r="S2759" t="str" cm="1">
        <f t="array" ref="S2759">IFERROR(
  SUMPRODUCT($H$2:$H$15000 *
            (DATEVALUE($D$2:$D$15000) &lt;= $R2759) *
            (DATEVALUE($E$2:$E$15000) &gt;= $R2759))
  /
  SUMPRODUCT((DATEVALUE($D$2:$D$15000) &lt;= $R2759) *
            (DATEVALUE($E$2:$E$15000) &gt;= $R2759)),
  ""
)</f>
        <v/>
      </c>
    </row>
    <row r="2760" spans="18:19" x14ac:dyDescent="0.2">
      <c r="R2760" s="3">
        <f t="shared" si="211"/>
        <v>42782</v>
      </c>
      <c r="S2760" t="str" cm="1">
        <f t="array" ref="S2760">IFERROR(
  SUMPRODUCT($H$2:$H$15000 *
            (DATEVALUE($D$2:$D$15000) &lt;= $R2760) *
            (DATEVALUE($E$2:$E$15000) &gt;= $R2760))
  /
  SUMPRODUCT((DATEVALUE($D$2:$D$15000) &lt;= $R2760) *
            (DATEVALUE($E$2:$E$15000) &gt;= $R2760)),
  ""
)</f>
        <v/>
      </c>
    </row>
    <row r="2761" spans="18:19" x14ac:dyDescent="0.2">
      <c r="R2761" s="3">
        <f t="shared" si="211"/>
        <v>42783</v>
      </c>
      <c r="S2761" t="str" cm="1">
        <f t="array" ref="S2761">IFERROR(
  SUMPRODUCT($H$2:$H$15000 *
            (DATEVALUE($D$2:$D$15000) &lt;= $R2761) *
            (DATEVALUE($E$2:$E$15000) &gt;= $R2761))
  /
  SUMPRODUCT((DATEVALUE($D$2:$D$15000) &lt;= $R2761) *
            (DATEVALUE($E$2:$E$15000) &gt;= $R2761)),
  ""
)</f>
        <v/>
      </c>
    </row>
    <row r="2762" spans="18:19" x14ac:dyDescent="0.2">
      <c r="R2762" s="3">
        <f t="shared" si="211"/>
        <v>42784</v>
      </c>
      <c r="S2762" t="str" cm="1">
        <f t="array" ref="S2762">IFERROR(
  SUMPRODUCT($H$2:$H$15000 *
            (DATEVALUE($D$2:$D$15000) &lt;= $R2762) *
            (DATEVALUE($E$2:$E$15000) &gt;= $R2762))
  /
  SUMPRODUCT((DATEVALUE($D$2:$D$15000) &lt;= $R2762) *
            (DATEVALUE($E$2:$E$15000) &gt;= $R2762)),
  ""
)</f>
        <v/>
      </c>
    </row>
    <row r="2763" spans="18:19" x14ac:dyDescent="0.2">
      <c r="R2763" s="3">
        <f t="shared" si="211"/>
        <v>42785</v>
      </c>
      <c r="S2763" t="str" cm="1">
        <f t="array" ref="S2763">IFERROR(
  SUMPRODUCT($H$2:$H$15000 *
            (DATEVALUE($D$2:$D$15000) &lt;= $R2763) *
            (DATEVALUE($E$2:$E$15000) &gt;= $R2763))
  /
  SUMPRODUCT((DATEVALUE($D$2:$D$15000) &lt;= $R2763) *
            (DATEVALUE($E$2:$E$15000) &gt;= $R2763)),
  ""
)</f>
        <v/>
      </c>
    </row>
    <row r="2764" spans="18:19" x14ac:dyDescent="0.2">
      <c r="R2764" s="3">
        <f t="shared" si="211"/>
        <v>42786</v>
      </c>
      <c r="S2764" t="str" cm="1">
        <f t="array" ref="S2764">IFERROR(
  SUMPRODUCT($H$2:$H$15000 *
            (DATEVALUE($D$2:$D$15000) &lt;= $R2764) *
            (DATEVALUE($E$2:$E$15000) &gt;= $R2764))
  /
  SUMPRODUCT((DATEVALUE($D$2:$D$15000) &lt;= $R2764) *
            (DATEVALUE($E$2:$E$15000) &gt;= $R2764)),
  ""
)</f>
        <v/>
      </c>
    </row>
    <row r="2765" spans="18:19" x14ac:dyDescent="0.2">
      <c r="R2765" s="3">
        <f t="shared" si="211"/>
        <v>42787</v>
      </c>
      <c r="S2765" t="str" cm="1">
        <f t="array" ref="S2765">IFERROR(
  SUMPRODUCT($H$2:$H$15000 *
            (DATEVALUE($D$2:$D$15000) &lt;= $R2765) *
            (DATEVALUE($E$2:$E$15000) &gt;= $R2765))
  /
  SUMPRODUCT((DATEVALUE($D$2:$D$15000) &lt;= $R2765) *
            (DATEVALUE($E$2:$E$15000) &gt;= $R2765)),
  ""
)</f>
        <v/>
      </c>
    </row>
    <row r="2766" spans="18:19" x14ac:dyDescent="0.2">
      <c r="R2766" s="3">
        <f t="shared" si="211"/>
        <v>42788</v>
      </c>
      <c r="S2766" t="str" cm="1">
        <f t="array" ref="S2766">IFERROR(
  SUMPRODUCT($H$2:$H$15000 *
            (DATEVALUE($D$2:$D$15000) &lt;= $R2766) *
            (DATEVALUE($E$2:$E$15000) &gt;= $R2766))
  /
  SUMPRODUCT((DATEVALUE($D$2:$D$15000) &lt;= $R2766) *
            (DATEVALUE($E$2:$E$15000) &gt;= $R2766)),
  ""
)</f>
        <v/>
      </c>
    </row>
    <row r="2767" spans="18:19" x14ac:dyDescent="0.2">
      <c r="R2767" s="3">
        <f t="shared" si="211"/>
        <v>42789</v>
      </c>
      <c r="S2767" t="str" cm="1">
        <f t="array" ref="S2767">IFERROR(
  SUMPRODUCT($H$2:$H$15000 *
            (DATEVALUE($D$2:$D$15000) &lt;= $R2767) *
            (DATEVALUE($E$2:$E$15000) &gt;= $R2767))
  /
  SUMPRODUCT((DATEVALUE($D$2:$D$15000) &lt;= $R2767) *
            (DATEVALUE($E$2:$E$15000) &gt;= $R2767)),
  ""
)</f>
        <v/>
      </c>
    </row>
    <row r="2768" spans="18:19" x14ac:dyDescent="0.2">
      <c r="R2768" s="3">
        <f t="shared" si="211"/>
        <v>42790</v>
      </c>
      <c r="S2768" t="str" cm="1">
        <f t="array" ref="S2768">IFERROR(
  SUMPRODUCT($H$2:$H$15000 *
            (DATEVALUE($D$2:$D$15000) &lt;= $R2768) *
            (DATEVALUE($E$2:$E$15000) &gt;= $R2768))
  /
  SUMPRODUCT((DATEVALUE($D$2:$D$15000) &lt;= $R2768) *
            (DATEVALUE($E$2:$E$15000) &gt;= $R2768)),
  ""
)</f>
        <v/>
      </c>
    </row>
    <row r="2769" spans="18:19" x14ac:dyDescent="0.2">
      <c r="R2769" s="3">
        <f t="shared" si="211"/>
        <v>42791</v>
      </c>
      <c r="S2769" t="str" cm="1">
        <f t="array" ref="S2769">IFERROR(
  SUMPRODUCT($H$2:$H$15000 *
            (DATEVALUE($D$2:$D$15000) &lt;= $R2769) *
            (DATEVALUE($E$2:$E$15000) &gt;= $R2769))
  /
  SUMPRODUCT((DATEVALUE($D$2:$D$15000) &lt;= $R2769) *
            (DATEVALUE($E$2:$E$15000) &gt;= $R2769)),
  ""
)</f>
        <v/>
      </c>
    </row>
    <row r="2770" spans="18:19" x14ac:dyDescent="0.2">
      <c r="R2770" s="3">
        <f t="shared" si="211"/>
        <v>42792</v>
      </c>
      <c r="S2770" t="str" cm="1">
        <f t="array" ref="S2770">IFERROR(
  SUMPRODUCT($H$2:$H$15000 *
            (DATEVALUE($D$2:$D$15000) &lt;= $R2770) *
            (DATEVALUE($E$2:$E$15000) &gt;= $R2770))
  /
  SUMPRODUCT((DATEVALUE($D$2:$D$15000) &lt;= $R2770) *
            (DATEVALUE($E$2:$E$15000) &gt;= $R2770)),
  ""
)</f>
        <v/>
      </c>
    </row>
    <row r="2771" spans="18:19" x14ac:dyDescent="0.2">
      <c r="R2771" s="3">
        <f t="shared" si="211"/>
        <v>42793</v>
      </c>
      <c r="S2771" t="str" cm="1">
        <f t="array" ref="S2771">IFERROR(
  SUMPRODUCT($H$2:$H$15000 *
            (DATEVALUE($D$2:$D$15000) &lt;= $R2771) *
            (DATEVALUE($E$2:$E$15000) &gt;= $R2771))
  /
  SUMPRODUCT((DATEVALUE($D$2:$D$15000) &lt;= $R2771) *
            (DATEVALUE($E$2:$E$15000) &gt;= $R2771)),
  ""
)</f>
        <v/>
      </c>
    </row>
    <row r="2772" spans="18:19" x14ac:dyDescent="0.2">
      <c r="R2772" s="3">
        <f t="shared" si="211"/>
        <v>42794</v>
      </c>
      <c r="S2772" t="str" cm="1">
        <f t="array" ref="S2772">IFERROR(
  SUMPRODUCT($H$2:$H$15000 *
            (DATEVALUE($D$2:$D$15000) &lt;= $R2772) *
            (DATEVALUE($E$2:$E$15000) &gt;= $R2772))
  /
  SUMPRODUCT((DATEVALUE($D$2:$D$15000) &lt;= $R2772) *
            (DATEVALUE($E$2:$E$15000) &gt;= $R2772)),
  ""
)</f>
        <v/>
      </c>
    </row>
    <row r="2773" spans="18:19" x14ac:dyDescent="0.2">
      <c r="R2773" s="3">
        <f t="shared" si="211"/>
        <v>42795</v>
      </c>
      <c r="S2773" t="str" cm="1">
        <f t="array" ref="S2773">IFERROR(
  SUMPRODUCT($H$2:$H$15000 *
            (DATEVALUE($D$2:$D$15000) &lt;= $R2773) *
            (DATEVALUE($E$2:$E$15000) &gt;= $R2773))
  /
  SUMPRODUCT((DATEVALUE($D$2:$D$15000) &lt;= $R2773) *
            (DATEVALUE($E$2:$E$15000) &gt;= $R2773)),
  ""
)</f>
        <v/>
      </c>
    </row>
    <row r="2774" spans="18:19" x14ac:dyDescent="0.2">
      <c r="R2774" s="3">
        <f t="shared" si="211"/>
        <v>42796</v>
      </c>
      <c r="S2774" t="str" cm="1">
        <f t="array" ref="S2774">IFERROR(
  SUMPRODUCT($H$2:$H$15000 *
            (DATEVALUE($D$2:$D$15000) &lt;= $R2774) *
            (DATEVALUE($E$2:$E$15000) &gt;= $R2774))
  /
  SUMPRODUCT((DATEVALUE($D$2:$D$15000) &lt;= $R2774) *
            (DATEVALUE($E$2:$E$15000) &gt;= $R2774)),
  ""
)</f>
        <v/>
      </c>
    </row>
    <row r="2775" spans="18:19" x14ac:dyDescent="0.2">
      <c r="R2775" s="3">
        <f t="shared" si="211"/>
        <v>42797</v>
      </c>
      <c r="S2775" t="str" cm="1">
        <f t="array" ref="S2775">IFERROR(
  SUMPRODUCT($H$2:$H$15000 *
            (DATEVALUE($D$2:$D$15000) &lt;= $R2775) *
            (DATEVALUE($E$2:$E$15000) &gt;= $R2775))
  /
  SUMPRODUCT((DATEVALUE($D$2:$D$15000) &lt;= $R2775) *
            (DATEVALUE($E$2:$E$15000) &gt;= $R2775)),
  ""
)</f>
        <v/>
      </c>
    </row>
    <row r="2776" spans="18:19" x14ac:dyDescent="0.2">
      <c r="R2776" s="3">
        <f t="shared" si="211"/>
        <v>42798</v>
      </c>
      <c r="S2776" t="str" cm="1">
        <f t="array" ref="S2776">IFERROR(
  SUMPRODUCT($H$2:$H$15000 *
            (DATEVALUE($D$2:$D$15000) &lt;= $R2776) *
            (DATEVALUE($E$2:$E$15000) &gt;= $R2776))
  /
  SUMPRODUCT((DATEVALUE($D$2:$D$15000) &lt;= $R2776) *
            (DATEVALUE($E$2:$E$15000) &gt;= $R2776)),
  ""
)</f>
        <v/>
      </c>
    </row>
    <row r="2777" spans="18:19" x14ac:dyDescent="0.2">
      <c r="R2777" s="3">
        <f t="shared" si="211"/>
        <v>42799</v>
      </c>
      <c r="S2777" t="str" cm="1">
        <f t="array" ref="S2777">IFERROR(
  SUMPRODUCT($H$2:$H$15000 *
            (DATEVALUE($D$2:$D$15000) &lt;= $R2777) *
            (DATEVALUE($E$2:$E$15000) &gt;= $R2777))
  /
  SUMPRODUCT((DATEVALUE($D$2:$D$15000) &lt;= $R2777) *
            (DATEVALUE($E$2:$E$15000) &gt;= $R2777)),
  ""
)</f>
        <v/>
      </c>
    </row>
    <row r="2778" spans="18:19" x14ac:dyDescent="0.2">
      <c r="R2778" s="3">
        <f t="shared" si="211"/>
        <v>42800</v>
      </c>
      <c r="S2778" t="str" cm="1">
        <f t="array" ref="S2778">IFERROR(
  SUMPRODUCT($H$2:$H$15000 *
            (DATEVALUE($D$2:$D$15000) &lt;= $R2778) *
            (DATEVALUE($E$2:$E$15000) &gt;= $R2778))
  /
  SUMPRODUCT((DATEVALUE($D$2:$D$15000) &lt;= $R2778) *
            (DATEVALUE($E$2:$E$15000) &gt;= $R2778)),
  ""
)</f>
        <v/>
      </c>
    </row>
    <row r="2779" spans="18:19" x14ac:dyDescent="0.2">
      <c r="R2779" s="3">
        <f t="shared" si="211"/>
        <v>42801</v>
      </c>
      <c r="S2779" t="str" cm="1">
        <f t="array" ref="S2779">IFERROR(
  SUMPRODUCT($H$2:$H$15000 *
            (DATEVALUE($D$2:$D$15000) &lt;= $R2779) *
            (DATEVALUE($E$2:$E$15000) &gt;= $R2779))
  /
  SUMPRODUCT((DATEVALUE($D$2:$D$15000) &lt;= $R2779) *
            (DATEVALUE($E$2:$E$15000) &gt;= $R2779)),
  ""
)</f>
        <v/>
      </c>
    </row>
    <row r="2780" spans="18:19" x14ac:dyDescent="0.2">
      <c r="R2780" s="3">
        <f t="shared" si="211"/>
        <v>42802</v>
      </c>
      <c r="S2780" t="str" cm="1">
        <f t="array" ref="S2780">IFERROR(
  SUMPRODUCT($H$2:$H$15000 *
            (DATEVALUE($D$2:$D$15000) &lt;= $R2780) *
            (DATEVALUE($E$2:$E$15000) &gt;= $R2780))
  /
  SUMPRODUCT((DATEVALUE($D$2:$D$15000) &lt;= $R2780) *
            (DATEVALUE($E$2:$E$15000) &gt;= $R2780)),
  ""
)</f>
        <v/>
      </c>
    </row>
    <row r="2781" spans="18:19" x14ac:dyDescent="0.2">
      <c r="R2781" s="3">
        <f t="shared" si="211"/>
        <v>42803</v>
      </c>
      <c r="S2781" t="str" cm="1">
        <f t="array" ref="S2781">IFERROR(
  SUMPRODUCT($H$2:$H$15000 *
            (DATEVALUE($D$2:$D$15000) &lt;= $R2781) *
            (DATEVALUE($E$2:$E$15000) &gt;= $R2781))
  /
  SUMPRODUCT((DATEVALUE($D$2:$D$15000) &lt;= $R2781) *
            (DATEVALUE($E$2:$E$15000) &gt;= $R2781)),
  ""
)</f>
        <v/>
      </c>
    </row>
    <row r="2782" spans="18:19" x14ac:dyDescent="0.2">
      <c r="R2782" s="3">
        <f t="shared" si="211"/>
        <v>42804</v>
      </c>
      <c r="S2782" t="str" cm="1">
        <f t="array" ref="S2782">IFERROR(
  SUMPRODUCT($H$2:$H$15000 *
            (DATEVALUE($D$2:$D$15000) &lt;= $R2782) *
            (DATEVALUE($E$2:$E$15000) &gt;= $R2782))
  /
  SUMPRODUCT((DATEVALUE($D$2:$D$15000) &lt;= $R2782) *
            (DATEVALUE($E$2:$E$15000) &gt;= $R2782)),
  ""
)</f>
        <v/>
      </c>
    </row>
    <row r="2783" spans="18:19" x14ac:dyDescent="0.2">
      <c r="R2783" s="3">
        <f t="shared" si="211"/>
        <v>42805</v>
      </c>
      <c r="S2783" t="str" cm="1">
        <f t="array" ref="S2783">IFERROR(
  SUMPRODUCT($H$2:$H$15000 *
            (DATEVALUE($D$2:$D$15000) &lt;= $R2783) *
            (DATEVALUE($E$2:$E$15000) &gt;= $R2783))
  /
  SUMPRODUCT((DATEVALUE($D$2:$D$15000) &lt;= $R2783) *
            (DATEVALUE($E$2:$E$15000) &gt;= $R2783)),
  ""
)</f>
        <v/>
      </c>
    </row>
    <row r="2784" spans="18:19" x14ac:dyDescent="0.2">
      <c r="R2784" s="3">
        <f t="shared" si="211"/>
        <v>42806</v>
      </c>
      <c r="S2784" t="str" cm="1">
        <f t="array" ref="S2784">IFERROR(
  SUMPRODUCT($H$2:$H$15000 *
            (DATEVALUE($D$2:$D$15000) &lt;= $R2784) *
            (DATEVALUE($E$2:$E$15000) &gt;= $R2784))
  /
  SUMPRODUCT((DATEVALUE($D$2:$D$15000) &lt;= $R2784) *
            (DATEVALUE($E$2:$E$15000) &gt;= $R2784)),
  ""
)</f>
        <v/>
      </c>
    </row>
    <row r="2785" spans="18:19" x14ac:dyDescent="0.2">
      <c r="R2785" s="3">
        <f t="shared" si="211"/>
        <v>42807</v>
      </c>
      <c r="S2785" t="str" cm="1">
        <f t="array" ref="S2785">IFERROR(
  SUMPRODUCT($H$2:$H$15000 *
            (DATEVALUE($D$2:$D$15000) &lt;= $R2785) *
            (DATEVALUE($E$2:$E$15000) &gt;= $R2785))
  /
  SUMPRODUCT((DATEVALUE($D$2:$D$15000) &lt;= $R2785) *
            (DATEVALUE($E$2:$E$15000) &gt;= $R2785)),
  ""
)</f>
        <v/>
      </c>
    </row>
    <row r="2786" spans="18:19" x14ac:dyDescent="0.2">
      <c r="R2786" s="3">
        <f t="shared" si="211"/>
        <v>42808</v>
      </c>
      <c r="S2786" t="str" cm="1">
        <f t="array" ref="S2786">IFERROR(
  SUMPRODUCT($H$2:$H$15000 *
            (DATEVALUE($D$2:$D$15000) &lt;= $R2786) *
            (DATEVALUE($E$2:$E$15000) &gt;= $R2786))
  /
  SUMPRODUCT((DATEVALUE($D$2:$D$15000) &lt;= $R2786) *
            (DATEVALUE($E$2:$E$15000) &gt;= $R2786)),
  ""
)</f>
        <v/>
      </c>
    </row>
    <row r="2787" spans="18:19" x14ac:dyDescent="0.2">
      <c r="R2787" s="3">
        <f t="shared" si="211"/>
        <v>42809</v>
      </c>
      <c r="S2787" t="str" cm="1">
        <f t="array" ref="S2787">IFERROR(
  SUMPRODUCT($H$2:$H$15000 *
            (DATEVALUE($D$2:$D$15000) &lt;= $R2787) *
            (DATEVALUE($E$2:$E$15000) &gt;= $R2787))
  /
  SUMPRODUCT((DATEVALUE($D$2:$D$15000) &lt;= $R2787) *
            (DATEVALUE($E$2:$E$15000) &gt;= $R2787)),
  ""
)</f>
        <v/>
      </c>
    </row>
    <row r="2788" spans="18:19" x14ac:dyDescent="0.2">
      <c r="R2788" s="3">
        <f t="shared" si="211"/>
        <v>42810</v>
      </c>
      <c r="S2788" t="str" cm="1">
        <f t="array" ref="S2788">IFERROR(
  SUMPRODUCT($H$2:$H$15000 *
            (DATEVALUE($D$2:$D$15000) &lt;= $R2788) *
            (DATEVALUE($E$2:$E$15000) &gt;= $R2788))
  /
  SUMPRODUCT((DATEVALUE($D$2:$D$15000) &lt;= $R2788) *
            (DATEVALUE($E$2:$E$15000) &gt;= $R2788)),
  ""
)</f>
        <v/>
      </c>
    </row>
    <row r="2789" spans="18:19" x14ac:dyDescent="0.2">
      <c r="R2789" s="3">
        <f t="shared" si="211"/>
        <v>42811</v>
      </c>
      <c r="S2789" t="str" cm="1">
        <f t="array" ref="S2789">IFERROR(
  SUMPRODUCT($H$2:$H$15000 *
            (DATEVALUE($D$2:$D$15000) &lt;= $R2789) *
            (DATEVALUE($E$2:$E$15000) &gt;= $R2789))
  /
  SUMPRODUCT((DATEVALUE($D$2:$D$15000) &lt;= $R2789) *
            (DATEVALUE($E$2:$E$15000) &gt;= $R2789)),
  ""
)</f>
        <v/>
      </c>
    </row>
    <row r="2790" spans="18:19" x14ac:dyDescent="0.2">
      <c r="R2790" s="3">
        <f t="shared" si="211"/>
        <v>42812</v>
      </c>
      <c r="S2790" t="str" cm="1">
        <f t="array" ref="S2790">IFERROR(
  SUMPRODUCT($H$2:$H$15000 *
            (DATEVALUE($D$2:$D$15000) &lt;= $R2790) *
            (DATEVALUE($E$2:$E$15000) &gt;= $R2790))
  /
  SUMPRODUCT((DATEVALUE($D$2:$D$15000) &lt;= $R2790) *
            (DATEVALUE($E$2:$E$15000) &gt;= $R2790)),
  ""
)</f>
        <v/>
      </c>
    </row>
    <row r="2791" spans="18:19" x14ac:dyDescent="0.2">
      <c r="R2791" s="3">
        <f t="shared" si="211"/>
        <v>42813</v>
      </c>
      <c r="S2791" t="str" cm="1">
        <f t="array" ref="S2791">IFERROR(
  SUMPRODUCT($H$2:$H$15000 *
            (DATEVALUE($D$2:$D$15000) &lt;= $R2791) *
            (DATEVALUE($E$2:$E$15000) &gt;= $R2791))
  /
  SUMPRODUCT((DATEVALUE($D$2:$D$15000) &lt;= $R2791) *
            (DATEVALUE($E$2:$E$15000) &gt;= $R2791)),
  ""
)</f>
        <v/>
      </c>
    </row>
    <row r="2792" spans="18:19" x14ac:dyDescent="0.2">
      <c r="R2792" s="3">
        <f t="shared" si="211"/>
        <v>42814</v>
      </c>
      <c r="S2792" t="str" cm="1">
        <f t="array" ref="S2792">IFERROR(
  SUMPRODUCT($H$2:$H$15000 *
            (DATEVALUE($D$2:$D$15000) &lt;= $R2792) *
            (DATEVALUE($E$2:$E$15000) &gt;= $R2792))
  /
  SUMPRODUCT((DATEVALUE($D$2:$D$15000) &lt;= $R2792) *
            (DATEVALUE($E$2:$E$15000) &gt;= $R2792)),
  ""
)</f>
        <v/>
      </c>
    </row>
    <row r="2793" spans="18:19" x14ac:dyDescent="0.2">
      <c r="R2793" s="3">
        <f t="shared" si="211"/>
        <v>42815</v>
      </c>
      <c r="S2793" t="str" cm="1">
        <f t="array" ref="S2793">IFERROR(
  SUMPRODUCT($H$2:$H$15000 *
            (DATEVALUE($D$2:$D$15000) &lt;= $R2793) *
            (DATEVALUE($E$2:$E$15000) &gt;= $R2793))
  /
  SUMPRODUCT((DATEVALUE($D$2:$D$15000) &lt;= $R2793) *
            (DATEVALUE($E$2:$E$15000) &gt;= $R2793)),
  ""
)</f>
        <v/>
      </c>
    </row>
    <row r="2794" spans="18:19" x14ac:dyDescent="0.2">
      <c r="R2794" s="3">
        <f t="shared" si="211"/>
        <v>42816</v>
      </c>
      <c r="S2794" t="str" cm="1">
        <f t="array" ref="S2794">IFERROR(
  SUMPRODUCT($H$2:$H$15000 *
            (DATEVALUE($D$2:$D$15000) &lt;= $R2794) *
            (DATEVALUE($E$2:$E$15000) &gt;= $R2794))
  /
  SUMPRODUCT((DATEVALUE($D$2:$D$15000) &lt;= $R2794) *
            (DATEVALUE($E$2:$E$15000) &gt;= $R2794)),
  ""
)</f>
        <v/>
      </c>
    </row>
    <row r="2795" spans="18:19" x14ac:dyDescent="0.2">
      <c r="R2795" s="3">
        <f t="shared" si="211"/>
        <v>42817</v>
      </c>
      <c r="S2795" t="str" cm="1">
        <f t="array" ref="S2795">IFERROR(
  SUMPRODUCT($H$2:$H$15000 *
            (DATEVALUE($D$2:$D$15000) &lt;= $R2795) *
            (DATEVALUE($E$2:$E$15000) &gt;= $R2795))
  /
  SUMPRODUCT((DATEVALUE($D$2:$D$15000) &lt;= $R2795) *
            (DATEVALUE($E$2:$E$15000) &gt;= $R2795)),
  ""
)</f>
        <v/>
      </c>
    </row>
    <row r="2796" spans="18:19" x14ac:dyDescent="0.2">
      <c r="R2796" s="3">
        <f t="shared" si="211"/>
        <v>42818</v>
      </c>
      <c r="S2796" t="str" cm="1">
        <f t="array" ref="S2796">IFERROR(
  SUMPRODUCT($H$2:$H$15000 *
            (DATEVALUE($D$2:$D$15000) &lt;= $R2796) *
            (DATEVALUE($E$2:$E$15000) &gt;= $R2796))
  /
  SUMPRODUCT((DATEVALUE($D$2:$D$15000) &lt;= $R2796) *
            (DATEVALUE($E$2:$E$15000) &gt;= $R2796)),
  ""
)</f>
        <v/>
      </c>
    </row>
    <row r="2797" spans="18:19" x14ac:dyDescent="0.2">
      <c r="R2797" s="3">
        <f t="shared" si="211"/>
        <v>42819</v>
      </c>
      <c r="S2797" t="str" cm="1">
        <f t="array" ref="S2797">IFERROR(
  SUMPRODUCT($H$2:$H$15000 *
            (DATEVALUE($D$2:$D$15000) &lt;= $R2797) *
            (DATEVALUE($E$2:$E$15000) &gt;= $R2797))
  /
  SUMPRODUCT((DATEVALUE($D$2:$D$15000) &lt;= $R2797) *
            (DATEVALUE($E$2:$E$15000) &gt;= $R2797)),
  ""
)</f>
        <v/>
      </c>
    </row>
    <row r="2798" spans="18:19" x14ac:dyDescent="0.2">
      <c r="R2798" s="3">
        <f t="shared" si="211"/>
        <v>42820</v>
      </c>
      <c r="S2798" t="str" cm="1">
        <f t="array" ref="S2798">IFERROR(
  SUMPRODUCT($H$2:$H$15000 *
            (DATEVALUE($D$2:$D$15000) &lt;= $R2798) *
            (DATEVALUE($E$2:$E$15000) &gt;= $R2798))
  /
  SUMPRODUCT((DATEVALUE($D$2:$D$15000) &lt;= $R2798) *
            (DATEVALUE($E$2:$E$15000) &gt;= $R2798)),
  ""
)</f>
        <v/>
      </c>
    </row>
    <row r="2799" spans="18:19" x14ac:dyDescent="0.2">
      <c r="R2799" s="3">
        <f t="shared" si="211"/>
        <v>42821</v>
      </c>
      <c r="S2799" t="str" cm="1">
        <f t="array" ref="S2799">IFERROR(
  SUMPRODUCT($H$2:$H$15000 *
            (DATEVALUE($D$2:$D$15000) &lt;= $R2799) *
            (DATEVALUE($E$2:$E$15000) &gt;= $R2799))
  /
  SUMPRODUCT((DATEVALUE($D$2:$D$15000) &lt;= $R2799) *
            (DATEVALUE($E$2:$E$15000) &gt;= $R2799)),
  ""
)</f>
        <v/>
      </c>
    </row>
    <row r="2800" spans="18:19" x14ac:dyDescent="0.2">
      <c r="R2800" s="3">
        <f t="shared" si="211"/>
        <v>42822</v>
      </c>
      <c r="S2800" t="str" cm="1">
        <f t="array" ref="S2800">IFERROR(
  SUMPRODUCT($H$2:$H$15000 *
            (DATEVALUE($D$2:$D$15000) &lt;= $R2800) *
            (DATEVALUE($E$2:$E$15000) &gt;= $R2800))
  /
  SUMPRODUCT((DATEVALUE($D$2:$D$15000) &lt;= $R2800) *
            (DATEVALUE($E$2:$E$15000) &gt;= $R2800)),
  ""
)</f>
        <v/>
      </c>
    </row>
    <row r="2801" spans="18:19" x14ac:dyDescent="0.2">
      <c r="R2801" s="3">
        <f t="shared" si="211"/>
        <v>42823</v>
      </c>
      <c r="S2801" t="str" cm="1">
        <f t="array" ref="S2801">IFERROR(
  SUMPRODUCT($H$2:$H$15000 *
            (DATEVALUE($D$2:$D$15000) &lt;= $R2801) *
            (DATEVALUE($E$2:$E$15000) &gt;= $R2801))
  /
  SUMPRODUCT((DATEVALUE($D$2:$D$15000) &lt;= $R2801) *
            (DATEVALUE($E$2:$E$15000) &gt;= $R2801)),
  ""
)</f>
        <v/>
      </c>
    </row>
    <row r="2802" spans="18:19" x14ac:dyDescent="0.2">
      <c r="R2802" s="3">
        <f t="shared" si="211"/>
        <v>42824</v>
      </c>
      <c r="S2802" t="str" cm="1">
        <f t="array" ref="S2802">IFERROR(
  SUMPRODUCT($H$2:$H$15000 *
            (DATEVALUE($D$2:$D$15000) &lt;= $R2802) *
            (DATEVALUE($E$2:$E$15000) &gt;= $R2802))
  /
  SUMPRODUCT((DATEVALUE($D$2:$D$15000) &lt;= $R2802) *
            (DATEVALUE($E$2:$E$15000) &gt;= $R2802)),
  ""
)</f>
        <v/>
      </c>
    </row>
    <row r="2803" spans="18:19" x14ac:dyDescent="0.2">
      <c r="R2803" s="3">
        <f t="shared" si="211"/>
        <v>42825</v>
      </c>
      <c r="S2803" t="str" cm="1">
        <f t="array" ref="S2803">IFERROR(
  SUMPRODUCT($H$2:$H$15000 *
            (DATEVALUE($D$2:$D$15000) &lt;= $R2803) *
            (DATEVALUE($E$2:$E$15000) &gt;= $R2803))
  /
  SUMPRODUCT((DATEVALUE($D$2:$D$15000) &lt;= $R2803) *
            (DATEVALUE($E$2:$E$15000) &gt;= $R2803)),
  ""
)</f>
        <v/>
      </c>
    </row>
    <row r="2804" spans="18:19" x14ac:dyDescent="0.2">
      <c r="R2804" s="3">
        <f t="shared" si="211"/>
        <v>42826</v>
      </c>
      <c r="S2804" t="str" cm="1">
        <f t="array" ref="S2804">IFERROR(
  SUMPRODUCT($H$2:$H$15000 *
            (DATEVALUE($D$2:$D$15000) &lt;= $R2804) *
            (DATEVALUE($E$2:$E$15000) &gt;= $R2804))
  /
  SUMPRODUCT((DATEVALUE($D$2:$D$15000) &lt;= $R2804) *
            (DATEVALUE($E$2:$E$15000) &gt;= $R2804)),
  ""
)</f>
        <v/>
      </c>
    </row>
    <row r="2805" spans="18:19" x14ac:dyDescent="0.2">
      <c r="R2805" s="3">
        <f t="shared" si="211"/>
        <v>42827</v>
      </c>
      <c r="S2805" t="str" cm="1">
        <f t="array" ref="S2805">IFERROR(
  SUMPRODUCT($H$2:$H$15000 *
            (DATEVALUE($D$2:$D$15000) &lt;= $R2805) *
            (DATEVALUE($E$2:$E$15000) &gt;= $R2805))
  /
  SUMPRODUCT((DATEVALUE($D$2:$D$15000) &lt;= $R2805) *
            (DATEVALUE($E$2:$E$15000) &gt;= $R2805)),
  ""
)</f>
        <v/>
      </c>
    </row>
    <row r="2806" spans="18:19" x14ac:dyDescent="0.2">
      <c r="R2806" s="3">
        <f t="shared" si="211"/>
        <v>42828</v>
      </c>
      <c r="S2806" t="str" cm="1">
        <f t="array" ref="S2806">IFERROR(
  SUMPRODUCT($H$2:$H$15000 *
            (DATEVALUE($D$2:$D$15000) &lt;= $R2806) *
            (DATEVALUE($E$2:$E$15000) &gt;= $R2806))
  /
  SUMPRODUCT((DATEVALUE($D$2:$D$15000) &lt;= $R2806) *
            (DATEVALUE($E$2:$E$15000) &gt;= $R2806)),
  ""
)</f>
        <v/>
      </c>
    </row>
    <row r="2807" spans="18:19" x14ac:dyDescent="0.2">
      <c r="R2807" s="3">
        <f t="shared" si="211"/>
        <v>42829</v>
      </c>
      <c r="S2807" t="str" cm="1">
        <f t="array" ref="S2807">IFERROR(
  SUMPRODUCT($H$2:$H$15000 *
            (DATEVALUE($D$2:$D$15000) &lt;= $R2807) *
            (DATEVALUE($E$2:$E$15000) &gt;= $R2807))
  /
  SUMPRODUCT((DATEVALUE($D$2:$D$15000) &lt;= $R2807) *
            (DATEVALUE($E$2:$E$15000) &gt;= $R2807)),
  ""
)</f>
        <v/>
      </c>
    </row>
    <row r="2808" spans="18:19" x14ac:dyDescent="0.2">
      <c r="R2808" s="3">
        <f t="shared" si="211"/>
        <v>42830</v>
      </c>
      <c r="S2808" t="str" cm="1">
        <f t="array" ref="S2808">IFERROR(
  SUMPRODUCT($H$2:$H$15000 *
            (DATEVALUE($D$2:$D$15000) &lt;= $R2808) *
            (DATEVALUE($E$2:$E$15000) &gt;= $R2808))
  /
  SUMPRODUCT((DATEVALUE($D$2:$D$15000) &lt;= $R2808) *
            (DATEVALUE($E$2:$E$15000) &gt;= $R2808)),
  ""
)</f>
        <v/>
      </c>
    </row>
    <row r="2809" spans="18:19" x14ac:dyDescent="0.2">
      <c r="R2809" s="3">
        <f t="shared" si="211"/>
        <v>42831</v>
      </c>
      <c r="S2809" t="str" cm="1">
        <f t="array" ref="S2809">IFERROR(
  SUMPRODUCT($H$2:$H$15000 *
            (DATEVALUE($D$2:$D$15000) &lt;= $R2809) *
            (DATEVALUE($E$2:$E$15000) &gt;= $R2809))
  /
  SUMPRODUCT((DATEVALUE($D$2:$D$15000) &lt;= $R2809) *
            (DATEVALUE($E$2:$E$15000) &gt;= $R2809)),
  ""
)</f>
        <v/>
      </c>
    </row>
    <row r="2810" spans="18:19" x14ac:dyDescent="0.2">
      <c r="R2810" s="3">
        <f t="shared" si="211"/>
        <v>42832</v>
      </c>
      <c r="S2810" t="str" cm="1">
        <f t="array" ref="S2810">IFERROR(
  SUMPRODUCT($H$2:$H$15000 *
            (DATEVALUE($D$2:$D$15000) &lt;= $R2810) *
            (DATEVALUE($E$2:$E$15000) &gt;= $R2810))
  /
  SUMPRODUCT((DATEVALUE($D$2:$D$15000) &lt;= $R2810) *
            (DATEVALUE($E$2:$E$15000) &gt;= $R2810)),
  ""
)</f>
        <v/>
      </c>
    </row>
    <row r="2811" spans="18:19" x14ac:dyDescent="0.2">
      <c r="R2811" s="3">
        <f t="shared" si="211"/>
        <v>42833</v>
      </c>
      <c r="S2811" t="str" cm="1">
        <f t="array" ref="S2811">IFERROR(
  SUMPRODUCT($H$2:$H$15000 *
            (DATEVALUE($D$2:$D$15000) &lt;= $R2811) *
            (DATEVALUE($E$2:$E$15000) &gt;= $R2811))
  /
  SUMPRODUCT((DATEVALUE($D$2:$D$15000) &lt;= $R2811) *
            (DATEVALUE($E$2:$E$15000) &gt;= $R2811)),
  ""
)</f>
        <v/>
      </c>
    </row>
    <row r="2812" spans="18:19" x14ac:dyDescent="0.2">
      <c r="R2812" s="3">
        <f t="shared" si="211"/>
        <v>42834</v>
      </c>
      <c r="S2812" t="str" cm="1">
        <f t="array" ref="S2812">IFERROR(
  SUMPRODUCT($H$2:$H$15000 *
            (DATEVALUE($D$2:$D$15000) &lt;= $R2812) *
            (DATEVALUE($E$2:$E$15000) &gt;= $R2812))
  /
  SUMPRODUCT((DATEVALUE($D$2:$D$15000) &lt;= $R2812) *
            (DATEVALUE($E$2:$E$15000) &gt;= $R2812)),
  ""
)</f>
        <v/>
      </c>
    </row>
    <row r="2813" spans="18:19" x14ac:dyDescent="0.2">
      <c r="R2813" s="3">
        <f t="shared" si="211"/>
        <v>42835</v>
      </c>
      <c r="S2813" t="str" cm="1">
        <f t="array" ref="S2813">IFERROR(
  SUMPRODUCT($H$2:$H$15000 *
            (DATEVALUE($D$2:$D$15000) &lt;= $R2813) *
            (DATEVALUE($E$2:$E$15000) &gt;= $R2813))
  /
  SUMPRODUCT((DATEVALUE($D$2:$D$15000) &lt;= $R2813) *
            (DATEVALUE($E$2:$E$15000) &gt;= $R2813)),
  ""
)</f>
        <v/>
      </c>
    </row>
    <row r="2814" spans="18:19" x14ac:dyDescent="0.2">
      <c r="R2814" s="3">
        <f t="shared" si="211"/>
        <v>42836</v>
      </c>
      <c r="S2814" t="str" cm="1">
        <f t="array" ref="S2814">IFERROR(
  SUMPRODUCT($H$2:$H$15000 *
            (DATEVALUE($D$2:$D$15000) &lt;= $R2814) *
            (DATEVALUE($E$2:$E$15000) &gt;= $R2814))
  /
  SUMPRODUCT((DATEVALUE($D$2:$D$15000) &lt;= $R2814) *
            (DATEVALUE($E$2:$E$15000) &gt;= $R2814)),
  ""
)</f>
        <v/>
      </c>
    </row>
    <row r="2815" spans="18:19" x14ac:dyDescent="0.2">
      <c r="R2815" s="3">
        <f t="shared" si="211"/>
        <v>42837</v>
      </c>
      <c r="S2815" t="str" cm="1">
        <f t="array" ref="S2815">IFERROR(
  SUMPRODUCT($H$2:$H$15000 *
            (DATEVALUE($D$2:$D$15000) &lt;= $R2815) *
            (DATEVALUE($E$2:$E$15000) &gt;= $R2815))
  /
  SUMPRODUCT((DATEVALUE($D$2:$D$15000) &lt;= $R2815) *
            (DATEVALUE($E$2:$E$15000) &gt;= $R2815)),
  ""
)</f>
        <v/>
      </c>
    </row>
    <row r="2816" spans="18:19" x14ac:dyDescent="0.2">
      <c r="R2816" s="3">
        <f t="shared" si="211"/>
        <v>42838</v>
      </c>
      <c r="S2816" t="str" cm="1">
        <f t="array" ref="S2816">IFERROR(
  SUMPRODUCT($H$2:$H$15000 *
            (DATEVALUE($D$2:$D$15000) &lt;= $R2816) *
            (DATEVALUE($E$2:$E$15000) &gt;= $R2816))
  /
  SUMPRODUCT((DATEVALUE($D$2:$D$15000) &lt;= $R2816) *
            (DATEVALUE($E$2:$E$15000) &gt;= $R2816)),
  ""
)</f>
        <v/>
      </c>
    </row>
    <row r="2817" spans="18:19" x14ac:dyDescent="0.2">
      <c r="R2817" s="3">
        <f t="shared" si="211"/>
        <v>42839</v>
      </c>
      <c r="S2817" t="str" cm="1">
        <f t="array" ref="S2817">IFERROR(
  SUMPRODUCT($H$2:$H$15000 *
            (DATEVALUE($D$2:$D$15000) &lt;= $R2817) *
            (DATEVALUE($E$2:$E$15000) &gt;= $R2817))
  /
  SUMPRODUCT((DATEVALUE($D$2:$D$15000) &lt;= $R2817) *
            (DATEVALUE($E$2:$E$15000) &gt;= $R2817)),
  ""
)</f>
        <v/>
      </c>
    </row>
    <row r="2818" spans="18:19" x14ac:dyDescent="0.2">
      <c r="R2818" s="3">
        <f t="shared" si="211"/>
        <v>42840</v>
      </c>
      <c r="S2818" t="str" cm="1">
        <f t="array" ref="S2818">IFERROR(
  SUMPRODUCT($H$2:$H$15000 *
            (DATEVALUE($D$2:$D$15000) &lt;= $R2818) *
            (DATEVALUE($E$2:$E$15000) &gt;= $R2818))
  /
  SUMPRODUCT((DATEVALUE($D$2:$D$15000) &lt;= $R2818) *
            (DATEVALUE($E$2:$E$15000) &gt;= $R2818)),
  ""
)</f>
        <v/>
      </c>
    </row>
    <row r="2819" spans="18:19" x14ac:dyDescent="0.2">
      <c r="R2819" s="3">
        <f t="shared" si="211"/>
        <v>42841</v>
      </c>
      <c r="S2819" t="str" cm="1">
        <f t="array" ref="S2819">IFERROR(
  SUMPRODUCT($H$2:$H$15000 *
            (DATEVALUE($D$2:$D$15000) &lt;= $R2819) *
            (DATEVALUE($E$2:$E$15000) &gt;= $R2819))
  /
  SUMPRODUCT((DATEVALUE($D$2:$D$15000) &lt;= $R2819) *
            (DATEVALUE($E$2:$E$15000) &gt;= $R2819)),
  ""
)</f>
        <v/>
      </c>
    </row>
    <row r="2820" spans="18:19" x14ac:dyDescent="0.2">
      <c r="R2820" s="3">
        <f t="shared" ref="R2820:R2883" si="212">+R2819+1</f>
        <v>42842</v>
      </c>
      <c r="S2820" t="str" cm="1">
        <f t="array" ref="S2820">IFERROR(
  SUMPRODUCT($H$2:$H$15000 *
            (DATEVALUE($D$2:$D$15000) &lt;= $R2820) *
            (DATEVALUE($E$2:$E$15000) &gt;= $R2820))
  /
  SUMPRODUCT((DATEVALUE($D$2:$D$15000) &lt;= $R2820) *
            (DATEVALUE($E$2:$E$15000) &gt;= $R2820)),
  ""
)</f>
        <v/>
      </c>
    </row>
    <row r="2821" spans="18:19" x14ac:dyDescent="0.2">
      <c r="R2821" s="3">
        <f t="shared" si="212"/>
        <v>42843</v>
      </c>
      <c r="S2821" t="str" cm="1">
        <f t="array" ref="S2821">IFERROR(
  SUMPRODUCT($H$2:$H$15000 *
            (DATEVALUE($D$2:$D$15000) &lt;= $R2821) *
            (DATEVALUE($E$2:$E$15000) &gt;= $R2821))
  /
  SUMPRODUCT((DATEVALUE($D$2:$D$15000) &lt;= $R2821) *
            (DATEVALUE($E$2:$E$15000) &gt;= $R2821)),
  ""
)</f>
        <v/>
      </c>
    </row>
    <row r="2822" spans="18:19" x14ac:dyDescent="0.2">
      <c r="R2822" s="3">
        <f t="shared" si="212"/>
        <v>42844</v>
      </c>
      <c r="S2822" t="str" cm="1">
        <f t="array" ref="S2822">IFERROR(
  SUMPRODUCT($H$2:$H$15000 *
            (DATEVALUE($D$2:$D$15000) &lt;= $R2822) *
            (DATEVALUE($E$2:$E$15000) &gt;= $R2822))
  /
  SUMPRODUCT((DATEVALUE($D$2:$D$15000) &lt;= $R2822) *
            (DATEVALUE($E$2:$E$15000) &gt;= $R2822)),
  ""
)</f>
        <v/>
      </c>
    </row>
    <row r="2823" spans="18:19" x14ac:dyDescent="0.2">
      <c r="R2823" s="3">
        <f t="shared" si="212"/>
        <v>42845</v>
      </c>
      <c r="S2823" t="str" cm="1">
        <f t="array" ref="S2823">IFERROR(
  SUMPRODUCT($H$2:$H$15000 *
            (DATEVALUE($D$2:$D$15000) &lt;= $R2823) *
            (DATEVALUE($E$2:$E$15000) &gt;= $R2823))
  /
  SUMPRODUCT((DATEVALUE($D$2:$D$15000) &lt;= $R2823) *
            (DATEVALUE($E$2:$E$15000) &gt;= $R2823)),
  ""
)</f>
        <v/>
      </c>
    </row>
    <row r="2824" spans="18:19" x14ac:dyDescent="0.2">
      <c r="R2824" s="3">
        <f t="shared" si="212"/>
        <v>42846</v>
      </c>
      <c r="S2824" t="str" cm="1">
        <f t="array" ref="S2824">IFERROR(
  SUMPRODUCT($H$2:$H$15000 *
            (DATEVALUE($D$2:$D$15000) &lt;= $R2824) *
            (DATEVALUE($E$2:$E$15000) &gt;= $R2824))
  /
  SUMPRODUCT((DATEVALUE($D$2:$D$15000) &lt;= $R2824) *
            (DATEVALUE($E$2:$E$15000) &gt;= $R2824)),
  ""
)</f>
        <v/>
      </c>
    </row>
    <row r="2825" spans="18:19" x14ac:dyDescent="0.2">
      <c r="R2825" s="3">
        <f t="shared" si="212"/>
        <v>42847</v>
      </c>
      <c r="S2825" t="str" cm="1">
        <f t="array" ref="S2825">IFERROR(
  SUMPRODUCT($H$2:$H$15000 *
            (DATEVALUE($D$2:$D$15000) &lt;= $R2825) *
            (DATEVALUE($E$2:$E$15000) &gt;= $R2825))
  /
  SUMPRODUCT((DATEVALUE($D$2:$D$15000) &lt;= $R2825) *
            (DATEVALUE($E$2:$E$15000) &gt;= $R2825)),
  ""
)</f>
        <v/>
      </c>
    </row>
    <row r="2826" spans="18:19" x14ac:dyDescent="0.2">
      <c r="R2826" s="3">
        <f t="shared" si="212"/>
        <v>42848</v>
      </c>
      <c r="S2826" t="str" cm="1">
        <f t="array" ref="S2826">IFERROR(
  SUMPRODUCT($H$2:$H$15000 *
            (DATEVALUE($D$2:$D$15000) &lt;= $R2826) *
            (DATEVALUE($E$2:$E$15000) &gt;= $R2826))
  /
  SUMPRODUCT((DATEVALUE($D$2:$D$15000) &lt;= $R2826) *
            (DATEVALUE($E$2:$E$15000) &gt;= $R2826)),
  ""
)</f>
        <v/>
      </c>
    </row>
    <row r="2827" spans="18:19" x14ac:dyDescent="0.2">
      <c r="R2827" s="3">
        <f t="shared" si="212"/>
        <v>42849</v>
      </c>
      <c r="S2827" t="str" cm="1">
        <f t="array" ref="S2827">IFERROR(
  SUMPRODUCT($H$2:$H$15000 *
            (DATEVALUE($D$2:$D$15000) &lt;= $R2827) *
            (DATEVALUE($E$2:$E$15000) &gt;= $R2827))
  /
  SUMPRODUCT((DATEVALUE($D$2:$D$15000) &lt;= $R2827) *
            (DATEVALUE($E$2:$E$15000) &gt;= $R2827)),
  ""
)</f>
        <v/>
      </c>
    </row>
    <row r="2828" spans="18:19" x14ac:dyDescent="0.2">
      <c r="R2828" s="3">
        <f t="shared" si="212"/>
        <v>42850</v>
      </c>
      <c r="S2828" t="str" cm="1">
        <f t="array" ref="S2828">IFERROR(
  SUMPRODUCT($H$2:$H$15000 *
            (DATEVALUE($D$2:$D$15000) &lt;= $R2828) *
            (DATEVALUE($E$2:$E$15000) &gt;= $R2828))
  /
  SUMPRODUCT((DATEVALUE($D$2:$D$15000) &lt;= $R2828) *
            (DATEVALUE($E$2:$E$15000) &gt;= $R2828)),
  ""
)</f>
        <v/>
      </c>
    </row>
    <row r="2829" spans="18:19" x14ac:dyDescent="0.2">
      <c r="R2829" s="3">
        <f t="shared" si="212"/>
        <v>42851</v>
      </c>
      <c r="S2829" t="str" cm="1">
        <f t="array" ref="S2829">IFERROR(
  SUMPRODUCT($H$2:$H$15000 *
            (DATEVALUE($D$2:$D$15000) &lt;= $R2829) *
            (DATEVALUE($E$2:$E$15000) &gt;= $R2829))
  /
  SUMPRODUCT((DATEVALUE($D$2:$D$15000) &lt;= $R2829) *
            (DATEVALUE($E$2:$E$15000) &gt;= $R2829)),
  ""
)</f>
        <v/>
      </c>
    </row>
    <row r="2830" spans="18:19" x14ac:dyDescent="0.2">
      <c r="R2830" s="3">
        <f t="shared" si="212"/>
        <v>42852</v>
      </c>
      <c r="S2830" t="str" cm="1">
        <f t="array" ref="S2830">IFERROR(
  SUMPRODUCT($H$2:$H$15000 *
            (DATEVALUE($D$2:$D$15000) &lt;= $R2830) *
            (DATEVALUE($E$2:$E$15000) &gt;= $R2830))
  /
  SUMPRODUCT((DATEVALUE($D$2:$D$15000) &lt;= $R2830) *
            (DATEVALUE($E$2:$E$15000) &gt;= $R2830)),
  ""
)</f>
        <v/>
      </c>
    </row>
    <row r="2831" spans="18:19" x14ac:dyDescent="0.2">
      <c r="R2831" s="3">
        <f t="shared" si="212"/>
        <v>42853</v>
      </c>
      <c r="S2831" t="str" cm="1">
        <f t="array" ref="S2831">IFERROR(
  SUMPRODUCT($H$2:$H$15000 *
            (DATEVALUE($D$2:$D$15000) &lt;= $R2831) *
            (DATEVALUE($E$2:$E$15000) &gt;= $R2831))
  /
  SUMPRODUCT((DATEVALUE($D$2:$D$15000) &lt;= $R2831) *
            (DATEVALUE($E$2:$E$15000) &gt;= $R2831)),
  ""
)</f>
        <v/>
      </c>
    </row>
    <row r="2832" spans="18:19" x14ac:dyDescent="0.2">
      <c r="R2832" s="3">
        <f t="shared" si="212"/>
        <v>42854</v>
      </c>
      <c r="S2832" t="str" cm="1">
        <f t="array" ref="S2832">IFERROR(
  SUMPRODUCT($H$2:$H$15000 *
            (DATEVALUE($D$2:$D$15000) &lt;= $R2832) *
            (DATEVALUE($E$2:$E$15000) &gt;= $R2832))
  /
  SUMPRODUCT((DATEVALUE($D$2:$D$15000) &lt;= $R2832) *
            (DATEVALUE($E$2:$E$15000) &gt;= $R2832)),
  ""
)</f>
        <v/>
      </c>
    </row>
    <row r="2833" spans="18:19" x14ac:dyDescent="0.2">
      <c r="R2833" s="3">
        <f t="shared" si="212"/>
        <v>42855</v>
      </c>
      <c r="S2833" t="str" cm="1">
        <f t="array" ref="S2833">IFERROR(
  SUMPRODUCT($H$2:$H$15000 *
            (DATEVALUE($D$2:$D$15000) &lt;= $R2833) *
            (DATEVALUE($E$2:$E$15000) &gt;= $R2833))
  /
  SUMPRODUCT((DATEVALUE($D$2:$D$15000) &lt;= $R2833) *
            (DATEVALUE($E$2:$E$15000) &gt;= $R2833)),
  ""
)</f>
        <v/>
      </c>
    </row>
    <row r="2834" spans="18:19" x14ac:dyDescent="0.2">
      <c r="R2834" s="3">
        <f t="shared" si="212"/>
        <v>42856</v>
      </c>
      <c r="S2834" t="str" cm="1">
        <f t="array" ref="S2834">IFERROR(
  SUMPRODUCT($H$2:$H$15000 *
            (DATEVALUE($D$2:$D$15000) &lt;= $R2834) *
            (DATEVALUE($E$2:$E$15000) &gt;= $R2834))
  /
  SUMPRODUCT((DATEVALUE($D$2:$D$15000) &lt;= $R2834) *
            (DATEVALUE($E$2:$E$15000) &gt;= $R2834)),
  ""
)</f>
        <v/>
      </c>
    </row>
    <row r="2835" spans="18:19" x14ac:dyDescent="0.2">
      <c r="R2835" s="3">
        <f t="shared" si="212"/>
        <v>42857</v>
      </c>
      <c r="S2835" t="str" cm="1">
        <f t="array" ref="S2835">IFERROR(
  SUMPRODUCT($H$2:$H$15000 *
            (DATEVALUE($D$2:$D$15000) &lt;= $R2835) *
            (DATEVALUE($E$2:$E$15000) &gt;= $R2835))
  /
  SUMPRODUCT((DATEVALUE($D$2:$D$15000) &lt;= $R2835) *
            (DATEVALUE($E$2:$E$15000) &gt;= $R2835)),
  ""
)</f>
        <v/>
      </c>
    </row>
    <row r="2836" spans="18:19" x14ac:dyDescent="0.2">
      <c r="R2836" s="3">
        <f t="shared" si="212"/>
        <v>42858</v>
      </c>
      <c r="S2836" t="str" cm="1">
        <f t="array" ref="S2836">IFERROR(
  SUMPRODUCT($H$2:$H$15000 *
            (DATEVALUE($D$2:$D$15000) &lt;= $R2836) *
            (DATEVALUE($E$2:$E$15000) &gt;= $R2836))
  /
  SUMPRODUCT((DATEVALUE($D$2:$D$15000) &lt;= $R2836) *
            (DATEVALUE($E$2:$E$15000) &gt;= $R2836)),
  ""
)</f>
        <v/>
      </c>
    </row>
    <row r="2837" spans="18:19" x14ac:dyDescent="0.2">
      <c r="R2837" s="3">
        <f t="shared" si="212"/>
        <v>42859</v>
      </c>
      <c r="S2837" t="str" cm="1">
        <f t="array" ref="S2837">IFERROR(
  SUMPRODUCT($H$2:$H$15000 *
            (DATEVALUE($D$2:$D$15000) &lt;= $R2837) *
            (DATEVALUE($E$2:$E$15000) &gt;= $R2837))
  /
  SUMPRODUCT((DATEVALUE($D$2:$D$15000) &lt;= $R2837) *
            (DATEVALUE($E$2:$E$15000) &gt;= $R2837)),
  ""
)</f>
        <v/>
      </c>
    </row>
    <row r="2838" spans="18:19" x14ac:dyDescent="0.2">
      <c r="R2838" s="3">
        <f t="shared" si="212"/>
        <v>42860</v>
      </c>
      <c r="S2838" t="str" cm="1">
        <f t="array" ref="S2838">IFERROR(
  SUMPRODUCT($H$2:$H$15000 *
            (DATEVALUE($D$2:$D$15000) &lt;= $R2838) *
            (DATEVALUE($E$2:$E$15000) &gt;= $R2838))
  /
  SUMPRODUCT((DATEVALUE($D$2:$D$15000) &lt;= $R2838) *
            (DATEVALUE($E$2:$E$15000) &gt;= $R2838)),
  ""
)</f>
        <v/>
      </c>
    </row>
    <row r="2839" spans="18:19" x14ac:dyDescent="0.2">
      <c r="R2839" s="3">
        <f t="shared" si="212"/>
        <v>42861</v>
      </c>
      <c r="S2839" t="str" cm="1">
        <f t="array" ref="S2839">IFERROR(
  SUMPRODUCT($H$2:$H$15000 *
            (DATEVALUE($D$2:$D$15000) &lt;= $R2839) *
            (DATEVALUE($E$2:$E$15000) &gt;= $R2839))
  /
  SUMPRODUCT((DATEVALUE($D$2:$D$15000) &lt;= $R2839) *
            (DATEVALUE($E$2:$E$15000) &gt;= $R2839)),
  ""
)</f>
        <v/>
      </c>
    </row>
    <row r="2840" spans="18:19" x14ac:dyDescent="0.2">
      <c r="R2840" s="3">
        <f t="shared" si="212"/>
        <v>42862</v>
      </c>
      <c r="S2840" t="str" cm="1">
        <f t="array" ref="S2840">IFERROR(
  SUMPRODUCT($H$2:$H$15000 *
            (DATEVALUE($D$2:$D$15000) &lt;= $R2840) *
            (DATEVALUE($E$2:$E$15000) &gt;= $R2840))
  /
  SUMPRODUCT((DATEVALUE($D$2:$D$15000) &lt;= $R2840) *
            (DATEVALUE($E$2:$E$15000) &gt;= $R2840)),
  ""
)</f>
        <v/>
      </c>
    </row>
    <row r="2841" spans="18:19" x14ac:dyDescent="0.2">
      <c r="R2841" s="3">
        <f t="shared" si="212"/>
        <v>42863</v>
      </c>
      <c r="S2841" t="str" cm="1">
        <f t="array" ref="S2841">IFERROR(
  SUMPRODUCT($H$2:$H$15000 *
            (DATEVALUE($D$2:$D$15000) &lt;= $R2841) *
            (DATEVALUE($E$2:$E$15000) &gt;= $R2841))
  /
  SUMPRODUCT((DATEVALUE($D$2:$D$15000) &lt;= $R2841) *
            (DATEVALUE($E$2:$E$15000) &gt;= $R2841)),
  ""
)</f>
        <v/>
      </c>
    </row>
    <row r="2842" spans="18:19" x14ac:dyDescent="0.2">
      <c r="R2842" s="3">
        <f t="shared" si="212"/>
        <v>42864</v>
      </c>
      <c r="S2842" t="str" cm="1">
        <f t="array" ref="S2842">IFERROR(
  SUMPRODUCT($H$2:$H$15000 *
            (DATEVALUE($D$2:$D$15000) &lt;= $R2842) *
            (DATEVALUE($E$2:$E$15000) &gt;= $R2842))
  /
  SUMPRODUCT((DATEVALUE($D$2:$D$15000) &lt;= $R2842) *
            (DATEVALUE($E$2:$E$15000) &gt;= $R2842)),
  ""
)</f>
        <v/>
      </c>
    </row>
    <row r="2843" spans="18:19" x14ac:dyDescent="0.2">
      <c r="R2843" s="3">
        <f t="shared" si="212"/>
        <v>42865</v>
      </c>
      <c r="S2843" t="str" cm="1">
        <f t="array" ref="S2843">IFERROR(
  SUMPRODUCT($H$2:$H$15000 *
            (DATEVALUE($D$2:$D$15000) &lt;= $R2843) *
            (DATEVALUE($E$2:$E$15000) &gt;= $R2843))
  /
  SUMPRODUCT((DATEVALUE($D$2:$D$15000) &lt;= $R2843) *
            (DATEVALUE($E$2:$E$15000) &gt;= $R2843)),
  ""
)</f>
        <v/>
      </c>
    </row>
    <row r="2844" spans="18:19" x14ac:dyDescent="0.2">
      <c r="R2844" s="3">
        <f t="shared" si="212"/>
        <v>42866</v>
      </c>
      <c r="S2844" t="str" cm="1">
        <f t="array" ref="S2844">IFERROR(
  SUMPRODUCT($H$2:$H$15000 *
            (DATEVALUE($D$2:$D$15000) &lt;= $R2844) *
            (DATEVALUE($E$2:$E$15000) &gt;= $R2844))
  /
  SUMPRODUCT((DATEVALUE($D$2:$D$15000) &lt;= $R2844) *
            (DATEVALUE($E$2:$E$15000) &gt;= $R2844)),
  ""
)</f>
        <v/>
      </c>
    </row>
    <row r="2845" spans="18:19" x14ac:dyDescent="0.2">
      <c r="R2845" s="3">
        <f t="shared" si="212"/>
        <v>42867</v>
      </c>
      <c r="S2845" t="str" cm="1">
        <f t="array" ref="S2845">IFERROR(
  SUMPRODUCT($H$2:$H$15000 *
            (DATEVALUE($D$2:$D$15000) &lt;= $R2845) *
            (DATEVALUE($E$2:$E$15000) &gt;= $R2845))
  /
  SUMPRODUCT((DATEVALUE($D$2:$D$15000) &lt;= $R2845) *
            (DATEVALUE($E$2:$E$15000) &gt;= $R2845)),
  ""
)</f>
        <v/>
      </c>
    </row>
    <row r="2846" spans="18:19" x14ac:dyDescent="0.2">
      <c r="R2846" s="3">
        <f t="shared" si="212"/>
        <v>42868</v>
      </c>
      <c r="S2846" t="str" cm="1">
        <f t="array" ref="S2846">IFERROR(
  SUMPRODUCT($H$2:$H$15000 *
            (DATEVALUE($D$2:$D$15000) &lt;= $R2846) *
            (DATEVALUE($E$2:$E$15000) &gt;= $R2846))
  /
  SUMPRODUCT((DATEVALUE($D$2:$D$15000) &lt;= $R2846) *
            (DATEVALUE($E$2:$E$15000) &gt;= $R2846)),
  ""
)</f>
        <v/>
      </c>
    </row>
    <row r="2847" spans="18:19" x14ac:dyDescent="0.2">
      <c r="R2847" s="3">
        <f t="shared" si="212"/>
        <v>42869</v>
      </c>
      <c r="S2847" t="str" cm="1">
        <f t="array" ref="S2847">IFERROR(
  SUMPRODUCT($H$2:$H$15000 *
            (DATEVALUE($D$2:$D$15000) &lt;= $R2847) *
            (DATEVALUE($E$2:$E$15000) &gt;= $R2847))
  /
  SUMPRODUCT((DATEVALUE($D$2:$D$15000) &lt;= $R2847) *
            (DATEVALUE($E$2:$E$15000) &gt;= $R2847)),
  ""
)</f>
        <v/>
      </c>
    </row>
    <row r="2848" spans="18:19" x14ac:dyDescent="0.2">
      <c r="R2848" s="3">
        <f t="shared" si="212"/>
        <v>42870</v>
      </c>
      <c r="S2848" t="str" cm="1">
        <f t="array" ref="S2848">IFERROR(
  SUMPRODUCT($H$2:$H$15000 *
            (DATEVALUE($D$2:$D$15000) &lt;= $R2848) *
            (DATEVALUE($E$2:$E$15000) &gt;= $R2848))
  /
  SUMPRODUCT((DATEVALUE($D$2:$D$15000) &lt;= $R2848) *
            (DATEVALUE($E$2:$E$15000) &gt;= $R2848)),
  ""
)</f>
        <v/>
      </c>
    </row>
    <row r="2849" spans="18:19" x14ac:dyDescent="0.2">
      <c r="R2849" s="3">
        <f t="shared" si="212"/>
        <v>42871</v>
      </c>
      <c r="S2849" t="str" cm="1">
        <f t="array" ref="S2849">IFERROR(
  SUMPRODUCT($H$2:$H$15000 *
            (DATEVALUE($D$2:$D$15000) &lt;= $R2849) *
            (DATEVALUE($E$2:$E$15000) &gt;= $R2849))
  /
  SUMPRODUCT((DATEVALUE($D$2:$D$15000) &lt;= $R2849) *
            (DATEVALUE($E$2:$E$15000) &gt;= $R2849)),
  ""
)</f>
        <v/>
      </c>
    </row>
    <row r="2850" spans="18:19" x14ac:dyDescent="0.2">
      <c r="R2850" s="3">
        <f t="shared" si="212"/>
        <v>42872</v>
      </c>
      <c r="S2850" t="str" cm="1">
        <f t="array" ref="S2850">IFERROR(
  SUMPRODUCT($H$2:$H$15000 *
            (DATEVALUE($D$2:$D$15000) &lt;= $R2850) *
            (DATEVALUE($E$2:$E$15000) &gt;= $R2850))
  /
  SUMPRODUCT((DATEVALUE($D$2:$D$15000) &lt;= $R2850) *
            (DATEVALUE($E$2:$E$15000) &gt;= $R2850)),
  ""
)</f>
        <v/>
      </c>
    </row>
    <row r="2851" spans="18:19" x14ac:dyDescent="0.2">
      <c r="R2851" s="3">
        <f t="shared" si="212"/>
        <v>42873</v>
      </c>
      <c r="S2851" t="str" cm="1">
        <f t="array" ref="S2851">IFERROR(
  SUMPRODUCT($H$2:$H$15000 *
            (DATEVALUE($D$2:$D$15000) &lt;= $R2851) *
            (DATEVALUE($E$2:$E$15000) &gt;= $R2851))
  /
  SUMPRODUCT((DATEVALUE($D$2:$D$15000) &lt;= $R2851) *
            (DATEVALUE($E$2:$E$15000) &gt;= $R2851)),
  ""
)</f>
        <v/>
      </c>
    </row>
    <row r="2852" spans="18:19" x14ac:dyDescent="0.2">
      <c r="R2852" s="3">
        <f t="shared" si="212"/>
        <v>42874</v>
      </c>
      <c r="S2852" t="str" cm="1">
        <f t="array" ref="S2852">IFERROR(
  SUMPRODUCT($H$2:$H$15000 *
            (DATEVALUE($D$2:$D$15000) &lt;= $R2852) *
            (DATEVALUE($E$2:$E$15000) &gt;= $R2852))
  /
  SUMPRODUCT((DATEVALUE($D$2:$D$15000) &lt;= $R2852) *
            (DATEVALUE($E$2:$E$15000) &gt;= $R2852)),
  ""
)</f>
        <v/>
      </c>
    </row>
    <row r="2853" spans="18:19" x14ac:dyDescent="0.2">
      <c r="R2853" s="3">
        <f t="shared" si="212"/>
        <v>42875</v>
      </c>
      <c r="S2853" t="str" cm="1">
        <f t="array" ref="S2853">IFERROR(
  SUMPRODUCT($H$2:$H$15000 *
            (DATEVALUE($D$2:$D$15000) &lt;= $R2853) *
            (DATEVALUE($E$2:$E$15000) &gt;= $R2853))
  /
  SUMPRODUCT((DATEVALUE($D$2:$D$15000) &lt;= $R2853) *
            (DATEVALUE($E$2:$E$15000) &gt;= $R2853)),
  ""
)</f>
        <v/>
      </c>
    </row>
    <row r="2854" spans="18:19" x14ac:dyDescent="0.2">
      <c r="R2854" s="3">
        <f t="shared" si="212"/>
        <v>42876</v>
      </c>
      <c r="S2854" t="str" cm="1">
        <f t="array" ref="S2854">IFERROR(
  SUMPRODUCT($H$2:$H$15000 *
            (DATEVALUE($D$2:$D$15000) &lt;= $R2854) *
            (DATEVALUE($E$2:$E$15000) &gt;= $R2854))
  /
  SUMPRODUCT((DATEVALUE($D$2:$D$15000) &lt;= $R2854) *
            (DATEVALUE($E$2:$E$15000) &gt;= $R2854)),
  ""
)</f>
        <v/>
      </c>
    </row>
    <row r="2855" spans="18:19" x14ac:dyDescent="0.2">
      <c r="R2855" s="3">
        <f t="shared" si="212"/>
        <v>42877</v>
      </c>
      <c r="S2855" t="str" cm="1">
        <f t="array" ref="S2855">IFERROR(
  SUMPRODUCT($H$2:$H$15000 *
            (DATEVALUE($D$2:$D$15000) &lt;= $R2855) *
            (DATEVALUE($E$2:$E$15000) &gt;= $R2855))
  /
  SUMPRODUCT((DATEVALUE($D$2:$D$15000) &lt;= $R2855) *
            (DATEVALUE($E$2:$E$15000) &gt;= $R2855)),
  ""
)</f>
        <v/>
      </c>
    </row>
    <row r="2856" spans="18:19" x14ac:dyDescent="0.2">
      <c r="R2856" s="3">
        <f t="shared" si="212"/>
        <v>42878</v>
      </c>
      <c r="S2856" t="str" cm="1">
        <f t="array" ref="S2856">IFERROR(
  SUMPRODUCT($H$2:$H$15000 *
            (DATEVALUE($D$2:$D$15000) &lt;= $R2856) *
            (DATEVALUE($E$2:$E$15000) &gt;= $R2856))
  /
  SUMPRODUCT((DATEVALUE($D$2:$D$15000) &lt;= $R2856) *
            (DATEVALUE($E$2:$E$15000) &gt;= $R2856)),
  ""
)</f>
        <v/>
      </c>
    </row>
    <row r="2857" spans="18:19" x14ac:dyDescent="0.2">
      <c r="R2857" s="3">
        <f t="shared" si="212"/>
        <v>42879</v>
      </c>
      <c r="S2857" t="str" cm="1">
        <f t="array" ref="S2857">IFERROR(
  SUMPRODUCT($H$2:$H$15000 *
            (DATEVALUE($D$2:$D$15000) &lt;= $R2857) *
            (DATEVALUE($E$2:$E$15000) &gt;= $R2857))
  /
  SUMPRODUCT((DATEVALUE($D$2:$D$15000) &lt;= $R2857) *
            (DATEVALUE($E$2:$E$15000) &gt;= $R2857)),
  ""
)</f>
        <v/>
      </c>
    </row>
    <row r="2858" spans="18:19" x14ac:dyDescent="0.2">
      <c r="R2858" s="3">
        <f t="shared" si="212"/>
        <v>42880</v>
      </c>
      <c r="S2858" t="str" cm="1">
        <f t="array" ref="S2858">IFERROR(
  SUMPRODUCT($H$2:$H$15000 *
            (DATEVALUE($D$2:$D$15000) &lt;= $R2858) *
            (DATEVALUE($E$2:$E$15000) &gt;= $R2858))
  /
  SUMPRODUCT((DATEVALUE($D$2:$D$15000) &lt;= $R2858) *
            (DATEVALUE($E$2:$E$15000) &gt;= $R2858)),
  ""
)</f>
        <v/>
      </c>
    </row>
    <row r="2859" spans="18:19" x14ac:dyDescent="0.2">
      <c r="R2859" s="3">
        <f t="shared" si="212"/>
        <v>42881</v>
      </c>
      <c r="S2859" t="str" cm="1">
        <f t="array" ref="S2859">IFERROR(
  SUMPRODUCT($H$2:$H$15000 *
            (DATEVALUE($D$2:$D$15000) &lt;= $R2859) *
            (DATEVALUE($E$2:$E$15000) &gt;= $R2859))
  /
  SUMPRODUCT((DATEVALUE($D$2:$D$15000) &lt;= $R2859) *
            (DATEVALUE($E$2:$E$15000) &gt;= $R2859)),
  ""
)</f>
        <v/>
      </c>
    </row>
    <row r="2860" spans="18:19" x14ac:dyDescent="0.2">
      <c r="R2860" s="3">
        <f t="shared" si="212"/>
        <v>42882</v>
      </c>
      <c r="S2860" t="str" cm="1">
        <f t="array" ref="S2860">IFERROR(
  SUMPRODUCT($H$2:$H$15000 *
            (DATEVALUE($D$2:$D$15000) &lt;= $R2860) *
            (DATEVALUE($E$2:$E$15000) &gt;= $R2860))
  /
  SUMPRODUCT((DATEVALUE($D$2:$D$15000) &lt;= $R2860) *
            (DATEVALUE($E$2:$E$15000) &gt;= $R2860)),
  ""
)</f>
        <v/>
      </c>
    </row>
    <row r="2861" spans="18:19" x14ac:dyDescent="0.2">
      <c r="R2861" s="3">
        <f t="shared" si="212"/>
        <v>42883</v>
      </c>
      <c r="S2861" t="str" cm="1">
        <f t="array" ref="S2861">IFERROR(
  SUMPRODUCT($H$2:$H$15000 *
            (DATEVALUE($D$2:$D$15000) &lt;= $R2861) *
            (DATEVALUE($E$2:$E$15000) &gt;= $R2861))
  /
  SUMPRODUCT((DATEVALUE($D$2:$D$15000) &lt;= $R2861) *
            (DATEVALUE($E$2:$E$15000) &gt;= $R2861)),
  ""
)</f>
        <v/>
      </c>
    </row>
    <row r="2862" spans="18:19" x14ac:dyDescent="0.2">
      <c r="R2862" s="3">
        <f t="shared" si="212"/>
        <v>42884</v>
      </c>
      <c r="S2862" t="str" cm="1">
        <f t="array" ref="S2862">IFERROR(
  SUMPRODUCT($H$2:$H$15000 *
            (DATEVALUE($D$2:$D$15000) &lt;= $R2862) *
            (DATEVALUE($E$2:$E$15000) &gt;= $R2862))
  /
  SUMPRODUCT((DATEVALUE($D$2:$D$15000) &lt;= $R2862) *
            (DATEVALUE($E$2:$E$15000) &gt;= $R2862)),
  ""
)</f>
        <v/>
      </c>
    </row>
    <row r="2863" spans="18:19" x14ac:dyDescent="0.2">
      <c r="R2863" s="3">
        <f t="shared" si="212"/>
        <v>42885</v>
      </c>
      <c r="S2863" t="str" cm="1">
        <f t="array" ref="S2863">IFERROR(
  SUMPRODUCT($H$2:$H$15000 *
            (DATEVALUE($D$2:$D$15000) &lt;= $R2863) *
            (DATEVALUE($E$2:$E$15000) &gt;= $R2863))
  /
  SUMPRODUCT((DATEVALUE($D$2:$D$15000) &lt;= $R2863) *
            (DATEVALUE($E$2:$E$15000) &gt;= $R2863)),
  ""
)</f>
        <v/>
      </c>
    </row>
    <row r="2864" spans="18:19" x14ac:dyDescent="0.2">
      <c r="R2864" s="3">
        <f t="shared" si="212"/>
        <v>42886</v>
      </c>
      <c r="S2864" t="str" cm="1">
        <f t="array" ref="S2864">IFERROR(
  SUMPRODUCT($H$2:$H$15000 *
            (DATEVALUE($D$2:$D$15000) &lt;= $R2864) *
            (DATEVALUE($E$2:$E$15000) &gt;= $R2864))
  /
  SUMPRODUCT((DATEVALUE($D$2:$D$15000) &lt;= $R2864) *
            (DATEVALUE($E$2:$E$15000) &gt;= $R2864)),
  ""
)</f>
        <v/>
      </c>
    </row>
    <row r="2865" spans="18:19" x14ac:dyDescent="0.2">
      <c r="R2865" s="3">
        <f t="shared" si="212"/>
        <v>42887</v>
      </c>
      <c r="S2865" t="str" cm="1">
        <f t="array" ref="S2865">IFERROR(
  SUMPRODUCT($H$2:$H$15000 *
            (DATEVALUE($D$2:$D$15000) &lt;= $R2865) *
            (DATEVALUE($E$2:$E$15000) &gt;= $R2865))
  /
  SUMPRODUCT((DATEVALUE($D$2:$D$15000) &lt;= $R2865) *
            (DATEVALUE($E$2:$E$15000) &gt;= $R2865)),
  ""
)</f>
        <v/>
      </c>
    </row>
    <row r="2866" spans="18:19" x14ac:dyDescent="0.2">
      <c r="R2866" s="3">
        <f t="shared" si="212"/>
        <v>42888</v>
      </c>
      <c r="S2866" t="str" cm="1">
        <f t="array" ref="S2866">IFERROR(
  SUMPRODUCT($H$2:$H$15000 *
            (DATEVALUE($D$2:$D$15000) &lt;= $R2866) *
            (DATEVALUE($E$2:$E$15000) &gt;= $R2866))
  /
  SUMPRODUCT((DATEVALUE($D$2:$D$15000) &lt;= $R2866) *
            (DATEVALUE($E$2:$E$15000) &gt;= $R2866)),
  ""
)</f>
        <v/>
      </c>
    </row>
    <row r="2867" spans="18:19" x14ac:dyDescent="0.2">
      <c r="R2867" s="3">
        <f t="shared" si="212"/>
        <v>42889</v>
      </c>
      <c r="S2867" t="str" cm="1">
        <f t="array" ref="S2867">IFERROR(
  SUMPRODUCT($H$2:$H$15000 *
            (DATEVALUE($D$2:$D$15000) &lt;= $R2867) *
            (DATEVALUE($E$2:$E$15000) &gt;= $R2867))
  /
  SUMPRODUCT((DATEVALUE($D$2:$D$15000) &lt;= $R2867) *
            (DATEVALUE($E$2:$E$15000) &gt;= $R2867)),
  ""
)</f>
        <v/>
      </c>
    </row>
    <row r="2868" spans="18:19" x14ac:dyDescent="0.2">
      <c r="R2868" s="3">
        <f t="shared" si="212"/>
        <v>42890</v>
      </c>
      <c r="S2868" t="str" cm="1">
        <f t="array" ref="S2868">IFERROR(
  SUMPRODUCT($H$2:$H$15000 *
            (DATEVALUE($D$2:$D$15000) &lt;= $R2868) *
            (DATEVALUE($E$2:$E$15000) &gt;= $R2868))
  /
  SUMPRODUCT((DATEVALUE($D$2:$D$15000) &lt;= $R2868) *
            (DATEVALUE($E$2:$E$15000) &gt;= $R2868)),
  ""
)</f>
        <v/>
      </c>
    </row>
    <row r="2869" spans="18:19" x14ac:dyDescent="0.2">
      <c r="R2869" s="3">
        <f t="shared" si="212"/>
        <v>42891</v>
      </c>
      <c r="S2869" t="str" cm="1">
        <f t="array" ref="S2869">IFERROR(
  SUMPRODUCT($H$2:$H$15000 *
            (DATEVALUE($D$2:$D$15000) &lt;= $R2869) *
            (DATEVALUE($E$2:$E$15000) &gt;= $R2869))
  /
  SUMPRODUCT((DATEVALUE($D$2:$D$15000) &lt;= $R2869) *
            (DATEVALUE($E$2:$E$15000) &gt;= $R2869)),
  ""
)</f>
        <v/>
      </c>
    </row>
    <row r="2870" spans="18:19" x14ac:dyDescent="0.2">
      <c r="R2870" s="3">
        <f t="shared" si="212"/>
        <v>42892</v>
      </c>
      <c r="S2870" t="str" cm="1">
        <f t="array" ref="S2870">IFERROR(
  SUMPRODUCT($H$2:$H$15000 *
            (DATEVALUE($D$2:$D$15000) &lt;= $R2870) *
            (DATEVALUE($E$2:$E$15000) &gt;= $R2870))
  /
  SUMPRODUCT((DATEVALUE($D$2:$D$15000) &lt;= $R2870) *
            (DATEVALUE($E$2:$E$15000) &gt;= $R2870)),
  ""
)</f>
        <v/>
      </c>
    </row>
    <row r="2871" spans="18:19" x14ac:dyDescent="0.2">
      <c r="R2871" s="3">
        <f t="shared" si="212"/>
        <v>42893</v>
      </c>
      <c r="S2871" t="str" cm="1">
        <f t="array" ref="S2871">IFERROR(
  SUMPRODUCT($H$2:$H$15000 *
            (DATEVALUE($D$2:$D$15000) &lt;= $R2871) *
            (DATEVALUE($E$2:$E$15000) &gt;= $R2871))
  /
  SUMPRODUCT((DATEVALUE($D$2:$D$15000) &lt;= $R2871) *
            (DATEVALUE($E$2:$E$15000) &gt;= $R2871)),
  ""
)</f>
        <v/>
      </c>
    </row>
    <row r="2872" spans="18:19" x14ac:dyDescent="0.2">
      <c r="R2872" s="3">
        <f t="shared" si="212"/>
        <v>42894</v>
      </c>
      <c r="S2872" t="str" cm="1">
        <f t="array" ref="S2872">IFERROR(
  SUMPRODUCT($H$2:$H$15000 *
            (DATEVALUE($D$2:$D$15000) &lt;= $R2872) *
            (DATEVALUE($E$2:$E$15000) &gt;= $R2872))
  /
  SUMPRODUCT((DATEVALUE($D$2:$D$15000) &lt;= $R2872) *
            (DATEVALUE($E$2:$E$15000) &gt;= $R2872)),
  ""
)</f>
        <v/>
      </c>
    </row>
    <row r="2873" spans="18:19" x14ac:dyDescent="0.2">
      <c r="R2873" s="3">
        <f t="shared" si="212"/>
        <v>42895</v>
      </c>
      <c r="S2873" t="str" cm="1">
        <f t="array" ref="S2873">IFERROR(
  SUMPRODUCT($H$2:$H$15000 *
            (DATEVALUE($D$2:$D$15000) &lt;= $R2873) *
            (DATEVALUE($E$2:$E$15000) &gt;= $R2873))
  /
  SUMPRODUCT((DATEVALUE($D$2:$D$15000) &lt;= $R2873) *
            (DATEVALUE($E$2:$E$15000) &gt;= $R2873)),
  ""
)</f>
        <v/>
      </c>
    </row>
    <row r="2874" spans="18:19" x14ac:dyDescent="0.2">
      <c r="R2874" s="3">
        <f t="shared" si="212"/>
        <v>42896</v>
      </c>
      <c r="S2874" t="str" cm="1">
        <f t="array" ref="S2874">IFERROR(
  SUMPRODUCT($H$2:$H$15000 *
            (DATEVALUE($D$2:$D$15000) &lt;= $R2874) *
            (DATEVALUE($E$2:$E$15000) &gt;= $R2874))
  /
  SUMPRODUCT((DATEVALUE($D$2:$D$15000) &lt;= $R2874) *
            (DATEVALUE($E$2:$E$15000) &gt;= $R2874)),
  ""
)</f>
        <v/>
      </c>
    </row>
    <row r="2875" spans="18:19" x14ac:dyDescent="0.2">
      <c r="R2875" s="3">
        <f t="shared" si="212"/>
        <v>42897</v>
      </c>
      <c r="S2875" t="str" cm="1">
        <f t="array" ref="S2875">IFERROR(
  SUMPRODUCT($H$2:$H$15000 *
            (DATEVALUE($D$2:$D$15000) &lt;= $R2875) *
            (DATEVALUE($E$2:$E$15000) &gt;= $R2875))
  /
  SUMPRODUCT((DATEVALUE($D$2:$D$15000) &lt;= $R2875) *
            (DATEVALUE($E$2:$E$15000) &gt;= $R2875)),
  ""
)</f>
        <v/>
      </c>
    </row>
    <row r="2876" spans="18:19" x14ac:dyDescent="0.2">
      <c r="R2876" s="3">
        <f t="shared" si="212"/>
        <v>42898</v>
      </c>
      <c r="S2876" t="str" cm="1">
        <f t="array" ref="S2876">IFERROR(
  SUMPRODUCT($H$2:$H$15000 *
            (DATEVALUE($D$2:$D$15000) &lt;= $R2876) *
            (DATEVALUE($E$2:$E$15000) &gt;= $R2876))
  /
  SUMPRODUCT((DATEVALUE($D$2:$D$15000) &lt;= $R2876) *
            (DATEVALUE($E$2:$E$15000) &gt;= $R2876)),
  ""
)</f>
        <v/>
      </c>
    </row>
    <row r="2877" spans="18:19" x14ac:dyDescent="0.2">
      <c r="R2877" s="3">
        <f t="shared" si="212"/>
        <v>42899</v>
      </c>
      <c r="S2877" t="str" cm="1">
        <f t="array" ref="S2877">IFERROR(
  SUMPRODUCT($H$2:$H$15000 *
            (DATEVALUE($D$2:$D$15000) &lt;= $R2877) *
            (DATEVALUE($E$2:$E$15000) &gt;= $R2877))
  /
  SUMPRODUCT((DATEVALUE($D$2:$D$15000) &lt;= $R2877) *
            (DATEVALUE($E$2:$E$15000) &gt;= $R2877)),
  ""
)</f>
        <v/>
      </c>
    </row>
    <row r="2878" spans="18:19" x14ac:dyDescent="0.2">
      <c r="R2878" s="3">
        <f t="shared" si="212"/>
        <v>42900</v>
      </c>
      <c r="S2878" t="str" cm="1">
        <f t="array" ref="S2878">IFERROR(
  SUMPRODUCT($H$2:$H$15000 *
            (DATEVALUE($D$2:$D$15000) &lt;= $R2878) *
            (DATEVALUE($E$2:$E$15000) &gt;= $R2878))
  /
  SUMPRODUCT((DATEVALUE($D$2:$D$15000) &lt;= $R2878) *
            (DATEVALUE($E$2:$E$15000) &gt;= $R2878)),
  ""
)</f>
        <v/>
      </c>
    </row>
    <row r="2879" spans="18:19" x14ac:dyDescent="0.2">
      <c r="R2879" s="3">
        <f t="shared" si="212"/>
        <v>42901</v>
      </c>
      <c r="S2879" t="str" cm="1">
        <f t="array" ref="S2879">IFERROR(
  SUMPRODUCT($H$2:$H$15000 *
            (DATEVALUE($D$2:$D$15000) &lt;= $R2879) *
            (DATEVALUE($E$2:$E$15000) &gt;= $R2879))
  /
  SUMPRODUCT((DATEVALUE($D$2:$D$15000) &lt;= $R2879) *
            (DATEVALUE($E$2:$E$15000) &gt;= $R2879)),
  ""
)</f>
        <v/>
      </c>
    </row>
    <row r="2880" spans="18:19" x14ac:dyDescent="0.2">
      <c r="R2880" s="3">
        <f t="shared" si="212"/>
        <v>42902</v>
      </c>
      <c r="S2880" t="str" cm="1">
        <f t="array" ref="S2880">IFERROR(
  SUMPRODUCT($H$2:$H$15000 *
            (DATEVALUE($D$2:$D$15000) &lt;= $R2880) *
            (DATEVALUE($E$2:$E$15000) &gt;= $R2880))
  /
  SUMPRODUCT((DATEVALUE($D$2:$D$15000) &lt;= $R2880) *
            (DATEVALUE($E$2:$E$15000) &gt;= $R2880)),
  ""
)</f>
        <v/>
      </c>
    </row>
    <row r="2881" spans="18:19" x14ac:dyDescent="0.2">
      <c r="R2881" s="3">
        <f t="shared" si="212"/>
        <v>42903</v>
      </c>
      <c r="S2881" t="str" cm="1">
        <f t="array" ref="S2881">IFERROR(
  SUMPRODUCT($H$2:$H$15000 *
            (DATEVALUE($D$2:$D$15000) &lt;= $R2881) *
            (DATEVALUE($E$2:$E$15000) &gt;= $R2881))
  /
  SUMPRODUCT((DATEVALUE($D$2:$D$15000) &lt;= $R2881) *
            (DATEVALUE($E$2:$E$15000) &gt;= $R2881)),
  ""
)</f>
        <v/>
      </c>
    </row>
    <row r="2882" spans="18:19" x14ac:dyDescent="0.2">
      <c r="R2882" s="3">
        <f t="shared" si="212"/>
        <v>42904</v>
      </c>
      <c r="S2882" t="str" cm="1">
        <f t="array" ref="S2882">IFERROR(
  SUMPRODUCT($H$2:$H$15000 *
            (DATEVALUE($D$2:$D$15000) &lt;= $R2882) *
            (DATEVALUE($E$2:$E$15000) &gt;= $R2882))
  /
  SUMPRODUCT((DATEVALUE($D$2:$D$15000) &lt;= $R2882) *
            (DATEVALUE($E$2:$E$15000) &gt;= $R2882)),
  ""
)</f>
        <v/>
      </c>
    </row>
    <row r="2883" spans="18:19" x14ac:dyDescent="0.2">
      <c r="R2883" s="3">
        <f t="shared" si="212"/>
        <v>42905</v>
      </c>
      <c r="S2883" t="str" cm="1">
        <f t="array" ref="S2883">IFERROR(
  SUMPRODUCT($H$2:$H$15000 *
            (DATEVALUE($D$2:$D$15000) &lt;= $R2883) *
            (DATEVALUE($E$2:$E$15000) &gt;= $R2883))
  /
  SUMPRODUCT((DATEVALUE($D$2:$D$15000) &lt;= $R2883) *
            (DATEVALUE($E$2:$E$15000) &gt;= $R2883)),
  ""
)</f>
        <v/>
      </c>
    </row>
    <row r="2884" spans="18:19" x14ac:dyDescent="0.2">
      <c r="R2884" s="3">
        <f t="shared" ref="R2884:R2947" si="213">+R2883+1</f>
        <v>42906</v>
      </c>
      <c r="S2884" t="str" cm="1">
        <f t="array" ref="S2884">IFERROR(
  SUMPRODUCT($H$2:$H$15000 *
            (DATEVALUE($D$2:$D$15000) &lt;= $R2884) *
            (DATEVALUE($E$2:$E$15000) &gt;= $R2884))
  /
  SUMPRODUCT((DATEVALUE($D$2:$D$15000) &lt;= $R2884) *
            (DATEVALUE($E$2:$E$15000) &gt;= $R2884)),
  ""
)</f>
        <v/>
      </c>
    </row>
    <row r="2885" spans="18:19" x14ac:dyDescent="0.2">
      <c r="R2885" s="3">
        <f t="shared" si="213"/>
        <v>42907</v>
      </c>
      <c r="S2885" t="str" cm="1">
        <f t="array" ref="S2885">IFERROR(
  SUMPRODUCT($H$2:$H$15000 *
            (DATEVALUE($D$2:$D$15000) &lt;= $R2885) *
            (DATEVALUE($E$2:$E$15000) &gt;= $R2885))
  /
  SUMPRODUCT((DATEVALUE($D$2:$D$15000) &lt;= $R2885) *
            (DATEVALUE($E$2:$E$15000) &gt;= $R2885)),
  ""
)</f>
        <v/>
      </c>
    </row>
    <row r="2886" spans="18:19" x14ac:dyDescent="0.2">
      <c r="R2886" s="3">
        <f t="shared" si="213"/>
        <v>42908</v>
      </c>
      <c r="S2886" t="str" cm="1">
        <f t="array" ref="S2886">IFERROR(
  SUMPRODUCT($H$2:$H$15000 *
            (DATEVALUE($D$2:$D$15000) &lt;= $R2886) *
            (DATEVALUE($E$2:$E$15000) &gt;= $R2886))
  /
  SUMPRODUCT((DATEVALUE($D$2:$D$15000) &lt;= $R2886) *
            (DATEVALUE($E$2:$E$15000) &gt;= $R2886)),
  ""
)</f>
        <v/>
      </c>
    </row>
    <row r="2887" spans="18:19" x14ac:dyDescent="0.2">
      <c r="R2887" s="3">
        <f t="shared" si="213"/>
        <v>42909</v>
      </c>
      <c r="S2887" t="str" cm="1">
        <f t="array" ref="S2887">IFERROR(
  SUMPRODUCT($H$2:$H$15000 *
            (DATEVALUE($D$2:$D$15000) &lt;= $R2887) *
            (DATEVALUE($E$2:$E$15000) &gt;= $R2887))
  /
  SUMPRODUCT((DATEVALUE($D$2:$D$15000) &lt;= $R2887) *
            (DATEVALUE($E$2:$E$15000) &gt;= $R2887)),
  ""
)</f>
        <v/>
      </c>
    </row>
    <row r="2888" spans="18:19" x14ac:dyDescent="0.2">
      <c r="R2888" s="3">
        <f t="shared" si="213"/>
        <v>42910</v>
      </c>
      <c r="S2888" t="str" cm="1">
        <f t="array" ref="S2888">IFERROR(
  SUMPRODUCT($H$2:$H$15000 *
            (DATEVALUE($D$2:$D$15000) &lt;= $R2888) *
            (DATEVALUE($E$2:$E$15000) &gt;= $R2888))
  /
  SUMPRODUCT((DATEVALUE($D$2:$D$15000) &lt;= $R2888) *
            (DATEVALUE($E$2:$E$15000) &gt;= $R2888)),
  ""
)</f>
        <v/>
      </c>
    </row>
    <row r="2889" spans="18:19" x14ac:dyDescent="0.2">
      <c r="R2889" s="3">
        <f t="shared" si="213"/>
        <v>42911</v>
      </c>
      <c r="S2889" t="str" cm="1">
        <f t="array" ref="S2889">IFERROR(
  SUMPRODUCT($H$2:$H$15000 *
            (DATEVALUE($D$2:$D$15000) &lt;= $R2889) *
            (DATEVALUE($E$2:$E$15000) &gt;= $R2889))
  /
  SUMPRODUCT((DATEVALUE($D$2:$D$15000) &lt;= $R2889) *
            (DATEVALUE($E$2:$E$15000) &gt;= $R2889)),
  ""
)</f>
        <v/>
      </c>
    </row>
    <row r="2890" spans="18:19" x14ac:dyDescent="0.2">
      <c r="R2890" s="3">
        <f t="shared" si="213"/>
        <v>42912</v>
      </c>
      <c r="S2890" t="str" cm="1">
        <f t="array" ref="S2890">IFERROR(
  SUMPRODUCT($H$2:$H$15000 *
            (DATEVALUE($D$2:$D$15000) &lt;= $R2890) *
            (DATEVALUE($E$2:$E$15000) &gt;= $R2890))
  /
  SUMPRODUCT((DATEVALUE($D$2:$D$15000) &lt;= $R2890) *
            (DATEVALUE($E$2:$E$15000) &gt;= $R2890)),
  ""
)</f>
        <v/>
      </c>
    </row>
    <row r="2891" spans="18:19" x14ac:dyDescent="0.2">
      <c r="R2891" s="3">
        <f t="shared" si="213"/>
        <v>42913</v>
      </c>
      <c r="S2891" t="str" cm="1">
        <f t="array" ref="S2891">IFERROR(
  SUMPRODUCT($H$2:$H$15000 *
            (DATEVALUE($D$2:$D$15000) &lt;= $R2891) *
            (DATEVALUE($E$2:$E$15000) &gt;= $R2891))
  /
  SUMPRODUCT((DATEVALUE($D$2:$D$15000) &lt;= $R2891) *
            (DATEVALUE($E$2:$E$15000) &gt;= $R2891)),
  ""
)</f>
        <v/>
      </c>
    </row>
    <row r="2892" spans="18:19" x14ac:dyDescent="0.2">
      <c r="R2892" s="3">
        <f t="shared" si="213"/>
        <v>42914</v>
      </c>
      <c r="S2892" t="str" cm="1">
        <f t="array" ref="S2892">IFERROR(
  SUMPRODUCT($H$2:$H$15000 *
            (DATEVALUE($D$2:$D$15000) &lt;= $R2892) *
            (DATEVALUE($E$2:$E$15000) &gt;= $R2892))
  /
  SUMPRODUCT((DATEVALUE($D$2:$D$15000) &lt;= $R2892) *
            (DATEVALUE($E$2:$E$15000) &gt;= $R2892)),
  ""
)</f>
        <v/>
      </c>
    </row>
    <row r="2893" spans="18:19" x14ac:dyDescent="0.2">
      <c r="R2893" s="3">
        <f t="shared" si="213"/>
        <v>42915</v>
      </c>
      <c r="S2893" t="str" cm="1">
        <f t="array" ref="S2893">IFERROR(
  SUMPRODUCT($H$2:$H$15000 *
            (DATEVALUE($D$2:$D$15000) &lt;= $R2893) *
            (DATEVALUE($E$2:$E$15000) &gt;= $R2893))
  /
  SUMPRODUCT((DATEVALUE($D$2:$D$15000) &lt;= $R2893) *
            (DATEVALUE($E$2:$E$15000) &gt;= $R2893)),
  ""
)</f>
        <v/>
      </c>
    </row>
    <row r="2894" spans="18:19" x14ac:dyDescent="0.2">
      <c r="R2894" s="3">
        <f t="shared" si="213"/>
        <v>42916</v>
      </c>
      <c r="S2894" t="str" cm="1">
        <f t="array" ref="S2894">IFERROR(
  SUMPRODUCT($H$2:$H$15000 *
            (DATEVALUE($D$2:$D$15000) &lt;= $R2894) *
            (DATEVALUE($E$2:$E$15000) &gt;= $R2894))
  /
  SUMPRODUCT((DATEVALUE($D$2:$D$15000) &lt;= $R2894) *
            (DATEVALUE($E$2:$E$15000) &gt;= $R2894)),
  ""
)</f>
        <v/>
      </c>
    </row>
    <row r="2895" spans="18:19" x14ac:dyDescent="0.2">
      <c r="R2895" s="3">
        <f t="shared" si="213"/>
        <v>42917</v>
      </c>
      <c r="S2895" t="str" cm="1">
        <f t="array" ref="S2895">IFERROR(
  SUMPRODUCT($H$2:$H$15000 *
            (DATEVALUE($D$2:$D$15000) &lt;= $R2895) *
            (DATEVALUE($E$2:$E$15000) &gt;= $R2895))
  /
  SUMPRODUCT((DATEVALUE($D$2:$D$15000) &lt;= $R2895) *
            (DATEVALUE($E$2:$E$15000) &gt;= $R2895)),
  ""
)</f>
        <v/>
      </c>
    </row>
    <row r="2896" spans="18:19" x14ac:dyDescent="0.2">
      <c r="R2896" s="3">
        <f t="shared" si="213"/>
        <v>42918</v>
      </c>
      <c r="S2896" t="str" cm="1">
        <f t="array" ref="S2896">IFERROR(
  SUMPRODUCT($H$2:$H$15000 *
            (DATEVALUE($D$2:$D$15000) &lt;= $R2896) *
            (DATEVALUE($E$2:$E$15000) &gt;= $R2896))
  /
  SUMPRODUCT((DATEVALUE($D$2:$D$15000) &lt;= $R2896) *
            (DATEVALUE($E$2:$E$15000) &gt;= $R2896)),
  ""
)</f>
        <v/>
      </c>
    </row>
    <row r="2897" spans="18:19" x14ac:dyDescent="0.2">
      <c r="R2897" s="3">
        <f t="shared" si="213"/>
        <v>42919</v>
      </c>
      <c r="S2897" t="str" cm="1">
        <f t="array" ref="S2897">IFERROR(
  SUMPRODUCT($H$2:$H$15000 *
            (DATEVALUE($D$2:$D$15000) &lt;= $R2897) *
            (DATEVALUE($E$2:$E$15000) &gt;= $R2897))
  /
  SUMPRODUCT((DATEVALUE($D$2:$D$15000) &lt;= $R2897) *
            (DATEVALUE($E$2:$E$15000) &gt;= $R2897)),
  ""
)</f>
        <v/>
      </c>
    </row>
    <row r="2898" spans="18:19" x14ac:dyDescent="0.2">
      <c r="R2898" s="3">
        <f t="shared" si="213"/>
        <v>42920</v>
      </c>
      <c r="S2898" t="str" cm="1">
        <f t="array" ref="S2898">IFERROR(
  SUMPRODUCT($H$2:$H$15000 *
            (DATEVALUE($D$2:$D$15000) &lt;= $R2898) *
            (DATEVALUE($E$2:$E$15000) &gt;= $R2898))
  /
  SUMPRODUCT((DATEVALUE($D$2:$D$15000) &lt;= $R2898) *
            (DATEVALUE($E$2:$E$15000) &gt;= $R2898)),
  ""
)</f>
        <v/>
      </c>
    </row>
    <row r="2899" spans="18:19" x14ac:dyDescent="0.2">
      <c r="R2899" s="3">
        <f t="shared" si="213"/>
        <v>42921</v>
      </c>
      <c r="S2899" t="str" cm="1">
        <f t="array" ref="S2899">IFERROR(
  SUMPRODUCT($H$2:$H$15000 *
            (DATEVALUE($D$2:$D$15000) &lt;= $R2899) *
            (DATEVALUE($E$2:$E$15000) &gt;= $R2899))
  /
  SUMPRODUCT((DATEVALUE($D$2:$D$15000) &lt;= $R2899) *
            (DATEVALUE($E$2:$E$15000) &gt;= $R2899)),
  ""
)</f>
        <v/>
      </c>
    </row>
    <row r="2900" spans="18:19" x14ac:dyDescent="0.2">
      <c r="R2900" s="3">
        <f t="shared" si="213"/>
        <v>42922</v>
      </c>
      <c r="S2900" t="str" cm="1">
        <f t="array" ref="S2900">IFERROR(
  SUMPRODUCT($H$2:$H$15000 *
            (DATEVALUE($D$2:$D$15000) &lt;= $R2900) *
            (DATEVALUE($E$2:$E$15000) &gt;= $R2900))
  /
  SUMPRODUCT((DATEVALUE($D$2:$D$15000) &lt;= $R2900) *
            (DATEVALUE($E$2:$E$15000) &gt;= $R2900)),
  ""
)</f>
        <v/>
      </c>
    </row>
    <row r="2901" spans="18:19" x14ac:dyDescent="0.2">
      <c r="R2901" s="3">
        <f t="shared" si="213"/>
        <v>42923</v>
      </c>
      <c r="S2901" t="str" cm="1">
        <f t="array" ref="S2901">IFERROR(
  SUMPRODUCT($H$2:$H$15000 *
            (DATEVALUE($D$2:$D$15000) &lt;= $R2901) *
            (DATEVALUE($E$2:$E$15000) &gt;= $R2901))
  /
  SUMPRODUCT((DATEVALUE($D$2:$D$15000) &lt;= $R2901) *
            (DATEVALUE($E$2:$E$15000) &gt;= $R2901)),
  ""
)</f>
        <v/>
      </c>
    </row>
    <row r="2902" spans="18:19" x14ac:dyDescent="0.2">
      <c r="R2902" s="3">
        <f t="shared" si="213"/>
        <v>42924</v>
      </c>
      <c r="S2902" t="str" cm="1">
        <f t="array" ref="S2902">IFERROR(
  SUMPRODUCT($H$2:$H$15000 *
            (DATEVALUE($D$2:$D$15000) &lt;= $R2902) *
            (DATEVALUE($E$2:$E$15000) &gt;= $R2902))
  /
  SUMPRODUCT((DATEVALUE($D$2:$D$15000) &lt;= $R2902) *
            (DATEVALUE($E$2:$E$15000) &gt;= $R2902)),
  ""
)</f>
        <v/>
      </c>
    </row>
    <row r="2903" spans="18:19" x14ac:dyDescent="0.2">
      <c r="R2903" s="3">
        <f t="shared" si="213"/>
        <v>42925</v>
      </c>
      <c r="S2903" t="str" cm="1">
        <f t="array" ref="S2903">IFERROR(
  SUMPRODUCT($H$2:$H$15000 *
            (DATEVALUE($D$2:$D$15000) &lt;= $R2903) *
            (DATEVALUE($E$2:$E$15000) &gt;= $R2903))
  /
  SUMPRODUCT((DATEVALUE($D$2:$D$15000) &lt;= $R2903) *
            (DATEVALUE($E$2:$E$15000) &gt;= $R2903)),
  ""
)</f>
        <v/>
      </c>
    </row>
    <row r="2904" spans="18:19" x14ac:dyDescent="0.2">
      <c r="R2904" s="3">
        <f t="shared" si="213"/>
        <v>42926</v>
      </c>
      <c r="S2904" t="str" cm="1">
        <f t="array" ref="S2904">IFERROR(
  SUMPRODUCT($H$2:$H$15000 *
            (DATEVALUE($D$2:$D$15000) &lt;= $R2904) *
            (DATEVALUE($E$2:$E$15000) &gt;= $R2904))
  /
  SUMPRODUCT((DATEVALUE($D$2:$D$15000) &lt;= $R2904) *
            (DATEVALUE($E$2:$E$15000) &gt;= $R2904)),
  ""
)</f>
        <v/>
      </c>
    </row>
    <row r="2905" spans="18:19" x14ac:dyDescent="0.2">
      <c r="R2905" s="3">
        <f t="shared" si="213"/>
        <v>42927</v>
      </c>
      <c r="S2905" t="str" cm="1">
        <f t="array" ref="S2905">IFERROR(
  SUMPRODUCT($H$2:$H$15000 *
            (DATEVALUE($D$2:$D$15000) &lt;= $R2905) *
            (DATEVALUE($E$2:$E$15000) &gt;= $R2905))
  /
  SUMPRODUCT((DATEVALUE($D$2:$D$15000) &lt;= $R2905) *
            (DATEVALUE($E$2:$E$15000) &gt;= $R2905)),
  ""
)</f>
        <v/>
      </c>
    </row>
    <row r="2906" spans="18:19" x14ac:dyDescent="0.2">
      <c r="R2906" s="3">
        <f t="shared" si="213"/>
        <v>42928</v>
      </c>
      <c r="S2906" t="str" cm="1">
        <f t="array" ref="S2906">IFERROR(
  SUMPRODUCT($H$2:$H$15000 *
            (DATEVALUE($D$2:$D$15000) &lt;= $R2906) *
            (DATEVALUE($E$2:$E$15000) &gt;= $R2906))
  /
  SUMPRODUCT((DATEVALUE($D$2:$D$15000) &lt;= $R2906) *
            (DATEVALUE($E$2:$E$15000) &gt;= $R2906)),
  ""
)</f>
        <v/>
      </c>
    </row>
    <row r="2907" spans="18:19" x14ac:dyDescent="0.2">
      <c r="R2907" s="3">
        <f t="shared" si="213"/>
        <v>42929</v>
      </c>
      <c r="S2907" t="str" cm="1">
        <f t="array" ref="S2907">IFERROR(
  SUMPRODUCT($H$2:$H$15000 *
            (DATEVALUE($D$2:$D$15000) &lt;= $R2907) *
            (DATEVALUE($E$2:$E$15000) &gt;= $R2907))
  /
  SUMPRODUCT((DATEVALUE($D$2:$D$15000) &lt;= $R2907) *
            (DATEVALUE($E$2:$E$15000) &gt;= $R2907)),
  ""
)</f>
        <v/>
      </c>
    </row>
    <row r="2908" spans="18:19" x14ac:dyDescent="0.2">
      <c r="R2908" s="3">
        <f t="shared" si="213"/>
        <v>42930</v>
      </c>
      <c r="S2908" t="str" cm="1">
        <f t="array" ref="S2908">IFERROR(
  SUMPRODUCT($H$2:$H$15000 *
            (DATEVALUE($D$2:$D$15000) &lt;= $R2908) *
            (DATEVALUE($E$2:$E$15000) &gt;= $R2908))
  /
  SUMPRODUCT((DATEVALUE($D$2:$D$15000) &lt;= $R2908) *
            (DATEVALUE($E$2:$E$15000) &gt;= $R2908)),
  ""
)</f>
        <v/>
      </c>
    </row>
    <row r="2909" spans="18:19" x14ac:dyDescent="0.2">
      <c r="R2909" s="3">
        <f t="shared" si="213"/>
        <v>42931</v>
      </c>
      <c r="S2909" t="str" cm="1">
        <f t="array" ref="S2909">IFERROR(
  SUMPRODUCT($H$2:$H$15000 *
            (DATEVALUE($D$2:$D$15000) &lt;= $R2909) *
            (DATEVALUE($E$2:$E$15000) &gt;= $R2909))
  /
  SUMPRODUCT((DATEVALUE($D$2:$D$15000) &lt;= $R2909) *
            (DATEVALUE($E$2:$E$15000) &gt;= $R2909)),
  ""
)</f>
        <v/>
      </c>
    </row>
    <row r="2910" spans="18:19" x14ac:dyDescent="0.2">
      <c r="R2910" s="3">
        <f t="shared" si="213"/>
        <v>42932</v>
      </c>
      <c r="S2910" t="str" cm="1">
        <f t="array" ref="S2910">IFERROR(
  SUMPRODUCT($H$2:$H$15000 *
            (DATEVALUE($D$2:$D$15000) &lt;= $R2910) *
            (DATEVALUE($E$2:$E$15000) &gt;= $R2910))
  /
  SUMPRODUCT((DATEVALUE($D$2:$D$15000) &lt;= $R2910) *
            (DATEVALUE($E$2:$E$15000) &gt;= $R2910)),
  ""
)</f>
        <v/>
      </c>
    </row>
    <row r="2911" spans="18:19" x14ac:dyDescent="0.2">
      <c r="R2911" s="3">
        <f t="shared" si="213"/>
        <v>42933</v>
      </c>
      <c r="S2911" t="str" cm="1">
        <f t="array" ref="S2911">IFERROR(
  SUMPRODUCT($H$2:$H$15000 *
            (DATEVALUE($D$2:$D$15000) &lt;= $R2911) *
            (DATEVALUE($E$2:$E$15000) &gt;= $R2911))
  /
  SUMPRODUCT((DATEVALUE($D$2:$D$15000) &lt;= $R2911) *
            (DATEVALUE($E$2:$E$15000) &gt;= $R2911)),
  ""
)</f>
        <v/>
      </c>
    </row>
    <row r="2912" spans="18:19" x14ac:dyDescent="0.2">
      <c r="R2912" s="3">
        <f t="shared" si="213"/>
        <v>42934</v>
      </c>
      <c r="S2912" t="str" cm="1">
        <f t="array" ref="S2912">IFERROR(
  SUMPRODUCT($H$2:$H$15000 *
            (DATEVALUE($D$2:$D$15000) &lt;= $R2912) *
            (DATEVALUE($E$2:$E$15000) &gt;= $R2912))
  /
  SUMPRODUCT((DATEVALUE($D$2:$D$15000) &lt;= $R2912) *
            (DATEVALUE($E$2:$E$15000) &gt;= $R2912)),
  ""
)</f>
        <v/>
      </c>
    </row>
    <row r="2913" spans="18:19" x14ac:dyDescent="0.2">
      <c r="R2913" s="3">
        <f t="shared" si="213"/>
        <v>42935</v>
      </c>
      <c r="S2913" t="str" cm="1">
        <f t="array" ref="S2913">IFERROR(
  SUMPRODUCT($H$2:$H$15000 *
            (DATEVALUE($D$2:$D$15000) &lt;= $R2913) *
            (DATEVALUE($E$2:$E$15000) &gt;= $R2913))
  /
  SUMPRODUCT((DATEVALUE($D$2:$D$15000) &lt;= $R2913) *
            (DATEVALUE($E$2:$E$15000) &gt;= $R2913)),
  ""
)</f>
        <v/>
      </c>
    </row>
    <row r="2914" spans="18:19" x14ac:dyDescent="0.2">
      <c r="R2914" s="3">
        <f t="shared" si="213"/>
        <v>42936</v>
      </c>
      <c r="S2914" t="str" cm="1">
        <f t="array" ref="S2914">IFERROR(
  SUMPRODUCT($H$2:$H$15000 *
            (DATEVALUE($D$2:$D$15000) &lt;= $R2914) *
            (DATEVALUE($E$2:$E$15000) &gt;= $R2914))
  /
  SUMPRODUCT((DATEVALUE($D$2:$D$15000) &lt;= $R2914) *
            (DATEVALUE($E$2:$E$15000) &gt;= $R2914)),
  ""
)</f>
        <v/>
      </c>
    </row>
    <row r="2915" spans="18:19" x14ac:dyDescent="0.2">
      <c r="R2915" s="3">
        <f t="shared" si="213"/>
        <v>42937</v>
      </c>
      <c r="S2915" t="str" cm="1">
        <f t="array" ref="S2915">IFERROR(
  SUMPRODUCT($H$2:$H$15000 *
            (DATEVALUE($D$2:$D$15000) &lt;= $R2915) *
            (DATEVALUE($E$2:$E$15000) &gt;= $R2915))
  /
  SUMPRODUCT((DATEVALUE($D$2:$D$15000) &lt;= $R2915) *
            (DATEVALUE($E$2:$E$15000) &gt;= $R2915)),
  ""
)</f>
        <v/>
      </c>
    </row>
    <row r="2916" spans="18:19" x14ac:dyDescent="0.2">
      <c r="R2916" s="3">
        <f t="shared" si="213"/>
        <v>42938</v>
      </c>
      <c r="S2916" t="str" cm="1">
        <f t="array" ref="S2916">IFERROR(
  SUMPRODUCT($H$2:$H$15000 *
            (DATEVALUE($D$2:$D$15000) &lt;= $R2916) *
            (DATEVALUE($E$2:$E$15000) &gt;= $R2916))
  /
  SUMPRODUCT((DATEVALUE($D$2:$D$15000) &lt;= $R2916) *
            (DATEVALUE($E$2:$E$15000) &gt;= $R2916)),
  ""
)</f>
        <v/>
      </c>
    </row>
    <row r="2917" spans="18:19" x14ac:dyDescent="0.2">
      <c r="R2917" s="3">
        <f t="shared" si="213"/>
        <v>42939</v>
      </c>
      <c r="S2917" t="str" cm="1">
        <f t="array" ref="S2917">IFERROR(
  SUMPRODUCT($H$2:$H$15000 *
            (DATEVALUE($D$2:$D$15000) &lt;= $R2917) *
            (DATEVALUE($E$2:$E$15000) &gt;= $R2917))
  /
  SUMPRODUCT((DATEVALUE($D$2:$D$15000) &lt;= $R2917) *
            (DATEVALUE($E$2:$E$15000) &gt;= $R2917)),
  ""
)</f>
        <v/>
      </c>
    </row>
    <row r="2918" spans="18:19" x14ac:dyDescent="0.2">
      <c r="R2918" s="3">
        <f t="shared" si="213"/>
        <v>42940</v>
      </c>
      <c r="S2918" t="str" cm="1">
        <f t="array" ref="S2918">IFERROR(
  SUMPRODUCT($H$2:$H$15000 *
            (DATEVALUE($D$2:$D$15000) &lt;= $R2918) *
            (DATEVALUE($E$2:$E$15000) &gt;= $R2918))
  /
  SUMPRODUCT((DATEVALUE($D$2:$D$15000) &lt;= $R2918) *
            (DATEVALUE($E$2:$E$15000) &gt;= $R2918)),
  ""
)</f>
        <v/>
      </c>
    </row>
    <row r="2919" spans="18:19" x14ac:dyDescent="0.2">
      <c r="R2919" s="3">
        <f t="shared" si="213"/>
        <v>42941</v>
      </c>
      <c r="S2919" t="str" cm="1">
        <f t="array" ref="S2919">IFERROR(
  SUMPRODUCT($H$2:$H$15000 *
            (DATEVALUE($D$2:$D$15000) &lt;= $R2919) *
            (DATEVALUE($E$2:$E$15000) &gt;= $R2919))
  /
  SUMPRODUCT((DATEVALUE($D$2:$D$15000) &lt;= $R2919) *
            (DATEVALUE($E$2:$E$15000) &gt;= $R2919)),
  ""
)</f>
        <v/>
      </c>
    </row>
    <row r="2920" spans="18:19" x14ac:dyDescent="0.2">
      <c r="R2920" s="3">
        <f t="shared" si="213"/>
        <v>42942</v>
      </c>
      <c r="S2920" t="str" cm="1">
        <f t="array" ref="S2920">IFERROR(
  SUMPRODUCT($H$2:$H$15000 *
            (DATEVALUE($D$2:$D$15000) &lt;= $R2920) *
            (DATEVALUE($E$2:$E$15000) &gt;= $R2920))
  /
  SUMPRODUCT((DATEVALUE($D$2:$D$15000) &lt;= $R2920) *
            (DATEVALUE($E$2:$E$15000) &gt;= $R2920)),
  ""
)</f>
        <v/>
      </c>
    </row>
    <row r="2921" spans="18:19" x14ac:dyDescent="0.2">
      <c r="R2921" s="3">
        <f t="shared" si="213"/>
        <v>42943</v>
      </c>
      <c r="S2921" t="str" cm="1">
        <f t="array" ref="S2921">IFERROR(
  SUMPRODUCT($H$2:$H$15000 *
            (DATEVALUE($D$2:$D$15000) &lt;= $R2921) *
            (DATEVALUE($E$2:$E$15000) &gt;= $R2921))
  /
  SUMPRODUCT((DATEVALUE($D$2:$D$15000) &lt;= $R2921) *
            (DATEVALUE($E$2:$E$15000) &gt;= $R2921)),
  ""
)</f>
        <v/>
      </c>
    </row>
    <row r="2922" spans="18:19" x14ac:dyDescent="0.2">
      <c r="R2922" s="3">
        <f t="shared" si="213"/>
        <v>42944</v>
      </c>
      <c r="S2922" t="str" cm="1">
        <f t="array" ref="S2922">IFERROR(
  SUMPRODUCT($H$2:$H$15000 *
            (DATEVALUE($D$2:$D$15000) &lt;= $R2922) *
            (DATEVALUE($E$2:$E$15000) &gt;= $R2922))
  /
  SUMPRODUCT((DATEVALUE($D$2:$D$15000) &lt;= $R2922) *
            (DATEVALUE($E$2:$E$15000) &gt;= $R2922)),
  ""
)</f>
        <v/>
      </c>
    </row>
    <row r="2923" spans="18:19" x14ac:dyDescent="0.2">
      <c r="R2923" s="3">
        <f t="shared" si="213"/>
        <v>42945</v>
      </c>
      <c r="S2923" t="str" cm="1">
        <f t="array" ref="S2923">IFERROR(
  SUMPRODUCT($H$2:$H$15000 *
            (DATEVALUE($D$2:$D$15000) &lt;= $R2923) *
            (DATEVALUE($E$2:$E$15000) &gt;= $R2923))
  /
  SUMPRODUCT((DATEVALUE($D$2:$D$15000) &lt;= $R2923) *
            (DATEVALUE($E$2:$E$15000) &gt;= $R2923)),
  ""
)</f>
        <v/>
      </c>
    </row>
    <row r="2924" spans="18:19" x14ac:dyDescent="0.2">
      <c r="R2924" s="3">
        <f t="shared" si="213"/>
        <v>42946</v>
      </c>
      <c r="S2924" t="str" cm="1">
        <f t="array" ref="S2924">IFERROR(
  SUMPRODUCT($H$2:$H$15000 *
            (DATEVALUE($D$2:$D$15000) &lt;= $R2924) *
            (DATEVALUE($E$2:$E$15000) &gt;= $R2924))
  /
  SUMPRODUCT((DATEVALUE($D$2:$D$15000) &lt;= $R2924) *
            (DATEVALUE($E$2:$E$15000) &gt;= $R2924)),
  ""
)</f>
        <v/>
      </c>
    </row>
    <row r="2925" spans="18:19" x14ac:dyDescent="0.2">
      <c r="R2925" s="3">
        <f t="shared" si="213"/>
        <v>42947</v>
      </c>
      <c r="S2925" t="str" cm="1">
        <f t="array" ref="S2925">IFERROR(
  SUMPRODUCT($H$2:$H$15000 *
            (DATEVALUE($D$2:$D$15000) &lt;= $R2925) *
            (DATEVALUE($E$2:$E$15000) &gt;= $R2925))
  /
  SUMPRODUCT((DATEVALUE($D$2:$D$15000) &lt;= $R2925) *
            (DATEVALUE($E$2:$E$15000) &gt;= $R2925)),
  ""
)</f>
        <v/>
      </c>
    </row>
    <row r="2926" spans="18:19" x14ac:dyDescent="0.2">
      <c r="R2926" s="3">
        <f t="shared" si="213"/>
        <v>42948</v>
      </c>
      <c r="S2926" t="str" cm="1">
        <f t="array" ref="S2926">IFERROR(
  SUMPRODUCT($H$2:$H$15000 *
            (DATEVALUE($D$2:$D$15000) &lt;= $R2926) *
            (DATEVALUE($E$2:$E$15000) &gt;= $R2926))
  /
  SUMPRODUCT((DATEVALUE($D$2:$D$15000) &lt;= $R2926) *
            (DATEVALUE($E$2:$E$15000) &gt;= $R2926)),
  ""
)</f>
        <v/>
      </c>
    </row>
    <row r="2927" spans="18:19" x14ac:dyDescent="0.2">
      <c r="R2927" s="3">
        <f t="shared" si="213"/>
        <v>42949</v>
      </c>
      <c r="S2927" t="str" cm="1">
        <f t="array" ref="S2927">IFERROR(
  SUMPRODUCT($H$2:$H$15000 *
            (DATEVALUE($D$2:$D$15000) &lt;= $R2927) *
            (DATEVALUE($E$2:$E$15000) &gt;= $R2927))
  /
  SUMPRODUCT((DATEVALUE($D$2:$D$15000) &lt;= $R2927) *
            (DATEVALUE($E$2:$E$15000) &gt;= $R2927)),
  ""
)</f>
        <v/>
      </c>
    </row>
    <row r="2928" spans="18:19" x14ac:dyDescent="0.2">
      <c r="R2928" s="3">
        <f t="shared" si="213"/>
        <v>42950</v>
      </c>
      <c r="S2928" t="str" cm="1">
        <f t="array" ref="S2928">IFERROR(
  SUMPRODUCT($H$2:$H$15000 *
            (DATEVALUE($D$2:$D$15000) &lt;= $R2928) *
            (DATEVALUE($E$2:$E$15000) &gt;= $R2928))
  /
  SUMPRODUCT((DATEVALUE($D$2:$D$15000) &lt;= $R2928) *
            (DATEVALUE($E$2:$E$15000) &gt;= $R2928)),
  ""
)</f>
        <v/>
      </c>
    </row>
    <row r="2929" spans="18:19" x14ac:dyDescent="0.2">
      <c r="R2929" s="3">
        <f t="shared" si="213"/>
        <v>42951</v>
      </c>
      <c r="S2929" t="str" cm="1">
        <f t="array" ref="S2929">IFERROR(
  SUMPRODUCT($H$2:$H$15000 *
            (DATEVALUE($D$2:$D$15000) &lt;= $R2929) *
            (DATEVALUE($E$2:$E$15000) &gt;= $R2929))
  /
  SUMPRODUCT((DATEVALUE($D$2:$D$15000) &lt;= $R2929) *
            (DATEVALUE($E$2:$E$15000) &gt;= $R2929)),
  ""
)</f>
        <v/>
      </c>
    </row>
    <row r="2930" spans="18:19" x14ac:dyDescent="0.2">
      <c r="R2930" s="3">
        <f t="shared" si="213"/>
        <v>42952</v>
      </c>
      <c r="S2930" t="str" cm="1">
        <f t="array" ref="S2930">IFERROR(
  SUMPRODUCT($H$2:$H$15000 *
            (DATEVALUE($D$2:$D$15000) &lt;= $R2930) *
            (DATEVALUE($E$2:$E$15000) &gt;= $R2930))
  /
  SUMPRODUCT((DATEVALUE($D$2:$D$15000) &lt;= $R2930) *
            (DATEVALUE($E$2:$E$15000) &gt;= $R2930)),
  ""
)</f>
        <v/>
      </c>
    </row>
    <row r="2931" spans="18:19" x14ac:dyDescent="0.2">
      <c r="R2931" s="3">
        <f t="shared" si="213"/>
        <v>42953</v>
      </c>
      <c r="S2931" t="str" cm="1">
        <f t="array" ref="S2931">IFERROR(
  SUMPRODUCT($H$2:$H$15000 *
            (DATEVALUE($D$2:$D$15000) &lt;= $R2931) *
            (DATEVALUE($E$2:$E$15000) &gt;= $R2931))
  /
  SUMPRODUCT((DATEVALUE($D$2:$D$15000) &lt;= $R2931) *
            (DATEVALUE($E$2:$E$15000) &gt;= $R2931)),
  ""
)</f>
        <v/>
      </c>
    </row>
    <row r="2932" spans="18:19" x14ac:dyDescent="0.2">
      <c r="R2932" s="3">
        <f t="shared" si="213"/>
        <v>42954</v>
      </c>
      <c r="S2932" t="str" cm="1">
        <f t="array" ref="S2932">IFERROR(
  SUMPRODUCT($H$2:$H$15000 *
            (DATEVALUE($D$2:$D$15000) &lt;= $R2932) *
            (DATEVALUE($E$2:$E$15000) &gt;= $R2932))
  /
  SUMPRODUCT((DATEVALUE($D$2:$D$15000) &lt;= $R2932) *
            (DATEVALUE($E$2:$E$15000) &gt;= $R2932)),
  ""
)</f>
        <v/>
      </c>
    </row>
    <row r="2933" spans="18:19" x14ac:dyDescent="0.2">
      <c r="R2933" s="3">
        <f t="shared" si="213"/>
        <v>42955</v>
      </c>
      <c r="S2933" t="str" cm="1">
        <f t="array" ref="S2933">IFERROR(
  SUMPRODUCT($H$2:$H$15000 *
            (DATEVALUE($D$2:$D$15000) &lt;= $R2933) *
            (DATEVALUE($E$2:$E$15000) &gt;= $R2933))
  /
  SUMPRODUCT((DATEVALUE($D$2:$D$15000) &lt;= $R2933) *
            (DATEVALUE($E$2:$E$15000) &gt;= $R2933)),
  ""
)</f>
        <v/>
      </c>
    </row>
    <row r="2934" spans="18:19" x14ac:dyDescent="0.2">
      <c r="R2934" s="3">
        <f t="shared" si="213"/>
        <v>42956</v>
      </c>
      <c r="S2934" t="str" cm="1">
        <f t="array" ref="S2934">IFERROR(
  SUMPRODUCT($H$2:$H$15000 *
            (DATEVALUE($D$2:$D$15000) &lt;= $R2934) *
            (DATEVALUE($E$2:$E$15000) &gt;= $R2934))
  /
  SUMPRODUCT((DATEVALUE($D$2:$D$15000) &lt;= $R2934) *
            (DATEVALUE($E$2:$E$15000) &gt;= $R2934)),
  ""
)</f>
        <v/>
      </c>
    </row>
    <row r="2935" spans="18:19" x14ac:dyDescent="0.2">
      <c r="R2935" s="3">
        <f t="shared" si="213"/>
        <v>42957</v>
      </c>
      <c r="S2935" t="str" cm="1">
        <f t="array" ref="S2935">IFERROR(
  SUMPRODUCT($H$2:$H$15000 *
            (DATEVALUE($D$2:$D$15000) &lt;= $R2935) *
            (DATEVALUE($E$2:$E$15000) &gt;= $R2935))
  /
  SUMPRODUCT((DATEVALUE($D$2:$D$15000) &lt;= $R2935) *
            (DATEVALUE($E$2:$E$15000) &gt;= $R2935)),
  ""
)</f>
        <v/>
      </c>
    </row>
    <row r="2936" spans="18:19" x14ac:dyDescent="0.2">
      <c r="R2936" s="3">
        <f t="shared" si="213"/>
        <v>42958</v>
      </c>
      <c r="S2936" t="str" cm="1">
        <f t="array" ref="S2936">IFERROR(
  SUMPRODUCT($H$2:$H$15000 *
            (DATEVALUE($D$2:$D$15000) &lt;= $R2936) *
            (DATEVALUE($E$2:$E$15000) &gt;= $R2936))
  /
  SUMPRODUCT((DATEVALUE($D$2:$D$15000) &lt;= $R2936) *
            (DATEVALUE($E$2:$E$15000) &gt;= $R2936)),
  ""
)</f>
        <v/>
      </c>
    </row>
    <row r="2937" spans="18:19" x14ac:dyDescent="0.2">
      <c r="R2937" s="3">
        <f t="shared" si="213"/>
        <v>42959</v>
      </c>
      <c r="S2937" t="str" cm="1">
        <f t="array" ref="S2937">IFERROR(
  SUMPRODUCT($H$2:$H$15000 *
            (DATEVALUE($D$2:$D$15000) &lt;= $R2937) *
            (DATEVALUE($E$2:$E$15000) &gt;= $R2937))
  /
  SUMPRODUCT((DATEVALUE($D$2:$D$15000) &lt;= $R2937) *
            (DATEVALUE($E$2:$E$15000) &gt;= $R2937)),
  ""
)</f>
        <v/>
      </c>
    </row>
    <row r="2938" spans="18:19" x14ac:dyDescent="0.2">
      <c r="R2938" s="3">
        <f t="shared" si="213"/>
        <v>42960</v>
      </c>
      <c r="S2938" t="str" cm="1">
        <f t="array" ref="S2938">IFERROR(
  SUMPRODUCT($H$2:$H$15000 *
            (DATEVALUE($D$2:$D$15000) &lt;= $R2938) *
            (DATEVALUE($E$2:$E$15000) &gt;= $R2938))
  /
  SUMPRODUCT((DATEVALUE($D$2:$D$15000) &lt;= $R2938) *
            (DATEVALUE($E$2:$E$15000) &gt;= $R2938)),
  ""
)</f>
        <v/>
      </c>
    </row>
    <row r="2939" spans="18:19" x14ac:dyDescent="0.2">
      <c r="R2939" s="3">
        <f t="shared" si="213"/>
        <v>42961</v>
      </c>
      <c r="S2939" t="str" cm="1">
        <f t="array" ref="S2939">IFERROR(
  SUMPRODUCT($H$2:$H$15000 *
            (DATEVALUE($D$2:$D$15000) &lt;= $R2939) *
            (DATEVALUE($E$2:$E$15000) &gt;= $R2939))
  /
  SUMPRODUCT((DATEVALUE($D$2:$D$15000) &lt;= $R2939) *
            (DATEVALUE($E$2:$E$15000) &gt;= $R2939)),
  ""
)</f>
        <v/>
      </c>
    </row>
    <row r="2940" spans="18:19" x14ac:dyDescent="0.2">
      <c r="R2940" s="3">
        <f t="shared" si="213"/>
        <v>42962</v>
      </c>
      <c r="S2940" t="str" cm="1">
        <f t="array" ref="S2940">IFERROR(
  SUMPRODUCT($H$2:$H$15000 *
            (DATEVALUE($D$2:$D$15000) &lt;= $R2940) *
            (DATEVALUE($E$2:$E$15000) &gt;= $R2940))
  /
  SUMPRODUCT((DATEVALUE($D$2:$D$15000) &lt;= $R2940) *
            (DATEVALUE($E$2:$E$15000) &gt;= $R2940)),
  ""
)</f>
        <v/>
      </c>
    </row>
    <row r="2941" spans="18:19" x14ac:dyDescent="0.2">
      <c r="R2941" s="3">
        <f t="shared" si="213"/>
        <v>42963</v>
      </c>
      <c r="S2941" t="str" cm="1">
        <f t="array" ref="S2941">IFERROR(
  SUMPRODUCT($H$2:$H$15000 *
            (DATEVALUE($D$2:$D$15000) &lt;= $R2941) *
            (DATEVALUE($E$2:$E$15000) &gt;= $R2941))
  /
  SUMPRODUCT((DATEVALUE($D$2:$D$15000) &lt;= $R2941) *
            (DATEVALUE($E$2:$E$15000) &gt;= $R2941)),
  ""
)</f>
        <v/>
      </c>
    </row>
    <row r="2942" spans="18:19" x14ac:dyDescent="0.2">
      <c r="R2942" s="3">
        <f t="shared" si="213"/>
        <v>42964</v>
      </c>
      <c r="S2942" t="str" cm="1">
        <f t="array" ref="S2942">IFERROR(
  SUMPRODUCT($H$2:$H$15000 *
            (DATEVALUE($D$2:$D$15000) &lt;= $R2942) *
            (DATEVALUE($E$2:$E$15000) &gt;= $R2942))
  /
  SUMPRODUCT((DATEVALUE($D$2:$D$15000) &lt;= $R2942) *
            (DATEVALUE($E$2:$E$15000) &gt;= $R2942)),
  ""
)</f>
        <v/>
      </c>
    </row>
    <row r="2943" spans="18:19" x14ac:dyDescent="0.2">
      <c r="R2943" s="3">
        <f t="shared" si="213"/>
        <v>42965</v>
      </c>
      <c r="S2943" t="str" cm="1">
        <f t="array" ref="S2943">IFERROR(
  SUMPRODUCT($H$2:$H$15000 *
            (DATEVALUE($D$2:$D$15000) &lt;= $R2943) *
            (DATEVALUE($E$2:$E$15000) &gt;= $R2943))
  /
  SUMPRODUCT((DATEVALUE($D$2:$D$15000) &lt;= $R2943) *
            (DATEVALUE($E$2:$E$15000) &gt;= $R2943)),
  ""
)</f>
        <v/>
      </c>
    </row>
    <row r="2944" spans="18:19" x14ac:dyDescent="0.2">
      <c r="R2944" s="3">
        <f t="shared" si="213"/>
        <v>42966</v>
      </c>
      <c r="S2944" t="str" cm="1">
        <f t="array" ref="S2944">IFERROR(
  SUMPRODUCT($H$2:$H$15000 *
            (DATEVALUE($D$2:$D$15000) &lt;= $R2944) *
            (DATEVALUE($E$2:$E$15000) &gt;= $R2944))
  /
  SUMPRODUCT((DATEVALUE($D$2:$D$15000) &lt;= $R2944) *
            (DATEVALUE($E$2:$E$15000) &gt;= $R2944)),
  ""
)</f>
        <v/>
      </c>
    </row>
    <row r="2945" spans="18:19" x14ac:dyDescent="0.2">
      <c r="R2945" s="3">
        <f t="shared" si="213"/>
        <v>42967</v>
      </c>
      <c r="S2945" t="str" cm="1">
        <f t="array" ref="S2945">IFERROR(
  SUMPRODUCT($H$2:$H$15000 *
            (DATEVALUE($D$2:$D$15000) &lt;= $R2945) *
            (DATEVALUE($E$2:$E$15000) &gt;= $R2945))
  /
  SUMPRODUCT((DATEVALUE($D$2:$D$15000) &lt;= $R2945) *
            (DATEVALUE($E$2:$E$15000) &gt;= $R2945)),
  ""
)</f>
        <v/>
      </c>
    </row>
    <row r="2946" spans="18:19" x14ac:dyDescent="0.2">
      <c r="R2946" s="3">
        <f t="shared" si="213"/>
        <v>42968</v>
      </c>
      <c r="S2946" t="str" cm="1">
        <f t="array" ref="S2946">IFERROR(
  SUMPRODUCT($H$2:$H$15000 *
            (DATEVALUE($D$2:$D$15000) &lt;= $R2946) *
            (DATEVALUE($E$2:$E$15000) &gt;= $R2946))
  /
  SUMPRODUCT((DATEVALUE($D$2:$D$15000) &lt;= $R2946) *
            (DATEVALUE($E$2:$E$15000) &gt;= $R2946)),
  ""
)</f>
        <v/>
      </c>
    </row>
    <row r="2947" spans="18:19" x14ac:dyDescent="0.2">
      <c r="R2947" s="3">
        <f t="shared" si="213"/>
        <v>42969</v>
      </c>
      <c r="S2947" t="str" cm="1">
        <f t="array" ref="S2947">IFERROR(
  SUMPRODUCT($H$2:$H$15000 *
            (DATEVALUE($D$2:$D$15000) &lt;= $R2947) *
            (DATEVALUE($E$2:$E$15000) &gt;= $R2947))
  /
  SUMPRODUCT((DATEVALUE($D$2:$D$15000) &lt;= $R2947) *
            (DATEVALUE($E$2:$E$15000) &gt;= $R2947)),
  ""
)</f>
        <v/>
      </c>
    </row>
    <row r="2948" spans="18:19" x14ac:dyDescent="0.2">
      <c r="R2948" s="3">
        <f t="shared" ref="R2948:R3011" si="214">+R2947+1</f>
        <v>42970</v>
      </c>
      <c r="S2948" t="str" cm="1">
        <f t="array" ref="S2948">IFERROR(
  SUMPRODUCT($H$2:$H$15000 *
            (DATEVALUE($D$2:$D$15000) &lt;= $R2948) *
            (DATEVALUE($E$2:$E$15000) &gt;= $R2948))
  /
  SUMPRODUCT((DATEVALUE($D$2:$D$15000) &lt;= $R2948) *
            (DATEVALUE($E$2:$E$15000) &gt;= $R2948)),
  ""
)</f>
        <v/>
      </c>
    </row>
    <row r="2949" spans="18:19" x14ac:dyDescent="0.2">
      <c r="R2949" s="3">
        <f t="shared" si="214"/>
        <v>42971</v>
      </c>
      <c r="S2949" t="str" cm="1">
        <f t="array" ref="S2949">IFERROR(
  SUMPRODUCT($H$2:$H$15000 *
            (DATEVALUE($D$2:$D$15000) &lt;= $R2949) *
            (DATEVALUE($E$2:$E$15000) &gt;= $R2949))
  /
  SUMPRODUCT((DATEVALUE($D$2:$D$15000) &lt;= $R2949) *
            (DATEVALUE($E$2:$E$15000) &gt;= $R2949)),
  ""
)</f>
        <v/>
      </c>
    </row>
    <row r="2950" spans="18:19" x14ac:dyDescent="0.2">
      <c r="R2950" s="3">
        <f t="shared" si="214"/>
        <v>42972</v>
      </c>
      <c r="S2950" t="str" cm="1">
        <f t="array" ref="S2950">IFERROR(
  SUMPRODUCT($H$2:$H$15000 *
            (DATEVALUE($D$2:$D$15000) &lt;= $R2950) *
            (DATEVALUE($E$2:$E$15000) &gt;= $R2950))
  /
  SUMPRODUCT((DATEVALUE($D$2:$D$15000) &lt;= $R2950) *
            (DATEVALUE($E$2:$E$15000) &gt;= $R2950)),
  ""
)</f>
        <v/>
      </c>
    </row>
    <row r="2951" spans="18:19" x14ac:dyDescent="0.2">
      <c r="R2951" s="3">
        <f t="shared" si="214"/>
        <v>42973</v>
      </c>
      <c r="S2951" t="str" cm="1">
        <f t="array" ref="S2951">IFERROR(
  SUMPRODUCT($H$2:$H$15000 *
            (DATEVALUE($D$2:$D$15000) &lt;= $R2951) *
            (DATEVALUE($E$2:$E$15000) &gt;= $R2951))
  /
  SUMPRODUCT((DATEVALUE($D$2:$D$15000) &lt;= $R2951) *
            (DATEVALUE($E$2:$E$15000) &gt;= $R2951)),
  ""
)</f>
        <v/>
      </c>
    </row>
    <row r="2952" spans="18:19" x14ac:dyDescent="0.2">
      <c r="R2952" s="3">
        <f t="shared" si="214"/>
        <v>42974</v>
      </c>
      <c r="S2952" t="str" cm="1">
        <f t="array" ref="S2952">IFERROR(
  SUMPRODUCT($H$2:$H$15000 *
            (DATEVALUE($D$2:$D$15000) &lt;= $R2952) *
            (DATEVALUE($E$2:$E$15000) &gt;= $R2952))
  /
  SUMPRODUCT((DATEVALUE($D$2:$D$15000) &lt;= $R2952) *
            (DATEVALUE($E$2:$E$15000) &gt;= $R2952)),
  ""
)</f>
        <v/>
      </c>
    </row>
    <row r="2953" spans="18:19" x14ac:dyDescent="0.2">
      <c r="R2953" s="3">
        <f t="shared" si="214"/>
        <v>42975</v>
      </c>
      <c r="S2953" t="str" cm="1">
        <f t="array" ref="S2953">IFERROR(
  SUMPRODUCT($H$2:$H$15000 *
            (DATEVALUE($D$2:$D$15000) &lt;= $R2953) *
            (DATEVALUE($E$2:$E$15000) &gt;= $R2953))
  /
  SUMPRODUCT((DATEVALUE($D$2:$D$15000) &lt;= $R2953) *
            (DATEVALUE($E$2:$E$15000) &gt;= $R2953)),
  ""
)</f>
        <v/>
      </c>
    </row>
    <row r="2954" spans="18:19" x14ac:dyDescent="0.2">
      <c r="R2954" s="3">
        <f t="shared" si="214"/>
        <v>42976</v>
      </c>
      <c r="S2954" t="str" cm="1">
        <f t="array" ref="S2954">IFERROR(
  SUMPRODUCT($H$2:$H$15000 *
            (DATEVALUE($D$2:$D$15000) &lt;= $R2954) *
            (DATEVALUE($E$2:$E$15000) &gt;= $R2954))
  /
  SUMPRODUCT((DATEVALUE($D$2:$D$15000) &lt;= $R2954) *
            (DATEVALUE($E$2:$E$15000) &gt;= $R2954)),
  ""
)</f>
        <v/>
      </c>
    </row>
    <row r="2955" spans="18:19" x14ac:dyDescent="0.2">
      <c r="R2955" s="3">
        <f t="shared" si="214"/>
        <v>42977</v>
      </c>
      <c r="S2955" t="str" cm="1">
        <f t="array" ref="S2955">IFERROR(
  SUMPRODUCT($H$2:$H$15000 *
            (DATEVALUE($D$2:$D$15000) &lt;= $R2955) *
            (DATEVALUE($E$2:$E$15000) &gt;= $R2955))
  /
  SUMPRODUCT((DATEVALUE($D$2:$D$15000) &lt;= $R2955) *
            (DATEVALUE($E$2:$E$15000) &gt;= $R2955)),
  ""
)</f>
        <v/>
      </c>
    </row>
    <row r="2956" spans="18:19" x14ac:dyDescent="0.2">
      <c r="R2956" s="3">
        <f t="shared" si="214"/>
        <v>42978</v>
      </c>
      <c r="S2956" t="str" cm="1">
        <f t="array" ref="S2956">IFERROR(
  SUMPRODUCT($H$2:$H$15000 *
            (DATEVALUE($D$2:$D$15000) &lt;= $R2956) *
            (DATEVALUE($E$2:$E$15000) &gt;= $R2956))
  /
  SUMPRODUCT((DATEVALUE($D$2:$D$15000) &lt;= $R2956) *
            (DATEVALUE($E$2:$E$15000) &gt;= $R2956)),
  ""
)</f>
        <v/>
      </c>
    </row>
    <row r="2957" spans="18:19" x14ac:dyDescent="0.2">
      <c r="R2957" s="3">
        <f t="shared" si="214"/>
        <v>42979</v>
      </c>
      <c r="S2957" t="str" cm="1">
        <f t="array" ref="S2957">IFERROR(
  SUMPRODUCT($H$2:$H$15000 *
            (DATEVALUE($D$2:$D$15000) &lt;= $R2957) *
            (DATEVALUE($E$2:$E$15000) &gt;= $R2957))
  /
  SUMPRODUCT((DATEVALUE($D$2:$D$15000) &lt;= $R2957) *
            (DATEVALUE($E$2:$E$15000) &gt;= $R2957)),
  ""
)</f>
        <v/>
      </c>
    </row>
    <row r="2958" spans="18:19" x14ac:dyDescent="0.2">
      <c r="R2958" s="3">
        <f t="shared" si="214"/>
        <v>42980</v>
      </c>
      <c r="S2958" t="str" cm="1">
        <f t="array" ref="S2958">IFERROR(
  SUMPRODUCT($H$2:$H$15000 *
            (DATEVALUE($D$2:$D$15000) &lt;= $R2958) *
            (DATEVALUE($E$2:$E$15000) &gt;= $R2958))
  /
  SUMPRODUCT((DATEVALUE($D$2:$D$15000) &lt;= $R2958) *
            (DATEVALUE($E$2:$E$15000) &gt;= $R2958)),
  ""
)</f>
        <v/>
      </c>
    </row>
    <row r="2959" spans="18:19" x14ac:dyDescent="0.2">
      <c r="R2959" s="3">
        <f t="shared" si="214"/>
        <v>42981</v>
      </c>
      <c r="S2959" t="str" cm="1">
        <f t="array" ref="S2959">IFERROR(
  SUMPRODUCT($H$2:$H$15000 *
            (DATEVALUE($D$2:$D$15000) &lt;= $R2959) *
            (DATEVALUE($E$2:$E$15000) &gt;= $R2959))
  /
  SUMPRODUCT((DATEVALUE($D$2:$D$15000) &lt;= $R2959) *
            (DATEVALUE($E$2:$E$15000) &gt;= $R2959)),
  ""
)</f>
        <v/>
      </c>
    </row>
    <row r="2960" spans="18:19" x14ac:dyDescent="0.2">
      <c r="R2960" s="3">
        <f t="shared" si="214"/>
        <v>42982</v>
      </c>
      <c r="S2960" t="str" cm="1">
        <f t="array" ref="S2960">IFERROR(
  SUMPRODUCT($H$2:$H$15000 *
            (DATEVALUE($D$2:$D$15000) &lt;= $R2960) *
            (DATEVALUE($E$2:$E$15000) &gt;= $R2960))
  /
  SUMPRODUCT((DATEVALUE($D$2:$D$15000) &lt;= $R2960) *
            (DATEVALUE($E$2:$E$15000) &gt;= $R2960)),
  ""
)</f>
        <v/>
      </c>
    </row>
    <row r="2961" spans="18:19" x14ac:dyDescent="0.2">
      <c r="R2961" s="3">
        <f t="shared" si="214"/>
        <v>42983</v>
      </c>
      <c r="S2961" t="str" cm="1">
        <f t="array" ref="S2961">IFERROR(
  SUMPRODUCT($H$2:$H$15000 *
            (DATEVALUE($D$2:$D$15000) &lt;= $R2961) *
            (DATEVALUE($E$2:$E$15000) &gt;= $R2961))
  /
  SUMPRODUCT((DATEVALUE($D$2:$D$15000) &lt;= $R2961) *
            (DATEVALUE($E$2:$E$15000) &gt;= $R2961)),
  ""
)</f>
        <v/>
      </c>
    </row>
    <row r="2962" spans="18:19" x14ac:dyDescent="0.2">
      <c r="R2962" s="3">
        <f t="shared" si="214"/>
        <v>42984</v>
      </c>
      <c r="S2962" t="str" cm="1">
        <f t="array" ref="S2962">IFERROR(
  SUMPRODUCT($H$2:$H$15000 *
            (DATEVALUE($D$2:$D$15000) &lt;= $R2962) *
            (DATEVALUE($E$2:$E$15000) &gt;= $R2962))
  /
  SUMPRODUCT((DATEVALUE($D$2:$D$15000) &lt;= $R2962) *
            (DATEVALUE($E$2:$E$15000) &gt;= $R2962)),
  ""
)</f>
        <v/>
      </c>
    </row>
    <row r="2963" spans="18:19" x14ac:dyDescent="0.2">
      <c r="R2963" s="3">
        <f t="shared" si="214"/>
        <v>42985</v>
      </c>
      <c r="S2963" t="str" cm="1">
        <f t="array" ref="S2963">IFERROR(
  SUMPRODUCT($H$2:$H$15000 *
            (DATEVALUE($D$2:$D$15000) &lt;= $R2963) *
            (DATEVALUE($E$2:$E$15000) &gt;= $R2963))
  /
  SUMPRODUCT((DATEVALUE($D$2:$D$15000) &lt;= $R2963) *
            (DATEVALUE($E$2:$E$15000) &gt;= $R2963)),
  ""
)</f>
        <v/>
      </c>
    </row>
    <row r="2964" spans="18:19" x14ac:dyDescent="0.2">
      <c r="R2964" s="3">
        <f t="shared" si="214"/>
        <v>42986</v>
      </c>
      <c r="S2964" t="str" cm="1">
        <f t="array" ref="S2964">IFERROR(
  SUMPRODUCT($H$2:$H$15000 *
            (DATEVALUE($D$2:$D$15000) &lt;= $R2964) *
            (DATEVALUE($E$2:$E$15000) &gt;= $R2964))
  /
  SUMPRODUCT((DATEVALUE($D$2:$D$15000) &lt;= $R2964) *
            (DATEVALUE($E$2:$E$15000) &gt;= $R2964)),
  ""
)</f>
        <v/>
      </c>
    </row>
    <row r="2965" spans="18:19" x14ac:dyDescent="0.2">
      <c r="R2965" s="3">
        <f t="shared" si="214"/>
        <v>42987</v>
      </c>
      <c r="S2965" t="str" cm="1">
        <f t="array" ref="S2965">IFERROR(
  SUMPRODUCT($H$2:$H$15000 *
            (DATEVALUE($D$2:$D$15000) &lt;= $R2965) *
            (DATEVALUE($E$2:$E$15000) &gt;= $R2965))
  /
  SUMPRODUCT((DATEVALUE($D$2:$D$15000) &lt;= $R2965) *
            (DATEVALUE($E$2:$E$15000) &gt;= $R2965)),
  ""
)</f>
        <v/>
      </c>
    </row>
    <row r="2966" spans="18:19" x14ac:dyDescent="0.2">
      <c r="R2966" s="3">
        <f t="shared" si="214"/>
        <v>42988</v>
      </c>
      <c r="S2966" t="str" cm="1">
        <f t="array" ref="S2966">IFERROR(
  SUMPRODUCT($H$2:$H$15000 *
            (DATEVALUE($D$2:$D$15000) &lt;= $R2966) *
            (DATEVALUE($E$2:$E$15000) &gt;= $R2966))
  /
  SUMPRODUCT((DATEVALUE($D$2:$D$15000) &lt;= $R2966) *
            (DATEVALUE($E$2:$E$15000) &gt;= $R2966)),
  ""
)</f>
        <v/>
      </c>
    </row>
    <row r="2967" spans="18:19" x14ac:dyDescent="0.2">
      <c r="R2967" s="3">
        <f t="shared" si="214"/>
        <v>42989</v>
      </c>
      <c r="S2967" t="str" cm="1">
        <f t="array" ref="S2967">IFERROR(
  SUMPRODUCT($H$2:$H$15000 *
            (DATEVALUE($D$2:$D$15000) &lt;= $R2967) *
            (DATEVALUE($E$2:$E$15000) &gt;= $R2967))
  /
  SUMPRODUCT((DATEVALUE($D$2:$D$15000) &lt;= $R2967) *
            (DATEVALUE($E$2:$E$15000) &gt;= $R2967)),
  ""
)</f>
        <v/>
      </c>
    </row>
    <row r="2968" spans="18:19" x14ac:dyDescent="0.2">
      <c r="R2968" s="3">
        <f t="shared" si="214"/>
        <v>42990</v>
      </c>
      <c r="S2968" t="str" cm="1">
        <f t="array" ref="S2968">IFERROR(
  SUMPRODUCT($H$2:$H$15000 *
            (DATEVALUE($D$2:$D$15000) &lt;= $R2968) *
            (DATEVALUE($E$2:$E$15000) &gt;= $R2968))
  /
  SUMPRODUCT((DATEVALUE($D$2:$D$15000) &lt;= $R2968) *
            (DATEVALUE($E$2:$E$15000) &gt;= $R2968)),
  ""
)</f>
        <v/>
      </c>
    </row>
    <row r="2969" spans="18:19" x14ac:dyDescent="0.2">
      <c r="R2969" s="3">
        <f t="shared" si="214"/>
        <v>42991</v>
      </c>
      <c r="S2969" t="str" cm="1">
        <f t="array" ref="S2969">IFERROR(
  SUMPRODUCT($H$2:$H$15000 *
            (DATEVALUE($D$2:$D$15000) &lt;= $R2969) *
            (DATEVALUE($E$2:$E$15000) &gt;= $R2969))
  /
  SUMPRODUCT((DATEVALUE($D$2:$D$15000) &lt;= $R2969) *
            (DATEVALUE($E$2:$E$15000) &gt;= $R2969)),
  ""
)</f>
        <v/>
      </c>
    </row>
    <row r="2970" spans="18:19" x14ac:dyDescent="0.2">
      <c r="R2970" s="3">
        <f t="shared" si="214"/>
        <v>42992</v>
      </c>
      <c r="S2970" t="str" cm="1">
        <f t="array" ref="S2970">IFERROR(
  SUMPRODUCT($H$2:$H$15000 *
            (DATEVALUE($D$2:$D$15000) &lt;= $R2970) *
            (DATEVALUE($E$2:$E$15000) &gt;= $R2970))
  /
  SUMPRODUCT((DATEVALUE($D$2:$D$15000) &lt;= $R2970) *
            (DATEVALUE($E$2:$E$15000) &gt;= $R2970)),
  ""
)</f>
        <v/>
      </c>
    </row>
    <row r="2971" spans="18:19" x14ac:dyDescent="0.2">
      <c r="R2971" s="3">
        <f t="shared" si="214"/>
        <v>42993</v>
      </c>
      <c r="S2971" t="str" cm="1">
        <f t="array" ref="S2971">IFERROR(
  SUMPRODUCT($H$2:$H$15000 *
            (DATEVALUE($D$2:$D$15000) &lt;= $R2971) *
            (DATEVALUE($E$2:$E$15000) &gt;= $R2971))
  /
  SUMPRODUCT((DATEVALUE($D$2:$D$15000) &lt;= $R2971) *
            (DATEVALUE($E$2:$E$15000) &gt;= $R2971)),
  ""
)</f>
        <v/>
      </c>
    </row>
    <row r="2972" spans="18:19" x14ac:dyDescent="0.2">
      <c r="R2972" s="3">
        <f t="shared" si="214"/>
        <v>42994</v>
      </c>
      <c r="S2972" t="str" cm="1">
        <f t="array" ref="S2972">IFERROR(
  SUMPRODUCT($H$2:$H$15000 *
            (DATEVALUE($D$2:$D$15000) &lt;= $R2972) *
            (DATEVALUE($E$2:$E$15000) &gt;= $R2972))
  /
  SUMPRODUCT((DATEVALUE($D$2:$D$15000) &lt;= $R2972) *
            (DATEVALUE($E$2:$E$15000) &gt;= $R2972)),
  ""
)</f>
        <v/>
      </c>
    </row>
    <row r="2973" spans="18:19" x14ac:dyDescent="0.2">
      <c r="R2973" s="3">
        <f t="shared" si="214"/>
        <v>42995</v>
      </c>
      <c r="S2973" t="str" cm="1">
        <f t="array" ref="S2973">IFERROR(
  SUMPRODUCT($H$2:$H$15000 *
            (DATEVALUE($D$2:$D$15000) &lt;= $R2973) *
            (DATEVALUE($E$2:$E$15000) &gt;= $R2973))
  /
  SUMPRODUCT((DATEVALUE($D$2:$D$15000) &lt;= $R2973) *
            (DATEVALUE($E$2:$E$15000) &gt;= $R2973)),
  ""
)</f>
        <v/>
      </c>
    </row>
    <row r="2974" spans="18:19" x14ac:dyDescent="0.2">
      <c r="R2974" s="3">
        <f t="shared" si="214"/>
        <v>42996</v>
      </c>
      <c r="S2974" t="str" cm="1">
        <f t="array" ref="S2974">IFERROR(
  SUMPRODUCT($H$2:$H$15000 *
            (DATEVALUE($D$2:$D$15000) &lt;= $R2974) *
            (DATEVALUE($E$2:$E$15000) &gt;= $R2974))
  /
  SUMPRODUCT((DATEVALUE($D$2:$D$15000) &lt;= $R2974) *
            (DATEVALUE($E$2:$E$15000) &gt;= $R2974)),
  ""
)</f>
        <v/>
      </c>
    </row>
    <row r="2975" spans="18:19" x14ac:dyDescent="0.2">
      <c r="R2975" s="3">
        <f t="shared" si="214"/>
        <v>42997</v>
      </c>
      <c r="S2975" t="str" cm="1">
        <f t="array" ref="S2975">IFERROR(
  SUMPRODUCT($H$2:$H$15000 *
            (DATEVALUE($D$2:$D$15000) &lt;= $R2975) *
            (DATEVALUE($E$2:$E$15000) &gt;= $R2975))
  /
  SUMPRODUCT((DATEVALUE($D$2:$D$15000) &lt;= $R2975) *
            (DATEVALUE($E$2:$E$15000) &gt;= $R2975)),
  ""
)</f>
        <v/>
      </c>
    </row>
    <row r="2976" spans="18:19" x14ac:dyDescent="0.2">
      <c r="R2976" s="3">
        <f t="shared" si="214"/>
        <v>42998</v>
      </c>
      <c r="S2976" t="str" cm="1">
        <f t="array" ref="S2976">IFERROR(
  SUMPRODUCT($H$2:$H$15000 *
            (DATEVALUE($D$2:$D$15000) &lt;= $R2976) *
            (DATEVALUE($E$2:$E$15000) &gt;= $R2976))
  /
  SUMPRODUCT((DATEVALUE($D$2:$D$15000) &lt;= $R2976) *
            (DATEVALUE($E$2:$E$15000) &gt;= $R2976)),
  ""
)</f>
        <v/>
      </c>
    </row>
    <row r="2977" spans="18:19" x14ac:dyDescent="0.2">
      <c r="R2977" s="3">
        <f t="shared" si="214"/>
        <v>42999</v>
      </c>
      <c r="S2977" t="str" cm="1">
        <f t="array" ref="S2977">IFERROR(
  SUMPRODUCT($H$2:$H$15000 *
            (DATEVALUE($D$2:$D$15000) &lt;= $R2977) *
            (DATEVALUE($E$2:$E$15000) &gt;= $R2977))
  /
  SUMPRODUCT((DATEVALUE($D$2:$D$15000) &lt;= $R2977) *
            (DATEVALUE($E$2:$E$15000) &gt;= $R2977)),
  ""
)</f>
        <v/>
      </c>
    </row>
    <row r="2978" spans="18:19" x14ac:dyDescent="0.2">
      <c r="R2978" s="3">
        <f t="shared" si="214"/>
        <v>43000</v>
      </c>
      <c r="S2978" t="str" cm="1">
        <f t="array" ref="S2978">IFERROR(
  SUMPRODUCT($H$2:$H$15000 *
            (DATEVALUE($D$2:$D$15000) &lt;= $R2978) *
            (DATEVALUE($E$2:$E$15000) &gt;= $R2978))
  /
  SUMPRODUCT((DATEVALUE($D$2:$D$15000) &lt;= $R2978) *
            (DATEVALUE($E$2:$E$15000) &gt;= $R2978)),
  ""
)</f>
        <v/>
      </c>
    </row>
    <row r="2979" spans="18:19" x14ac:dyDescent="0.2">
      <c r="R2979" s="3">
        <f t="shared" si="214"/>
        <v>43001</v>
      </c>
      <c r="S2979" t="str" cm="1">
        <f t="array" ref="S2979">IFERROR(
  SUMPRODUCT($H$2:$H$15000 *
            (DATEVALUE($D$2:$D$15000) &lt;= $R2979) *
            (DATEVALUE($E$2:$E$15000) &gt;= $R2979))
  /
  SUMPRODUCT((DATEVALUE($D$2:$D$15000) &lt;= $R2979) *
            (DATEVALUE($E$2:$E$15000) &gt;= $R2979)),
  ""
)</f>
        <v/>
      </c>
    </row>
    <row r="2980" spans="18:19" x14ac:dyDescent="0.2">
      <c r="R2980" s="3">
        <f t="shared" si="214"/>
        <v>43002</v>
      </c>
      <c r="S2980" t="str" cm="1">
        <f t="array" ref="S2980">IFERROR(
  SUMPRODUCT($H$2:$H$15000 *
            (DATEVALUE($D$2:$D$15000) &lt;= $R2980) *
            (DATEVALUE($E$2:$E$15000) &gt;= $R2980))
  /
  SUMPRODUCT((DATEVALUE($D$2:$D$15000) &lt;= $R2980) *
            (DATEVALUE($E$2:$E$15000) &gt;= $R2980)),
  ""
)</f>
        <v/>
      </c>
    </row>
    <row r="2981" spans="18:19" x14ac:dyDescent="0.2">
      <c r="R2981" s="3">
        <f t="shared" si="214"/>
        <v>43003</v>
      </c>
      <c r="S2981" t="str" cm="1">
        <f t="array" ref="S2981">IFERROR(
  SUMPRODUCT($H$2:$H$15000 *
            (DATEVALUE($D$2:$D$15000) &lt;= $R2981) *
            (DATEVALUE($E$2:$E$15000) &gt;= $R2981))
  /
  SUMPRODUCT((DATEVALUE($D$2:$D$15000) &lt;= $R2981) *
            (DATEVALUE($E$2:$E$15000) &gt;= $R2981)),
  ""
)</f>
        <v/>
      </c>
    </row>
    <row r="2982" spans="18:19" x14ac:dyDescent="0.2">
      <c r="R2982" s="3">
        <f t="shared" si="214"/>
        <v>43004</v>
      </c>
      <c r="S2982" t="str" cm="1">
        <f t="array" ref="S2982">IFERROR(
  SUMPRODUCT($H$2:$H$15000 *
            (DATEVALUE($D$2:$D$15000) &lt;= $R2982) *
            (DATEVALUE($E$2:$E$15000) &gt;= $R2982))
  /
  SUMPRODUCT((DATEVALUE($D$2:$D$15000) &lt;= $R2982) *
            (DATEVALUE($E$2:$E$15000) &gt;= $R2982)),
  ""
)</f>
        <v/>
      </c>
    </row>
    <row r="2983" spans="18:19" x14ac:dyDescent="0.2">
      <c r="R2983" s="3">
        <f t="shared" si="214"/>
        <v>43005</v>
      </c>
      <c r="S2983" t="str" cm="1">
        <f t="array" ref="S2983">IFERROR(
  SUMPRODUCT($H$2:$H$15000 *
            (DATEVALUE($D$2:$D$15000) &lt;= $R2983) *
            (DATEVALUE($E$2:$E$15000) &gt;= $R2983))
  /
  SUMPRODUCT((DATEVALUE($D$2:$D$15000) &lt;= $R2983) *
            (DATEVALUE($E$2:$E$15000) &gt;= $R2983)),
  ""
)</f>
        <v/>
      </c>
    </row>
    <row r="2984" spans="18:19" x14ac:dyDescent="0.2">
      <c r="R2984" s="3">
        <f t="shared" si="214"/>
        <v>43006</v>
      </c>
      <c r="S2984" t="str" cm="1">
        <f t="array" ref="S2984">IFERROR(
  SUMPRODUCT($H$2:$H$15000 *
            (DATEVALUE($D$2:$D$15000) &lt;= $R2984) *
            (DATEVALUE($E$2:$E$15000) &gt;= $R2984))
  /
  SUMPRODUCT((DATEVALUE($D$2:$D$15000) &lt;= $R2984) *
            (DATEVALUE($E$2:$E$15000) &gt;= $R2984)),
  ""
)</f>
        <v/>
      </c>
    </row>
    <row r="2985" spans="18:19" x14ac:dyDescent="0.2">
      <c r="R2985" s="3">
        <f t="shared" si="214"/>
        <v>43007</v>
      </c>
      <c r="S2985" t="str" cm="1">
        <f t="array" ref="S2985">IFERROR(
  SUMPRODUCT($H$2:$H$15000 *
            (DATEVALUE($D$2:$D$15000) &lt;= $R2985) *
            (DATEVALUE($E$2:$E$15000) &gt;= $R2985))
  /
  SUMPRODUCT((DATEVALUE($D$2:$D$15000) &lt;= $R2985) *
            (DATEVALUE($E$2:$E$15000) &gt;= $R2985)),
  ""
)</f>
        <v/>
      </c>
    </row>
    <row r="2986" spans="18:19" x14ac:dyDescent="0.2">
      <c r="R2986" s="3">
        <f t="shared" si="214"/>
        <v>43008</v>
      </c>
      <c r="S2986" t="str" cm="1">
        <f t="array" ref="S2986">IFERROR(
  SUMPRODUCT($H$2:$H$15000 *
            (DATEVALUE($D$2:$D$15000) &lt;= $R2986) *
            (DATEVALUE($E$2:$E$15000) &gt;= $R2986))
  /
  SUMPRODUCT((DATEVALUE($D$2:$D$15000) &lt;= $R2986) *
            (DATEVALUE($E$2:$E$15000) &gt;= $R2986)),
  ""
)</f>
        <v/>
      </c>
    </row>
    <row r="2987" spans="18:19" x14ac:dyDescent="0.2">
      <c r="R2987" s="3">
        <f t="shared" si="214"/>
        <v>43009</v>
      </c>
      <c r="S2987" t="str" cm="1">
        <f t="array" ref="S2987">IFERROR(
  SUMPRODUCT($H$2:$H$15000 *
            (DATEVALUE($D$2:$D$15000) &lt;= $R2987) *
            (DATEVALUE($E$2:$E$15000) &gt;= $R2987))
  /
  SUMPRODUCT((DATEVALUE($D$2:$D$15000) &lt;= $R2987) *
            (DATEVALUE($E$2:$E$15000) &gt;= $R2987)),
  ""
)</f>
        <v/>
      </c>
    </row>
    <row r="2988" spans="18:19" x14ac:dyDescent="0.2">
      <c r="R2988" s="3">
        <f t="shared" si="214"/>
        <v>43010</v>
      </c>
      <c r="S2988" t="str" cm="1">
        <f t="array" ref="S2988">IFERROR(
  SUMPRODUCT($H$2:$H$15000 *
            (DATEVALUE($D$2:$D$15000) &lt;= $R2988) *
            (DATEVALUE($E$2:$E$15000) &gt;= $R2988))
  /
  SUMPRODUCT((DATEVALUE($D$2:$D$15000) &lt;= $R2988) *
            (DATEVALUE($E$2:$E$15000) &gt;= $R2988)),
  ""
)</f>
        <v/>
      </c>
    </row>
    <row r="2989" spans="18:19" x14ac:dyDescent="0.2">
      <c r="R2989" s="3">
        <f t="shared" si="214"/>
        <v>43011</v>
      </c>
      <c r="S2989" t="str" cm="1">
        <f t="array" ref="S2989">IFERROR(
  SUMPRODUCT($H$2:$H$15000 *
            (DATEVALUE($D$2:$D$15000) &lt;= $R2989) *
            (DATEVALUE($E$2:$E$15000) &gt;= $R2989))
  /
  SUMPRODUCT((DATEVALUE($D$2:$D$15000) &lt;= $R2989) *
            (DATEVALUE($E$2:$E$15000) &gt;= $R2989)),
  ""
)</f>
        <v/>
      </c>
    </row>
    <row r="2990" spans="18:19" x14ac:dyDescent="0.2">
      <c r="R2990" s="3">
        <f t="shared" si="214"/>
        <v>43012</v>
      </c>
      <c r="S2990" t="str" cm="1">
        <f t="array" ref="S2990">IFERROR(
  SUMPRODUCT($H$2:$H$15000 *
            (DATEVALUE($D$2:$D$15000) &lt;= $R2990) *
            (DATEVALUE($E$2:$E$15000) &gt;= $R2990))
  /
  SUMPRODUCT((DATEVALUE($D$2:$D$15000) &lt;= $R2990) *
            (DATEVALUE($E$2:$E$15000) &gt;= $R2990)),
  ""
)</f>
        <v/>
      </c>
    </row>
    <row r="2991" spans="18:19" x14ac:dyDescent="0.2">
      <c r="R2991" s="3">
        <f t="shared" si="214"/>
        <v>43013</v>
      </c>
      <c r="S2991" t="str" cm="1">
        <f t="array" ref="S2991">IFERROR(
  SUMPRODUCT($H$2:$H$15000 *
            (DATEVALUE($D$2:$D$15000) &lt;= $R2991) *
            (DATEVALUE($E$2:$E$15000) &gt;= $R2991))
  /
  SUMPRODUCT((DATEVALUE($D$2:$D$15000) &lt;= $R2991) *
            (DATEVALUE($E$2:$E$15000) &gt;= $R2991)),
  ""
)</f>
        <v/>
      </c>
    </row>
    <row r="2992" spans="18:19" x14ac:dyDescent="0.2">
      <c r="R2992" s="3">
        <f t="shared" si="214"/>
        <v>43014</v>
      </c>
      <c r="S2992" t="str" cm="1">
        <f t="array" ref="S2992">IFERROR(
  SUMPRODUCT($H$2:$H$15000 *
            (DATEVALUE($D$2:$D$15000) &lt;= $R2992) *
            (DATEVALUE($E$2:$E$15000) &gt;= $R2992))
  /
  SUMPRODUCT((DATEVALUE($D$2:$D$15000) &lt;= $R2992) *
            (DATEVALUE($E$2:$E$15000) &gt;= $R2992)),
  ""
)</f>
        <v/>
      </c>
    </row>
    <row r="2993" spans="18:19" x14ac:dyDescent="0.2">
      <c r="R2993" s="3">
        <f t="shared" si="214"/>
        <v>43015</v>
      </c>
      <c r="S2993" t="str" cm="1">
        <f t="array" ref="S2993">IFERROR(
  SUMPRODUCT($H$2:$H$15000 *
            (DATEVALUE($D$2:$D$15000) &lt;= $R2993) *
            (DATEVALUE($E$2:$E$15000) &gt;= $R2993))
  /
  SUMPRODUCT((DATEVALUE($D$2:$D$15000) &lt;= $R2993) *
            (DATEVALUE($E$2:$E$15000) &gt;= $R2993)),
  ""
)</f>
        <v/>
      </c>
    </row>
    <row r="2994" spans="18:19" x14ac:dyDescent="0.2">
      <c r="R2994" s="3">
        <f t="shared" si="214"/>
        <v>43016</v>
      </c>
      <c r="S2994" t="str" cm="1">
        <f t="array" ref="S2994">IFERROR(
  SUMPRODUCT($H$2:$H$15000 *
            (DATEVALUE($D$2:$D$15000) &lt;= $R2994) *
            (DATEVALUE($E$2:$E$15000) &gt;= $R2994))
  /
  SUMPRODUCT((DATEVALUE($D$2:$D$15000) &lt;= $R2994) *
            (DATEVALUE($E$2:$E$15000) &gt;= $R2994)),
  ""
)</f>
        <v/>
      </c>
    </row>
    <row r="2995" spans="18:19" x14ac:dyDescent="0.2">
      <c r="R2995" s="3">
        <f t="shared" si="214"/>
        <v>43017</v>
      </c>
      <c r="S2995" t="str" cm="1">
        <f t="array" ref="S2995">IFERROR(
  SUMPRODUCT($H$2:$H$15000 *
            (DATEVALUE($D$2:$D$15000) &lt;= $R2995) *
            (DATEVALUE($E$2:$E$15000) &gt;= $R2995))
  /
  SUMPRODUCT((DATEVALUE($D$2:$D$15000) &lt;= $R2995) *
            (DATEVALUE($E$2:$E$15000) &gt;= $R2995)),
  ""
)</f>
        <v/>
      </c>
    </row>
    <row r="2996" spans="18:19" x14ac:dyDescent="0.2">
      <c r="R2996" s="3">
        <f t="shared" si="214"/>
        <v>43018</v>
      </c>
      <c r="S2996" t="str" cm="1">
        <f t="array" ref="S2996">IFERROR(
  SUMPRODUCT($H$2:$H$15000 *
            (DATEVALUE($D$2:$D$15000) &lt;= $R2996) *
            (DATEVALUE($E$2:$E$15000) &gt;= $R2996))
  /
  SUMPRODUCT((DATEVALUE($D$2:$D$15000) &lt;= $R2996) *
            (DATEVALUE($E$2:$E$15000) &gt;= $R2996)),
  ""
)</f>
        <v/>
      </c>
    </row>
    <row r="2997" spans="18:19" x14ac:dyDescent="0.2">
      <c r="R2997" s="3">
        <f t="shared" si="214"/>
        <v>43019</v>
      </c>
      <c r="S2997" t="str" cm="1">
        <f t="array" ref="S2997">IFERROR(
  SUMPRODUCT($H$2:$H$15000 *
            (DATEVALUE($D$2:$D$15000) &lt;= $R2997) *
            (DATEVALUE($E$2:$E$15000) &gt;= $R2997))
  /
  SUMPRODUCT((DATEVALUE($D$2:$D$15000) &lt;= $R2997) *
            (DATEVALUE($E$2:$E$15000) &gt;= $R2997)),
  ""
)</f>
        <v/>
      </c>
    </row>
    <row r="2998" spans="18:19" x14ac:dyDescent="0.2">
      <c r="R2998" s="3">
        <f t="shared" si="214"/>
        <v>43020</v>
      </c>
      <c r="S2998" t="str" cm="1">
        <f t="array" ref="S2998">IFERROR(
  SUMPRODUCT($H$2:$H$15000 *
            (DATEVALUE($D$2:$D$15000) &lt;= $R2998) *
            (DATEVALUE($E$2:$E$15000) &gt;= $R2998))
  /
  SUMPRODUCT((DATEVALUE($D$2:$D$15000) &lt;= $R2998) *
            (DATEVALUE($E$2:$E$15000) &gt;= $R2998)),
  ""
)</f>
        <v/>
      </c>
    </row>
    <row r="2999" spans="18:19" x14ac:dyDescent="0.2">
      <c r="R2999" s="3">
        <f t="shared" si="214"/>
        <v>43021</v>
      </c>
      <c r="S2999" t="str" cm="1">
        <f t="array" ref="S2999">IFERROR(
  SUMPRODUCT($H$2:$H$15000 *
            (DATEVALUE($D$2:$D$15000) &lt;= $R2999) *
            (DATEVALUE($E$2:$E$15000) &gt;= $R2999))
  /
  SUMPRODUCT((DATEVALUE($D$2:$D$15000) &lt;= $R2999) *
            (DATEVALUE($E$2:$E$15000) &gt;= $R2999)),
  ""
)</f>
        <v/>
      </c>
    </row>
    <row r="3000" spans="18:19" x14ac:dyDescent="0.2">
      <c r="R3000" s="3">
        <f t="shared" si="214"/>
        <v>43022</v>
      </c>
      <c r="S3000" t="str" cm="1">
        <f t="array" ref="S3000">IFERROR(
  SUMPRODUCT($H$2:$H$15000 *
            (DATEVALUE($D$2:$D$15000) &lt;= $R3000) *
            (DATEVALUE($E$2:$E$15000) &gt;= $R3000))
  /
  SUMPRODUCT((DATEVALUE($D$2:$D$15000) &lt;= $R3000) *
            (DATEVALUE($E$2:$E$15000) &gt;= $R3000)),
  ""
)</f>
        <v/>
      </c>
    </row>
    <row r="3001" spans="18:19" x14ac:dyDescent="0.2">
      <c r="R3001" s="3">
        <f t="shared" si="214"/>
        <v>43023</v>
      </c>
      <c r="S3001" t="str" cm="1">
        <f t="array" ref="S3001">IFERROR(
  SUMPRODUCT($H$2:$H$15000 *
            (DATEVALUE($D$2:$D$15000) &lt;= $R3001) *
            (DATEVALUE($E$2:$E$15000) &gt;= $R3001))
  /
  SUMPRODUCT((DATEVALUE($D$2:$D$15000) &lt;= $R3001) *
            (DATEVALUE($E$2:$E$15000) &gt;= $R3001)),
  ""
)</f>
        <v/>
      </c>
    </row>
    <row r="3002" spans="18:19" x14ac:dyDescent="0.2">
      <c r="R3002" s="3">
        <f t="shared" si="214"/>
        <v>43024</v>
      </c>
      <c r="S3002" t="str" cm="1">
        <f t="array" ref="S3002">IFERROR(
  SUMPRODUCT($H$2:$H$15000 *
            (DATEVALUE($D$2:$D$15000) &lt;= $R3002) *
            (DATEVALUE($E$2:$E$15000) &gt;= $R3002))
  /
  SUMPRODUCT((DATEVALUE($D$2:$D$15000) &lt;= $R3002) *
            (DATEVALUE($E$2:$E$15000) &gt;= $R3002)),
  ""
)</f>
        <v/>
      </c>
    </row>
    <row r="3003" spans="18:19" x14ac:dyDescent="0.2">
      <c r="R3003" s="3">
        <f t="shared" si="214"/>
        <v>43025</v>
      </c>
      <c r="S3003" t="str" cm="1">
        <f t="array" ref="S3003">IFERROR(
  SUMPRODUCT($H$2:$H$15000 *
            (DATEVALUE($D$2:$D$15000) &lt;= $R3003) *
            (DATEVALUE($E$2:$E$15000) &gt;= $R3003))
  /
  SUMPRODUCT((DATEVALUE($D$2:$D$15000) &lt;= $R3003) *
            (DATEVALUE($E$2:$E$15000) &gt;= $R3003)),
  ""
)</f>
        <v/>
      </c>
    </row>
    <row r="3004" spans="18:19" x14ac:dyDescent="0.2">
      <c r="R3004" s="3">
        <f t="shared" si="214"/>
        <v>43026</v>
      </c>
      <c r="S3004" t="str" cm="1">
        <f t="array" ref="S3004">IFERROR(
  SUMPRODUCT($H$2:$H$15000 *
            (DATEVALUE($D$2:$D$15000) &lt;= $R3004) *
            (DATEVALUE($E$2:$E$15000) &gt;= $R3004))
  /
  SUMPRODUCT((DATEVALUE($D$2:$D$15000) &lt;= $R3004) *
            (DATEVALUE($E$2:$E$15000) &gt;= $R3004)),
  ""
)</f>
        <v/>
      </c>
    </row>
    <row r="3005" spans="18:19" x14ac:dyDescent="0.2">
      <c r="R3005" s="3">
        <f t="shared" si="214"/>
        <v>43027</v>
      </c>
      <c r="S3005" t="str" cm="1">
        <f t="array" ref="S3005">IFERROR(
  SUMPRODUCT($H$2:$H$15000 *
            (DATEVALUE($D$2:$D$15000) &lt;= $R3005) *
            (DATEVALUE($E$2:$E$15000) &gt;= $R3005))
  /
  SUMPRODUCT((DATEVALUE($D$2:$D$15000) &lt;= $R3005) *
            (DATEVALUE($E$2:$E$15000) &gt;= $R3005)),
  ""
)</f>
        <v/>
      </c>
    </row>
    <row r="3006" spans="18:19" x14ac:dyDescent="0.2">
      <c r="R3006" s="3">
        <f t="shared" si="214"/>
        <v>43028</v>
      </c>
      <c r="S3006" t="str" cm="1">
        <f t="array" ref="S3006">IFERROR(
  SUMPRODUCT($H$2:$H$15000 *
            (DATEVALUE($D$2:$D$15000) &lt;= $R3006) *
            (DATEVALUE($E$2:$E$15000) &gt;= $R3006))
  /
  SUMPRODUCT((DATEVALUE($D$2:$D$15000) &lt;= $R3006) *
            (DATEVALUE($E$2:$E$15000) &gt;= $R3006)),
  ""
)</f>
        <v/>
      </c>
    </row>
    <row r="3007" spans="18:19" x14ac:dyDescent="0.2">
      <c r="R3007" s="3">
        <f t="shared" si="214"/>
        <v>43029</v>
      </c>
      <c r="S3007" t="str" cm="1">
        <f t="array" ref="S3007">IFERROR(
  SUMPRODUCT($H$2:$H$15000 *
            (DATEVALUE($D$2:$D$15000) &lt;= $R3007) *
            (DATEVALUE($E$2:$E$15000) &gt;= $R3007))
  /
  SUMPRODUCT((DATEVALUE($D$2:$D$15000) &lt;= $R3007) *
            (DATEVALUE($E$2:$E$15000) &gt;= $R3007)),
  ""
)</f>
        <v/>
      </c>
    </row>
    <row r="3008" spans="18:19" x14ac:dyDescent="0.2">
      <c r="R3008" s="3">
        <f t="shared" si="214"/>
        <v>43030</v>
      </c>
      <c r="S3008" t="str" cm="1">
        <f t="array" ref="S3008">IFERROR(
  SUMPRODUCT($H$2:$H$15000 *
            (DATEVALUE($D$2:$D$15000) &lt;= $R3008) *
            (DATEVALUE($E$2:$E$15000) &gt;= $R3008))
  /
  SUMPRODUCT((DATEVALUE($D$2:$D$15000) &lt;= $R3008) *
            (DATEVALUE($E$2:$E$15000) &gt;= $R3008)),
  ""
)</f>
        <v/>
      </c>
    </row>
    <row r="3009" spans="18:19" x14ac:dyDescent="0.2">
      <c r="R3009" s="3">
        <f t="shared" si="214"/>
        <v>43031</v>
      </c>
      <c r="S3009" t="str" cm="1">
        <f t="array" ref="S3009">IFERROR(
  SUMPRODUCT($H$2:$H$15000 *
            (DATEVALUE($D$2:$D$15000) &lt;= $R3009) *
            (DATEVALUE($E$2:$E$15000) &gt;= $R3009))
  /
  SUMPRODUCT((DATEVALUE($D$2:$D$15000) &lt;= $R3009) *
            (DATEVALUE($E$2:$E$15000) &gt;= $R3009)),
  ""
)</f>
        <v/>
      </c>
    </row>
    <row r="3010" spans="18:19" x14ac:dyDescent="0.2">
      <c r="R3010" s="3">
        <f t="shared" si="214"/>
        <v>43032</v>
      </c>
      <c r="S3010" t="str" cm="1">
        <f t="array" ref="S3010">IFERROR(
  SUMPRODUCT($H$2:$H$15000 *
            (DATEVALUE($D$2:$D$15000) &lt;= $R3010) *
            (DATEVALUE($E$2:$E$15000) &gt;= $R3010))
  /
  SUMPRODUCT((DATEVALUE($D$2:$D$15000) &lt;= $R3010) *
            (DATEVALUE($E$2:$E$15000) &gt;= $R3010)),
  ""
)</f>
        <v/>
      </c>
    </row>
    <row r="3011" spans="18:19" x14ac:dyDescent="0.2">
      <c r="R3011" s="3">
        <f t="shared" si="214"/>
        <v>43033</v>
      </c>
      <c r="S3011" t="str" cm="1">
        <f t="array" ref="S3011">IFERROR(
  SUMPRODUCT($H$2:$H$15000 *
            (DATEVALUE($D$2:$D$15000) &lt;= $R3011) *
            (DATEVALUE($E$2:$E$15000) &gt;= $R3011))
  /
  SUMPRODUCT((DATEVALUE($D$2:$D$15000) &lt;= $R3011) *
            (DATEVALUE($E$2:$E$15000) &gt;= $R3011)),
  ""
)</f>
        <v/>
      </c>
    </row>
    <row r="3012" spans="18:19" x14ac:dyDescent="0.2">
      <c r="R3012" s="3">
        <f t="shared" ref="R3012:R3075" si="215">+R3011+1</f>
        <v>43034</v>
      </c>
      <c r="S3012" t="str" cm="1">
        <f t="array" ref="S3012">IFERROR(
  SUMPRODUCT($H$2:$H$15000 *
            (DATEVALUE($D$2:$D$15000) &lt;= $R3012) *
            (DATEVALUE($E$2:$E$15000) &gt;= $R3012))
  /
  SUMPRODUCT((DATEVALUE($D$2:$D$15000) &lt;= $R3012) *
            (DATEVALUE($E$2:$E$15000) &gt;= $R3012)),
  ""
)</f>
        <v/>
      </c>
    </row>
    <row r="3013" spans="18:19" x14ac:dyDescent="0.2">
      <c r="R3013" s="3">
        <f t="shared" si="215"/>
        <v>43035</v>
      </c>
      <c r="S3013" t="str" cm="1">
        <f t="array" ref="S3013">IFERROR(
  SUMPRODUCT($H$2:$H$15000 *
            (DATEVALUE($D$2:$D$15000) &lt;= $R3013) *
            (DATEVALUE($E$2:$E$15000) &gt;= $R3013))
  /
  SUMPRODUCT((DATEVALUE($D$2:$D$15000) &lt;= $R3013) *
            (DATEVALUE($E$2:$E$15000) &gt;= $R3013)),
  ""
)</f>
        <v/>
      </c>
    </row>
    <row r="3014" spans="18:19" x14ac:dyDescent="0.2">
      <c r="R3014" s="3">
        <f t="shared" si="215"/>
        <v>43036</v>
      </c>
      <c r="S3014" t="str" cm="1">
        <f t="array" ref="S3014">IFERROR(
  SUMPRODUCT($H$2:$H$15000 *
            (DATEVALUE($D$2:$D$15000) &lt;= $R3014) *
            (DATEVALUE($E$2:$E$15000) &gt;= $R3014))
  /
  SUMPRODUCT((DATEVALUE($D$2:$D$15000) &lt;= $R3014) *
            (DATEVALUE($E$2:$E$15000) &gt;= $R3014)),
  ""
)</f>
        <v/>
      </c>
    </row>
    <row r="3015" spans="18:19" x14ac:dyDescent="0.2">
      <c r="R3015" s="3">
        <f t="shared" si="215"/>
        <v>43037</v>
      </c>
      <c r="S3015" t="str" cm="1">
        <f t="array" ref="S3015">IFERROR(
  SUMPRODUCT($H$2:$H$15000 *
            (DATEVALUE($D$2:$D$15000) &lt;= $R3015) *
            (DATEVALUE($E$2:$E$15000) &gt;= $R3015))
  /
  SUMPRODUCT((DATEVALUE($D$2:$D$15000) &lt;= $R3015) *
            (DATEVALUE($E$2:$E$15000) &gt;= $R3015)),
  ""
)</f>
        <v/>
      </c>
    </row>
    <row r="3016" spans="18:19" x14ac:dyDescent="0.2">
      <c r="R3016" s="3">
        <f t="shared" si="215"/>
        <v>43038</v>
      </c>
      <c r="S3016" t="str" cm="1">
        <f t="array" ref="S3016">IFERROR(
  SUMPRODUCT($H$2:$H$15000 *
            (DATEVALUE($D$2:$D$15000) &lt;= $R3016) *
            (DATEVALUE($E$2:$E$15000) &gt;= $R3016))
  /
  SUMPRODUCT((DATEVALUE($D$2:$D$15000) &lt;= $R3016) *
            (DATEVALUE($E$2:$E$15000) &gt;= $R3016)),
  ""
)</f>
        <v/>
      </c>
    </row>
    <row r="3017" spans="18:19" x14ac:dyDescent="0.2">
      <c r="R3017" s="3">
        <f t="shared" si="215"/>
        <v>43039</v>
      </c>
      <c r="S3017" t="str" cm="1">
        <f t="array" ref="S3017">IFERROR(
  SUMPRODUCT($H$2:$H$15000 *
            (DATEVALUE($D$2:$D$15000) &lt;= $R3017) *
            (DATEVALUE($E$2:$E$15000) &gt;= $R3017))
  /
  SUMPRODUCT((DATEVALUE($D$2:$D$15000) &lt;= $R3017) *
            (DATEVALUE($E$2:$E$15000) &gt;= $R3017)),
  ""
)</f>
        <v/>
      </c>
    </row>
    <row r="3018" spans="18:19" x14ac:dyDescent="0.2">
      <c r="R3018" s="3">
        <f t="shared" si="215"/>
        <v>43040</v>
      </c>
      <c r="S3018" t="str" cm="1">
        <f t="array" ref="S3018">IFERROR(
  SUMPRODUCT($H$2:$H$15000 *
            (DATEVALUE($D$2:$D$15000) &lt;= $R3018) *
            (DATEVALUE($E$2:$E$15000) &gt;= $R3018))
  /
  SUMPRODUCT((DATEVALUE($D$2:$D$15000) &lt;= $R3018) *
            (DATEVALUE($E$2:$E$15000) &gt;= $R3018)),
  ""
)</f>
        <v/>
      </c>
    </row>
    <row r="3019" spans="18:19" x14ac:dyDescent="0.2">
      <c r="R3019" s="3">
        <f t="shared" si="215"/>
        <v>43041</v>
      </c>
      <c r="S3019" t="str" cm="1">
        <f t="array" ref="S3019">IFERROR(
  SUMPRODUCT($H$2:$H$15000 *
            (DATEVALUE($D$2:$D$15000) &lt;= $R3019) *
            (DATEVALUE($E$2:$E$15000) &gt;= $R3019))
  /
  SUMPRODUCT((DATEVALUE($D$2:$D$15000) &lt;= $R3019) *
            (DATEVALUE($E$2:$E$15000) &gt;= $R3019)),
  ""
)</f>
        <v/>
      </c>
    </row>
    <row r="3020" spans="18:19" x14ac:dyDescent="0.2">
      <c r="R3020" s="3">
        <f t="shared" si="215"/>
        <v>43042</v>
      </c>
      <c r="S3020" t="str" cm="1">
        <f t="array" ref="S3020">IFERROR(
  SUMPRODUCT($H$2:$H$15000 *
            (DATEVALUE($D$2:$D$15000) &lt;= $R3020) *
            (DATEVALUE($E$2:$E$15000) &gt;= $R3020))
  /
  SUMPRODUCT((DATEVALUE($D$2:$D$15000) &lt;= $R3020) *
            (DATEVALUE($E$2:$E$15000) &gt;= $R3020)),
  ""
)</f>
        <v/>
      </c>
    </row>
    <row r="3021" spans="18:19" x14ac:dyDescent="0.2">
      <c r="R3021" s="3">
        <f t="shared" si="215"/>
        <v>43043</v>
      </c>
      <c r="S3021" t="str" cm="1">
        <f t="array" ref="S3021">IFERROR(
  SUMPRODUCT($H$2:$H$15000 *
            (DATEVALUE($D$2:$D$15000) &lt;= $R3021) *
            (DATEVALUE($E$2:$E$15000) &gt;= $R3021))
  /
  SUMPRODUCT((DATEVALUE($D$2:$D$15000) &lt;= $R3021) *
            (DATEVALUE($E$2:$E$15000) &gt;= $R3021)),
  ""
)</f>
        <v/>
      </c>
    </row>
    <row r="3022" spans="18:19" x14ac:dyDescent="0.2">
      <c r="R3022" s="3">
        <f t="shared" si="215"/>
        <v>43044</v>
      </c>
      <c r="S3022" t="str" cm="1">
        <f t="array" ref="S3022">IFERROR(
  SUMPRODUCT($H$2:$H$15000 *
            (DATEVALUE($D$2:$D$15000) &lt;= $R3022) *
            (DATEVALUE($E$2:$E$15000) &gt;= $R3022))
  /
  SUMPRODUCT((DATEVALUE($D$2:$D$15000) &lt;= $R3022) *
            (DATEVALUE($E$2:$E$15000) &gt;= $R3022)),
  ""
)</f>
        <v/>
      </c>
    </row>
    <row r="3023" spans="18:19" x14ac:dyDescent="0.2">
      <c r="R3023" s="3">
        <f t="shared" si="215"/>
        <v>43045</v>
      </c>
      <c r="S3023" t="str" cm="1">
        <f t="array" ref="S3023">IFERROR(
  SUMPRODUCT($H$2:$H$15000 *
            (DATEVALUE($D$2:$D$15000) &lt;= $R3023) *
            (DATEVALUE($E$2:$E$15000) &gt;= $R3023))
  /
  SUMPRODUCT((DATEVALUE($D$2:$D$15000) &lt;= $R3023) *
            (DATEVALUE($E$2:$E$15000) &gt;= $R3023)),
  ""
)</f>
        <v/>
      </c>
    </row>
    <row r="3024" spans="18:19" x14ac:dyDescent="0.2">
      <c r="R3024" s="3">
        <f t="shared" si="215"/>
        <v>43046</v>
      </c>
      <c r="S3024" t="str" cm="1">
        <f t="array" ref="S3024">IFERROR(
  SUMPRODUCT($H$2:$H$15000 *
            (DATEVALUE($D$2:$D$15000) &lt;= $R3024) *
            (DATEVALUE($E$2:$E$15000) &gt;= $R3024))
  /
  SUMPRODUCT((DATEVALUE($D$2:$D$15000) &lt;= $R3024) *
            (DATEVALUE($E$2:$E$15000) &gt;= $R3024)),
  ""
)</f>
        <v/>
      </c>
    </row>
    <row r="3025" spans="18:19" x14ac:dyDescent="0.2">
      <c r="R3025" s="3">
        <f t="shared" si="215"/>
        <v>43047</v>
      </c>
      <c r="S3025" t="str" cm="1">
        <f t="array" ref="S3025">IFERROR(
  SUMPRODUCT($H$2:$H$15000 *
            (DATEVALUE($D$2:$D$15000) &lt;= $R3025) *
            (DATEVALUE($E$2:$E$15000) &gt;= $R3025))
  /
  SUMPRODUCT((DATEVALUE($D$2:$D$15000) &lt;= $R3025) *
            (DATEVALUE($E$2:$E$15000) &gt;= $R3025)),
  ""
)</f>
        <v/>
      </c>
    </row>
    <row r="3026" spans="18:19" x14ac:dyDescent="0.2">
      <c r="R3026" s="3">
        <f t="shared" si="215"/>
        <v>43048</v>
      </c>
      <c r="S3026" t="str" cm="1">
        <f t="array" ref="S3026">IFERROR(
  SUMPRODUCT($H$2:$H$15000 *
            (DATEVALUE($D$2:$D$15000) &lt;= $R3026) *
            (DATEVALUE($E$2:$E$15000) &gt;= $R3026))
  /
  SUMPRODUCT((DATEVALUE($D$2:$D$15000) &lt;= $R3026) *
            (DATEVALUE($E$2:$E$15000) &gt;= $R3026)),
  ""
)</f>
        <v/>
      </c>
    </row>
    <row r="3027" spans="18:19" x14ac:dyDescent="0.2">
      <c r="R3027" s="3">
        <f t="shared" si="215"/>
        <v>43049</v>
      </c>
      <c r="S3027" t="str" cm="1">
        <f t="array" ref="S3027">IFERROR(
  SUMPRODUCT($H$2:$H$15000 *
            (DATEVALUE($D$2:$D$15000) &lt;= $R3027) *
            (DATEVALUE($E$2:$E$15000) &gt;= $R3027))
  /
  SUMPRODUCT((DATEVALUE($D$2:$D$15000) &lt;= $R3027) *
            (DATEVALUE($E$2:$E$15000) &gt;= $R3027)),
  ""
)</f>
        <v/>
      </c>
    </row>
    <row r="3028" spans="18:19" x14ac:dyDescent="0.2">
      <c r="R3028" s="3">
        <f t="shared" si="215"/>
        <v>43050</v>
      </c>
      <c r="S3028" t="str" cm="1">
        <f t="array" ref="S3028">IFERROR(
  SUMPRODUCT($H$2:$H$15000 *
            (DATEVALUE($D$2:$D$15000) &lt;= $R3028) *
            (DATEVALUE($E$2:$E$15000) &gt;= $R3028))
  /
  SUMPRODUCT((DATEVALUE($D$2:$D$15000) &lt;= $R3028) *
            (DATEVALUE($E$2:$E$15000) &gt;= $R3028)),
  ""
)</f>
        <v/>
      </c>
    </row>
    <row r="3029" spans="18:19" x14ac:dyDescent="0.2">
      <c r="R3029" s="3">
        <f t="shared" si="215"/>
        <v>43051</v>
      </c>
      <c r="S3029" t="str" cm="1">
        <f t="array" ref="S3029">IFERROR(
  SUMPRODUCT($H$2:$H$15000 *
            (DATEVALUE($D$2:$D$15000) &lt;= $R3029) *
            (DATEVALUE($E$2:$E$15000) &gt;= $R3029))
  /
  SUMPRODUCT((DATEVALUE($D$2:$D$15000) &lt;= $R3029) *
            (DATEVALUE($E$2:$E$15000) &gt;= $R3029)),
  ""
)</f>
        <v/>
      </c>
    </row>
    <row r="3030" spans="18:19" x14ac:dyDescent="0.2">
      <c r="R3030" s="3">
        <f t="shared" si="215"/>
        <v>43052</v>
      </c>
      <c r="S3030" t="str" cm="1">
        <f t="array" ref="S3030">IFERROR(
  SUMPRODUCT($H$2:$H$15000 *
            (DATEVALUE($D$2:$D$15000) &lt;= $R3030) *
            (DATEVALUE($E$2:$E$15000) &gt;= $R3030))
  /
  SUMPRODUCT((DATEVALUE($D$2:$D$15000) &lt;= $R3030) *
            (DATEVALUE($E$2:$E$15000) &gt;= $R3030)),
  ""
)</f>
        <v/>
      </c>
    </row>
    <row r="3031" spans="18:19" x14ac:dyDescent="0.2">
      <c r="R3031" s="3">
        <f t="shared" si="215"/>
        <v>43053</v>
      </c>
      <c r="S3031" t="str" cm="1">
        <f t="array" ref="S3031">IFERROR(
  SUMPRODUCT($H$2:$H$15000 *
            (DATEVALUE($D$2:$D$15000) &lt;= $R3031) *
            (DATEVALUE($E$2:$E$15000) &gt;= $R3031))
  /
  SUMPRODUCT((DATEVALUE($D$2:$D$15000) &lt;= $R3031) *
            (DATEVALUE($E$2:$E$15000) &gt;= $R3031)),
  ""
)</f>
        <v/>
      </c>
    </row>
    <row r="3032" spans="18:19" x14ac:dyDescent="0.2">
      <c r="R3032" s="3">
        <f t="shared" si="215"/>
        <v>43054</v>
      </c>
      <c r="S3032" t="str" cm="1">
        <f t="array" ref="S3032">IFERROR(
  SUMPRODUCT($H$2:$H$15000 *
            (DATEVALUE($D$2:$D$15000) &lt;= $R3032) *
            (DATEVALUE($E$2:$E$15000) &gt;= $R3032))
  /
  SUMPRODUCT((DATEVALUE($D$2:$D$15000) &lt;= $R3032) *
            (DATEVALUE($E$2:$E$15000) &gt;= $R3032)),
  ""
)</f>
        <v/>
      </c>
    </row>
    <row r="3033" spans="18:19" x14ac:dyDescent="0.2">
      <c r="R3033" s="3">
        <f t="shared" si="215"/>
        <v>43055</v>
      </c>
      <c r="S3033" t="str" cm="1">
        <f t="array" ref="S3033">IFERROR(
  SUMPRODUCT($H$2:$H$15000 *
            (DATEVALUE($D$2:$D$15000) &lt;= $R3033) *
            (DATEVALUE($E$2:$E$15000) &gt;= $R3033))
  /
  SUMPRODUCT((DATEVALUE($D$2:$D$15000) &lt;= $R3033) *
            (DATEVALUE($E$2:$E$15000) &gt;= $R3033)),
  ""
)</f>
        <v/>
      </c>
    </row>
    <row r="3034" spans="18:19" x14ac:dyDescent="0.2">
      <c r="R3034" s="3">
        <f t="shared" si="215"/>
        <v>43056</v>
      </c>
      <c r="S3034" t="str" cm="1">
        <f t="array" ref="S3034">IFERROR(
  SUMPRODUCT($H$2:$H$15000 *
            (DATEVALUE($D$2:$D$15000) &lt;= $R3034) *
            (DATEVALUE($E$2:$E$15000) &gt;= $R3034))
  /
  SUMPRODUCT((DATEVALUE($D$2:$D$15000) &lt;= $R3034) *
            (DATEVALUE($E$2:$E$15000) &gt;= $R3034)),
  ""
)</f>
        <v/>
      </c>
    </row>
    <row r="3035" spans="18:19" x14ac:dyDescent="0.2">
      <c r="R3035" s="3">
        <f t="shared" si="215"/>
        <v>43057</v>
      </c>
      <c r="S3035" t="str" cm="1">
        <f t="array" ref="S3035">IFERROR(
  SUMPRODUCT($H$2:$H$15000 *
            (DATEVALUE($D$2:$D$15000) &lt;= $R3035) *
            (DATEVALUE($E$2:$E$15000) &gt;= $R3035))
  /
  SUMPRODUCT((DATEVALUE($D$2:$D$15000) &lt;= $R3035) *
            (DATEVALUE($E$2:$E$15000) &gt;= $R3035)),
  ""
)</f>
        <v/>
      </c>
    </row>
    <row r="3036" spans="18:19" x14ac:dyDescent="0.2">
      <c r="R3036" s="3">
        <f t="shared" si="215"/>
        <v>43058</v>
      </c>
      <c r="S3036" t="str" cm="1">
        <f t="array" ref="S3036">IFERROR(
  SUMPRODUCT($H$2:$H$15000 *
            (DATEVALUE($D$2:$D$15000) &lt;= $R3036) *
            (DATEVALUE($E$2:$E$15000) &gt;= $R3036))
  /
  SUMPRODUCT((DATEVALUE($D$2:$D$15000) &lt;= $R3036) *
            (DATEVALUE($E$2:$E$15000) &gt;= $R3036)),
  ""
)</f>
        <v/>
      </c>
    </row>
    <row r="3037" spans="18:19" x14ac:dyDescent="0.2">
      <c r="R3037" s="3">
        <f t="shared" si="215"/>
        <v>43059</v>
      </c>
      <c r="S3037" t="str" cm="1">
        <f t="array" ref="S3037">IFERROR(
  SUMPRODUCT($H$2:$H$15000 *
            (DATEVALUE($D$2:$D$15000) &lt;= $R3037) *
            (DATEVALUE($E$2:$E$15000) &gt;= $R3037))
  /
  SUMPRODUCT((DATEVALUE($D$2:$D$15000) &lt;= $R3037) *
            (DATEVALUE($E$2:$E$15000) &gt;= $R3037)),
  ""
)</f>
        <v/>
      </c>
    </row>
    <row r="3038" spans="18:19" x14ac:dyDescent="0.2">
      <c r="R3038" s="3">
        <f t="shared" si="215"/>
        <v>43060</v>
      </c>
      <c r="S3038" t="str" cm="1">
        <f t="array" ref="S3038">IFERROR(
  SUMPRODUCT($H$2:$H$15000 *
            (DATEVALUE($D$2:$D$15000) &lt;= $R3038) *
            (DATEVALUE($E$2:$E$15000) &gt;= $R3038))
  /
  SUMPRODUCT((DATEVALUE($D$2:$D$15000) &lt;= $R3038) *
            (DATEVALUE($E$2:$E$15000) &gt;= $R3038)),
  ""
)</f>
        <v/>
      </c>
    </row>
    <row r="3039" spans="18:19" x14ac:dyDescent="0.2">
      <c r="R3039" s="3">
        <f t="shared" si="215"/>
        <v>43061</v>
      </c>
      <c r="S3039" t="str" cm="1">
        <f t="array" ref="S3039">IFERROR(
  SUMPRODUCT($H$2:$H$15000 *
            (DATEVALUE($D$2:$D$15000) &lt;= $R3039) *
            (DATEVALUE($E$2:$E$15000) &gt;= $R3039))
  /
  SUMPRODUCT((DATEVALUE($D$2:$D$15000) &lt;= $R3039) *
            (DATEVALUE($E$2:$E$15000) &gt;= $R3039)),
  ""
)</f>
        <v/>
      </c>
    </row>
    <row r="3040" spans="18:19" x14ac:dyDescent="0.2">
      <c r="R3040" s="3">
        <f t="shared" si="215"/>
        <v>43062</v>
      </c>
      <c r="S3040" t="str" cm="1">
        <f t="array" ref="S3040">IFERROR(
  SUMPRODUCT($H$2:$H$15000 *
            (DATEVALUE($D$2:$D$15000) &lt;= $R3040) *
            (DATEVALUE($E$2:$E$15000) &gt;= $R3040))
  /
  SUMPRODUCT((DATEVALUE($D$2:$D$15000) &lt;= $R3040) *
            (DATEVALUE($E$2:$E$15000) &gt;= $R3040)),
  ""
)</f>
        <v/>
      </c>
    </row>
    <row r="3041" spans="18:19" x14ac:dyDescent="0.2">
      <c r="R3041" s="3">
        <f t="shared" si="215"/>
        <v>43063</v>
      </c>
      <c r="S3041" t="str" cm="1">
        <f t="array" ref="S3041">IFERROR(
  SUMPRODUCT($H$2:$H$15000 *
            (DATEVALUE($D$2:$D$15000) &lt;= $R3041) *
            (DATEVALUE($E$2:$E$15000) &gt;= $R3041))
  /
  SUMPRODUCT((DATEVALUE($D$2:$D$15000) &lt;= $R3041) *
            (DATEVALUE($E$2:$E$15000) &gt;= $R3041)),
  ""
)</f>
        <v/>
      </c>
    </row>
    <row r="3042" spans="18:19" x14ac:dyDescent="0.2">
      <c r="R3042" s="3">
        <f t="shared" si="215"/>
        <v>43064</v>
      </c>
      <c r="S3042" t="str" cm="1">
        <f t="array" ref="S3042">IFERROR(
  SUMPRODUCT($H$2:$H$15000 *
            (DATEVALUE($D$2:$D$15000) &lt;= $R3042) *
            (DATEVALUE($E$2:$E$15000) &gt;= $R3042))
  /
  SUMPRODUCT((DATEVALUE($D$2:$D$15000) &lt;= $R3042) *
            (DATEVALUE($E$2:$E$15000) &gt;= $R3042)),
  ""
)</f>
        <v/>
      </c>
    </row>
    <row r="3043" spans="18:19" x14ac:dyDescent="0.2">
      <c r="R3043" s="3">
        <f t="shared" si="215"/>
        <v>43065</v>
      </c>
      <c r="S3043" t="str" cm="1">
        <f t="array" ref="S3043">IFERROR(
  SUMPRODUCT($H$2:$H$15000 *
            (DATEVALUE($D$2:$D$15000) &lt;= $R3043) *
            (DATEVALUE($E$2:$E$15000) &gt;= $R3043))
  /
  SUMPRODUCT((DATEVALUE($D$2:$D$15000) &lt;= $R3043) *
            (DATEVALUE($E$2:$E$15000) &gt;= $R3043)),
  ""
)</f>
        <v/>
      </c>
    </row>
    <row r="3044" spans="18:19" x14ac:dyDescent="0.2">
      <c r="R3044" s="3">
        <f t="shared" si="215"/>
        <v>43066</v>
      </c>
      <c r="S3044" t="str" cm="1">
        <f t="array" ref="S3044">IFERROR(
  SUMPRODUCT($H$2:$H$15000 *
            (DATEVALUE($D$2:$D$15000) &lt;= $R3044) *
            (DATEVALUE($E$2:$E$15000) &gt;= $R3044))
  /
  SUMPRODUCT((DATEVALUE($D$2:$D$15000) &lt;= $R3044) *
            (DATEVALUE($E$2:$E$15000) &gt;= $R3044)),
  ""
)</f>
        <v/>
      </c>
    </row>
    <row r="3045" spans="18:19" x14ac:dyDescent="0.2">
      <c r="R3045" s="3">
        <f t="shared" si="215"/>
        <v>43067</v>
      </c>
      <c r="S3045" t="str" cm="1">
        <f t="array" ref="S3045">IFERROR(
  SUMPRODUCT($H$2:$H$15000 *
            (DATEVALUE($D$2:$D$15000) &lt;= $R3045) *
            (DATEVALUE($E$2:$E$15000) &gt;= $R3045))
  /
  SUMPRODUCT((DATEVALUE($D$2:$D$15000) &lt;= $R3045) *
            (DATEVALUE($E$2:$E$15000) &gt;= $R3045)),
  ""
)</f>
        <v/>
      </c>
    </row>
    <row r="3046" spans="18:19" x14ac:dyDescent="0.2">
      <c r="R3046" s="3">
        <f t="shared" si="215"/>
        <v>43068</v>
      </c>
      <c r="S3046" t="str" cm="1">
        <f t="array" ref="S3046">IFERROR(
  SUMPRODUCT($H$2:$H$15000 *
            (DATEVALUE($D$2:$D$15000) &lt;= $R3046) *
            (DATEVALUE($E$2:$E$15000) &gt;= $R3046))
  /
  SUMPRODUCT((DATEVALUE($D$2:$D$15000) &lt;= $R3046) *
            (DATEVALUE($E$2:$E$15000) &gt;= $R3046)),
  ""
)</f>
        <v/>
      </c>
    </row>
    <row r="3047" spans="18:19" x14ac:dyDescent="0.2">
      <c r="R3047" s="3">
        <f t="shared" si="215"/>
        <v>43069</v>
      </c>
      <c r="S3047" t="str" cm="1">
        <f t="array" ref="S3047">IFERROR(
  SUMPRODUCT($H$2:$H$15000 *
            (DATEVALUE($D$2:$D$15000) &lt;= $R3047) *
            (DATEVALUE($E$2:$E$15000) &gt;= $R3047))
  /
  SUMPRODUCT((DATEVALUE($D$2:$D$15000) &lt;= $R3047) *
            (DATEVALUE($E$2:$E$15000) &gt;= $R3047)),
  ""
)</f>
        <v/>
      </c>
    </row>
    <row r="3048" spans="18:19" x14ac:dyDescent="0.2">
      <c r="R3048" s="3">
        <f t="shared" si="215"/>
        <v>43070</v>
      </c>
      <c r="S3048" t="str" cm="1">
        <f t="array" ref="S3048">IFERROR(
  SUMPRODUCT($H$2:$H$15000 *
            (DATEVALUE($D$2:$D$15000) &lt;= $R3048) *
            (DATEVALUE($E$2:$E$15000) &gt;= $R3048))
  /
  SUMPRODUCT((DATEVALUE($D$2:$D$15000) &lt;= $R3048) *
            (DATEVALUE($E$2:$E$15000) &gt;= $R3048)),
  ""
)</f>
        <v/>
      </c>
    </row>
    <row r="3049" spans="18:19" x14ac:dyDescent="0.2">
      <c r="R3049" s="3">
        <f t="shared" si="215"/>
        <v>43071</v>
      </c>
      <c r="S3049" t="str" cm="1">
        <f t="array" ref="S3049">IFERROR(
  SUMPRODUCT($H$2:$H$15000 *
            (DATEVALUE($D$2:$D$15000) &lt;= $R3049) *
            (DATEVALUE($E$2:$E$15000) &gt;= $R3049))
  /
  SUMPRODUCT((DATEVALUE($D$2:$D$15000) &lt;= $R3049) *
            (DATEVALUE($E$2:$E$15000) &gt;= $R3049)),
  ""
)</f>
        <v/>
      </c>
    </row>
    <row r="3050" spans="18:19" x14ac:dyDescent="0.2">
      <c r="R3050" s="3">
        <f t="shared" si="215"/>
        <v>43072</v>
      </c>
      <c r="S3050" t="str" cm="1">
        <f t="array" ref="S3050">IFERROR(
  SUMPRODUCT($H$2:$H$15000 *
            (DATEVALUE($D$2:$D$15000) &lt;= $R3050) *
            (DATEVALUE($E$2:$E$15000) &gt;= $R3050))
  /
  SUMPRODUCT((DATEVALUE($D$2:$D$15000) &lt;= $R3050) *
            (DATEVALUE($E$2:$E$15000) &gt;= $R3050)),
  ""
)</f>
        <v/>
      </c>
    </row>
    <row r="3051" spans="18:19" x14ac:dyDescent="0.2">
      <c r="R3051" s="3">
        <f t="shared" si="215"/>
        <v>43073</v>
      </c>
      <c r="S3051" t="str" cm="1">
        <f t="array" ref="S3051">IFERROR(
  SUMPRODUCT($H$2:$H$15000 *
            (DATEVALUE($D$2:$D$15000) &lt;= $R3051) *
            (DATEVALUE($E$2:$E$15000) &gt;= $R3051))
  /
  SUMPRODUCT((DATEVALUE($D$2:$D$15000) &lt;= $R3051) *
            (DATEVALUE($E$2:$E$15000) &gt;= $R3051)),
  ""
)</f>
        <v/>
      </c>
    </row>
    <row r="3052" spans="18:19" x14ac:dyDescent="0.2">
      <c r="R3052" s="3">
        <f t="shared" si="215"/>
        <v>43074</v>
      </c>
      <c r="S3052" t="str" cm="1">
        <f t="array" ref="S3052">IFERROR(
  SUMPRODUCT($H$2:$H$15000 *
            (DATEVALUE($D$2:$D$15000) &lt;= $R3052) *
            (DATEVALUE($E$2:$E$15000) &gt;= $R3052))
  /
  SUMPRODUCT((DATEVALUE($D$2:$D$15000) &lt;= $R3052) *
            (DATEVALUE($E$2:$E$15000) &gt;= $R3052)),
  ""
)</f>
        <v/>
      </c>
    </row>
    <row r="3053" spans="18:19" x14ac:dyDescent="0.2">
      <c r="R3053" s="3">
        <f t="shared" si="215"/>
        <v>43075</v>
      </c>
      <c r="S3053" t="str" cm="1">
        <f t="array" ref="S3053">IFERROR(
  SUMPRODUCT($H$2:$H$15000 *
            (DATEVALUE($D$2:$D$15000) &lt;= $R3053) *
            (DATEVALUE($E$2:$E$15000) &gt;= $R3053))
  /
  SUMPRODUCT((DATEVALUE($D$2:$D$15000) &lt;= $R3053) *
            (DATEVALUE($E$2:$E$15000) &gt;= $R3053)),
  ""
)</f>
        <v/>
      </c>
    </row>
    <row r="3054" spans="18:19" x14ac:dyDescent="0.2">
      <c r="R3054" s="3">
        <f t="shared" si="215"/>
        <v>43076</v>
      </c>
      <c r="S3054" t="str" cm="1">
        <f t="array" ref="S3054">IFERROR(
  SUMPRODUCT($H$2:$H$15000 *
            (DATEVALUE($D$2:$D$15000) &lt;= $R3054) *
            (DATEVALUE($E$2:$E$15000) &gt;= $R3054))
  /
  SUMPRODUCT((DATEVALUE($D$2:$D$15000) &lt;= $R3054) *
            (DATEVALUE($E$2:$E$15000) &gt;= $R3054)),
  ""
)</f>
        <v/>
      </c>
    </row>
    <row r="3055" spans="18:19" x14ac:dyDescent="0.2">
      <c r="R3055" s="3">
        <f t="shared" si="215"/>
        <v>43077</v>
      </c>
      <c r="S3055" t="str" cm="1">
        <f t="array" ref="S3055">IFERROR(
  SUMPRODUCT($H$2:$H$15000 *
            (DATEVALUE($D$2:$D$15000) &lt;= $R3055) *
            (DATEVALUE($E$2:$E$15000) &gt;= $R3055))
  /
  SUMPRODUCT((DATEVALUE($D$2:$D$15000) &lt;= $R3055) *
            (DATEVALUE($E$2:$E$15000) &gt;= $R3055)),
  ""
)</f>
        <v/>
      </c>
    </row>
    <row r="3056" spans="18:19" x14ac:dyDescent="0.2">
      <c r="R3056" s="3">
        <f t="shared" si="215"/>
        <v>43078</v>
      </c>
      <c r="S3056" t="str" cm="1">
        <f t="array" ref="S3056">IFERROR(
  SUMPRODUCT($H$2:$H$15000 *
            (DATEVALUE($D$2:$D$15000) &lt;= $R3056) *
            (DATEVALUE($E$2:$E$15000) &gt;= $R3056))
  /
  SUMPRODUCT((DATEVALUE($D$2:$D$15000) &lt;= $R3056) *
            (DATEVALUE($E$2:$E$15000) &gt;= $R3056)),
  ""
)</f>
        <v/>
      </c>
    </row>
    <row r="3057" spans="18:19" x14ac:dyDescent="0.2">
      <c r="R3057" s="3">
        <f t="shared" si="215"/>
        <v>43079</v>
      </c>
      <c r="S3057" t="str" cm="1">
        <f t="array" ref="S3057">IFERROR(
  SUMPRODUCT($H$2:$H$15000 *
            (DATEVALUE($D$2:$D$15000) &lt;= $R3057) *
            (DATEVALUE($E$2:$E$15000) &gt;= $R3057))
  /
  SUMPRODUCT((DATEVALUE($D$2:$D$15000) &lt;= $R3057) *
            (DATEVALUE($E$2:$E$15000) &gt;= $R3057)),
  ""
)</f>
        <v/>
      </c>
    </row>
    <row r="3058" spans="18:19" x14ac:dyDescent="0.2">
      <c r="R3058" s="3">
        <f t="shared" si="215"/>
        <v>43080</v>
      </c>
      <c r="S3058" t="str" cm="1">
        <f t="array" ref="S3058">IFERROR(
  SUMPRODUCT($H$2:$H$15000 *
            (DATEVALUE($D$2:$D$15000) &lt;= $R3058) *
            (DATEVALUE($E$2:$E$15000) &gt;= $R3058))
  /
  SUMPRODUCT((DATEVALUE($D$2:$D$15000) &lt;= $R3058) *
            (DATEVALUE($E$2:$E$15000) &gt;= $R3058)),
  ""
)</f>
        <v/>
      </c>
    </row>
    <row r="3059" spans="18:19" x14ac:dyDescent="0.2">
      <c r="R3059" s="3">
        <f t="shared" si="215"/>
        <v>43081</v>
      </c>
      <c r="S3059" t="str" cm="1">
        <f t="array" ref="S3059">IFERROR(
  SUMPRODUCT($H$2:$H$15000 *
            (DATEVALUE($D$2:$D$15000) &lt;= $R3059) *
            (DATEVALUE($E$2:$E$15000) &gt;= $R3059))
  /
  SUMPRODUCT((DATEVALUE($D$2:$D$15000) &lt;= $R3059) *
            (DATEVALUE($E$2:$E$15000) &gt;= $R3059)),
  ""
)</f>
        <v/>
      </c>
    </row>
    <row r="3060" spans="18:19" x14ac:dyDescent="0.2">
      <c r="R3060" s="3">
        <f t="shared" si="215"/>
        <v>43082</v>
      </c>
      <c r="S3060" t="str" cm="1">
        <f t="array" ref="S3060">IFERROR(
  SUMPRODUCT($H$2:$H$15000 *
            (DATEVALUE($D$2:$D$15000) &lt;= $R3060) *
            (DATEVALUE($E$2:$E$15000) &gt;= $R3060))
  /
  SUMPRODUCT((DATEVALUE($D$2:$D$15000) &lt;= $R3060) *
            (DATEVALUE($E$2:$E$15000) &gt;= $R3060)),
  ""
)</f>
        <v/>
      </c>
    </row>
    <row r="3061" spans="18:19" x14ac:dyDescent="0.2">
      <c r="R3061" s="3">
        <f t="shared" si="215"/>
        <v>43083</v>
      </c>
      <c r="S3061" t="str" cm="1">
        <f t="array" ref="S3061">IFERROR(
  SUMPRODUCT($H$2:$H$15000 *
            (DATEVALUE($D$2:$D$15000) &lt;= $R3061) *
            (DATEVALUE($E$2:$E$15000) &gt;= $R3061))
  /
  SUMPRODUCT((DATEVALUE($D$2:$D$15000) &lt;= $R3061) *
            (DATEVALUE($E$2:$E$15000) &gt;= $R3061)),
  ""
)</f>
        <v/>
      </c>
    </row>
    <row r="3062" spans="18:19" x14ac:dyDescent="0.2">
      <c r="R3062" s="3">
        <f t="shared" si="215"/>
        <v>43084</v>
      </c>
      <c r="S3062" t="str" cm="1">
        <f t="array" ref="S3062">IFERROR(
  SUMPRODUCT($H$2:$H$15000 *
            (DATEVALUE($D$2:$D$15000) &lt;= $R3062) *
            (DATEVALUE($E$2:$E$15000) &gt;= $R3062))
  /
  SUMPRODUCT((DATEVALUE($D$2:$D$15000) &lt;= $R3062) *
            (DATEVALUE($E$2:$E$15000) &gt;= $R3062)),
  ""
)</f>
        <v/>
      </c>
    </row>
    <row r="3063" spans="18:19" x14ac:dyDescent="0.2">
      <c r="R3063" s="3">
        <f t="shared" si="215"/>
        <v>43085</v>
      </c>
      <c r="S3063" t="str" cm="1">
        <f t="array" ref="S3063">IFERROR(
  SUMPRODUCT($H$2:$H$15000 *
            (DATEVALUE($D$2:$D$15000) &lt;= $R3063) *
            (DATEVALUE($E$2:$E$15000) &gt;= $R3063))
  /
  SUMPRODUCT((DATEVALUE($D$2:$D$15000) &lt;= $R3063) *
            (DATEVALUE($E$2:$E$15000) &gt;= $R3063)),
  ""
)</f>
        <v/>
      </c>
    </row>
    <row r="3064" spans="18:19" x14ac:dyDescent="0.2">
      <c r="R3064" s="3">
        <f t="shared" si="215"/>
        <v>43086</v>
      </c>
      <c r="S3064" t="str" cm="1">
        <f t="array" ref="S3064">IFERROR(
  SUMPRODUCT($H$2:$H$15000 *
            (DATEVALUE($D$2:$D$15000) &lt;= $R3064) *
            (DATEVALUE($E$2:$E$15000) &gt;= $R3064))
  /
  SUMPRODUCT((DATEVALUE($D$2:$D$15000) &lt;= $R3064) *
            (DATEVALUE($E$2:$E$15000) &gt;= $R3064)),
  ""
)</f>
        <v/>
      </c>
    </row>
    <row r="3065" spans="18:19" x14ac:dyDescent="0.2">
      <c r="R3065" s="3">
        <f t="shared" si="215"/>
        <v>43087</v>
      </c>
      <c r="S3065" t="str" cm="1">
        <f t="array" ref="S3065">IFERROR(
  SUMPRODUCT($H$2:$H$15000 *
            (DATEVALUE($D$2:$D$15000) &lt;= $R3065) *
            (DATEVALUE($E$2:$E$15000) &gt;= $R3065))
  /
  SUMPRODUCT((DATEVALUE($D$2:$D$15000) &lt;= $R3065) *
            (DATEVALUE($E$2:$E$15000) &gt;= $R3065)),
  ""
)</f>
        <v/>
      </c>
    </row>
    <row r="3066" spans="18:19" x14ac:dyDescent="0.2">
      <c r="R3066" s="3">
        <f t="shared" si="215"/>
        <v>43088</v>
      </c>
      <c r="S3066" t="str" cm="1">
        <f t="array" ref="S3066">IFERROR(
  SUMPRODUCT($H$2:$H$15000 *
            (DATEVALUE($D$2:$D$15000) &lt;= $R3066) *
            (DATEVALUE($E$2:$E$15000) &gt;= $R3066))
  /
  SUMPRODUCT((DATEVALUE($D$2:$D$15000) &lt;= $R3066) *
            (DATEVALUE($E$2:$E$15000) &gt;= $R3066)),
  ""
)</f>
        <v/>
      </c>
    </row>
    <row r="3067" spans="18:19" x14ac:dyDescent="0.2">
      <c r="R3067" s="3">
        <f t="shared" si="215"/>
        <v>43089</v>
      </c>
      <c r="S3067" t="str" cm="1">
        <f t="array" ref="S3067">IFERROR(
  SUMPRODUCT($H$2:$H$15000 *
            (DATEVALUE($D$2:$D$15000) &lt;= $R3067) *
            (DATEVALUE($E$2:$E$15000) &gt;= $R3067))
  /
  SUMPRODUCT((DATEVALUE($D$2:$D$15000) &lt;= $R3067) *
            (DATEVALUE($E$2:$E$15000) &gt;= $R3067)),
  ""
)</f>
        <v/>
      </c>
    </row>
    <row r="3068" spans="18:19" x14ac:dyDescent="0.2">
      <c r="R3068" s="3">
        <f t="shared" si="215"/>
        <v>43090</v>
      </c>
      <c r="S3068" t="str" cm="1">
        <f t="array" ref="S3068">IFERROR(
  SUMPRODUCT($H$2:$H$15000 *
            (DATEVALUE($D$2:$D$15000) &lt;= $R3068) *
            (DATEVALUE($E$2:$E$15000) &gt;= $R3068))
  /
  SUMPRODUCT((DATEVALUE($D$2:$D$15000) &lt;= $R3068) *
            (DATEVALUE($E$2:$E$15000) &gt;= $R3068)),
  ""
)</f>
        <v/>
      </c>
    </row>
    <row r="3069" spans="18:19" x14ac:dyDescent="0.2">
      <c r="R3069" s="3">
        <f t="shared" si="215"/>
        <v>43091</v>
      </c>
      <c r="S3069" t="str" cm="1">
        <f t="array" ref="S3069">IFERROR(
  SUMPRODUCT($H$2:$H$15000 *
            (DATEVALUE($D$2:$D$15000) &lt;= $R3069) *
            (DATEVALUE($E$2:$E$15000) &gt;= $R3069))
  /
  SUMPRODUCT((DATEVALUE($D$2:$D$15000) &lt;= $R3069) *
            (DATEVALUE($E$2:$E$15000) &gt;= $R3069)),
  ""
)</f>
        <v/>
      </c>
    </row>
    <row r="3070" spans="18:19" x14ac:dyDescent="0.2">
      <c r="R3070" s="3">
        <f t="shared" si="215"/>
        <v>43092</v>
      </c>
      <c r="S3070" t="str" cm="1">
        <f t="array" ref="S3070">IFERROR(
  SUMPRODUCT($H$2:$H$15000 *
            (DATEVALUE($D$2:$D$15000) &lt;= $R3070) *
            (DATEVALUE($E$2:$E$15000) &gt;= $R3070))
  /
  SUMPRODUCT((DATEVALUE($D$2:$D$15000) &lt;= $R3070) *
            (DATEVALUE($E$2:$E$15000) &gt;= $R3070)),
  ""
)</f>
        <v/>
      </c>
    </row>
    <row r="3071" spans="18:19" x14ac:dyDescent="0.2">
      <c r="R3071" s="3">
        <f t="shared" si="215"/>
        <v>43093</v>
      </c>
      <c r="S3071" t="str" cm="1">
        <f t="array" ref="S3071">IFERROR(
  SUMPRODUCT($H$2:$H$15000 *
            (DATEVALUE($D$2:$D$15000) &lt;= $R3071) *
            (DATEVALUE($E$2:$E$15000) &gt;= $R3071))
  /
  SUMPRODUCT((DATEVALUE($D$2:$D$15000) &lt;= $R3071) *
            (DATEVALUE($E$2:$E$15000) &gt;= $R3071)),
  ""
)</f>
        <v/>
      </c>
    </row>
    <row r="3072" spans="18:19" x14ac:dyDescent="0.2">
      <c r="R3072" s="3">
        <f t="shared" si="215"/>
        <v>43094</v>
      </c>
      <c r="S3072" t="str" cm="1">
        <f t="array" ref="S3072">IFERROR(
  SUMPRODUCT($H$2:$H$15000 *
            (DATEVALUE($D$2:$D$15000) &lt;= $R3072) *
            (DATEVALUE($E$2:$E$15000) &gt;= $R3072))
  /
  SUMPRODUCT((DATEVALUE($D$2:$D$15000) &lt;= $R3072) *
            (DATEVALUE($E$2:$E$15000) &gt;= $R3072)),
  ""
)</f>
        <v/>
      </c>
    </row>
    <row r="3073" spans="18:19" x14ac:dyDescent="0.2">
      <c r="R3073" s="3">
        <f t="shared" si="215"/>
        <v>43095</v>
      </c>
      <c r="S3073" t="str" cm="1">
        <f t="array" ref="S3073">IFERROR(
  SUMPRODUCT($H$2:$H$15000 *
            (DATEVALUE($D$2:$D$15000) &lt;= $R3073) *
            (DATEVALUE($E$2:$E$15000) &gt;= $R3073))
  /
  SUMPRODUCT((DATEVALUE($D$2:$D$15000) &lt;= $R3073) *
            (DATEVALUE($E$2:$E$15000) &gt;= $R3073)),
  ""
)</f>
        <v/>
      </c>
    </row>
    <row r="3074" spans="18:19" x14ac:dyDescent="0.2">
      <c r="R3074" s="3">
        <f t="shared" si="215"/>
        <v>43096</v>
      </c>
      <c r="S3074" t="str" cm="1">
        <f t="array" ref="S3074">IFERROR(
  SUMPRODUCT($H$2:$H$15000 *
            (DATEVALUE($D$2:$D$15000) &lt;= $R3074) *
            (DATEVALUE($E$2:$E$15000) &gt;= $R3074))
  /
  SUMPRODUCT((DATEVALUE($D$2:$D$15000) &lt;= $R3074) *
            (DATEVALUE($E$2:$E$15000) &gt;= $R3074)),
  ""
)</f>
        <v/>
      </c>
    </row>
    <row r="3075" spans="18:19" x14ac:dyDescent="0.2">
      <c r="R3075" s="3">
        <f t="shared" si="215"/>
        <v>43097</v>
      </c>
      <c r="S3075" t="str" cm="1">
        <f t="array" ref="S3075">IFERROR(
  SUMPRODUCT($H$2:$H$15000 *
            (DATEVALUE($D$2:$D$15000) &lt;= $R3075) *
            (DATEVALUE($E$2:$E$15000) &gt;= $R3075))
  /
  SUMPRODUCT((DATEVALUE($D$2:$D$15000) &lt;= $R3075) *
            (DATEVALUE($E$2:$E$15000) &gt;= $R3075)),
  ""
)</f>
        <v/>
      </c>
    </row>
    <row r="3076" spans="18:19" x14ac:dyDescent="0.2">
      <c r="R3076" s="3">
        <f t="shared" ref="R3076:R3139" si="216">+R3075+1</f>
        <v>43098</v>
      </c>
      <c r="S3076" t="str" cm="1">
        <f t="array" ref="S3076">IFERROR(
  SUMPRODUCT($H$2:$H$15000 *
            (DATEVALUE($D$2:$D$15000) &lt;= $R3076) *
            (DATEVALUE($E$2:$E$15000) &gt;= $R3076))
  /
  SUMPRODUCT((DATEVALUE($D$2:$D$15000) &lt;= $R3076) *
            (DATEVALUE($E$2:$E$15000) &gt;= $R3076)),
  ""
)</f>
        <v/>
      </c>
    </row>
    <row r="3077" spans="18:19" x14ac:dyDescent="0.2">
      <c r="R3077" s="3">
        <f t="shared" si="216"/>
        <v>43099</v>
      </c>
      <c r="S3077" t="str" cm="1">
        <f t="array" ref="S3077">IFERROR(
  SUMPRODUCT($H$2:$H$15000 *
            (DATEVALUE($D$2:$D$15000) &lt;= $R3077) *
            (DATEVALUE($E$2:$E$15000) &gt;= $R3077))
  /
  SUMPRODUCT((DATEVALUE($D$2:$D$15000) &lt;= $R3077) *
            (DATEVALUE($E$2:$E$15000) &gt;= $R3077)),
  ""
)</f>
        <v/>
      </c>
    </row>
    <row r="3078" spans="18:19" x14ac:dyDescent="0.2">
      <c r="R3078" s="3">
        <f t="shared" si="216"/>
        <v>43100</v>
      </c>
      <c r="S3078" t="str" cm="1">
        <f t="array" ref="S3078">IFERROR(
  SUMPRODUCT($H$2:$H$15000 *
            (DATEVALUE($D$2:$D$15000) &lt;= $R3078) *
            (DATEVALUE($E$2:$E$15000) &gt;= $R3078))
  /
  SUMPRODUCT((DATEVALUE($D$2:$D$15000) &lt;= $R3078) *
            (DATEVALUE($E$2:$E$15000) &gt;= $R3078)),
  ""
)</f>
        <v/>
      </c>
    </row>
    <row r="3079" spans="18:19" x14ac:dyDescent="0.2">
      <c r="R3079" s="3">
        <f t="shared" si="216"/>
        <v>43101</v>
      </c>
      <c r="S3079" t="str" cm="1">
        <f t="array" ref="S3079">IFERROR(
  SUMPRODUCT($H$2:$H$15000 *
            (DATEVALUE($D$2:$D$15000) &lt;= $R3079) *
            (DATEVALUE($E$2:$E$15000) &gt;= $R3079))
  /
  SUMPRODUCT((DATEVALUE($D$2:$D$15000) &lt;= $R3079) *
            (DATEVALUE($E$2:$E$15000) &gt;= $R3079)),
  ""
)</f>
        <v/>
      </c>
    </row>
    <row r="3080" spans="18:19" x14ac:dyDescent="0.2">
      <c r="R3080" s="3">
        <f t="shared" si="216"/>
        <v>43102</v>
      </c>
      <c r="S3080" t="str" cm="1">
        <f t="array" ref="S3080">IFERROR(
  SUMPRODUCT($H$2:$H$15000 *
            (DATEVALUE($D$2:$D$15000) &lt;= $R3080) *
            (DATEVALUE($E$2:$E$15000) &gt;= $R3080))
  /
  SUMPRODUCT((DATEVALUE($D$2:$D$15000) &lt;= $R3080) *
            (DATEVALUE($E$2:$E$15000) &gt;= $R3080)),
  ""
)</f>
        <v/>
      </c>
    </row>
    <row r="3081" spans="18:19" x14ac:dyDescent="0.2">
      <c r="R3081" s="3">
        <f t="shared" si="216"/>
        <v>43103</v>
      </c>
      <c r="S3081" t="str" cm="1">
        <f t="array" ref="S3081">IFERROR(
  SUMPRODUCT($H$2:$H$15000 *
            (DATEVALUE($D$2:$D$15000) &lt;= $R3081) *
            (DATEVALUE($E$2:$E$15000) &gt;= $R3081))
  /
  SUMPRODUCT((DATEVALUE($D$2:$D$15000) &lt;= $R3081) *
            (DATEVALUE($E$2:$E$15000) &gt;= $R3081)),
  ""
)</f>
        <v/>
      </c>
    </row>
    <row r="3082" spans="18:19" x14ac:dyDescent="0.2">
      <c r="R3082" s="3">
        <f t="shared" si="216"/>
        <v>43104</v>
      </c>
      <c r="S3082" t="str" cm="1">
        <f t="array" ref="S3082">IFERROR(
  SUMPRODUCT($H$2:$H$15000 *
            (DATEVALUE($D$2:$D$15000) &lt;= $R3082) *
            (DATEVALUE($E$2:$E$15000) &gt;= $R3082))
  /
  SUMPRODUCT((DATEVALUE($D$2:$D$15000) &lt;= $R3082) *
            (DATEVALUE($E$2:$E$15000) &gt;= $R3082)),
  ""
)</f>
        <v/>
      </c>
    </row>
    <row r="3083" spans="18:19" x14ac:dyDescent="0.2">
      <c r="R3083" s="3">
        <f t="shared" si="216"/>
        <v>43105</v>
      </c>
      <c r="S3083" t="str" cm="1">
        <f t="array" ref="S3083">IFERROR(
  SUMPRODUCT($H$2:$H$15000 *
            (DATEVALUE($D$2:$D$15000) &lt;= $R3083) *
            (DATEVALUE($E$2:$E$15000) &gt;= $R3083))
  /
  SUMPRODUCT((DATEVALUE($D$2:$D$15000) &lt;= $R3083) *
            (DATEVALUE($E$2:$E$15000) &gt;= $R3083)),
  ""
)</f>
        <v/>
      </c>
    </row>
    <row r="3084" spans="18:19" x14ac:dyDescent="0.2">
      <c r="R3084" s="3">
        <f t="shared" si="216"/>
        <v>43106</v>
      </c>
      <c r="S3084" t="str" cm="1">
        <f t="array" ref="S3084">IFERROR(
  SUMPRODUCT($H$2:$H$15000 *
            (DATEVALUE($D$2:$D$15000) &lt;= $R3084) *
            (DATEVALUE($E$2:$E$15000) &gt;= $R3084))
  /
  SUMPRODUCT((DATEVALUE($D$2:$D$15000) &lt;= $R3084) *
            (DATEVALUE($E$2:$E$15000) &gt;= $R3084)),
  ""
)</f>
        <v/>
      </c>
    </row>
    <row r="3085" spans="18:19" x14ac:dyDescent="0.2">
      <c r="R3085" s="3">
        <f t="shared" si="216"/>
        <v>43107</v>
      </c>
      <c r="S3085" t="str" cm="1">
        <f t="array" ref="S3085">IFERROR(
  SUMPRODUCT($H$2:$H$15000 *
            (DATEVALUE($D$2:$D$15000) &lt;= $R3085) *
            (DATEVALUE($E$2:$E$15000) &gt;= $R3085))
  /
  SUMPRODUCT((DATEVALUE($D$2:$D$15000) &lt;= $R3085) *
            (DATEVALUE($E$2:$E$15000) &gt;= $R3085)),
  ""
)</f>
        <v/>
      </c>
    </row>
    <row r="3086" spans="18:19" x14ac:dyDescent="0.2">
      <c r="R3086" s="3">
        <f t="shared" si="216"/>
        <v>43108</v>
      </c>
      <c r="S3086" t="str" cm="1">
        <f t="array" ref="S3086">IFERROR(
  SUMPRODUCT($H$2:$H$15000 *
            (DATEVALUE($D$2:$D$15000) &lt;= $R3086) *
            (DATEVALUE($E$2:$E$15000) &gt;= $R3086))
  /
  SUMPRODUCT((DATEVALUE($D$2:$D$15000) &lt;= $R3086) *
            (DATEVALUE($E$2:$E$15000) &gt;= $R3086)),
  ""
)</f>
        <v/>
      </c>
    </row>
    <row r="3087" spans="18:19" x14ac:dyDescent="0.2">
      <c r="R3087" s="3">
        <f t="shared" si="216"/>
        <v>43109</v>
      </c>
      <c r="S3087" t="str" cm="1">
        <f t="array" ref="S3087">IFERROR(
  SUMPRODUCT($H$2:$H$15000 *
            (DATEVALUE($D$2:$D$15000) &lt;= $R3087) *
            (DATEVALUE($E$2:$E$15000) &gt;= $R3087))
  /
  SUMPRODUCT((DATEVALUE($D$2:$D$15000) &lt;= $R3087) *
            (DATEVALUE($E$2:$E$15000) &gt;= $R3087)),
  ""
)</f>
        <v/>
      </c>
    </row>
    <row r="3088" spans="18:19" x14ac:dyDescent="0.2">
      <c r="R3088" s="3">
        <f t="shared" si="216"/>
        <v>43110</v>
      </c>
      <c r="S3088" t="str" cm="1">
        <f t="array" ref="S3088">IFERROR(
  SUMPRODUCT($H$2:$H$15000 *
            (DATEVALUE($D$2:$D$15000) &lt;= $R3088) *
            (DATEVALUE($E$2:$E$15000) &gt;= $R3088))
  /
  SUMPRODUCT((DATEVALUE($D$2:$D$15000) &lt;= $R3088) *
            (DATEVALUE($E$2:$E$15000) &gt;= $R3088)),
  ""
)</f>
        <v/>
      </c>
    </row>
    <row r="3089" spans="18:19" x14ac:dyDescent="0.2">
      <c r="R3089" s="3">
        <f t="shared" si="216"/>
        <v>43111</v>
      </c>
      <c r="S3089" t="str" cm="1">
        <f t="array" ref="S3089">IFERROR(
  SUMPRODUCT($H$2:$H$15000 *
            (DATEVALUE($D$2:$D$15000) &lt;= $R3089) *
            (DATEVALUE($E$2:$E$15000) &gt;= $R3089))
  /
  SUMPRODUCT((DATEVALUE($D$2:$D$15000) &lt;= $R3089) *
            (DATEVALUE($E$2:$E$15000) &gt;= $R3089)),
  ""
)</f>
        <v/>
      </c>
    </row>
    <row r="3090" spans="18:19" x14ac:dyDescent="0.2">
      <c r="R3090" s="3">
        <f t="shared" si="216"/>
        <v>43112</v>
      </c>
      <c r="S3090" t="str" cm="1">
        <f t="array" ref="S3090">IFERROR(
  SUMPRODUCT($H$2:$H$15000 *
            (DATEVALUE($D$2:$D$15000) &lt;= $R3090) *
            (DATEVALUE($E$2:$E$15000) &gt;= $R3090))
  /
  SUMPRODUCT((DATEVALUE($D$2:$D$15000) &lt;= $R3090) *
            (DATEVALUE($E$2:$E$15000) &gt;= $R3090)),
  ""
)</f>
        <v/>
      </c>
    </row>
    <row r="3091" spans="18:19" x14ac:dyDescent="0.2">
      <c r="R3091" s="3">
        <f t="shared" si="216"/>
        <v>43113</v>
      </c>
      <c r="S3091" t="str" cm="1">
        <f t="array" ref="S3091">IFERROR(
  SUMPRODUCT($H$2:$H$15000 *
            (DATEVALUE($D$2:$D$15000) &lt;= $R3091) *
            (DATEVALUE($E$2:$E$15000) &gt;= $R3091))
  /
  SUMPRODUCT((DATEVALUE($D$2:$D$15000) &lt;= $R3091) *
            (DATEVALUE($E$2:$E$15000) &gt;= $R3091)),
  ""
)</f>
        <v/>
      </c>
    </row>
    <row r="3092" spans="18:19" x14ac:dyDescent="0.2">
      <c r="R3092" s="3">
        <f t="shared" si="216"/>
        <v>43114</v>
      </c>
      <c r="S3092" t="str" cm="1">
        <f t="array" ref="S3092">IFERROR(
  SUMPRODUCT($H$2:$H$15000 *
            (DATEVALUE($D$2:$D$15000) &lt;= $R3092) *
            (DATEVALUE($E$2:$E$15000) &gt;= $R3092))
  /
  SUMPRODUCT((DATEVALUE($D$2:$D$15000) &lt;= $R3092) *
            (DATEVALUE($E$2:$E$15000) &gt;= $R3092)),
  ""
)</f>
        <v/>
      </c>
    </row>
    <row r="3093" spans="18:19" x14ac:dyDescent="0.2">
      <c r="R3093" s="3">
        <f t="shared" si="216"/>
        <v>43115</v>
      </c>
      <c r="S3093" t="str" cm="1">
        <f t="array" ref="S3093">IFERROR(
  SUMPRODUCT($H$2:$H$15000 *
            (DATEVALUE($D$2:$D$15000) &lt;= $R3093) *
            (DATEVALUE($E$2:$E$15000) &gt;= $R3093))
  /
  SUMPRODUCT((DATEVALUE($D$2:$D$15000) &lt;= $R3093) *
            (DATEVALUE($E$2:$E$15000) &gt;= $R3093)),
  ""
)</f>
        <v/>
      </c>
    </row>
    <row r="3094" spans="18:19" x14ac:dyDescent="0.2">
      <c r="R3094" s="3">
        <f t="shared" si="216"/>
        <v>43116</v>
      </c>
      <c r="S3094" t="str" cm="1">
        <f t="array" ref="S3094">IFERROR(
  SUMPRODUCT($H$2:$H$15000 *
            (DATEVALUE($D$2:$D$15000) &lt;= $R3094) *
            (DATEVALUE($E$2:$E$15000) &gt;= $R3094))
  /
  SUMPRODUCT((DATEVALUE($D$2:$D$15000) &lt;= $R3094) *
            (DATEVALUE($E$2:$E$15000) &gt;= $R3094)),
  ""
)</f>
        <v/>
      </c>
    </row>
    <row r="3095" spans="18:19" x14ac:dyDescent="0.2">
      <c r="R3095" s="3">
        <f t="shared" si="216"/>
        <v>43117</v>
      </c>
      <c r="S3095" t="str" cm="1">
        <f t="array" ref="S3095">IFERROR(
  SUMPRODUCT($H$2:$H$15000 *
            (DATEVALUE($D$2:$D$15000) &lt;= $R3095) *
            (DATEVALUE($E$2:$E$15000) &gt;= $R3095))
  /
  SUMPRODUCT((DATEVALUE($D$2:$D$15000) &lt;= $R3095) *
            (DATEVALUE($E$2:$E$15000) &gt;= $R3095)),
  ""
)</f>
        <v/>
      </c>
    </row>
    <row r="3096" spans="18:19" x14ac:dyDescent="0.2">
      <c r="R3096" s="3">
        <f t="shared" si="216"/>
        <v>43118</v>
      </c>
      <c r="S3096" t="str" cm="1">
        <f t="array" ref="S3096">IFERROR(
  SUMPRODUCT($H$2:$H$15000 *
            (DATEVALUE($D$2:$D$15000) &lt;= $R3096) *
            (DATEVALUE($E$2:$E$15000) &gt;= $R3096))
  /
  SUMPRODUCT((DATEVALUE($D$2:$D$15000) &lt;= $R3096) *
            (DATEVALUE($E$2:$E$15000) &gt;= $R3096)),
  ""
)</f>
        <v/>
      </c>
    </row>
    <row r="3097" spans="18:19" x14ac:dyDescent="0.2">
      <c r="R3097" s="3">
        <f t="shared" si="216"/>
        <v>43119</v>
      </c>
      <c r="S3097" t="str" cm="1">
        <f t="array" ref="S3097">IFERROR(
  SUMPRODUCT($H$2:$H$15000 *
            (DATEVALUE($D$2:$D$15000) &lt;= $R3097) *
            (DATEVALUE($E$2:$E$15000) &gt;= $R3097))
  /
  SUMPRODUCT((DATEVALUE($D$2:$D$15000) &lt;= $R3097) *
            (DATEVALUE($E$2:$E$15000) &gt;= $R3097)),
  ""
)</f>
        <v/>
      </c>
    </row>
    <row r="3098" spans="18:19" x14ac:dyDescent="0.2">
      <c r="R3098" s="3">
        <f t="shared" si="216"/>
        <v>43120</v>
      </c>
      <c r="S3098" t="str" cm="1">
        <f t="array" ref="S3098">IFERROR(
  SUMPRODUCT($H$2:$H$15000 *
            (DATEVALUE($D$2:$D$15000) &lt;= $R3098) *
            (DATEVALUE($E$2:$E$15000) &gt;= $R3098))
  /
  SUMPRODUCT((DATEVALUE($D$2:$D$15000) &lt;= $R3098) *
            (DATEVALUE($E$2:$E$15000) &gt;= $R3098)),
  ""
)</f>
        <v/>
      </c>
    </row>
    <row r="3099" spans="18:19" x14ac:dyDescent="0.2">
      <c r="R3099" s="3">
        <f t="shared" si="216"/>
        <v>43121</v>
      </c>
      <c r="S3099" t="str" cm="1">
        <f t="array" ref="S3099">IFERROR(
  SUMPRODUCT($H$2:$H$15000 *
            (DATEVALUE($D$2:$D$15000) &lt;= $R3099) *
            (DATEVALUE($E$2:$E$15000) &gt;= $R3099))
  /
  SUMPRODUCT((DATEVALUE($D$2:$D$15000) &lt;= $R3099) *
            (DATEVALUE($E$2:$E$15000) &gt;= $R3099)),
  ""
)</f>
        <v/>
      </c>
    </row>
    <row r="3100" spans="18:19" x14ac:dyDescent="0.2">
      <c r="R3100" s="3">
        <f t="shared" si="216"/>
        <v>43122</v>
      </c>
      <c r="S3100" t="str" cm="1">
        <f t="array" ref="S3100">IFERROR(
  SUMPRODUCT($H$2:$H$15000 *
            (DATEVALUE($D$2:$D$15000) &lt;= $R3100) *
            (DATEVALUE($E$2:$E$15000) &gt;= $R3100))
  /
  SUMPRODUCT((DATEVALUE($D$2:$D$15000) &lt;= $R3100) *
            (DATEVALUE($E$2:$E$15000) &gt;= $R3100)),
  ""
)</f>
        <v/>
      </c>
    </row>
    <row r="3101" spans="18:19" x14ac:dyDescent="0.2">
      <c r="R3101" s="3">
        <f t="shared" si="216"/>
        <v>43123</v>
      </c>
      <c r="S3101" t="str" cm="1">
        <f t="array" ref="S3101">IFERROR(
  SUMPRODUCT($H$2:$H$15000 *
            (DATEVALUE($D$2:$D$15000) &lt;= $R3101) *
            (DATEVALUE($E$2:$E$15000) &gt;= $R3101))
  /
  SUMPRODUCT((DATEVALUE($D$2:$D$15000) &lt;= $R3101) *
            (DATEVALUE($E$2:$E$15000) &gt;= $R3101)),
  ""
)</f>
        <v/>
      </c>
    </row>
    <row r="3102" spans="18:19" x14ac:dyDescent="0.2">
      <c r="R3102" s="3">
        <f t="shared" si="216"/>
        <v>43124</v>
      </c>
      <c r="S3102" t="str" cm="1">
        <f t="array" ref="S3102">IFERROR(
  SUMPRODUCT($H$2:$H$15000 *
            (DATEVALUE($D$2:$D$15000) &lt;= $R3102) *
            (DATEVALUE($E$2:$E$15000) &gt;= $R3102))
  /
  SUMPRODUCT((DATEVALUE($D$2:$D$15000) &lt;= $R3102) *
            (DATEVALUE($E$2:$E$15000) &gt;= $R3102)),
  ""
)</f>
        <v/>
      </c>
    </row>
    <row r="3103" spans="18:19" x14ac:dyDescent="0.2">
      <c r="R3103" s="3">
        <f t="shared" si="216"/>
        <v>43125</v>
      </c>
      <c r="S3103" t="str" cm="1">
        <f t="array" ref="S3103">IFERROR(
  SUMPRODUCT($H$2:$H$15000 *
            (DATEVALUE($D$2:$D$15000) &lt;= $R3103) *
            (DATEVALUE($E$2:$E$15000) &gt;= $R3103))
  /
  SUMPRODUCT((DATEVALUE($D$2:$D$15000) &lt;= $R3103) *
            (DATEVALUE($E$2:$E$15000) &gt;= $R3103)),
  ""
)</f>
        <v/>
      </c>
    </row>
    <row r="3104" spans="18:19" x14ac:dyDescent="0.2">
      <c r="R3104" s="3">
        <f t="shared" si="216"/>
        <v>43126</v>
      </c>
      <c r="S3104" t="str" cm="1">
        <f t="array" ref="S3104">IFERROR(
  SUMPRODUCT($H$2:$H$15000 *
            (DATEVALUE($D$2:$D$15000) &lt;= $R3104) *
            (DATEVALUE($E$2:$E$15000) &gt;= $R3104))
  /
  SUMPRODUCT((DATEVALUE($D$2:$D$15000) &lt;= $R3104) *
            (DATEVALUE($E$2:$E$15000) &gt;= $R3104)),
  ""
)</f>
        <v/>
      </c>
    </row>
    <row r="3105" spans="18:19" x14ac:dyDescent="0.2">
      <c r="R3105" s="3">
        <f t="shared" si="216"/>
        <v>43127</v>
      </c>
      <c r="S3105" t="str" cm="1">
        <f t="array" ref="S3105">IFERROR(
  SUMPRODUCT($H$2:$H$15000 *
            (DATEVALUE($D$2:$D$15000) &lt;= $R3105) *
            (DATEVALUE($E$2:$E$15000) &gt;= $R3105))
  /
  SUMPRODUCT((DATEVALUE($D$2:$D$15000) &lt;= $R3105) *
            (DATEVALUE($E$2:$E$15000) &gt;= $R3105)),
  ""
)</f>
        <v/>
      </c>
    </row>
    <row r="3106" spans="18:19" x14ac:dyDescent="0.2">
      <c r="R3106" s="3">
        <f t="shared" si="216"/>
        <v>43128</v>
      </c>
      <c r="S3106" t="str" cm="1">
        <f t="array" ref="S3106">IFERROR(
  SUMPRODUCT($H$2:$H$15000 *
            (DATEVALUE($D$2:$D$15000) &lt;= $R3106) *
            (DATEVALUE($E$2:$E$15000) &gt;= $R3106))
  /
  SUMPRODUCT((DATEVALUE($D$2:$D$15000) &lt;= $R3106) *
            (DATEVALUE($E$2:$E$15000) &gt;= $R3106)),
  ""
)</f>
        <v/>
      </c>
    </row>
    <row r="3107" spans="18:19" x14ac:dyDescent="0.2">
      <c r="R3107" s="3">
        <f t="shared" si="216"/>
        <v>43129</v>
      </c>
      <c r="S3107" t="str" cm="1">
        <f t="array" ref="S3107">IFERROR(
  SUMPRODUCT($H$2:$H$15000 *
            (DATEVALUE($D$2:$D$15000) &lt;= $R3107) *
            (DATEVALUE($E$2:$E$15000) &gt;= $R3107))
  /
  SUMPRODUCT((DATEVALUE($D$2:$D$15000) &lt;= $R3107) *
            (DATEVALUE($E$2:$E$15000) &gt;= $R3107)),
  ""
)</f>
        <v/>
      </c>
    </row>
    <row r="3108" spans="18:19" x14ac:dyDescent="0.2">
      <c r="R3108" s="3">
        <f t="shared" si="216"/>
        <v>43130</v>
      </c>
      <c r="S3108" t="str" cm="1">
        <f t="array" ref="S3108">IFERROR(
  SUMPRODUCT($H$2:$H$15000 *
            (DATEVALUE($D$2:$D$15000) &lt;= $R3108) *
            (DATEVALUE($E$2:$E$15000) &gt;= $R3108))
  /
  SUMPRODUCT((DATEVALUE($D$2:$D$15000) &lt;= $R3108) *
            (DATEVALUE($E$2:$E$15000) &gt;= $R3108)),
  ""
)</f>
        <v/>
      </c>
    </row>
    <row r="3109" spans="18:19" x14ac:dyDescent="0.2">
      <c r="R3109" s="3">
        <f t="shared" si="216"/>
        <v>43131</v>
      </c>
      <c r="S3109" t="str" cm="1">
        <f t="array" ref="S3109">IFERROR(
  SUMPRODUCT($H$2:$H$15000 *
            (DATEVALUE($D$2:$D$15000) &lt;= $R3109) *
            (DATEVALUE($E$2:$E$15000) &gt;= $R3109))
  /
  SUMPRODUCT((DATEVALUE($D$2:$D$15000) &lt;= $R3109) *
            (DATEVALUE($E$2:$E$15000) &gt;= $R3109)),
  ""
)</f>
        <v/>
      </c>
    </row>
    <row r="3110" spans="18:19" x14ac:dyDescent="0.2">
      <c r="R3110" s="3">
        <f t="shared" si="216"/>
        <v>43132</v>
      </c>
      <c r="S3110" t="str" cm="1">
        <f t="array" ref="S3110">IFERROR(
  SUMPRODUCT($H$2:$H$15000 *
            (DATEVALUE($D$2:$D$15000) &lt;= $R3110) *
            (DATEVALUE($E$2:$E$15000) &gt;= $R3110))
  /
  SUMPRODUCT((DATEVALUE($D$2:$D$15000) &lt;= $R3110) *
            (DATEVALUE($E$2:$E$15000) &gt;= $R3110)),
  ""
)</f>
        <v/>
      </c>
    </row>
    <row r="3111" spans="18:19" x14ac:dyDescent="0.2">
      <c r="R3111" s="3">
        <f t="shared" si="216"/>
        <v>43133</v>
      </c>
      <c r="S3111" t="str" cm="1">
        <f t="array" ref="S3111">IFERROR(
  SUMPRODUCT($H$2:$H$15000 *
            (DATEVALUE($D$2:$D$15000) &lt;= $R3111) *
            (DATEVALUE($E$2:$E$15000) &gt;= $R3111))
  /
  SUMPRODUCT((DATEVALUE($D$2:$D$15000) &lt;= $R3111) *
            (DATEVALUE($E$2:$E$15000) &gt;= $R3111)),
  ""
)</f>
        <v/>
      </c>
    </row>
    <row r="3112" spans="18:19" x14ac:dyDescent="0.2">
      <c r="R3112" s="3">
        <f t="shared" si="216"/>
        <v>43134</v>
      </c>
      <c r="S3112" t="str" cm="1">
        <f t="array" ref="S3112">IFERROR(
  SUMPRODUCT($H$2:$H$15000 *
            (DATEVALUE($D$2:$D$15000) &lt;= $R3112) *
            (DATEVALUE($E$2:$E$15000) &gt;= $R3112))
  /
  SUMPRODUCT((DATEVALUE($D$2:$D$15000) &lt;= $R3112) *
            (DATEVALUE($E$2:$E$15000) &gt;= $R3112)),
  ""
)</f>
        <v/>
      </c>
    </row>
    <row r="3113" spans="18:19" x14ac:dyDescent="0.2">
      <c r="R3113" s="3">
        <f t="shared" si="216"/>
        <v>43135</v>
      </c>
      <c r="S3113" t="str" cm="1">
        <f t="array" ref="S3113">IFERROR(
  SUMPRODUCT($H$2:$H$15000 *
            (DATEVALUE($D$2:$D$15000) &lt;= $R3113) *
            (DATEVALUE($E$2:$E$15000) &gt;= $R3113))
  /
  SUMPRODUCT((DATEVALUE($D$2:$D$15000) &lt;= $R3113) *
            (DATEVALUE($E$2:$E$15000) &gt;= $R3113)),
  ""
)</f>
        <v/>
      </c>
    </row>
    <row r="3114" spans="18:19" x14ac:dyDescent="0.2">
      <c r="R3114" s="3">
        <f t="shared" si="216"/>
        <v>43136</v>
      </c>
      <c r="S3114" t="str" cm="1">
        <f t="array" ref="S3114">IFERROR(
  SUMPRODUCT($H$2:$H$15000 *
            (DATEVALUE($D$2:$D$15000) &lt;= $R3114) *
            (DATEVALUE($E$2:$E$15000) &gt;= $R3114))
  /
  SUMPRODUCT((DATEVALUE($D$2:$D$15000) &lt;= $R3114) *
            (DATEVALUE($E$2:$E$15000) &gt;= $R3114)),
  ""
)</f>
        <v/>
      </c>
    </row>
    <row r="3115" spans="18:19" x14ac:dyDescent="0.2">
      <c r="R3115" s="3">
        <f t="shared" si="216"/>
        <v>43137</v>
      </c>
      <c r="S3115" t="str" cm="1">
        <f t="array" ref="S3115">IFERROR(
  SUMPRODUCT($H$2:$H$15000 *
            (DATEVALUE($D$2:$D$15000) &lt;= $R3115) *
            (DATEVALUE($E$2:$E$15000) &gt;= $R3115))
  /
  SUMPRODUCT((DATEVALUE($D$2:$D$15000) &lt;= $R3115) *
            (DATEVALUE($E$2:$E$15000) &gt;= $R3115)),
  ""
)</f>
        <v/>
      </c>
    </row>
    <row r="3116" spans="18:19" x14ac:dyDescent="0.2">
      <c r="R3116" s="3">
        <f t="shared" si="216"/>
        <v>43138</v>
      </c>
      <c r="S3116" t="str" cm="1">
        <f t="array" ref="S3116">IFERROR(
  SUMPRODUCT($H$2:$H$15000 *
            (DATEVALUE($D$2:$D$15000) &lt;= $R3116) *
            (DATEVALUE($E$2:$E$15000) &gt;= $R3116))
  /
  SUMPRODUCT((DATEVALUE($D$2:$D$15000) &lt;= $R3116) *
            (DATEVALUE($E$2:$E$15000) &gt;= $R3116)),
  ""
)</f>
        <v/>
      </c>
    </row>
    <row r="3117" spans="18:19" x14ac:dyDescent="0.2">
      <c r="R3117" s="3">
        <f t="shared" si="216"/>
        <v>43139</v>
      </c>
      <c r="S3117" t="str" cm="1">
        <f t="array" ref="S3117">IFERROR(
  SUMPRODUCT($H$2:$H$15000 *
            (DATEVALUE($D$2:$D$15000) &lt;= $R3117) *
            (DATEVALUE($E$2:$E$15000) &gt;= $R3117))
  /
  SUMPRODUCT((DATEVALUE($D$2:$D$15000) &lt;= $R3117) *
            (DATEVALUE($E$2:$E$15000) &gt;= $R3117)),
  ""
)</f>
        <v/>
      </c>
    </row>
    <row r="3118" spans="18:19" x14ac:dyDescent="0.2">
      <c r="R3118" s="3">
        <f t="shared" si="216"/>
        <v>43140</v>
      </c>
      <c r="S3118" t="str" cm="1">
        <f t="array" ref="S3118">IFERROR(
  SUMPRODUCT($H$2:$H$15000 *
            (DATEVALUE($D$2:$D$15000) &lt;= $R3118) *
            (DATEVALUE($E$2:$E$15000) &gt;= $R3118))
  /
  SUMPRODUCT((DATEVALUE($D$2:$D$15000) &lt;= $R3118) *
            (DATEVALUE($E$2:$E$15000) &gt;= $R3118)),
  ""
)</f>
        <v/>
      </c>
    </row>
    <row r="3119" spans="18:19" x14ac:dyDescent="0.2">
      <c r="R3119" s="3">
        <f t="shared" si="216"/>
        <v>43141</v>
      </c>
      <c r="S3119" t="str" cm="1">
        <f t="array" ref="S3119">IFERROR(
  SUMPRODUCT($H$2:$H$15000 *
            (DATEVALUE($D$2:$D$15000) &lt;= $R3119) *
            (DATEVALUE($E$2:$E$15000) &gt;= $R3119))
  /
  SUMPRODUCT((DATEVALUE($D$2:$D$15000) &lt;= $R3119) *
            (DATEVALUE($E$2:$E$15000) &gt;= $R3119)),
  ""
)</f>
        <v/>
      </c>
    </row>
    <row r="3120" spans="18:19" x14ac:dyDescent="0.2">
      <c r="R3120" s="3">
        <f t="shared" si="216"/>
        <v>43142</v>
      </c>
      <c r="S3120" t="str" cm="1">
        <f t="array" ref="S3120">IFERROR(
  SUMPRODUCT($H$2:$H$15000 *
            (DATEVALUE($D$2:$D$15000) &lt;= $R3120) *
            (DATEVALUE($E$2:$E$15000) &gt;= $R3120))
  /
  SUMPRODUCT((DATEVALUE($D$2:$D$15000) &lt;= $R3120) *
            (DATEVALUE($E$2:$E$15000) &gt;= $R3120)),
  ""
)</f>
        <v/>
      </c>
    </row>
    <row r="3121" spans="18:19" x14ac:dyDescent="0.2">
      <c r="R3121" s="3">
        <f t="shared" si="216"/>
        <v>43143</v>
      </c>
      <c r="S3121" t="str" cm="1">
        <f t="array" ref="S3121">IFERROR(
  SUMPRODUCT($H$2:$H$15000 *
            (DATEVALUE($D$2:$D$15000) &lt;= $R3121) *
            (DATEVALUE($E$2:$E$15000) &gt;= $R3121))
  /
  SUMPRODUCT((DATEVALUE($D$2:$D$15000) &lt;= $R3121) *
            (DATEVALUE($E$2:$E$15000) &gt;= $R3121)),
  ""
)</f>
        <v/>
      </c>
    </row>
    <row r="3122" spans="18:19" x14ac:dyDescent="0.2">
      <c r="R3122" s="3">
        <f t="shared" si="216"/>
        <v>43144</v>
      </c>
      <c r="S3122" t="str" cm="1">
        <f t="array" ref="S3122">IFERROR(
  SUMPRODUCT($H$2:$H$15000 *
            (DATEVALUE($D$2:$D$15000) &lt;= $R3122) *
            (DATEVALUE($E$2:$E$15000) &gt;= $R3122))
  /
  SUMPRODUCT((DATEVALUE($D$2:$D$15000) &lt;= $R3122) *
            (DATEVALUE($E$2:$E$15000) &gt;= $R3122)),
  ""
)</f>
        <v/>
      </c>
    </row>
    <row r="3123" spans="18:19" x14ac:dyDescent="0.2">
      <c r="R3123" s="3">
        <f t="shared" si="216"/>
        <v>43145</v>
      </c>
      <c r="S3123" t="str" cm="1">
        <f t="array" ref="S3123">IFERROR(
  SUMPRODUCT($H$2:$H$15000 *
            (DATEVALUE($D$2:$D$15000) &lt;= $R3123) *
            (DATEVALUE($E$2:$E$15000) &gt;= $R3123))
  /
  SUMPRODUCT((DATEVALUE($D$2:$D$15000) &lt;= $R3123) *
            (DATEVALUE($E$2:$E$15000) &gt;= $R3123)),
  ""
)</f>
        <v/>
      </c>
    </row>
    <row r="3124" spans="18:19" x14ac:dyDescent="0.2">
      <c r="R3124" s="3">
        <f t="shared" si="216"/>
        <v>43146</v>
      </c>
      <c r="S3124" t="str" cm="1">
        <f t="array" ref="S3124">IFERROR(
  SUMPRODUCT($H$2:$H$15000 *
            (DATEVALUE($D$2:$D$15000) &lt;= $R3124) *
            (DATEVALUE($E$2:$E$15000) &gt;= $R3124))
  /
  SUMPRODUCT((DATEVALUE($D$2:$D$15000) &lt;= $R3124) *
            (DATEVALUE($E$2:$E$15000) &gt;= $R3124)),
  ""
)</f>
        <v/>
      </c>
    </row>
    <row r="3125" spans="18:19" x14ac:dyDescent="0.2">
      <c r="R3125" s="3">
        <f t="shared" si="216"/>
        <v>43147</v>
      </c>
      <c r="S3125" t="str" cm="1">
        <f t="array" ref="S3125">IFERROR(
  SUMPRODUCT($H$2:$H$15000 *
            (DATEVALUE($D$2:$D$15000) &lt;= $R3125) *
            (DATEVALUE($E$2:$E$15000) &gt;= $R3125))
  /
  SUMPRODUCT((DATEVALUE($D$2:$D$15000) &lt;= $R3125) *
            (DATEVALUE($E$2:$E$15000) &gt;= $R3125)),
  ""
)</f>
        <v/>
      </c>
    </row>
    <row r="3126" spans="18:19" x14ac:dyDescent="0.2">
      <c r="R3126" s="3">
        <f t="shared" si="216"/>
        <v>43148</v>
      </c>
      <c r="S3126" t="str" cm="1">
        <f t="array" ref="S3126">IFERROR(
  SUMPRODUCT($H$2:$H$15000 *
            (DATEVALUE($D$2:$D$15000) &lt;= $R3126) *
            (DATEVALUE($E$2:$E$15000) &gt;= $R3126))
  /
  SUMPRODUCT((DATEVALUE($D$2:$D$15000) &lt;= $R3126) *
            (DATEVALUE($E$2:$E$15000) &gt;= $R3126)),
  ""
)</f>
        <v/>
      </c>
    </row>
    <row r="3127" spans="18:19" x14ac:dyDescent="0.2">
      <c r="R3127" s="3">
        <f t="shared" si="216"/>
        <v>43149</v>
      </c>
      <c r="S3127" t="str" cm="1">
        <f t="array" ref="S3127">IFERROR(
  SUMPRODUCT($H$2:$H$15000 *
            (DATEVALUE($D$2:$D$15000) &lt;= $R3127) *
            (DATEVALUE($E$2:$E$15000) &gt;= $R3127))
  /
  SUMPRODUCT((DATEVALUE($D$2:$D$15000) &lt;= $R3127) *
            (DATEVALUE($E$2:$E$15000) &gt;= $R3127)),
  ""
)</f>
        <v/>
      </c>
    </row>
    <row r="3128" spans="18:19" x14ac:dyDescent="0.2">
      <c r="R3128" s="3">
        <f t="shared" si="216"/>
        <v>43150</v>
      </c>
      <c r="S3128" t="str" cm="1">
        <f t="array" ref="S3128">IFERROR(
  SUMPRODUCT($H$2:$H$15000 *
            (DATEVALUE($D$2:$D$15000) &lt;= $R3128) *
            (DATEVALUE($E$2:$E$15000) &gt;= $R3128))
  /
  SUMPRODUCT((DATEVALUE($D$2:$D$15000) &lt;= $R3128) *
            (DATEVALUE($E$2:$E$15000) &gt;= $R3128)),
  ""
)</f>
        <v/>
      </c>
    </row>
    <row r="3129" spans="18:19" x14ac:dyDescent="0.2">
      <c r="R3129" s="3">
        <f t="shared" si="216"/>
        <v>43151</v>
      </c>
      <c r="S3129" t="str" cm="1">
        <f t="array" ref="S3129">IFERROR(
  SUMPRODUCT($H$2:$H$15000 *
            (DATEVALUE($D$2:$D$15000) &lt;= $R3129) *
            (DATEVALUE($E$2:$E$15000) &gt;= $R3129))
  /
  SUMPRODUCT((DATEVALUE($D$2:$D$15000) &lt;= $R3129) *
            (DATEVALUE($E$2:$E$15000) &gt;= $R3129)),
  ""
)</f>
        <v/>
      </c>
    </row>
    <row r="3130" spans="18:19" x14ac:dyDescent="0.2">
      <c r="R3130" s="3">
        <f t="shared" si="216"/>
        <v>43152</v>
      </c>
      <c r="S3130" t="str" cm="1">
        <f t="array" ref="S3130">IFERROR(
  SUMPRODUCT($H$2:$H$15000 *
            (DATEVALUE($D$2:$D$15000) &lt;= $R3130) *
            (DATEVALUE($E$2:$E$15000) &gt;= $R3130))
  /
  SUMPRODUCT((DATEVALUE($D$2:$D$15000) &lt;= $R3130) *
            (DATEVALUE($E$2:$E$15000) &gt;= $R3130)),
  ""
)</f>
        <v/>
      </c>
    </row>
    <row r="3131" spans="18:19" x14ac:dyDescent="0.2">
      <c r="R3131" s="3">
        <f t="shared" si="216"/>
        <v>43153</v>
      </c>
      <c r="S3131" t="str" cm="1">
        <f t="array" ref="S3131">IFERROR(
  SUMPRODUCT($H$2:$H$15000 *
            (DATEVALUE($D$2:$D$15000) &lt;= $R3131) *
            (DATEVALUE($E$2:$E$15000) &gt;= $R3131))
  /
  SUMPRODUCT((DATEVALUE($D$2:$D$15000) &lt;= $R3131) *
            (DATEVALUE($E$2:$E$15000) &gt;= $R3131)),
  ""
)</f>
        <v/>
      </c>
    </row>
    <row r="3132" spans="18:19" x14ac:dyDescent="0.2">
      <c r="R3132" s="3">
        <f t="shared" si="216"/>
        <v>43154</v>
      </c>
      <c r="S3132" t="str" cm="1">
        <f t="array" ref="S3132">IFERROR(
  SUMPRODUCT($H$2:$H$15000 *
            (DATEVALUE($D$2:$D$15000) &lt;= $R3132) *
            (DATEVALUE($E$2:$E$15000) &gt;= $R3132))
  /
  SUMPRODUCT((DATEVALUE($D$2:$D$15000) &lt;= $R3132) *
            (DATEVALUE($E$2:$E$15000) &gt;= $R3132)),
  ""
)</f>
        <v/>
      </c>
    </row>
    <row r="3133" spans="18:19" x14ac:dyDescent="0.2">
      <c r="R3133" s="3">
        <f t="shared" si="216"/>
        <v>43155</v>
      </c>
      <c r="S3133" t="str" cm="1">
        <f t="array" ref="S3133">IFERROR(
  SUMPRODUCT($H$2:$H$15000 *
            (DATEVALUE($D$2:$D$15000) &lt;= $R3133) *
            (DATEVALUE($E$2:$E$15000) &gt;= $R3133))
  /
  SUMPRODUCT((DATEVALUE($D$2:$D$15000) &lt;= $R3133) *
            (DATEVALUE($E$2:$E$15000) &gt;= $R3133)),
  ""
)</f>
        <v/>
      </c>
    </row>
    <row r="3134" spans="18:19" x14ac:dyDescent="0.2">
      <c r="R3134" s="3">
        <f t="shared" si="216"/>
        <v>43156</v>
      </c>
      <c r="S3134" t="str" cm="1">
        <f t="array" ref="S3134">IFERROR(
  SUMPRODUCT($H$2:$H$15000 *
            (DATEVALUE($D$2:$D$15000) &lt;= $R3134) *
            (DATEVALUE($E$2:$E$15000) &gt;= $R3134))
  /
  SUMPRODUCT((DATEVALUE($D$2:$D$15000) &lt;= $R3134) *
            (DATEVALUE($E$2:$E$15000) &gt;= $R3134)),
  ""
)</f>
        <v/>
      </c>
    </row>
    <row r="3135" spans="18:19" x14ac:dyDescent="0.2">
      <c r="R3135" s="3">
        <f t="shared" si="216"/>
        <v>43157</v>
      </c>
      <c r="S3135" t="str" cm="1">
        <f t="array" ref="S3135">IFERROR(
  SUMPRODUCT($H$2:$H$15000 *
            (DATEVALUE($D$2:$D$15000) &lt;= $R3135) *
            (DATEVALUE($E$2:$E$15000) &gt;= $R3135))
  /
  SUMPRODUCT((DATEVALUE($D$2:$D$15000) &lt;= $R3135) *
            (DATEVALUE($E$2:$E$15000) &gt;= $R3135)),
  ""
)</f>
        <v/>
      </c>
    </row>
    <row r="3136" spans="18:19" x14ac:dyDescent="0.2">
      <c r="R3136" s="3">
        <f t="shared" si="216"/>
        <v>43158</v>
      </c>
      <c r="S3136" t="str" cm="1">
        <f t="array" ref="S3136">IFERROR(
  SUMPRODUCT($H$2:$H$15000 *
            (DATEVALUE($D$2:$D$15000) &lt;= $R3136) *
            (DATEVALUE($E$2:$E$15000) &gt;= $R3136))
  /
  SUMPRODUCT((DATEVALUE($D$2:$D$15000) &lt;= $R3136) *
            (DATEVALUE($E$2:$E$15000) &gt;= $R3136)),
  ""
)</f>
        <v/>
      </c>
    </row>
    <row r="3137" spans="18:19" x14ac:dyDescent="0.2">
      <c r="R3137" s="3">
        <f t="shared" si="216"/>
        <v>43159</v>
      </c>
      <c r="S3137" t="str" cm="1">
        <f t="array" ref="S3137">IFERROR(
  SUMPRODUCT($H$2:$H$15000 *
            (DATEVALUE($D$2:$D$15000) &lt;= $R3137) *
            (DATEVALUE($E$2:$E$15000) &gt;= $R3137))
  /
  SUMPRODUCT((DATEVALUE($D$2:$D$15000) &lt;= $R3137) *
            (DATEVALUE($E$2:$E$15000) &gt;= $R3137)),
  ""
)</f>
        <v/>
      </c>
    </row>
    <row r="3138" spans="18:19" x14ac:dyDescent="0.2">
      <c r="R3138" s="3">
        <f t="shared" si="216"/>
        <v>43160</v>
      </c>
      <c r="S3138" t="str" cm="1">
        <f t="array" ref="S3138">IFERROR(
  SUMPRODUCT($H$2:$H$15000 *
            (DATEVALUE($D$2:$D$15000) &lt;= $R3138) *
            (DATEVALUE($E$2:$E$15000) &gt;= $R3138))
  /
  SUMPRODUCT((DATEVALUE($D$2:$D$15000) &lt;= $R3138) *
            (DATEVALUE($E$2:$E$15000) &gt;= $R3138)),
  ""
)</f>
        <v/>
      </c>
    </row>
    <row r="3139" spans="18:19" x14ac:dyDescent="0.2">
      <c r="R3139" s="3">
        <f t="shared" si="216"/>
        <v>43161</v>
      </c>
      <c r="S3139" t="str" cm="1">
        <f t="array" ref="S3139">IFERROR(
  SUMPRODUCT($H$2:$H$15000 *
            (DATEVALUE($D$2:$D$15000) &lt;= $R3139) *
            (DATEVALUE($E$2:$E$15000) &gt;= $R3139))
  /
  SUMPRODUCT((DATEVALUE($D$2:$D$15000) &lt;= $R3139) *
            (DATEVALUE($E$2:$E$15000) &gt;= $R3139)),
  ""
)</f>
        <v/>
      </c>
    </row>
    <row r="3140" spans="18:19" x14ac:dyDescent="0.2">
      <c r="R3140" s="3">
        <f t="shared" ref="R3140:R3203" si="217">+R3139+1</f>
        <v>43162</v>
      </c>
      <c r="S3140" t="str" cm="1">
        <f t="array" ref="S3140">IFERROR(
  SUMPRODUCT($H$2:$H$15000 *
            (DATEVALUE($D$2:$D$15000) &lt;= $R3140) *
            (DATEVALUE($E$2:$E$15000) &gt;= $R3140))
  /
  SUMPRODUCT((DATEVALUE($D$2:$D$15000) &lt;= $R3140) *
            (DATEVALUE($E$2:$E$15000) &gt;= $R3140)),
  ""
)</f>
        <v/>
      </c>
    </row>
    <row r="3141" spans="18:19" x14ac:dyDescent="0.2">
      <c r="R3141" s="3">
        <f t="shared" si="217"/>
        <v>43163</v>
      </c>
      <c r="S3141" t="str" cm="1">
        <f t="array" ref="S3141">IFERROR(
  SUMPRODUCT($H$2:$H$15000 *
            (DATEVALUE($D$2:$D$15000) &lt;= $R3141) *
            (DATEVALUE($E$2:$E$15000) &gt;= $R3141))
  /
  SUMPRODUCT((DATEVALUE($D$2:$D$15000) &lt;= $R3141) *
            (DATEVALUE($E$2:$E$15000) &gt;= $R3141)),
  ""
)</f>
        <v/>
      </c>
    </row>
    <row r="3142" spans="18:19" x14ac:dyDescent="0.2">
      <c r="R3142" s="3">
        <f t="shared" si="217"/>
        <v>43164</v>
      </c>
      <c r="S3142" t="str" cm="1">
        <f t="array" ref="S3142">IFERROR(
  SUMPRODUCT($H$2:$H$15000 *
            (DATEVALUE($D$2:$D$15000) &lt;= $R3142) *
            (DATEVALUE($E$2:$E$15000) &gt;= $R3142))
  /
  SUMPRODUCT((DATEVALUE($D$2:$D$15000) &lt;= $R3142) *
            (DATEVALUE($E$2:$E$15000) &gt;= $R3142)),
  ""
)</f>
        <v/>
      </c>
    </row>
    <row r="3143" spans="18:19" x14ac:dyDescent="0.2">
      <c r="R3143" s="3">
        <f t="shared" si="217"/>
        <v>43165</v>
      </c>
      <c r="S3143" t="str" cm="1">
        <f t="array" ref="S3143">IFERROR(
  SUMPRODUCT($H$2:$H$15000 *
            (DATEVALUE($D$2:$D$15000) &lt;= $R3143) *
            (DATEVALUE($E$2:$E$15000) &gt;= $R3143))
  /
  SUMPRODUCT((DATEVALUE($D$2:$D$15000) &lt;= $R3143) *
            (DATEVALUE($E$2:$E$15000) &gt;= $R3143)),
  ""
)</f>
        <v/>
      </c>
    </row>
    <row r="3144" spans="18:19" x14ac:dyDescent="0.2">
      <c r="R3144" s="3">
        <f t="shared" si="217"/>
        <v>43166</v>
      </c>
      <c r="S3144" t="str" cm="1">
        <f t="array" ref="S3144">IFERROR(
  SUMPRODUCT($H$2:$H$15000 *
            (DATEVALUE($D$2:$D$15000) &lt;= $R3144) *
            (DATEVALUE($E$2:$E$15000) &gt;= $R3144))
  /
  SUMPRODUCT((DATEVALUE($D$2:$D$15000) &lt;= $R3144) *
            (DATEVALUE($E$2:$E$15000) &gt;= $R3144)),
  ""
)</f>
        <v/>
      </c>
    </row>
    <row r="3145" spans="18:19" x14ac:dyDescent="0.2">
      <c r="R3145" s="3">
        <f t="shared" si="217"/>
        <v>43167</v>
      </c>
      <c r="S3145" t="str" cm="1">
        <f t="array" ref="S3145">IFERROR(
  SUMPRODUCT($H$2:$H$15000 *
            (DATEVALUE($D$2:$D$15000) &lt;= $R3145) *
            (DATEVALUE($E$2:$E$15000) &gt;= $R3145))
  /
  SUMPRODUCT((DATEVALUE($D$2:$D$15000) &lt;= $R3145) *
            (DATEVALUE($E$2:$E$15000) &gt;= $R3145)),
  ""
)</f>
        <v/>
      </c>
    </row>
    <row r="3146" spans="18:19" x14ac:dyDescent="0.2">
      <c r="R3146" s="3">
        <f t="shared" si="217"/>
        <v>43168</v>
      </c>
      <c r="S3146" t="str" cm="1">
        <f t="array" ref="S3146">IFERROR(
  SUMPRODUCT($H$2:$H$15000 *
            (DATEVALUE($D$2:$D$15000) &lt;= $R3146) *
            (DATEVALUE($E$2:$E$15000) &gt;= $R3146))
  /
  SUMPRODUCT((DATEVALUE($D$2:$D$15000) &lt;= $R3146) *
            (DATEVALUE($E$2:$E$15000) &gt;= $R3146)),
  ""
)</f>
        <v/>
      </c>
    </row>
    <row r="3147" spans="18:19" x14ac:dyDescent="0.2">
      <c r="R3147" s="3">
        <f t="shared" si="217"/>
        <v>43169</v>
      </c>
      <c r="S3147" t="str" cm="1">
        <f t="array" ref="S3147">IFERROR(
  SUMPRODUCT($H$2:$H$15000 *
            (DATEVALUE($D$2:$D$15000) &lt;= $R3147) *
            (DATEVALUE($E$2:$E$15000) &gt;= $R3147))
  /
  SUMPRODUCT((DATEVALUE($D$2:$D$15000) &lt;= $R3147) *
            (DATEVALUE($E$2:$E$15000) &gt;= $R3147)),
  ""
)</f>
        <v/>
      </c>
    </row>
    <row r="3148" spans="18:19" x14ac:dyDescent="0.2">
      <c r="R3148" s="3">
        <f t="shared" si="217"/>
        <v>43170</v>
      </c>
      <c r="S3148" t="str" cm="1">
        <f t="array" ref="S3148">IFERROR(
  SUMPRODUCT($H$2:$H$15000 *
            (DATEVALUE($D$2:$D$15000) &lt;= $R3148) *
            (DATEVALUE($E$2:$E$15000) &gt;= $R3148))
  /
  SUMPRODUCT((DATEVALUE($D$2:$D$15000) &lt;= $R3148) *
            (DATEVALUE($E$2:$E$15000) &gt;= $R3148)),
  ""
)</f>
        <v/>
      </c>
    </row>
    <row r="3149" spans="18:19" x14ac:dyDescent="0.2">
      <c r="R3149" s="3">
        <f t="shared" si="217"/>
        <v>43171</v>
      </c>
      <c r="S3149" t="str" cm="1">
        <f t="array" ref="S3149">IFERROR(
  SUMPRODUCT($H$2:$H$15000 *
            (DATEVALUE($D$2:$D$15000) &lt;= $R3149) *
            (DATEVALUE($E$2:$E$15000) &gt;= $R3149))
  /
  SUMPRODUCT((DATEVALUE($D$2:$D$15000) &lt;= $R3149) *
            (DATEVALUE($E$2:$E$15000) &gt;= $R3149)),
  ""
)</f>
        <v/>
      </c>
    </row>
    <row r="3150" spans="18:19" x14ac:dyDescent="0.2">
      <c r="R3150" s="3">
        <f t="shared" si="217"/>
        <v>43172</v>
      </c>
      <c r="S3150" t="str" cm="1">
        <f t="array" ref="S3150">IFERROR(
  SUMPRODUCT($H$2:$H$15000 *
            (DATEVALUE($D$2:$D$15000) &lt;= $R3150) *
            (DATEVALUE($E$2:$E$15000) &gt;= $R3150))
  /
  SUMPRODUCT((DATEVALUE($D$2:$D$15000) &lt;= $R3150) *
            (DATEVALUE($E$2:$E$15000) &gt;= $R3150)),
  ""
)</f>
        <v/>
      </c>
    </row>
    <row r="3151" spans="18:19" x14ac:dyDescent="0.2">
      <c r="R3151" s="3">
        <f t="shared" si="217"/>
        <v>43173</v>
      </c>
      <c r="S3151" t="str" cm="1">
        <f t="array" ref="S3151">IFERROR(
  SUMPRODUCT($H$2:$H$15000 *
            (DATEVALUE($D$2:$D$15000) &lt;= $R3151) *
            (DATEVALUE($E$2:$E$15000) &gt;= $R3151))
  /
  SUMPRODUCT((DATEVALUE($D$2:$D$15000) &lt;= $R3151) *
            (DATEVALUE($E$2:$E$15000) &gt;= $R3151)),
  ""
)</f>
        <v/>
      </c>
    </row>
    <row r="3152" spans="18:19" x14ac:dyDescent="0.2">
      <c r="R3152" s="3">
        <f t="shared" si="217"/>
        <v>43174</v>
      </c>
      <c r="S3152" t="str" cm="1">
        <f t="array" ref="S3152">IFERROR(
  SUMPRODUCT($H$2:$H$15000 *
            (DATEVALUE($D$2:$D$15000) &lt;= $R3152) *
            (DATEVALUE($E$2:$E$15000) &gt;= $R3152))
  /
  SUMPRODUCT((DATEVALUE($D$2:$D$15000) &lt;= $R3152) *
            (DATEVALUE($E$2:$E$15000) &gt;= $R3152)),
  ""
)</f>
        <v/>
      </c>
    </row>
    <row r="3153" spans="18:19" x14ac:dyDescent="0.2">
      <c r="R3153" s="3">
        <f t="shared" si="217"/>
        <v>43175</v>
      </c>
      <c r="S3153" t="str" cm="1">
        <f t="array" ref="S3153">IFERROR(
  SUMPRODUCT($H$2:$H$15000 *
            (DATEVALUE($D$2:$D$15000) &lt;= $R3153) *
            (DATEVALUE($E$2:$E$15000) &gt;= $R3153))
  /
  SUMPRODUCT((DATEVALUE($D$2:$D$15000) &lt;= $R3153) *
            (DATEVALUE($E$2:$E$15000) &gt;= $R3153)),
  ""
)</f>
        <v/>
      </c>
    </row>
    <row r="3154" spans="18:19" x14ac:dyDescent="0.2">
      <c r="R3154" s="3">
        <f t="shared" si="217"/>
        <v>43176</v>
      </c>
      <c r="S3154" t="str" cm="1">
        <f t="array" ref="S3154">IFERROR(
  SUMPRODUCT($H$2:$H$15000 *
            (DATEVALUE($D$2:$D$15000) &lt;= $R3154) *
            (DATEVALUE($E$2:$E$15000) &gt;= $R3154))
  /
  SUMPRODUCT((DATEVALUE($D$2:$D$15000) &lt;= $R3154) *
            (DATEVALUE($E$2:$E$15000) &gt;= $R3154)),
  ""
)</f>
        <v/>
      </c>
    </row>
    <row r="3155" spans="18:19" x14ac:dyDescent="0.2">
      <c r="R3155" s="3">
        <f t="shared" si="217"/>
        <v>43177</v>
      </c>
      <c r="S3155" t="str" cm="1">
        <f t="array" ref="S3155">IFERROR(
  SUMPRODUCT($H$2:$H$15000 *
            (DATEVALUE($D$2:$D$15000) &lt;= $R3155) *
            (DATEVALUE($E$2:$E$15000) &gt;= $R3155))
  /
  SUMPRODUCT((DATEVALUE($D$2:$D$15000) &lt;= $R3155) *
            (DATEVALUE($E$2:$E$15000) &gt;= $R3155)),
  ""
)</f>
        <v/>
      </c>
    </row>
    <row r="3156" spans="18:19" x14ac:dyDescent="0.2">
      <c r="R3156" s="3">
        <f t="shared" si="217"/>
        <v>43178</v>
      </c>
      <c r="S3156" t="str" cm="1">
        <f t="array" ref="S3156">IFERROR(
  SUMPRODUCT($H$2:$H$15000 *
            (DATEVALUE($D$2:$D$15000) &lt;= $R3156) *
            (DATEVALUE($E$2:$E$15000) &gt;= $R3156))
  /
  SUMPRODUCT((DATEVALUE($D$2:$D$15000) &lt;= $R3156) *
            (DATEVALUE($E$2:$E$15000) &gt;= $R3156)),
  ""
)</f>
        <v/>
      </c>
    </row>
    <row r="3157" spans="18:19" x14ac:dyDescent="0.2">
      <c r="R3157" s="3">
        <f t="shared" si="217"/>
        <v>43179</v>
      </c>
      <c r="S3157" t="str" cm="1">
        <f t="array" ref="S3157">IFERROR(
  SUMPRODUCT($H$2:$H$15000 *
            (DATEVALUE($D$2:$D$15000) &lt;= $R3157) *
            (DATEVALUE($E$2:$E$15000) &gt;= $R3157))
  /
  SUMPRODUCT((DATEVALUE($D$2:$D$15000) &lt;= $R3157) *
            (DATEVALUE($E$2:$E$15000) &gt;= $R3157)),
  ""
)</f>
        <v/>
      </c>
    </row>
    <row r="3158" spans="18:19" x14ac:dyDescent="0.2">
      <c r="R3158" s="3">
        <f t="shared" si="217"/>
        <v>43180</v>
      </c>
      <c r="S3158" t="str" cm="1">
        <f t="array" ref="S3158">IFERROR(
  SUMPRODUCT($H$2:$H$15000 *
            (DATEVALUE($D$2:$D$15000) &lt;= $R3158) *
            (DATEVALUE($E$2:$E$15000) &gt;= $R3158))
  /
  SUMPRODUCT((DATEVALUE($D$2:$D$15000) &lt;= $R3158) *
            (DATEVALUE($E$2:$E$15000) &gt;= $R3158)),
  ""
)</f>
        <v/>
      </c>
    </row>
    <row r="3159" spans="18:19" x14ac:dyDescent="0.2">
      <c r="R3159" s="3">
        <f t="shared" si="217"/>
        <v>43181</v>
      </c>
      <c r="S3159" t="str" cm="1">
        <f t="array" ref="S3159">IFERROR(
  SUMPRODUCT($H$2:$H$15000 *
            (DATEVALUE($D$2:$D$15000) &lt;= $R3159) *
            (DATEVALUE($E$2:$E$15000) &gt;= $R3159))
  /
  SUMPRODUCT((DATEVALUE($D$2:$D$15000) &lt;= $R3159) *
            (DATEVALUE($E$2:$E$15000) &gt;= $R3159)),
  ""
)</f>
        <v/>
      </c>
    </row>
    <row r="3160" spans="18:19" x14ac:dyDescent="0.2">
      <c r="R3160" s="3">
        <f t="shared" si="217"/>
        <v>43182</v>
      </c>
      <c r="S3160" t="str" cm="1">
        <f t="array" ref="S3160">IFERROR(
  SUMPRODUCT($H$2:$H$15000 *
            (DATEVALUE($D$2:$D$15000) &lt;= $R3160) *
            (DATEVALUE($E$2:$E$15000) &gt;= $R3160))
  /
  SUMPRODUCT((DATEVALUE($D$2:$D$15000) &lt;= $R3160) *
            (DATEVALUE($E$2:$E$15000) &gt;= $R3160)),
  ""
)</f>
        <v/>
      </c>
    </row>
    <row r="3161" spans="18:19" x14ac:dyDescent="0.2">
      <c r="R3161" s="3">
        <f t="shared" si="217"/>
        <v>43183</v>
      </c>
      <c r="S3161" t="str" cm="1">
        <f t="array" ref="S3161">IFERROR(
  SUMPRODUCT($H$2:$H$15000 *
            (DATEVALUE($D$2:$D$15000) &lt;= $R3161) *
            (DATEVALUE($E$2:$E$15000) &gt;= $R3161))
  /
  SUMPRODUCT((DATEVALUE($D$2:$D$15000) &lt;= $R3161) *
            (DATEVALUE($E$2:$E$15000) &gt;= $R3161)),
  ""
)</f>
        <v/>
      </c>
    </row>
    <row r="3162" spans="18:19" x14ac:dyDescent="0.2">
      <c r="R3162" s="3">
        <f t="shared" si="217"/>
        <v>43184</v>
      </c>
      <c r="S3162" t="str" cm="1">
        <f t="array" ref="S3162">IFERROR(
  SUMPRODUCT($H$2:$H$15000 *
            (DATEVALUE($D$2:$D$15000) &lt;= $R3162) *
            (DATEVALUE($E$2:$E$15000) &gt;= $R3162))
  /
  SUMPRODUCT((DATEVALUE($D$2:$D$15000) &lt;= $R3162) *
            (DATEVALUE($E$2:$E$15000) &gt;= $R3162)),
  ""
)</f>
        <v/>
      </c>
    </row>
    <row r="3163" spans="18:19" x14ac:dyDescent="0.2">
      <c r="R3163" s="3">
        <f t="shared" si="217"/>
        <v>43185</v>
      </c>
      <c r="S3163" t="str" cm="1">
        <f t="array" ref="S3163">IFERROR(
  SUMPRODUCT($H$2:$H$15000 *
            (DATEVALUE($D$2:$D$15000) &lt;= $R3163) *
            (DATEVALUE($E$2:$E$15000) &gt;= $R3163))
  /
  SUMPRODUCT((DATEVALUE($D$2:$D$15000) &lt;= $R3163) *
            (DATEVALUE($E$2:$E$15000) &gt;= $R3163)),
  ""
)</f>
        <v/>
      </c>
    </row>
    <row r="3164" spans="18:19" x14ac:dyDescent="0.2">
      <c r="R3164" s="3">
        <f t="shared" si="217"/>
        <v>43186</v>
      </c>
      <c r="S3164" t="str" cm="1">
        <f t="array" ref="S3164">IFERROR(
  SUMPRODUCT($H$2:$H$15000 *
            (DATEVALUE($D$2:$D$15000) &lt;= $R3164) *
            (DATEVALUE($E$2:$E$15000) &gt;= $R3164))
  /
  SUMPRODUCT((DATEVALUE($D$2:$D$15000) &lt;= $R3164) *
            (DATEVALUE($E$2:$E$15000) &gt;= $R3164)),
  ""
)</f>
        <v/>
      </c>
    </row>
    <row r="3165" spans="18:19" x14ac:dyDescent="0.2">
      <c r="R3165" s="3">
        <f t="shared" si="217"/>
        <v>43187</v>
      </c>
      <c r="S3165" t="str" cm="1">
        <f t="array" ref="S3165">IFERROR(
  SUMPRODUCT($H$2:$H$15000 *
            (DATEVALUE($D$2:$D$15000) &lt;= $R3165) *
            (DATEVALUE($E$2:$E$15000) &gt;= $R3165))
  /
  SUMPRODUCT((DATEVALUE($D$2:$D$15000) &lt;= $R3165) *
            (DATEVALUE($E$2:$E$15000) &gt;= $R3165)),
  ""
)</f>
        <v/>
      </c>
    </row>
    <row r="3166" spans="18:19" x14ac:dyDescent="0.2">
      <c r="R3166" s="3">
        <f t="shared" si="217"/>
        <v>43188</v>
      </c>
      <c r="S3166" t="str" cm="1">
        <f t="array" ref="S3166">IFERROR(
  SUMPRODUCT($H$2:$H$15000 *
            (DATEVALUE($D$2:$D$15000) &lt;= $R3166) *
            (DATEVALUE($E$2:$E$15000) &gt;= $R3166))
  /
  SUMPRODUCT((DATEVALUE($D$2:$D$15000) &lt;= $R3166) *
            (DATEVALUE($E$2:$E$15000) &gt;= $R3166)),
  ""
)</f>
        <v/>
      </c>
    </row>
    <row r="3167" spans="18:19" x14ac:dyDescent="0.2">
      <c r="R3167" s="3">
        <f t="shared" si="217"/>
        <v>43189</v>
      </c>
      <c r="S3167" t="str" cm="1">
        <f t="array" ref="S3167">IFERROR(
  SUMPRODUCT($H$2:$H$15000 *
            (DATEVALUE($D$2:$D$15000) &lt;= $R3167) *
            (DATEVALUE($E$2:$E$15000) &gt;= $R3167))
  /
  SUMPRODUCT((DATEVALUE($D$2:$D$15000) &lt;= $R3167) *
            (DATEVALUE($E$2:$E$15000) &gt;= $R3167)),
  ""
)</f>
        <v/>
      </c>
    </row>
    <row r="3168" spans="18:19" x14ac:dyDescent="0.2">
      <c r="R3168" s="3">
        <f t="shared" si="217"/>
        <v>43190</v>
      </c>
      <c r="S3168" t="str" cm="1">
        <f t="array" ref="S3168">IFERROR(
  SUMPRODUCT($H$2:$H$15000 *
            (DATEVALUE($D$2:$D$15000) &lt;= $R3168) *
            (DATEVALUE($E$2:$E$15000) &gt;= $R3168))
  /
  SUMPRODUCT((DATEVALUE($D$2:$D$15000) &lt;= $R3168) *
            (DATEVALUE($E$2:$E$15000) &gt;= $R3168)),
  ""
)</f>
        <v/>
      </c>
    </row>
    <row r="3169" spans="18:19" x14ac:dyDescent="0.2">
      <c r="R3169" s="3">
        <f t="shared" si="217"/>
        <v>43191</v>
      </c>
      <c r="S3169" t="str" cm="1">
        <f t="array" ref="S3169">IFERROR(
  SUMPRODUCT($H$2:$H$15000 *
            (DATEVALUE($D$2:$D$15000) &lt;= $R3169) *
            (DATEVALUE($E$2:$E$15000) &gt;= $R3169))
  /
  SUMPRODUCT((DATEVALUE($D$2:$D$15000) &lt;= $R3169) *
            (DATEVALUE($E$2:$E$15000) &gt;= $R3169)),
  ""
)</f>
        <v/>
      </c>
    </row>
    <row r="3170" spans="18:19" x14ac:dyDescent="0.2">
      <c r="R3170" s="3">
        <f t="shared" si="217"/>
        <v>43192</v>
      </c>
      <c r="S3170" t="str" cm="1">
        <f t="array" ref="S3170">IFERROR(
  SUMPRODUCT($H$2:$H$15000 *
            (DATEVALUE($D$2:$D$15000) &lt;= $R3170) *
            (DATEVALUE($E$2:$E$15000) &gt;= $R3170))
  /
  SUMPRODUCT((DATEVALUE($D$2:$D$15000) &lt;= $R3170) *
            (DATEVALUE($E$2:$E$15000) &gt;= $R3170)),
  ""
)</f>
        <v/>
      </c>
    </row>
    <row r="3171" spans="18:19" x14ac:dyDescent="0.2">
      <c r="R3171" s="3">
        <f t="shared" si="217"/>
        <v>43193</v>
      </c>
      <c r="S3171" t="str" cm="1">
        <f t="array" ref="S3171">IFERROR(
  SUMPRODUCT($H$2:$H$15000 *
            (DATEVALUE($D$2:$D$15000) &lt;= $R3171) *
            (DATEVALUE($E$2:$E$15000) &gt;= $R3171))
  /
  SUMPRODUCT((DATEVALUE($D$2:$D$15000) &lt;= $R3171) *
            (DATEVALUE($E$2:$E$15000) &gt;= $R3171)),
  ""
)</f>
        <v/>
      </c>
    </row>
    <row r="3172" spans="18:19" x14ac:dyDescent="0.2">
      <c r="R3172" s="3">
        <f t="shared" si="217"/>
        <v>43194</v>
      </c>
      <c r="S3172" t="str" cm="1">
        <f t="array" ref="S3172">IFERROR(
  SUMPRODUCT($H$2:$H$15000 *
            (DATEVALUE($D$2:$D$15000) &lt;= $R3172) *
            (DATEVALUE($E$2:$E$15000) &gt;= $R3172))
  /
  SUMPRODUCT((DATEVALUE($D$2:$D$15000) &lt;= $R3172) *
            (DATEVALUE($E$2:$E$15000) &gt;= $R3172)),
  ""
)</f>
        <v/>
      </c>
    </row>
    <row r="3173" spans="18:19" x14ac:dyDescent="0.2">
      <c r="R3173" s="3">
        <f t="shared" si="217"/>
        <v>43195</v>
      </c>
      <c r="S3173" t="str" cm="1">
        <f t="array" ref="S3173">IFERROR(
  SUMPRODUCT($H$2:$H$15000 *
            (DATEVALUE($D$2:$D$15000) &lt;= $R3173) *
            (DATEVALUE($E$2:$E$15000) &gt;= $R3173))
  /
  SUMPRODUCT((DATEVALUE($D$2:$D$15000) &lt;= $R3173) *
            (DATEVALUE($E$2:$E$15000) &gt;= $R3173)),
  ""
)</f>
        <v/>
      </c>
    </row>
    <row r="3174" spans="18:19" x14ac:dyDescent="0.2">
      <c r="R3174" s="3">
        <f t="shared" si="217"/>
        <v>43196</v>
      </c>
      <c r="S3174" t="str" cm="1">
        <f t="array" ref="S3174">IFERROR(
  SUMPRODUCT($H$2:$H$15000 *
            (DATEVALUE($D$2:$D$15000) &lt;= $R3174) *
            (DATEVALUE($E$2:$E$15000) &gt;= $R3174))
  /
  SUMPRODUCT((DATEVALUE($D$2:$D$15000) &lt;= $R3174) *
            (DATEVALUE($E$2:$E$15000) &gt;= $R3174)),
  ""
)</f>
        <v/>
      </c>
    </row>
    <row r="3175" spans="18:19" x14ac:dyDescent="0.2">
      <c r="R3175" s="3">
        <f t="shared" si="217"/>
        <v>43197</v>
      </c>
      <c r="S3175" t="str" cm="1">
        <f t="array" ref="S3175">IFERROR(
  SUMPRODUCT($H$2:$H$15000 *
            (DATEVALUE($D$2:$D$15000) &lt;= $R3175) *
            (DATEVALUE($E$2:$E$15000) &gt;= $R3175))
  /
  SUMPRODUCT((DATEVALUE($D$2:$D$15000) &lt;= $R3175) *
            (DATEVALUE($E$2:$E$15000) &gt;= $R3175)),
  ""
)</f>
        <v/>
      </c>
    </row>
    <row r="3176" spans="18:19" x14ac:dyDescent="0.2">
      <c r="R3176" s="3">
        <f t="shared" si="217"/>
        <v>43198</v>
      </c>
      <c r="S3176" t="str" cm="1">
        <f t="array" ref="S3176">IFERROR(
  SUMPRODUCT($H$2:$H$15000 *
            (DATEVALUE($D$2:$D$15000) &lt;= $R3176) *
            (DATEVALUE($E$2:$E$15000) &gt;= $R3176))
  /
  SUMPRODUCT((DATEVALUE($D$2:$D$15000) &lt;= $R3176) *
            (DATEVALUE($E$2:$E$15000) &gt;= $R3176)),
  ""
)</f>
        <v/>
      </c>
    </row>
    <row r="3177" spans="18:19" x14ac:dyDescent="0.2">
      <c r="R3177" s="3">
        <f t="shared" si="217"/>
        <v>43199</v>
      </c>
      <c r="S3177" t="str" cm="1">
        <f t="array" ref="S3177">IFERROR(
  SUMPRODUCT($H$2:$H$15000 *
            (DATEVALUE($D$2:$D$15000) &lt;= $R3177) *
            (DATEVALUE($E$2:$E$15000) &gt;= $R3177))
  /
  SUMPRODUCT((DATEVALUE($D$2:$D$15000) &lt;= $R3177) *
            (DATEVALUE($E$2:$E$15000) &gt;= $R3177)),
  ""
)</f>
        <v/>
      </c>
    </row>
    <row r="3178" spans="18:19" x14ac:dyDescent="0.2">
      <c r="R3178" s="3">
        <f t="shared" si="217"/>
        <v>43200</v>
      </c>
      <c r="S3178" t="str" cm="1">
        <f t="array" ref="S3178">IFERROR(
  SUMPRODUCT($H$2:$H$15000 *
            (DATEVALUE($D$2:$D$15000) &lt;= $R3178) *
            (DATEVALUE($E$2:$E$15000) &gt;= $R3178))
  /
  SUMPRODUCT((DATEVALUE($D$2:$D$15000) &lt;= $R3178) *
            (DATEVALUE($E$2:$E$15000) &gt;= $R3178)),
  ""
)</f>
        <v/>
      </c>
    </row>
    <row r="3179" spans="18:19" x14ac:dyDescent="0.2">
      <c r="R3179" s="3">
        <f t="shared" si="217"/>
        <v>43201</v>
      </c>
      <c r="S3179" t="str" cm="1">
        <f t="array" ref="S3179">IFERROR(
  SUMPRODUCT($H$2:$H$15000 *
            (DATEVALUE($D$2:$D$15000) &lt;= $R3179) *
            (DATEVALUE($E$2:$E$15000) &gt;= $R3179))
  /
  SUMPRODUCT((DATEVALUE($D$2:$D$15000) &lt;= $R3179) *
            (DATEVALUE($E$2:$E$15000) &gt;= $R3179)),
  ""
)</f>
        <v/>
      </c>
    </row>
    <row r="3180" spans="18:19" x14ac:dyDescent="0.2">
      <c r="R3180" s="3">
        <f t="shared" si="217"/>
        <v>43202</v>
      </c>
      <c r="S3180" t="str" cm="1">
        <f t="array" ref="S3180">IFERROR(
  SUMPRODUCT($H$2:$H$15000 *
            (DATEVALUE($D$2:$D$15000) &lt;= $R3180) *
            (DATEVALUE($E$2:$E$15000) &gt;= $R3180))
  /
  SUMPRODUCT((DATEVALUE($D$2:$D$15000) &lt;= $R3180) *
            (DATEVALUE($E$2:$E$15000) &gt;= $R3180)),
  ""
)</f>
        <v/>
      </c>
    </row>
    <row r="3181" spans="18:19" x14ac:dyDescent="0.2">
      <c r="R3181" s="3">
        <f t="shared" si="217"/>
        <v>43203</v>
      </c>
      <c r="S3181" t="str" cm="1">
        <f t="array" ref="S3181">IFERROR(
  SUMPRODUCT($H$2:$H$15000 *
            (DATEVALUE($D$2:$D$15000) &lt;= $R3181) *
            (DATEVALUE($E$2:$E$15000) &gt;= $R3181))
  /
  SUMPRODUCT((DATEVALUE($D$2:$D$15000) &lt;= $R3181) *
            (DATEVALUE($E$2:$E$15000) &gt;= $R3181)),
  ""
)</f>
        <v/>
      </c>
    </row>
    <row r="3182" spans="18:19" x14ac:dyDescent="0.2">
      <c r="R3182" s="3">
        <f t="shared" si="217"/>
        <v>43204</v>
      </c>
      <c r="S3182" t="str" cm="1">
        <f t="array" ref="S3182">IFERROR(
  SUMPRODUCT($H$2:$H$15000 *
            (DATEVALUE($D$2:$D$15000) &lt;= $R3182) *
            (DATEVALUE($E$2:$E$15000) &gt;= $R3182))
  /
  SUMPRODUCT((DATEVALUE($D$2:$D$15000) &lt;= $R3182) *
            (DATEVALUE($E$2:$E$15000) &gt;= $R3182)),
  ""
)</f>
        <v/>
      </c>
    </row>
    <row r="3183" spans="18:19" x14ac:dyDescent="0.2">
      <c r="R3183" s="3">
        <f t="shared" si="217"/>
        <v>43205</v>
      </c>
      <c r="S3183" t="str" cm="1">
        <f t="array" ref="S3183">IFERROR(
  SUMPRODUCT($H$2:$H$15000 *
            (DATEVALUE($D$2:$D$15000) &lt;= $R3183) *
            (DATEVALUE($E$2:$E$15000) &gt;= $R3183))
  /
  SUMPRODUCT((DATEVALUE($D$2:$D$15000) &lt;= $R3183) *
            (DATEVALUE($E$2:$E$15000) &gt;= $R3183)),
  ""
)</f>
        <v/>
      </c>
    </row>
    <row r="3184" spans="18:19" x14ac:dyDescent="0.2">
      <c r="R3184" s="3">
        <f t="shared" si="217"/>
        <v>43206</v>
      </c>
      <c r="S3184" t="str" cm="1">
        <f t="array" ref="S3184">IFERROR(
  SUMPRODUCT($H$2:$H$15000 *
            (DATEVALUE($D$2:$D$15000) &lt;= $R3184) *
            (DATEVALUE($E$2:$E$15000) &gt;= $R3184))
  /
  SUMPRODUCT((DATEVALUE($D$2:$D$15000) &lt;= $R3184) *
            (DATEVALUE($E$2:$E$15000) &gt;= $R3184)),
  ""
)</f>
        <v/>
      </c>
    </row>
    <row r="3185" spans="18:19" x14ac:dyDescent="0.2">
      <c r="R3185" s="3">
        <f t="shared" si="217"/>
        <v>43207</v>
      </c>
      <c r="S3185" t="str" cm="1">
        <f t="array" ref="S3185">IFERROR(
  SUMPRODUCT($H$2:$H$15000 *
            (DATEVALUE($D$2:$D$15000) &lt;= $R3185) *
            (DATEVALUE($E$2:$E$15000) &gt;= $R3185))
  /
  SUMPRODUCT((DATEVALUE($D$2:$D$15000) &lt;= $R3185) *
            (DATEVALUE($E$2:$E$15000) &gt;= $R3185)),
  ""
)</f>
        <v/>
      </c>
    </row>
    <row r="3186" spans="18:19" x14ac:dyDescent="0.2">
      <c r="R3186" s="3">
        <f t="shared" si="217"/>
        <v>43208</v>
      </c>
      <c r="S3186" t="str" cm="1">
        <f t="array" ref="S3186">IFERROR(
  SUMPRODUCT($H$2:$H$15000 *
            (DATEVALUE($D$2:$D$15000) &lt;= $R3186) *
            (DATEVALUE($E$2:$E$15000) &gt;= $R3186))
  /
  SUMPRODUCT((DATEVALUE($D$2:$D$15000) &lt;= $R3186) *
            (DATEVALUE($E$2:$E$15000) &gt;= $R3186)),
  ""
)</f>
        <v/>
      </c>
    </row>
    <row r="3187" spans="18:19" x14ac:dyDescent="0.2">
      <c r="R3187" s="3">
        <f t="shared" si="217"/>
        <v>43209</v>
      </c>
      <c r="S3187" t="str" cm="1">
        <f t="array" ref="S3187">IFERROR(
  SUMPRODUCT($H$2:$H$15000 *
            (DATEVALUE($D$2:$D$15000) &lt;= $R3187) *
            (DATEVALUE($E$2:$E$15000) &gt;= $R3187))
  /
  SUMPRODUCT((DATEVALUE($D$2:$D$15000) &lt;= $R3187) *
            (DATEVALUE($E$2:$E$15000) &gt;= $R3187)),
  ""
)</f>
        <v/>
      </c>
    </row>
    <row r="3188" spans="18:19" x14ac:dyDescent="0.2">
      <c r="R3188" s="3">
        <f t="shared" si="217"/>
        <v>43210</v>
      </c>
      <c r="S3188" t="str" cm="1">
        <f t="array" ref="S3188">IFERROR(
  SUMPRODUCT($H$2:$H$15000 *
            (DATEVALUE($D$2:$D$15000) &lt;= $R3188) *
            (DATEVALUE($E$2:$E$15000) &gt;= $R3188))
  /
  SUMPRODUCT((DATEVALUE($D$2:$D$15000) &lt;= $R3188) *
            (DATEVALUE($E$2:$E$15000) &gt;= $R3188)),
  ""
)</f>
        <v/>
      </c>
    </row>
    <row r="3189" spans="18:19" x14ac:dyDescent="0.2">
      <c r="R3189" s="3">
        <f t="shared" si="217"/>
        <v>43211</v>
      </c>
      <c r="S3189" t="str" cm="1">
        <f t="array" ref="S3189">IFERROR(
  SUMPRODUCT($H$2:$H$15000 *
            (DATEVALUE($D$2:$D$15000) &lt;= $R3189) *
            (DATEVALUE($E$2:$E$15000) &gt;= $R3189))
  /
  SUMPRODUCT((DATEVALUE($D$2:$D$15000) &lt;= $R3189) *
            (DATEVALUE($E$2:$E$15000) &gt;= $R3189)),
  ""
)</f>
        <v/>
      </c>
    </row>
    <row r="3190" spans="18:19" x14ac:dyDescent="0.2">
      <c r="R3190" s="3">
        <f t="shared" si="217"/>
        <v>43212</v>
      </c>
      <c r="S3190" t="str" cm="1">
        <f t="array" ref="S3190">IFERROR(
  SUMPRODUCT($H$2:$H$15000 *
            (DATEVALUE($D$2:$D$15000) &lt;= $R3190) *
            (DATEVALUE($E$2:$E$15000) &gt;= $R3190))
  /
  SUMPRODUCT((DATEVALUE($D$2:$D$15000) &lt;= $R3190) *
            (DATEVALUE($E$2:$E$15000) &gt;= $R3190)),
  ""
)</f>
        <v/>
      </c>
    </row>
    <row r="3191" spans="18:19" x14ac:dyDescent="0.2">
      <c r="R3191" s="3">
        <f t="shared" si="217"/>
        <v>43213</v>
      </c>
      <c r="S3191" t="str" cm="1">
        <f t="array" ref="S3191">IFERROR(
  SUMPRODUCT($H$2:$H$15000 *
            (DATEVALUE($D$2:$D$15000) &lt;= $R3191) *
            (DATEVALUE($E$2:$E$15000) &gt;= $R3191))
  /
  SUMPRODUCT((DATEVALUE($D$2:$D$15000) &lt;= $R3191) *
            (DATEVALUE($E$2:$E$15000) &gt;= $R3191)),
  ""
)</f>
        <v/>
      </c>
    </row>
    <row r="3192" spans="18:19" x14ac:dyDescent="0.2">
      <c r="R3192" s="3">
        <f t="shared" si="217"/>
        <v>43214</v>
      </c>
      <c r="S3192" t="str" cm="1">
        <f t="array" ref="S3192">IFERROR(
  SUMPRODUCT($H$2:$H$15000 *
            (DATEVALUE($D$2:$D$15000) &lt;= $R3192) *
            (DATEVALUE($E$2:$E$15000) &gt;= $R3192))
  /
  SUMPRODUCT((DATEVALUE($D$2:$D$15000) &lt;= $R3192) *
            (DATEVALUE($E$2:$E$15000) &gt;= $R3192)),
  ""
)</f>
        <v/>
      </c>
    </row>
    <row r="3193" spans="18:19" x14ac:dyDescent="0.2">
      <c r="R3193" s="3">
        <f t="shared" si="217"/>
        <v>43215</v>
      </c>
      <c r="S3193" t="str" cm="1">
        <f t="array" ref="S3193">IFERROR(
  SUMPRODUCT($H$2:$H$15000 *
            (DATEVALUE($D$2:$D$15000) &lt;= $R3193) *
            (DATEVALUE($E$2:$E$15000) &gt;= $R3193))
  /
  SUMPRODUCT((DATEVALUE($D$2:$D$15000) &lt;= $R3193) *
            (DATEVALUE($E$2:$E$15000) &gt;= $R3193)),
  ""
)</f>
        <v/>
      </c>
    </row>
    <row r="3194" spans="18:19" x14ac:dyDescent="0.2">
      <c r="R3194" s="3">
        <f t="shared" si="217"/>
        <v>43216</v>
      </c>
      <c r="S3194" t="str" cm="1">
        <f t="array" ref="S3194">IFERROR(
  SUMPRODUCT($H$2:$H$15000 *
            (DATEVALUE($D$2:$D$15000) &lt;= $R3194) *
            (DATEVALUE($E$2:$E$15000) &gt;= $R3194))
  /
  SUMPRODUCT((DATEVALUE($D$2:$D$15000) &lt;= $R3194) *
            (DATEVALUE($E$2:$E$15000) &gt;= $R3194)),
  ""
)</f>
        <v/>
      </c>
    </row>
    <row r="3195" spans="18:19" x14ac:dyDescent="0.2">
      <c r="R3195" s="3">
        <f t="shared" si="217"/>
        <v>43217</v>
      </c>
      <c r="S3195" t="str" cm="1">
        <f t="array" ref="S3195">IFERROR(
  SUMPRODUCT($H$2:$H$15000 *
            (DATEVALUE($D$2:$D$15000) &lt;= $R3195) *
            (DATEVALUE($E$2:$E$15000) &gt;= $R3195))
  /
  SUMPRODUCT((DATEVALUE($D$2:$D$15000) &lt;= $R3195) *
            (DATEVALUE($E$2:$E$15000) &gt;= $R3195)),
  ""
)</f>
        <v/>
      </c>
    </row>
    <row r="3196" spans="18:19" x14ac:dyDescent="0.2">
      <c r="R3196" s="3">
        <f t="shared" si="217"/>
        <v>43218</v>
      </c>
      <c r="S3196" t="str" cm="1">
        <f t="array" ref="S3196">IFERROR(
  SUMPRODUCT($H$2:$H$15000 *
            (DATEVALUE($D$2:$D$15000) &lt;= $R3196) *
            (DATEVALUE($E$2:$E$15000) &gt;= $R3196))
  /
  SUMPRODUCT((DATEVALUE($D$2:$D$15000) &lt;= $R3196) *
            (DATEVALUE($E$2:$E$15000) &gt;= $R3196)),
  ""
)</f>
        <v/>
      </c>
    </row>
    <row r="3197" spans="18:19" x14ac:dyDescent="0.2">
      <c r="R3197" s="3">
        <f t="shared" si="217"/>
        <v>43219</v>
      </c>
      <c r="S3197" t="str" cm="1">
        <f t="array" ref="S3197">IFERROR(
  SUMPRODUCT($H$2:$H$15000 *
            (DATEVALUE($D$2:$D$15000) &lt;= $R3197) *
            (DATEVALUE($E$2:$E$15000) &gt;= $R3197))
  /
  SUMPRODUCT((DATEVALUE($D$2:$D$15000) &lt;= $R3197) *
            (DATEVALUE($E$2:$E$15000) &gt;= $R3197)),
  ""
)</f>
        <v/>
      </c>
    </row>
    <row r="3198" spans="18:19" x14ac:dyDescent="0.2">
      <c r="R3198" s="3">
        <f t="shared" si="217"/>
        <v>43220</v>
      </c>
      <c r="S3198" t="str" cm="1">
        <f t="array" ref="S3198">IFERROR(
  SUMPRODUCT($H$2:$H$15000 *
            (DATEVALUE($D$2:$D$15000) &lt;= $R3198) *
            (DATEVALUE($E$2:$E$15000) &gt;= $R3198))
  /
  SUMPRODUCT((DATEVALUE($D$2:$D$15000) &lt;= $R3198) *
            (DATEVALUE($E$2:$E$15000) &gt;= $R3198)),
  ""
)</f>
        <v/>
      </c>
    </row>
    <row r="3199" spans="18:19" x14ac:dyDescent="0.2">
      <c r="R3199" s="3">
        <f t="shared" si="217"/>
        <v>43221</v>
      </c>
      <c r="S3199" t="str" cm="1">
        <f t="array" ref="S3199">IFERROR(
  SUMPRODUCT($H$2:$H$15000 *
            (DATEVALUE($D$2:$D$15000) &lt;= $R3199) *
            (DATEVALUE($E$2:$E$15000) &gt;= $R3199))
  /
  SUMPRODUCT((DATEVALUE($D$2:$D$15000) &lt;= $R3199) *
            (DATEVALUE($E$2:$E$15000) &gt;= $R3199)),
  ""
)</f>
        <v/>
      </c>
    </row>
    <row r="3200" spans="18:19" x14ac:dyDescent="0.2">
      <c r="R3200" s="3">
        <f t="shared" si="217"/>
        <v>43222</v>
      </c>
      <c r="S3200" t="str" cm="1">
        <f t="array" ref="S3200">IFERROR(
  SUMPRODUCT($H$2:$H$15000 *
            (DATEVALUE($D$2:$D$15000) &lt;= $R3200) *
            (DATEVALUE($E$2:$E$15000) &gt;= $R3200))
  /
  SUMPRODUCT((DATEVALUE($D$2:$D$15000) &lt;= $R3200) *
            (DATEVALUE($E$2:$E$15000) &gt;= $R3200)),
  ""
)</f>
        <v/>
      </c>
    </row>
    <row r="3201" spans="18:19" x14ac:dyDescent="0.2">
      <c r="R3201" s="3">
        <f t="shared" si="217"/>
        <v>43223</v>
      </c>
      <c r="S3201" t="str" cm="1">
        <f t="array" ref="S3201">IFERROR(
  SUMPRODUCT($H$2:$H$15000 *
            (DATEVALUE($D$2:$D$15000) &lt;= $R3201) *
            (DATEVALUE($E$2:$E$15000) &gt;= $R3201))
  /
  SUMPRODUCT((DATEVALUE($D$2:$D$15000) &lt;= $R3201) *
            (DATEVALUE($E$2:$E$15000) &gt;= $R3201)),
  ""
)</f>
        <v/>
      </c>
    </row>
    <row r="3202" spans="18:19" x14ac:dyDescent="0.2">
      <c r="R3202" s="3">
        <f t="shared" si="217"/>
        <v>43224</v>
      </c>
      <c r="S3202" t="str" cm="1">
        <f t="array" ref="S3202">IFERROR(
  SUMPRODUCT($H$2:$H$15000 *
            (DATEVALUE($D$2:$D$15000) &lt;= $R3202) *
            (DATEVALUE($E$2:$E$15000) &gt;= $R3202))
  /
  SUMPRODUCT((DATEVALUE($D$2:$D$15000) &lt;= $R3202) *
            (DATEVALUE($E$2:$E$15000) &gt;= $R3202)),
  ""
)</f>
        <v/>
      </c>
    </row>
    <row r="3203" spans="18:19" x14ac:dyDescent="0.2">
      <c r="R3203" s="3">
        <f t="shared" si="217"/>
        <v>43225</v>
      </c>
      <c r="S3203" t="str" cm="1">
        <f t="array" ref="S3203">IFERROR(
  SUMPRODUCT($H$2:$H$15000 *
            (DATEVALUE($D$2:$D$15000) &lt;= $R3203) *
            (DATEVALUE($E$2:$E$15000) &gt;= $R3203))
  /
  SUMPRODUCT((DATEVALUE($D$2:$D$15000) &lt;= $R3203) *
            (DATEVALUE($E$2:$E$15000) &gt;= $R3203)),
  ""
)</f>
        <v/>
      </c>
    </row>
    <row r="3204" spans="18:19" x14ac:dyDescent="0.2">
      <c r="R3204" s="3">
        <f t="shared" ref="R3204:R3267" si="218">+R3203+1</f>
        <v>43226</v>
      </c>
      <c r="S3204" t="str" cm="1">
        <f t="array" ref="S3204">IFERROR(
  SUMPRODUCT($H$2:$H$15000 *
            (DATEVALUE($D$2:$D$15000) &lt;= $R3204) *
            (DATEVALUE($E$2:$E$15000) &gt;= $R3204))
  /
  SUMPRODUCT((DATEVALUE($D$2:$D$15000) &lt;= $R3204) *
            (DATEVALUE($E$2:$E$15000) &gt;= $R3204)),
  ""
)</f>
        <v/>
      </c>
    </row>
    <row r="3205" spans="18:19" x14ac:dyDescent="0.2">
      <c r="R3205" s="3">
        <f t="shared" si="218"/>
        <v>43227</v>
      </c>
      <c r="S3205" t="str" cm="1">
        <f t="array" ref="S3205">IFERROR(
  SUMPRODUCT($H$2:$H$15000 *
            (DATEVALUE($D$2:$D$15000) &lt;= $R3205) *
            (DATEVALUE($E$2:$E$15000) &gt;= $R3205))
  /
  SUMPRODUCT((DATEVALUE($D$2:$D$15000) &lt;= $R3205) *
            (DATEVALUE($E$2:$E$15000) &gt;= $R3205)),
  ""
)</f>
        <v/>
      </c>
    </row>
    <row r="3206" spans="18:19" x14ac:dyDescent="0.2">
      <c r="R3206" s="3">
        <f t="shared" si="218"/>
        <v>43228</v>
      </c>
      <c r="S3206" t="str" cm="1">
        <f t="array" ref="S3206">IFERROR(
  SUMPRODUCT($H$2:$H$15000 *
            (DATEVALUE($D$2:$D$15000) &lt;= $R3206) *
            (DATEVALUE($E$2:$E$15000) &gt;= $R3206))
  /
  SUMPRODUCT((DATEVALUE($D$2:$D$15000) &lt;= $R3206) *
            (DATEVALUE($E$2:$E$15000) &gt;= $R3206)),
  ""
)</f>
        <v/>
      </c>
    </row>
    <row r="3207" spans="18:19" x14ac:dyDescent="0.2">
      <c r="R3207" s="3">
        <f t="shared" si="218"/>
        <v>43229</v>
      </c>
      <c r="S3207" t="str" cm="1">
        <f t="array" ref="S3207">IFERROR(
  SUMPRODUCT($H$2:$H$15000 *
            (DATEVALUE($D$2:$D$15000) &lt;= $R3207) *
            (DATEVALUE($E$2:$E$15000) &gt;= $R3207))
  /
  SUMPRODUCT((DATEVALUE($D$2:$D$15000) &lt;= $R3207) *
            (DATEVALUE($E$2:$E$15000) &gt;= $R3207)),
  ""
)</f>
        <v/>
      </c>
    </row>
    <row r="3208" spans="18:19" x14ac:dyDescent="0.2">
      <c r="R3208" s="3">
        <f t="shared" si="218"/>
        <v>43230</v>
      </c>
      <c r="S3208" t="str" cm="1">
        <f t="array" ref="S3208">IFERROR(
  SUMPRODUCT($H$2:$H$15000 *
            (DATEVALUE($D$2:$D$15000) &lt;= $R3208) *
            (DATEVALUE($E$2:$E$15000) &gt;= $R3208))
  /
  SUMPRODUCT((DATEVALUE($D$2:$D$15000) &lt;= $R3208) *
            (DATEVALUE($E$2:$E$15000) &gt;= $R3208)),
  ""
)</f>
        <v/>
      </c>
    </row>
    <row r="3209" spans="18:19" x14ac:dyDescent="0.2">
      <c r="R3209" s="3">
        <f t="shared" si="218"/>
        <v>43231</v>
      </c>
      <c r="S3209" t="str" cm="1">
        <f t="array" ref="S3209">IFERROR(
  SUMPRODUCT($H$2:$H$15000 *
            (DATEVALUE($D$2:$D$15000) &lt;= $R3209) *
            (DATEVALUE($E$2:$E$15000) &gt;= $R3209))
  /
  SUMPRODUCT((DATEVALUE($D$2:$D$15000) &lt;= $R3209) *
            (DATEVALUE($E$2:$E$15000) &gt;= $R3209)),
  ""
)</f>
        <v/>
      </c>
    </row>
    <row r="3210" spans="18:19" x14ac:dyDescent="0.2">
      <c r="R3210" s="3">
        <f t="shared" si="218"/>
        <v>43232</v>
      </c>
      <c r="S3210" t="str" cm="1">
        <f t="array" ref="S3210">IFERROR(
  SUMPRODUCT($H$2:$H$15000 *
            (DATEVALUE($D$2:$D$15000) &lt;= $R3210) *
            (DATEVALUE($E$2:$E$15000) &gt;= $R3210))
  /
  SUMPRODUCT((DATEVALUE($D$2:$D$15000) &lt;= $R3210) *
            (DATEVALUE($E$2:$E$15000) &gt;= $R3210)),
  ""
)</f>
        <v/>
      </c>
    </row>
    <row r="3211" spans="18:19" x14ac:dyDescent="0.2">
      <c r="R3211" s="3">
        <f t="shared" si="218"/>
        <v>43233</v>
      </c>
      <c r="S3211" t="str" cm="1">
        <f t="array" ref="S3211">IFERROR(
  SUMPRODUCT($H$2:$H$15000 *
            (DATEVALUE($D$2:$D$15000) &lt;= $R3211) *
            (DATEVALUE($E$2:$E$15000) &gt;= $R3211))
  /
  SUMPRODUCT((DATEVALUE($D$2:$D$15000) &lt;= $R3211) *
            (DATEVALUE($E$2:$E$15000) &gt;= $R3211)),
  ""
)</f>
        <v/>
      </c>
    </row>
    <row r="3212" spans="18:19" x14ac:dyDescent="0.2">
      <c r="R3212" s="3">
        <f t="shared" si="218"/>
        <v>43234</v>
      </c>
      <c r="S3212" t="str" cm="1">
        <f t="array" ref="S3212">IFERROR(
  SUMPRODUCT($H$2:$H$15000 *
            (DATEVALUE($D$2:$D$15000) &lt;= $R3212) *
            (DATEVALUE($E$2:$E$15000) &gt;= $R3212))
  /
  SUMPRODUCT((DATEVALUE($D$2:$D$15000) &lt;= $R3212) *
            (DATEVALUE($E$2:$E$15000) &gt;= $R3212)),
  ""
)</f>
        <v/>
      </c>
    </row>
    <row r="3213" spans="18:19" x14ac:dyDescent="0.2">
      <c r="R3213" s="3">
        <f t="shared" si="218"/>
        <v>43235</v>
      </c>
      <c r="S3213" t="str" cm="1">
        <f t="array" ref="S3213">IFERROR(
  SUMPRODUCT($H$2:$H$15000 *
            (DATEVALUE($D$2:$D$15000) &lt;= $R3213) *
            (DATEVALUE($E$2:$E$15000) &gt;= $R3213))
  /
  SUMPRODUCT((DATEVALUE($D$2:$D$15000) &lt;= $R3213) *
            (DATEVALUE($E$2:$E$15000) &gt;= $R3213)),
  ""
)</f>
        <v/>
      </c>
    </row>
    <row r="3214" spans="18:19" x14ac:dyDescent="0.2">
      <c r="R3214" s="3">
        <f t="shared" si="218"/>
        <v>43236</v>
      </c>
      <c r="S3214" t="str" cm="1">
        <f t="array" ref="S3214">IFERROR(
  SUMPRODUCT($H$2:$H$15000 *
            (DATEVALUE($D$2:$D$15000) &lt;= $R3214) *
            (DATEVALUE($E$2:$E$15000) &gt;= $R3214))
  /
  SUMPRODUCT((DATEVALUE($D$2:$D$15000) &lt;= $R3214) *
            (DATEVALUE($E$2:$E$15000) &gt;= $R3214)),
  ""
)</f>
        <v/>
      </c>
    </row>
    <row r="3215" spans="18:19" x14ac:dyDescent="0.2">
      <c r="R3215" s="3">
        <f t="shared" si="218"/>
        <v>43237</v>
      </c>
      <c r="S3215" t="str" cm="1">
        <f t="array" ref="S3215">IFERROR(
  SUMPRODUCT($H$2:$H$15000 *
            (DATEVALUE($D$2:$D$15000) &lt;= $R3215) *
            (DATEVALUE($E$2:$E$15000) &gt;= $R3215))
  /
  SUMPRODUCT((DATEVALUE($D$2:$D$15000) &lt;= $R3215) *
            (DATEVALUE($E$2:$E$15000) &gt;= $R3215)),
  ""
)</f>
        <v/>
      </c>
    </row>
    <row r="3216" spans="18:19" x14ac:dyDescent="0.2">
      <c r="R3216" s="3">
        <f t="shared" si="218"/>
        <v>43238</v>
      </c>
      <c r="S3216" t="str" cm="1">
        <f t="array" ref="S3216">IFERROR(
  SUMPRODUCT($H$2:$H$15000 *
            (DATEVALUE($D$2:$D$15000) &lt;= $R3216) *
            (DATEVALUE($E$2:$E$15000) &gt;= $R3216))
  /
  SUMPRODUCT((DATEVALUE($D$2:$D$15000) &lt;= $R3216) *
            (DATEVALUE($E$2:$E$15000) &gt;= $R3216)),
  ""
)</f>
        <v/>
      </c>
    </row>
    <row r="3217" spans="18:19" x14ac:dyDescent="0.2">
      <c r="R3217" s="3">
        <f t="shared" si="218"/>
        <v>43239</v>
      </c>
      <c r="S3217" t="str" cm="1">
        <f t="array" ref="S3217">IFERROR(
  SUMPRODUCT($H$2:$H$15000 *
            (DATEVALUE($D$2:$D$15000) &lt;= $R3217) *
            (DATEVALUE($E$2:$E$15000) &gt;= $R3217))
  /
  SUMPRODUCT((DATEVALUE($D$2:$D$15000) &lt;= $R3217) *
            (DATEVALUE($E$2:$E$15000) &gt;= $R3217)),
  ""
)</f>
        <v/>
      </c>
    </row>
    <row r="3218" spans="18:19" x14ac:dyDescent="0.2">
      <c r="R3218" s="3">
        <f t="shared" si="218"/>
        <v>43240</v>
      </c>
      <c r="S3218" t="str" cm="1">
        <f t="array" ref="S3218">IFERROR(
  SUMPRODUCT($H$2:$H$15000 *
            (DATEVALUE($D$2:$D$15000) &lt;= $R3218) *
            (DATEVALUE($E$2:$E$15000) &gt;= $R3218))
  /
  SUMPRODUCT((DATEVALUE($D$2:$D$15000) &lt;= $R3218) *
            (DATEVALUE($E$2:$E$15000) &gt;= $R3218)),
  ""
)</f>
        <v/>
      </c>
    </row>
    <row r="3219" spans="18:19" x14ac:dyDescent="0.2">
      <c r="R3219" s="3">
        <f t="shared" si="218"/>
        <v>43241</v>
      </c>
      <c r="S3219" t="str" cm="1">
        <f t="array" ref="S3219">IFERROR(
  SUMPRODUCT($H$2:$H$15000 *
            (DATEVALUE($D$2:$D$15000) &lt;= $R3219) *
            (DATEVALUE($E$2:$E$15000) &gt;= $R3219))
  /
  SUMPRODUCT((DATEVALUE($D$2:$D$15000) &lt;= $R3219) *
            (DATEVALUE($E$2:$E$15000) &gt;= $R3219)),
  ""
)</f>
        <v/>
      </c>
    </row>
    <row r="3220" spans="18:19" x14ac:dyDescent="0.2">
      <c r="R3220" s="3">
        <f t="shared" si="218"/>
        <v>43242</v>
      </c>
      <c r="S3220" t="str" cm="1">
        <f t="array" ref="S3220">IFERROR(
  SUMPRODUCT($H$2:$H$15000 *
            (DATEVALUE($D$2:$D$15000) &lt;= $R3220) *
            (DATEVALUE($E$2:$E$15000) &gt;= $R3220))
  /
  SUMPRODUCT((DATEVALUE($D$2:$D$15000) &lt;= $R3220) *
            (DATEVALUE($E$2:$E$15000) &gt;= $R3220)),
  ""
)</f>
        <v/>
      </c>
    </row>
    <row r="3221" spans="18:19" x14ac:dyDescent="0.2">
      <c r="R3221" s="3">
        <f t="shared" si="218"/>
        <v>43243</v>
      </c>
      <c r="S3221" t="str" cm="1">
        <f t="array" ref="S3221">IFERROR(
  SUMPRODUCT($H$2:$H$15000 *
            (DATEVALUE($D$2:$D$15000) &lt;= $R3221) *
            (DATEVALUE($E$2:$E$15000) &gt;= $R3221))
  /
  SUMPRODUCT((DATEVALUE($D$2:$D$15000) &lt;= $R3221) *
            (DATEVALUE($E$2:$E$15000) &gt;= $R3221)),
  ""
)</f>
        <v/>
      </c>
    </row>
    <row r="3222" spans="18:19" x14ac:dyDescent="0.2">
      <c r="R3222" s="3">
        <f t="shared" si="218"/>
        <v>43244</v>
      </c>
      <c r="S3222" t="str" cm="1">
        <f t="array" ref="S3222">IFERROR(
  SUMPRODUCT($H$2:$H$15000 *
            (DATEVALUE($D$2:$D$15000) &lt;= $R3222) *
            (DATEVALUE($E$2:$E$15000) &gt;= $R3222))
  /
  SUMPRODUCT((DATEVALUE($D$2:$D$15000) &lt;= $R3222) *
            (DATEVALUE($E$2:$E$15000) &gt;= $R3222)),
  ""
)</f>
        <v/>
      </c>
    </row>
    <row r="3223" spans="18:19" x14ac:dyDescent="0.2">
      <c r="R3223" s="3">
        <f t="shared" si="218"/>
        <v>43245</v>
      </c>
      <c r="S3223" t="str" cm="1">
        <f t="array" ref="S3223">IFERROR(
  SUMPRODUCT($H$2:$H$15000 *
            (DATEVALUE($D$2:$D$15000) &lt;= $R3223) *
            (DATEVALUE($E$2:$E$15000) &gt;= $R3223))
  /
  SUMPRODUCT((DATEVALUE($D$2:$D$15000) &lt;= $R3223) *
            (DATEVALUE($E$2:$E$15000) &gt;= $R3223)),
  ""
)</f>
        <v/>
      </c>
    </row>
    <row r="3224" spans="18:19" x14ac:dyDescent="0.2">
      <c r="R3224" s="3">
        <f t="shared" si="218"/>
        <v>43246</v>
      </c>
      <c r="S3224" t="str" cm="1">
        <f t="array" ref="S3224">IFERROR(
  SUMPRODUCT($H$2:$H$15000 *
            (DATEVALUE($D$2:$D$15000) &lt;= $R3224) *
            (DATEVALUE($E$2:$E$15000) &gt;= $R3224))
  /
  SUMPRODUCT((DATEVALUE($D$2:$D$15000) &lt;= $R3224) *
            (DATEVALUE($E$2:$E$15000) &gt;= $R3224)),
  ""
)</f>
        <v/>
      </c>
    </row>
    <row r="3225" spans="18:19" x14ac:dyDescent="0.2">
      <c r="R3225" s="3">
        <f t="shared" si="218"/>
        <v>43247</v>
      </c>
      <c r="S3225" t="str" cm="1">
        <f t="array" ref="S3225">IFERROR(
  SUMPRODUCT($H$2:$H$15000 *
            (DATEVALUE($D$2:$D$15000) &lt;= $R3225) *
            (DATEVALUE($E$2:$E$15000) &gt;= $R3225))
  /
  SUMPRODUCT((DATEVALUE($D$2:$D$15000) &lt;= $R3225) *
            (DATEVALUE($E$2:$E$15000) &gt;= $R3225)),
  ""
)</f>
        <v/>
      </c>
    </row>
    <row r="3226" spans="18:19" x14ac:dyDescent="0.2">
      <c r="R3226" s="3">
        <f t="shared" si="218"/>
        <v>43248</v>
      </c>
      <c r="S3226" t="str" cm="1">
        <f t="array" ref="S3226">IFERROR(
  SUMPRODUCT($H$2:$H$15000 *
            (DATEVALUE($D$2:$D$15000) &lt;= $R3226) *
            (DATEVALUE($E$2:$E$15000) &gt;= $R3226))
  /
  SUMPRODUCT((DATEVALUE($D$2:$D$15000) &lt;= $R3226) *
            (DATEVALUE($E$2:$E$15000) &gt;= $R3226)),
  ""
)</f>
        <v/>
      </c>
    </row>
    <row r="3227" spans="18:19" x14ac:dyDescent="0.2">
      <c r="R3227" s="3">
        <f t="shared" si="218"/>
        <v>43249</v>
      </c>
      <c r="S3227" t="str" cm="1">
        <f t="array" ref="S3227">IFERROR(
  SUMPRODUCT($H$2:$H$15000 *
            (DATEVALUE($D$2:$D$15000) &lt;= $R3227) *
            (DATEVALUE($E$2:$E$15000) &gt;= $R3227))
  /
  SUMPRODUCT((DATEVALUE($D$2:$D$15000) &lt;= $R3227) *
            (DATEVALUE($E$2:$E$15000) &gt;= $R3227)),
  ""
)</f>
        <v/>
      </c>
    </row>
    <row r="3228" spans="18:19" x14ac:dyDescent="0.2">
      <c r="R3228" s="3">
        <f t="shared" si="218"/>
        <v>43250</v>
      </c>
      <c r="S3228" t="str" cm="1">
        <f t="array" ref="S3228">IFERROR(
  SUMPRODUCT($H$2:$H$15000 *
            (DATEVALUE($D$2:$D$15000) &lt;= $R3228) *
            (DATEVALUE($E$2:$E$15000) &gt;= $R3228))
  /
  SUMPRODUCT((DATEVALUE($D$2:$D$15000) &lt;= $R3228) *
            (DATEVALUE($E$2:$E$15000) &gt;= $R3228)),
  ""
)</f>
        <v/>
      </c>
    </row>
    <row r="3229" spans="18:19" x14ac:dyDescent="0.2">
      <c r="R3229" s="3">
        <f t="shared" si="218"/>
        <v>43251</v>
      </c>
      <c r="S3229" t="str" cm="1">
        <f t="array" ref="S3229">IFERROR(
  SUMPRODUCT($H$2:$H$15000 *
            (DATEVALUE($D$2:$D$15000) &lt;= $R3229) *
            (DATEVALUE($E$2:$E$15000) &gt;= $R3229))
  /
  SUMPRODUCT((DATEVALUE($D$2:$D$15000) &lt;= $R3229) *
            (DATEVALUE($E$2:$E$15000) &gt;= $R3229)),
  ""
)</f>
        <v/>
      </c>
    </row>
    <row r="3230" spans="18:19" x14ac:dyDescent="0.2">
      <c r="R3230" s="3">
        <f t="shared" si="218"/>
        <v>43252</v>
      </c>
      <c r="S3230" t="str" cm="1">
        <f t="array" ref="S3230">IFERROR(
  SUMPRODUCT($H$2:$H$15000 *
            (DATEVALUE($D$2:$D$15000) &lt;= $R3230) *
            (DATEVALUE($E$2:$E$15000) &gt;= $R3230))
  /
  SUMPRODUCT((DATEVALUE($D$2:$D$15000) &lt;= $R3230) *
            (DATEVALUE($E$2:$E$15000) &gt;= $R3230)),
  ""
)</f>
        <v/>
      </c>
    </row>
    <row r="3231" spans="18:19" x14ac:dyDescent="0.2">
      <c r="R3231" s="3">
        <f t="shared" si="218"/>
        <v>43253</v>
      </c>
      <c r="S3231" t="str" cm="1">
        <f t="array" ref="S3231">IFERROR(
  SUMPRODUCT($H$2:$H$15000 *
            (DATEVALUE($D$2:$D$15000) &lt;= $R3231) *
            (DATEVALUE($E$2:$E$15000) &gt;= $R3231))
  /
  SUMPRODUCT((DATEVALUE($D$2:$D$15000) &lt;= $R3231) *
            (DATEVALUE($E$2:$E$15000) &gt;= $R3231)),
  ""
)</f>
        <v/>
      </c>
    </row>
    <row r="3232" spans="18:19" x14ac:dyDescent="0.2">
      <c r="R3232" s="3">
        <f t="shared" si="218"/>
        <v>43254</v>
      </c>
      <c r="S3232" t="str" cm="1">
        <f t="array" ref="S3232">IFERROR(
  SUMPRODUCT($H$2:$H$15000 *
            (DATEVALUE($D$2:$D$15000) &lt;= $R3232) *
            (DATEVALUE($E$2:$E$15000) &gt;= $R3232))
  /
  SUMPRODUCT((DATEVALUE($D$2:$D$15000) &lt;= $R3232) *
            (DATEVALUE($E$2:$E$15000) &gt;= $R3232)),
  ""
)</f>
        <v/>
      </c>
    </row>
    <row r="3233" spans="18:19" x14ac:dyDescent="0.2">
      <c r="R3233" s="3">
        <f t="shared" si="218"/>
        <v>43255</v>
      </c>
      <c r="S3233" t="str" cm="1">
        <f t="array" ref="S3233">IFERROR(
  SUMPRODUCT($H$2:$H$15000 *
            (DATEVALUE($D$2:$D$15000) &lt;= $R3233) *
            (DATEVALUE($E$2:$E$15000) &gt;= $R3233))
  /
  SUMPRODUCT((DATEVALUE($D$2:$D$15000) &lt;= $R3233) *
            (DATEVALUE($E$2:$E$15000) &gt;= $R3233)),
  ""
)</f>
        <v/>
      </c>
    </row>
    <row r="3234" spans="18:19" x14ac:dyDescent="0.2">
      <c r="R3234" s="3">
        <f t="shared" si="218"/>
        <v>43256</v>
      </c>
      <c r="S3234" t="str" cm="1">
        <f t="array" ref="S3234">IFERROR(
  SUMPRODUCT($H$2:$H$15000 *
            (DATEVALUE($D$2:$D$15000) &lt;= $R3234) *
            (DATEVALUE($E$2:$E$15000) &gt;= $R3234))
  /
  SUMPRODUCT((DATEVALUE($D$2:$D$15000) &lt;= $R3234) *
            (DATEVALUE($E$2:$E$15000) &gt;= $R3234)),
  ""
)</f>
        <v/>
      </c>
    </row>
    <row r="3235" spans="18:19" x14ac:dyDescent="0.2">
      <c r="R3235" s="3">
        <f t="shared" si="218"/>
        <v>43257</v>
      </c>
      <c r="S3235" t="str" cm="1">
        <f t="array" ref="S3235">IFERROR(
  SUMPRODUCT($H$2:$H$15000 *
            (DATEVALUE($D$2:$D$15000) &lt;= $R3235) *
            (DATEVALUE($E$2:$E$15000) &gt;= $R3235))
  /
  SUMPRODUCT((DATEVALUE($D$2:$D$15000) &lt;= $R3235) *
            (DATEVALUE($E$2:$E$15000) &gt;= $R3235)),
  ""
)</f>
        <v/>
      </c>
    </row>
    <row r="3236" spans="18:19" x14ac:dyDescent="0.2">
      <c r="R3236" s="3">
        <f t="shared" si="218"/>
        <v>43258</v>
      </c>
      <c r="S3236" t="str" cm="1">
        <f t="array" ref="S3236">IFERROR(
  SUMPRODUCT($H$2:$H$15000 *
            (DATEVALUE($D$2:$D$15000) &lt;= $R3236) *
            (DATEVALUE($E$2:$E$15000) &gt;= $R3236))
  /
  SUMPRODUCT((DATEVALUE($D$2:$D$15000) &lt;= $R3236) *
            (DATEVALUE($E$2:$E$15000) &gt;= $R3236)),
  ""
)</f>
        <v/>
      </c>
    </row>
    <row r="3237" spans="18:19" x14ac:dyDescent="0.2">
      <c r="R3237" s="3">
        <f t="shared" si="218"/>
        <v>43259</v>
      </c>
      <c r="S3237" t="str" cm="1">
        <f t="array" ref="S3237">IFERROR(
  SUMPRODUCT($H$2:$H$15000 *
            (DATEVALUE($D$2:$D$15000) &lt;= $R3237) *
            (DATEVALUE($E$2:$E$15000) &gt;= $R3237))
  /
  SUMPRODUCT((DATEVALUE($D$2:$D$15000) &lt;= $R3237) *
            (DATEVALUE($E$2:$E$15000) &gt;= $R3237)),
  ""
)</f>
        <v/>
      </c>
    </row>
    <row r="3238" spans="18:19" x14ac:dyDescent="0.2">
      <c r="R3238" s="3">
        <f t="shared" si="218"/>
        <v>43260</v>
      </c>
      <c r="S3238" t="str" cm="1">
        <f t="array" ref="S3238">IFERROR(
  SUMPRODUCT($H$2:$H$15000 *
            (DATEVALUE($D$2:$D$15000) &lt;= $R3238) *
            (DATEVALUE($E$2:$E$15000) &gt;= $R3238))
  /
  SUMPRODUCT((DATEVALUE($D$2:$D$15000) &lt;= $R3238) *
            (DATEVALUE($E$2:$E$15000) &gt;= $R3238)),
  ""
)</f>
        <v/>
      </c>
    </row>
    <row r="3239" spans="18:19" x14ac:dyDescent="0.2">
      <c r="R3239" s="3">
        <f t="shared" si="218"/>
        <v>43261</v>
      </c>
      <c r="S3239" t="str" cm="1">
        <f t="array" ref="S3239">IFERROR(
  SUMPRODUCT($H$2:$H$15000 *
            (DATEVALUE($D$2:$D$15000) &lt;= $R3239) *
            (DATEVALUE($E$2:$E$15000) &gt;= $R3239))
  /
  SUMPRODUCT((DATEVALUE($D$2:$D$15000) &lt;= $R3239) *
            (DATEVALUE($E$2:$E$15000) &gt;= $R3239)),
  ""
)</f>
        <v/>
      </c>
    </row>
    <row r="3240" spans="18:19" x14ac:dyDescent="0.2">
      <c r="R3240" s="3">
        <f t="shared" si="218"/>
        <v>43262</v>
      </c>
      <c r="S3240" t="str" cm="1">
        <f t="array" ref="S3240">IFERROR(
  SUMPRODUCT($H$2:$H$15000 *
            (DATEVALUE($D$2:$D$15000) &lt;= $R3240) *
            (DATEVALUE($E$2:$E$15000) &gt;= $R3240))
  /
  SUMPRODUCT((DATEVALUE($D$2:$D$15000) &lt;= $R3240) *
            (DATEVALUE($E$2:$E$15000) &gt;= $R3240)),
  ""
)</f>
        <v/>
      </c>
    </row>
    <row r="3241" spans="18:19" x14ac:dyDescent="0.2">
      <c r="R3241" s="3">
        <f t="shared" si="218"/>
        <v>43263</v>
      </c>
      <c r="S3241" t="str" cm="1">
        <f t="array" ref="S3241">IFERROR(
  SUMPRODUCT($H$2:$H$15000 *
            (DATEVALUE($D$2:$D$15000) &lt;= $R3241) *
            (DATEVALUE($E$2:$E$15000) &gt;= $R3241))
  /
  SUMPRODUCT((DATEVALUE($D$2:$D$15000) &lt;= $R3241) *
            (DATEVALUE($E$2:$E$15000) &gt;= $R3241)),
  ""
)</f>
        <v/>
      </c>
    </row>
    <row r="3242" spans="18:19" x14ac:dyDescent="0.2">
      <c r="R3242" s="3">
        <f t="shared" si="218"/>
        <v>43264</v>
      </c>
      <c r="S3242" t="str" cm="1">
        <f t="array" ref="S3242">IFERROR(
  SUMPRODUCT($H$2:$H$15000 *
            (DATEVALUE($D$2:$D$15000) &lt;= $R3242) *
            (DATEVALUE($E$2:$E$15000) &gt;= $R3242))
  /
  SUMPRODUCT((DATEVALUE($D$2:$D$15000) &lt;= $R3242) *
            (DATEVALUE($E$2:$E$15000) &gt;= $R3242)),
  ""
)</f>
        <v/>
      </c>
    </row>
    <row r="3243" spans="18:19" x14ac:dyDescent="0.2">
      <c r="R3243" s="3">
        <f t="shared" si="218"/>
        <v>43265</v>
      </c>
      <c r="S3243" t="str" cm="1">
        <f t="array" ref="S3243">IFERROR(
  SUMPRODUCT($H$2:$H$15000 *
            (DATEVALUE($D$2:$D$15000) &lt;= $R3243) *
            (DATEVALUE($E$2:$E$15000) &gt;= $R3243))
  /
  SUMPRODUCT((DATEVALUE($D$2:$D$15000) &lt;= $R3243) *
            (DATEVALUE($E$2:$E$15000) &gt;= $R3243)),
  ""
)</f>
        <v/>
      </c>
    </row>
    <row r="3244" spans="18:19" x14ac:dyDescent="0.2">
      <c r="R3244" s="3">
        <f t="shared" si="218"/>
        <v>43266</v>
      </c>
      <c r="S3244" t="str" cm="1">
        <f t="array" ref="S3244">IFERROR(
  SUMPRODUCT($H$2:$H$15000 *
            (DATEVALUE($D$2:$D$15000) &lt;= $R3244) *
            (DATEVALUE($E$2:$E$15000) &gt;= $R3244))
  /
  SUMPRODUCT((DATEVALUE($D$2:$D$15000) &lt;= $R3244) *
            (DATEVALUE($E$2:$E$15000) &gt;= $R3244)),
  ""
)</f>
        <v/>
      </c>
    </row>
    <row r="3245" spans="18:19" x14ac:dyDescent="0.2">
      <c r="R3245" s="3">
        <f t="shared" si="218"/>
        <v>43267</v>
      </c>
      <c r="S3245" t="str" cm="1">
        <f t="array" ref="S3245">IFERROR(
  SUMPRODUCT($H$2:$H$15000 *
            (DATEVALUE($D$2:$D$15000) &lt;= $R3245) *
            (DATEVALUE($E$2:$E$15000) &gt;= $R3245))
  /
  SUMPRODUCT((DATEVALUE($D$2:$D$15000) &lt;= $R3245) *
            (DATEVALUE($E$2:$E$15000) &gt;= $R3245)),
  ""
)</f>
        <v/>
      </c>
    </row>
    <row r="3246" spans="18:19" x14ac:dyDescent="0.2">
      <c r="R3246" s="3">
        <f t="shared" si="218"/>
        <v>43268</v>
      </c>
      <c r="S3246" t="str" cm="1">
        <f t="array" ref="S3246">IFERROR(
  SUMPRODUCT($H$2:$H$15000 *
            (DATEVALUE($D$2:$D$15000) &lt;= $R3246) *
            (DATEVALUE($E$2:$E$15000) &gt;= $R3246))
  /
  SUMPRODUCT((DATEVALUE($D$2:$D$15000) &lt;= $R3246) *
            (DATEVALUE($E$2:$E$15000) &gt;= $R3246)),
  ""
)</f>
        <v/>
      </c>
    </row>
    <row r="3247" spans="18:19" x14ac:dyDescent="0.2">
      <c r="R3247" s="3">
        <f t="shared" si="218"/>
        <v>43269</v>
      </c>
      <c r="S3247" t="str" cm="1">
        <f t="array" ref="S3247">IFERROR(
  SUMPRODUCT($H$2:$H$15000 *
            (DATEVALUE($D$2:$D$15000) &lt;= $R3247) *
            (DATEVALUE($E$2:$E$15000) &gt;= $R3247))
  /
  SUMPRODUCT((DATEVALUE($D$2:$D$15000) &lt;= $R3247) *
            (DATEVALUE($E$2:$E$15000) &gt;= $R3247)),
  ""
)</f>
        <v/>
      </c>
    </row>
    <row r="3248" spans="18:19" x14ac:dyDescent="0.2">
      <c r="R3248" s="3">
        <f t="shared" si="218"/>
        <v>43270</v>
      </c>
      <c r="S3248" t="str" cm="1">
        <f t="array" ref="S3248">IFERROR(
  SUMPRODUCT($H$2:$H$15000 *
            (DATEVALUE($D$2:$D$15000) &lt;= $R3248) *
            (DATEVALUE($E$2:$E$15000) &gt;= $R3248))
  /
  SUMPRODUCT((DATEVALUE($D$2:$D$15000) &lt;= $R3248) *
            (DATEVALUE($E$2:$E$15000) &gt;= $R3248)),
  ""
)</f>
        <v/>
      </c>
    </row>
    <row r="3249" spans="18:19" x14ac:dyDescent="0.2">
      <c r="R3249" s="3">
        <f t="shared" si="218"/>
        <v>43271</v>
      </c>
      <c r="S3249" t="str" cm="1">
        <f t="array" ref="S3249">IFERROR(
  SUMPRODUCT($H$2:$H$15000 *
            (DATEVALUE($D$2:$D$15000) &lt;= $R3249) *
            (DATEVALUE($E$2:$E$15000) &gt;= $R3249))
  /
  SUMPRODUCT((DATEVALUE($D$2:$D$15000) &lt;= $R3249) *
            (DATEVALUE($E$2:$E$15000) &gt;= $R3249)),
  ""
)</f>
        <v/>
      </c>
    </row>
    <row r="3250" spans="18:19" x14ac:dyDescent="0.2">
      <c r="R3250" s="3">
        <f t="shared" si="218"/>
        <v>43272</v>
      </c>
      <c r="S3250" t="str" cm="1">
        <f t="array" ref="S3250">IFERROR(
  SUMPRODUCT($H$2:$H$15000 *
            (DATEVALUE($D$2:$D$15000) &lt;= $R3250) *
            (DATEVALUE($E$2:$E$15000) &gt;= $R3250))
  /
  SUMPRODUCT((DATEVALUE($D$2:$D$15000) &lt;= $R3250) *
            (DATEVALUE($E$2:$E$15000) &gt;= $R3250)),
  ""
)</f>
        <v/>
      </c>
    </row>
    <row r="3251" spans="18:19" x14ac:dyDescent="0.2">
      <c r="R3251" s="3">
        <f t="shared" si="218"/>
        <v>43273</v>
      </c>
      <c r="S3251" t="str" cm="1">
        <f t="array" ref="S3251">IFERROR(
  SUMPRODUCT($H$2:$H$15000 *
            (DATEVALUE($D$2:$D$15000) &lt;= $R3251) *
            (DATEVALUE($E$2:$E$15000) &gt;= $R3251))
  /
  SUMPRODUCT((DATEVALUE($D$2:$D$15000) &lt;= $R3251) *
            (DATEVALUE($E$2:$E$15000) &gt;= $R3251)),
  ""
)</f>
        <v/>
      </c>
    </row>
    <row r="3252" spans="18:19" x14ac:dyDescent="0.2">
      <c r="R3252" s="3">
        <f t="shared" si="218"/>
        <v>43274</v>
      </c>
      <c r="S3252" t="str" cm="1">
        <f t="array" ref="S3252">IFERROR(
  SUMPRODUCT($H$2:$H$15000 *
            (DATEVALUE($D$2:$D$15000) &lt;= $R3252) *
            (DATEVALUE($E$2:$E$15000) &gt;= $R3252))
  /
  SUMPRODUCT((DATEVALUE($D$2:$D$15000) &lt;= $R3252) *
            (DATEVALUE($E$2:$E$15000) &gt;= $R3252)),
  ""
)</f>
        <v/>
      </c>
    </row>
    <row r="3253" spans="18:19" x14ac:dyDescent="0.2">
      <c r="R3253" s="3">
        <f t="shared" si="218"/>
        <v>43275</v>
      </c>
      <c r="S3253" t="str" cm="1">
        <f t="array" ref="S3253">IFERROR(
  SUMPRODUCT($H$2:$H$15000 *
            (DATEVALUE($D$2:$D$15000) &lt;= $R3253) *
            (DATEVALUE($E$2:$E$15000) &gt;= $R3253))
  /
  SUMPRODUCT((DATEVALUE($D$2:$D$15000) &lt;= $R3253) *
            (DATEVALUE($E$2:$E$15000) &gt;= $R3253)),
  ""
)</f>
        <v/>
      </c>
    </row>
    <row r="3254" spans="18:19" x14ac:dyDescent="0.2">
      <c r="R3254" s="3">
        <f t="shared" si="218"/>
        <v>43276</v>
      </c>
      <c r="S3254" t="str" cm="1">
        <f t="array" ref="S3254">IFERROR(
  SUMPRODUCT($H$2:$H$15000 *
            (DATEVALUE($D$2:$D$15000) &lt;= $R3254) *
            (DATEVALUE($E$2:$E$15000) &gt;= $R3254))
  /
  SUMPRODUCT((DATEVALUE($D$2:$D$15000) &lt;= $R3254) *
            (DATEVALUE($E$2:$E$15000) &gt;= $R3254)),
  ""
)</f>
        <v/>
      </c>
    </row>
    <row r="3255" spans="18:19" x14ac:dyDescent="0.2">
      <c r="R3255" s="3">
        <f t="shared" si="218"/>
        <v>43277</v>
      </c>
      <c r="S3255" t="str" cm="1">
        <f t="array" ref="S3255">IFERROR(
  SUMPRODUCT($H$2:$H$15000 *
            (DATEVALUE($D$2:$D$15000) &lt;= $R3255) *
            (DATEVALUE($E$2:$E$15000) &gt;= $R3255))
  /
  SUMPRODUCT((DATEVALUE($D$2:$D$15000) &lt;= $R3255) *
            (DATEVALUE($E$2:$E$15000) &gt;= $R3255)),
  ""
)</f>
        <v/>
      </c>
    </row>
    <row r="3256" spans="18:19" x14ac:dyDescent="0.2">
      <c r="R3256" s="3">
        <f t="shared" si="218"/>
        <v>43278</v>
      </c>
      <c r="S3256" t="str" cm="1">
        <f t="array" ref="S3256">IFERROR(
  SUMPRODUCT($H$2:$H$15000 *
            (DATEVALUE($D$2:$D$15000) &lt;= $R3256) *
            (DATEVALUE($E$2:$E$15000) &gt;= $R3256))
  /
  SUMPRODUCT((DATEVALUE($D$2:$D$15000) &lt;= $R3256) *
            (DATEVALUE($E$2:$E$15000) &gt;= $R3256)),
  ""
)</f>
        <v/>
      </c>
    </row>
    <row r="3257" spans="18:19" x14ac:dyDescent="0.2">
      <c r="R3257" s="3">
        <f t="shared" si="218"/>
        <v>43279</v>
      </c>
      <c r="S3257" t="str" cm="1">
        <f t="array" ref="S3257">IFERROR(
  SUMPRODUCT($H$2:$H$15000 *
            (DATEVALUE($D$2:$D$15000) &lt;= $R3257) *
            (DATEVALUE($E$2:$E$15000) &gt;= $R3257))
  /
  SUMPRODUCT((DATEVALUE($D$2:$D$15000) &lt;= $R3257) *
            (DATEVALUE($E$2:$E$15000) &gt;= $R3257)),
  ""
)</f>
        <v/>
      </c>
    </row>
    <row r="3258" spans="18:19" x14ac:dyDescent="0.2">
      <c r="R3258" s="3">
        <f t="shared" si="218"/>
        <v>43280</v>
      </c>
      <c r="S3258" t="str" cm="1">
        <f t="array" ref="S3258">IFERROR(
  SUMPRODUCT($H$2:$H$15000 *
            (DATEVALUE($D$2:$D$15000) &lt;= $R3258) *
            (DATEVALUE($E$2:$E$15000) &gt;= $R3258))
  /
  SUMPRODUCT((DATEVALUE($D$2:$D$15000) &lt;= $R3258) *
            (DATEVALUE($E$2:$E$15000) &gt;= $R3258)),
  ""
)</f>
        <v/>
      </c>
    </row>
    <row r="3259" spans="18:19" x14ac:dyDescent="0.2">
      <c r="R3259" s="3">
        <f t="shared" si="218"/>
        <v>43281</v>
      </c>
      <c r="S3259" t="str" cm="1">
        <f t="array" ref="S3259">IFERROR(
  SUMPRODUCT($H$2:$H$15000 *
            (DATEVALUE($D$2:$D$15000) &lt;= $R3259) *
            (DATEVALUE($E$2:$E$15000) &gt;= $R3259))
  /
  SUMPRODUCT((DATEVALUE($D$2:$D$15000) &lt;= $R3259) *
            (DATEVALUE($E$2:$E$15000) &gt;= $R3259)),
  ""
)</f>
        <v/>
      </c>
    </row>
    <row r="3260" spans="18:19" x14ac:dyDescent="0.2">
      <c r="R3260" s="3">
        <f t="shared" si="218"/>
        <v>43282</v>
      </c>
      <c r="S3260" t="str" cm="1">
        <f t="array" ref="S3260">IFERROR(
  SUMPRODUCT($H$2:$H$15000 *
            (DATEVALUE($D$2:$D$15000) &lt;= $R3260) *
            (DATEVALUE($E$2:$E$15000) &gt;= $R3260))
  /
  SUMPRODUCT((DATEVALUE($D$2:$D$15000) &lt;= $R3260) *
            (DATEVALUE($E$2:$E$15000) &gt;= $R3260)),
  ""
)</f>
        <v/>
      </c>
    </row>
    <row r="3261" spans="18:19" x14ac:dyDescent="0.2">
      <c r="R3261" s="3">
        <f t="shared" si="218"/>
        <v>43283</v>
      </c>
      <c r="S3261" t="str" cm="1">
        <f t="array" ref="S3261">IFERROR(
  SUMPRODUCT($H$2:$H$15000 *
            (DATEVALUE($D$2:$D$15000) &lt;= $R3261) *
            (DATEVALUE($E$2:$E$15000) &gt;= $R3261))
  /
  SUMPRODUCT((DATEVALUE($D$2:$D$15000) &lt;= $R3261) *
            (DATEVALUE($E$2:$E$15000) &gt;= $R3261)),
  ""
)</f>
        <v/>
      </c>
    </row>
    <row r="3262" spans="18:19" x14ac:dyDescent="0.2">
      <c r="R3262" s="3">
        <f t="shared" si="218"/>
        <v>43284</v>
      </c>
      <c r="S3262" t="str" cm="1">
        <f t="array" ref="S3262">IFERROR(
  SUMPRODUCT($H$2:$H$15000 *
            (DATEVALUE($D$2:$D$15000) &lt;= $R3262) *
            (DATEVALUE($E$2:$E$15000) &gt;= $R3262))
  /
  SUMPRODUCT((DATEVALUE($D$2:$D$15000) &lt;= $R3262) *
            (DATEVALUE($E$2:$E$15000) &gt;= $R3262)),
  ""
)</f>
        <v/>
      </c>
    </row>
    <row r="3263" spans="18:19" x14ac:dyDescent="0.2">
      <c r="R3263" s="3">
        <f t="shared" si="218"/>
        <v>43285</v>
      </c>
      <c r="S3263" t="str" cm="1">
        <f t="array" ref="S3263">IFERROR(
  SUMPRODUCT($H$2:$H$15000 *
            (DATEVALUE($D$2:$D$15000) &lt;= $R3263) *
            (DATEVALUE($E$2:$E$15000) &gt;= $R3263))
  /
  SUMPRODUCT((DATEVALUE($D$2:$D$15000) &lt;= $R3263) *
            (DATEVALUE($E$2:$E$15000) &gt;= $R3263)),
  ""
)</f>
        <v/>
      </c>
    </row>
    <row r="3264" spans="18:19" x14ac:dyDescent="0.2">
      <c r="R3264" s="3">
        <f t="shared" si="218"/>
        <v>43286</v>
      </c>
      <c r="S3264" t="str" cm="1">
        <f t="array" ref="S3264">IFERROR(
  SUMPRODUCT($H$2:$H$15000 *
            (DATEVALUE($D$2:$D$15000) &lt;= $R3264) *
            (DATEVALUE($E$2:$E$15000) &gt;= $R3264))
  /
  SUMPRODUCT((DATEVALUE($D$2:$D$15000) &lt;= $R3264) *
            (DATEVALUE($E$2:$E$15000) &gt;= $R3264)),
  ""
)</f>
        <v/>
      </c>
    </row>
    <row r="3265" spans="18:19" x14ac:dyDescent="0.2">
      <c r="R3265" s="3">
        <f t="shared" si="218"/>
        <v>43287</v>
      </c>
      <c r="S3265" t="str" cm="1">
        <f t="array" ref="S3265">IFERROR(
  SUMPRODUCT($H$2:$H$15000 *
            (DATEVALUE($D$2:$D$15000) &lt;= $R3265) *
            (DATEVALUE($E$2:$E$15000) &gt;= $R3265))
  /
  SUMPRODUCT((DATEVALUE($D$2:$D$15000) &lt;= $R3265) *
            (DATEVALUE($E$2:$E$15000) &gt;= $R3265)),
  ""
)</f>
        <v/>
      </c>
    </row>
    <row r="3266" spans="18:19" x14ac:dyDescent="0.2">
      <c r="R3266" s="3">
        <f t="shared" si="218"/>
        <v>43288</v>
      </c>
      <c r="S3266" t="str" cm="1">
        <f t="array" ref="S3266">IFERROR(
  SUMPRODUCT($H$2:$H$15000 *
            (DATEVALUE($D$2:$D$15000) &lt;= $R3266) *
            (DATEVALUE($E$2:$E$15000) &gt;= $R3266))
  /
  SUMPRODUCT((DATEVALUE($D$2:$D$15000) &lt;= $R3266) *
            (DATEVALUE($E$2:$E$15000) &gt;= $R3266)),
  ""
)</f>
        <v/>
      </c>
    </row>
    <row r="3267" spans="18:19" x14ac:dyDescent="0.2">
      <c r="R3267" s="3">
        <f t="shared" si="218"/>
        <v>43289</v>
      </c>
      <c r="S3267" t="str" cm="1">
        <f t="array" ref="S3267">IFERROR(
  SUMPRODUCT($H$2:$H$15000 *
            (DATEVALUE($D$2:$D$15000) &lt;= $R3267) *
            (DATEVALUE($E$2:$E$15000) &gt;= $R3267))
  /
  SUMPRODUCT((DATEVALUE($D$2:$D$15000) &lt;= $R3267) *
            (DATEVALUE($E$2:$E$15000) &gt;= $R3267)),
  ""
)</f>
        <v/>
      </c>
    </row>
    <row r="3268" spans="18:19" x14ac:dyDescent="0.2">
      <c r="R3268" s="3">
        <f t="shared" ref="R3268:R3331" si="219">+R3267+1</f>
        <v>43290</v>
      </c>
      <c r="S3268" t="str" cm="1">
        <f t="array" ref="S3268">IFERROR(
  SUMPRODUCT($H$2:$H$15000 *
            (DATEVALUE($D$2:$D$15000) &lt;= $R3268) *
            (DATEVALUE($E$2:$E$15000) &gt;= $R3268))
  /
  SUMPRODUCT((DATEVALUE($D$2:$D$15000) &lt;= $R3268) *
            (DATEVALUE($E$2:$E$15000) &gt;= $R3268)),
  ""
)</f>
        <v/>
      </c>
    </row>
    <row r="3269" spans="18:19" x14ac:dyDescent="0.2">
      <c r="R3269" s="3">
        <f t="shared" si="219"/>
        <v>43291</v>
      </c>
      <c r="S3269" t="str" cm="1">
        <f t="array" ref="S3269">IFERROR(
  SUMPRODUCT($H$2:$H$15000 *
            (DATEVALUE($D$2:$D$15000) &lt;= $R3269) *
            (DATEVALUE($E$2:$E$15000) &gt;= $R3269))
  /
  SUMPRODUCT((DATEVALUE($D$2:$D$15000) &lt;= $R3269) *
            (DATEVALUE($E$2:$E$15000) &gt;= $R3269)),
  ""
)</f>
        <v/>
      </c>
    </row>
    <row r="3270" spans="18:19" x14ac:dyDescent="0.2">
      <c r="R3270" s="3">
        <f t="shared" si="219"/>
        <v>43292</v>
      </c>
      <c r="S3270" t="str" cm="1">
        <f t="array" ref="S3270">IFERROR(
  SUMPRODUCT($H$2:$H$15000 *
            (DATEVALUE($D$2:$D$15000) &lt;= $R3270) *
            (DATEVALUE($E$2:$E$15000) &gt;= $R3270))
  /
  SUMPRODUCT((DATEVALUE($D$2:$D$15000) &lt;= $R3270) *
            (DATEVALUE($E$2:$E$15000) &gt;= $R3270)),
  ""
)</f>
        <v/>
      </c>
    </row>
    <row r="3271" spans="18:19" x14ac:dyDescent="0.2">
      <c r="R3271" s="3">
        <f t="shared" si="219"/>
        <v>43293</v>
      </c>
      <c r="S3271" t="str" cm="1">
        <f t="array" ref="S3271">IFERROR(
  SUMPRODUCT($H$2:$H$15000 *
            (DATEVALUE($D$2:$D$15000) &lt;= $R3271) *
            (DATEVALUE($E$2:$E$15000) &gt;= $R3271))
  /
  SUMPRODUCT((DATEVALUE($D$2:$D$15000) &lt;= $R3271) *
            (DATEVALUE($E$2:$E$15000) &gt;= $R3271)),
  ""
)</f>
        <v/>
      </c>
    </row>
    <row r="3272" spans="18:19" x14ac:dyDescent="0.2">
      <c r="R3272" s="3">
        <f t="shared" si="219"/>
        <v>43294</v>
      </c>
      <c r="S3272" t="str" cm="1">
        <f t="array" ref="S3272">IFERROR(
  SUMPRODUCT($H$2:$H$15000 *
            (DATEVALUE($D$2:$D$15000) &lt;= $R3272) *
            (DATEVALUE($E$2:$E$15000) &gt;= $R3272))
  /
  SUMPRODUCT((DATEVALUE($D$2:$D$15000) &lt;= $R3272) *
            (DATEVALUE($E$2:$E$15000) &gt;= $R3272)),
  ""
)</f>
        <v/>
      </c>
    </row>
    <row r="3273" spans="18:19" x14ac:dyDescent="0.2">
      <c r="R3273" s="3">
        <f t="shared" si="219"/>
        <v>43295</v>
      </c>
      <c r="S3273" t="str" cm="1">
        <f t="array" ref="S3273">IFERROR(
  SUMPRODUCT($H$2:$H$15000 *
            (DATEVALUE($D$2:$D$15000) &lt;= $R3273) *
            (DATEVALUE($E$2:$E$15000) &gt;= $R3273))
  /
  SUMPRODUCT((DATEVALUE($D$2:$D$15000) &lt;= $R3273) *
            (DATEVALUE($E$2:$E$15000) &gt;= $R3273)),
  ""
)</f>
        <v/>
      </c>
    </row>
    <row r="3274" spans="18:19" x14ac:dyDescent="0.2">
      <c r="R3274" s="3">
        <f t="shared" si="219"/>
        <v>43296</v>
      </c>
      <c r="S3274" t="str" cm="1">
        <f t="array" ref="S3274">IFERROR(
  SUMPRODUCT($H$2:$H$15000 *
            (DATEVALUE($D$2:$D$15000) &lt;= $R3274) *
            (DATEVALUE($E$2:$E$15000) &gt;= $R3274))
  /
  SUMPRODUCT((DATEVALUE($D$2:$D$15000) &lt;= $R3274) *
            (DATEVALUE($E$2:$E$15000) &gt;= $R3274)),
  ""
)</f>
        <v/>
      </c>
    </row>
    <row r="3275" spans="18:19" x14ac:dyDescent="0.2">
      <c r="R3275" s="3">
        <f t="shared" si="219"/>
        <v>43297</v>
      </c>
      <c r="S3275" t="str" cm="1">
        <f t="array" ref="S3275">IFERROR(
  SUMPRODUCT($H$2:$H$15000 *
            (DATEVALUE($D$2:$D$15000) &lt;= $R3275) *
            (DATEVALUE($E$2:$E$15000) &gt;= $R3275))
  /
  SUMPRODUCT((DATEVALUE($D$2:$D$15000) &lt;= $R3275) *
            (DATEVALUE($E$2:$E$15000) &gt;= $R3275)),
  ""
)</f>
        <v/>
      </c>
    </row>
    <row r="3276" spans="18:19" x14ac:dyDescent="0.2">
      <c r="R3276" s="3">
        <f t="shared" si="219"/>
        <v>43298</v>
      </c>
      <c r="S3276" t="str" cm="1">
        <f t="array" ref="S3276">IFERROR(
  SUMPRODUCT($H$2:$H$15000 *
            (DATEVALUE($D$2:$D$15000) &lt;= $R3276) *
            (DATEVALUE($E$2:$E$15000) &gt;= $R3276))
  /
  SUMPRODUCT((DATEVALUE($D$2:$D$15000) &lt;= $R3276) *
            (DATEVALUE($E$2:$E$15000) &gt;= $R3276)),
  ""
)</f>
        <v/>
      </c>
    </row>
    <row r="3277" spans="18:19" x14ac:dyDescent="0.2">
      <c r="R3277" s="3">
        <f t="shared" si="219"/>
        <v>43299</v>
      </c>
      <c r="S3277" t="str" cm="1">
        <f t="array" ref="S3277">IFERROR(
  SUMPRODUCT($H$2:$H$15000 *
            (DATEVALUE($D$2:$D$15000) &lt;= $R3277) *
            (DATEVALUE($E$2:$E$15000) &gt;= $R3277))
  /
  SUMPRODUCT((DATEVALUE($D$2:$D$15000) &lt;= $R3277) *
            (DATEVALUE($E$2:$E$15000) &gt;= $R3277)),
  ""
)</f>
        <v/>
      </c>
    </row>
    <row r="3278" spans="18:19" x14ac:dyDescent="0.2">
      <c r="R3278" s="3">
        <f t="shared" si="219"/>
        <v>43300</v>
      </c>
      <c r="S3278" t="str" cm="1">
        <f t="array" ref="S3278">IFERROR(
  SUMPRODUCT($H$2:$H$15000 *
            (DATEVALUE($D$2:$D$15000) &lt;= $R3278) *
            (DATEVALUE($E$2:$E$15000) &gt;= $R3278))
  /
  SUMPRODUCT((DATEVALUE($D$2:$D$15000) &lt;= $R3278) *
            (DATEVALUE($E$2:$E$15000) &gt;= $R3278)),
  ""
)</f>
        <v/>
      </c>
    </row>
    <row r="3279" spans="18:19" x14ac:dyDescent="0.2">
      <c r="R3279" s="3">
        <f t="shared" si="219"/>
        <v>43301</v>
      </c>
      <c r="S3279" t="str" cm="1">
        <f t="array" ref="S3279">IFERROR(
  SUMPRODUCT($H$2:$H$15000 *
            (DATEVALUE($D$2:$D$15000) &lt;= $R3279) *
            (DATEVALUE($E$2:$E$15000) &gt;= $R3279))
  /
  SUMPRODUCT((DATEVALUE($D$2:$D$15000) &lt;= $R3279) *
            (DATEVALUE($E$2:$E$15000) &gt;= $R3279)),
  ""
)</f>
        <v/>
      </c>
    </row>
    <row r="3280" spans="18:19" x14ac:dyDescent="0.2">
      <c r="R3280" s="3">
        <f t="shared" si="219"/>
        <v>43302</v>
      </c>
      <c r="S3280" t="str" cm="1">
        <f t="array" ref="S3280">IFERROR(
  SUMPRODUCT($H$2:$H$15000 *
            (DATEVALUE($D$2:$D$15000) &lt;= $R3280) *
            (DATEVALUE($E$2:$E$15000) &gt;= $R3280))
  /
  SUMPRODUCT((DATEVALUE($D$2:$D$15000) &lt;= $R3280) *
            (DATEVALUE($E$2:$E$15000) &gt;= $R3280)),
  ""
)</f>
        <v/>
      </c>
    </row>
    <row r="3281" spans="18:19" x14ac:dyDescent="0.2">
      <c r="R3281" s="3">
        <f t="shared" si="219"/>
        <v>43303</v>
      </c>
      <c r="S3281" t="str" cm="1">
        <f t="array" ref="S3281">IFERROR(
  SUMPRODUCT($H$2:$H$15000 *
            (DATEVALUE($D$2:$D$15000) &lt;= $R3281) *
            (DATEVALUE($E$2:$E$15000) &gt;= $R3281))
  /
  SUMPRODUCT((DATEVALUE($D$2:$D$15000) &lt;= $R3281) *
            (DATEVALUE($E$2:$E$15000) &gt;= $R3281)),
  ""
)</f>
        <v/>
      </c>
    </row>
    <row r="3282" spans="18:19" x14ac:dyDescent="0.2">
      <c r="R3282" s="3">
        <f t="shared" si="219"/>
        <v>43304</v>
      </c>
      <c r="S3282" t="str" cm="1">
        <f t="array" ref="S3282">IFERROR(
  SUMPRODUCT($H$2:$H$15000 *
            (DATEVALUE($D$2:$D$15000) &lt;= $R3282) *
            (DATEVALUE($E$2:$E$15000) &gt;= $R3282))
  /
  SUMPRODUCT((DATEVALUE($D$2:$D$15000) &lt;= $R3282) *
            (DATEVALUE($E$2:$E$15000) &gt;= $R3282)),
  ""
)</f>
        <v/>
      </c>
    </row>
    <row r="3283" spans="18:19" x14ac:dyDescent="0.2">
      <c r="R3283" s="3">
        <f t="shared" si="219"/>
        <v>43305</v>
      </c>
      <c r="S3283" t="str" cm="1">
        <f t="array" ref="S3283">IFERROR(
  SUMPRODUCT($H$2:$H$15000 *
            (DATEVALUE($D$2:$D$15000) &lt;= $R3283) *
            (DATEVALUE($E$2:$E$15000) &gt;= $R3283))
  /
  SUMPRODUCT((DATEVALUE($D$2:$D$15000) &lt;= $R3283) *
            (DATEVALUE($E$2:$E$15000) &gt;= $R3283)),
  ""
)</f>
        <v/>
      </c>
    </row>
    <row r="3284" spans="18:19" x14ac:dyDescent="0.2">
      <c r="R3284" s="3">
        <f t="shared" si="219"/>
        <v>43306</v>
      </c>
      <c r="S3284" t="str" cm="1">
        <f t="array" ref="S3284">IFERROR(
  SUMPRODUCT($H$2:$H$15000 *
            (DATEVALUE($D$2:$D$15000) &lt;= $R3284) *
            (DATEVALUE($E$2:$E$15000) &gt;= $R3284))
  /
  SUMPRODUCT((DATEVALUE($D$2:$D$15000) &lt;= $R3284) *
            (DATEVALUE($E$2:$E$15000) &gt;= $R3284)),
  ""
)</f>
        <v/>
      </c>
    </row>
    <row r="3285" spans="18:19" x14ac:dyDescent="0.2">
      <c r="R3285" s="3">
        <f t="shared" si="219"/>
        <v>43307</v>
      </c>
      <c r="S3285" t="str" cm="1">
        <f t="array" ref="S3285">IFERROR(
  SUMPRODUCT($H$2:$H$15000 *
            (DATEVALUE($D$2:$D$15000) &lt;= $R3285) *
            (DATEVALUE($E$2:$E$15000) &gt;= $R3285))
  /
  SUMPRODUCT((DATEVALUE($D$2:$D$15000) &lt;= $R3285) *
            (DATEVALUE($E$2:$E$15000) &gt;= $R3285)),
  ""
)</f>
        <v/>
      </c>
    </row>
    <row r="3286" spans="18:19" x14ac:dyDescent="0.2">
      <c r="R3286" s="3">
        <f t="shared" si="219"/>
        <v>43308</v>
      </c>
      <c r="S3286" t="str" cm="1">
        <f t="array" ref="S3286">IFERROR(
  SUMPRODUCT($H$2:$H$15000 *
            (DATEVALUE($D$2:$D$15000) &lt;= $R3286) *
            (DATEVALUE($E$2:$E$15000) &gt;= $R3286))
  /
  SUMPRODUCT((DATEVALUE($D$2:$D$15000) &lt;= $R3286) *
            (DATEVALUE($E$2:$E$15000) &gt;= $R3286)),
  ""
)</f>
        <v/>
      </c>
    </row>
    <row r="3287" spans="18:19" x14ac:dyDescent="0.2">
      <c r="R3287" s="3">
        <f t="shared" si="219"/>
        <v>43309</v>
      </c>
      <c r="S3287" t="str" cm="1">
        <f t="array" ref="S3287">IFERROR(
  SUMPRODUCT($H$2:$H$15000 *
            (DATEVALUE($D$2:$D$15000) &lt;= $R3287) *
            (DATEVALUE($E$2:$E$15000) &gt;= $R3287))
  /
  SUMPRODUCT((DATEVALUE($D$2:$D$15000) &lt;= $R3287) *
            (DATEVALUE($E$2:$E$15000) &gt;= $R3287)),
  ""
)</f>
        <v/>
      </c>
    </row>
    <row r="3288" spans="18:19" x14ac:dyDescent="0.2">
      <c r="R3288" s="3">
        <f t="shared" si="219"/>
        <v>43310</v>
      </c>
      <c r="S3288" t="str" cm="1">
        <f t="array" ref="S3288">IFERROR(
  SUMPRODUCT($H$2:$H$15000 *
            (DATEVALUE($D$2:$D$15000) &lt;= $R3288) *
            (DATEVALUE($E$2:$E$15000) &gt;= $R3288))
  /
  SUMPRODUCT((DATEVALUE($D$2:$D$15000) &lt;= $R3288) *
            (DATEVALUE($E$2:$E$15000) &gt;= $R3288)),
  ""
)</f>
        <v/>
      </c>
    </row>
    <row r="3289" spans="18:19" x14ac:dyDescent="0.2">
      <c r="R3289" s="3">
        <f t="shared" si="219"/>
        <v>43311</v>
      </c>
      <c r="S3289" t="str" cm="1">
        <f t="array" ref="S3289">IFERROR(
  SUMPRODUCT($H$2:$H$15000 *
            (DATEVALUE($D$2:$D$15000) &lt;= $R3289) *
            (DATEVALUE($E$2:$E$15000) &gt;= $R3289))
  /
  SUMPRODUCT((DATEVALUE($D$2:$D$15000) &lt;= $R3289) *
            (DATEVALUE($E$2:$E$15000) &gt;= $R3289)),
  ""
)</f>
        <v/>
      </c>
    </row>
    <row r="3290" spans="18:19" x14ac:dyDescent="0.2">
      <c r="R3290" s="3">
        <f t="shared" si="219"/>
        <v>43312</v>
      </c>
      <c r="S3290" t="str" cm="1">
        <f t="array" ref="S3290">IFERROR(
  SUMPRODUCT($H$2:$H$15000 *
            (DATEVALUE($D$2:$D$15000) &lt;= $R3290) *
            (DATEVALUE($E$2:$E$15000) &gt;= $R3290))
  /
  SUMPRODUCT((DATEVALUE($D$2:$D$15000) &lt;= $R3290) *
            (DATEVALUE($E$2:$E$15000) &gt;= $R3290)),
  ""
)</f>
        <v/>
      </c>
    </row>
    <row r="3291" spans="18:19" x14ac:dyDescent="0.2">
      <c r="R3291" s="3">
        <f t="shared" si="219"/>
        <v>43313</v>
      </c>
      <c r="S3291" t="str" cm="1">
        <f t="array" ref="S3291">IFERROR(
  SUMPRODUCT($H$2:$H$15000 *
            (DATEVALUE($D$2:$D$15000) &lt;= $R3291) *
            (DATEVALUE($E$2:$E$15000) &gt;= $R3291))
  /
  SUMPRODUCT((DATEVALUE($D$2:$D$15000) &lt;= $R3291) *
            (DATEVALUE($E$2:$E$15000) &gt;= $R3291)),
  ""
)</f>
        <v/>
      </c>
    </row>
    <row r="3292" spans="18:19" x14ac:dyDescent="0.2">
      <c r="R3292" s="3">
        <f t="shared" si="219"/>
        <v>43314</v>
      </c>
      <c r="S3292" t="str" cm="1">
        <f t="array" ref="S3292">IFERROR(
  SUMPRODUCT($H$2:$H$15000 *
            (DATEVALUE($D$2:$D$15000) &lt;= $R3292) *
            (DATEVALUE($E$2:$E$15000) &gt;= $R3292))
  /
  SUMPRODUCT((DATEVALUE($D$2:$D$15000) &lt;= $R3292) *
            (DATEVALUE($E$2:$E$15000) &gt;= $R3292)),
  ""
)</f>
        <v/>
      </c>
    </row>
    <row r="3293" spans="18:19" x14ac:dyDescent="0.2">
      <c r="R3293" s="3">
        <f t="shared" si="219"/>
        <v>43315</v>
      </c>
      <c r="S3293" t="str" cm="1">
        <f t="array" ref="S3293">IFERROR(
  SUMPRODUCT($H$2:$H$15000 *
            (DATEVALUE($D$2:$D$15000) &lt;= $R3293) *
            (DATEVALUE($E$2:$E$15000) &gt;= $R3293))
  /
  SUMPRODUCT((DATEVALUE($D$2:$D$15000) &lt;= $R3293) *
            (DATEVALUE($E$2:$E$15000) &gt;= $R3293)),
  ""
)</f>
        <v/>
      </c>
    </row>
    <row r="3294" spans="18:19" x14ac:dyDescent="0.2">
      <c r="R3294" s="3">
        <f t="shared" si="219"/>
        <v>43316</v>
      </c>
      <c r="S3294" t="str" cm="1">
        <f t="array" ref="S3294">IFERROR(
  SUMPRODUCT($H$2:$H$15000 *
            (DATEVALUE($D$2:$D$15000) &lt;= $R3294) *
            (DATEVALUE($E$2:$E$15000) &gt;= $R3294))
  /
  SUMPRODUCT((DATEVALUE($D$2:$D$15000) &lt;= $R3294) *
            (DATEVALUE($E$2:$E$15000) &gt;= $R3294)),
  ""
)</f>
        <v/>
      </c>
    </row>
    <row r="3295" spans="18:19" x14ac:dyDescent="0.2">
      <c r="R3295" s="3">
        <f t="shared" si="219"/>
        <v>43317</v>
      </c>
      <c r="S3295" t="str" cm="1">
        <f t="array" ref="S3295">IFERROR(
  SUMPRODUCT($H$2:$H$15000 *
            (DATEVALUE($D$2:$D$15000) &lt;= $R3295) *
            (DATEVALUE($E$2:$E$15000) &gt;= $R3295))
  /
  SUMPRODUCT((DATEVALUE($D$2:$D$15000) &lt;= $R3295) *
            (DATEVALUE($E$2:$E$15000) &gt;= $R3295)),
  ""
)</f>
        <v/>
      </c>
    </row>
    <row r="3296" spans="18:19" x14ac:dyDescent="0.2">
      <c r="R3296" s="3">
        <f t="shared" si="219"/>
        <v>43318</v>
      </c>
      <c r="S3296" t="str" cm="1">
        <f t="array" ref="S3296">IFERROR(
  SUMPRODUCT($H$2:$H$15000 *
            (DATEVALUE($D$2:$D$15000) &lt;= $R3296) *
            (DATEVALUE($E$2:$E$15000) &gt;= $R3296))
  /
  SUMPRODUCT((DATEVALUE($D$2:$D$15000) &lt;= $R3296) *
            (DATEVALUE($E$2:$E$15000) &gt;= $R3296)),
  ""
)</f>
        <v/>
      </c>
    </row>
    <row r="3297" spans="18:19" x14ac:dyDescent="0.2">
      <c r="R3297" s="3">
        <f t="shared" si="219"/>
        <v>43319</v>
      </c>
      <c r="S3297" t="str" cm="1">
        <f t="array" ref="S3297">IFERROR(
  SUMPRODUCT($H$2:$H$15000 *
            (DATEVALUE($D$2:$D$15000) &lt;= $R3297) *
            (DATEVALUE($E$2:$E$15000) &gt;= $R3297))
  /
  SUMPRODUCT((DATEVALUE($D$2:$D$15000) &lt;= $R3297) *
            (DATEVALUE($E$2:$E$15000) &gt;= $R3297)),
  ""
)</f>
        <v/>
      </c>
    </row>
    <row r="3298" spans="18:19" x14ac:dyDescent="0.2">
      <c r="R3298" s="3">
        <f t="shared" si="219"/>
        <v>43320</v>
      </c>
      <c r="S3298" t="str" cm="1">
        <f t="array" ref="S3298">IFERROR(
  SUMPRODUCT($H$2:$H$15000 *
            (DATEVALUE($D$2:$D$15000) &lt;= $R3298) *
            (DATEVALUE($E$2:$E$15000) &gt;= $R3298))
  /
  SUMPRODUCT((DATEVALUE($D$2:$D$15000) &lt;= $R3298) *
            (DATEVALUE($E$2:$E$15000) &gt;= $R3298)),
  ""
)</f>
        <v/>
      </c>
    </row>
    <row r="3299" spans="18:19" x14ac:dyDescent="0.2">
      <c r="R3299" s="3">
        <f t="shared" si="219"/>
        <v>43321</v>
      </c>
      <c r="S3299" t="str" cm="1">
        <f t="array" ref="S3299">IFERROR(
  SUMPRODUCT($H$2:$H$15000 *
            (DATEVALUE($D$2:$D$15000) &lt;= $R3299) *
            (DATEVALUE($E$2:$E$15000) &gt;= $R3299))
  /
  SUMPRODUCT((DATEVALUE($D$2:$D$15000) &lt;= $R3299) *
            (DATEVALUE($E$2:$E$15000) &gt;= $R3299)),
  ""
)</f>
        <v/>
      </c>
    </row>
    <row r="3300" spans="18:19" x14ac:dyDescent="0.2">
      <c r="R3300" s="3">
        <f t="shared" si="219"/>
        <v>43322</v>
      </c>
      <c r="S3300" t="str" cm="1">
        <f t="array" ref="S3300">IFERROR(
  SUMPRODUCT($H$2:$H$15000 *
            (DATEVALUE($D$2:$D$15000) &lt;= $R3300) *
            (DATEVALUE($E$2:$E$15000) &gt;= $R3300))
  /
  SUMPRODUCT((DATEVALUE($D$2:$D$15000) &lt;= $R3300) *
            (DATEVALUE($E$2:$E$15000) &gt;= $R3300)),
  ""
)</f>
        <v/>
      </c>
    </row>
    <row r="3301" spans="18:19" x14ac:dyDescent="0.2">
      <c r="R3301" s="3">
        <f t="shared" si="219"/>
        <v>43323</v>
      </c>
      <c r="S3301" t="str" cm="1">
        <f t="array" ref="S3301">IFERROR(
  SUMPRODUCT($H$2:$H$15000 *
            (DATEVALUE($D$2:$D$15000) &lt;= $R3301) *
            (DATEVALUE($E$2:$E$15000) &gt;= $R3301))
  /
  SUMPRODUCT((DATEVALUE($D$2:$D$15000) &lt;= $R3301) *
            (DATEVALUE($E$2:$E$15000) &gt;= $R3301)),
  ""
)</f>
        <v/>
      </c>
    </row>
    <row r="3302" spans="18:19" x14ac:dyDescent="0.2">
      <c r="R3302" s="3">
        <f t="shared" si="219"/>
        <v>43324</v>
      </c>
      <c r="S3302" t="str" cm="1">
        <f t="array" ref="S3302">IFERROR(
  SUMPRODUCT($H$2:$H$15000 *
            (DATEVALUE($D$2:$D$15000) &lt;= $R3302) *
            (DATEVALUE($E$2:$E$15000) &gt;= $R3302))
  /
  SUMPRODUCT((DATEVALUE($D$2:$D$15000) &lt;= $R3302) *
            (DATEVALUE($E$2:$E$15000) &gt;= $R3302)),
  ""
)</f>
        <v/>
      </c>
    </row>
    <row r="3303" spans="18:19" x14ac:dyDescent="0.2">
      <c r="R3303" s="3">
        <f t="shared" si="219"/>
        <v>43325</v>
      </c>
      <c r="S3303" t="str" cm="1">
        <f t="array" ref="S3303">IFERROR(
  SUMPRODUCT($H$2:$H$15000 *
            (DATEVALUE($D$2:$D$15000) &lt;= $R3303) *
            (DATEVALUE($E$2:$E$15000) &gt;= $R3303))
  /
  SUMPRODUCT((DATEVALUE($D$2:$D$15000) &lt;= $R3303) *
            (DATEVALUE($E$2:$E$15000) &gt;= $R3303)),
  ""
)</f>
        <v/>
      </c>
    </row>
    <row r="3304" spans="18:19" x14ac:dyDescent="0.2">
      <c r="R3304" s="3">
        <f t="shared" si="219"/>
        <v>43326</v>
      </c>
      <c r="S3304" t="str" cm="1">
        <f t="array" ref="S3304">IFERROR(
  SUMPRODUCT($H$2:$H$15000 *
            (DATEVALUE($D$2:$D$15000) &lt;= $R3304) *
            (DATEVALUE($E$2:$E$15000) &gt;= $R3304))
  /
  SUMPRODUCT((DATEVALUE($D$2:$D$15000) &lt;= $R3304) *
            (DATEVALUE($E$2:$E$15000) &gt;= $R3304)),
  ""
)</f>
        <v/>
      </c>
    </row>
    <row r="3305" spans="18:19" x14ac:dyDescent="0.2">
      <c r="R3305" s="3">
        <f t="shared" si="219"/>
        <v>43327</v>
      </c>
      <c r="S3305" t="str" cm="1">
        <f t="array" ref="S3305">IFERROR(
  SUMPRODUCT($H$2:$H$15000 *
            (DATEVALUE($D$2:$D$15000) &lt;= $R3305) *
            (DATEVALUE($E$2:$E$15000) &gt;= $R3305))
  /
  SUMPRODUCT((DATEVALUE($D$2:$D$15000) &lt;= $R3305) *
            (DATEVALUE($E$2:$E$15000) &gt;= $R3305)),
  ""
)</f>
        <v/>
      </c>
    </row>
    <row r="3306" spans="18:19" x14ac:dyDescent="0.2">
      <c r="R3306" s="3">
        <f t="shared" si="219"/>
        <v>43328</v>
      </c>
      <c r="S3306" t="str" cm="1">
        <f t="array" ref="S3306">IFERROR(
  SUMPRODUCT($H$2:$H$15000 *
            (DATEVALUE($D$2:$D$15000) &lt;= $R3306) *
            (DATEVALUE($E$2:$E$15000) &gt;= $R3306))
  /
  SUMPRODUCT((DATEVALUE($D$2:$D$15000) &lt;= $R3306) *
            (DATEVALUE($E$2:$E$15000) &gt;= $R3306)),
  ""
)</f>
        <v/>
      </c>
    </row>
    <row r="3307" spans="18:19" x14ac:dyDescent="0.2">
      <c r="R3307" s="3">
        <f t="shared" si="219"/>
        <v>43329</v>
      </c>
      <c r="S3307" t="str" cm="1">
        <f t="array" ref="S3307">IFERROR(
  SUMPRODUCT($H$2:$H$15000 *
            (DATEVALUE($D$2:$D$15000) &lt;= $R3307) *
            (DATEVALUE($E$2:$E$15000) &gt;= $R3307))
  /
  SUMPRODUCT((DATEVALUE($D$2:$D$15000) &lt;= $R3307) *
            (DATEVALUE($E$2:$E$15000) &gt;= $R3307)),
  ""
)</f>
        <v/>
      </c>
    </row>
    <row r="3308" spans="18:19" x14ac:dyDescent="0.2">
      <c r="R3308" s="3">
        <f t="shared" si="219"/>
        <v>43330</v>
      </c>
      <c r="S3308" t="str" cm="1">
        <f t="array" ref="S3308">IFERROR(
  SUMPRODUCT($H$2:$H$15000 *
            (DATEVALUE($D$2:$D$15000) &lt;= $R3308) *
            (DATEVALUE($E$2:$E$15000) &gt;= $R3308))
  /
  SUMPRODUCT((DATEVALUE($D$2:$D$15000) &lt;= $R3308) *
            (DATEVALUE($E$2:$E$15000) &gt;= $R3308)),
  ""
)</f>
        <v/>
      </c>
    </row>
    <row r="3309" spans="18:19" x14ac:dyDescent="0.2">
      <c r="R3309" s="3">
        <f t="shared" si="219"/>
        <v>43331</v>
      </c>
      <c r="S3309" t="str" cm="1">
        <f t="array" ref="S3309">IFERROR(
  SUMPRODUCT($H$2:$H$15000 *
            (DATEVALUE($D$2:$D$15000) &lt;= $R3309) *
            (DATEVALUE($E$2:$E$15000) &gt;= $R3309))
  /
  SUMPRODUCT((DATEVALUE($D$2:$D$15000) &lt;= $R3309) *
            (DATEVALUE($E$2:$E$15000) &gt;= $R3309)),
  ""
)</f>
        <v/>
      </c>
    </row>
    <row r="3310" spans="18:19" x14ac:dyDescent="0.2">
      <c r="R3310" s="3">
        <f t="shared" si="219"/>
        <v>43332</v>
      </c>
      <c r="S3310" t="str" cm="1">
        <f t="array" ref="S3310">IFERROR(
  SUMPRODUCT($H$2:$H$15000 *
            (DATEVALUE($D$2:$D$15000) &lt;= $R3310) *
            (DATEVALUE($E$2:$E$15000) &gt;= $R3310))
  /
  SUMPRODUCT((DATEVALUE($D$2:$D$15000) &lt;= $R3310) *
            (DATEVALUE($E$2:$E$15000) &gt;= $R3310)),
  ""
)</f>
        <v/>
      </c>
    </row>
    <row r="3311" spans="18:19" x14ac:dyDescent="0.2">
      <c r="R3311" s="3">
        <f t="shared" si="219"/>
        <v>43333</v>
      </c>
      <c r="S3311" t="str" cm="1">
        <f t="array" ref="S3311">IFERROR(
  SUMPRODUCT($H$2:$H$15000 *
            (DATEVALUE($D$2:$D$15000) &lt;= $R3311) *
            (DATEVALUE($E$2:$E$15000) &gt;= $R3311))
  /
  SUMPRODUCT((DATEVALUE($D$2:$D$15000) &lt;= $R3311) *
            (DATEVALUE($E$2:$E$15000) &gt;= $R3311)),
  ""
)</f>
        <v/>
      </c>
    </row>
    <row r="3312" spans="18:19" x14ac:dyDescent="0.2">
      <c r="R3312" s="3">
        <f t="shared" si="219"/>
        <v>43334</v>
      </c>
      <c r="S3312" t="str" cm="1">
        <f t="array" ref="S3312">IFERROR(
  SUMPRODUCT($H$2:$H$15000 *
            (DATEVALUE($D$2:$D$15000) &lt;= $R3312) *
            (DATEVALUE($E$2:$E$15000) &gt;= $R3312))
  /
  SUMPRODUCT((DATEVALUE($D$2:$D$15000) &lt;= $R3312) *
            (DATEVALUE($E$2:$E$15000) &gt;= $R3312)),
  ""
)</f>
        <v/>
      </c>
    </row>
    <row r="3313" spans="18:19" x14ac:dyDescent="0.2">
      <c r="R3313" s="3">
        <f t="shared" si="219"/>
        <v>43335</v>
      </c>
      <c r="S3313" t="str" cm="1">
        <f t="array" ref="S3313">IFERROR(
  SUMPRODUCT($H$2:$H$15000 *
            (DATEVALUE($D$2:$D$15000) &lt;= $R3313) *
            (DATEVALUE($E$2:$E$15000) &gt;= $R3313))
  /
  SUMPRODUCT((DATEVALUE($D$2:$D$15000) &lt;= $R3313) *
            (DATEVALUE($E$2:$E$15000) &gt;= $R3313)),
  ""
)</f>
        <v/>
      </c>
    </row>
    <row r="3314" spans="18:19" x14ac:dyDescent="0.2">
      <c r="R3314" s="3">
        <f t="shared" si="219"/>
        <v>43336</v>
      </c>
      <c r="S3314" t="str" cm="1">
        <f t="array" ref="S3314">IFERROR(
  SUMPRODUCT($H$2:$H$15000 *
            (DATEVALUE($D$2:$D$15000) &lt;= $R3314) *
            (DATEVALUE($E$2:$E$15000) &gt;= $R3314))
  /
  SUMPRODUCT((DATEVALUE($D$2:$D$15000) &lt;= $R3314) *
            (DATEVALUE($E$2:$E$15000) &gt;= $R3314)),
  ""
)</f>
        <v/>
      </c>
    </row>
    <row r="3315" spans="18:19" x14ac:dyDescent="0.2">
      <c r="R3315" s="3">
        <f t="shared" si="219"/>
        <v>43337</v>
      </c>
      <c r="S3315" t="str" cm="1">
        <f t="array" ref="S3315">IFERROR(
  SUMPRODUCT($H$2:$H$15000 *
            (DATEVALUE($D$2:$D$15000) &lt;= $R3315) *
            (DATEVALUE($E$2:$E$15000) &gt;= $R3315))
  /
  SUMPRODUCT((DATEVALUE($D$2:$D$15000) &lt;= $R3315) *
            (DATEVALUE($E$2:$E$15000) &gt;= $R3315)),
  ""
)</f>
        <v/>
      </c>
    </row>
    <row r="3316" spans="18:19" x14ac:dyDescent="0.2">
      <c r="R3316" s="3">
        <f t="shared" si="219"/>
        <v>43338</v>
      </c>
      <c r="S3316" t="str" cm="1">
        <f t="array" ref="S3316">IFERROR(
  SUMPRODUCT($H$2:$H$15000 *
            (DATEVALUE($D$2:$D$15000) &lt;= $R3316) *
            (DATEVALUE($E$2:$E$15000) &gt;= $R3316))
  /
  SUMPRODUCT((DATEVALUE($D$2:$D$15000) &lt;= $R3316) *
            (DATEVALUE($E$2:$E$15000) &gt;= $R3316)),
  ""
)</f>
        <v/>
      </c>
    </row>
    <row r="3317" spans="18:19" x14ac:dyDescent="0.2">
      <c r="R3317" s="3">
        <f t="shared" si="219"/>
        <v>43339</v>
      </c>
      <c r="S3317" t="str" cm="1">
        <f t="array" ref="S3317">IFERROR(
  SUMPRODUCT($H$2:$H$15000 *
            (DATEVALUE($D$2:$D$15000) &lt;= $R3317) *
            (DATEVALUE($E$2:$E$15000) &gt;= $R3317))
  /
  SUMPRODUCT((DATEVALUE($D$2:$D$15000) &lt;= $R3317) *
            (DATEVALUE($E$2:$E$15000) &gt;= $R3317)),
  ""
)</f>
        <v/>
      </c>
    </row>
    <row r="3318" spans="18:19" x14ac:dyDescent="0.2">
      <c r="R3318" s="3">
        <f t="shared" si="219"/>
        <v>43340</v>
      </c>
      <c r="S3318" t="str" cm="1">
        <f t="array" ref="S3318">IFERROR(
  SUMPRODUCT($H$2:$H$15000 *
            (DATEVALUE($D$2:$D$15000) &lt;= $R3318) *
            (DATEVALUE($E$2:$E$15000) &gt;= $R3318))
  /
  SUMPRODUCT((DATEVALUE($D$2:$D$15000) &lt;= $R3318) *
            (DATEVALUE($E$2:$E$15000) &gt;= $R3318)),
  ""
)</f>
        <v/>
      </c>
    </row>
    <row r="3319" spans="18:19" x14ac:dyDescent="0.2">
      <c r="R3319" s="3">
        <f t="shared" si="219"/>
        <v>43341</v>
      </c>
      <c r="S3319" t="str" cm="1">
        <f t="array" ref="S3319">IFERROR(
  SUMPRODUCT($H$2:$H$15000 *
            (DATEVALUE($D$2:$D$15000) &lt;= $R3319) *
            (DATEVALUE($E$2:$E$15000) &gt;= $R3319))
  /
  SUMPRODUCT((DATEVALUE($D$2:$D$15000) &lt;= $R3319) *
            (DATEVALUE($E$2:$E$15000) &gt;= $R3319)),
  ""
)</f>
        <v/>
      </c>
    </row>
    <row r="3320" spans="18:19" x14ac:dyDescent="0.2">
      <c r="R3320" s="3">
        <f t="shared" si="219"/>
        <v>43342</v>
      </c>
      <c r="S3320" t="str" cm="1">
        <f t="array" ref="S3320">IFERROR(
  SUMPRODUCT($H$2:$H$15000 *
            (DATEVALUE($D$2:$D$15000) &lt;= $R3320) *
            (DATEVALUE($E$2:$E$15000) &gt;= $R3320))
  /
  SUMPRODUCT((DATEVALUE($D$2:$D$15000) &lt;= $R3320) *
            (DATEVALUE($E$2:$E$15000) &gt;= $R3320)),
  ""
)</f>
        <v/>
      </c>
    </row>
    <row r="3321" spans="18:19" x14ac:dyDescent="0.2">
      <c r="R3321" s="3">
        <f t="shared" si="219"/>
        <v>43343</v>
      </c>
      <c r="S3321" t="str" cm="1">
        <f t="array" ref="S3321">IFERROR(
  SUMPRODUCT($H$2:$H$15000 *
            (DATEVALUE($D$2:$D$15000) &lt;= $R3321) *
            (DATEVALUE($E$2:$E$15000) &gt;= $R3321))
  /
  SUMPRODUCT((DATEVALUE($D$2:$D$15000) &lt;= $R3321) *
            (DATEVALUE($E$2:$E$15000) &gt;= $R3321)),
  ""
)</f>
        <v/>
      </c>
    </row>
    <row r="3322" spans="18:19" x14ac:dyDescent="0.2">
      <c r="R3322" s="3">
        <f t="shared" si="219"/>
        <v>43344</v>
      </c>
      <c r="S3322" t="str" cm="1">
        <f t="array" ref="S3322">IFERROR(
  SUMPRODUCT($H$2:$H$15000 *
            (DATEVALUE($D$2:$D$15000) &lt;= $R3322) *
            (DATEVALUE($E$2:$E$15000) &gt;= $R3322))
  /
  SUMPRODUCT((DATEVALUE($D$2:$D$15000) &lt;= $R3322) *
            (DATEVALUE($E$2:$E$15000) &gt;= $R3322)),
  ""
)</f>
        <v/>
      </c>
    </row>
    <row r="3323" spans="18:19" x14ac:dyDescent="0.2">
      <c r="R3323" s="3">
        <f t="shared" si="219"/>
        <v>43345</v>
      </c>
      <c r="S3323" t="str" cm="1">
        <f t="array" ref="S3323">IFERROR(
  SUMPRODUCT($H$2:$H$15000 *
            (DATEVALUE($D$2:$D$15000) &lt;= $R3323) *
            (DATEVALUE($E$2:$E$15000) &gt;= $R3323))
  /
  SUMPRODUCT((DATEVALUE($D$2:$D$15000) &lt;= $R3323) *
            (DATEVALUE($E$2:$E$15000) &gt;= $R3323)),
  ""
)</f>
        <v/>
      </c>
    </row>
    <row r="3324" spans="18:19" x14ac:dyDescent="0.2">
      <c r="R3324" s="3">
        <f t="shared" si="219"/>
        <v>43346</v>
      </c>
      <c r="S3324" t="str" cm="1">
        <f t="array" ref="S3324">IFERROR(
  SUMPRODUCT($H$2:$H$15000 *
            (DATEVALUE($D$2:$D$15000) &lt;= $R3324) *
            (DATEVALUE($E$2:$E$15000) &gt;= $R3324))
  /
  SUMPRODUCT((DATEVALUE($D$2:$D$15000) &lt;= $R3324) *
            (DATEVALUE($E$2:$E$15000) &gt;= $R3324)),
  ""
)</f>
        <v/>
      </c>
    </row>
    <row r="3325" spans="18:19" x14ac:dyDescent="0.2">
      <c r="R3325" s="3">
        <f t="shared" si="219"/>
        <v>43347</v>
      </c>
      <c r="S3325" t="str" cm="1">
        <f t="array" ref="S3325">IFERROR(
  SUMPRODUCT($H$2:$H$15000 *
            (DATEVALUE($D$2:$D$15000) &lt;= $R3325) *
            (DATEVALUE($E$2:$E$15000) &gt;= $R3325))
  /
  SUMPRODUCT((DATEVALUE($D$2:$D$15000) &lt;= $R3325) *
            (DATEVALUE($E$2:$E$15000) &gt;= $R3325)),
  ""
)</f>
        <v/>
      </c>
    </row>
    <row r="3326" spans="18:19" x14ac:dyDescent="0.2">
      <c r="R3326" s="3">
        <f t="shared" si="219"/>
        <v>43348</v>
      </c>
      <c r="S3326" t="str" cm="1">
        <f t="array" ref="S3326">IFERROR(
  SUMPRODUCT($H$2:$H$15000 *
            (DATEVALUE($D$2:$D$15000) &lt;= $R3326) *
            (DATEVALUE($E$2:$E$15000) &gt;= $R3326))
  /
  SUMPRODUCT((DATEVALUE($D$2:$D$15000) &lt;= $R3326) *
            (DATEVALUE($E$2:$E$15000) &gt;= $R3326)),
  ""
)</f>
        <v/>
      </c>
    </row>
    <row r="3327" spans="18:19" x14ac:dyDescent="0.2">
      <c r="R3327" s="3">
        <f t="shared" si="219"/>
        <v>43349</v>
      </c>
      <c r="S3327" t="str" cm="1">
        <f t="array" ref="S3327">IFERROR(
  SUMPRODUCT($H$2:$H$15000 *
            (DATEVALUE($D$2:$D$15000) &lt;= $R3327) *
            (DATEVALUE($E$2:$E$15000) &gt;= $R3327))
  /
  SUMPRODUCT((DATEVALUE($D$2:$D$15000) &lt;= $R3327) *
            (DATEVALUE($E$2:$E$15000) &gt;= $R3327)),
  ""
)</f>
        <v/>
      </c>
    </row>
    <row r="3328" spans="18:19" x14ac:dyDescent="0.2">
      <c r="R3328" s="3">
        <f t="shared" si="219"/>
        <v>43350</v>
      </c>
      <c r="S3328" t="str" cm="1">
        <f t="array" ref="S3328">IFERROR(
  SUMPRODUCT($H$2:$H$15000 *
            (DATEVALUE($D$2:$D$15000) &lt;= $R3328) *
            (DATEVALUE($E$2:$E$15000) &gt;= $R3328))
  /
  SUMPRODUCT((DATEVALUE($D$2:$D$15000) &lt;= $R3328) *
            (DATEVALUE($E$2:$E$15000) &gt;= $R3328)),
  ""
)</f>
        <v/>
      </c>
    </row>
    <row r="3329" spans="18:19" x14ac:dyDescent="0.2">
      <c r="R3329" s="3">
        <f t="shared" si="219"/>
        <v>43351</v>
      </c>
      <c r="S3329" t="str" cm="1">
        <f t="array" ref="S3329">IFERROR(
  SUMPRODUCT($H$2:$H$15000 *
            (DATEVALUE($D$2:$D$15000) &lt;= $R3329) *
            (DATEVALUE($E$2:$E$15000) &gt;= $R3329))
  /
  SUMPRODUCT((DATEVALUE($D$2:$D$15000) &lt;= $R3329) *
            (DATEVALUE($E$2:$E$15000) &gt;= $R3329)),
  ""
)</f>
        <v/>
      </c>
    </row>
    <row r="3330" spans="18:19" x14ac:dyDescent="0.2">
      <c r="R3330" s="3">
        <f t="shared" si="219"/>
        <v>43352</v>
      </c>
      <c r="S3330" t="str" cm="1">
        <f t="array" ref="S3330">IFERROR(
  SUMPRODUCT($H$2:$H$15000 *
            (DATEVALUE($D$2:$D$15000) &lt;= $R3330) *
            (DATEVALUE($E$2:$E$15000) &gt;= $R3330))
  /
  SUMPRODUCT((DATEVALUE($D$2:$D$15000) &lt;= $R3330) *
            (DATEVALUE($E$2:$E$15000) &gt;= $R3330)),
  ""
)</f>
        <v/>
      </c>
    </row>
    <row r="3331" spans="18:19" x14ac:dyDescent="0.2">
      <c r="R3331" s="3">
        <f t="shared" si="219"/>
        <v>43353</v>
      </c>
      <c r="S3331" t="str" cm="1">
        <f t="array" ref="S3331">IFERROR(
  SUMPRODUCT($H$2:$H$15000 *
            (DATEVALUE($D$2:$D$15000) &lt;= $R3331) *
            (DATEVALUE($E$2:$E$15000) &gt;= $R3331))
  /
  SUMPRODUCT((DATEVALUE($D$2:$D$15000) &lt;= $R3331) *
            (DATEVALUE($E$2:$E$15000) &gt;= $R3331)),
  ""
)</f>
        <v/>
      </c>
    </row>
    <row r="3332" spans="18:19" x14ac:dyDescent="0.2">
      <c r="R3332" s="3">
        <f t="shared" ref="R3332:R3395" si="220">+R3331+1</f>
        <v>43354</v>
      </c>
      <c r="S3332" t="str" cm="1">
        <f t="array" ref="S3332">IFERROR(
  SUMPRODUCT($H$2:$H$15000 *
            (DATEVALUE($D$2:$D$15000) &lt;= $R3332) *
            (DATEVALUE($E$2:$E$15000) &gt;= $R3332))
  /
  SUMPRODUCT((DATEVALUE($D$2:$D$15000) &lt;= $R3332) *
            (DATEVALUE($E$2:$E$15000) &gt;= $R3332)),
  ""
)</f>
        <v/>
      </c>
    </row>
    <row r="3333" spans="18:19" x14ac:dyDescent="0.2">
      <c r="R3333" s="3">
        <f t="shared" si="220"/>
        <v>43355</v>
      </c>
      <c r="S3333" t="str" cm="1">
        <f t="array" ref="S3333">IFERROR(
  SUMPRODUCT($H$2:$H$15000 *
            (DATEVALUE($D$2:$D$15000) &lt;= $R3333) *
            (DATEVALUE($E$2:$E$15000) &gt;= $R3333))
  /
  SUMPRODUCT((DATEVALUE($D$2:$D$15000) &lt;= $R3333) *
            (DATEVALUE($E$2:$E$15000) &gt;= $R3333)),
  ""
)</f>
        <v/>
      </c>
    </row>
    <row r="3334" spans="18:19" x14ac:dyDescent="0.2">
      <c r="R3334" s="3">
        <f t="shared" si="220"/>
        <v>43356</v>
      </c>
      <c r="S3334" t="str" cm="1">
        <f t="array" ref="S3334">IFERROR(
  SUMPRODUCT($H$2:$H$15000 *
            (DATEVALUE($D$2:$D$15000) &lt;= $R3334) *
            (DATEVALUE($E$2:$E$15000) &gt;= $R3334))
  /
  SUMPRODUCT((DATEVALUE($D$2:$D$15000) &lt;= $R3334) *
            (DATEVALUE($E$2:$E$15000) &gt;= $R3334)),
  ""
)</f>
        <v/>
      </c>
    </row>
    <row r="3335" spans="18:19" x14ac:dyDescent="0.2">
      <c r="R3335" s="3">
        <f t="shared" si="220"/>
        <v>43357</v>
      </c>
      <c r="S3335" t="str" cm="1">
        <f t="array" ref="S3335">IFERROR(
  SUMPRODUCT($H$2:$H$15000 *
            (DATEVALUE($D$2:$D$15000) &lt;= $R3335) *
            (DATEVALUE($E$2:$E$15000) &gt;= $R3335))
  /
  SUMPRODUCT((DATEVALUE($D$2:$D$15000) &lt;= $R3335) *
            (DATEVALUE($E$2:$E$15000) &gt;= $R3335)),
  ""
)</f>
        <v/>
      </c>
    </row>
    <row r="3336" spans="18:19" x14ac:dyDescent="0.2">
      <c r="R3336" s="3">
        <f t="shared" si="220"/>
        <v>43358</v>
      </c>
      <c r="S3336" t="str" cm="1">
        <f t="array" ref="S3336">IFERROR(
  SUMPRODUCT($H$2:$H$15000 *
            (DATEVALUE($D$2:$D$15000) &lt;= $R3336) *
            (DATEVALUE($E$2:$E$15000) &gt;= $R3336))
  /
  SUMPRODUCT((DATEVALUE($D$2:$D$15000) &lt;= $R3336) *
            (DATEVALUE($E$2:$E$15000) &gt;= $R3336)),
  ""
)</f>
        <v/>
      </c>
    </row>
    <row r="3337" spans="18:19" x14ac:dyDescent="0.2">
      <c r="R3337" s="3">
        <f t="shared" si="220"/>
        <v>43359</v>
      </c>
      <c r="S3337" t="str" cm="1">
        <f t="array" ref="S3337">IFERROR(
  SUMPRODUCT($H$2:$H$15000 *
            (DATEVALUE($D$2:$D$15000) &lt;= $R3337) *
            (DATEVALUE($E$2:$E$15000) &gt;= $R3337))
  /
  SUMPRODUCT((DATEVALUE($D$2:$D$15000) &lt;= $R3337) *
            (DATEVALUE($E$2:$E$15000) &gt;= $R3337)),
  ""
)</f>
        <v/>
      </c>
    </row>
    <row r="3338" spans="18:19" x14ac:dyDescent="0.2">
      <c r="R3338" s="3">
        <f t="shared" si="220"/>
        <v>43360</v>
      </c>
      <c r="S3338" t="str" cm="1">
        <f t="array" ref="S3338">IFERROR(
  SUMPRODUCT($H$2:$H$15000 *
            (DATEVALUE($D$2:$D$15000) &lt;= $R3338) *
            (DATEVALUE($E$2:$E$15000) &gt;= $R3338))
  /
  SUMPRODUCT((DATEVALUE($D$2:$D$15000) &lt;= $R3338) *
            (DATEVALUE($E$2:$E$15000) &gt;= $R3338)),
  ""
)</f>
        <v/>
      </c>
    </row>
    <row r="3339" spans="18:19" x14ac:dyDescent="0.2">
      <c r="R3339" s="3">
        <f t="shared" si="220"/>
        <v>43361</v>
      </c>
      <c r="S3339" t="str" cm="1">
        <f t="array" ref="S3339">IFERROR(
  SUMPRODUCT($H$2:$H$15000 *
            (DATEVALUE($D$2:$D$15000) &lt;= $R3339) *
            (DATEVALUE($E$2:$E$15000) &gt;= $R3339))
  /
  SUMPRODUCT((DATEVALUE($D$2:$D$15000) &lt;= $R3339) *
            (DATEVALUE($E$2:$E$15000) &gt;= $R3339)),
  ""
)</f>
        <v/>
      </c>
    </row>
    <row r="3340" spans="18:19" x14ac:dyDescent="0.2">
      <c r="R3340" s="3">
        <f t="shared" si="220"/>
        <v>43362</v>
      </c>
      <c r="S3340" t="str" cm="1">
        <f t="array" ref="S3340">IFERROR(
  SUMPRODUCT($H$2:$H$15000 *
            (DATEVALUE($D$2:$D$15000) &lt;= $R3340) *
            (DATEVALUE($E$2:$E$15000) &gt;= $R3340))
  /
  SUMPRODUCT((DATEVALUE($D$2:$D$15000) &lt;= $R3340) *
            (DATEVALUE($E$2:$E$15000) &gt;= $R3340)),
  ""
)</f>
        <v/>
      </c>
    </row>
    <row r="3341" spans="18:19" x14ac:dyDescent="0.2">
      <c r="R3341" s="3">
        <f t="shared" si="220"/>
        <v>43363</v>
      </c>
      <c r="S3341" t="str" cm="1">
        <f t="array" ref="S3341">IFERROR(
  SUMPRODUCT($H$2:$H$15000 *
            (DATEVALUE($D$2:$D$15000) &lt;= $R3341) *
            (DATEVALUE($E$2:$E$15000) &gt;= $R3341))
  /
  SUMPRODUCT((DATEVALUE($D$2:$D$15000) &lt;= $R3341) *
            (DATEVALUE($E$2:$E$15000) &gt;= $R3341)),
  ""
)</f>
        <v/>
      </c>
    </row>
    <row r="3342" spans="18:19" x14ac:dyDescent="0.2">
      <c r="R3342" s="3">
        <f t="shared" si="220"/>
        <v>43364</v>
      </c>
      <c r="S3342" t="str" cm="1">
        <f t="array" ref="S3342">IFERROR(
  SUMPRODUCT($H$2:$H$15000 *
            (DATEVALUE($D$2:$D$15000) &lt;= $R3342) *
            (DATEVALUE($E$2:$E$15000) &gt;= $R3342))
  /
  SUMPRODUCT((DATEVALUE($D$2:$D$15000) &lt;= $R3342) *
            (DATEVALUE($E$2:$E$15000) &gt;= $R3342)),
  ""
)</f>
        <v/>
      </c>
    </row>
    <row r="3343" spans="18:19" x14ac:dyDescent="0.2">
      <c r="R3343" s="3">
        <f t="shared" si="220"/>
        <v>43365</v>
      </c>
      <c r="S3343" t="str" cm="1">
        <f t="array" ref="S3343">IFERROR(
  SUMPRODUCT($H$2:$H$15000 *
            (DATEVALUE($D$2:$D$15000) &lt;= $R3343) *
            (DATEVALUE($E$2:$E$15000) &gt;= $R3343))
  /
  SUMPRODUCT((DATEVALUE($D$2:$D$15000) &lt;= $R3343) *
            (DATEVALUE($E$2:$E$15000) &gt;= $R3343)),
  ""
)</f>
        <v/>
      </c>
    </row>
    <row r="3344" spans="18:19" x14ac:dyDescent="0.2">
      <c r="R3344" s="3">
        <f t="shared" si="220"/>
        <v>43366</v>
      </c>
      <c r="S3344" t="str" cm="1">
        <f t="array" ref="S3344">IFERROR(
  SUMPRODUCT($H$2:$H$15000 *
            (DATEVALUE($D$2:$D$15000) &lt;= $R3344) *
            (DATEVALUE($E$2:$E$15000) &gt;= $R3344))
  /
  SUMPRODUCT((DATEVALUE($D$2:$D$15000) &lt;= $R3344) *
            (DATEVALUE($E$2:$E$15000) &gt;= $R3344)),
  ""
)</f>
        <v/>
      </c>
    </row>
    <row r="3345" spans="18:19" x14ac:dyDescent="0.2">
      <c r="R3345" s="3">
        <f t="shared" si="220"/>
        <v>43367</v>
      </c>
      <c r="S3345" t="str" cm="1">
        <f t="array" ref="S3345">IFERROR(
  SUMPRODUCT($H$2:$H$15000 *
            (DATEVALUE($D$2:$D$15000) &lt;= $R3345) *
            (DATEVALUE($E$2:$E$15000) &gt;= $R3345))
  /
  SUMPRODUCT((DATEVALUE($D$2:$D$15000) &lt;= $R3345) *
            (DATEVALUE($E$2:$E$15000) &gt;= $R3345)),
  ""
)</f>
        <v/>
      </c>
    </row>
    <row r="3346" spans="18:19" x14ac:dyDescent="0.2">
      <c r="R3346" s="3">
        <f t="shared" si="220"/>
        <v>43368</v>
      </c>
      <c r="S3346" t="str" cm="1">
        <f t="array" ref="S3346">IFERROR(
  SUMPRODUCT($H$2:$H$15000 *
            (DATEVALUE($D$2:$D$15000) &lt;= $R3346) *
            (DATEVALUE($E$2:$E$15000) &gt;= $R3346))
  /
  SUMPRODUCT((DATEVALUE($D$2:$D$15000) &lt;= $R3346) *
            (DATEVALUE($E$2:$E$15000) &gt;= $R3346)),
  ""
)</f>
        <v/>
      </c>
    </row>
    <row r="3347" spans="18:19" x14ac:dyDescent="0.2">
      <c r="R3347" s="3">
        <f t="shared" si="220"/>
        <v>43369</v>
      </c>
      <c r="S3347" t="str" cm="1">
        <f t="array" ref="S3347">IFERROR(
  SUMPRODUCT($H$2:$H$15000 *
            (DATEVALUE($D$2:$D$15000) &lt;= $R3347) *
            (DATEVALUE($E$2:$E$15000) &gt;= $R3347))
  /
  SUMPRODUCT((DATEVALUE($D$2:$D$15000) &lt;= $R3347) *
            (DATEVALUE($E$2:$E$15000) &gt;= $R3347)),
  ""
)</f>
        <v/>
      </c>
    </row>
    <row r="3348" spans="18:19" x14ac:dyDescent="0.2">
      <c r="R3348" s="3">
        <f t="shared" si="220"/>
        <v>43370</v>
      </c>
      <c r="S3348" t="str" cm="1">
        <f t="array" ref="S3348">IFERROR(
  SUMPRODUCT($H$2:$H$15000 *
            (DATEVALUE($D$2:$D$15000) &lt;= $R3348) *
            (DATEVALUE($E$2:$E$15000) &gt;= $R3348))
  /
  SUMPRODUCT((DATEVALUE($D$2:$D$15000) &lt;= $R3348) *
            (DATEVALUE($E$2:$E$15000) &gt;= $R3348)),
  ""
)</f>
        <v/>
      </c>
    </row>
    <row r="3349" spans="18:19" x14ac:dyDescent="0.2">
      <c r="R3349" s="3">
        <f t="shared" si="220"/>
        <v>43371</v>
      </c>
      <c r="S3349" t="str" cm="1">
        <f t="array" ref="S3349">IFERROR(
  SUMPRODUCT($H$2:$H$15000 *
            (DATEVALUE($D$2:$D$15000) &lt;= $R3349) *
            (DATEVALUE($E$2:$E$15000) &gt;= $R3349))
  /
  SUMPRODUCT((DATEVALUE($D$2:$D$15000) &lt;= $R3349) *
            (DATEVALUE($E$2:$E$15000) &gt;= $R3349)),
  ""
)</f>
        <v/>
      </c>
    </row>
    <row r="3350" spans="18:19" x14ac:dyDescent="0.2">
      <c r="R3350" s="3">
        <f t="shared" si="220"/>
        <v>43372</v>
      </c>
      <c r="S3350" t="str" cm="1">
        <f t="array" ref="S3350">IFERROR(
  SUMPRODUCT($H$2:$H$15000 *
            (DATEVALUE($D$2:$D$15000) &lt;= $R3350) *
            (DATEVALUE($E$2:$E$15000) &gt;= $R3350))
  /
  SUMPRODUCT((DATEVALUE($D$2:$D$15000) &lt;= $R3350) *
            (DATEVALUE($E$2:$E$15000) &gt;= $R3350)),
  ""
)</f>
        <v/>
      </c>
    </row>
    <row r="3351" spans="18:19" x14ac:dyDescent="0.2">
      <c r="R3351" s="3">
        <f t="shared" si="220"/>
        <v>43373</v>
      </c>
      <c r="S3351" t="str" cm="1">
        <f t="array" ref="S3351">IFERROR(
  SUMPRODUCT($H$2:$H$15000 *
            (DATEVALUE($D$2:$D$15000) &lt;= $R3351) *
            (DATEVALUE($E$2:$E$15000) &gt;= $R3351))
  /
  SUMPRODUCT((DATEVALUE($D$2:$D$15000) &lt;= $R3351) *
            (DATEVALUE($E$2:$E$15000) &gt;= $R3351)),
  ""
)</f>
        <v/>
      </c>
    </row>
    <row r="3352" spans="18:19" x14ac:dyDescent="0.2">
      <c r="R3352" s="3">
        <f t="shared" si="220"/>
        <v>43374</v>
      </c>
      <c r="S3352" t="str" cm="1">
        <f t="array" ref="S3352">IFERROR(
  SUMPRODUCT($H$2:$H$15000 *
            (DATEVALUE($D$2:$D$15000) &lt;= $R3352) *
            (DATEVALUE($E$2:$E$15000) &gt;= $R3352))
  /
  SUMPRODUCT((DATEVALUE($D$2:$D$15000) &lt;= $R3352) *
            (DATEVALUE($E$2:$E$15000) &gt;= $R3352)),
  ""
)</f>
        <v/>
      </c>
    </row>
    <row r="3353" spans="18:19" x14ac:dyDescent="0.2">
      <c r="R3353" s="3">
        <f t="shared" si="220"/>
        <v>43375</v>
      </c>
      <c r="S3353" t="str" cm="1">
        <f t="array" ref="S3353">IFERROR(
  SUMPRODUCT($H$2:$H$15000 *
            (DATEVALUE($D$2:$D$15000) &lt;= $R3353) *
            (DATEVALUE($E$2:$E$15000) &gt;= $R3353))
  /
  SUMPRODUCT((DATEVALUE($D$2:$D$15000) &lt;= $R3353) *
            (DATEVALUE($E$2:$E$15000) &gt;= $R3353)),
  ""
)</f>
        <v/>
      </c>
    </row>
    <row r="3354" spans="18:19" x14ac:dyDescent="0.2">
      <c r="R3354" s="3">
        <f t="shared" si="220"/>
        <v>43376</v>
      </c>
      <c r="S3354" t="str" cm="1">
        <f t="array" ref="S3354">IFERROR(
  SUMPRODUCT($H$2:$H$15000 *
            (DATEVALUE($D$2:$D$15000) &lt;= $R3354) *
            (DATEVALUE($E$2:$E$15000) &gt;= $R3354))
  /
  SUMPRODUCT((DATEVALUE($D$2:$D$15000) &lt;= $R3354) *
            (DATEVALUE($E$2:$E$15000) &gt;= $R3354)),
  ""
)</f>
        <v/>
      </c>
    </row>
    <row r="3355" spans="18:19" x14ac:dyDescent="0.2">
      <c r="R3355" s="3">
        <f t="shared" si="220"/>
        <v>43377</v>
      </c>
      <c r="S3355" t="str" cm="1">
        <f t="array" ref="S3355">IFERROR(
  SUMPRODUCT($H$2:$H$15000 *
            (DATEVALUE($D$2:$D$15000) &lt;= $R3355) *
            (DATEVALUE($E$2:$E$15000) &gt;= $R3355))
  /
  SUMPRODUCT((DATEVALUE($D$2:$D$15000) &lt;= $R3355) *
            (DATEVALUE($E$2:$E$15000) &gt;= $R3355)),
  ""
)</f>
        <v/>
      </c>
    </row>
    <row r="3356" spans="18:19" x14ac:dyDescent="0.2">
      <c r="R3356" s="3">
        <f t="shared" si="220"/>
        <v>43378</v>
      </c>
      <c r="S3356" t="str" cm="1">
        <f t="array" ref="S3356">IFERROR(
  SUMPRODUCT($H$2:$H$15000 *
            (DATEVALUE($D$2:$D$15000) &lt;= $R3356) *
            (DATEVALUE($E$2:$E$15000) &gt;= $R3356))
  /
  SUMPRODUCT((DATEVALUE($D$2:$D$15000) &lt;= $R3356) *
            (DATEVALUE($E$2:$E$15000) &gt;= $R3356)),
  ""
)</f>
        <v/>
      </c>
    </row>
    <row r="3357" spans="18:19" x14ac:dyDescent="0.2">
      <c r="R3357" s="3">
        <f t="shared" si="220"/>
        <v>43379</v>
      </c>
      <c r="S3357" t="str" cm="1">
        <f t="array" ref="S3357">IFERROR(
  SUMPRODUCT($H$2:$H$15000 *
            (DATEVALUE($D$2:$D$15000) &lt;= $R3357) *
            (DATEVALUE($E$2:$E$15000) &gt;= $R3357))
  /
  SUMPRODUCT((DATEVALUE($D$2:$D$15000) &lt;= $R3357) *
            (DATEVALUE($E$2:$E$15000) &gt;= $R3357)),
  ""
)</f>
        <v/>
      </c>
    </row>
    <row r="3358" spans="18:19" x14ac:dyDescent="0.2">
      <c r="R3358" s="3">
        <f t="shared" si="220"/>
        <v>43380</v>
      </c>
      <c r="S3358" t="str" cm="1">
        <f t="array" ref="S3358">IFERROR(
  SUMPRODUCT($H$2:$H$15000 *
            (DATEVALUE($D$2:$D$15000) &lt;= $R3358) *
            (DATEVALUE($E$2:$E$15000) &gt;= $R3358))
  /
  SUMPRODUCT((DATEVALUE($D$2:$D$15000) &lt;= $R3358) *
            (DATEVALUE($E$2:$E$15000) &gt;= $R3358)),
  ""
)</f>
        <v/>
      </c>
    </row>
    <row r="3359" spans="18:19" x14ac:dyDescent="0.2">
      <c r="R3359" s="3">
        <f t="shared" si="220"/>
        <v>43381</v>
      </c>
      <c r="S3359" t="str" cm="1">
        <f t="array" ref="S3359">IFERROR(
  SUMPRODUCT($H$2:$H$15000 *
            (DATEVALUE($D$2:$D$15000) &lt;= $R3359) *
            (DATEVALUE($E$2:$E$15000) &gt;= $R3359))
  /
  SUMPRODUCT((DATEVALUE($D$2:$D$15000) &lt;= $R3359) *
            (DATEVALUE($E$2:$E$15000) &gt;= $R3359)),
  ""
)</f>
        <v/>
      </c>
    </row>
    <row r="3360" spans="18:19" x14ac:dyDescent="0.2">
      <c r="R3360" s="3">
        <f t="shared" si="220"/>
        <v>43382</v>
      </c>
      <c r="S3360" t="str" cm="1">
        <f t="array" ref="S3360">IFERROR(
  SUMPRODUCT($H$2:$H$15000 *
            (DATEVALUE($D$2:$D$15000) &lt;= $R3360) *
            (DATEVALUE($E$2:$E$15000) &gt;= $R3360))
  /
  SUMPRODUCT((DATEVALUE($D$2:$D$15000) &lt;= $R3360) *
            (DATEVALUE($E$2:$E$15000) &gt;= $R3360)),
  ""
)</f>
        <v/>
      </c>
    </row>
    <row r="3361" spans="18:19" x14ac:dyDescent="0.2">
      <c r="R3361" s="3">
        <f t="shared" si="220"/>
        <v>43383</v>
      </c>
      <c r="S3361" t="str" cm="1">
        <f t="array" ref="S3361">IFERROR(
  SUMPRODUCT($H$2:$H$15000 *
            (DATEVALUE($D$2:$D$15000) &lt;= $R3361) *
            (DATEVALUE($E$2:$E$15000) &gt;= $R3361))
  /
  SUMPRODUCT((DATEVALUE($D$2:$D$15000) &lt;= $R3361) *
            (DATEVALUE($E$2:$E$15000) &gt;= $R3361)),
  ""
)</f>
        <v/>
      </c>
    </row>
    <row r="3362" spans="18:19" x14ac:dyDescent="0.2">
      <c r="R3362" s="3">
        <f t="shared" si="220"/>
        <v>43384</v>
      </c>
      <c r="S3362" t="str" cm="1">
        <f t="array" ref="S3362">IFERROR(
  SUMPRODUCT($H$2:$H$15000 *
            (DATEVALUE($D$2:$D$15000) &lt;= $R3362) *
            (DATEVALUE($E$2:$E$15000) &gt;= $R3362))
  /
  SUMPRODUCT((DATEVALUE($D$2:$D$15000) &lt;= $R3362) *
            (DATEVALUE($E$2:$E$15000) &gt;= $R3362)),
  ""
)</f>
        <v/>
      </c>
    </row>
    <row r="3363" spans="18:19" x14ac:dyDescent="0.2">
      <c r="R3363" s="3">
        <f t="shared" si="220"/>
        <v>43385</v>
      </c>
      <c r="S3363" t="str" cm="1">
        <f t="array" ref="S3363">IFERROR(
  SUMPRODUCT($H$2:$H$15000 *
            (DATEVALUE($D$2:$D$15000) &lt;= $R3363) *
            (DATEVALUE($E$2:$E$15000) &gt;= $R3363))
  /
  SUMPRODUCT((DATEVALUE($D$2:$D$15000) &lt;= $R3363) *
            (DATEVALUE($E$2:$E$15000) &gt;= $R3363)),
  ""
)</f>
        <v/>
      </c>
    </row>
    <row r="3364" spans="18:19" x14ac:dyDescent="0.2">
      <c r="R3364" s="3">
        <f t="shared" si="220"/>
        <v>43386</v>
      </c>
      <c r="S3364" t="str" cm="1">
        <f t="array" ref="S3364">IFERROR(
  SUMPRODUCT($H$2:$H$15000 *
            (DATEVALUE($D$2:$D$15000) &lt;= $R3364) *
            (DATEVALUE($E$2:$E$15000) &gt;= $R3364))
  /
  SUMPRODUCT((DATEVALUE($D$2:$D$15000) &lt;= $R3364) *
            (DATEVALUE($E$2:$E$15000) &gt;= $R3364)),
  ""
)</f>
        <v/>
      </c>
    </row>
    <row r="3365" spans="18:19" x14ac:dyDescent="0.2">
      <c r="R3365" s="3">
        <f t="shared" si="220"/>
        <v>43387</v>
      </c>
      <c r="S3365" t="str" cm="1">
        <f t="array" ref="S3365">IFERROR(
  SUMPRODUCT($H$2:$H$15000 *
            (DATEVALUE($D$2:$D$15000) &lt;= $R3365) *
            (DATEVALUE($E$2:$E$15000) &gt;= $R3365))
  /
  SUMPRODUCT((DATEVALUE($D$2:$D$15000) &lt;= $R3365) *
            (DATEVALUE($E$2:$E$15000) &gt;= $R3365)),
  ""
)</f>
        <v/>
      </c>
    </row>
    <row r="3366" spans="18:19" x14ac:dyDescent="0.2">
      <c r="R3366" s="3">
        <f t="shared" si="220"/>
        <v>43388</v>
      </c>
      <c r="S3366" t="str" cm="1">
        <f t="array" ref="S3366">IFERROR(
  SUMPRODUCT($H$2:$H$15000 *
            (DATEVALUE($D$2:$D$15000) &lt;= $R3366) *
            (DATEVALUE($E$2:$E$15000) &gt;= $R3366))
  /
  SUMPRODUCT((DATEVALUE($D$2:$D$15000) &lt;= $R3366) *
            (DATEVALUE($E$2:$E$15000) &gt;= $R3366)),
  ""
)</f>
        <v/>
      </c>
    </row>
    <row r="3367" spans="18:19" x14ac:dyDescent="0.2">
      <c r="R3367" s="3">
        <f t="shared" si="220"/>
        <v>43389</v>
      </c>
      <c r="S3367" t="str" cm="1">
        <f t="array" ref="S3367">IFERROR(
  SUMPRODUCT($H$2:$H$15000 *
            (DATEVALUE($D$2:$D$15000) &lt;= $R3367) *
            (DATEVALUE($E$2:$E$15000) &gt;= $R3367))
  /
  SUMPRODUCT((DATEVALUE($D$2:$D$15000) &lt;= $R3367) *
            (DATEVALUE($E$2:$E$15000) &gt;= $R3367)),
  ""
)</f>
        <v/>
      </c>
    </row>
    <row r="3368" spans="18:19" x14ac:dyDescent="0.2">
      <c r="R3368" s="3">
        <f t="shared" si="220"/>
        <v>43390</v>
      </c>
      <c r="S3368" t="str" cm="1">
        <f t="array" ref="S3368">IFERROR(
  SUMPRODUCT($H$2:$H$15000 *
            (DATEVALUE($D$2:$D$15000) &lt;= $R3368) *
            (DATEVALUE($E$2:$E$15000) &gt;= $R3368))
  /
  SUMPRODUCT((DATEVALUE($D$2:$D$15000) &lt;= $R3368) *
            (DATEVALUE($E$2:$E$15000) &gt;= $R3368)),
  ""
)</f>
        <v/>
      </c>
    </row>
    <row r="3369" spans="18:19" x14ac:dyDescent="0.2">
      <c r="R3369" s="3">
        <f t="shared" si="220"/>
        <v>43391</v>
      </c>
      <c r="S3369" t="str" cm="1">
        <f t="array" ref="S3369">IFERROR(
  SUMPRODUCT($H$2:$H$15000 *
            (DATEVALUE($D$2:$D$15000) &lt;= $R3369) *
            (DATEVALUE($E$2:$E$15000) &gt;= $R3369))
  /
  SUMPRODUCT((DATEVALUE($D$2:$D$15000) &lt;= $R3369) *
            (DATEVALUE($E$2:$E$15000) &gt;= $R3369)),
  ""
)</f>
        <v/>
      </c>
    </row>
    <row r="3370" spans="18:19" x14ac:dyDescent="0.2">
      <c r="R3370" s="3">
        <f t="shared" si="220"/>
        <v>43392</v>
      </c>
      <c r="S3370" t="str" cm="1">
        <f t="array" ref="S3370">IFERROR(
  SUMPRODUCT($H$2:$H$15000 *
            (DATEVALUE($D$2:$D$15000) &lt;= $R3370) *
            (DATEVALUE($E$2:$E$15000) &gt;= $R3370))
  /
  SUMPRODUCT((DATEVALUE($D$2:$D$15000) &lt;= $R3370) *
            (DATEVALUE($E$2:$E$15000) &gt;= $R3370)),
  ""
)</f>
        <v/>
      </c>
    </row>
    <row r="3371" spans="18:19" x14ac:dyDescent="0.2">
      <c r="R3371" s="3">
        <f t="shared" si="220"/>
        <v>43393</v>
      </c>
      <c r="S3371" t="str" cm="1">
        <f t="array" ref="S3371">IFERROR(
  SUMPRODUCT($H$2:$H$15000 *
            (DATEVALUE($D$2:$D$15000) &lt;= $R3371) *
            (DATEVALUE($E$2:$E$15000) &gt;= $R3371))
  /
  SUMPRODUCT((DATEVALUE($D$2:$D$15000) &lt;= $R3371) *
            (DATEVALUE($E$2:$E$15000) &gt;= $R3371)),
  ""
)</f>
        <v/>
      </c>
    </row>
    <row r="3372" spans="18:19" x14ac:dyDescent="0.2">
      <c r="R3372" s="3">
        <f t="shared" si="220"/>
        <v>43394</v>
      </c>
      <c r="S3372" t="str" cm="1">
        <f t="array" ref="S3372">IFERROR(
  SUMPRODUCT($H$2:$H$15000 *
            (DATEVALUE($D$2:$D$15000) &lt;= $R3372) *
            (DATEVALUE($E$2:$E$15000) &gt;= $R3372))
  /
  SUMPRODUCT((DATEVALUE($D$2:$D$15000) &lt;= $R3372) *
            (DATEVALUE($E$2:$E$15000) &gt;= $R3372)),
  ""
)</f>
        <v/>
      </c>
    </row>
    <row r="3373" spans="18:19" x14ac:dyDescent="0.2">
      <c r="R3373" s="3">
        <f t="shared" si="220"/>
        <v>43395</v>
      </c>
      <c r="S3373" t="str" cm="1">
        <f t="array" ref="S3373">IFERROR(
  SUMPRODUCT($H$2:$H$15000 *
            (DATEVALUE($D$2:$D$15000) &lt;= $R3373) *
            (DATEVALUE($E$2:$E$15000) &gt;= $R3373))
  /
  SUMPRODUCT((DATEVALUE($D$2:$D$15000) &lt;= $R3373) *
            (DATEVALUE($E$2:$E$15000) &gt;= $R3373)),
  ""
)</f>
        <v/>
      </c>
    </row>
    <row r="3374" spans="18:19" x14ac:dyDescent="0.2">
      <c r="R3374" s="3">
        <f t="shared" si="220"/>
        <v>43396</v>
      </c>
      <c r="S3374" t="str" cm="1">
        <f t="array" ref="S3374">IFERROR(
  SUMPRODUCT($H$2:$H$15000 *
            (DATEVALUE($D$2:$D$15000) &lt;= $R3374) *
            (DATEVALUE($E$2:$E$15000) &gt;= $R3374))
  /
  SUMPRODUCT((DATEVALUE($D$2:$D$15000) &lt;= $R3374) *
            (DATEVALUE($E$2:$E$15000) &gt;= $R3374)),
  ""
)</f>
        <v/>
      </c>
    </row>
    <row r="3375" spans="18:19" x14ac:dyDescent="0.2">
      <c r="R3375" s="3">
        <f t="shared" si="220"/>
        <v>43397</v>
      </c>
      <c r="S3375" t="str" cm="1">
        <f t="array" ref="S3375">IFERROR(
  SUMPRODUCT($H$2:$H$15000 *
            (DATEVALUE($D$2:$D$15000) &lt;= $R3375) *
            (DATEVALUE($E$2:$E$15000) &gt;= $R3375))
  /
  SUMPRODUCT((DATEVALUE($D$2:$D$15000) &lt;= $R3375) *
            (DATEVALUE($E$2:$E$15000) &gt;= $R3375)),
  ""
)</f>
        <v/>
      </c>
    </row>
    <row r="3376" spans="18:19" x14ac:dyDescent="0.2">
      <c r="R3376" s="3">
        <f t="shared" si="220"/>
        <v>43398</v>
      </c>
      <c r="S3376" t="str" cm="1">
        <f t="array" ref="S3376">IFERROR(
  SUMPRODUCT($H$2:$H$15000 *
            (DATEVALUE($D$2:$D$15000) &lt;= $R3376) *
            (DATEVALUE($E$2:$E$15000) &gt;= $R3376))
  /
  SUMPRODUCT((DATEVALUE($D$2:$D$15000) &lt;= $R3376) *
            (DATEVALUE($E$2:$E$15000) &gt;= $R3376)),
  ""
)</f>
        <v/>
      </c>
    </row>
    <row r="3377" spans="18:19" x14ac:dyDescent="0.2">
      <c r="R3377" s="3">
        <f t="shared" si="220"/>
        <v>43399</v>
      </c>
      <c r="S3377" t="str" cm="1">
        <f t="array" ref="S3377">IFERROR(
  SUMPRODUCT($H$2:$H$15000 *
            (DATEVALUE($D$2:$D$15000) &lt;= $R3377) *
            (DATEVALUE($E$2:$E$15000) &gt;= $R3377))
  /
  SUMPRODUCT((DATEVALUE($D$2:$D$15000) &lt;= $R3377) *
            (DATEVALUE($E$2:$E$15000) &gt;= $R3377)),
  ""
)</f>
        <v/>
      </c>
    </row>
    <row r="3378" spans="18:19" x14ac:dyDescent="0.2">
      <c r="R3378" s="3">
        <f t="shared" si="220"/>
        <v>43400</v>
      </c>
      <c r="S3378" t="str" cm="1">
        <f t="array" ref="S3378">IFERROR(
  SUMPRODUCT($H$2:$H$15000 *
            (DATEVALUE($D$2:$D$15000) &lt;= $R3378) *
            (DATEVALUE($E$2:$E$15000) &gt;= $R3378))
  /
  SUMPRODUCT((DATEVALUE($D$2:$D$15000) &lt;= $R3378) *
            (DATEVALUE($E$2:$E$15000) &gt;= $R3378)),
  ""
)</f>
        <v/>
      </c>
    </row>
    <row r="3379" spans="18:19" x14ac:dyDescent="0.2">
      <c r="R3379" s="3">
        <f t="shared" si="220"/>
        <v>43401</v>
      </c>
      <c r="S3379" t="str" cm="1">
        <f t="array" ref="S3379">IFERROR(
  SUMPRODUCT($H$2:$H$15000 *
            (DATEVALUE($D$2:$D$15000) &lt;= $R3379) *
            (DATEVALUE($E$2:$E$15000) &gt;= $R3379))
  /
  SUMPRODUCT((DATEVALUE($D$2:$D$15000) &lt;= $R3379) *
            (DATEVALUE($E$2:$E$15000) &gt;= $R3379)),
  ""
)</f>
        <v/>
      </c>
    </row>
    <row r="3380" spans="18:19" x14ac:dyDescent="0.2">
      <c r="R3380" s="3">
        <f t="shared" si="220"/>
        <v>43402</v>
      </c>
      <c r="S3380" t="str" cm="1">
        <f t="array" ref="S3380">IFERROR(
  SUMPRODUCT($H$2:$H$15000 *
            (DATEVALUE($D$2:$D$15000) &lt;= $R3380) *
            (DATEVALUE($E$2:$E$15000) &gt;= $R3380))
  /
  SUMPRODUCT((DATEVALUE($D$2:$D$15000) &lt;= $R3380) *
            (DATEVALUE($E$2:$E$15000) &gt;= $R3380)),
  ""
)</f>
        <v/>
      </c>
    </row>
    <row r="3381" spans="18:19" x14ac:dyDescent="0.2">
      <c r="R3381" s="3">
        <f t="shared" si="220"/>
        <v>43403</v>
      </c>
      <c r="S3381" t="str" cm="1">
        <f t="array" ref="S3381">IFERROR(
  SUMPRODUCT($H$2:$H$15000 *
            (DATEVALUE($D$2:$D$15000) &lt;= $R3381) *
            (DATEVALUE($E$2:$E$15000) &gt;= $R3381))
  /
  SUMPRODUCT((DATEVALUE($D$2:$D$15000) &lt;= $R3381) *
            (DATEVALUE($E$2:$E$15000) &gt;= $R3381)),
  ""
)</f>
        <v/>
      </c>
    </row>
    <row r="3382" spans="18:19" x14ac:dyDescent="0.2">
      <c r="R3382" s="3">
        <f t="shared" si="220"/>
        <v>43404</v>
      </c>
      <c r="S3382" t="str" cm="1">
        <f t="array" ref="S3382">IFERROR(
  SUMPRODUCT($H$2:$H$15000 *
            (DATEVALUE($D$2:$D$15000) &lt;= $R3382) *
            (DATEVALUE($E$2:$E$15000) &gt;= $R3382))
  /
  SUMPRODUCT((DATEVALUE($D$2:$D$15000) &lt;= $R3382) *
            (DATEVALUE($E$2:$E$15000) &gt;= $R3382)),
  ""
)</f>
        <v/>
      </c>
    </row>
    <row r="3383" spans="18:19" x14ac:dyDescent="0.2">
      <c r="R3383" s="3">
        <f t="shared" si="220"/>
        <v>43405</v>
      </c>
      <c r="S3383" t="str" cm="1">
        <f t="array" ref="S3383">IFERROR(
  SUMPRODUCT($H$2:$H$15000 *
            (DATEVALUE($D$2:$D$15000) &lt;= $R3383) *
            (DATEVALUE($E$2:$E$15000) &gt;= $R3383))
  /
  SUMPRODUCT((DATEVALUE($D$2:$D$15000) &lt;= $R3383) *
            (DATEVALUE($E$2:$E$15000) &gt;= $R3383)),
  ""
)</f>
        <v/>
      </c>
    </row>
    <row r="3384" spans="18:19" x14ac:dyDescent="0.2">
      <c r="R3384" s="3">
        <f t="shared" si="220"/>
        <v>43406</v>
      </c>
      <c r="S3384" t="str" cm="1">
        <f t="array" ref="S3384">IFERROR(
  SUMPRODUCT($H$2:$H$15000 *
            (DATEVALUE($D$2:$D$15000) &lt;= $R3384) *
            (DATEVALUE($E$2:$E$15000) &gt;= $R3384))
  /
  SUMPRODUCT((DATEVALUE($D$2:$D$15000) &lt;= $R3384) *
            (DATEVALUE($E$2:$E$15000) &gt;= $R3384)),
  ""
)</f>
        <v/>
      </c>
    </row>
    <row r="3385" spans="18:19" x14ac:dyDescent="0.2">
      <c r="R3385" s="3">
        <f t="shared" si="220"/>
        <v>43407</v>
      </c>
      <c r="S3385" t="str" cm="1">
        <f t="array" ref="S3385">IFERROR(
  SUMPRODUCT($H$2:$H$15000 *
            (DATEVALUE($D$2:$D$15000) &lt;= $R3385) *
            (DATEVALUE($E$2:$E$15000) &gt;= $R3385))
  /
  SUMPRODUCT((DATEVALUE($D$2:$D$15000) &lt;= $R3385) *
            (DATEVALUE($E$2:$E$15000) &gt;= $R3385)),
  ""
)</f>
        <v/>
      </c>
    </row>
    <row r="3386" spans="18:19" x14ac:dyDescent="0.2">
      <c r="R3386" s="3">
        <f t="shared" si="220"/>
        <v>43408</v>
      </c>
      <c r="S3386" t="str" cm="1">
        <f t="array" ref="S3386">IFERROR(
  SUMPRODUCT($H$2:$H$15000 *
            (DATEVALUE($D$2:$D$15000) &lt;= $R3386) *
            (DATEVALUE($E$2:$E$15000) &gt;= $R3386))
  /
  SUMPRODUCT((DATEVALUE($D$2:$D$15000) &lt;= $R3386) *
            (DATEVALUE($E$2:$E$15000) &gt;= $R3386)),
  ""
)</f>
        <v/>
      </c>
    </row>
    <row r="3387" spans="18:19" x14ac:dyDescent="0.2">
      <c r="R3387" s="3">
        <f t="shared" si="220"/>
        <v>43409</v>
      </c>
      <c r="S3387" t="str" cm="1">
        <f t="array" ref="S3387">IFERROR(
  SUMPRODUCT($H$2:$H$15000 *
            (DATEVALUE($D$2:$D$15000) &lt;= $R3387) *
            (DATEVALUE($E$2:$E$15000) &gt;= $R3387))
  /
  SUMPRODUCT((DATEVALUE($D$2:$D$15000) &lt;= $R3387) *
            (DATEVALUE($E$2:$E$15000) &gt;= $R3387)),
  ""
)</f>
        <v/>
      </c>
    </row>
    <row r="3388" spans="18:19" x14ac:dyDescent="0.2">
      <c r="R3388" s="3">
        <f t="shared" si="220"/>
        <v>43410</v>
      </c>
      <c r="S3388" t="str" cm="1">
        <f t="array" ref="S3388">IFERROR(
  SUMPRODUCT($H$2:$H$15000 *
            (DATEVALUE($D$2:$D$15000) &lt;= $R3388) *
            (DATEVALUE($E$2:$E$15000) &gt;= $R3388))
  /
  SUMPRODUCT((DATEVALUE($D$2:$D$15000) &lt;= $R3388) *
            (DATEVALUE($E$2:$E$15000) &gt;= $R3388)),
  ""
)</f>
        <v/>
      </c>
    </row>
    <row r="3389" spans="18:19" x14ac:dyDescent="0.2">
      <c r="R3389" s="3">
        <f t="shared" si="220"/>
        <v>43411</v>
      </c>
      <c r="S3389" t="str" cm="1">
        <f t="array" ref="S3389">IFERROR(
  SUMPRODUCT($H$2:$H$15000 *
            (DATEVALUE($D$2:$D$15000) &lt;= $R3389) *
            (DATEVALUE($E$2:$E$15000) &gt;= $R3389))
  /
  SUMPRODUCT((DATEVALUE($D$2:$D$15000) &lt;= $R3389) *
            (DATEVALUE($E$2:$E$15000) &gt;= $R3389)),
  ""
)</f>
        <v/>
      </c>
    </row>
    <row r="3390" spans="18:19" x14ac:dyDescent="0.2">
      <c r="R3390" s="3">
        <f t="shared" si="220"/>
        <v>43412</v>
      </c>
      <c r="S3390" t="str" cm="1">
        <f t="array" ref="S3390">IFERROR(
  SUMPRODUCT($H$2:$H$15000 *
            (DATEVALUE($D$2:$D$15000) &lt;= $R3390) *
            (DATEVALUE($E$2:$E$15000) &gt;= $R3390))
  /
  SUMPRODUCT((DATEVALUE($D$2:$D$15000) &lt;= $R3390) *
            (DATEVALUE($E$2:$E$15000) &gt;= $R3390)),
  ""
)</f>
        <v/>
      </c>
    </row>
    <row r="3391" spans="18:19" x14ac:dyDescent="0.2">
      <c r="R3391" s="3">
        <f t="shared" si="220"/>
        <v>43413</v>
      </c>
      <c r="S3391" t="str" cm="1">
        <f t="array" ref="S3391">IFERROR(
  SUMPRODUCT($H$2:$H$15000 *
            (DATEVALUE($D$2:$D$15000) &lt;= $R3391) *
            (DATEVALUE($E$2:$E$15000) &gt;= $R3391))
  /
  SUMPRODUCT((DATEVALUE($D$2:$D$15000) &lt;= $R3391) *
            (DATEVALUE($E$2:$E$15000) &gt;= $R3391)),
  ""
)</f>
        <v/>
      </c>
    </row>
    <row r="3392" spans="18:19" x14ac:dyDescent="0.2">
      <c r="R3392" s="3">
        <f t="shared" si="220"/>
        <v>43414</v>
      </c>
      <c r="S3392" t="str" cm="1">
        <f t="array" ref="S3392">IFERROR(
  SUMPRODUCT($H$2:$H$15000 *
            (DATEVALUE($D$2:$D$15000) &lt;= $R3392) *
            (DATEVALUE($E$2:$E$15000) &gt;= $R3392))
  /
  SUMPRODUCT((DATEVALUE($D$2:$D$15000) &lt;= $R3392) *
            (DATEVALUE($E$2:$E$15000) &gt;= $R3392)),
  ""
)</f>
        <v/>
      </c>
    </row>
    <row r="3393" spans="18:19" x14ac:dyDescent="0.2">
      <c r="R3393" s="3">
        <f t="shared" si="220"/>
        <v>43415</v>
      </c>
      <c r="S3393" t="str" cm="1">
        <f t="array" ref="S3393">IFERROR(
  SUMPRODUCT($H$2:$H$15000 *
            (DATEVALUE($D$2:$D$15000) &lt;= $R3393) *
            (DATEVALUE($E$2:$E$15000) &gt;= $R3393))
  /
  SUMPRODUCT((DATEVALUE($D$2:$D$15000) &lt;= $R3393) *
            (DATEVALUE($E$2:$E$15000) &gt;= $R3393)),
  ""
)</f>
        <v/>
      </c>
    </row>
    <row r="3394" spans="18:19" x14ac:dyDescent="0.2">
      <c r="R3394" s="3">
        <f t="shared" si="220"/>
        <v>43416</v>
      </c>
      <c r="S3394" t="str" cm="1">
        <f t="array" ref="S3394">IFERROR(
  SUMPRODUCT($H$2:$H$15000 *
            (DATEVALUE($D$2:$D$15000) &lt;= $R3394) *
            (DATEVALUE($E$2:$E$15000) &gt;= $R3394))
  /
  SUMPRODUCT((DATEVALUE($D$2:$D$15000) &lt;= $R3394) *
            (DATEVALUE($E$2:$E$15000) &gt;= $R3394)),
  ""
)</f>
        <v/>
      </c>
    </row>
    <row r="3395" spans="18:19" x14ac:dyDescent="0.2">
      <c r="R3395" s="3">
        <f t="shared" si="220"/>
        <v>43417</v>
      </c>
      <c r="S3395" t="str" cm="1">
        <f t="array" ref="S3395">IFERROR(
  SUMPRODUCT($H$2:$H$15000 *
            (DATEVALUE($D$2:$D$15000) &lt;= $R3395) *
            (DATEVALUE($E$2:$E$15000) &gt;= $R3395))
  /
  SUMPRODUCT((DATEVALUE($D$2:$D$15000) &lt;= $R3395) *
            (DATEVALUE($E$2:$E$15000) &gt;= $R3395)),
  ""
)</f>
        <v/>
      </c>
    </row>
    <row r="3396" spans="18:19" x14ac:dyDescent="0.2">
      <c r="R3396" s="3">
        <f t="shared" ref="R3396:R3459" si="221">+R3395+1</f>
        <v>43418</v>
      </c>
      <c r="S3396" t="str" cm="1">
        <f t="array" ref="S3396">IFERROR(
  SUMPRODUCT($H$2:$H$15000 *
            (DATEVALUE($D$2:$D$15000) &lt;= $R3396) *
            (DATEVALUE($E$2:$E$15000) &gt;= $R3396))
  /
  SUMPRODUCT((DATEVALUE($D$2:$D$15000) &lt;= $R3396) *
            (DATEVALUE($E$2:$E$15000) &gt;= $R3396)),
  ""
)</f>
        <v/>
      </c>
    </row>
    <row r="3397" spans="18:19" x14ac:dyDescent="0.2">
      <c r="R3397" s="3">
        <f t="shared" si="221"/>
        <v>43419</v>
      </c>
      <c r="S3397" t="str" cm="1">
        <f t="array" ref="S3397">IFERROR(
  SUMPRODUCT($H$2:$H$15000 *
            (DATEVALUE($D$2:$D$15000) &lt;= $R3397) *
            (DATEVALUE($E$2:$E$15000) &gt;= $R3397))
  /
  SUMPRODUCT((DATEVALUE($D$2:$D$15000) &lt;= $R3397) *
            (DATEVALUE($E$2:$E$15000) &gt;= $R3397)),
  ""
)</f>
        <v/>
      </c>
    </row>
    <row r="3398" spans="18:19" x14ac:dyDescent="0.2">
      <c r="R3398" s="3">
        <f t="shared" si="221"/>
        <v>43420</v>
      </c>
      <c r="S3398" t="str" cm="1">
        <f t="array" ref="S3398">IFERROR(
  SUMPRODUCT($H$2:$H$15000 *
            (DATEVALUE($D$2:$D$15000) &lt;= $R3398) *
            (DATEVALUE($E$2:$E$15000) &gt;= $R3398))
  /
  SUMPRODUCT((DATEVALUE($D$2:$D$15000) &lt;= $R3398) *
            (DATEVALUE($E$2:$E$15000) &gt;= $R3398)),
  ""
)</f>
        <v/>
      </c>
    </row>
    <row r="3399" spans="18:19" x14ac:dyDescent="0.2">
      <c r="R3399" s="3">
        <f t="shared" si="221"/>
        <v>43421</v>
      </c>
      <c r="S3399" t="str" cm="1">
        <f t="array" ref="S3399">IFERROR(
  SUMPRODUCT($H$2:$H$15000 *
            (DATEVALUE($D$2:$D$15000) &lt;= $R3399) *
            (DATEVALUE($E$2:$E$15000) &gt;= $R3399))
  /
  SUMPRODUCT((DATEVALUE($D$2:$D$15000) &lt;= $R3399) *
            (DATEVALUE($E$2:$E$15000) &gt;= $R3399)),
  ""
)</f>
        <v/>
      </c>
    </row>
    <row r="3400" spans="18:19" x14ac:dyDescent="0.2">
      <c r="R3400" s="3">
        <f t="shared" si="221"/>
        <v>43422</v>
      </c>
      <c r="S3400" t="str" cm="1">
        <f t="array" ref="S3400">IFERROR(
  SUMPRODUCT($H$2:$H$15000 *
            (DATEVALUE($D$2:$D$15000) &lt;= $R3400) *
            (DATEVALUE($E$2:$E$15000) &gt;= $R3400))
  /
  SUMPRODUCT((DATEVALUE($D$2:$D$15000) &lt;= $R3400) *
            (DATEVALUE($E$2:$E$15000) &gt;= $R3400)),
  ""
)</f>
        <v/>
      </c>
    </row>
    <row r="3401" spans="18:19" x14ac:dyDescent="0.2">
      <c r="R3401" s="3">
        <f t="shared" si="221"/>
        <v>43423</v>
      </c>
      <c r="S3401" t="str" cm="1">
        <f t="array" ref="S3401">IFERROR(
  SUMPRODUCT($H$2:$H$15000 *
            (DATEVALUE($D$2:$D$15000) &lt;= $R3401) *
            (DATEVALUE($E$2:$E$15000) &gt;= $R3401))
  /
  SUMPRODUCT((DATEVALUE($D$2:$D$15000) &lt;= $R3401) *
            (DATEVALUE($E$2:$E$15000) &gt;= $R3401)),
  ""
)</f>
        <v/>
      </c>
    </row>
    <row r="3402" spans="18:19" x14ac:dyDescent="0.2">
      <c r="R3402" s="3">
        <f t="shared" si="221"/>
        <v>43424</v>
      </c>
      <c r="S3402" t="str" cm="1">
        <f t="array" ref="S3402">IFERROR(
  SUMPRODUCT($H$2:$H$15000 *
            (DATEVALUE($D$2:$D$15000) &lt;= $R3402) *
            (DATEVALUE($E$2:$E$15000) &gt;= $R3402))
  /
  SUMPRODUCT((DATEVALUE($D$2:$D$15000) &lt;= $R3402) *
            (DATEVALUE($E$2:$E$15000) &gt;= $R3402)),
  ""
)</f>
        <v/>
      </c>
    </row>
    <row r="3403" spans="18:19" x14ac:dyDescent="0.2">
      <c r="R3403" s="3">
        <f t="shared" si="221"/>
        <v>43425</v>
      </c>
      <c r="S3403" t="str" cm="1">
        <f t="array" ref="S3403">IFERROR(
  SUMPRODUCT($H$2:$H$15000 *
            (DATEVALUE($D$2:$D$15000) &lt;= $R3403) *
            (DATEVALUE($E$2:$E$15000) &gt;= $R3403))
  /
  SUMPRODUCT((DATEVALUE($D$2:$D$15000) &lt;= $R3403) *
            (DATEVALUE($E$2:$E$15000) &gt;= $R3403)),
  ""
)</f>
        <v/>
      </c>
    </row>
    <row r="3404" spans="18:19" x14ac:dyDescent="0.2">
      <c r="R3404" s="3">
        <f t="shared" si="221"/>
        <v>43426</v>
      </c>
      <c r="S3404" t="str" cm="1">
        <f t="array" ref="S3404">IFERROR(
  SUMPRODUCT($H$2:$H$15000 *
            (DATEVALUE($D$2:$D$15000) &lt;= $R3404) *
            (DATEVALUE($E$2:$E$15000) &gt;= $R3404))
  /
  SUMPRODUCT((DATEVALUE($D$2:$D$15000) &lt;= $R3404) *
            (DATEVALUE($E$2:$E$15000) &gt;= $R3404)),
  ""
)</f>
        <v/>
      </c>
    </row>
    <row r="3405" spans="18:19" x14ac:dyDescent="0.2">
      <c r="R3405" s="3">
        <f t="shared" si="221"/>
        <v>43427</v>
      </c>
      <c r="S3405" t="str" cm="1">
        <f t="array" ref="S3405">IFERROR(
  SUMPRODUCT($H$2:$H$15000 *
            (DATEVALUE($D$2:$D$15000) &lt;= $R3405) *
            (DATEVALUE($E$2:$E$15000) &gt;= $R3405))
  /
  SUMPRODUCT((DATEVALUE($D$2:$D$15000) &lt;= $R3405) *
            (DATEVALUE($E$2:$E$15000) &gt;= $R3405)),
  ""
)</f>
        <v/>
      </c>
    </row>
    <row r="3406" spans="18:19" x14ac:dyDescent="0.2">
      <c r="R3406" s="3">
        <f t="shared" si="221"/>
        <v>43428</v>
      </c>
      <c r="S3406" t="str" cm="1">
        <f t="array" ref="S3406">IFERROR(
  SUMPRODUCT($H$2:$H$15000 *
            (DATEVALUE($D$2:$D$15000) &lt;= $R3406) *
            (DATEVALUE($E$2:$E$15000) &gt;= $R3406))
  /
  SUMPRODUCT((DATEVALUE($D$2:$D$15000) &lt;= $R3406) *
            (DATEVALUE($E$2:$E$15000) &gt;= $R3406)),
  ""
)</f>
        <v/>
      </c>
    </row>
    <row r="3407" spans="18:19" x14ac:dyDescent="0.2">
      <c r="R3407" s="3">
        <f t="shared" si="221"/>
        <v>43429</v>
      </c>
      <c r="S3407" t="str" cm="1">
        <f t="array" ref="S3407">IFERROR(
  SUMPRODUCT($H$2:$H$15000 *
            (DATEVALUE($D$2:$D$15000) &lt;= $R3407) *
            (DATEVALUE($E$2:$E$15000) &gt;= $R3407))
  /
  SUMPRODUCT((DATEVALUE($D$2:$D$15000) &lt;= $R3407) *
            (DATEVALUE($E$2:$E$15000) &gt;= $R3407)),
  ""
)</f>
        <v/>
      </c>
    </row>
    <row r="3408" spans="18:19" x14ac:dyDescent="0.2">
      <c r="R3408" s="3">
        <f t="shared" si="221"/>
        <v>43430</v>
      </c>
      <c r="S3408" t="str" cm="1">
        <f t="array" ref="S3408">IFERROR(
  SUMPRODUCT($H$2:$H$15000 *
            (DATEVALUE($D$2:$D$15000) &lt;= $R3408) *
            (DATEVALUE($E$2:$E$15000) &gt;= $R3408))
  /
  SUMPRODUCT((DATEVALUE($D$2:$D$15000) &lt;= $R3408) *
            (DATEVALUE($E$2:$E$15000) &gt;= $R3408)),
  ""
)</f>
        <v/>
      </c>
    </row>
    <row r="3409" spans="18:19" x14ac:dyDescent="0.2">
      <c r="R3409" s="3">
        <f t="shared" si="221"/>
        <v>43431</v>
      </c>
      <c r="S3409" t="str" cm="1">
        <f t="array" ref="S3409">IFERROR(
  SUMPRODUCT($H$2:$H$15000 *
            (DATEVALUE($D$2:$D$15000) &lt;= $R3409) *
            (DATEVALUE($E$2:$E$15000) &gt;= $R3409))
  /
  SUMPRODUCT((DATEVALUE($D$2:$D$15000) &lt;= $R3409) *
            (DATEVALUE($E$2:$E$15000) &gt;= $R3409)),
  ""
)</f>
        <v/>
      </c>
    </row>
    <row r="3410" spans="18:19" x14ac:dyDescent="0.2">
      <c r="R3410" s="3">
        <f t="shared" si="221"/>
        <v>43432</v>
      </c>
      <c r="S3410" t="str" cm="1">
        <f t="array" ref="S3410">IFERROR(
  SUMPRODUCT($H$2:$H$15000 *
            (DATEVALUE($D$2:$D$15000) &lt;= $R3410) *
            (DATEVALUE($E$2:$E$15000) &gt;= $R3410))
  /
  SUMPRODUCT((DATEVALUE($D$2:$D$15000) &lt;= $R3410) *
            (DATEVALUE($E$2:$E$15000) &gt;= $R3410)),
  ""
)</f>
        <v/>
      </c>
    </row>
    <row r="3411" spans="18:19" x14ac:dyDescent="0.2">
      <c r="R3411" s="3">
        <f t="shared" si="221"/>
        <v>43433</v>
      </c>
      <c r="S3411" t="str" cm="1">
        <f t="array" ref="S3411">IFERROR(
  SUMPRODUCT($H$2:$H$15000 *
            (DATEVALUE($D$2:$D$15000) &lt;= $R3411) *
            (DATEVALUE($E$2:$E$15000) &gt;= $R3411))
  /
  SUMPRODUCT((DATEVALUE($D$2:$D$15000) &lt;= $R3411) *
            (DATEVALUE($E$2:$E$15000) &gt;= $R3411)),
  ""
)</f>
        <v/>
      </c>
    </row>
    <row r="3412" spans="18:19" x14ac:dyDescent="0.2">
      <c r="R3412" s="3">
        <f t="shared" si="221"/>
        <v>43434</v>
      </c>
      <c r="S3412" t="str" cm="1">
        <f t="array" ref="S3412">IFERROR(
  SUMPRODUCT($H$2:$H$15000 *
            (DATEVALUE($D$2:$D$15000) &lt;= $R3412) *
            (DATEVALUE($E$2:$E$15000) &gt;= $R3412))
  /
  SUMPRODUCT((DATEVALUE($D$2:$D$15000) &lt;= $R3412) *
            (DATEVALUE($E$2:$E$15000) &gt;= $R3412)),
  ""
)</f>
        <v/>
      </c>
    </row>
    <row r="3413" spans="18:19" x14ac:dyDescent="0.2">
      <c r="R3413" s="3">
        <f t="shared" si="221"/>
        <v>43435</v>
      </c>
      <c r="S3413" t="str" cm="1">
        <f t="array" ref="S3413">IFERROR(
  SUMPRODUCT($H$2:$H$15000 *
            (DATEVALUE($D$2:$D$15000) &lt;= $R3413) *
            (DATEVALUE($E$2:$E$15000) &gt;= $R3413))
  /
  SUMPRODUCT((DATEVALUE($D$2:$D$15000) &lt;= $R3413) *
            (DATEVALUE($E$2:$E$15000) &gt;= $R3413)),
  ""
)</f>
        <v/>
      </c>
    </row>
    <row r="3414" spans="18:19" x14ac:dyDescent="0.2">
      <c r="R3414" s="3">
        <f t="shared" si="221"/>
        <v>43436</v>
      </c>
      <c r="S3414" t="str" cm="1">
        <f t="array" ref="S3414">IFERROR(
  SUMPRODUCT($H$2:$H$15000 *
            (DATEVALUE($D$2:$D$15000) &lt;= $R3414) *
            (DATEVALUE($E$2:$E$15000) &gt;= $R3414))
  /
  SUMPRODUCT((DATEVALUE($D$2:$D$15000) &lt;= $R3414) *
            (DATEVALUE($E$2:$E$15000) &gt;= $R3414)),
  ""
)</f>
        <v/>
      </c>
    </row>
    <row r="3415" spans="18:19" x14ac:dyDescent="0.2">
      <c r="R3415" s="3">
        <f t="shared" si="221"/>
        <v>43437</v>
      </c>
      <c r="S3415" t="str" cm="1">
        <f t="array" ref="S3415">IFERROR(
  SUMPRODUCT($H$2:$H$15000 *
            (DATEVALUE($D$2:$D$15000) &lt;= $R3415) *
            (DATEVALUE($E$2:$E$15000) &gt;= $R3415))
  /
  SUMPRODUCT((DATEVALUE($D$2:$D$15000) &lt;= $R3415) *
            (DATEVALUE($E$2:$E$15000) &gt;= $R3415)),
  ""
)</f>
        <v/>
      </c>
    </row>
    <row r="3416" spans="18:19" x14ac:dyDescent="0.2">
      <c r="R3416" s="3">
        <f t="shared" si="221"/>
        <v>43438</v>
      </c>
      <c r="S3416" t="str" cm="1">
        <f t="array" ref="S3416">IFERROR(
  SUMPRODUCT($H$2:$H$15000 *
            (DATEVALUE($D$2:$D$15000) &lt;= $R3416) *
            (DATEVALUE($E$2:$E$15000) &gt;= $R3416))
  /
  SUMPRODUCT((DATEVALUE($D$2:$D$15000) &lt;= $R3416) *
            (DATEVALUE($E$2:$E$15000) &gt;= $R3416)),
  ""
)</f>
        <v/>
      </c>
    </row>
    <row r="3417" spans="18:19" x14ac:dyDescent="0.2">
      <c r="R3417" s="3">
        <f t="shared" si="221"/>
        <v>43439</v>
      </c>
      <c r="S3417" t="str" cm="1">
        <f t="array" ref="S3417">IFERROR(
  SUMPRODUCT($H$2:$H$15000 *
            (DATEVALUE($D$2:$D$15000) &lt;= $R3417) *
            (DATEVALUE($E$2:$E$15000) &gt;= $R3417))
  /
  SUMPRODUCT((DATEVALUE($D$2:$D$15000) &lt;= $R3417) *
            (DATEVALUE($E$2:$E$15000) &gt;= $R3417)),
  ""
)</f>
        <v/>
      </c>
    </row>
    <row r="3418" spans="18:19" x14ac:dyDescent="0.2">
      <c r="R3418" s="3">
        <f t="shared" si="221"/>
        <v>43440</v>
      </c>
      <c r="S3418" t="str" cm="1">
        <f t="array" ref="S3418">IFERROR(
  SUMPRODUCT($H$2:$H$15000 *
            (DATEVALUE($D$2:$D$15000) &lt;= $R3418) *
            (DATEVALUE($E$2:$E$15000) &gt;= $R3418))
  /
  SUMPRODUCT((DATEVALUE($D$2:$D$15000) &lt;= $R3418) *
            (DATEVALUE($E$2:$E$15000) &gt;= $R3418)),
  ""
)</f>
        <v/>
      </c>
    </row>
    <row r="3419" spans="18:19" x14ac:dyDescent="0.2">
      <c r="R3419" s="3">
        <f t="shared" si="221"/>
        <v>43441</v>
      </c>
      <c r="S3419" t="str" cm="1">
        <f t="array" ref="S3419">IFERROR(
  SUMPRODUCT($H$2:$H$15000 *
            (DATEVALUE($D$2:$D$15000) &lt;= $R3419) *
            (DATEVALUE($E$2:$E$15000) &gt;= $R3419))
  /
  SUMPRODUCT((DATEVALUE($D$2:$D$15000) &lt;= $R3419) *
            (DATEVALUE($E$2:$E$15000) &gt;= $R3419)),
  ""
)</f>
        <v/>
      </c>
    </row>
    <row r="3420" spans="18:19" x14ac:dyDescent="0.2">
      <c r="R3420" s="3">
        <f t="shared" si="221"/>
        <v>43442</v>
      </c>
      <c r="S3420" t="str" cm="1">
        <f t="array" ref="S3420">IFERROR(
  SUMPRODUCT($H$2:$H$15000 *
            (DATEVALUE($D$2:$D$15000) &lt;= $R3420) *
            (DATEVALUE($E$2:$E$15000) &gt;= $R3420))
  /
  SUMPRODUCT((DATEVALUE($D$2:$D$15000) &lt;= $R3420) *
            (DATEVALUE($E$2:$E$15000) &gt;= $R3420)),
  ""
)</f>
        <v/>
      </c>
    </row>
    <row r="3421" spans="18:19" x14ac:dyDescent="0.2">
      <c r="R3421" s="3">
        <f t="shared" si="221"/>
        <v>43443</v>
      </c>
      <c r="S3421" t="str" cm="1">
        <f t="array" ref="S3421">IFERROR(
  SUMPRODUCT($H$2:$H$15000 *
            (DATEVALUE($D$2:$D$15000) &lt;= $R3421) *
            (DATEVALUE($E$2:$E$15000) &gt;= $R3421))
  /
  SUMPRODUCT((DATEVALUE($D$2:$D$15000) &lt;= $R3421) *
            (DATEVALUE($E$2:$E$15000) &gt;= $R3421)),
  ""
)</f>
        <v/>
      </c>
    </row>
    <row r="3422" spans="18:19" x14ac:dyDescent="0.2">
      <c r="R3422" s="3">
        <f t="shared" si="221"/>
        <v>43444</v>
      </c>
      <c r="S3422" t="str" cm="1">
        <f t="array" ref="S3422">IFERROR(
  SUMPRODUCT($H$2:$H$15000 *
            (DATEVALUE($D$2:$D$15000) &lt;= $R3422) *
            (DATEVALUE($E$2:$E$15000) &gt;= $R3422))
  /
  SUMPRODUCT((DATEVALUE($D$2:$D$15000) &lt;= $R3422) *
            (DATEVALUE($E$2:$E$15000) &gt;= $R3422)),
  ""
)</f>
        <v/>
      </c>
    </row>
    <row r="3423" spans="18:19" x14ac:dyDescent="0.2">
      <c r="R3423" s="3">
        <f t="shared" si="221"/>
        <v>43445</v>
      </c>
      <c r="S3423" t="str" cm="1">
        <f t="array" ref="S3423">IFERROR(
  SUMPRODUCT($H$2:$H$15000 *
            (DATEVALUE($D$2:$D$15000) &lt;= $R3423) *
            (DATEVALUE($E$2:$E$15000) &gt;= $R3423))
  /
  SUMPRODUCT((DATEVALUE($D$2:$D$15000) &lt;= $R3423) *
            (DATEVALUE($E$2:$E$15000) &gt;= $R3423)),
  ""
)</f>
        <v/>
      </c>
    </row>
    <row r="3424" spans="18:19" x14ac:dyDescent="0.2">
      <c r="R3424" s="3">
        <f t="shared" si="221"/>
        <v>43446</v>
      </c>
      <c r="S3424" t="str" cm="1">
        <f t="array" ref="S3424">IFERROR(
  SUMPRODUCT($H$2:$H$15000 *
            (DATEVALUE($D$2:$D$15000) &lt;= $R3424) *
            (DATEVALUE($E$2:$E$15000) &gt;= $R3424))
  /
  SUMPRODUCT((DATEVALUE($D$2:$D$15000) &lt;= $R3424) *
            (DATEVALUE($E$2:$E$15000) &gt;= $R3424)),
  ""
)</f>
        <v/>
      </c>
    </row>
    <row r="3425" spans="18:19" x14ac:dyDescent="0.2">
      <c r="R3425" s="3">
        <f t="shared" si="221"/>
        <v>43447</v>
      </c>
      <c r="S3425" t="str" cm="1">
        <f t="array" ref="S3425">IFERROR(
  SUMPRODUCT($H$2:$H$15000 *
            (DATEVALUE($D$2:$D$15000) &lt;= $R3425) *
            (DATEVALUE($E$2:$E$15000) &gt;= $R3425))
  /
  SUMPRODUCT((DATEVALUE($D$2:$D$15000) &lt;= $R3425) *
            (DATEVALUE($E$2:$E$15000) &gt;= $R3425)),
  ""
)</f>
        <v/>
      </c>
    </row>
    <row r="3426" spans="18:19" x14ac:dyDescent="0.2">
      <c r="R3426" s="3">
        <f t="shared" si="221"/>
        <v>43448</v>
      </c>
      <c r="S3426" t="str" cm="1">
        <f t="array" ref="S3426">IFERROR(
  SUMPRODUCT($H$2:$H$15000 *
            (DATEVALUE($D$2:$D$15000) &lt;= $R3426) *
            (DATEVALUE($E$2:$E$15000) &gt;= $R3426))
  /
  SUMPRODUCT((DATEVALUE($D$2:$D$15000) &lt;= $R3426) *
            (DATEVALUE($E$2:$E$15000) &gt;= $R3426)),
  ""
)</f>
        <v/>
      </c>
    </row>
    <row r="3427" spans="18:19" x14ac:dyDescent="0.2">
      <c r="R3427" s="3">
        <f t="shared" si="221"/>
        <v>43449</v>
      </c>
      <c r="S3427" t="str" cm="1">
        <f t="array" ref="S3427">IFERROR(
  SUMPRODUCT($H$2:$H$15000 *
            (DATEVALUE($D$2:$D$15000) &lt;= $R3427) *
            (DATEVALUE($E$2:$E$15000) &gt;= $R3427))
  /
  SUMPRODUCT((DATEVALUE($D$2:$D$15000) &lt;= $R3427) *
            (DATEVALUE($E$2:$E$15000) &gt;= $R3427)),
  ""
)</f>
        <v/>
      </c>
    </row>
    <row r="3428" spans="18:19" x14ac:dyDescent="0.2">
      <c r="R3428" s="3">
        <f t="shared" si="221"/>
        <v>43450</v>
      </c>
      <c r="S3428" t="str" cm="1">
        <f t="array" ref="S3428">IFERROR(
  SUMPRODUCT($H$2:$H$15000 *
            (DATEVALUE($D$2:$D$15000) &lt;= $R3428) *
            (DATEVALUE($E$2:$E$15000) &gt;= $R3428))
  /
  SUMPRODUCT((DATEVALUE($D$2:$D$15000) &lt;= $R3428) *
            (DATEVALUE($E$2:$E$15000) &gt;= $R3428)),
  ""
)</f>
        <v/>
      </c>
    </row>
    <row r="3429" spans="18:19" x14ac:dyDescent="0.2">
      <c r="R3429" s="3">
        <f t="shared" si="221"/>
        <v>43451</v>
      </c>
      <c r="S3429" t="str" cm="1">
        <f t="array" ref="S3429">IFERROR(
  SUMPRODUCT($H$2:$H$15000 *
            (DATEVALUE($D$2:$D$15000) &lt;= $R3429) *
            (DATEVALUE($E$2:$E$15000) &gt;= $R3429))
  /
  SUMPRODUCT((DATEVALUE($D$2:$D$15000) &lt;= $R3429) *
            (DATEVALUE($E$2:$E$15000) &gt;= $R3429)),
  ""
)</f>
        <v/>
      </c>
    </row>
    <row r="3430" spans="18:19" x14ac:dyDescent="0.2">
      <c r="R3430" s="3">
        <f t="shared" si="221"/>
        <v>43452</v>
      </c>
      <c r="S3430" t="str" cm="1">
        <f t="array" ref="S3430">IFERROR(
  SUMPRODUCT($H$2:$H$15000 *
            (DATEVALUE($D$2:$D$15000) &lt;= $R3430) *
            (DATEVALUE($E$2:$E$15000) &gt;= $R3430))
  /
  SUMPRODUCT((DATEVALUE($D$2:$D$15000) &lt;= $R3430) *
            (DATEVALUE($E$2:$E$15000) &gt;= $R3430)),
  ""
)</f>
        <v/>
      </c>
    </row>
    <row r="3431" spans="18:19" x14ac:dyDescent="0.2">
      <c r="R3431" s="3">
        <f t="shared" si="221"/>
        <v>43453</v>
      </c>
      <c r="S3431" t="str" cm="1">
        <f t="array" ref="S3431">IFERROR(
  SUMPRODUCT($H$2:$H$15000 *
            (DATEVALUE($D$2:$D$15000) &lt;= $R3431) *
            (DATEVALUE($E$2:$E$15000) &gt;= $R3431))
  /
  SUMPRODUCT((DATEVALUE($D$2:$D$15000) &lt;= $R3431) *
            (DATEVALUE($E$2:$E$15000) &gt;= $R3431)),
  ""
)</f>
        <v/>
      </c>
    </row>
    <row r="3432" spans="18:19" x14ac:dyDescent="0.2">
      <c r="R3432" s="3">
        <f t="shared" si="221"/>
        <v>43454</v>
      </c>
      <c r="S3432" t="str" cm="1">
        <f t="array" ref="S3432">IFERROR(
  SUMPRODUCT($H$2:$H$15000 *
            (DATEVALUE($D$2:$D$15000) &lt;= $R3432) *
            (DATEVALUE($E$2:$E$15000) &gt;= $R3432))
  /
  SUMPRODUCT((DATEVALUE($D$2:$D$15000) &lt;= $R3432) *
            (DATEVALUE($E$2:$E$15000) &gt;= $R3432)),
  ""
)</f>
        <v/>
      </c>
    </row>
    <row r="3433" spans="18:19" x14ac:dyDescent="0.2">
      <c r="R3433" s="3">
        <f t="shared" si="221"/>
        <v>43455</v>
      </c>
      <c r="S3433" t="str" cm="1">
        <f t="array" ref="S3433">IFERROR(
  SUMPRODUCT($H$2:$H$15000 *
            (DATEVALUE($D$2:$D$15000) &lt;= $R3433) *
            (DATEVALUE($E$2:$E$15000) &gt;= $R3433))
  /
  SUMPRODUCT((DATEVALUE($D$2:$D$15000) &lt;= $R3433) *
            (DATEVALUE($E$2:$E$15000) &gt;= $R3433)),
  ""
)</f>
        <v/>
      </c>
    </row>
    <row r="3434" spans="18:19" x14ac:dyDescent="0.2">
      <c r="R3434" s="3">
        <f t="shared" si="221"/>
        <v>43456</v>
      </c>
      <c r="S3434" t="str" cm="1">
        <f t="array" ref="S3434">IFERROR(
  SUMPRODUCT($H$2:$H$15000 *
            (DATEVALUE($D$2:$D$15000) &lt;= $R3434) *
            (DATEVALUE($E$2:$E$15000) &gt;= $R3434))
  /
  SUMPRODUCT((DATEVALUE($D$2:$D$15000) &lt;= $R3434) *
            (DATEVALUE($E$2:$E$15000) &gt;= $R3434)),
  ""
)</f>
        <v/>
      </c>
    </row>
    <row r="3435" spans="18:19" x14ac:dyDescent="0.2">
      <c r="R3435" s="3">
        <f t="shared" si="221"/>
        <v>43457</v>
      </c>
      <c r="S3435" t="str" cm="1">
        <f t="array" ref="S3435">IFERROR(
  SUMPRODUCT($H$2:$H$15000 *
            (DATEVALUE($D$2:$D$15000) &lt;= $R3435) *
            (DATEVALUE($E$2:$E$15000) &gt;= $R3435))
  /
  SUMPRODUCT((DATEVALUE($D$2:$D$15000) &lt;= $R3435) *
            (DATEVALUE($E$2:$E$15000) &gt;= $R3435)),
  ""
)</f>
        <v/>
      </c>
    </row>
    <row r="3436" spans="18:19" x14ac:dyDescent="0.2">
      <c r="R3436" s="3">
        <f t="shared" si="221"/>
        <v>43458</v>
      </c>
      <c r="S3436" t="str" cm="1">
        <f t="array" ref="S3436">IFERROR(
  SUMPRODUCT($H$2:$H$15000 *
            (DATEVALUE($D$2:$D$15000) &lt;= $R3436) *
            (DATEVALUE($E$2:$E$15000) &gt;= $R3436))
  /
  SUMPRODUCT((DATEVALUE($D$2:$D$15000) &lt;= $R3436) *
            (DATEVALUE($E$2:$E$15000) &gt;= $R3436)),
  ""
)</f>
        <v/>
      </c>
    </row>
    <row r="3437" spans="18:19" x14ac:dyDescent="0.2">
      <c r="R3437" s="3">
        <f t="shared" si="221"/>
        <v>43459</v>
      </c>
      <c r="S3437" t="str" cm="1">
        <f t="array" ref="S3437">IFERROR(
  SUMPRODUCT($H$2:$H$15000 *
            (DATEVALUE($D$2:$D$15000) &lt;= $R3437) *
            (DATEVALUE($E$2:$E$15000) &gt;= $R3437))
  /
  SUMPRODUCT((DATEVALUE($D$2:$D$15000) &lt;= $R3437) *
            (DATEVALUE($E$2:$E$15000) &gt;= $R3437)),
  ""
)</f>
        <v/>
      </c>
    </row>
    <row r="3438" spans="18:19" x14ac:dyDescent="0.2">
      <c r="R3438" s="3">
        <f t="shared" si="221"/>
        <v>43460</v>
      </c>
      <c r="S3438" t="str" cm="1">
        <f t="array" ref="S3438">IFERROR(
  SUMPRODUCT($H$2:$H$15000 *
            (DATEVALUE($D$2:$D$15000) &lt;= $R3438) *
            (DATEVALUE($E$2:$E$15000) &gt;= $R3438))
  /
  SUMPRODUCT((DATEVALUE($D$2:$D$15000) &lt;= $R3438) *
            (DATEVALUE($E$2:$E$15000) &gt;= $R3438)),
  ""
)</f>
        <v/>
      </c>
    </row>
    <row r="3439" spans="18:19" x14ac:dyDescent="0.2">
      <c r="R3439" s="3">
        <f t="shared" si="221"/>
        <v>43461</v>
      </c>
      <c r="S3439" t="str" cm="1">
        <f t="array" ref="S3439">IFERROR(
  SUMPRODUCT($H$2:$H$15000 *
            (DATEVALUE($D$2:$D$15000) &lt;= $R3439) *
            (DATEVALUE($E$2:$E$15000) &gt;= $R3439))
  /
  SUMPRODUCT((DATEVALUE($D$2:$D$15000) &lt;= $R3439) *
            (DATEVALUE($E$2:$E$15000) &gt;= $R3439)),
  ""
)</f>
        <v/>
      </c>
    </row>
    <row r="3440" spans="18:19" x14ac:dyDescent="0.2">
      <c r="R3440" s="3">
        <f t="shared" si="221"/>
        <v>43462</v>
      </c>
      <c r="S3440" t="str" cm="1">
        <f t="array" ref="S3440">IFERROR(
  SUMPRODUCT($H$2:$H$15000 *
            (DATEVALUE($D$2:$D$15000) &lt;= $R3440) *
            (DATEVALUE($E$2:$E$15000) &gt;= $R3440))
  /
  SUMPRODUCT((DATEVALUE($D$2:$D$15000) &lt;= $R3440) *
            (DATEVALUE($E$2:$E$15000) &gt;= $R3440)),
  ""
)</f>
        <v/>
      </c>
    </row>
    <row r="3441" spans="18:19" x14ac:dyDescent="0.2">
      <c r="R3441" s="3">
        <f t="shared" si="221"/>
        <v>43463</v>
      </c>
      <c r="S3441" t="str" cm="1">
        <f t="array" ref="S3441">IFERROR(
  SUMPRODUCT($H$2:$H$15000 *
            (DATEVALUE($D$2:$D$15000) &lt;= $R3441) *
            (DATEVALUE($E$2:$E$15000) &gt;= $R3441))
  /
  SUMPRODUCT((DATEVALUE($D$2:$D$15000) &lt;= $R3441) *
            (DATEVALUE($E$2:$E$15000) &gt;= $R3441)),
  ""
)</f>
        <v/>
      </c>
    </row>
    <row r="3442" spans="18:19" x14ac:dyDescent="0.2">
      <c r="R3442" s="3">
        <f t="shared" si="221"/>
        <v>43464</v>
      </c>
      <c r="S3442" t="str" cm="1">
        <f t="array" ref="S3442">IFERROR(
  SUMPRODUCT($H$2:$H$15000 *
            (DATEVALUE($D$2:$D$15000) &lt;= $R3442) *
            (DATEVALUE($E$2:$E$15000) &gt;= $R3442))
  /
  SUMPRODUCT((DATEVALUE($D$2:$D$15000) &lt;= $R3442) *
            (DATEVALUE($E$2:$E$15000) &gt;= $R3442)),
  ""
)</f>
        <v/>
      </c>
    </row>
    <row r="3443" spans="18:19" x14ac:dyDescent="0.2">
      <c r="R3443" s="3">
        <f t="shared" si="221"/>
        <v>43465</v>
      </c>
      <c r="S3443" t="str" cm="1">
        <f t="array" ref="S3443">IFERROR(
  SUMPRODUCT($H$2:$H$15000 *
            (DATEVALUE($D$2:$D$15000) &lt;= $R3443) *
            (DATEVALUE($E$2:$E$15000) &gt;= $R3443))
  /
  SUMPRODUCT((DATEVALUE($D$2:$D$15000) &lt;= $R3443) *
            (DATEVALUE($E$2:$E$15000) &gt;= $R3443)),
  ""
)</f>
        <v/>
      </c>
    </row>
    <row r="3444" spans="18:19" x14ac:dyDescent="0.2">
      <c r="R3444" s="3">
        <f t="shared" si="221"/>
        <v>43466</v>
      </c>
      <c r="S3444" t="str" cm="1">
        <f t="array" ref="S3444">IFERROR(
  SUMPRODUCT($H$2:$H$15000 *
            (DATEVALUE($D$2:$D$15000) &lt;= $R3444) *
            (DATEVALUE($E$2:$E$15000) &gt;= $R3444))
  /
  SUMPRODUCT((DATEVALUE($D$2:$D$15000) &lt;= $R3444) *
            (DATEVALUE($E$2:$E$15000) &gt;= $R3444)),
  ""
)</f>
        <v/>
      </c>
    </row>
    <row r="3445" spans="18:19" x14ac:dyDescent="0.2">
      <c r="R3445" s="3">
        <f t="shared" si="221"/>
        <v>43467</v>
      </c>
      <c r="S3445" t="str" cm="1">
        <f t="array" ref="S3445">IFERROR(
  SUMPRODUCT($H$2:$H$15000 *
            (DATEVALUE($D$2:$D$15000) &lt;= $R3445) *
            (DATEVALUE($E$2:$E$15000) &gt;= $R3445))
  /
  SUMPRODUCT((DATEVALUE($D$2:$D$15000) &lt;= $R3445) *
            (DATEVALUE($E$2:$E$15000) &gt;= $R3445)),
  ""
)</f>
        <v/>
      </c>
    </row>
    <row r="3446" spans="18:19" x14ac:dyDescent="0.2">
      <c r="R3446" s="3">
        <f t="shared" si="221"/>
        <v>43468</v>
      </c>
      <c r="S3446" t="str" cm="1">
        <f t="array" ref="S3446">IFERROR(
  SUMPRODUCT($H$2:$H$15000 *
            (DATEVALUE($D$2:$D$15000) &lt;= $R3446) *
            (DATEVALUE($E$2:$E$15000) &gt;= $R3446))
  /
  SUMPRODUCT((DATEVALUE($D$2:$D$15000) &lt;= $R3446) *
            (DATEVALUE($E$2:$E$15000) &gt;= $R3446)),
  ""
)</f>
        <v/>
      </c>
    </row>
    <row r="3447" spans="18:19" x14ac:dyDescent="0.2">
      <c r="R3447" s="3">
        <f t="shared" si="221"/>
        <v>43469</v>
      </c>
      <c r="S3447" t="str" cm="1">
        <f t="array" ref="S3447">IFERROR(
  SUMPRODUCT($H$2:$H$15000 *
            (DATEVALUE($D$2:$D$15000) &lt;= $R3447) *
            (DATEVALUE($E$2:$E$15000) &gt;= $R3447))
  /
  SUMPRODUCT((DATEVALUE($D$2:$D$15000) &lt;= $R3447) *
            (DATEVALUE($E$2:$E$15000) &gt;= $R3447)),
  ""
)</f>
        <v/>
      </c>
    </row>
    <row r="3448" spans="18:19" x14ac:dyDescent="0.2">
      <c r="R3448" s="3">
        <f t="shared" si="221"/>
        <v>43470</v>
      </c>
      <c r="S3448" t="str" cm="1">
        <f t="array" ref="S3448">IFERROR(
  SUMPRODUCT($H$2:$H$15000 *
            (DATEVALUE($D$2:$D$15000) &lt;= $R3448) *
            (DATEVALUE($E$2:$E$15000) &gt;= $R3448))
  /
  SUMPRODUCT((DATEVALUE($D$2:$D$15000) &lt;= $R3448) *
            (DATEVALUE($E$2:$E$15000) &gt;= $R3448)),
  ""
)</f>
        <v/>
      </c>
    </row>
    <row r="3449" spans="18:19" x14ac:dyDescent="0.2">
      <c r="R3449" s="3">
        <f t="shared" si="221"/>
        <v>43471</v>
      </c>
      <c r="S3449" t="str" cm="1">
        <f t="array" ref="S3449">IFERROR(
  SUMPRODUCT($H$2:$H$15000 *
            (DATEVALUE($D$2:$D$15000) &lt;= $R3449) *
            (DATEVALUE($E$2:$E$15000) &gt;= $R3449))
  /
  SUMPRODUCT((DATEVALUE($D$2:$D$15000) &lt;= $R3449) *
            (DATEVALUE($E$2:$E$15000) &gt;= $R3449)),
  ""
)</f>
        <v/>
      </c>
    </row>
    <row r="3450" spans="18:19" x14ac:dyDescent="0.2">
      <c r="R3450" s="3">
        <f t="shared" si="221"/>
        <v>43472</v>
      </c>
      <c r="S3450" t="str" cm="1">
        <f t="array" ref="S3450">IFERROR(
  SUMPRODUCT($H$2:$H$15000 *
            (DATEVALUE($D$2:$D$15000) &lt;= $R3450) *
            (DATEVALUE($E$2:$E$15000) &gt;= $R3450))
  /
  SUMPRODUCT((DATEVALUE($D$2:$D$15000) &lt;= $R3450) *
            (DATEVALUE($E$2:$E$15000) &gt;= $R3450)),
  ""
)</f>
        <v/>
      </c>
    </row>
    <row r="3451" spans="18:19" x14ac:dyDescent="0.2">
      <c r="R3451" s="3">
        <f t="shared" si="221"/>
        <v>43473</v>
      </c>
      <c r="S3451" t="str" cm="1">
        <f t="array" ref="S3451">IFERROR(
  SUMPRODUCT($H$2:$H$15000 *
            (DATEVALUE($D$2:$D$15000) &lt;= $R3451) *
            (DATEVALUE($E$2:$E$15000) &gt;= $R3451))
  /
  SUMPRODUCT((DATEVALUE($D$2:$D$15000) &lt;= $R3451) *
            (DATEVALUE($E$2:$E$15000) &gt;= $R3451)),
  ""
)</f>
        <v/>
      </c>
    </row>
    <row r="3452" spans="18:19" x14ac:dyDescent="0.2">
      <c r="R3452" s="3">
        <f t="shared" si="221"/>
        <v>43474</v>
      </c>
      <c r="S3452" t="str" cm="1">
        <f t="array" ref="S3452">IFERROR(
  SUMPRODUCT($H$2:$H$15000 *
            (DATEVALUE($D$2:$D$15000) &lt;= $R3452) *
            (DATEVALUE($E$2:$E$15000) &gt;= $R3452))
  /
  SUMPRODUCT((DATEVALUE($D$2:$D$15000) &lt;= $R3452) *
            (DATEVALUE($E$2:$E$15000) &gt;= $R3452)),
  ""
)</f>
        <v/>
      </c>
    </row>
    <row r="3453" spans="18:19" x14ac:dyDescent="0.2">
      <c r="R3453" s="3">
        <f t="shared" si="221"/>
        <v>43475</v>
      </c>
      <c r="S3453" t="str" cm="1">
        <f t="array" ref="S3453">IFERROR(
  SUMPRODUCT($H$2:$H$15000 *
            (DATEVALUE($D$2:$D$15000) &lt;= $R3453) *
            (DATEVALUE($E$2:$E$15000) &gt;= $R3453))
  /
  SUMPRODUCT((DATEVALUE($D$2:$D$15000) &lt;= $R3453) *
            (DATEVALUE($E$2:$E$15000) &gt;= $R3453)),
  ""
)</f>
        <v/>
      </c>
    </row>
    <row r="3454" spans="18:19" x14ac:dyDescent="0.2">
      <c r="R3454" s="3">
        <f t="shared" si="221"/>
        <v>43476</v>
      </c>
      <c r="S3454" t="str" cm="1">
        <f t="array" ref="S3454">IFERROR(
  SUMPRODUCT($H$2:$H$15000 *
            (DATEVALUE($D$2:$D$15000) &lt;= $R3454) *
            (DATEVALUE($E$2:$E$15000) &gt;= $R3454))
  /
  SUMPRODUCT((DATEVALUE($D$2:$D$15000) &lt;= $R3454) *
            (DATEVALUE($E$2:$E$15000) &gt;= $R3454)),
  ""
)</f>
        <v/>
      </c>
    </row>
    <row r="3455" spans="18:19" x14ac:dyDescent="0.2">
      <c r="R3455" s="3">
        <f t="shared" si="221"/>
        <v>43477</v>
      </c>
      <c r="S3455" t="str" cm="1">
        <f t="array" ref="S3455">IFERROR(
  SUMPRODUCT($H$2:$H$15000 *
            (DATEVALUE($D$2:$D$15000) &lt;= $R3455) *
            (DATEVALUE($E$2:$E$15000) &gt;= $R3455))
  /
  SUMPRODUCT((DATEVALUE($D$2:$D$15000) &lt;= $R3455) *
            (DATEVALUE($E$2:$E$15000) &gt;= $R3455)),
  ""
)</f>
        <v/>
      </c>
    </row>
    <row r="3456" spans="18:19" x14ac:dyDescent="0.2">
      <c r="R3456" s="3">
        <f t="shared" si="221"/>
        <v>43478</v>
      </c>
      <c r="S3456" t="str" cm="1">
        <f t="array" ref="S3456">IFERROR(
  SUMPRODUCT($H$2:$H$15000 *
            (DATEVALUE($D$2:$D$15000) &lt;= $R3456) *
            (DATEVALUE($E$2:$E$15000) &gt;= $R3456))
  /
  SUMPRODUCT((DATEVALUE($D$2:$D$15000) &lt;= $R3456) *
            (DATEVALUE($E$2:$E$15000) &gt;= $R3456)),
  ""
)</f>
        <v/>
      </c>
    </row>
    <row r="3457" spans="18:19" x14ac:dyDescent="0.2">
      <c r="R3457" s="3">
        <f t="shared" si="221"/>
        <v>43479</v>
      </c>
      <c r="S3457" t="str" cm="1">
        <f t="array" ref="S3457">IFERROR(
  SUMPRODUCT($H$2:$H$15000 *
            (DATEVALUE($D$2:$D$15000) &lt;= $R3457) *
            (DATEVALUE($E$2:$E$15000) &gt;= $R3457))
  /
  SUMPRODUCT((DATEVALUE($D$2:$D$15000) &lt;= $R3457) *
            (DATEVALUE($E$2:$E$15000) &gt;= $R3457)),
  ""
)</f>
        <v/>
      </c>
    </row>
    <row r="3458" spans="18:19" x14ac:dyDescent="0.2">
      <c r="R3458" s="3">
        <f t="shared" si="221"/>
        <v>43480</v>
      </c>
      <c r="S3458" t="str" cm="1">
        <f t="array" ref="S3458">IFERROR(
  SUMPRODUCT($H$2:$H$15000 *
            (DATEVALUE($D$2:$D$15000) &lt;= $R3458) *
            (DATEVALUE($E$2:$E$15000) &gt;= $R3458))
  /
  SUMPRODUCT((DATEVALUE($D$2:$D$15000) &lt;= $R3458) *
            (DATEVALUE($E$2:$E$15000) &gt;= $R3458)),
  ""
)</f>
        <v/>
      </c>
    </row>
    <row r="3459" spans="18:19" x14ac:dyDescent="0.2">
      <c r="R3459" s="3">
        <f t="shared" si="221"/>
        <v>43481</v>
      </c>
      <c r="S3459" t="str" cm="1">
        <f t="array" ref="S3459">IFERROR(
  SUMPRODUCT($H$2:$H$15000 *
            (DATEVALUE($D$2:$D$15000) &lt;= $R3459) *
            (DATEVALUE($E$2:$E$15000) &gt;= $R3459))
  /
  SUMPRODUCT((DATEVALUE($D$2:$D$15000) &lt;= $R3459) *
            (DATEVALUE($E$2:$E$15000) &gt;= $R3459)),
  ""
)</f>
        <v/>
      </c>
    </row>
    <row r="3460" spans="18:19" x14ac:dyDescent="0.2">
      <c r="R3460" s="3">
        <f t="shared" ref="R3460:R3523" si="222">+R3459+1</f>
        <v>43482</v>
      </c>
      <c r="S3460" t="str" cm="1">
        <f t="array" ref="S3460">IFERROR(
  SUMPRODUCT($H$2:$H$15000 *
            (DATEVALUE($D$2:$D$15000) &lt;= $R3460) *
            (DATEVALUE($E$2:$E$15000) &gt;= $R3460))
  /
  SUMPRODUCT((DATEVALUE($D$2:$D$15000) &lt;= $R3460) *
            (DATEVALUE($E$2:$E$15000) &gt;= $R3460)),
  ""
)</f>
        <v/>
      </c>
    </row>
    <row r="3461" spans="18:19" x14ac:dyDescent="0.2">
      <c r="R3461" s="3">
        <f t="shared" si="222"/>
        <v>43483</v>
      </c>
      <c r="S3461" t="str" cm="1">
        <f t="array" ref="S3461">IFERROR(
  SUMPRODUCT($H$2:$H$15000 *
            (DATEVALUE($D$2:$D$15000) &lt;= $R3461) *
            (DATEVALUE($E$2:$E$15000) &gt;= $R3461))
  /
  SUMPRODUCT((DATEVALUE($D$2:$D$15000) &lt;= $R3461) *
            (DATEVALUE($E$2:$E$15000) &gt;= $R3461)),
  ""
)</f>
        <v/>
      </c>
    </row>
    <row r="3462" spans="18:19" x14ac:dyDescent="0.2">
      <c r="R3462" s="3">
        <f t="shared" si="222"/>
        <v>43484</v>
      </c>
      <c r="S3462" t="str" cm="1">
        <f t="array" ref="S3462">IFERROR(
  SUMPRODUCT($H$2:$H$15000 *
            (DATEVALUE($D$2:$D$15000) &lt;= $R3462) *
            (DATEVALUE($E$2:$E$15000) &gt;= $R3462))
  /
  SUMPRODUCT((DATEVALUE($D$2:$D$15000) &lt;= $R3462) *
            (DATEVALUE($E$2:$E$15000) &gt;= $R3462)),
  ""
)</f>
        <v/>
      </c>
    </row>
    <row r="3463" spans="18:19" x14ac:dyDescent="0.2">
      <c r="R3463" s="3">
        <f t="shared" si="222"/>
        <v>43485</v>
      </c>
      <c r="S3463" t="str" cm="1">
        <f t="array" ref="S3463">IFERROR(
  SUMPRODUCT($H$2:$H$15000 *
            (DATEVALUE($D$2:$D$15000) &lt;= $R3463) *
            (DATEVALUE($E$2:$E$15000) &gt;= $R3463))
  /
  SUMPRODUCT((DATEVALUE($D$2:$D$15000) &lt;= $R3463) *
            (DATEVALUE($E$2:$E$15000) &gt;= $R3463)),
  ""
)</f>
        <v/>
      </c>
    </row>
    <row r="3464" spans="18:19" x14ac:dyDescent="0.2">
      <c r="R3464" s="3">
        <f t="shared" si="222"/>
        <v>43486</v>
      </c>
      <c r="S3464" t="str" cm="1">
        <f t="array" ref="S3464">IFERROR(
  SUMPRODUCT($H$2:$H$15000 *
            (DATEVALUE($D$2:$D$15000) &lt;= $R3464) *
            (DATEVALUE($E$2:$E$15000) &gt;= $R3464))
  /
  SUMPRODUCT((DATEVALUE($D$2:$D$15000) &lt;= $R3464) *
            (DATEVALUE($E$2:$E$15000) &gt;= $R3464)),
  ""
)</f>
        <v/>
      </c>
    </row>
    <row r="3465" spans="18:19" x14ac:dyDescent="0.2">
      <c r="R3465" s="3">
        <f t="shared" si="222"/>
        <v>43487</v>
      </c>
      <c r="S3465" t="str" cm="1">
        <f t="array" ref="S3465">IFERROR(
  SUMPRODUCT($H$2:$H$15000 *
            (DATEVALUE($D$2:$D$15000) &lt;= $R3465) *
            (DATEVALUE($E$2:$E$15000) &gt;= $R3465))
  /
  SUMPRODUCT((DATEVALUE($D$2:$D$15000) &lt;= $R3465) *
            (DATEVALUE($E$2:$E$15000) &gt;= $R3465)),
  ""
)</f>
        <v/>
      </c>
    </row>
    <row r="3466" spans="18:19" x14ac:dyDescent="0.2">
      <c r="R3466" s="3">
        <f t="shared" si="222"/>
        <v>43488</v>
      </c>
      <c r="S3466" t="str" cm="1">
        <f t="array" ref="S3466">IFERROR(
  SUMPRODUCT($H$2:$H$15000 *
            (DATEVALUE($D$2:$D$15000) &lt;= $R3466) *
            (DATEVALUE($E$2:$E$15000) &gt;= $R3466))
  /
  SUMPRODUCT((DATEVALUE($D$2:$D$15000) &lt;= $R3466) *
            (DATEVALUE($E$2:$E$15000) &gt;= $R3466)),
  ""
)</f>
        <v/>
      </c>
    </row>
    <row r="3467" spans="18:19" x14ac:dyDescent="0.2">
      <c r="R3467" s="3">
        <f t="shared" si="222"/>
        <v>43489</v>
      </c>
      <c r="S3467" t="str" cm="1">
        <f t="array" ref="S3467">IFERROR(
  SUMPRODUCT($H$2:$H$15000 *
            (DATEVALUE($D$2:$D$15000) &lt;= $R3467) *
            (DATEVALUE($E$2:$E$15000) &gt;= $R3467))
  /
  SUMPRODUCT((DATEVALUE($D$2:$D$15000) &lt;= $R3467) *
            (DATEVALUE($E$2:$E$15000) &gt;= $R3467)),
  ""
)</f>
        <v/>
      </c>
    </row>
    <row r="3468" spans="18:19" x14ac:dyDescent="0.2">
      <c r="R3468" s="3">
        <f t="shared" si="222"/>
        <v>43490</v>
      </c>
      <c r="S3468" t="str" cm="1">
        <f t="array" ref="S3468">IFERROR(
  SUMPRODUCT($H$2:$H$15000 *
            (DATEVALUE($D$2:$D$15000) &lt;= $R3468) *
            (DATEVALUE($E$2:$E$15000) &gt;= $R3468))
  /
  SUMPRODUCT((DATEVALUE($D$2:$D$15000) &lt;= $R3468) *
            (DATEVALUE($E$2:$E$15000) &gt;= $R3468)),
  ""
)</f>
        <v/>
      </c>
    </row>
    <row r="3469" spans="18:19" x14ac:dyDescent="0.2">
      <c r="R3469" s="3">
        <f t="shared" si="222"/>
        <v>43491</v>
      </c>
      <c r="S3469" t="str" cm="1">
        <f t="array" ref="S3469">IFERROR(
  SUMPRODUCT($H$2:$H$15000 *
            (DATEVALUE($D$2:$D$15000) &lt;= $R3469) *
            (DATEVALUE($E$2:$E$15000) &gt;= $R3469))
  /
  SUMPRODUCT((DATEVALUE($D$2:$D$15000) &lt;= $R3469) *
            (DATEVALUE($E$2:$E$15000) &gt;= $R3469)),
  ""
)</f>
        <v/>
      </c>
    </row>
    <row r="3470" spans="18:19" x14ac:dyDescent="0.2">
      <c r="R3470" s="3">
        <f t="shared" si="222"/>
        <v>43492</v>
      </c>
      <c r="S3470" t="str" cm="1">
        <f t="array" ref="S3470">IFERROR(
  SUMPRODUCT($H$2:$H$15000 *
            (DATEVALUE($D$2:$D$15000) &lt;= $R3470) *
            (DATEVALUE($E$2:$E$15000) &gt;= $R3470))
  /
  SUMPRODUCT((DATEVALUE($D$2:$D$15000) &lt;= $R3470) *
            (DATEVALUE($E$2:$E$15000) &gt;= $R3470)),
  ""
)</f>
        <v/>
      </c>
    </row>
    <row r="3471" spans="18:19" x14ac:dyDescent="0.2">
      <c r="R3471" s="3">
        <f t="shared" si="222"/>
        <v>43493</v>
      </c>
      <c r="S3471" t="str" cm="1">
        <f t="array" ref="S3471">IFERROR(
  SUMPRODUCT($H$2:$H$15000 *
            (DATEVALUE($D$2:$D$15000) &lt;= $R3471) *
            (DATEVALUE($E$2:$E$15000) &gt;= $R3471))
  /
  SUMPRODUCT((DATEVALUE($D$2:$D$15000) &lt;= $R3471) *
            (DATEVALUE($E$2:$E$15000) &gt;= $R3471)),
  ""
)</f>
        <v/>
      </c>
    </row>
    <row r="3472" spans="18:19" x14ac:dyDescent="0.2">
      <c r="R3472" s="3">
        <f t="shared" si="222"/>
        <v>43494</v>
      </c>
      <c r="S3472" t="str" cm="1">
        <f t="array" ref="S3472">IFERROR(
  SUMPRODUCT($H$2:$H$15000 *
            (DATEVALUE($D$2:$D$15000) &lt;= $R3472) *
            (DATEVALUE($E$2:$E$15000) &gt;= $R3472))
  /
  SUMPRODUCT((DATEVALUE($D$2:$D$15000) &lt;= $R3472) *
            (DATEVALUE($E$2:$E$15000) &gt;= $R3472)),
  ""
)</f>
        <v/>
      </c>
    </row>
    <row r="3473" spans="18:19" x14ac:dyDescent="0.2">
      <c r="R3473" s="3">
        <f t="shared" si="222"/>
        <v>43495</v>
      </c>
      <c r="S3473" t="str" cm="1">
        <f t="array" ref="S3473">IFERROR(
  SUMPRODUCT($H$2:$H$15000 *
            (DATEVALUE($D$2:$D$15000) &lt;= $R3473) *
            (DATEVALUE($E$2:$E$15000) &gt;= $R3473))
  /
  SUMPRODUCT((DATEVALUE($D$2:$D$15000) &lt;= $R3473) *
            (DATEVALUE($E$2:$E$15000) &gt;= $R3473)),
  ""
)</f>
        <v/>
      </c>
    </row>
    <row r="3474" spans="18:19" x14ac:dyDescent="0.2">
      <c r="R3474" s="3">
        <f t="shared" si="222"/>
        <v>43496</v>
      </c>
      <c r="S3474" t="str" cm="1">
        <f t="array" ref="S3474">IFERROR(
  SUMPRODUCT($H$2:$H$15000 *
            (DATEVALUE($D$2:$D$15000) &lt;= $R3474) *
            (DATEVALUE($E$2:$E$15000) &gt;= $R3474))
  /
  SUMPRODUCT((DATEVALUE($D$2:$D$15000) &lt;= $R3474) *
            (DATEVALUE($E$2:$E$15000) &gt;= $R3474)),
  ""
)</f>
        <v/>
      </c>
    </row>
    <row r="3475" spans="18:19" x14ac:dyDescent="0.2">
      <c r="R3475" s="3">
        <f t="shared" si="222"/>
        <v>43497</v>
      </c>
      <c r="S3475" t="str" cm="1">
        <f t="array" ref="S3475">IFERROR(
  SUMPRODUCT($H$2:$H$15000 *
            (DATEVALUE($D$2:$D$15000) &lt;= $R3475) *
            (DATEVALUE($E$2:$E$15000) &gt;= $R3475))
  /
  SUMPRODUCT((DATEVALUE($D$2:$D$15000) &lt;= $R3475) *
            (DATEVALUE($E$2:$E$15000) &gt;= $R3475)),
  ""
)</f>
        <v/>
      </c>
    </row>
    <row r="3476" spans="18:19" x14ac:dyDescent="0.2">
      <c r="R3476" s="3">
        <f t="shared" si="222"/>
        <v>43498</v>
      </c>
      <c r="S3476" t="str" cm="1">
        <f t="array" ref="S3476">IFERROR(
  SUMPRODUCT($H$2:$H$15000 *
            (DATEVALUE($D$2:$D$15000) &lt;= $R3476) *
            (DATEVALUE($E$2:$E$15000) &gt;= $R3476))
  /
  SUMPRODUCT((DATEVALUE($D$2:$D$15000) &lt;= $R3476) *
            (DATEVALUE($E$2:$E$15000) &gt;= $R3476)),
  ""
)</f>
        <v/>
      </c>
    </row>
    <row r="3477" spans="18:19" x14ac:dyDescent="0.2">
      <c r="R3477" s="3">
        <f t="shared" si="222"/>
        <v>43499</v>
      </c>
      <c r="S3477" t="str" cm="1">
        <f t="array" ref="S3477">IFERROR(
  SUMPRODUCT($H$2:$H$15000 *
            (DATEVALUE($D$2:$D$15000) &lt;= $R3477) *
            (DATEVALUE($E$2:$E$15000) &gt;= $R3477))
  /
  SUMPRODUCT((DATEVALUE($D$2:$D$15000) &lt;= $R3477) *
            (DATEVALUE($E$2:$E$15000) &gt;= $R3477)),
  ""
)</f>
        <v/>
      </c>
    </row>
    <row r="3478" spans="18:19" x14ac:dyDescent="0.2">
      <c r="R3478" s="3">
        <f t="shared" si="222"/>
        <v>43500</v>
      </c>
      <c r="S3478" t="str" cm="1">
        <f t="array" ref="S3478">IFERROR(
  SUMPRODUCT($H$2:$H$15000 *
            (DATEVALUE($D$2:$D$15000) &lt;= $R3478) *
            (DATEVALUE($E$2:$E$15000) &gt;= $R3478))
  /
  SUMPRODUCT((DATEVALUE($D$2:$D$15000) &lt;= $R3478) *
            (DATEVALUE($E$2:$E$15000) &gt;= $R3478)),
  ""
)</f>
        <v/>
      </c>
    </row>
    <row r="3479" spans="18:19" x14ac:dyDescent="0.2">
      <c r="R3479" s="3">
        <f t="shared" si="222"/>
        <v>43501</v>
      </c>
      <c r="S3479" t="str" cm="1">
        <f t="array" ref="S3479">IFERROR(
  SUMPRODUCT($H$2:$H$15000 *
            (DATEVALUE($D$2:$D$15000) &lt;= $R3479) *
            (DATEVALUE($E$2:$E$15000) &gt;= $R3479))
  /
  SUMPRODUCT((DATEVALUE($D$2:$D$15000) &lt;= $R3479) *
            (DATEVALUE($E$2:$E$15000) &gt;= $R3479)),
  ""
)</f>
        <v/>
      </c>
    </row>
    <row r="3480" spans="18:19" x14ac:dyDescent="0.2">
      <c r="R3480" s="3">
        <f t="shared" si="222"/>
        <v>43502</v>
      </c>
      <c r="S3480" t="str" cm="1">
        <f t="array" ref="S3480">IFERROR(
  SUMPRODUCT($H$2:$H$15000 *
            (DATEVALUE($D$2:$D$15000) &lt;= $R3480) *
            (DATEVALUE($E$2:$E$15000) &gt;= $R3480))
  /
  SUMPRODUCT((DATEVALUE($D$2:$D$15000) &lt;= $R3480) *
            (DATEVALUE($E$2:$E$15000) &gt;= $R3480)),
  ""
)</f>
        <v/>
      </c>
    </row>
    <row r="3481" spans="18:19" x14ac:dyDescent="0.2">
      <c r="R3481" s="3">
        <f t="shared" si="222"/>
        <v>43503</v>
      </c>
      <c r="S3481" t="str" cm="1">
        <f t="array" ref="S3481">IFERROR(
  SUMPRODUCT($H$2:$H$15000 *
            (DATEVALUE($D$2:$D$15000) &lt;= $R3481) *
            (DATEVALUE($E$2:$E$15000) &gt;= $R3481))
  /
  SUMPRODUCT((DATEVALUE($D$2:$D$15000) &lt;= $R3481) *
            (DATEVALUE($E$2:$E$15000) &gt;= $R3481)),
  ""
)</f>
        <v/>
      </c>
    </row>
    <row r="3482" spans="18:19" x14ac:dyDescent="0.2">
      <c r="R3482" s="3">
        <f t="shared" si="222"/>
        <v>43504</v>
      </c>
      <c r="S3482" t="str" cm="1">
        <f t="array" ref="S3482">IFERROR(
  SUMPRODUCT($H$2:$H$15000 *
            (DATEVALUE($D$2:$D$15000) &lt;= $R3482) *
            (DATEVALUE($E$2:$E$15000) &gt;= $R3482))
  /
  SUMPRODUCT((DATEVALUE($D$2:$D$15000) &lt;= $R3482) *
            (DATEVALUE($E$2:$E$15000) &gt;= $R3482)),
  ""
)</f>
        <v/>
      </c>
    </row>
    <row r="3483" spans="18:19" x14ac:dyDescent="0.2">
      <c r="R3483" s="3">
        <f t="shared" si="222"/>
        <v>43505</v>
      </c>
      <c r="S3483" t="str" cm="1">
        <f t="array" ref="S3483">IFERROR(
  SUMPRODUCT($H$2:$H$15000 *
            (DATEVALUE($D$2:$D$15000) &lt;= $R3483) *
            (DATEVALUE($E$2:$E$15000) &gt;= $R3483))
  /
  SUMPRODUCT((DATEVALUE($D$2:$D$15000) &lt;= $R3483) *
            (DATEVALUE($E$2:$E$15000) &gt;= $R3483)),
  ""
)</f>
        <v/>
      </c>
    </row>
    <row r="3484" spans="18:19" x14ac:dyDescent="0.2">
      <c r="R3484" s="3">
        <f t="shared" si="222"/>
        <v>43506</v>
      </c>
      <c r="S3484" t="str" cm="1">
        <f t="array" ref="S3484">IFERROR(
  SUMPRODUCT($H$2:$H$15000 *
            (DATEVALUE($D$2:$D$15000) &lt;= $R3484) *
            (DATEVALUE($E$2:$E$15000) &gt;= $R3484))
  /
  SUMPRODUCT((DATEVALUE($D$2:$D$15000) &lt;= $R3484) *
            (DATEVALUE($E$2:$E$15000) &gt;= $R3484)),
  ""
)</f>
        <v/>
      </c>
    </row>
    <row r="3485" spans="18:19" x14ac:dyDescent="0.2">
      <c r="R3485" s="3">
        <f t="shared" si="222"/>
        <v>43507</v>
      </c>
      <c r="S3485" t="str" cm="1">
        <f t="array" ref="S3485">IFERROR(
  SUMPRODUCT($H$2:$H$15000 *
            (DATEVALUE($D$2:$D$15000) &lt;= $R3485) *
            (DATEVALUE($E$2:$E$15000) &gt;= $R3485))
  /
  SUMPRODUCT((DATEVALUE($D$2:$D$15000) &lt;= $R3485) *
            (DATEVALUE($E$2:$E$15000) &gt;= $R3485)),
  ""
)</f>
        <v/>
      </c>
    </row>
    <row r="3486" spans="18:19" x14ac:dyDescent="0.2">
      <c r="R3486" s="3">
        <f t="shared" si="222"/>
        <v>43508</v>
      </c>
      <c r="S3486" t="str" cm="1">
        <f t="array" ref="S3486">IFERROR(
  SUMPRODUCT($H$2:$H$15000 *
            (DATEVALUE($D$2:$D$15000) &lt;= $R3486) *
            (DATEVALUE($E$2:$E$15000) &gt;= $R3486))
  /
  SUMPRODUCT((DATEVALUE($D$2:$D$15000) &lt;= $R3486) *
            (DATEVALUE($E$2:$E$15000) &gt;= $R3486)),
  ""
)</f>
        <v/>
      </c>
    </row>
    <row r="3487" spans="18:19" x14ac:dyDescent="0.2">
      <c r="R3487" s="3">
        <f t="shared" si="222"/>
        <v>43509</v>
      </c>
      <c r="S3487" t="str" cm="1">
        <f t="array" ref="S3487">IFERROR(
  SUMPRODUCT($H$2:$H$15000 *
            (DATEVALUE($D$2:$D$15000) &lt;= $R3487) *
            (DATEVALUE($E$2:$E$15000) &gt;= $R3487))
  /
  SUMPRODUCT((DATEVALUE($D$2:$D$15000) &lt;= $R3487) *
            (DATEVALUE($E$2:$E$15000) &gt;= $R3487)),
  ""
)</f>
        <v/>
      </c>
    </row>
    <row r="3488" spans="18:19" x14ac:dyDescent="0.2">
      <c r="R3488" s="3">
        <f t="shared" si="222"/>
        <v>43510</v>
      </c>
      <c r="S3488" t="str" cm="1">
        <f t="array" ref="S3488">IFERROR(
  SUMPRODUCT($H$2:$H$15000 *
            (DATEVALUE($D$2:$D$15000) &lt;= $R3488) *
            (DATEVALUE($E$2:$E$15000) &gt;= $R3488))
  /
  SUMPRODUCT((DATEVALUE($D$2:$D$15000) &lt;= $R3488) *
            (DATEVALUE($E$2:$E$15000) &gt;= $R3488)),
  ""
)</f>
        <v/>
      </c>
    </row>
    <row r="3489" spans="18:19" x14ac:dyDescent="0.2">
      <c r="R3489" s="3">
        <f t="shared" si="222"/>
        <v>43511</v>
      </c>
      <c r="S3489" t="str" cm="1">
        <f t="array" ref="S3489">IFERROR(
  SUMPRODUCT($H$2:$H$15000 *
            (DATEVALUE($D$2:$D$15000) &lt;= $R3489) *
            (DATEVALUE($E$2:$E$15000) &gt;= $R3489))
  /
  SUMPRODUCT((DATEVALUE($D$2:$D$15000) &lt;= $R3489) *
            (DATEVALUE($E$2:$E$15000) &gt;= $R3489)),
  ""
)</f>
        <v/>
      </c>
    </row>
    <row r="3490" spans="18:19" x14ac:dyDescent="0.2">
      <c r="R3490" s="3">
        <f t="shared" si="222"/>
        <v>43512</v>
      </c>
      <c r="S3490" t="str" cm="1">
        <f t="array" ref="S3490">IFERROR(
  SUMPRODUCT($H$2:$H$15000 *
            (DATEVALUE($D$2:$D$15000) &lt;= $R3490) *
            (DATEVALUE($E$2:$E$15000) &gt;= $R3490))
  /
  SUMPRODUCT((DATEVALUE($D$2:$D$15000) &lt;= $R3490) *
            (DATEVALUE($E$2:$E$15000) &gt;= $R3490)),
  ""
)</f>
        <v/>
      </c>
    </row>
    <row r="3491" spans="18:19" x14ac:dyDescent="0.2">
      <c r="R3491" s="3">
        <f t="shared" si="222"/>
        <v>43513</v>
      </c>
      <c r="S3491" t="str" cm="1">
        <f t="array" ref="S3491">IFERROR(
  SUMPRODUCT($H$2:$H$15000 *
            (DATEVALUE($D$2:$D$15000) &lt;= $R3491) *
            (DATEVALUE($E$2:$E$15000) &gt;= $R3491))
  /
  SUMPRODUCT((DATEVALUE($D$2:$D$15000) &lt;= $R3491) *
            (DATEVALUE($E$2:$E$15000) &gt;= $R3491)),
  ""
)</f>
        <v/>
      </c>
    </row>
    <row r="3492" spans="18:19" x14ac:dyDescent="0.2">
      <c r="R3492" s="3">
        <f t="shared" si="222"/>
        <v>43514</v>
      </c>
      <c r="S3492" t="str" cm="1">
        <f t="array" ref="S3492">IFERROR(
  SUMPRODUCT($H$2:$H$15000 *
            (DATEVALUE($D$2:$D$15000) &lt;= $R3492) *
            (DATEVALUE($E$2:$E$15000) &gt;= $R3492))
  /
  SUMPRODUCT((DATEVALUE($D$2:$D$15000) &lt;= $R3492) *
            (DATEVALUE($E$2:$E$15000) &gt;= $R3492)),
  ""
)</f>
        <v/>
      </c>
    </row>
    <row r="3493" spans="18:19" x14ac:dyDescent="0.2">
      <c r="R3493" s="3">
        <f t="shared" si="222"/>
        <v>43515</v>
      </c>
      <c r="S3493" t="str" cm="1">
        <f t="array" ref="S3493">IFERROR(
  SUMPRODUCT($H$2:$H$15000 *
            (DATEVALUE($D$2:$D$15000) &lt;= $R3493) *
            (DATEVALUE($E$2:$E$15000) &gt;= $R3493))
  /
  SUMPRODUCT((DATEVALUE($D$2:$D$15000) &lt;= $R3493) *
            (DATEVALUE($E$2:$E$15000) &gt;= $R3493)),
  ""
)</f>
        <v/>
      </c>
    </row>
    <row r="3494" spans="18:19" x14ac:dyDescent="0.2">
      <c r="R3494" s="3">
        <f t="shared" si="222"/>
        <v>43516</v>
      </c>
      <c r="S3494" t="str" cm="1">
        <f t="array" ref="S3494">IFERROR(
  SUMPRODUCT($H$2:$H$15000 *
            (DATEVALUE($D$2:$D$15000) &lt;= $R3494) *
            (DATEVALUE($E$2:$E$15000) &gt;= $R3494))
  /
  SUMPRODUCT((DATEVALUE($D$2:$D$15000) &lt;= $R3494) *
            (DATEVALUE($E$2:$E$15000) &gt;= $R3494)),
  ""
)</f>
        <v/>
      </c>
    </row>
    <row r="3495" spans="18:19" x14ac:dyDescent="0.2">
      <c r="R3495" s="3">
        <f t="shared" si="222"/>
        <v>43517</v>
      </c>
      <c r="S3495" t="str" cm="1">
        <f t="array" ref="S3495">IFERROR(
  SUMPRODUCT($H$2:$H$15000 *
            (DATEVALUE($D$2:$D$15000) &lt;= $R3495) *
            (DATEVALUE($E$2:$E$15000) &gt;= $R3495))
  /
  SUMPRODUCT((DATEVALUE($D$2:$D$15000) &lt;= $R3495) *
            (DATEVALUE($E$2:$E$15000) &gt;= $R3495)),
  ""
)</f>
        <v/>
      </c>
    </row>
    <row r="3496" spans="18:19" x14ac:dyDescent="0.2">
      <c r="R3496" s="3">
        <f t="shared" si="222"/>
        <v>43518</v>
      </c>
      <c r="S3496" t="str" cm="1">
        <f t="array" ref="S3496">IFERROR(
  SUMPRODUCT($H$2:$H$15000 *
            (DATEVALUE($D$2:$D$15000) &lt;= $R3496) *
            (DATEVALUE($E$2:$E$15000) &gt;= $R3496))
  /
  SUMPRODUCT((DATEVALUE($D$2:$D$15000) &lt;= $R3496) *
            (DATEVALUE($E$2:$E$15000) &gt;= $R3496)),
  ""
)</f>
        <v/>
      </c>
    </row>
    <row r="3497" spans="18:19" x14ac:dyDescent="0.2">
      <c r="R3497" s="3">
        <f t="shared" si="222"/>
        <v>43519</v>
      </c>
      <c r="S3497" t="str" cm="1">
        <f t="array" ref="S3497">IFERROR(
  SUMPRODUCT($H$2:$H$15000 *
            (DATEVALUE($D$2:$D$15000) &lt;= $R3497) *
            (DATEVALUE($E$2:$E$15000) &gt;= $R3497))
  /
  SUMPRODUCT((DATEVALUE($D$2:$D$15000) &lt;= $R3497) *
            (DATEVALUE($E$2:$E$15000) &gt;= $R3497)),
  ""
)</f>
        <v/>
      </c>
    </row>
    <row r="3498" spans="18:19" x14ac:dyDescent="0.2">
      <c r="R3498" s="3">
        <f t="shared" si="222"/>
        <v>43520</v>
      </c>
      <c r="S3498" t="str" cm="1">
        <f t="array" ref="S3498">IFERROR(
  SUMPRODUCT($H$2:$H$15000 *
            (DATEVALUE($D$2:$D$15000) &lt;= $R3498) *
            (DATEVALUE($E$2:$E$15000) &gt;= $R3498))
  /
  SUMPRODUCT((DATEVALUE($D$2:$D$15000) &lt;= $R3498) *
            (DATEVALUE($E$2:$E$15000) &gt;= $R3498)),
  ""
)</f>
        <v/>
      </c>
    </row>
    <row r="3499" spans="18:19" x14ac:dyDescent="0.2">
      <c r="R3499" s="3">
        <f t="shared" si="222"/>
        <v>43521</v>
      </c>
      <c r="S3499" t="str" cm="1">
        <f t="array" ref="S3499">IFERROR(
  SUMPRODUCT($H$2:$H$15000 *
            (DATEVALUE($D$2:$D$15000) &lt;= $R3499) *
            (DATEVALUE($E$2:$E$15000) &gt;= $R3499))
  /
  SUMPRODUCT((DATEVALUE($D$2:$D$15000) &lt;= $R3499) *
            (DATEVALUE($E$2:$E$15000) &gt;= $R3499)),
  ""
)</f>
        <v/>
      </c>
    </row>
    <row r="3500" spans="18:19" x14ac:dyDescent="0.2">
      <c r="R3500" s="3">
        <f t="shared" si="222"/>
        <v>43522</v>
      </c>
      <c r="S3500" t="str" cm="1">
        <f t="array" ref="S3500">IFERROR(
  SUMPRODUCT($H$2:$H$15000 *
            (DATEVALUE($D$2:$D$15000) &lt;= $R3500) *
            (DATEVALUE($E$2:$E$15000) &gt;= $R3500))
  /
  SUMPRODUCT((DATEVALUE($D$2:$D$15000) &lt;= $R3500) *
            (DATEVALUE($E$2:$E$15000) &gt;= $R3500)),
  ""
)</f>
        <v/>
      </c>
    </row>
    <row r="3501" spans="18:19" x14ac:dyDescent="0.2">
      <c r="R3501" s="3">
        <f t="shared" si="222"/>
        <v>43523</v>
      </c>
      <c r="S3501" t="str" cm="1">
        <f t="array" ref="S3501">IFERROR(
  SUMPRODUCT($H$2:$H$15000 *
            (DATEVALUE($D$2:$D$15000) &lt;= $R3501) *
            (DATEVALUE($E$2:$E$15000) &gt;= $R3501))
  /
  SUMPRODUCT((DATEVALUE($D$2:$D$15000) &lt;= $R3501) *
            (DATEVALUE($E$2:$E$15000) &gt;= $R3501)),
  ""
)</f>
        <v/>
      </c>
    </row>
    <row r="3502" spans="18:19" x14ac:dyDescent="0.2">
      <c r="R3502" s="3">
        <f t="shared" si="222"/>
        <v>43524</v>
      </c>
      <c r="S3502" t="str" cm="1">
        <f t="array" ref="S3502">IFERROR(
  SUMPRODUCT($H$2:$H$15000 *
            (DATEVALUE($D$2:$D$15000) &lt;= $R3502) *
            (DATEVALUE($E$2:$E$15000) &gt;= $R3502))
  /
  SUMPRODUCT((DATEVALUE($D$2:$D$15000) &lt;= $R3502) *
            (DATEVALUE($E$2:$E$15000) &gt;= $R3502)),
  ""
)</f>
        <v/>
      </c>
    </row>
    <row r="3503" spans="18:19" x14ac:dyDescent="0.2">
      <c r="R3503" s="3">
        <f t="shared" si="222"/>
        <v>43525</v>
      </c>
      <c r="S3503" t="str" cm="1">
        <f t="array" ref="S3503">IFERROR(
  SUMPRODUCT($H$2:$H$15000 *
            (DATEVALUE($D$2:$D$15000) &lt;= $R3503) *
            (DATEVALUE($E$2:$E$15000) &gt;= $R3503))
  /
  SUMPRODUCT((DATEVALUE($D$2:$D$15000) &lt;= $R3503) *
            (DATEVALUE($E$2:$E$15000) &gt;= $R3503)),
  ""
)</f>
        <v/>
      </c>
    </row>
    <row r="3504" spans="18:19" x14ac:dyDescent="0.2">
      <c r="R3504" s="3">
        <f t="shared" si="222"/>
        <v>43526</v>
      </c>
      <c r="S3504" t="str" cm="1">
        <f t="array" ref="S3504">IFERROR(
  SUMPRODUCT($H$2:$H$15000 *
            (DATEVALUE($D$2:$D$15000) &lt;= $R3504) *
            (DATEVALUE($E$2:$E$15000) &gt;= $R3504))
  /
  SUMPRODUCT((DATEVALUE($D$2:$D$15000) &lt;= $R3504) *
            (DATEVALUE($E$2:$E$15000) &gt;= $R3504)),
  ""
)</f>
        <v/>
      </c>
    </row>
    <row r="3505" spans="18:19" x14ac:dyDescent="0.2">
      <c r="R3505" s="3">
        <f t="shared" si="222"/>
        <v>43527</v>
      </c>
      <c r="S3505" t="str" cm="1">
        <f t="array" ref="S3505">IFERROR(
  SUMPRODUCT($H$2:$H$15000 *
            (DATEVALUE($D$2:$D$15000) &lt;= $R3505) *
            (DATEVALUE($E$2:$E$15000) &gt;= $R3505))
  /
  SUMPRODUCT((DATEVALUE($D$2:$D$15000) &lt;= $R3505) *
            (DATEVALUE($E$2:$E$15000) &gt;= $R3505)),
  ""
)</f>
        <v/>
      </c>
    </row>
    <row r="3506" spans="18:19" x14ac:dyDescent="0.2">
      <c r="R3506" s="3">
        <f t="shared" si="222"/>
        <v>43528</v>
      </c>
      <c r="S3506" t="str" cm="1">
        <f t="array" ref="S3506">IFERROR(
  SUMPRODUCT($H$2:$H$15000 *
            (DATEVALUE($D$2:$D$15000) &lt;= $R3506) *
            (DATEVALUE($E$2:$E$15000) &gt;= $R3506))
  /
  SUMPRODUCT((DATEVALUE($D$2:$D$15000) &lt;= $R3506) *
            (DATEVALUE($E$2:$E$15000) &gt;= $R3506)),
  ""
)</f>
        <v/>
      </c>
    </row>
    <row r="3507" spans="18:19" x14ac:dyDescent="0.2">
      <c r="R3507" s="3">
        <f t="shared" si="222"/>
        <v>43529</v>
      </c>
      <c r="S3507" t="str" cm="1">
        <f t="array" ref="S3507">IFERROR(
  SUMPRODUCT($H$2:$H$15000 *
            (DATEVALUE($D$2:$D$15000) &lt;= $R3507) *
            (DATEVALUE($E$2:$E$15000) &gt;= $R3507))
  /
  SUMPRODUCT((DATEVALUE($D$2:$D$15000) &lt;= $R3507) *
            (DATEVALUE($E$2:$E$15000) &gt;= $R3507)),
  ""
)</f>
        <v/>
      </c>
    </row>
    <row r="3508" spans="18:19" x14ac:dyDescent="0.2">
      <c r="R3508" s="3">
        <f t="shared" si="222"/>
        <v>43530</v>
      </c>
      <c r="S3508" t="str" cm="1">
        <f t="array" ref="S3508">IFERROR(
  SUMPRODUCT($H$2:$H$15000 *
            (DATEVALUE($D$2:$D$15000) &lt;= $R3508) *
            (DATEVALUE($E$2:$E$15000) &gt;= $R3508))
  /
  SUMPRODUCT((DATEVALUE($D$2:$D$15000) &lt;= $R3508) *
            (DATEVALUE($E$2:$E$15000) &gt;= $R3508)),
  ""
)</f>
        <v/>
      </c>
    </row>
    <row r="3509" spans="18:19" x14ac:dyDescent="0.2">
      <c r="R3509" s="3">
        <f t="shared" si="222"/>
        <v>43531</v>
      </c>
      <c r="S3509" t="str" cm="1">
        <f t="array" ref="S3509">IFERROR(
  SUMPRODUCT($H$2:$H$15000 *
            (DATEVALUE($D$2:$D$15000) &lt;= $R3509) *
            (DATEVALUE($E$2:$E$15000) &gt;= $R3509))
  /
  SUMPRODUCT((DATEVALUE($D$2:$D$15000) &lt;= $R3509) *
            (DATEVALUE($E$2:$E$15000) &gt;= $R3509)),
  ""
)</f>
        <v/>
      </c>
    </row>
    <row r="3510" spans="18:19" x14ac:dyDescent="0.2">
      <c r="R3510" s="3">
        <f t="shared" si="222"/>
        <v>43532</v>
      </c>
      <c r="S3510" t="str" cm="1">
        <f t="array" ref="S3510">IFERROR(
  SUMPRODUCT($H$2:$H$15000 *
            (DATEVALUE($D$2:$D$15000) &lt;= $R3510) *
            (DATEVALUE($E$2:$E$15000) &gt;= $R3510))
  /
  SUMPRODUCT((DATEVALUE($D$2:$D$15000) &lt;= $R3510) *
            (DATEVALUE($E$2:$E$15000) &gt;= $R3510)),
  ""
)</f>
        <v/>
      </c>
    </row>
    <row r="3511" spans="18:19" x14ac:dyDescent="0.2">
      <c r="R3511" s="3">
        <f t="shared" si="222"/>
        <v>43533</v>
      </c>
      <c r="S3511" t="str" cm="1">
        <f t="array" ref="S3511">IFERROR(
  SUMPRODUCT($H$2:$H$15000 *
            (DATEVALUE($D$2:$D$15000) &lt;= $R3511) *
            (DATEVALUE($E$2:$E$15000) &gt;= $R3511))
  /
  SUMPRODUCT((DATEVALUE($D$2:$D$15000) &lt;= $R3511) *
            (DATEVALUE($E$2:$E$15000) &gt;= $R3511)),
  ""
)</f>
        <v/>
      </c>
    </row>
    <row r="3512" spans="18:19" x14ac:dyDescent="0.2">
      <c r="R3512" s="3">
        <f t="shared" si="222"/>
        <v>43534</v>
      </c>
      <c r="S3512" t="str" cm="1">
        <f t="array" ref="S3512">IFERROR(
  SUMPRODUCT($H$2:$H$15000 *
            (DATEVALUE($D$2:$D$15000) &lt;= $R3512) *
            (DATEVALUE($E$2:$E$15000) &gt;= $R3512))
  /
  SUMPRODUCT((DATEVALUE($D$2:$D$15000) &lt;= $R3512) *
            (DATEVALUE($E$2:$E$15000) &gt;= $R3512)),
  ""
)</f>
        <v/>
      </c>
    </row>
    <row r="3513" spans="18:19" x14ac:dyDescent="0.2">
      <c r="R3513" s="3">
        <f t="shared" si="222"/>
        <v>43535</v>
      </c>
      <c r="S3513" t="str" cm="1">
        <f t="array" ref="S3513">IFERROR(
  SUMPRODUCT($H$2:$H$15000 *
            (DATEVALUE($D$2:$D$15000) &lt;= $R3513) *
            (DATEVALUE($E$2:$E$15000) &gt;= $R3513))
  /
  SUMPRODUCT((DATEVALUE($D$2:$D$15000) &lt;= $R3513) *
            (DATEVALUE($E$2:$E$15000) &gt;= $R3513)),
  ""
)</f>
        <v/>
      </c>
    </row>
    <row r="3514" spans="18:19" x14ac:dyDescent="0.2">
      <c r="R3514" s="3">
        <f t="shared" si="222"/>
        <v>43536</v>
      </c>
      <c r="S3514" t="str" cm="1">
        <f t="array" ref="S3514">IFERROR(
  SUMPRODUCT($H$2:$H$15000 *
            (DATEVALUE($D$2:$D$15000) &lt;= $R3514) *
            (DATEVALUE($E$2:$E$15000) &gt;= $R3514))
  /
  SUMPRODUCT((DATEVALUE($D$2:$D$15000) &lt;= $R3514) *
            (DATEVALUE($E$2:$E$15000) &gt;= $R3514)),
  ""
)</f>
        <v/>
      </c>
    </row>
    <row r="3515" spans="18:19" x14ac:dyDescent="0.2">
      <c r="R3515" s="3">
        <f t="shared" si="222"/>
        <v>43537</v>
      </c>
      <c r="S3515" t="str" cm="1">
        <f t="array" ref="S3515">IFERROR(
  SUMPRODUCT($H$2:$H$15000 *
            (DATEVALUE($D$2:$D$15000) &lt;= $R3515) *
            (DATEVALUE($E$2:$E$15000) &gt;= $R3515))
  /
  SUMPRODUCT((DATEVALUE($D$2:$D$15000) &lt;= $R3515) *
            (DATEVALUE($E$2:$E$15000) &gt;= $R3515)),
  ""
)</f>
        <v/>
      </c>
    </row>
    <row r="3516" spans="18:19" x14ac:dyDescent="0.2">
      <c r="R3516" s="3">
        <f t="shared" si="222"/>
        <v>43538</v>
      </c>
      <c r="S3516" t="str" cm="1">
        <f t="array" ref="S3516">IFERROR(
  SUMPRODUCT($H$2:$H$15000 *
            (DATEVALUE($D$2:$D$15000) &lt;= $R3516) *
            (DATEVALUE($E$2:$E$15000) &gt;= $R3516))
  /
  SUMPRODUCT((DATEVALUE($D$2:$D$15000) &lt;= $R3516) *
            (DATEVALUE($E$2:$E$15000) &gt;= $R3516)),
  ""
)</f>
        <v/>
      </c>
    </row>
    <row r="3517" spans="18:19" x14ac:dyDescent="0.2">
      <c r="R3517" s="3">
        <f t="shared" si="222"/>
        <v>43539</v>
      </c>
      <c r="S3517" t="str" cm="1">
        <f t="array" ref="S3517">IFERROR(
  SUMPRODUCT($H$2:$H$15000 *
            (DATEVALUE($D$2:$D$15000) &lt;= $R3517) *
            (DATEVALUE($E$2:$E$15000) &gt;= $R3517))
  /
  SUMPRODUCT((DATEVALUE($D$2:$D$15000) &lt;= $R3517) *
            (DATEVALUE($E$2:$E$15000) &gt;= $R3517)),
  ""
)</f>
        <v/>
      </c>
    </row>
    <row r="3518" spans="18:19" x14ac:dyDescent="0.2">
      <c r="R3518" s="3">
        <f t="shared" si="222"/>
        <v>43540</v>
      </c>
      <c r="S3518" t="str" cm="1">
        <f t="array" ref="S3518">IFERROR(
  SUMPRODUCT($H$2:$H$15000 *
            (DATEVALUE($D$2:$D$15000) &lt;= $R3518) *
            (DATEVALUE($E$2:$E$15000) &gt;= $R3518))
  /
  SUMPRODUCT((DATEVALUE($D$2:$D$15000) &lt;= $R3518) *
            (DATEVALUE($E$2:$E$15000) &gt;= $R3518)),
  ""
)</f>
        <v/>
      </c>
    </row>
    <row r="3519" spans="18:19" x14ac:dyDescent="0.2">
      <c r="R3519" s="3">
        <f t="shared" si="222"/>
        <v>43541</v>
      </c>
      <c r="S3519" t="str" cm="1">
        <f t="array" ref="S3519">IFERROR(
  SUMPRODUCT($H$2:$H$15000 *
            (DATEVALUE($D$2:$D$15000) &lt;= $R3519) *
            (DATEVALUE($E$2:$E$15000) &gt;= $R3519))
  /
  SUMPRODUCT((DATEVALUE($D$2:$D$15000) &lt;= $R3519) *
            (DATEVALUE($E$2:$E$15000) &gt;= $R3519)),
  ""
)</f>
        <v/>
      </c>
    </row>
    <row r="3520" spans="18:19" x14ac:dyDescent="0.2">
      <c r="R3520" s="3">
        <f t="shared" si="222"/>
        <v>43542</v>
      </c>
      <c r="S3520" t="str" cm="1">
        <f t="array" ref="S3520">IFERROR(
  SUMPRODUCT($H$2:$H$15000 *
            (DATEVALUE($D$2:$D$15000) &lt;= $R3520) *
            (DATEVALUE($E$2:$E$15000) &gt;= $R3520))
  /
  SUMPRODUCT((DATEVALUE($D$2:$D$15000) &lt;= $R3520) *
            (DATEVALUE($E$2:$E$15000) &gt;= $R3520)),
  ""
)</f>
        <v/>
      </c>
    </row>
    <row r="3521" spans="18:19" x14ac:dyDescent="0.2">
      <c r="R3521" s="3">
        <f t="shared" si="222"/>
        <v>43543</v>
      </c>
      <c r="S3521" t="str" cm="1">
        <f t="array" ref="S3521">IFERROR(
  SUMPRODUCT($H$2:$H$15000 *
            (DATEVALUE($D$2:$D$15000) &lt;= $R3521) *
            (DATEVALUE($E$2:$E$15000) &gt;= $R3521))
  /
  SUMPRODUCT((DATEVALUE($D$2:$D$15000) &lt;= $R3521) *
            (DATEVALUE($E$2:$E$15000) &gt;= $R3521)),
  ""
)</f>
        <v/>
      </c>
    </row>
    <row r="3522" spans="18:19" x14ac:dyDescent="0.2">
      <c r="R3522" s="3">
        <f t="shared" si="222"/>
        <v>43544</v>
      </c>
      <c r="S3522" t="str" cm="1">
        <f t="array" ref="S3522">IFERROR(
  SUMPRODUCT($H$2:$H$15000 *
            (DATEVALUE($D$2:$D$15000) &lt;= $R3522) *
            (DATEVALUE($E$2:$E$15000) &gt;= $R3522))
  /
  SUMPRODUCT((DATEVALUE($D$2:$D$15000) &lt;= $R3522) *
            (DATEVALUE($E$2:$E$15000) &gt;= $R3522)),
  ""
)</f>
        <v/>
      </c>
    </row>
    <row r="3523" spans="18:19" x14ac:dyDescent="0.2">
      <c r="R3523" s="3">
        <f t="shared" si="222"/>
        <v>43545</v>
      </c>
      <c r="S3523" t="str" cm="1">
        <f t="array" ref="S3523">IFERROR(
  SUMPRODUCT($H$2:$H$15000 *
            (DATEVALUE($D$2:$D$15000) &lt;= $R3523) *
            (DATEVALUE($E$2:$E$15000) &gt;= $R3523))
  /
  SUMPRODUCT((DATEVALUE($D$2:$D$15000) &lt;= $R3523) *
            (DATEVALUE($E$2:$E$15000) &gt;= $R3523)),
  ""
)</f>
        <v/>
      </c>
    </row>
    <row r="3524" spans="18:19" x14ac:dyDescent="0.2">
      <c r="R3524" s="3">
        <f t="shared" ref="R3524:R3587" si="223">+R3523+1</f>
        <v>43546</v>
      </c>
      <c r="S3524" t="str" cm="1">
        <f t="array" ref="S3524">IFERROR(
  SUMPRODUCT($H$2:$H$15000 *
            (DATEVALUE($D$2:$D$15000) &lt;= $R3524) *
            (DATEVALUE($E$2:$E$15000) &gt;= $R3524))
  /
  SUMPRODUCT((DATEVALUE($D$2:$D$15000) &lt;= $R3524) *
            (DATEVALUE($E$2:$E$15000) &gt;= $R3524)),
  ""
)</f>
        <v/>
      </c>
    </row>
    <row r="3525" spans="18:19" x14ac:dyDescent="0.2">
      <c r="R3525" s="3">
        <f t="shared" si="223"/>
        <v>43547</v>
      </c>
      <c r="S3525" t="str" cm="1">
        <f t="array" ref="S3525">IFERROR(
  SUMPRODUCT($H$2:$H$15000 *
            (DATEVALUE($D$2:$D$15000) &lt;= $R3525) *
            (DATEVALUE($E$2:$E$15000) &gt;= $R3525))
  /
  SUMPRODUCT((DATEVALUE($D$2:$D$15000) &lt;= $R3525) *
            (DATEVALUE($E$2:$E$15000) &gt;= $R3525)),
  ""
)</f>
        <v/>
      </c>
    </row>
    <row r="3526" spans="18:19" x14ac:dyDescent="0.2">
      <c r="R3526" s="3">
        <f t="shared" si="223"/>
        <v>43548</v>
      </c>
      <c r="S3526" t="str" cm="1">
        <f t="array" ref="S3526">IFERROR(
  SUMPRODUCT($H$2:$H$15000 *
            (DATEVALUE($D$2:$D$15000) &lt;= $R3526) *
            (DATEVALUE($E$2:$E$15000) &gt;= $R3526))
  /
  SUMPRODUCT((DATEVALUE($D$2:$D$15000) &lt;= $R3526) *
            (DATEVALUE($E$2:$E$15000) &gt;= $R3526)),
  ""
)</f>
        <v/>
      </c>
    </row>
    <row r="3527" spans="18:19" x14ac:dyDescent="0.2">
      <c r="R3527" s="3">
        <f t="shared" si="223"/>
        <v>43549</v>
      </c>
      <c r="S3527" t="str" cm="1">
        <f t="array" ref="S3527">IFERROR(
  SUMPRODUCT($H$2:$H$15000 *
            (DATEVALUE($D$2:$D$15000) &lt;= $R3527) *
            (DATEVALUE($E$2:$E$15000) &gt;= $R3527))
  /
  SUMPRODUCT((DATEVALUE($D$2:$D$15000) &lt;= $R3527) *
            (DATEVALUE($E$2:$E$15000) &gt;= $R3527)),
  ""
)</f>
        <v/>
      </c>
    </row>
    <row r="3528" spans="18:19" x14ac:dyDescent="0.2">
      <c r="R3528" s="3">
        <f t="shared" si="223"/>
        <v>43550</v>
      </c>
      <c r="S3528" t="str" cm="1">
        <f t="array" ref="S3528">IFERROR(
  SUMPRODUCT($H$2:$H$15000 *
            (DATEVALUE($D$2:$D$15000) &lt;= $R3528) *
            (DATEVALUE($E$2:$E$15000) &gt;= $R3528))
  /
  SUMPRODUCT((DATEVALUE($D$2:$D$15000) &lt;= $R3528) *
            (DATEVALUE($E$2:$E$15000) &gt;= $R3528)),
  ""
)</f>
        <v/>
      </c>
    </row>
    <row r="3529" spans="18:19" x14ac:dyDescent="0.2">
      <c r="R3529" s="3">
        <f t="shared" si="223"/>
        <v>43551</v>
      </c>
      <c r="S3529" t="str" cm="1">
        <f t="array" ref="S3529">IFERROR(
  SUMPRODUCT($H$2:$H$15000 *
            (DATEVALUE($D$2:$D$15000) &lt;= $R3529) *
            (DATEVALUE($E$2:$E$15000) &gt;= $R3529))
  /
  SUMPRODUCT((DATEVALUE($D$2:$D$15000) &lt;= $R3529) *
            (DATEVALUE($E$2:$E$15000) &gt;= $R3529)),
  ""
)</f>
        <v/>
      </c>
    </row>
    <row r="3530" spans="18:19" x14ac:dyDescent="0.2">
      <c r="R3530" s="3">
        <f t="shared" si="223"/>
        <v>43552</v>
      </c>
      <c r="S3530" t="str" cm="1">
        <f t="array" ref="S3530">IFERROR(
  SUMPRODUCT($H$2:$H$15000 *
            (DATEVALUE($D$2:$D$15000) &lt;= $R3530) *
            (DATEVALUE($E$2:$E$15000) &gt;= $R3530))
  /
  SUMPRODUCT((DATEVALUE($D$2:$D$15000) &lt;= $R3530) *
            (DATEVALUE($E$2:$E$15000) &gt;= $R3530)),
  ""
)</f>
        <v/>
      </c>
    </row>
    <row r="3531" spans="18:19" x14ac:dyDescent="0.2">
      <c r="R3531" s="3">
        <f t="shared" si="223"/>
        <v>43553</v>
      </c>
      <c r="S3531" t="str" cm="1">
        <f t="array" ref="S3531">IFERROR(
  SUMPRODUCT($H$2:$H$15000 *
            (DATEVALUE($D$2:$D$15000) &lt;= $R3531) *
            (DATEVALUE($E$2:$E$15000) &gt;= $R3531))
  /
  SUMPRODUCT((DATEVALUE($D$2:$D$15000) &lt;= $R3531) *
            (DATEVALUE($E$2:$E$15000) &gt;= $R3531)),
  ""
)</f>
        <v/>
      </c>
    </row>
    <row r="3532" spans="18:19" x14ac:dyDescent="0.2">
      <c r="R3532" s="3">
        <f t="shared" si="223"/>
        <v>43554</v>
      </c>
      <c r="S3532" t="str" cm="1">
        <f t="array" ref="S3532">IFERROR(
  SUMPRODUCT($H$2:$H$15000 *
            (DATEVALUE($D$2:$D$15000) &lt;= $R3532) *
            (DATEVALUE($E$2:$E$15000) &gt;= $R3532))
  /
  SUMPRODUCT((DATEVALUE($D$2:$D$15000) &lt;= $R3532) *
            (DATEVALUE($E$2:$E$15000) &gt;= $R3532)),
  ""
)</f>
        <v/>
      </c>
    </row>
    <row r="3533" spans="18:19" x14ac:dyDescent="0.2">
      <c r="R3533" s="3">
        <f t="shared" si="223"/>
        <v>43555</v>
      </c>
      <c r="S3533" t="str" cm="1">
        <f t="array" ref="S3533">IFERROR(
  SUMPRODUCT($H$2:$H$15000 *
            (DATEVALUE($D$2:$D$15000) &lt;= $R3533) *
            (DATEVALUE($E$2:$E$15000) &gt;= $R3533))
  /
  SUMPRODUCT((DATEVALUE($D$2:$D$15000) &lt;= $R3533) *
            (DATEVALUE($E$2:$E$15000) &gt;= $R3533)),
  ""
)</f>
        <v/>
      </c>
    </row>
    <row r="3534" spans="18:19" x14ac:dyDescent="0.2">
      <c r="R3534" s="3">
        <f t="shared" si="223"/>
        <v>43556</v>
      </c>
      <c r="S3534" t="str" cm="1">
        <f t="array" ref="S3534">IFERROR(
  SUMPRODUCT($H$2:$H$15000 *
            (DATEVALUE($D$2:$D$15000) &lt;= $R3534) *
            (DATEVALUE($E$2:$E$15000) &gt;= $R3534))
  /
  SUMPRODUCT((DATEVALUE($D$2:$D$15000) &lt;= $R3534) *
            (DATEVALUE($E$2:$E$15000) &gt;= $R3534)),
  ""
)</f>
        <v/>
      </c>
    </row>
    <row r="3535" spans="18:19" x14ac:dyDescent="0.2">
      <c r="R3535" s="3">
        <f t="shared" si="223"/>
        <v>43557</v>
      </c>
      <c r="S3535" t="str" cm="1">
        <f t="array" ref="S3535">IFERROR(
  SUMPRODUCT($H$2:$H$15000 *
            (DATEVALUE($D$2:$D$15000) &lt;= $R3535) *
            (DATEVALUE($E$2:$E$15000) &gt;= $R3535))
  /
  SUMPRODUCT((DATEVALUE($D$2:$D$15000) &lt;= $R3535) *
            (DATEVALUE($E$2:$E$15000) &gt;= $R3535)),
  ""
)</f>
        <v/>
      </c>
    </row>
    <row r="3536" spans="18:19" x14ac:dyDescent="0.2">
      <c r="R3536" s="3">
        <f t="shared" si="223"/>
        <v>43558</v>
      </c>
      <c r="S3536" t="str" cm="1">
        <f t="array" ref="S3536">IFERROR(
  SUMPRODUCT($H$2:$H$15000 *
            (DATEVALUE($D$2:$D$15000) &lt;= $R3536) *
            (DATEVALUE($E$2:$E$15000) &gt;= $R3536))
  /
  SUMPRODUCT((DATEVALUE($D$2:$D$15000) &lt;= $R3536) *
            (DATEVALUE($E$2:$E$15000) &gt;= $R3536)),
  ""
)</f>
        <v/>
      </c>
    </row>
    <row r="3537" spans="18:19" x14ac:dyDescent="0.2">
      <c r="R3537" s="3">
        <f t="shared" si="223"/>
        <v>43559</v>
      </c>
      <c r="S3537" t="str" cm="1">
        <f t="array" ref="S3537">IFERROR(
  SUMPRODUCT($H$2:$H$15000 *
            (DATEVALUE($D$2:$D$15000) &lt;= $R3537) *
            (DATEVALUE($E$2:$E$15000) &gt;= $R3537))
  /
  SUMPRODUCT((DATEVALUE($D$2:$D$15000) &lt;= $R3537) *
            (DATEVALUE($E$2:$E$15000) &gt;= $R3537)),
  ""
)</f>
        <v/>
      </c>
    </row>
    <row r="3538" spans="18:19" x14ac:dyDescent="0.2">
      <c r="R3538" s="3">
        <f t="shared" si="223"/>
        <v>43560</v>
      </c>
      <c r="S3538" t="str" cm="1">
        <f t="array" ref="S3538">IFERROR(
  SUMPRODUCT($H$2:$H$15000 *
            (DATEVALUE($D$2:$D$15000) &lt;= $R3538) *
            (DATEVALUE($E$2:$E$15000) &gt;= $R3538))
  /
  SUMPRODUCT((DATEVALUE($D$2:$D$15000) &lt;= $R3538) *
            (DATEVALUE($E$2:$E$15000) &gt;= $R3538)),
  ""
)</f>
        <v/>
      </c>
    </row>
    <row r="3539" spans="18:19" x14ac:dyDescent="0.2">
      <c r="R3539" s="3">
        <f t="shared" si="223"/>
        <v>43561</v>
      </c>
      <c r="S3539" t="str" cm="1">
        <f t="array" ref="S3539">IFERROR(
  SUMPRODUCT($H$2:$H$15000 *
            (DATEVALUE($D$2:$D$15000) &lt;= $R3539) *
            (DATEVALUE($E$2:$E$15000) &gt;= $R3539))
  /
  SUMPRODUCT((DATEVALUE($D$2:$D$15000) &lt;= $R3539) *
            (DATEVALUE($E$2:$E$15000) &gt;= $R3539)),
  ""
)</f>
        <v/>
      </c>
    </row>
    <row r="3540" spans="18:19" x14ac:dyDescent="0.2">
      <c r="R3540" s="3">
        <f t="shared" si="223"/>
        <v>43562</v>
      </c>
      <c r="S3540" t="str" cm="1">
        <f t="array" ref="S3540">IFERROR(
  SUMPRODUCT($H$2:$H$15000 *
            (DATEVALUE($D$2:$D$15000) &lt;= $R3540) *
            (DATEVALUE($E$2:$E$15000) &gt;= $R3540))
  /
  SUMPRODUCT((DATEVALUE($D$2:$D$15000) &lt;= $R3540) *
            (DATEVALUE($E$2:$E$15000) &gt;= $R3540)),
  ""
)</f>
        <v/>
      </c>
    </row>
    <row r="3541" spans="18:19" x14ac:dyDescent="0.2">
      <c r="R3541" s="3">
        <f t="shared" si="223"/>
        <v>43563</v>
      </c>
      <c r="S3541" t="str" cm="1">
        <f t="array" ref="S3541">IFERROR(
  SUMPRODUCT($H$2:$H$15000 *
            (DATEVALUE($D$2:$D$15000) &lt;= $R3541) *
            (DATEVALUE($E$2:$E$15000) &gt;= $R3541))
  /
  SUMPRODUCT((DATEVALUE($D$2:$D$15000) &lt;= $R3541) *
            (DATEVALUE($E$2:$E$15000) &gt;= $R3541)),
  ""
)</f>
        <v/>
      </c>
    </row>
    <row r="3542" spans="18:19" x14ac:dyDescent="0.2">
      <c r="R3542" s="3">
        <f t="shared" si="223"/>
        <v>43564</v>
      </c>
      <c r="S3542" t="str" cm="1">
        <f t="array" ref="S3542">IFERROR(
  SUMPRODUCT($H$2:$H$15000 *
            (DATEVALUE($D$2:$D$15000) &lt;= $R3542) *
            (DATEVALUE($E$2:$E$15000) &gt;= $R3542))
  /
  SUMPRODUCT((DATEVALUE($D$2:$D$15000) &lt;= $R3542) *
            (DATEVALUE($E$2:$E$15000) &gt;= $R3542)),
  ""
)</f>
        <v/>
      </c>
    </row>
    <row r="3543" spans="18:19" x14ac:dyDescent="0.2">
      <c r="R3543" s="3">
        <f t="shared" si="223"/>
        <v>43565</v>
      </c>
      <c r="S3543" t="str" cm="1">
        <f t="array" ref="S3543">IFERROR(
  SUMPRODUCT($H$2:$H$15000 *
            (DATEVALUE($D$2:$D$15000) &lt;= $R3543) *
            (DATEVALUE($E$2:$E$15000) &gt;= $R3543))
  /
  SUMPRODUCT((DATEVALUE($D$2:$D$15000) &lt;= $R3543) *
            (DATEVALUE($E$2:$E$15000) &gt;= $R3543)),
  ""
)</f>
        <v/>
      </c>
    </row>
    <row r="3544" spans="18:19" x14ac:dyDescent="0.2">
      <c r="R3544" s="3">
        <f t="shared" si="223"/>
        <v>43566</v>
      </c>
      <c r="S3544" t="str" cm="1">
        <f t="array" ref="S3544">IFERROR(
  SUMPRODUCT($H$2:$H$15000 *
            (DATEVALUE($D$2:$D$15000) &lt;= $R3544) *
            (DATEVALUE($E$2:$E$15000) &gt;= $R3544))
  /
  SUMPRODUCT((DATEVALUE($D$2:$D$15000) &lt;= $R3544) *
            (DATEVALUE($E$2:$E$15000) &gt;= $R3544)),
  ""
)</f>
        <v/>
      </c>
    </row>
    <row r="3545" spans="18:19" x14ac:dyDescent="0.2">
      <c r="R3545" s="3">
        <f t="shared" si="223"/>
        <v>43567</v>
      </c>
      <c r="S3545" t="str" cm="1">
        <f t="array" ref="S3545">IFERROR(
  SUMPRODUCT($H$2:$H$15000 *
            (DATEVALUE($D$2:$D$15000) &lt;= $R3545) *
            (DATEVALUE($E$2:$E$15000) &gt;= $R3545))
  /
  SUMPRODUCT((DATEVALUE($D$2:$D$15000) &lt;= $R3545) *
            (DATEVALUE($E$2:$E$15000) &gt;= $R3545)),
  ""
)</f>
        <v/>
      </c>
    </row>
    <row r="3546" spans="18:19" x14ac:dyDescent="0.2">
      <c r="R3546" s="3">
        <f t="shared" si="223"/>
        <v>43568</v>
      </c>
      <c r="S3546" t="str" cm="1">
        <f t="array" ref="S3546">IFERROR(
  SUMPRODUCT($H$2:$H$15000 *
            (DATEVALUE($D$2:$D$15000) &lt;= $R3546) *
            (DATEVALUE($E$2:$E$15000) &gt;= $R3546))
  /
  SUMPRODUCT((DATEVALUE($D$2:$D$15000) &lt;= $R3546) *
            (DATEVALUE($E$2:$E$15000) &gt;= $R3546)),
  ""
)</f>
        <v/>
      </c>
    </row>
    <row r="3547" spans="18:19" x14ac:dyDescent="0.2">
      <c r="R3547" s="3">
        <f t="shared" si="223"/>
        <v>43569</v>
      </c>
      <c r="S3547" t="str" cm="1">
        <f t="array" ref="S3547">IFERROR(
  SUMPRODUCT($H$2:$H$15000 *
            (DATEVALUE($D$2:$D$15000) &lt;= $R3547) *
            (DATEVALUE($E$2:$E$15000) &gt;= $R3547))
  /
  SUMPRODUCT((DATEVALUE($D$2:$D$15000) &lt;= $R3547) *
            (DATEVALUE($E$2:$E$15000) &gt;= $R3547)),
  ""
)</f>
        <v/>
      </c>
    </row>
    <row r="3548" spans="18:19" x14ac:dyDescent="0.2">
      <c r="R3548" s="3">
        <f t="shared" si="223"/>
        <v>43570</v>
      </c>
      <c r="S3548" t="str" cm="1">
        <f t="array" ref="S3548">IFERROR(
  SUMPRODUCT($H$2:$H$15000 *
            (DATEVALUE($D$2:$D$15000) &lt;= $R3548) *
            (DATEVALUE($E$2:$E$15000) &gt;= $R3548))
  /
  SUMPRODUCT((DATEVALUE($D$2:$D$15000) &lt;= $R3548) *
            (DATEVALUE($E$2:$E$15000) &gt;= $R3548)),
  ""
)</f>
        <v/>
      </c>
    </row>
    <row r="3549" spans="18:19" x14ac:dyDescent="0.2">
      <c r="R3549" s="3">
        <f t="shared" si="223"/>
        <v>43571</v>
      </c>
      <c r="S3549" t="str" cm="1">
        <f t="array" ref="S3549">IFERROR(
  SUMPRODUCT($H$2:$H$15000 *
            (DATEVALUE($D$2:$D$15000) &lt;= $R3549) *
            (DATEVALUE($E$2:$E$15000) &gt;= $R3549))
  /
  SUMPRODUCT((DATEVALUE($D$2:$D$15000) &lt;= $R3549) *
            (DATEVALUE($E$2:$E$15000) &gt;= $R3549)),
  ""
)</f>
        <v/>
      </c>
    </row>
    <row r="3550" spans="18:19" x14ac:dyDescent="0.2">
      <c r="R3550" s="3">
        <f t="shared" si="223"/>
        <v>43572</v>
      </c>
      <c r="S3550" t="str" cm="1">
        <f t="array" ref="S3550">IFERROR(
  SUMPRODUCT($H$2:$H$15000 *
            (DATEVALUE($D$2:$D$15000) &lt;= $R3550) *
            (DATEVALUE($E$2:$E$15000) &gt;= $R3550))
  /
  SUMPRODUCT((DATEVALUE($D$2:$D$15000) &lt;= $R3550) *
            (DATEVALUE($E$2:$E$15000) &gt;= $R3550)),
  ""
)</f>
        <v/>
      </c>
    </row>
    <row r="3551" spans="18:19" x14ac:dyDescent="0.2">
      <c r="R3551" s="3">
        <f t="shared" si="223"/>
        <v>43573</v>
      </c>
      <c r="S3551" t="str" cm="1">
        <f t="array" ref="S3551">IFERROR(
  SUMPRODUCT($H$2:$H$15000 *
            (DATEVALUE($D$2:$D$15000) &lt;= $R3551) *
            (DATEVALUE($E$2:$E$15000) &gt;= $R3551))
  /
  SUMPRODUCT((DATEVALUE($D$2:$D$15000) &lt;= $R3551) *
            (DATEVALUE($E$2:$E$15000) &gt;= $R3551)),
  ""
)</f>
        <v/>
      </c>
    </row>
    <row r="3552" spans="18:19" x14ac:dyDescent="0.2">
      <c r="R3552" s="3">
        <f t="shared" si="223"/>
        <v>43574</v>
      </c>
      <c r="S3552" t="str" cm="1">
        <f t="array" ref="S3552">IFERROR(
  SUMPRODUCT($H$2:$H$15000 *
            (DATEVALUE($D$2:$D$15000) &lt;= $R3552) *
            (DATEVALUE($E$2:$E$15000) &gt;= $R3552))
  /
  SUMPRODUCT((DATEVALUE($D$2:$D$15000) &lt;= $R3552) *
            (DATEVALUE($E$2:$E$15000) &gt;= $R3552)),
  ""
)</f>
        <v/>
      </c>
    </row>
    <row r="3553" spans="18:19" x14ac:dyDescent="0.2">
      <c r="R3553" s="3">
        <f t="shared" si="223"/>
        <v>43575</v>
      </c>
      <c r="S3553" t="str" cm="1">
        <f t="array" ref="S3553">IFERROR(
  SUMPRODUCT($H$2:$H$15000 *
            (DATEVALUE($D$2:$D$15000) &lt;= $R3553) *
            (DATEVALUE($E$2:$E$15000) &gt;= $R3553))
  /
  SUMPRODUCT((DATEVALUE($D$2:$D$15000) &lt;= $R3553) *
            (DATEVALUE($E$2:$E$15000) &gt;= $R3553)),
  ""
)</f>
        <v/>
      </c>
    </row>
    <row r="3554" spans="18:19" x14ac:dyDescent="0.2">
      <c r="R3554" s="3">
        <f t="shared" si="223"/>
        <v>43576</v>
      </c>
      <c r="S3554" t="str" cm="1">
        <f t="array" ref="S3554">IFERROR(
  SUMPRODUCT($H$2:$H$15000 *
            (DATEVALUE($D$2:$D$15000) &lt;= $R3554) *
            (DATEVALUE($E$2:$E$15000) &gt;= $R3554))
  /
  SUMPRODUCT((DATEVALUE($D$2:$D$15000) &lt;= $R3554) *
            (DATEVALUE($E$2:$E$15000) &gt;= $R3554)),
  ""
)</f>
        <v/>
      </c>
    </row>
    <row r="3555" spans="18:19" x14ac:dyDescent="0.2">
      <c r="R3555" s="3">
        <f t="shared" si="223"/>
        <v>43577</v>
      </c>
      <c r="S3555" t="str" cm="1">
        <f t="array" ref="S3555">IFERROR(
  SUMPRODUCT($H$2:$H$15000 *
            (DATEVALUE($D$2:$D$15000) &lt;= $R3555) *
            (DATEVALUE($E$2:$E$15000) &gt;= $R3555))
  /
  SUMPRODUCT((DATEVALUE($D$2:$D$15000) &lt;= $R3555) *
            (DATEVALUE($E$2:$E$15000) &gt;= $R3555)),
  ""
)</f>
        <v/>
      </c>
    </row>
    <row r="3556" spans="18:19" x14ac:dyDescent="0.2">
      <c r="R3556" s="3">
        <f t="shared" si="223"/>
        <v>43578</v>
      </c>
      <c r="S3556" t="str" cm="1">
        <f t="array" ref="S3556">IFERROR(
  SUMPRODUCT($H$2:$H$15000 *
            (DATEVALUE($D$2:$D$15000) &lt;= $R3556) *
            (DATEVALUE($E$2:$E$15000) &gt;= $R3556))
  /
  SUMPRODUCT((DATEVALUE($D$2:$D$15000) &lt;= $R3556) *
            (DATEVALUE($E$2:$E$15000) &gt;= $R3556)),
  ""
)</f>
        <v/>
      </c>
    </row>
    <row r="3557" spans="18:19" x14ac:dyDescent="0.2">
      <c r="R3557" s="3">
        <f t="shared" si="223"/>
        <v>43579</v>
      </c>
      <c r="S3557" t="str" cm="1">
        <f t="array" ref="S3557">IFERROR(
  SUMPRODUCT($H$2:$H$15000 *
            (DATEVALUE($D$2:$D$15000) &lt;= $R3557) *
            (DATEVALUE($E$2:$E$15000) &gt;= $R3557))
  /
  SUMPRODUCT((DATEVALUE($D$2:$D$15000) &lt;= $R3557) *
            (DATEVALUE($E$2:$E$15000) &gt;= $R3557)),
  ""
)</f>
        <v/>
      </c>
    </row>
    <row r="3558" spans="18:19" x14ac:dyDescent="0.2">
      <c r="R3558" s="3">
        <f t="shared" si="223"/>
        <v>43580</v>
      </c>
      <c r="S3558" t="str" cm="1">
        <f t="array" ref="S3558">IFERROR(
  SUMPRODUCT($H$2:$H$15000 *
            (DATEVALUE($D$2:$D$15000) &lt;= $R3558) *
            (DATEVALUE($E$2:$E$15000) &gt;= $R3558))
  /
  SUMPRODUCT((DATEVALUE($D$2:$D$15000) &lt;= $R3558) *
            (DATEVALUE($E$2:$E$15000) &gt;= $R3558)),
  ""
)</f>
        <v/>
      </c>
    </row>
    <row r="3559" spans="18:19" x14ac:dyDescent="0.2">
      <c r="R3559" s="3">
        <f t="shared" si="223"/>
        <v>43581</v>
      </c>
      <c r="S3559" t="str" cm="1">
        <f t="array" ref="S3559">IFERROR(
  SUMPRODUCT($H$2:$H$15000 *
            (DATEVALUE($D$2:$D$15000) &lt;= $R3559) *
            (DATEVALUE($E$2:$E$15000) &gt;= $R3559))
  /
  SUMPRODUCT((DATEVALUE($D$2:$D$15000) &lt;= $R3559) *
            (DATEVALUE($E$2:$E$15000) &gt;= $R3559)),
  ""
)</f>
        <v/>
      </c>
    </row>
    <row r="3560" spans="18:19" x14ac:dyDescent="0.2">
      <c r="R3560" s="3">
        <f t="shared" si="223"/>
        <v>43582</v>
      </c>
      <c r="S3560" t="str" cm="1">
        <f t="array" ref="S3560">IFERROR(
  SUMPRODUCT($H$2:$H$15000 *
            (DATEVALUE($D$2:$D$15000) &lt;= $R3560) *
            (DATEVALUE($E$2:$E$15000) &gt;= $R3560))
  /
  SUMPRODUCT((DATEVALUE($D$2:$D$15000) &lt;= $R3560) *
            (DATEVALUE($E$2:$E$15000) &gt;= $R3560)),
  ""
)</f>
        <v/>
      </c>
    </row>
    <row r="3561" spans="18:19" x14ac:dyDescent="0.2">
      <c r="R3561" s="3">
        <f t="shared" si="223"/>
        <v>43583</v>
      </c>
      <c r="S3561" t="str" cm="1">
        <f t="array" ref="S3561">IFERROR(
  SUMPRODUCT($H$2:$H$15000 *
            (DATEVALUE($D$2:$D$15000) &lt;= $R3561) *
            (DATEVALUE($E$2:$E$15000) &gt;= $R3561))
  /
  SUMPRODUCT((DATEVALUE($D$2:$D$15000) &lt;= $R3561) *
            (DATEVALUE($E$2:$E$15000) &gt;= $R3561)),
  ""
)</f>
        <v/>
      </c>
    </row>
    <row r="3562" spans="18:19" x14ac:dyDescent="0.2">
      <c r="R3562" s="3">
        <f t="shared" si="223"/>
        <v>43584</v>
      </c>
      <c r="S3562" t="str" cm="1">
        <f t="array" ref="S3562">IFERROR(
  SUMPRODUCT($H$2:$H$15000 *
            (DATEVALUE($D$2:$D$15000) &lt;= $R3562) *
            (DATEVALUE($E$2:$E$15000) &gt;= $R3562))
  /
  SUMPRODUCT((DATEVALUE($D$2:$D$15000) &lt;= $R3562) *
            (DATEVALUE($E$2:$E$15000) &gt;= $R3562)),
  ""
)</f>
        <v/>
      </c>
    </row>
    <row r="3563" spans="18:19" x14ac:dyDescent="0.2">
      <c r="R3563" s="3">
        <f t="shared" si="223"/>
        <v>43585</v>
      </c>
      <c r="S3563" t="str" cm="1">
        <f t="array" ref="S3563">IFERROR(
  SUMPRODUCT($H$2:$H$15000 *
            (DATEVALUE($D$2:$D$15000) &lt;= $R3563) *
            (DATEVALUE($E$2:$E$15000) &gt;= $R3563))
  /
  SUMPRODUCT((DATEVALUE($D$2:$D$15000) &lt;= $R3563) *
            (DATEVALUE($E$2:$E$15000) &gt;= $R3563)),
  ""
)</f>
        <v/>
      </c>
    </row>
    <row r="3564" spans="18:19" x14ac:dyDescent="0.2">
      <c r="R3564" s="3">
        <f t="shared" si="223"/>
        <v>43586</v>
      </c>
      <c r="S3564" t="str" cm="1">
        <f t="array" ref="S3564">IFERROR(
  SUMPRODUCT($H$2:$H$15000 *
            (DATEVALUE($D$2:$D$15000) &lt;= $R3564) *
            (DATEVALUE($E$2:$E$15000) &gt;= $R3564))
  /
  SUMPRODUCT((DATEVALUE($D$2:$D$15000) &lt;= $R3564) *
            (DATEVALUE($E$2:$E$15000) &gt;= $R3564)),
  ""
)</f>
        <v/>
      </c>
    </row>
    <row r="3565" spans="18:19" x14ac:dyDescent="0.2">
      <c r="R3565" s="3">
        <f t="shared" si="223"/>
        <v>43587</v>
      </c>
      <c r="S3565" t="str" cm="1">
        <f t="array" ref="S3565">IFERROR(
  SUMPRODUCT($H$2:$H$15000 *
            (DATEVALUE($D$2:$D$15000) &lt;= $R3565) *
            (DATEVALUE($E$2:$E$15000) &gt;= $R3565))
  /
  SUMPRODUCT((DATEVALUE($D$2:$D$15000) &lt;= $R3565) *
            (DATEVALUE($E$2:$E$15000) &gt;= $R3565)),
  ""
)</f>
        <v/>
      </c>
    </row>
    <row r="3566" spans="18:19" x14ac:dyDescent="0.2">
      <c r="R3566" s="3">
        <f t="shared" si="223"/>
        <v>43588</v>
      </c>
      <c r="S3566" t="str" cm="1">
        <f t="array" ref="S3566">IFERROR(
  SUMPRODUCT($H$2:$H$15000 *
            (DATEVALUE($D$2:$D$15000) &lt;= $R3566) *
            (DATEVALUE($E$2:$E$15000) &gt;= $R3566))
  /
  SUMPRODUCT((DATEVALUE($D$2:$D$15000) &lt;= $R3566) *
            (DATEVALUE($E$2:$E$15000) &gt;= $R3566)),
  ""
)</f>
        <v/>
      </c>
    </row>
    <row r="3567" spans="18:19" x14ac:dyDescent="0.2">
      <c r="R3567" s="3">
        <f t="shared" si="223"/>
        <v>43589</v>
      </c>
      <c r="S3567" t="str" cm="1">
        <f t="array" ref="S3567">IFERROR(
  SUMPRODUCT($H$2:$H$15000 *
            (DATEVALUE($D$2:$D$15000) &lt;= $R3567) *
            (DATEVALUE($E$2:$E$15000) &gt;= $R3567))
  /
  SUMPRODUCT((DATEVALUE($D$2:$D$15000) &lt;= $R3567) *
            (DATEVALUE($E$2:$E$15000) &gt;= $R3567)),
  ""
)</f>
        <v/>
      </c>
    </row>
    <row r="3568" spans="18:19" x14ac:dyDescent="0.2">
      <c r="R3568" s="3">
        <f t="shared" si="223"/>
        <v>43590</v>
      </c>
      <c r="S3568" t="str" cm="1">
        <f t="array" ref="S3568">IFERROR(
  SUMPRODUCT($H$2:$H$15000 *
            (DATEVALUE($D$2:$D$15000) &lt;= $R3568) *
            (DATEVALUE($E$2:$E$15000) &gt;= $R3568))
  /
  SUMPRODUCT((DATEVALUE($D$2:$D$15000) &lt;= $R3568) *
            (DATEVALUE($E$2:$E$15000) &gt;= $R3568)),
  ""
)</f>
        <v/>
      </c>
    </row>
    <row r="3569" spans="18:19" x14ac:dyDescent="0.2">
      <c r="R3569" s="3">
        <f t="shared" si="223"/>
        <v>43591</v>
      </c>
      <c r="S3569" t="str" cm="1">
        <f t="array" ref="S3569">IFERROR(
  SUMPRODUCT($H$2:$H$15000 *
            (DATEVALUE($D$2:$D$15000) &lt;= $R3569) *
            (DATEVALUE($E$2:$E$15000) &gt;= $R3569))
  /
  SUMPRODUCT((DATEVALUE($D$2:$D$15000) &lt;= $R3569) *
            (DATEVALUE($E$2:$E$15000) &gt;= $R3569)),
  ""
)</f>
        <v/>
      </c>
    </row>
    <row r="3570" spans="18:19" x14ac:dyDescent="0.2">
      <c r="R3570" s="3">
        <f t="shared" si="223"/>
        <v>43592</v>
      </c>
      <c r="S3570" t="str" cm="1">
        <f t="array" ref="S3570">IFERROR(
  SUMPRODUCT($H$2:$H$15000 *
            (DATEVALUE($D$2:$D$15000) &lt;= $R3570) *
            (DATEVALUE($E$2:$E$15000) &gt;= $R3570))
  /
  SUMPRODUCT((DATEVALUE($D$2:$D$15000) &lt;= $R3570) *
            (DATEVALUE($E$2:$E$15000) &gt;= $R3570)),
  ""
)</f>
        <v/>
      </c>
    </row>
    <row r="3571" spans="18:19" x14ac:dyDescent="0.2">
      <c r="R3571" s="3">
        <f t="shared" si="223"/>
        <v>43593</v>
      </c>
      <c r="S3571" t="str" cm="1">
        <f t="array" ref="S3571">IFERROR(
  SUMPRODUCT($H$2:$H$15000 *
            (DATEVALUE($D$2:$D$15000) &lt;= $R3571) *
            (DATEVALUE($E$2:$E$15000) &gt;= $R3571))
  /
  SUMPRODUCT((DATEVALUE($D$2:$D$15000) &lt;= $R3571) *
            (DATEVALUE($E$2:$E$15000) &gt;= $R3571)),
  ""
)</f>
        <v/>
      </c>
    </row>
    <row r="3572" spans="18:19" x14ac:dyDescent="0.2">
      <c r="R3572" s="3">
        <f t="shared" si="223"/>
        <v>43594</v>
      </c>
      <c r="S3572" t="str" cm="1">
        <f t="array" ref="S3572">IFERROR(
  SUMPRODUCT($H$2:$H$15000 *
            (DATEVALUE($D$2:$D$15000) &lt;= $R3572) *
            (DATEVALUE($E$2:$E$15000) &gt;= $R3572))
  /
  SUMPRODUCT((DATEVALUE($D$2:$D$15000) &lt;= $R3572) *
            (DATEVALUE($E$2:$E$15000) &gt;= $R3572)),
  ""
)</f>
        <v/>
      </c>
    </row>
    <row r="3573" spans="18:19" x14ac:dyDescent="0.2">
      <c r="R3573" s="3">
        <f t="shared" si="223"/>
        <v>43595</v>
      </c>
      <c r="S3573" t="str" cm="1">
        <f t="array" ref="S3573">IFERROR(
  SUMPRODUCT($H$2:$H$15000 *
            (DATEVALUE($D$2:$D$15000) &lt;= $R3573) *
            (DATEVALUE($E$2:$E$15000) &gt;= $R3573))
  /
  SUMPRODUCT((DATEVALUE($D$2:$D$15000) &lt;= $R3573) *
            (DATEVALUE($E$2:$E$15000) &gt;= $R3573)),
  ""
)</f>
        <v/>
      </c>
    </row>
    <row r="3574" spans="18:19" x14ac:dyDescent="0.2">
      <c r="R3574" s="3">
        <f t="shared" si="223"/>
        <v>43596</v>
      </c>
      <c r="S3574" t="str" cm="1">
        <f t="array" ref="S3574">IFERROR(
  SUMPRODUCT($H$2:$H$15000 *
            (DATEVALUE($D$2:$D$15000) &lt;= $R3574) *
            (DATEVALUE($E$2:$E$15000) &gt;= $R3574))
  /
  SUMPRODUCT((DATEVALUE($D$2:$D$15000) &lt;= $R3574) *
            (DATEVALUE($E$2:$E$15000) &gt;= $R3574)),
  ""
)</f>
        <v/>
      </c>
    </row>
    <row r="3575" spans="18:19" x14ac:dyDescent="0.2">
      <c r="R3575" s="3">
        <f t="shared" si="223"/>
        <v>43597</v>
      </c>
      <c r="S3575" t="str" cm="1">
        <f t="array" ref="S3575">IFERROR(
  SUMPRODUCT($H$2:$H$15000 *
            (DATEVALUE($D$2:$D$15000) &lt;= $R3575) *
            (DATEVALUE($E$2:$E$15000) &gt;= $R3575))
  /
  SUMPRODUCT((DATEVALUE($D$2:$D$15000) &lt;= $R3575) *
            (DATEVALUE($E$2:$E$15000) &gt;= $R3575)),
  ""
)</f>
        <v/>
      </c>
    </row>
    <row r="3576" spans="18:19" x14ac:dyDescent="0.2">
      <c r="R3576" s="3">
        <f t="shared" si="223"/>
        <v>43598</v>
      </c>
      <c r="S3576" t="str" cm="1">
        <f t="array" ref="S3576">IFERROR(
  SUMPRODUCT($H$2:$H$15000 *
            (DATEVALUE($D$2:$D$15000) &lt;= $R3576) *
            (DATEVALUE($E$2:$E$15000) &gt;= $R3576))
  /
  SUMPRODUCT((DATEVALUE($D$2:$D$15000) &lt;= $R3576) *
            (DATEVALUE($E$2:$E$15000) &gt;= $R3576)),
  ""
)</f>
        <v/>
      </c>
    </row>
    <row r="3577" spans="18:19" x14ac:dyDescent="0.2">
      <c r="R3577" s="3">
        <f t="shared" si="223"/>
        <v>43599</v>
      </c>
      <c r="S3577" t="str" cm="1">
        <f t="array" ref="S3577">IFERROR(
  SUMPRODUCT($H$2:$H$15000 *
            (DATEVALUE($D$2:$D$15000) &lt;= $R3577) *
            (DATEVALUE($E$2:$E$15000) &gt;= $R3577))
  /
  SUMPRODUCT((DATEVALUE($D$2:$D$15000) &lt;= $R3577) *
            (DATEVALUE($E$2:$E$15000) &gt;= $R3577)),
  ""
)</f>
        <v/>
      </c>
    </row>
    <row r="3578" spans="18:19" x14ac:dyDescent="0.2">
      <c r="R3578" s="3">
        <f t="shared" si="223"/>
        <v>43600</v>
      </c>
      <c r="S3578" t="str" cm="1">
        <f t="array" ref="S3578">IFERROR(
  SUMPRODUCT($H$2:$H$15000 *
            (DATEVALUE($D$2:$D$15000) &lt;= $R3578) *
            (DATEVALUE($E$2:$E$15000) &gt;= $R3578))
  /
  SUMPRODUCT((DATEVALUE($D$2:$D$15000) &lt;= $R3578) *
            (DATEVALUE($E$2:$E$15000) &gt;= $R3578)),
  ""
)</f>
        <v/>
      </c>
    </row>
    <row r="3579" spans="18:19" x14ac:dyDescent="0.2">
      <c r="R3579" s="3">
        <f t="shared" si="223"/>
        <v>43601</v>
      </c>
      <c r="S3579" t="str" cm="1">
        <f t="array" ref="S3579">IFERROR(
  SUMPRODUCT($H$2:$H$15000 *
            (DATEVALUE($D$2:$D$15000) &lt;= $R3579) *
            (DATEVALUE($E$2:$E$15000) &gt;= $R3579))
  /
  SUMPRODUCT((DATEVALUE($D$2:$D$15000) &lt;= $R3579) *
            (DATEVALUE($E$2:$E$15000) &gt;= $R3579)),
  ""
)</f>
        <v/>
      </c>
    </row>
    <row r="3580" spans="18:19" x14ac:dyDescent="0.2">
      <c r="R3580" s="3">
        <f t="shared" si="223"/>
        <v>43602</v>
      </c>
      <c r="S3580" t="str" cm="1">
        <f t="array" ref="S3580">IFERROR(
  SUMPRODUCT($H$2:$H$15000 *
            (DATEVALUE($D$2:$D$15000) &lt;= $R3580) *
            (DATEVALUE($E$2:$E$15000) &gt;= $R3580))
  /
  SUMPRODUCT((DATEVALUE($D$2:$D$15000) &lt;= $R3580) *
            (DATEVALUE($E$2:$E$15000) &gt;= $R3580)),
  ""
)</f>
        <v/>
      </c>
    </row>
    <row r="3581" spans="18:19" x14ac:dyDescent="0.2">
      <c r="R3581" s="3">
        <f t="shared" si="223"/>
        <v>43603</v>
      </c>
      <c r="S3581" t="str" cm="1">
        <f t="array" ref="S3581">IFERROR(
  SUMPRODUCT($H$2:$H$15000 *
            (DATEVALUE($D$2:$D$15000) &lt;= $R3581) *
            (DATEVALUE($E$2:$E$15000) &gt;= $R3581))
  /
  SUMPRODUCT((DATEVALUE($D$2:$D$15000) &lt;= $R3581) *
            (DATEVALUE($E$2:$E$15000) &gt;= $R3581)),
  ""
)</f>
        <v/>
      </c>
    </row>
    <row r="3582" spans="18:19" x14ac:dyDescent="0.2">
      <c r="R3582" s="3">
        <f t="shared" si="223"/>
        <v>43604</v>
      </c>
      <c r="S3582" t="str" cm="1">
        <f t="array" ref="S3582">IFERROR(
  SUMPRODUCT($H$2:$H$15000 *
            (DATEVALUE($D$2:$D$15000) &lt;= $R3582) *
            (DATEVALUE($E$2:$E$15000) &gt;= $R3582))
  /
  SUMPRODUCT((DATEVALUE($D$2:$D$15000) &lt;= $R3582) *
            (DATEVALUE($E$2:$E$15000) &gt;= $R3582)),
  ""
)</f>
        <v/>
      </c>
    </row>
    <row r="3583" spans="18:19" x14ac:dyDescent="0.2">
      <c r="R3583" s="3">
        <f t="shared" si="223"/>
        <v>43605</v>
      </c>
      <c r="S3583" t="str" cm="1">
        <f t="array" ref="S3583">IFERROR(
  SUMPRODUCT($H$2:$H$15000 *
            (DATEVALUE($D$2:$D$15000) &lt;= $R3583) *
            (DATEVALUE($E$2:$E$15000) &gt;= $R3583))
  /
  SUMPRODUCT((DATEVALUE($D$2:$D$15000) &lt;= $R3583) *
            (DATEVALUE($E$2:$E$15000) &gt;= $R3583)),
  ""
)</f>
        <v/>
      </c>
    </row>
    <row r="3584" spans="18:19" x14ac:dyDescent="0.2">
      <c r="R3584" s="3">
        <f t="shared" si="223"/>
        <v>43606</v>
      </c>
      <c r="S3584" t="str" cm="1">
        <f t="array" ref="S3584">IFERROR(
  SUMPRODUCT($H$2:$H$15000 *
            (DATEVALUE($D$2:$D$15000) &lt;= $R3584) *
            (DATEVALUE($E$2:$E$15000) &gt;= $R3584))
  /
  SUMPRODUCT((DATEVALUE($D$2:$D$15000) &lt;= $R3584) *
            (DATEVALUE($E$2:$E$15000) &gt;= $R3584)),
  ""
)</f>
        <v/>
      </c>
    </row>
    <row r="3585" spans="18:19" x14ac:dyDescent="0.2">
      <c r="R3585" s="3">
        <f t="shared" si="223"/>
        <v>43607</v>
      </c>
      <c r="S3585" t="str" cm="1">
        <f t="array" ref="S3585">IFERROR(
  SUMPRODUCT($H$2:$H$15000 *
            (DATEVALUE($D$2:$D$15000) &lt;= $R3585) *
            (DATEVALUE($E$2:$E$15000) &gt;= $R3585))
  /
  SUMPRODUCT((DATEVALUE($D$2:$D$15000) &lt;= $R3585) *
            (DATEVALUE($E$2:$E$15000) &gt;= $R3585)),
  ""
)</f>
        <v/>
      </c>
    </row>
    <row r="3586" spans="18:19" x14ac:dyDescent="0.2">
      <c r="R3586" s="3">
        <f t="shared" si="223"/>
        <v>43608</v>
      </c>
      <c r="S3586" t="str" cm="1">
        <f t="array" ref="S3586">IFERROR(
  SUMPRODUCT($H$2:$H$15000 *
            (DATEVALUE($D$2:$D$15000) &lt;= $R3586) *
            (DATEVALUE($E$2:$E$15000) &gt;= $R3586))
  /
  SUMPRODUCT((DATEVALUE($D$2:$D$15000) &lt;= $R3586) *
            (DATEVALUE($E$2:$E$15000) &gt;= $R3586)),
  ""
)</f>
        <v/>
      </c>
    </row>
    <row r="3587" spans="18:19" x14ac:dyDescent="0.2">
      <c r="R3587" s="3">
        <f t="shared" si="223"/>
        <v>43609</v>
      </c>
      <c r="S3587" t="str" cm="1">
        <f t="array" ref="S3587">IFERROR(
  SUMPRODUCT($H$2:$H$15000 *
            (DATEVALUE($D$2:$D$15000) &lt;= $R3587) *
            (DATEVALUE($E$2:$E$15000) &gt;= $R3587))
  /
  SUMPRODUCT((DATEVALUE($D$2:$D$15000) &lt;= $R3587) *
            (DATEVALUE($E$2:$E$15000) &gt;= $R3587)),
  ""
)</f>
        <v/>
      </c>
    </row>
    <row r="3588" spans="18:19" x14ac:dyDescent="0.2">
      <c r="R3588" s="3">
        <f t="shared" ref="R3588:R3651" si="224">+R3587+1</f>
        <v>43610</v>
      </c>
      <c r="S3588" t="str" cm="1">
        <f t="array" ref="S3588">IFERROR(
  SUMPRODUCT($H$2:$H$15000 *
            (DATEVALUE($D$2:$D$15000) &lt;= $R3588) *
            (DATEVALUE($E$2:$E$15000) &gt;= $R3588))
  /
  SUMPRODUCT((DATEVALUE($D$2:$D$15000) &lt;= $R3588) *
            (DATEVALUE($E$2:$E$15000) &gt;= $R3588)),
  ""
)</f>
        <v/>
      </c>
    </row>
    <row r="3589" spans="18:19" x14ac:dyDescent="0.2">
      <c r="R3589" s="3">
        <f t="shared" si="224"/>
        <v>43611</v>
      </c>
      <c r="S3589" t="str" cm="1">
        <f t="array" ref="S3589">IFERROR(
  SUMPRODUCT($H$2:$H$15000 *
            (DATEVALUE($D$2:$D$15000) &lt;= $R3589) *
            (DATEVALUE($E$2:$E$15000) &gt;= $R3589))
  /
  SUMPRODUCT((DATEVALUE($D$2:$D$15000) &lt;= $R3589) *
            (DATEVALUE($E$2:$E$15000) &gt;= $R3589)),
  ""
)</f>
        <v/>
      </c>
    </row>
    <row r="3590" spans="18:19" x14ac:dyDescent="0.2">
      <c r="R3590" s="3">
        <f t="shared" si="224"/>
        <v>43612</v>
      </c>
      <c r="S3590" t="str" cm="1">
        <f t="array" ref="S3590">IFERROR(
  SUMPRODUCT($H$2:$H$15000 *
            (DATEVALUE($D$2:$D$15000) &lt;= $R3590) *
            (DATEVALUE($E$2:$E$15000) &gt;= $R3590))
  /
  SUMPRODUCT((DATEVALUE($D$2:$D$15000) &lt;= $R3590) *
            (DATEVALUE($E$2:$E$15000) &gt;= $R3590)),
  ""
)</f>
        <v/>
      </c>
    </row>
    <row r="3591" spans="18:19" x14ac:dyDescent="0.2">
      <c r="R3591" s="3">
        <f t="shared" si="224"/>
        <v>43613</v>
      </c>
      <c r="S3591" t="str" cm="1">
        <f t="array" ref="S3591">IFERROR(
  SUMPRODUCT($H$2:$H$15000 *
            (DATEVALUE($D$2:$D$15000) &lt;= $R3591) *
            (DATEVALUE($E$2:$E$15000) &gt;= $R3591))
  /
  SUMPRODUCT((DATEVALUE($D$2:$D$15000) &lt;= $R3591) *
            (DATEVALUE($E$2:$E$15000) &gt;= $R3591)),
  ""
)</f>
        <v/>
      </c>
    </row>
    <row r="3592" spans="18:19" x14ac:dyDescent="0.2">
      <c r="R3592" s="3">
        <f t="shared" si="224"/>
        <v>43614</v>
      </c>
      <c r="S3592" t="str" cm="1">
        <f t="array" ref="S3592">IFERROR(
  SUMPRODUCT($H$2:$H$15000 *
            (DATEVALUE($D$2:$D$15000) &lt;= $R3592) *
            (DATEVALUE($E$2:$E$15000) &gt;= $R3592))
  /
  SUMPRODUCT((DATEVALUE($D$2:$D$15000) &lt;= $R3592) *
            (DATEVALUE($E$2:$E$15000) &gt;= $R3592)),
  ""
)</f>
        <v/>
      </c>
    </row>
    <row r="3593" spans="18:19" x14ac:dyDescent="0.2">
      <c r="R3593" s="3">
        <f t="shared" si="224"/>
        <v>43615</v>
      </c>
      <c r="S3593" t="str" cm="1">
        <f t="array" ref="S3593">IFERROR(
  SUMPRODUCT($H$2:$H$15000 *
            (DATEVALUE($D$2:$D$15000) &lt;= $R3593) *
            (DATEVALUE($E$2:$E$15000) &gt;= $R3593))
  /
  SUMPRODUCT((DATEVALUE($D$2:$D$15000) &lt;= $R3593) *
            (DATEVALUE($E$2:$E$15000) &gt;= $R3593)),
  ""
)</f>
        <v/>
      </c>
    </row>
    <row r="3594" spans="18:19" x14ac:dyDescent="0.2">
      <c r="R3594" s="3">
        <f t="shared" si="224"/>
        <v>43616</v>
      </c>
      <c r="S3594" t="str" cm="1">
        <f t="array" ref="S3594">IFERROR(
  SUMPRODUCT($H$2:$H$15000 *
            (DATEVALUE($D$2:$D$15000) &lt;= $R3594) *
            (DATEVALUE($E$2:$E$15000) &gt;= $R3594))
  /
  SUMPRODUCT((DATEVALUE($D$2:$D$15000) &lt;= $R3594) *
            (DATEVALUE($E$2:$E$15000) &gt;= $R3594)),
  ""
)</f>
        <v/>
      </c>
    </row>
    <row r="3595" spans="18:19" x14ac:dyDescent="0.2">
      <c r="R3595" s="3">
        <f t="shared" si="224"/>
        <v>43617</v>
      </c>
      <c r="S3595" t="str" cm="1">
        <f t="array" ref="S3595">IFERROR(
  SUMPRODUCT($H$2:$H$15000 *
            (DATEVALUE($D$2:$D$15000) &lt;= $R3595) *
            (DATEVALUE($E$2:$E$15000) &gt;= $R3595))
  /
  SUMPRODUCT((DATEVALUE($D$2:$D$15000) &lt;= $R3595) *
            (DATEVALUE($E$2:$E$15000) &gt;= $R3595)),
  ""
)</f>
        <v/>
      </c>
    </row>
    <row r="3596" spans="18:19" x14ac:dyDescent="0.2">
      <c r="R3596" s="3">
        <f t="shared" si="224"/>
        <v>43618</v>
      </c>
      <c r="S3596" t="str" cm="1">
        <f t="array" ref="S3596">IFERROR(
  SUMPRODUCT($H$2:$H$15000 *
            (DATEVALUE($D$2:$D$15000) &lt;= $R3596) *
            (DATEVALUE($E$2:$E$15000) &gt;= $R3596))
  /
  SUMPRODUCT((DATEVALUE($D$2:$D$15000) &lt;= $R3596) *
            (DATEVALUE($E$2:$E$15000) &gt;= $R3596)),
  ""
)</f>
        <v/>
      </c>
    </row>
    <row r="3597" spans="18:19" x14ac:dyDescent="0.2">
      <c r="R3597" s="3">
        <f t="shared" si="224"/>
        <v>43619</v>
      </c>
      <c r="S3597" t="str" cm="1">
        <f t="array" ref="S3597">IFERROR(
  SUMPRODUCT($H$2:$H$15000 *
            (DATEVALUE($D$2:$D$15000) &lt;= $R3597) *
            (DATEVALUE($E$2:$E$15000) &gt;= $R3597))
  /
  SUMPRODUCT((DATEVALUE($D$2:$D$15000) &lt;= $R3597) *
            (DATEVALUE($E$2:$E$15000) &gt;= $R3597)),
  ""
)</f>
        <v/>
      </c>
    </row>
    <row r="3598" spans="18:19" x14ac:dyDescent="0.2">
      <c r="R3598" s="3">
        <f t="shared" si="224"/>
        <v>43620</v>
      </c>
      <c r="S3598" t="str" cm="1">
        <f t="array" ref="S3598">IFERROR(
  SUMPRODUCT($H$2:$H$15000 *
            (DATEVALUE($D$2:$D$15000) &lt;= $R3598) *
            (DATEVALUE($E$2:$E$15000) &gt;= $R3598))
  /
  SUMPRODUCT((DATEVALUE($D$2:$D$15000) &lt;= $R3598) *
            (DATEVALUE($E$2:$E$15000) &gt;= $R3598)),
  ""
)</f>
        <v/>
      </c>
    </row>
    <row r="3599" spans="18:19" x14ac:dyDescent="0.2">
      <c r="R3599" s="3">
        <f t="shared" si="224"/>
        <v>43621</v>
      </c>
      <c r="S3599" t="str" cm="1">
        <f t="array" ref="S3599">IFERROR(
  SUMPRODUCT($H$2:$H$15000 *
            (DATEVALUE($D$2:$D$15000) &lt;= $R3599) *
            (DATEVALUE($E$2:$E$15000) &gt;= $R3599))
  /
  SUMPRODUCT((DATEVALUE($D$2:$D$15000) &lt;= $R3599) *
            (DATEVALUE($E$2:$E$15000) &gt;= $R3599)),
  ""
)</f>
        <v/>
      </c>
    </row>
    <row r="3600" spans="18:19" x14ac:dyDescent="0.2">
      <c r="R3600" s="3">
        <f t="shared" si="224"/>
        <v>43622</v>
      </c>
      <c r="S3600" t="str" cm="1">
        <f t="array" ref="S3600">IFERROR(
  SUMPRODUCT($H$2:$H$15000 *
            (DATEVALUE($D$2:$D$15000) &lt;= $R3600) *
            (DATEVALUE($E$2:$E$15000) &gt;= $R3600))
  /
  SUMPRODUCT((DATEVALUE($D$2:$D$15000) &lt;= $R3600) *
            (DATEVALUE($E$2:$E$15000) &gt;= $R3600)),
  ""
)</f>
        <v/>
      </c>
    </row>
    <row r="3601" spans="18:19" x14ac:dyDescent="0.2">
      <c r="R3601" s="3">
        <f t="shared" si="224"/>
        <v>43623</v>
      </c>
      <c r="S3601" t="str" cm="1">
        <f t="array" ref="S3601">IFERROR(
  SUMPRODUCT($H$2:$H$15000 *
            (DATEVALUE($D$2:$D$15000) &lt;= $R3601) *
            (DATEVALUE($E$2:$E$15000) &gt;= $R3601))
  /
  SUMPRODUCT((DATEVALUE($D$2:$D$15000) &lt;= $R3601) *
            (DATEVALUE($E$2:$E$15000) &gt;= $R3601)),
  ""
)</f>
        <v/>
      </c>
    </row>
    <row r="3602" spans="18:19" x14ac:dyDescent="0.2">
      <c r="R3602" s="3">
        <f t="shared" si="224"/>
        <v>43624</v>
      </c>
      <c r="S3602" t="str" cm="1">
        <f t="array" ref="S3602">IFERROR(
  SUMPRODUCT($H$2:$H$15000 *
            (DATEVALUE($D$2:$D$15000) &lt;= $R3602) *
            (DATEVALUE($E$2:$E$15000) &gt;= $R3602))
  /
  SUMPRODUCT((DATEVALUE($D$2:$D$15000) &lt;= $R3602) *
            (DATEVALUE($E$2:$E$15000) &gt;= $R3602)),
  ""
)</f>
        <v/>
      </c>
    </row>
    <row r="3603" spans="18:19" x14ac:dyDescent="0.2">
      <c r="R3603" s="3">
        <f t="shared" si="224"/>
        <v>43625</v>
      </c>
      <c r="S3603" t="str" cm="1">
        <f t="array" ref="S3603">IFERROR(
  SUMPRODUCT($H$2:$H$15000 *
            (DATEVALUE($D$2:$D$15000) &lt;= $R3603) *
            (DATEVALUE($E$2:$E$15000) &gt;= $R3603))
  /
  SUMPRODUCT((DATEVALUE($D$2:$D$15000) &lt;= $R3603) *
            (DATEVALUE($E$2:$E$15000) &gt;= $R3603)),
  ""
)</f>
        <v/>
      </c>
    </row>
    <row r="3604" spans="18:19" x14ac:dyDescent="0.2">
      <c r="R3604" s="3">
        <f t="shared" si="224"/>
        <v>43626</v>
      </c>
      <c r="S3604" t="str" cm="1">
        <f t="array" ref="S3604">IFERROR(
  SUMPRODUCT($H$2:$H$15000 *
            (DATEVALUE($D$2:$D$15000) &lt;= $R3604) *
            (DATEVALUE($E$2:$E$15000) &gt;= $R3604))
  /
  SUMPRODUCT((DATEVALUE($D$2:$D$15000) &lt;= $R3604) *
            (DATEVALUE($E$2:$E$15000) &gt;= $R3604)),
  ""
)</f>
        <v/>
      </c>
    </row>
    <row r="3605" spans="18:19" x14ac:dyDescent="0.2">
      <c r="R3605" s="3">
        <f t="shared" si="224"/>
        <v>43627</v>
      </c>
      <c r="S3605" t="str" cm="1">
        <f t="array" ref="S3605">IFERROR(
  SUMPRODUCT($H$2:$H$15000 *
            (DATEVALUE($D$2:$D$15000) &lt;= $R3605) *
            (DATEVALUE($E$2:$E$15000) &gt;= $R3605))
  /
  SUMPRODUCT((DATEVALUE($D$2:$D$15000) &lt;= $R3605) *
            (DATEVALUE($E$2:$E$15000) &gt;= $R3605)),
  ""
)</f>
        <v/>
      </c>
    </row>
    <row r="3606" spans="18:19" x14ac:dyDescent="0.2">
      <c r="R3606" s="3">
        <f t="shared" si="224"/>
        <v>43628</v>
      </c>
      <c r="S3606" t="str" cm="1">
        <f t="array" ref="S3606">IFERROR(
  SUMPRODUCT($H$2:$H$15000 *
            (DATEVALUE($D$2:$D$15000) &lt;= $R3606) *
            (DATEVALUE($E$2:$E$15000) &gt;= $R3606))
  /
  SUMPRODUCT((DATEVALUE($D$2:$D$15000) &lt;= $R3606) *
            (DATEVALUE($E$2:$E$15000) &gt;= $R3606)),
  ""
)</f>
        <v/>
      </c>
    </row>
    <row r="3607" spans="18:19" x14ac:dyDescent="0.2">
      <c r="R3607" s="3">
        <f t="shared" si="224"/>
        <v>43629</v>
      </c>
      <c r="S3607" t="str" cm="1">
        <f t="array" ref="S3607">IFERROR(
  SUMPRODUCT($H$2:$H$15000 *
            (DATEVALUE($D$2:$D$15000) &lt;= $R3607) *
            (DATEVALUE($E$2:$E$15000) &gt;= $R3607))
  /
  SUMPRODUCT((DATEVALUE($D$2:$D$15000) &lt;= $R3607) *
            (DATEVALUE($E$2:$E$15000) &gt;= $R3607)),
  ""
)</f>
        <v/>
      </c>
    </row>
    <row r="3608" spans="18:19" x14ac:dyDescent="0.2">
      <c r="R3608" s="3">
        <f t="shared" si="224"/>
        <v>43630</v>
      </c>
      <c r="S3608" t="str" cm="1">
        <f t="array" ref="S3608">IFERROR(
  SUMPRODUCT($H$2:$H$15000 *
            (DATEVALUE($D$2:$D$15000) &lt;= $R3608) *
            (DATEVALUE($E$2:$E$15000) &gt;= $R3608))
  /
  SUMPRODUCT((DATEVALUE($D$2:$D$15000) &lt;= $R3608) *
            (DATEVALUE($E$2:$E$15000) &gt;= $R3608)),
  ""
)</f>
        <v/>
      </c>
    </row>
    <row r="3609" spans="18:19" x14ac:dyDescent="0.2">
      <c r="R3609" s="3">
        <f t="shared" si="224"/>
        <v>43631</v>
      </c>
      <c r="S3609" t="str" cm="1">
        <f t="array" ref="S3609">IFERROR(
  SUMPRODUCT($H$2:$H$15000 *
            (DATEVALUE($D$2:$D$15000) &lt;= $R3609) *
            (DATEVALUE($E$2:$E$15000) &gt;= $R3609))
  /
  SUMPRODUCT((DATEVALUE($D$2:$D$15000) &lt;= $R3609) *
            (DATEVALUE($E$2:$E$15000) &gt;= $R3609)),
  ""
)</f>
        <v/>
      </c>
    </row>
    <row r="3610" spans="18:19" x14ac:dyDescent="0.2">
      <c r="R3610" s="3">
        <f t="shared" si="224"/>
        <v>43632</v>
      </c>
      <c r="S3610" t="str" cm="1">
        <f t="array" ref="S3610">IFERROR(
  SUMPRODUCT($H$2:$H$15000 *
            (DATEVALUE($D$2:$D$15000) &lt;= $R3610) *
            (DATEVALUE($E$2:$E$15000) &gt;= $R3610))
  /
  SUMPRODUCT((DATEVALUE($D$2:$D$15000) &lt;= $R3610) *
            (DATEVALUE($E$2:$E$15000) &gt;= $R3610)),
  ""
)</f>
        <v/>
      </c>
    </row>
    <row r="3611" spans="18:19" x14ac:dyDescent="0.2">
      <c r="R3611" s="3">
        <f t="shared" si="224"/>
        <v>43633</v>
      </c>
      <c r="S3611" t="str" cm="1">
        <f t="array" ref="S3611">IFERROR(
  SUMPRODUCT($H$2:$H$15000 *
            (DATEVALUE($D$2:$D$15000) &lt;= $R3611) *
            (DATEVALUE($E$2:$E$15000) &gt;= $R3611))
  /
  SUMPRODUCT((DATEVALUE($D$2:$D$15000) &lt;= $R3611) *
            (DATEVALUE($E$2:$E$15000) &gt;= $R3611)),
  ""
)</f>
        <v/>
      </c>
    </row>
    <row r="3612" spans="18:19" x14ac:dyDescent="0.2">
      <c r="R3612" s="3">
        <f t="shared" si="224"/>
        <v>43634</v>
      </c>
      <c r="S3612" t="str" cm="1">
        <f t="array" ref="S3612">IFERROR(
  SUMPRODUCT($H$2:$H$15000 *
            (DATEVALUE($D$2:$D$15000) &lt;= $R3612) *
            (DATEVALUE($E$2:$E$15000) &gt;= $R3612))
  /
  SUMPRODUCT((DATEVALUE($D$2:$D$15000) &lt;= $R3612) *
            (DATEVALUE($E$2:$E$15000) &gt;= $R3612)),
  ""
)</f>
        <v/>
      </c>
    </row>
    <row r="3613" spans="18:19" x14ac:dyDescent="0.2">
      <c r="R3613" s="3">
        <f t="shared" si="224"/>
        <v>43635</v>
      </c>
      <c r="S3613" t="str" cm="1">
        <f t="array" ref="S3613">IFERROR(
  SUMPRODUCT($H$2:$H$15000 *
            (DATEVALUE($D$2:$D$15000) &lt;= $R3613) *
            (DATEVALUE($E$2:$E$15000) &gt;= $R3613))
  /
  SUMPRODUCT((DATEVALUE($D$2:$D$15000) &lt;= $R3613) *
            (DATEVALUE($E$2:$E$15000) &gt;= $R3613)),
  ""
)</f>
        <v/>
      </c>
    </row>
    <row r="3614" spans="18:19" x14ac:dyDescent="0.2">
      <c r="R3614" s="3">
        <f t="shared" si="224"/>
        <v>43636</v>
      </c>
      <c r="S3614" t="str" cm="1">
        <f t="array" ref="S3614">IFERROR(
  SUMPRODUCT($H$2:$H$15000 *
            (DATEVALUE($D$2:$D$15000) &lt;= $R3614) *
            (DATEVALUE($E$2:$E$15000) &gt;= $R3614))
  /
  SUMPRODUCT((DATEVALUE($D$2:$D$15000) &lt;= $R3614) *
            (DATEVALUE($E$2:$E$15000) &gt;= $R3614)),
  ""
)</f>
        <v/>
      </c>
    </row>
    <row r="3615" spans="18:19" x14ac:dyDescent="0.2">
      <c r="R3615" s="3">
        <f t="shared" si="224"/>
        <v>43637</v>
      </c>
      <c r="S3615" t="str" cm="1">
        <f t="array" ref="S3615">IFERROR(
  SUMPRODUCT($H$2:$H$15000 *
            (DATEVALUE($D$2:$D$15000) &lt;= $R3615) *
            (DATEVALUE($E$2:$E$15000) &gt;= $R3615))
  /
  SUMPRODUCT((DATEVALUE($D$2:$D$15000) &lt;= $R3615) *
            (DATEVALUE($E$2:$E$15000) &gt;= $R3615)),
  ""
)</f>
        <v/>
      </c>
    </row>
    <row r="3616" spans="18:19" x14ac:dyDescent="0.2">
      <c r="R3616" s="3">
        <f t="shared" si="224"/>
        <v>43638</v>
      </c>
      <c r="S3616" t="str" cm="1">
        <f t="array" ref="S3616">IFERROR(
  SUMPRODUCT($H$2:$H$15000 *
            (DATEVALUE($D$2:$D$15000) &lt;= $R3616) *
            (DATEVALUE($E$2:$E$15000) &gt;= $R3616))
  /
  SUMPRODUCT((DATEVALUE($D$2:$D$15000) &lt;= $R3616) *
            (DATEVALUE($E$2:$E$15000) &gt;= $R3616)),
  ""
)</f>
        <v/>
      </c>
    </row>
    <row r="3617" spans="18:19" x14ac:dyDescent="0.2">
      <c r="R3617" s="3">
        <f t="shared" si="224"/>
        <v>43639</v>
      </c>
      <c r="S3617" t="str" cm="1">
        <f t="array" ref="S3617">IFERROR(
  SUMPRODUCT($H$2:$H$15000 *
            (DATEVALUE($D$2:$D$15000) &lt;= $R3617) *
            (DATEVALUE($E$2:$E$15000) &gt;= $R3617))
  /
  SUMPRODUCT((DATEVALUE($D$2:$D$15000) &lt;= $R3617) *
            (DATEVALUE($E$2:$E$15000) &gt;= $R3617)),
  ""
)</f>
        <v/>
      </c>
    </row>
    <row r="3618" spans="18:19" x14ac:dyDescent="0.2">
      <c r="R3618" s="3">
        <f t="shared" si="224"/>
        <v>43640</v>
      </c>
      <c r="S3618" t="str" cm="1">
        <f t="array" ref="S3618">IFERROR(
  SUMPRODUCT($H$2:$H$15000 *
            (DATEVALUE($D$2:$D$15000) &lt;= $R3618) *
            (DATEVALUE($E$2:$E$15000) &gt;= $R3618))
  /
  SUMPRODUCT((DATEVALUE($D$2:$D$15000) &lt;= $R3618) *
            (DATEVALUE($E$2:$E$15000) &gt;= $R3618)),
  ""
)</f>
        <v/>
      </c>
    </row>
    <row r="3619" spans="18:19" x14ac:dyDescent="0.2">
      <c r="R3619" s="3">
        <f t="shared" si="224"/>
        <v>43641</v>
      </c>
      <c r="S3619" t="str" cm="1">
        <f t="array" ref="S3619">IFERROR(
  SUMPRODUCT($H$2:$H$15000 *
            (DATEVALUE($D$2:$D$15000) &lt;= $R3619) *
            (DATEVALUE($E$2:$E$15000) &gt;= $R3619))
  /
  SUMPRODUCT((DATEVALUE($D$2:$D$15000) &lt;= $R3619) *
            (DATEVALUE($E$2:$E$15000) &gt;= $R3619)),
  ""
)</f>
        <v/>
      </c>
    </row>
    <row r="3620" spans="18:19" x14ac:dyDescent="0.2">
      <c r="R3620" s="3">
        <f t="shared" si="224"/>
        <v>43642</v>
      </c>
      <c r="S3620" t="str" cm="1">
        <f t="array" ref="S3620">IFERROR(
  SUMPRODUCT($H$2:$H$15000 *
            (DATEVALUE($D$2:$D$15000) &lt;= $R3620) *
            (DATEVALUE($E$2:$E$15000) &gt;= $R3620))
  /
  SUMPRODUCT((DATEVALUE($D$2:$D$15000) &lt;= $R3620) *
            (DATEVALUE($E$2:$E$15000) &gt;= $R3620)),
  ""
)</f>
        <v/>
      </c>
    </row>
    <row r="3621" spans="18:19" x14ac:dyDescent="0.2">
      <c r="R3621" s="3">
        <f t="shared" si="224"/>
        <v>43643</v>
      </c>
      <c r="S3621" t="str" cm="1">
        <f t="array" ref="S3621">IFERROR(
  SUMPRODUCT($H$2:$H$15000 *
            (DATEVALUE($D$2:$D$15000) &lt;= $R3621) *
            (DATEVALUE($E$2:$E$15000) &gt;= $R3621))
  /
  SUMPRODUCT((DATEVALUE($D$2:$D$15000) &lt;= $R3621) *
            (DATEVALUE($E$2:$E$15000) &gt;= $R3621)),
  ""
)</f>
        <v/>
      </c>
    </row>
    <row r="3622" spans="18:19" x14ac:dyDescent="0.2">
      <c r="R3622" s="3">
        <f t="shared" si="224"/>
        <v>43644</v>
      </c>
      <c r="S3622" t="str" cm="1">
        <f t="array" ref="S3622">IFERROR(
  SUMPRODUCT($H$2:$H$15000 *
            (DATEVALUE($D$2:$D$15000) &lt;= $R3622) *
            (DATEVALUE($E$2:$E$15000) &gt;= $R3622))
  /
  SUMPRODUCT((DATEVALUE($D$2:$D$15000) &lt;= $R3622) *
            (DATEVALUE($E$2:$E$15000) &gt;= $R3622)),
  ""
)</f>
        <v/>
      </c>
    </row>
    <row r="3623" spans="18:19" x14ac:dyDescent="0.2">
      <c r="R3623" s="3">
        <f t="shared" si="224"/>
        <v>43645</v>
      </c>
      <c r="S3623" t="str" cm="1">
        <f t="array" ref="S3623">IFERROR(
  SUMPRODUCT($H$2:$H$15000 *
            (DATEVALUE($D$2:$D$15000) &lt;= $R3623) *
            (DATEVALUE($E$2:$E$15000) &gt;= $R3623))
  /
  SUMPRODUCT((DATEVALUE($D$2:$D$15000) &lt;= $R3623) *
            (DATEVALUE($E$2:$E$15000) &gt;= $R3623)),
  ""
)</f>
        <v/>
      </c>
    </row>
    <row r="3624" spans="18:19" x14ac:dyDescent="0.2">
      <c r="R3624" s="3">
        <f t="shared" si="224"/>
        <v>43646</v>
      </c>
      <c r="S3624" t="str" cm="1">
        <f t="array" ref="S3624">IFERROR(
  SUMPRODUCT($H$2:$H$15000 *
            (DATEVALUE($D$2:$D$15000) &lt;= $R3624) *
            (DATEVALUE($E$2:$E$15000) &gt;= $R3624))
  /
  SUMPRODUCT((DATEVALUE($D$2:$D$15000) &lt;= $R3624) *
            (DATEVALUE($E$2:$E$15000) &gt;= $R3624)),
  ""
)</f>
        <v/>
      </c>
    </row>
    <row r="3625" spans="18:19" x14ac:dyDescent="0.2">
      <c r="R3625" s="3">
        <f t="shared" si="224"/>
        <v>43647</v>
      </c>
      <c r="S3625" t="str" cm="1">
        <f t="array" ref="S3625">IFERROR(
  SUMPRODUCT($H$2:$H$15000 *
            (DATEVALUE($D$2:$D$15000) &lt;= $R3625) *
            (DATEVALUE($E$2:$E$15000) &gt;= $R3625))
  /
  SUMPRODUCT((DATEVALUE($D$2:$D$15000) &lt;= $R3625) *
            (DATEVALUE($E$2:$E$15000) &gt;= $R3625)),
  ""
)</f>
        <v/>
      </c>
    </row>
    <row r="3626" spans="18:19" x14ac:dyDescent="0.2">
      <c r="R3626" s="3">
        <f t="shared" si="224"/>
        <v>43648</v>
      </c>
      <c r="S3626" t="str" cm="1">
        <f t="array" ref="S3626">IFERROR(
  SUMPRODUCT($H$2:$H$15000 *
            (DATEVALUE($D$2:$D$15000) &lt;= $R3626) *
            (DATEVALUE($E$2:$E$15000) &gt;= $R3626))
  /
  SUMPRODUCT((DATEVALUE($D$2:$D$15000) &lt;= $R3626) *
            (DATEVALUE($E$2:$E$15000) &gt;= $R3626)),
  ""
)</f>
        <v/>
      </c>
    </row>
    <row r="3627" spans="18:19" x14ac:dyDescent="0.2">
      <c r="R3627" s="3">
        <f t="shared" si="224"/>
        <v>43649</v>
      </c>
      <c r="S3627" t="str" cm="1">
        <f t="array" ref="S3627">IFERROR(
  SUMPRODUCT($H$2:$H$15000 *
            (DATEVALUE($D$2:$D$15000) &lt;= $R3627) *
            (DATEVALUE($E$2:$E$15000) &gt;= $R3627))
  /
  SUMPRODUCT((DATEVALUE($D$2:$D$15000) &lt;= $R3627) *
            (DATEVALUE($E$2:$E$15000) &gt;= $R3627)),
  ""
)</f>
        <v/>
      </c>
    </row>
    <row r="3628" spans="18:19" x14ac:dyDescent="0.2">
      <c r="R3628" s="3">
        <f t="shared" si="224"/>
        <v>43650</v>
      </c>
      <c r="S3628" t="str" cm="1">
        <f t="array" ref="S3628">IFERROR(
  SUMPRODUCT($H$2:$H$15000 *
            (DATEVALUE($D$2:$D$15000) &lt;= $R3628) *
            (DATEVALUE($E$2:$E$15000) &gt;= $R3628))
  /
  SUMPRODUCT((DATEVALUE($D$2:$D$15000) &lt;= $R3628) *
            (DATEVALUE($E$2:$E$15000) &gt;= $R3628)),
  ""
)</f>
        <v/>
      </c>
    </row>
    <row r="3629" spans="18:19" x14ac:dyDescent="0.2">
      <c r="R3629" s="3">
        <f t="shared" si="224"/>
        <v>43651</v>
      </c>
      <c r="S3629" t="str" cm="1">
        <f t="array" ref="S3629">IFERROR(
  SUMPRODUCT($H$2:$H$15000 *
            (DATEVALUE($D$2:$D$15000) &lt;= $R3629) *
            (DATEVALUE($E$2:$E$15000) &gt;= $R3629))
  /
  SUMPRODUCT((DATEVALUE($D$2:$D$15000) &lt;= $R3629) *
            (DATEVALUE($E$2:$E$15000) &gt;= $R3629)),
  ""
)</f>
        <v/>
      </c>
    </row>
    <row r="3630" spans="18:19" x14ac:dyDescent="0.2">
      <c r="R3630" s="3">
        <f t="shared" si="224"/>
        <v>43652</v>
      </c>
      <c r="S3630" t="str" cm="1">
        <f t="array" ref="S3630">IFERROR(
  SUMPRODUCT($H$2:$H$15000 *
            (DATEVALUE($D$2:$D$15000) &lt;= $R3630) *
            (DATEVALUE($E$2:$E$15000) &gt;= $R3630))
  /
  SUMPRODUCT((DATEVALUE($D$2:$D$15000) &lt;= $R3630) *
            (DATEVALUE($E$2:$E$15000) &gt;= $R3630)),
  ""
)</f>
        <v/>
      </c>
    </row>
    <row r="3631" spans="18:19" x14ac:dyDescent="0.2">
      <c r="R3631" s="3">
        <f t="shared" si="224"/>
        <v>43653</v>
      </c>
      <c r="S3631" t="str" cm="1">
        <f t="array" ref="S3631">IFERROR(
  SUMPRODUCT($H$2:$H$15000 *
            (DATEVALUE($D$2:$D$15000) &lt;= $R3631) *
            (DATEVALUE($E$2:$E$15000) &gt;= $R3631))
  /
  SUMPRODUCT((DATEVALUE($D$2:$D$15000) &lt;= $R3631) *
            (DATEVALUE($E$2:$E$15000) &gt;= $R3631)),
  ""
)</f>
        <v/>
      </c>
    </row>
    <row r="3632" spans="18:19" x14ac:dyDescent="0.2">
      <c r="R3632" s="3">
        <f t="shared" si="224"/>
        <v>43654</v>
      </c>
      <c r="S3632" t="str" cm="1">
        <f t="array" ref="S3632">IFERROR(
  SUMPRODUCT($H$2:$H$15000 *
            (DATEVALUE($D$2:$D$15000) &lt;= $R3632) *
            (DATEVALUE($E$2:$E$15000) &gt;= $R3632))
  /
  SUMPRODUCT((DATEVALUE($D$2:$D$15000) &lt;= $R3632) *
            (DATEVALUE($E$2:$E$15000) &gt;= $R3632)),
  ""
)</f>
        <v/>
      </c>
    </row>
    <row r="3633" spans="18:19" x14ac:dyDescent="0.2">
      <c r="R3633" s="3">
        <f t="shared" si="224"/>
        <v>43655</v>
      </c>
      <c r="S3633" t="str" cm="1">
        <f t="array" ref="S3633">IFERROR(
  SUMPRODUCT($H$2:$H$15000 *
            (DATEVALUE($D$2:$D$15000) &lt;= $R3633) *
            (DATEVALUE($E$2:$E$15000) &gt;= $R3633))
  /
  SUMPRODUCT((DATEVALUE($D$2:$D$15000) &lt;= $R3633) *
            (DATEVALUE($E$2:$E$15000) &gt;= $R3633)),
  ""
)</f>
        <v/>
      </c>
    </row>
    <row r="3634" spans="18:19" x14ac:dyDescent="0.2">
      <c r="R3634" s="3">
        <f t="shared" si="224"/>
        <v>43656</v>
      </c>
      <c r="S3634" t="str" cm="1">
        <f t="array" ref="S3634">IFERROR(
  SUMPRODUCT($H$2:$H$15000 *
            (DATEVALUE($D$2:$D$15000) &lt;= $R3634) *
            (DATEVALUE($E$2:$E$15000) &gt;= $R3634))
  /
  SUMPRODUCT((DATEVALUE($D$2:$D$15000) &lt;= $R3634) *
            (DATEVALUE($E$2:$E$15000) &gt;= $R3634)),
  ""
)</f>
        <v/>
      </c>
    </row>
    <row r="3635" spans="18:19" x14ac:dyDescent="0.2">
      <c r="R3635" s="3">
        <f t="shared" si="224"/>
        <v>43657</v>
      </c>
      <c r="S3635" t="str" cm="1">
        <f t="array" ref="S3635">IFERROR(
  SUMPRODUCT($H$2:$H$15000 *
            (DATEVALUE($D$2:$D$15000) &lt;= $R3635) *
            (DATEVALUE($E$2:$E$15000) &gt;= $R3635))
  /
  SUMPRODUCT((DATEVALUE($D$2:$D$15000) &lt;= $R3635) *
            (DATEVALUE($E$2:$E$15000) &gt;= $R3635)),
  ""
)</f>
        <v/>
      </c>
    </row>
    <row r="3636" spans="18:19" x14ac:dyDescent="0.2">
      <c r="R3636" s="3">
        <f t="shared" si="224"/>
        <v>43658</v>
      </c>
      <c r="S3636" t="str" cm="1">
        <f t="array" ref="S3636">IFERROR(
  SUMPRODUCT($H$2:$H$15000 *
            (DATEVALUE($D$2:$D$15000) &lt;= $R3636) *
            (DATEVALUE($E$2:$E$15000) &gt;= $R3636))
  /
  SUMPRODUCT((DATEVALUE($D$2:$D$15000) &lt;= $R3636) *
            (DATEVALUE($E$2:$E$15000) &gt;= $R3636)),
  ""
)</f>
        <v/>
      </c>
    </row>
    <row r="3637" spans="18:19" x14ac:dyDescent="0.2">
      <c r="R3637" s="3">
        <f t="shared" si="224"/>
        <v>43659</v>
      </c>
      <c r="S3637" t="str" cm="1">
        <f t="array" ref="S3637">IFERROR(
  SUMPRODUCT($H$2:$H$15000 *
            (DATEVALUE($D$2:$D$15000) &lt;= $R3637) *
            (DATEVALUE($E$2:$E$15000) &gt;= $R3637))
  /
  SUMPRODUCT((DATEVALUE($D$2:$D$15000) &lt;= $R3637) *
            (DATEVALUE($E$2:$E$15000) &gt;= $R3637)),
  ""
)</f>
        <v/>
      </c>
    </row>
    <row r="3638" spans="18:19" x14ac:dyDescent="0.2">
      <c r="R3638" s="3">
        <f t="shared" si="224"/>
        <v>43660</v>
      </c>
      <c r="S3638" t="str" cm="1">
        <f t="array" ref="S3638">IFERROR(
  SUMPRODUCT($H$2:$H$15000 *
            (DATEVALUE($D$2:$D$15000) &lt;= $R3638) *
            (DATEVALUE($E$2:$E$15000) &gt;= $R3638))
  /
  SUMPRODUCT((DATEVALUE($D$2:$D$15000) &lt;= $R3638) *
            (DATEVALUE($E$2:$E$15000) &gt;= $R3638)),
  ""
)</f>
        <v/>
      </c>
    </row>
    <row r="3639" spans="18:19" x14ac:dyDescent="0.2">
      <c r="R3639" s="3">
        <f t="shared" si="224"/>
        <v>43661</v>
      </c>
      <c r="S3639" t="str" cm="1">
        <f t="array" ref="S3639">IFERROR(
  SUMPRODUCT($H$2:$H$15000 *
            (DATEVALUE($D$2:$D$15000) &lt;= $R3639) *
            (DATEVALUE($E$2:$E$15000) &gt;= $R3639))
  /
  SUMPRODUCT((DATEVALUE($D$2:$D$15000) &lt;= $R3639) *
            (DATEVALUE($E$2:$E$15000) &gt;= $R3639)),
  ""
)</f>
        <v/>
      </c>
    </row>
    <row r="3640" spans="18:19" x14ac:dyDescent="0.2">
      <c r="R3640" s="3">
        <f t="shared" si="224"/>
        <v>43662</v>
      </c>
      <c r="S3640" t="str" cm="1">
        <f t="array" ref="S3640">IFERROR(
  SUMPRODUCT($H$2:$H$15000 *
            (DATEVALUE($D$2:$D$15000) &lt;= $R3640) *
            (DATEVALUE($E$2:$E$15000) &gt;= $R3640))
  /
  SUMPRODUCT((DATEVALUE($D$2:$D$15000) &lt;= $R3640) *
            (DATEVALUE($E$2:$E$15000) &gt;= $R3640)),
  ""
)</f>
        <v/>
      </c>
    </row>
    <row r="3641" spans="18:19" x14ac:dyDescent="0.2">
      <c r="R3641" s="3">
        <f t="shared" si="224"/>
        <v>43663</v>
      </c>
      <c r="S3641" t="str" cm="1">
        <f t="array" ref="S3641">IFERROR(
  SUMPRODUCT($H$2:$H$15000 *
            (DATEVALUE($D$2:$D$15000) &lt;= $R3641) *
            (DATEVALUE($E$2:$E$15000) &gt;= $R3641))
  /
  SUMPRODUCT((DATEVALUE($D$2:$D$15000) &lt;= $R3641) *
            (DATEVALUE($E$2:$E$15000) &gt;= $R3641)),
  ""
)</f>
        <v/>
      </c>
    </row>
    <row r="3642" spans="18:19" x14ac:dyDescent="0.2">
      <c r="R3642" s="3">
        <f t="shared" si="224"/>
        <v>43664</v>
      </c>
      <c r="S3642" t="str" cm="1">
        <f t="array" ref="S3642">IFERROR(
  SUMPRODUCT($H$2:$H$15000 *
            (DATEVALUE($D$2:$D$15000) &lt;= $R3642) *
            (DATEVALUE($E$2:$E$15000) &gt;= $R3642))
  /
  SUMPRODUCT((DATEVALUE($D$2:$D$15000) &lt;= $R3642) *
            (DATEVALUE($E$2:$E$15000) &gt;= $R3642)),
  ""
)</f>
        <v/>
      </c>
    </row>
    <row r="3643" spans="18:19" x14ac:dyDescent="0.2">
      <c r="R3643" s="3">
        <f t="shared" si="224"/>
        <v>43665</v>
      </c>
      <c r="S3643" t="str" cm="1">
        <f t="array" ref="S3643">IFERROR(
  SUMPRODUCT($H$2:$H$15000 *
            (DATEVALUE($D$2:$D$15000) &lt;= $R3643) *
            (DATEVALUE($E$2:$E$15000) &gt;= $R3643))
  /
  SUMPRODUCT((DATEVALUE($D$2:$D$15000) &lt;= $R3643) *
            (DATEVALUE($E$2:$E$15000) &gt;= $R3643)),
  ""
)</f>
        <v/>
      </c>
    </row>
    <row r="3644" spans="18:19" x14ac:dyDescent="0.2">
      <c r="R3644" s="3">
        <f t="shared" si="224"/>
        <v>43666</v>
      </c>
      <c r="S3644" t="str" cm="1">
        <f t="array" ref="S3644">IFERROR(
  SUMPRODUCT($H$2:$H$15000 *
            (DATEVALUE($D$2:$D$15000) &lt;= $R3644) *
            (DATEVALUE($E$2:$E$15000) &gt;= $R3644))
  /
  SUMPRODUCT((DATEVALUE($D$2:$D$15000) &lt;= $R3644) *
            (DATEVALUE($E$2:$E$15000) &gt;= $R3644)),
  ""
)</f>
        <v/>
      </c>
    </row>
    <row r="3645" spans="18:19" x14ac:dyDescent="0.2">
      <c r="R3645" s="3">
        <f t="shared" si="224"/>
        <v>43667</v>
      </c>
      <c r="S3645" t="str" cm="1">
        <f t="array" ref="S3645">IFERROR(
  SUMPRODUCT($H$2:$H$15000 *
            (DATEVALUE($D$2:$D$15000) &lt;= $R3645) *
            (DATEVALUE($E$2:$E$15000) &gt;= $R3645))
  /
  SUMPRODUCT((DATEVALUE($D$2:$D$15000) &lt;= $R3645) *
            (DATEVALUE($E$2:$E$15000) &gt;= $R3645)),
  ""
)</f>
        <v/>
      </c>
    </row>
    <row r="3646" spans="18:19" x14ac:dyDescent="0.2">
      <c r="R3646" s="3">
        <f t="shared" si="224"/>
        <v>43668</v>
      </c>
      <c r="S3646" t="str" cm="1">
        <f t="array" ref="S3646">IFERROR(
  SUMPRODUCT($H$2:$H$15000 *
            (DATEVALUE($D$2:$D$15000) &lt;= $R3646) *
            (DATEVALUE($E$2:$E$15000) &gt;= $R3646))
  /
  SUMPRODUCT((DATEVALUE($D$2:$D$15000) &lt;= $R3646) *
            (DATEVALUE($E$2:$E$15000) &gt;= $R3646)),
  ""
)</f>
        <v/>
      </c>
    </row>
    <row r="3647" spans="18:19" x14ac:dyDescent="0.2">
      <c r="R3647" s="3">
        <f t="shared" si="224"/>
        <v>43669</v>
      </c>
      <c r="S3647" t="str" cm="1">
        <f t="array" ref="S3647">IFERROR(
  SUMPRODUCT($H$2:$H$15000 *
            (DATEVALUE($D$2:$D$15000) &lt;= $R3647) *
            (DATEVALUE($E$2:$E$15000) &gt;= $R3647))
  /
  SUMPRODUCT((DATEVALUE($D$2:$D$15000) &lt;= $R3647) *
            (DATEVALUE($E$2:$E$15000) &gt;= $R3647)),
  ""
)</f>
        <v/>
      </c>
    </row>
    <row r="3648" spans="18:19" x14ac:dyDescent="0.2">
      <c r="R3648" s="3">
        <f t="shared" si="224"/>
        <v>43670</v>
      </c>
      <c r="S3648" t="str" cm="1">
        <f t="array" ref="S3648">IFERROR(
  SUMPRODUCT($H$2:$H$15000 *
            (DATEVALUE($D$2:$D$15000) &lt;= $R3648) *
            (DATEVALUE($E$2:$E$15000) &gt;= $R3648))
  /
  SUMPRODUCT((DATEVALUE($D$2:$D$15000) &lt;= $R3648) *
            (DATEVALUE($E$2:$E$15000) &gt;= $R3648)),
  ""
)</f>
        <v/>
      </c>
    </row>
    <row r="3649" spans="18:19" x14ac:dyDescent="0.2">
      <c r="R3649" s="3">
        <f t="shared" si="224"/>
        <v>43671</v>
      </c>
      <c r="S3649" t="str" cm="1">
        <f t="array" ref="S3649">IFERROR(
  SUMPRODUCT($H$2:$H$15000 *
            (DATEVALUE($D$2:$D$15000) &lt;= $R3649) *
            (DATEVALUE($E$2:$E$15000) &gt;= $R3649))
  /
  SUMPRODUCT((DATEVALUE($D$2:$D$15000) &lt;= $R3649) *
            (DATEVALUE($E$2:$E$15000) &gt;= $R3649)),
  ""
)</f>
        <v/>
      </c>
    </row>
    <row r="3650" spans="18:19" x14ac:dyDescent="0.2">
      <c r="R3650" s="3">
        <f t="shared" si="224"/>
        <v>43672</v>
      </c>
      <c r="S3650" t="str" cm="1">
        <f t="array" ref="S3650">IFERROR(
  SUMPRODUCT($H$2:$H$15000 *
            (DATEVALUE($D$2:$D$15000) &lt;= $R3650) *
            (DATEVALUE($E$2:$E$15000) &gt;= $R3650))
  /
  SUMPRODUCT((DATEVALUE($D$2:$D$15000) &lt;= $R3650) *
            (DATEVALUE($E$2:$E$15000) &gt;= $R3650)),
  ""
)</f>
        <v/>
      </c>
    </row>
    <row r="3651" spans="18:19" x14ac:dyDescent="0.2">
      <c r="R3651" s="3">
        <f t="shared" si="224"/>
        <v>43673</v>
      </c>
      <c r="S3651" t="str" cm="1">
        <f t="array" ref="S3651">IFERROR(
  SUMPRODUCT($H$2:$H$15000 *
            (DATEVALUE($D$2:$D$15000) &lt;= $R3651) *
            (DATEVALUE($E$2:$E$15000) &gt;= $R3651))
  /
  SUMPRODUCT((DATEVALUE($D$2:$D$15000) &lt;= $R3651) *
            (DATEVALUE($E$2:$E$15000) &gt;= $R3651)),
  ""
)</f>
        <v/>
      </c>
    </row>
    <row r="3652" spans="18:19" x14ac:dyDescent="0.2">
      <c r="R3652" s="3">
        <f t="shared" ref="R3652:R3715" si="225">+R3651+1</f>
        <v>43674</v>
      </c>
      <c r="S3652" t="str" cm="1">
        <f t="array" ref="S3652">IFERROR(
  SUMPRODUCT($H$2:$H$15000 *
            (DATEVALUE($D$2:$D$15000) &lt;= $R3652) *
            (DATEVALUE($E$2:$E$15000) &gt;= $R3652))
  /
  SUMPRODUCT((DATEVALUE($D$2:$D$15000) &lt;= $R3652) *
            (DATEVALUE($E$2:$E$15000) &gt;= $R3652)),
  ""
)</f>
        <v/>
      </c>
    </row>
    <row r="3653" spans="18:19" x14ac:dyDescent="0.2">
      <c r="R3653" s="3">
        <f t="shared" si="225"/>
        <v>43675</v>
      </c>
      <c r="S3653" t="str" cm="1">
        <f t="array" ref="S3653">IFERROR(
  SUMPRODUCT($H$2:$H$15000 *
            (DATEVALUE($D$2:$D$15000) &lt;= $R3653) *
            (DATEVALUE($E$2:$E$15000) &gt;= $R3653))
  /
  SUMPRODUCT((DATEVALUE($D$2:$D$15000) &lt;= $R3653) *
            (DATEVALUE($E$2:$E$15000) &gt;= $R3653)),
  ""
)</f>
        <v/>
      </c>
    </row>
    <row r="3654" spans="18:19" x14ac:dyDescent="0.2">
      <c r="R3654" s="3">
        <f t="shared" si="225"/>
        <v>43676</v>
      </c>
      <c r="S3654" t="str" cm="1">
        <f t="array" ref="S3654">IFERROR(
  SUMPRODUCT($H$2:$H$15000 *
            (DATEVALUE($D$2:$D$15000) &lt;= $R3654) *
            (DATEVALUE($E$2:$E$15000) &gt;= $R3654))
  /
  SUMPRODUCT((DATEVALUE($D$2:$D$15000) &lt;= $R3654) *
            (DATEVALUE($E$2:$E$15000) &gt;= $R3654)),
  ""
)</f>
        <v/>
      </c>
    </row>
    <row r="3655" spans="18:19" x14ac:dyDescent="0.2">
      <c r="R3655" s="3">
        <f t="shared" si="225"/>
        <v>43677</v>
      </c>
      <c r="S3655" t="str" cm="1">
        <f t="array" ref="S3655">IFERROR(
  SUMPRODUCT($H$2:$H$15000 *
            (DATEVALUE($D$2:$D$15000) &lt;= $R3655) *
            (DATEVALUE($E$2:$E$15000) &gt;= $R3655))
  /
  SUMPRODUCT((DATEVALUE($D$2:$D$15000) &lt;= $R3655) *
            (DATEVALUE($E$2:$E$15000) &gt;= $R3655)),
  ""
)</f>
        <v/>
      </c>
    </row>
    <row r="3656" spans="18:19" x14ac:dyDescent="0.2">
      <c r="R3656" s="3">
        <f t="shared" si="225"/>
        <v>43678</v>
      </c>
      <c r="S3656" t="str" cm="1">
        <f t="array" ref="S3656">IFERROR(
  SUMPRODUCT($H$2:$H$15000 *
            (DATEVALUE($D$2:$D$15000) &lt;= $R3656) *
            (DATEVALUE($E$2:$E$15000) &gt;= $R3656))
  /
  SUMPRODUCT((DATEVALUE($D$2:$D$15000) &lt;= $R3656) *
            (DATEVALUE($E$2:$E$15000) &gt;= $R3656)),
  ""
)</f>
        <v/>
      </c>
    </row>
    <row r="3657" spans="18:19" x14ac:dyDescent="0.2">
      <c r="R3657" s="3">
        <f t="shared" si="225"/>
        <v>43679</v>
      </c>
      <c r="S3657" t="str" cm="1">
        <f t="array" ref="S3657">IFERROR(
  SUMPRODUCT($H$2:$H$15000 *
            (DATEVALUE($D$2:$D$15000) &lt;= $R3657) *
            (DATEVALUE($E$2:$E$15000) &gt;= $R3657))
  /
  SUMPRODUCT((DATEVALUE($D$2:$D$15000) &lt;= $R3657) *
            (DATEVALUE($E$2:$E$15000) &gt;= $R3657)),
  ""
)</f>
        <v/>
      </c>
    </row>
    <row r="3658" spans="18:19" x14ac:dyDescent="0.2">
      <c r="R3658" s="3">
        <f t="shared" si="225"/>
        <v>43680</v>
      </c>
      <c r="S3658" t="str" cm="1">
        <f t="array" ref="S3658">IFERROR(
  SUMPRODUCT($H$2:$H$15000 *
            (DATEVALUE($D$2:$D$15000) &lt;= $R3658) *
            (DATEVALUE($E$2:$E$15000) &gt;= $R3658))
  /
  SUMPRODUCT((DATEVALUE($D$2:$D$15000) &lt;= $R3658) *
            (DATEVALUE($E$2:$E$15000) &gt;= $R3658)),
  ""
)</f>
        <v/>
      </c>
    </row>
    <row r="3659" spans="18:19" x14ac:dyDescent="0.2">
      <c r="R3659" s="3">
        <f t="shared" si="225"/>
        <v>43681</v>
      </c>
      <c r="S3659" t="str" cm="1">
        <f t="array" ref="S3659">IFERROR(
  SUMPRODUCT($H$2:$H$15000 *
            (DATEVALUE($D$2:$D$15000) &lt;= $R3659) *
            (DATEVALUE($E$2:$E$15000) &gt;= $R3659))
  /
  SUMPRODUCT((DATEVALUE($D$2:$D$15000) &lt;= $R3659) *
            (DATEVALUE($E$2:$E$15000) &gt;= $R3659)),
  ""
)</f>
        <v/>
      </c>
    </row>
    <row r="3660" spans="18:19" x14ac:dyDescent="0.2">
      <c r="R3660" s="3">
        <f t="shared" si="225"/>
        <v>43682</v>
      </c>
      <c r="S3660" t="str" cm="1">
        <f t="array" ref="S3660">IFERROR(
  SUMPRODUCT($H$2:$H$15000 *
            (DATEVALUE($D$2:$D$15000) &lt;= $R3660) *
            (DATEVALUE($E$2:$E$15000) &gt;= $R3660))
  /
  SUMPRODUCT((DATEVALUE($D$2:$D$15000) &lt;= $R3660) *
            (DATEVALUE($E$2:$E$15000) &gt;= $R3660)),
  ""
)</f>
        <v/>
      </c>
    </row>
    <row r="3661" spans="18:19" x14ac:dyDescent="0.2">
      <c r="R3661" s="3">
        <f t="shared" si="225"/>
        <v>43683</v>
      </c>
      <c r="S3661" t="str" cm="1">
        <f t="array" ref="S3661">IFERROR(
  SUMPRODUCT($H$2:$H$15000 *
            (DATEVALUE($D$2:$D$15000) &lt;= $R3661) *
            (DATEVALUE($E$2:$E$15000) &gt;= $R3661))
  /
  SUMPRODUCT((DATEVALUE($D$2:$D$15000) &lt;= $R3661) *
            (DATEVALUE($E$2:$E$15000) &gt;= $R3661)),
  ""
)</f>
        <v/>
      </c>
    </row>
    <row r="3662" spans="18:19" x14ac:dyDescent="0.2">
      <c r="R3662" s="3">
        <f t="shared" si="225"/>
        <v>43684</v>
      </c>
      <c r="S3662" t="str" cm="1">
        <f t="array" ref="S3662">IFERROR(
  SUMPRODUCT($H$2:$H$15000 *
            (DATEVALUE($D$2:$D$15000) &lt;= $R3662) *
            (DATEVALUE($E$2:$E$15000) &gt;= $R3662))
  /
  SUMPRODUCT((DATEVALUE($D$2:$D$15000) &lt;= $R3662) *
            (DATEVALUE($E$2:$E$15000) &gt;= $R3662)),
  ""
)</f>
        <v/>
      </c>
    </row>
    <row r="3663" spans="18:19" x14ac:dyDescent="0.2">
      <c r="R3663" s="3">
        <f t="shared" si="225"/>
        <v>43685</v>
      </c>
      <c r="S3663" t="str" cm="1">
        <f t="array" ref="S3663">IFERROR(
  SUMPRODUCT($H$2:$H$15000 *
            (DATEVALUE($D$2:$D$15000) &lt;= $R3663) *
            (DATEVALUE($E$2:$E$15000) &gt;= $R3663))
  /
  SUMPRODUCT((DATEVALUE($D$2:$D$15000) &lt;= $R3663) *
            (DATEVALUE($E$2:$E$15000) &gt;= $R3663)),
  ""
)</f>
        <v/>
      </c>
    </row>
    <row r="3664" spans="18:19" x14ac:dyDescent="0.2">
      <c r="R3664" s="3">
        <f t="shared" si="225"/>
        <v>43686</v>
      </c>
      <c r="S3664" t="str" cm="1">
        <f t="array" ref="S3664">IFERROR(
  SUMPRODUCT($H$2:$H$15000 *
            (DATEVALUE($D$2:$D$15000) &lt;= $R3664) *
            (DATEVALUE($E$2:$E$15000) &gt;= $R3664))
  /
  SUMPRODUCT((DATEVALUE($D$2:$D$15000) &lt;= $R3664) *
            (DATEVALUE($E$2:$E$15000) &gt;= $R3664)),
  ""
)</f>
        <v/>
      </c>
    </row>
    <row r="3665" spans="18:19" x14ac:dyDescent="0.2">
      <c r="R3665" s="3">
        <f t="shared" si="225"/>
        <v>43687</v>
      </c>
      <c r="S3665" t="str" cm="1">
        <f t="array" ref="S3665">IFERROR(
  SUMPRODUCT($H$2:$H$15000 *
            (DATEVALUE($D$2:$D$15000) &lt;= $R3665) *
            (DATEVALUE($E$2:$E$15000) &gt;= $R3665))
  /
  SUMPRODUCT((DATEVALUE($D$2:$D$15000) &lt;= $R3665) *
            (DATEVALUE($E$2:$E$15000) &gt;= $R3665)),
  ""
)</f>
        <v/>
      </c>
    </row>
    <row r="3666" spans="18:19" x14ac:dyDescent="0.2">
      <c r="R3666" s="3">
        <f t="shared" si="225"/>
        <v>43688</v>
      </c>
      <c r="S3666" t="str" cm="1">
        <f t="array" ref="S3666">IFERROR(
  SUMPRODUCT($H$2:$H$15000 *
            (DATEVALUE($D$2:$D$15000) &lt;= $R3666) *
            (DATEVALUE($E$2:$E$15000) &gt;= $R3666))
  /
  SUMPRODUCT((DATEVALUE($D$2:$D$15000) &lt;= $R3666) *
            (DATEVALUE($E$2:$E$15000) &gt;= $R3666)),
  ""
)</f>
        <v/>
      </c>
    </row>
    <row r="3667" spans="18:19" x14ac:dyDescent="0.2">
      <c r="R3667" s="3">
        <f t="shared" si="225"/>
        <v>43689</v>
      </c>
      <c r="S3667" t="str" cm="1">
        <f t="array" ref="S3667">IFERROR(
  SUMPRODUCT($H$2:$H$15000 *
            (DATEVALUE($D$2:$D$15000) &lt;= $R3667) *
            (DATEVALUE($E$2:$E$15000) &gt;= $R3667))
  /
  SUMPRODUCT((DATEVALUE($D$2:$D$15000) &lt;= $R3667) *
            (DATEVALUE($E$2:$E$15000) &gt;= $R3667)),
  ""
)</f>
        <v/>
      </c>
    </row>
    <row r="3668" spans="18:19" x14ac:dyDescent="0.2">
      <c r="R3668" s="3">
        <f t="shared" si="225"/>
        <v>43690</v>
      </c>
      <c r="S3668" t="str" cm="1">
        <f t="array" ref="S3668">IFERROR(
  SUMPRODUCT($H$2:$H$15000 *
            (DATEVALUE($D$2:$D$15000) &lt;= $R3668) *
            (DATEVALUE($E$2:$E$15000) &gt;= $R3668))
  /
  SUMPRODUCT((DATEVALUE($D$2:$D$15000) &lt;= $R3668) *
            (DATEVALUE($E$2:$E$15000) &gt;= $R3668)),
  ""
)</f>
        <v/>
      </c>
    </row>
    <row r="3669" spans="18:19" x14ac:dyDescent="0.2">
      <c r="R3669" s="3">
        <f t="shared" si="225"/>
        <v>43691</v>
      </c>
      <c r="S3669" t="str" cm="1">
        <f t="array" ref="S3669">IFERROR(
  SUMPRODUCT($H$2:$H$15000 *
            (DATEVALUE($D$2:$D$15000) &lt;= $R3669) *
            (DATEVALUE($E$2:$E$15000) &gt;= $R3669))
  /
  SUMPRODUCT((DATEVALUE($D$2:$D$15000) &lt;= $R3669) *
            (DATEVALUE($E$2:$E$15000) &gt;= $R3669)),
  ""
)</f>
        <v/>
      </c>
    </row>
    <row r="3670" spans="18:19" x14ac:dyDescent="0.2">
      <c r="R3670" s="3">
        <f t="shared" si="225"/>
        <v>43692</v>
      </c>
      <c r="S3670" t="str" cm="1">
        <f t="array" ref="S3670">IFERROR(
  SUMPRODUCT($H$2:$H$15000 *
            (DATEVALUE($D$2:$D$15000) &lt;= $R3670) *
            (DATEVALUE($E$2:$E$15000) &gt;= $R3670))
  /
  SUMPRODUCT((DATEVALUE($D$2:$D$15000) &lt;= $R3670) *
            (DATEVALUE($E$2:$E$15000) &gt;= $R3670)),
  ""
)</f>
        <v/>
      </c>
    </row>
    <row r="3671" spans="18:19" x14ac:dyDescent="0.2">
      <c r="R3671" s="3">
        <f t="shared" si="225"/>
        <v>43693</v>
      </c>
      <c r="S3671" t="str" cm="1">
        <f t="array" ref="S3671">IFERROR(
  SUMPRODUCT($H$2:$H$15000 *
            (DATEVALUE($D$2:$D$15000) &lt;= $R3671) *
            (DATEVALUE($E$2:$E$15000) &gt;= $R3671))
  /
  SUMPRODUCT((DATEVALUE($D$2:$D$15000) &lt;= $R3671) *
            (DATEVALUE($E$2:$E$15000) &gt;= $R3671)),
  ""
)</f>
        <v/>
      </c>
    </row>
    <row r="3672" spans="18:19" x14ac:dyDescent="0.2">
      <c r="R3672" s="3">
        <f t="shared" si="225"/>
        <v>43694</v>
      </c>
      <c r="S3672" t="str" cm="1">
        <f t="array" ref="S3672">IFERROR(
  SUMPRODUCT($H$2:$H$15000 *
            (DATEVALUE($D$2:$D$15000) &lt;= $R3672) *
            (DATEVALUE($E$2:$E$15000) &gt;= $R3672))
  /
  SUMPRODUCT((DATEVALUE($D$2:$D$15000) &lt;= $R3672) *
            (DATEVALUE($E$2:$E$15000) &gt;= $R3672)),
  ""
)</f>
        <v/>
      </c>
    </row>
    <row r="3673" spans="18:19" x14ac:dyDescent="0.2">
      <c r="R3673" s="3">
        <f t="shared" si="225"/>
        <v>43695</v>
      </c>
      <c r="S3673" t="str" cm="1">
        <f t="array" ref="S3673">IFERROR(
  SUMPRODUCT($H$2:$H$15000 *
            (DATEVALUE($D$2:$D$15000) &lt;= $R3673) *
            (DATEVALUE($E$2:$E$15000) &gt;= $R3673))
  /
  SUMPRODUCT((DATEVALUE($D$2:$D$15000) &lt;= $R3673) *
            (DATEVALUE($E$2:$E$15000) &gt;= $R3673)),
  ""
)</f>
        <v/>
      </c>
    </row>
    <row r="3674" spans="18:19" x14ac:dyDescent="0.2">
      <c r="R3674" s="3">
        <f t="shared" si="225"/>
        <v>43696</v>
      </c>
      <c r="S3674" t="str" cm="1">
        <f t="array" ref="S3674">IFERROR(
  SUMPRODUCT($H$2:$H$15000 *
            (DATEVALUE($D$2:$D$15000) &lt;= $R3674) *
            (DATEVALUE($E$2:$E$15000) &gt;= $R3674))
  /
  SUMPRODUCT((DATEVALUE($D$2:$D$15000) &lt;= $R3674) *
            (DATEVALUE($E$2:$E$15000) &gt;= $R3674)),
  ""
)</f>
        <v/>
      </c>
    </row>
    <row r="3675" spans="18:19" x14ac:dyDescent="0.2">
      <c r="R3675" s="3">
        <f t="shared" si="225"/>
        <v>43697</v>
      </c>
      <c r="S3675" t="str" cm="1">
        <f t="array" ref="S3675">IFERROR(
  SUMPRODUCT($H$2:$H$15000 *
            (DATEVALUE($D$2:$D$15000) &lt;= $R3675) *
            (DATEVALUE($E$2:$E$15000) &gt;= $R3675))
  /
  SUMPRODUCT((DATEVALUE($D$2:$D$15000) &lt;= $R3675) *
            (DATEVALUE($E$2:$E$15000) &gt;= $R3675)),
  ""
)</f>
        <v/>
      </c>
    </row>
    <row r="3676" spans="18:19" x14ac:dyDescent="0.2">
      <c r="R3676" s="3">
        <f t="shared" si="225"/>
        <v>43698</v>
      </c>
      <c r="S3676" t="str" cm="1">
        <f t="array" ref="S3676">IFERROR(
  SUMPRODUCT($H$2:$H$15000 *
            (DATEVALUE($D$2:$D$15000) &lt;= $R3676) *
            (DATEVALUE($E$2:$E$15000) &gt;= $R3676))
  /
  SUMPRODUCT((DATEVALUE($D$2:$D$15000) &lt;= $R3676) *
            (DATEVALUE($E$2:$E$15000) &gt;= $R3676)),
  ""
)</f>
        <v/>
      </c>
    </row>
    <row r="3677" spans="18:19" x14ac:dyDescent="0.2">
      <c r="R3677" s="3">
        <f t="shared" si="225"/>
        <v>43699</v>
      </c>
      <c r="S3677" t="str" cm="1">
        <f t="array" ref="S3677">IFERROR(
  SUMPRODUCT($H$2:$H$15000 *
            (DATEVALUE($D$2:$D$15000) &lt;= $R3677) *
            (DATEVALUE($E$2:$E$15000) &gt;= $R3677))
  /
  SUMPRODUCT((DATEVALUE($D$2:$D$15000) &lt;= $R3677) *
            (DATEVALUE($E$2:$E$15000) &gt;= $R3677)),
  ""
)</f>
        <v/>
      </c>
    </row>
    <row r="3678" spans="18:19" x14ac:dyDescent="0.2">
      <c r="R3678" s="3">
        <f t="shared" si="225"/>
        <v>43700</v>
      </c>
      <c r="S3678" t="str" cm="1">
        <f t="array" ref="S3678">IFERROR(
  SUMPRODUCT($H$2:$H$15000 *
            (DATEVALUE($D$2:$D$15000) &lt;= $R3678) *
            (DATEVALUE($E$2:$E$15000) &gt;= $R3678))
  /
  SUMPRODUCT((DATEVALUE($D$2:$D$15000) &lt;= $R3678) *
            (DATEVALUE($E$2:$E$15000) &gt;= $R3678)),
  ""
)</f>
        <v/>
      </c>
    </row>
    <row r="3679" spans="18:19" x14ac:dyDescent="0.2">
      <c r="R3679" s="3">
        <f t="shared" si="225"/>
        <v>43701</v>
      </c>
      <c r="S3679" t="str" cm="1">
        <f t="array" ref="S3679">IFERROR(
  SUMPRODUCT($H$2:$H$15000 *
            (DATEVALUE($D$2:$D$15000) &lt;= $R3679) *
            (DATEVALUE($E$2:$E$15000) &gt;= $R3679))
  /
  SUMPRODUCT((DATEVALUE($D$2:$D$15000) &lt;= $R3679) *
            (DATEVALUE($E$2:$E$15000) &gt;= $R3679)),
  ""
)</f>
        <v/>
      </c>
    </row>
    <row r="3680" spans="18:19" x14ac:dyDescent="0.2">
      <c r="R3680" s="3">
        <f t="shared" si="225"/>
        <v>43702</v>
      </c>
      <c r="S3680" t="str" cm="1">
        <f t="array" ref="S3680">IFERROR(
  SUMPRODUCT($H$2:$H$15000 *
            (DATEVALUE($D$2:$D$15000) &lt;= $R3680) *
            (DATEVALUE($E$2:$E$15000) &gt;= $R3680))
  /
  SUMPRODUCT((DATEVALUE($D$2:$D$15000) &lt;= $R3680) *
            (DATEVALUE($E$2:$E$15000) &gt;= $R3680)),
  ""
)</f>
        <v/>
      </c>
    </row>
    <row r="3681" spans="18:19" x14ac:dyDescent="0.2">
      <c r="R3681" s="3">
        <f t="shared" si="225"/>
        <v>43703</v>
      </c>
      <c r="S3681" t="str" cm="1">
        <f t="array" ref="S3681">IFERROR(
  SUMPRODUCT($H$2:$H$15000 *
            (DATEVALUE($D$2:$D$15000) &lt;= $R3681) *
            (DATEVALUE($E$2:$E$15000) &gt;= $R3681))
  /
  SUMPRODUCT((DATEVALUE($D$2:$D$15000) &lt;= $R3681) *
            (DATEVALUE($E$2:$E$15000) &gt;= $R3681)),
  ""
)</f>
        <v/>
      </c>
    </row>
    <row r="3682" spans="18:19" x14ac:dyDescent="0.2">
      <c r="R3682" s="3">
        <f t="shared" si="225"/>
        <v>43704</v>
      </c>
      <c r="S3682" t="str" cm="1">
        <f t="array" ref="S3682">IFERROR(
  SUMPRODUCT($H$2:$H$15000 *
            (DATEVALUE($D$2:$D$15000) &lt;= $R3682) *
            (DATEVALUE($E$2:$E$15000) &gt;= $R3682))
  /
  SUMPRODUCT((DATEVALUE($D$2:$D$15000) &lt;= $R3682) *
            (DATEVALUE($E$2:$E$15000) &gt;= $R3682)),
  ""
)</f>
        <v/>
      </c>
    </row>
    <row r="3683" spans="18:19" x14ac:dyDescent="0.2">
      <c r="R3683" s="3">
        <f t="shared" si="225"/>
        <v>43705</v>
      </c>
      <c r="S3683" t="str" cm="1">
        <f t="array" ref="S3683">IFERROR(
  SUMPRODUCT($H$2:$H$15000 *
            (DATEVALUE($D$2:$D$15000) &lt;= $R3683) *
            (DATEVALUE($E$2:$E$15000) &gt;= $R3683))
  /
  SUMPRODUCT((DATEVALUE($D$2:$D$15000) &lt;= $R3683) *
            (DATEVALUE($E$2:$E$15000) &gt;= $R3683)),
  ""
)</f>
        <v/>
      </c>
    </row>
    <row r="3684" spans="18:19" x14ac:dyDescent="0.2">
      <c r="R3684" s="3">
        <f t="shared" si="225"/>
        <v>43706</v>
      </c>
      <c r="S3684" t="str" cm="1">
        <f t="array" ref="S3684">IFERROR(
  SUMPRODUCT($H$2:$H$15000 *
            (DATEVALUE($D$2:$D$15000) &lt;= $R3684) *
            (DATEVALUE($E$2:$E$15000) &gt;= $R3684))
  /
  SUMPRODUCT((DATEVALUE($D$2:$D$15000) &lt;= $R3684) *
            (DATEVALUE($E$2:$E$15000) &gt;= $R3684)),
  ""
)</f>
        <v/>
      </c>
    </row>
    <row r="3685" spans="18:19" x14ac:dyDescent="0.2">
      <c r="R3685" s="3">
        <f t="shared" si="225"/>
        <v>43707</v>
      </c>
      <c r="S3685" t="str" cm="1">
        <f t="array" ref="S3685">IFERROR(
  SUMPRODUCT($H$2:$H$15000 *
            (DATEVALUE($D$2:$D$15000) &lt;= $R3685) *
            (DATEVALUE($E$2:$E$15000) &gt;= $R3685))
  /
  SUMPRODUCT((DATEVALUE($D$2:$D$15000) &lt;= $R3685) *
            (DATEVALUE($E$2:$E$15000) &gt;= $R3685)),
  ""
)</f>
        <v/>
      </c>
    </row>
    <row r="3686" spans="18:19" x14ac:dyDescent="0.2">
      <c r="R3686" s="3">
        <f t="shared" si="225"/>
        <v>43708</v>
      </c>
      <c r="S3686" t="str" cm="1">
        <f t="array" ref="S3686">IFERROR(
  SUMPRODUCT($H$2:$H$15000 *
            (DATEVALUE($D$2:$D$15000) &lt;= $R3686) *
            (DATEVALUE($E$2:$E$15000) &gt;= $R3686))
  /
  SUMPRODUCT((DATEVALUE($D$2:$D$15000) &lt;= $R3686) *
            (DATEVALUE($E$2:$E$15000) &gt;= $R3686)),
  ""
)</f>
        <v/>
      </c>
    </row>
    <row r="3687" spans="18:19" x14ac:dyDescent="0.2">
      <c r="R3687" s="3">
        <f t="shared" si="225"/>
        <v>43709</v>
      </c>
      <c r="S3687" t="str" cm="1">
        <f t="array" ref="S3687">IFERROR(
  SUMPRODUCT($H$2:$H$15000 *
            (DATEVALUE($D$2:$D$15000) &lt;= $R3687) *
            (DATEVALUE($E$2:$E$15000) &gt;= $R3687))
  /
  SUMPRODUCT((DATEVALUE($D$2:$D$15000) &lt;= $R3687) *
            (DATEVALUE($E$2:$E$15000) &gt;= $R3687)),
  ""
)</f>
        <v/>
      </c>
    </row>
    <row r="3688" spans="18:19" x14ac:dyDescent="0.2">
      <c r="R3688" s="3">
        <f t="shared" si="225"/>
        <v>43710</v>
      </c>
      <c r="S3688" t="str" cm="1">
        <f t="array" ref="S3688">IFERROR(
  SUMPRODUCT($H$2:$H$15000 *
            (DATEVALUE($D$2:$D$15000) &lt;= $R3688) *
            (DATEVALUE($E$2:$E$15000) &gt;= $R3688))
  /
  SUMPRODUCT((DATEVALUE($D$2:$D$15000) &lt;= $R3688) *
            (DATEVALUE($E$2:$E$15000) &gt;= $R3688)),
  ""
)</f>
        <v/>
      </c>
    </row>
    <row r="3689" spans="18:19" x14ac:dyDescent="0.2">
      <c r="R3689" s="3">
        <f t="shared" si="225"/>
        <v>43711</v>
      </c>
      <c r="S3689" t="str" cm="1">
        <f t="array" ref="S3689">IFERROR(
  SUMPRODUCT($H$2:$H$15000 *
            (DATEVALUE($D$2:$D$15000) &lt;= $R3689) *
            (DATEVALUE($E$2:$E$15000) &gt;= $R3689))
  /
  SUMPRODUCT((DATEVALUE($D$2:$D$15000) &lt;= $R3689) *
            (DATEVALUE($E$2:$E$15000) &gt;= $R3689)),
  ""
)</f>
        <v/>
      </c>
    </row>
    <row r="3690" spans="18:19" x14ac:dyDescent="0.2">
      <c r="R3690" s="3">
        <f t="shared" si="225"/>
        <v>43712</v>
      </c>
      <c r="S3690" t="str" cm="1">
        <f t="array" ref="S3690">IFERROR(
  SUMPRODUCT($H$2:$H$15000 *
            (DATEVALUE($D$2:$D$15000) &lt;= $R3690) *
            (DATEVALUE($E$2:$E$15000) &gt;= $R3690))
  /
  SUMPRODUCT((DATEVALUE($D$2:$D$15000) &lt;= $R3690) *
            (DATEVALUE($E$2:$E$15000) &gt;= $R3690)),
  ""
)</f>
        <v/>
      </c>
    </row>
    <row r="3691" spans="18:19" x14ac:dyDescent="0.2">
      <c r="R3691" s="3">
        <f t="shared" si="225"/>
        <v>43713</v>
      </c>
      <c r="S3691" t="str" cm="1">
        <f t="array" ref="S3691">IFERROR(
  SUMPRODUCT($H$2:$H$15000 *
            (DATEVALUE($D$2:$D$15000) &lt;= $R3691) *
            (DATEVALUE($E$2:$E$15000) &gt;= $R3691))
  /
  SUMPRODUCT((DATEVALUE($D$2:$D$15000) &lt;= $R3691) *
            (DATEVALUE($E$2:$E$15000) &gt;= $R3691)),
  ""
)</f>
        <v/>
      </c>
    </row>
    <row r="3692" spans="18:19" x14ac:dyDescent="0.2">
      <c r="R3692" s="3">
        <f t="shared" si="225"/>
        <v>43714</v>
      </c>
      <c r="S3692" t="str" cm="1">
        <f t="array" ref="S3692">IFERROR(
  SUMPRODUCT($H$2:$H$15000 *
            (DATEVALUE($D$2:$D$15000) &lt;= $R3692) *
            (DATEVALUE($E$2:$E$15000) &gt;= $R3692))
  /
  SUMPRODUCT((DATEVALUE($D$2:$D$15000) &lt;= $R3692) *
            (DATEVALUE($E$2:$E$15000) &gt;= $R3692)),
  ""
)</f>
        <v/>
      </c>
    </row>
    <row r="3693" spans="18:19" x14ac:dyDescent="0.2">
      <c r="R3693" s="3">
        <f t="shared" si="225"/>
        <v>43715</v>
      </c>
      <c r="S3693" t="str" cm="1">
        <f t="array" ref="S3693">IFERROR(
  SUMPRODUCT($H$2:$H$15000 *
            (DATEVALUE($D$2:$D$15000) &lt;= $R3693) *
            (DATEVALUE($E$2:$E$15000) &gt;= $R3693))
  /
  SUMPRODUCT((DATEVALUE($D$2:$D$15000) &lt;= $R3693) *
            (DATEVALUE($E$2:$E$15000) &gt;= $R3693)),
  ""
)</f>
        <v/>
      </c>
    </row>
    <row r="3694" spans="18:19" x14ac:dyDescent="0.2">
      <c r="R3694" s="3">
        <f t="shared" si="225"/>
        <v>43716</v>
      </c>
      <c r="S3694" t="str" cm="1">
        <f t="array" ref="S3694">IFERROR(
  SUMPRODUCT($H$2:$H$15000 *
            (DATEVALUE($D$2:$D$15000) &lt;= $R3694) *
            (DATEVALUE($E$2:$E$15000) &gt;= $R3694))
  /
  SUMPRODUCT((DATEVALUE($D$2:$D$15000) &lt;= $R3694) *
            (DATEVALUE($E$2:$E$15000) &gt;= $R3694)),
  ""
)</f>
        <v/>
      </c>
    </row>
    <row r="3695" spans="18:19" x14ac:dyDescent="0.2">
      <c r="R3695" s="3">
        <f t="shared" si="225"/>
        <v>43717</v>
      </c>
      <c r="S3695" t="str" cm="1">
        <f t="array" ref="S3695">IFERROR(
  SUMPRODUCT($H$2:$H$15000 *
            (DATEVALUE($D$2:$D$15000) &lt;= $R3695) *
            (DATEVALUE($E$2:$E$15000) &gt;= $R3695))
  /
  SUMPRODUCT((DATEVALUE($D$2:$D$15000) &lt;= $R3695) *
            (DATEVALUE($E$2:$E$15000) &gt;= $R3695)),
  ""
)</f>
        <v/>
      </c>
    </row>
    <row r="3696" spans="18:19" x14ac:dyDescent="0.2">
      <c r="R3696" s="3">
        <f t="shared" si="225"/>
        <v>43718</v>
      </c>
      <c r="S3696" t="str" cm="1">
        <f t="array" ref="S3696">IFERROR(
  SUMPRODUCT($H$2:$H$15000 *
            (DATEVALUE($D$2:$D$15000) &lt;= $R3696) *
            (DATEVALUE($E$2:$E$15000) &gt;= $R3696))
  /
  SUMPRODUCT((DATEVALUE($D$2:$D$15000) &lt;= $R3696) *
            (DATEVALUE($E$2:$E$15000) &gt;= $R3696)),
  ""
)</f>
        <v/>
      </c>
    </row>
    <row r="3697" spans="18:19" x14ac:dyDescent="0.2">
      <c r="R3697" s="3">
        <f t="shared" si="225"/>
        <v>43719</v>
      </c>
      <c r="S3697" t="str" cm="1">
        <f t="array" ref="S3697">IFERROR(
  SUMPRODUCT($H$2:$H$15000 *
            (DATEVALUE($D$2:$D$15000) &lt;= $R3697) *
            (DATEVALUE($E$2:$E$15000) &gt;= $R3697))
  /
  SUMPRODUCT((DATEVALUE($D$2:$D$15000) &lt;= $R3697) *
            (DATEVALUE($E$2:$E$15000) &gt;= $R3697)),
  ""
)</f>
        <v/>
      </c>
    </row>
    <row r="3698" spans="18:19" x14ac:dyDescent="0.2">
      <c r="R3698" s="3">
        <f t="shared" si="225"/>
        <v>43720</v>
      </c>
      <c r="S3698" t="str" cm="1">
        <f t="array" ref="S3698">IFERROR(
  SUMPRODUCT($H$2:$H$15000 *
            (DATEVALUE($D$2:$D$15000) &lt;= $R3698) *
            (DATEVALUE($E$2:$E$15000) &gt;= $R3698))
  /
  SUMPRODUCT((DATEVALUE($D$2:$D$15000) &lt;= $R3698) *
            (DATEVALUE($E$2:$E$15000) &gt;= $R3698)),
  ""
)</f>
        <v/>
      </c>
    </row>
    <row r="3699" spans="18:19" x14ac:dyDescent="0.2">
      <c r="R3699" s="3">
        <f t="shared" si="225"/>
        <v>43721</v>
      </c>
      <c r="S3699" t="str" cm="1">
        <f t="array" ref="S3699">IFERROR(
  SUMPRODUCT($H$2:$H$15000 *
            (DATEVALUE($D$2:$D$15000) &lt;= $R3699) *
            (DATEVALUE($E$2:$E$15000) &gt;= $R3699))
  /
  SUMPRODUCT((DATEVALUE($D$2:$D$15000) &lt;= $R3699) *
            (DATEVALUE($E$2:$E$15000) &gt;= $R3699)),
  ""
)</f>
        <v/>
      </c>
    </row>
    <row r="3700" spans="18:19" x14ac:dyDescent="0.2">
      <c r="R3700" s="3">
        <f t="shared" si="225"/>
        <v>43722</v>
      </c>
      <c r="S3700" t="str" cm="1">
        <f t="array" ref="S3700">IFERROR(
  SUMPRODUCT($H$2:$H$15000 *
            (DATEVALUE($D$2:$D$15000) &lt;= $R3700) *
            (DATEVALUE($E$2:$E$15000) &gt;= $R3700))
  /
  SUMPRODUCT((DATEVALUE($D$2:$D$15000) &lt;= $R3700) *
            (DATEVALUE($E$2:$E$15000) &gt;= $R3700)),
  ""
)</f>
        <v/>
      </c>
    </row>
    <row r="3701" spans="18:19" x14ac:dyDescent="0.2">
      <c r="R3701" s="3">
        <f t="shared" si="225"/>
        <v>43723</v>
      </c>
      <c r="S3701" t="str" cm="1">
        <f t="array" ref="S3701">IFERROR(
  SUMPRODUCT($H$2:$H$15000 *
            (DATEVALUE($D$2:$D$15000) &lt;= $R3701) *
            (DATEVALUE($E$2:$E$15000) &gt;= $R3701))
  /
  SUMPRODUCT((DATEVALUE($D$2:$D$15000) &lt;= $R3701) *
            (DATEVALUE($E$2:$E$15000) &gt;= $R3701)),
  ""
)</f>
        <v/>
      </c>
    </row>
    <row r="3702" spans="18:19" x14ac:dyDescent="0.2">
      <c r="R3702" s="3">
        <f t="shared" si="225"/>
        <v>43724</v>
      </c>
      <c r="S3702" t="str" cm="1">
        <f t="array" ref="S3702">IFERROR(
  SUMPRODUCT($H$2:$H$15000 *
            (DATEVALUE($D$2:$D$15000) &lt;= $R3702) *
            (DATEVALUE($E$2:$E$15000) &gt;= $R3702))
  /
  SUMPRODUCT((DATEVALUE($D$2:$D$15000) &lt;= $R3702) *
            (DATEVALUE($E$2:$E$15000) &gt;= $R3702)),
  ""
)</f>
        <v/>
      </c>
    </row>
    <row r="3703" spans="18:19" x14ac:dyDescent="0.2">
      <c r="R3703" s="3">
        <f t="shared" si="225"/>
        <v>43725</v>
      </c>
      <c r="S3703" t="str" cm="1">
        <f t="array" ref="S3703">IFERROR(
  SUMPRODUCT($H$2:$H$15000 *
            (DATEVALUE($D$2:$D$15000) &lt;= $R3703) *
            (DATEVALUE($E$2:$E$15000) &gt;= $R3703))
  /
  SUMPRODUCT((DATEVALUE($D$2:$D$15000) &lt;= $R3703) *
            (DATEVALUE($E$2:$E$15000) &gt;= $R3703)),
  ""
)</f>
        <v/>
      </c>
    </row>
    <row r="3704" spans="18:19" x14ac:dyDescent="0.2">
      <c r="R3704" s="3">
        <f t="shared" si="225"/>
        <v>43726</v>
      </c>
      <c r="S3704" t="str" cm="1">
        <f t="array" ref="S3704">IFERROR(
  SUMPRODUCT($H$2:$H$15000 *
            (DATEVALUE($D$2:$D$15000) &lt;= $R3704) *
            (DATEVALUE($E$2:$E$15000) &gt;= $R3704))
  /
  SUMPRODUCT((DATEVALUE($D$2:$D$15000) &lt;= $R3704) *
            (DATEVALUE($E$2:$E$15000) &gt;= $R3704)),
  ""
)</f>
        <v/>
      </c>
    </row>
    <row r="3705" spans="18:19" x14ac:dyDescent="0.2">
      <c r="R3705" s="3">
        <f t="shared" si="225"/>
        <v>43727</v>
      </c>
      <c r="S3705" t="str" cm="1">
        <f t="array" ref="S3705">IFERROR(
  SUMPRODUCT($H$2:$H$15000 *
            (DATEVALUE($D$2:$D$15000) &lt;= $R3705) *
            (DATEVALUE($E$2:$E$15000) &gt;= $R3705))
  /
  SUMPRODUCT((DATEVALUE($D$2:$D$15000) &lt;= $R3705) *
            (DATEVALUE($E$2:$E$15000) &gt;= $R3705)),
  ""
)</f>
        <v/>
      </c>
    </row>
    <row r="3706" spans="18:19" x14ac:dyDescent="0.2">
      <c r="R3706" s="3">
        <f t="shared" si="225"/>
        <v>43728</v>
      </c>
      <c r="S3706" t="str" cm="1">
        <f t="array" ref="S3706">IFERROR(
  SUMPRODUCT($H$2:$H$15000 *
            (DATEVALUE($D$2:$D$15000) &lt;= $R3706) *
            (DATEVALUE($E$2:$E$15000) &gt;= $R3706))
  /
  SUMPRODUCT((DATEVALUE($D$2:$D$15000) &lt;= $R3706) *
            (DATEVALUE($E$2:$E$15000) &gt;= $R3706)),
  ""
)</f>
        <v/>
      </c>
    </row>
    <row r="3707" spans="18:19" x14ac:dyDescent="0.2">
      <c r="R3707" s="3">
        <f t="shared" si="225"/>
        <v>43729</v>
      </c>
      <c r="S3707" t="str" cm="1">
        <f t="array" ref="S3707">IFERROR(
  SUMPRODUCT($H$2:$H$15000 *
            (DATEVALUE($D$2:$D$15000) &lt;= $R3707) *
            (DATEVALUE($E$2:$E$15000) &gt;= $R3707))
  /
  SUMPRODUCT((DATEVALUE($D$2:$D$15000) &lt;= $R3707) *
            (DATEVALUE($E$2:$E$15000) &gt;= $R3707)),
  ""
)</f>
        <v/>
      </c>
    </row>
    <row r="3708" spans="18:19" x14ac:dyDescent="0.2">
      <c r="R3708" s="3">
        <f t="shared" si="225"/>
        <v>43730</v>
      </c>
      <c r="S3708" t="str" cm="1">
        <f t="array" ref="S3708">IFERROR(
  SUMPRODUCT($H$2:$H$15000 *
            (DATEVALUE($D$2:$D$15000) &lt;= $R3708) *
            (DATEVALUE($E$2:$E$15000) &gt;= $R3708))
  /
  SUMPRODUCT((DATEVALUE($D$2:$D$15000) &lt;= $R3708) *
            (DATEVALUE($E$2:$E$15000) &gt;= $R3708)),
  ""
)</f>
        <v/>
      </c>
    </row>
    <row r="3709" spans="18:19" x14ac:dyDescent="0.2">
      <c r="R3709" s="3">
        <f t="shared" si="225"/>
        <v>43731</v>
      </c>
      <c r="S3709" t="str" cm="1">
        <f t="array" ref="S3709">IFERROR(
  SUMPRODUCT($H$2:$H$15000 *
            (DATEVALUE($D$2:$D$15000) &lt;= $R3709) *
            (DATEVALUE($E$2:$E$15000) &gt;= $R3709))
  /
  SUMPRODUCT((DATEVALUE($D$2:$D$15000) &lt;= $R3709) *
            (DATEVALUE($E$2:$E$15000) &gt;= $R3709)),
  ""
)</f>
        <v/>
      </c>
    </row>
    <row r="3710" spans="18:19" x14ac:dyDescent="0.2">
      <c r="R3710" s="3">
        <f t="shared" si="225"/>
        <v>43732</v>
      </c>
      <c r="S3710" t="str" cm="1">
        <f t="array" ref="S3710">IFERROR(
  SUMPRODUCT($H$2:$H$15000 *
            (DATEVALUE($D$2:$D$15000) &lt;= $R3710) *
            (DATEVALUE($E$2:$E$15000) &gt;= $R3710))
  /
  SUMPRODUCT((DATEVALUE($D$2:$D$15000) &lt;= $R3710) *
            (DATEVALUE($E$2:$E$15000) &gt;= $R3710)),
  ""
)</f>
        <v/>
      </c>
    </row>
    <row r="3711" spans="18:19" x14ac:dyDescent="0.2">
      <c r="R3711" s="3">
        <f t="shared" si="225"/>
        <v>43733</v>
      </c>
      <c r="S3711" t="str" cm="1">
        <f t="array" ref="S3711">IFERROR(
  SUMPRODUCT($H$2:$H$15000 *
            (DATEVALUE($D$2:$D$15000) &lt;= $R3711) *
            (DATEVALUE($E$2:$E$15000) &gt;= $R3711))
  /
  SUMPRODUCT((DATEVALUE($D$2:$D$15000) &lt;= $R3711) *
            (DATEVALUE($E$2:$E$15000) &gt;= $R3711)),
  ""
)</f>
        <v/>
      </c>
    </row>
    <row r="3712" spans="18:19" x14ac:dyDescent="0.2">
      <c r="R3712" s="3">
        <f t="shared" si="225"/>
        <v>43734</v>
      </c>
      <c r="S3712" t="str" cm="1">
        <f t="array" ref="S3712">IFERROR(
  SUMPRODUCT($H$2:$H$15000 *
            (DATEVALUE($D$2:$D$15000) &lt;= $R3712) *
            (DATEVALUE($E$2:$E$15000) &gt;= $R3712))
  /
  SUMPRODUCT((DATEVALUE($D$2:$D$15000) &lt;= $R3712) *
            (DATEVALUE($E$2:$E$15000) &gt;= $R3712)),
  ""
)</f>
        <v/>
      </c>
    </row>
    <row r="3713" spans="18:19" x14ac:dyDescent="0.2">
      <c r="R3713" s="3">
        <f t="shared" si="225"/>
        <v>43735</v>
      </c>
      <c r="S3713" t="str" cm="1">
        <f t="array" ref="S3713">IFERROR(
  SUMPRODUCT($H$2:$H$15000 *
            (DATEVALUE($D$2:$D$15000) &lt;= $R3713) *
            (DATEVALUE($E$2:$E$15000) &gt;= $R3713))
  /
  SUMPRODUCT((DATEVALUE($D$2:$D$15000) &lt;= $R3713) *
            (DATEVALUE($E$2:$E$15000) &gt;= $R3713)),
  ""
)</f>
        <v/>
      </c>
    </row>
    <row r="3714" spans="18:19" x14ac:dyDescent="0.2">
      <c r="R3714" s="3">
        <f t="shared" si="225"/>
        <v>43736</v>
      </c>
      <c r="S3714" t="str" cm="1">
        <f t="array" ref="S3714">IFERROR(
  SUMPRODUCT($H$2:$H$15000 *
            (DATEVALUE($D$2:$D$15000) &lt;= $R3714) *
            (DATEVALUE($E$2:$E$15000) &gt;= $R3714))
  /
  SUMPRODUCT((DATEVALUE($D$2:$D$15000) &lt;= $R3714) *
            (DATEVALUE($E$2:$E$15000) &gt;= $R3714)),
  ""
)</f>
        <v/>
      </c>
    </row>
    <row r="3715" spans="18:19" x14ac:dyDescent="0.2">
      <c r="R3715" s="3">
        <f t="shared" si="225"/>
        <v>43737</v>
      </c>
      <c r="S3715" t="str" cm="1">
        <f t="array" ref="S3715">IFERROR(
  SUMPRODUCT($H$2:$H$15000 *
            (DATEVALUE($D$2:$D$15000) &lt;= $R3715) *
            (DATEVALUE($E$2:$E$15000) &gt;= $R3715))
  /
  SUMPRODUCT((DATEVALUE($D$2:$D$15000) &lt;= $R3715) *
            (DATEVALUE($E$2:$E$15000) &gt;= $R3715)),
  ""
)</f>
        <v/>
      </c>
    </row>
    <row r="3716" spans="18:19" x14ac:dyDescent="0.2">
      <c r="R3716" s="3">
        <f t="shared" ref="R3716:R3779" si="226">+R3715+1</f>
        <v>43738</v>
      </c>
      <c r="S3716" t="str" cm="1">
        <f t="array" ref="S3716">IFERROR(
  SUMPRODUCT($H$2:$H$15000 *
            (DATEVALUE($D$2:$D$15000) &lt;= $R3716) *
            (DATEVALUE($E$2:$E$15000) &gt;= $R3716))
  /
  SUMPRODUCT((DATEVALUE($D$2:$D$15000) &lt;= $R3716) *
            (DATEVALUE($E$2:$E$15000) &gt;= $R3716)),
  ""
)</f>
        <v/>
      </c>
    </row>
    <row r="3717" spans="18:19" x14ac:dyDescent="0.2">
      <c r="R3717" s="3">
        <f t="shared" si="226"/>
        <v>43739</v>
      </c>
      <c r="S3717" t="str" cm="1">
        <f t="array" ref="S3717">IFERROR(
  SUMPRODUCT($H$2:$H$15000 *
            (DATEVALUE($D$2:$D$15000) &lt;= $R3717) *
            (DATEVALUE($E$2:$E$15000) &gt;= $R3717))
  /
  SUMPRODUCT((DATEVALUE($D$2:$D$15000) &lt;= $R3717) *
            (DATEVALUE($E$2:$E$15000) &gt;= $R3717)),
  ""
)</f>
        <v/>
      </c>
    </row>
    <row r="3718" spans="18:19" x14ac:dyDescent="0.2">
      <c r="R3718" s="3">
        <f t="shared" si="226"/>
        <v>43740</v>
      </c>
      <c r="S3718" t="str" cm="1">
        <f t="array" ref="S3718">IFERROR(
  SUMPRODUCT($H$2:$H$15000 *
            (DATEVALUE($D$2:$D$15000) &lt;= $R3718) *
            (DATEVALUE($E$2:$E$15000) &gt;= $R3718))
  /
  SUMPRODUCT((DATEVALUE($D$2:$D$15000) &lt;= $R3718) *
            (DATEVALUE($E$2:$E$15000) &gt;= $R3718)),
  ""
)</f>
        <v/>
      </c>
    </row>
    <row r="3719" spans="18:19" x14ac:dyDescent="0.2">
      <c r="R3719" s="3">
        <f t="shared" si="226"/>
        <v>43741</v>
      </c>
      <c r="S3719" t="str" cm="1">
        <f t="array" ref="S3719">IFERROR(
  SUMPRODUCT($H$2:$H$15000 *
            (DATEVALUE($D$2:$D$15000) &lt;= $R3719) *
            (DATEVALUE($E$2:$E$15000) &gt;= $R3719))
  /
  SUMPRODUCT((DATEVALUE($D$2:$D$15000) &lt;= $R3719) *
            (DATEVALUE($E$2:$E$15000) &gt;= $R3719)),
  ""
)</f>
        <v/>
      </c>
    </row>
    <row r="3720" spans="18:19" x14ac:dyDescent="0.2">
      <c r="R3720" s="3">
        <f t="shared" si="226"/>
        <v>43742</v>
      </c>
      <c r="S3720" t="str" cm="1">
        <f t="array" ref="S3720">IFERROR(
  SUMPRODUCT($H$2:$H$15000 *
            (DATEVALUE($D$2:$D$15000) &lt;= $R3720) *
            (DATEVALUE($E$2:$E$15000) &gt;= $R3720))
  /
  SUMPRODUCT((DATEVALUE($D$2:$D$15000) &lt;= $R3720) *
            (DATEVALUE($E$2:$E$15000) &gt;= $R3720)),
  ""
)</f>
        <v/>
      </c>
    </row>
    <row r="3721" spans="18:19" x14ac:dyDescent="0.2">
      <c r="R3721" s="3">
        <f t="shared" si="226"/>
        <v>43743</v>
      </c>
      <c r="S3721" t="str" cm="1">
        <f t="array" ref="S3721">IFERROR(
  SUMPRODUCT($H$2:$H$15000 *
            (DATEVALUE($D$2:$D$15000) &lt;= $R3721) *
            (DATEVALUE($E$2:$E$15000) &gt;= $R3721))
  /
  SUMPRODUCT((DATEVALUE($D$2:$D$15000) &lt;= $R3721) *
            (DATEVALUE($E$2:$E$15000) &gt;= $R3721)),
  ""
)</f>
        <v/>
      </c>
    </row>
    <row r="3722" spans="18:19" x14ac:dyDescent="0.2">
      <c r="R3722" s="3">
        <f t="shared" si="226"/>
        <v>43744</v>
      </c>
      <c r="S3722" t="str" cm="1">
        <f t="array" ref="S3722">IFERROR(
  SUMPRODUCT($H$2:$H$15000 *
            (DATEVALUE($D$2:$D$15000) &lt;= $R3722) *
            (DATEVALUE($E$2:$E$15000) &gt;= $R3722))
  /
  SUMPRODUCT((DATEVALUE($D$2:$D$15000) &lt;= $R3722) *
            (DATEVALUE($E$2:$E$15000) &gt;= $R3722)),
  ""
)</f>
        <v/>
      </c>
    </row>
    <row r="3723" spans="18:19" x14ac:dyDescent="0.2">
      <c r="R3723" s="3">
        <f t="shared" si="226"/>
        <v>43745</v>
      </c>
      <c r="S3723" t="str" cm="1">
        <f t="array" ref="S3723">IFERROR(
  SUMPRODUCT($H$2:$H$15000 *
            (DATEVALUE($D$2:$D$15000) &lt;= $R3723) *
            (DATEVALUE($E$2:$E$15000) &gt;= $R3723))
  /
  SUMPRODUCT((DATEVALUE($D$2:$D$15000) &lt;= $R3723) *
            (DATEVALUE($E$2:$E$15000) &gt;= $R3723)),
  ""
)</f>
        <v/>
      </c>
    </row>
    <row r="3724" spans="18:19" x14ac:dyDescent="0.2">
      <c r="R3724" s="3">
        <f t="shared" si="226"/>
        <v>43746</v>
      </c>
      <c r="S3724" t="str" cm="1">
        <f t="array" ref="S3724">IFERROR(
  SUMPRODUCT($H$2:$H$15000 *
            (DATEVALUE($D$2:$D$15000) &lt;= $R3724) *
            (DATEVALUE($E$2:$E$15000) &gt;= $R3724))
  /
  SUMPRODUCT((DATEVALUE($D$2:$D$15000) &lt;= $R3724) *
            (DATEVALUE($E$2:$E$15000) &gt;= $R3724)),
  ""
)</f>
        <v/>
      </c>
    </row>
    <row r="3725" spans="18:19" x14ac:dyDescent="0.2">
      <c r="R3725" s="3">
        <f t="shared" si="226"/>
        <v>43747</v>
      </c>
      <c r="S3725" t="str" cm="1">
        <f t="array" ref="S3725">IFERROR(
  SUMPRODUCT($H$2:$H$15000 *
            (DATEVALUE($D$2:$D$15000) &lt;= $R3725) *
            (DATEVALUE($E$2:$E$15000) &gt;= $R3725))
  /
  SUMPRODUCT((DATEVALUE($D$2:$D$15000) &lt;= $R3725) *
            (DATEVALUE($E$2:$E$15000) &gt;= $R3725)),
  ""
)</f>
        <v/>
      </c>
    </row>
    <row r="3726" spans="18:19" x14ac:dyDescent="0.2">
      <c r="R3726" s="3">
        <f t="shared" si="226"/>
        <v>43748</v>
      </c>
      <c r="S3726" t="str" cm="1">
        <f t="array" ref="S3726">IFERROR(
  SUMPRODUCT($H$2:$H$15000 *
            (DATEVALUE($D$2:$D$15000) &lt;= $R3726) *
            (DATEVALUE($E$2:$E$15000) &gt;= $R3726))
  /
  SUMPRODUCT((DATEVALUE($D$2:$D$15000) &lt;= $R3726) *
            (DATEVALUE($E$2:$E$15000) &gt;= $R3726)),
  ""
)</f>
        <v/>
      </c>
    </row>
    <row r="3727" spans="18:19" x14ac:dyDescent="0.2">
      <c r="R3727" s="3">
        <f t="shared" si="226"/>
        <v>43749</v>
      </c>
      <c r="S3727" t="str" cm="1">
        <f t="array" ref="S3727">IFERROR(
  SUMPRODUCT($H$2:$H$15000 *
            (DATEVALUE($D$2:$D$15000) &lt;= $R3727) *
            (DATEVALUE($E$2:$E$15000) &gt;= $R3727))
  /
  SUMPRODUCT((DATEVALUE($D$2:$D$15000) &lt;= $R3727) *
            (DATEVALUE($E$2:$E$15000) &gt;= $R3727)),
  ""
)</f>
        <v/>
      </c>
    </row>
    <row r="3728" spans="18:19" x14ac:dyDescent="0.2">
      <c r="R3728" s="3">
        <f t="shared" si="226"/>
        <v>43750</v>
      </c>
      <c r="S3728" t="str" cm="1">
        <f t="array" ref="S3728">IFERROR(
  SUMPRODUCT($H$2:$H$15000 *
            (DATEVALUE($D$2:$D$15000) &lt;= $R3728) *
            (DATEVALUE($E$2:$E$15000) &gt;= $R3728))
  /
  SUMPRODUCT((DATEVALUE($D$2:$D$15000) &lt;= $R3728) *
            (DATEVALUE($E$2:$E$15000) &gt;= $R3728)),
  ""
)</f>
        <v/>
      </c>
    </row>
    <row r="3729" spans="18:19" x14ac:dyDescent="0.2">
      <c r="R3729" s="3">
        <f t="shared" si="226"/>
        <v>43751</v>
      </c>
      <c r="S3729" t="str" cm="1">
        <f t="array" ref="S3729">IFERROR(
  SUMPRODUCT($H$2:$H$15000 *
            (DATEVALUE($D$2:$D$15000) &lt;= $R3729) *
            (DATEVALUE($E$2:$E$15000) &gt;= $R3729))
  /
  SUMPRODUCT((DATEVALUE($D$2:$D$15000) &lt;= $R3729) *
            (DATEVALUE($E$2:$E$15000) &gt;= $R3729)),
  ""
)</f>
        <v/>
      </c>
    </row>
    <row r="3730" spans="18:19" x14ac:dyDescent="0.2">
      <c r="R3730" s="3">
        <f t="shared" si="226"/>
        <v>43752</v>
      </c>
      <c r="S3730" t="str" cm="1">
        <f t="array" ref="S3730">IFERROR(
  SUMPRODUCT($H$2:$H$15000 *
            (DATEVALUE($D$2:$D$15000) &lt;= $R3730) *
            (DATEVALUE($E$2:$E$15000) &gt;= $R3730))
  /
  SUMPRODUCT((DATEVALUE($D$2:$D$15000) &lt;= $R3730) *
            (DATEVALUE($E$2:$E$15000) &gt;= $R3730)),
  ""
)</f>
        <v/>
      </c>
    </row>
    <row r="3731" spans="18:19" x14ac:dyDescent="0.2">
      <c r="R3731" s="3">
        <f t="shared" si="226"/>
        <v>43753</v>
      </c>
      <c r="S3731" t="str" cm="1">
        <f t="array" ref="S3731">IFERROR(
  SUMPRODUCT($H$2:$H$15000 *
            (DATEVALUE($D$2:$D$15000) &lt;= $R3731) *
            (DATEVALUE($E$2:$E$15000) &gt;= $R3731))
  /
  SUMPRODUCT((DATEVALUE($D$2:$D$15000) &lt;= $R3731) *
            (DATEVALUE($E$2:$E$15000) &gt;= $R3731)),
  ""
)</f>
        <v/>
      </c>
    </row>
    <row r="3732" spans="18:19" x14ac:dyDescent="0.2">
      <c r="R3732" s="3">
        <f t="shared" si="226"/>
        <v>43754</v>
      </c>
      <c r="S3732" t="str" cm="1">
        <f t="array" ref="S3732">IFERROR(
  SUMPRODUCT($H$2:$H$15000 *
            (DATEVALUE($D$2:$D$15000) &lt;= $R3732) *
            (DATEVALUE($E$2:$E$15000) &gt;= $R3732))
  /
  SUMPRODUCT((DATEVALUE($D$2:$D$15000) &lt;= $R3732) *
            (DATEVALUE($E$2:$E$15000) &gt;= $R3732)),
  ""
)</f>
        <v/>
      </c>
    </row>
    <row r="3733" spans="18:19" x14ac:dyDescent="0.2">
      <c r="R3733" s="3">
        <f t="shared" si="226"/>
        <v>43755</v>
      </c>
      <c r="S3733" t="str" cm="1">
        <f t="array" ref="S3733">IFERROR(
  SUMPRODUCT($H$2:$H$15000 *
            (DATEVALUE($D$2:$D$15000) &lt;= $R3733) *
            (DATEVALUE($E$2:$E$15000) &gt;= $R3733))
  /
  SUMPRODUCT((DATEVALUE($D$2:$D$15000) &lt;= $R3733) *
            (DATEVALUE($E$2:$E$15000) &gt;= $R3733)),
  ""
)</f>
        <v/>
      </c>
    </row>
    <row r="3734" spans="18:19" x14ac:dyDescent="0.2">
      <c r="R3734" s="3">
        <f t="shared" si="226"/>
        <v>43756</v>
      </c>
      <c r="S3734" t="str" cm="1">
        <f t="array" ref="S3734">IFERROR(
  SUMPRODUCT($H$2:$H$15000 *
            (DATEVALUE($D$2:$D$15000) &lt;= $R3734) *
            (DATEVALUE($E$2:$E$15000) &gt;= $R3734))
  /
  SUMPRODUCT((DATEVALUE($D$2:$D$15000) &lt;= $R3734) *
            (DATEVALUE($E$2:$E$15000) &gt;= $R3734)),
  ""
)</f>
        <v/>
      </c>
    </row>
    <row r="3735" spans="18:19" x14ac:dyDescent="0.2">
      <c r="R3735" s="3">
        <f t="shared" si="226"/>
        <v>43757</v>
      </c>
      <c r="S3735" t="str" cm="1">
        <f t="array" ref="S3735">IFERROR(
  SUMPRODUCT($H$2:$H$15000 *
            (DATEVALUE($D$2:$D$15000) &lt;= $R3735) *
            (DATEVALUE($E$2:$E$15000) &gt;= $R3735))
  /
  SUMPRODUCT((DATEVALUE($D$2:$D$15000) &lt;= $R3735) *
            (DATEVALUE($E$2:$E$15000) &gt;= $R3735)),
  ""
)</f>
        <v/>
      </c>
    </row>
    <row r="3736" spans="18:19" x14ac:dyDescent="0.2">
      <c r="R3736" s="3">
        <f t="shared" si="226"/>
        <v>43758</v>
      </c>
      <c r="S3736" t="str" cm="1">
        <f t="array" ref="S3736">IFERROR(
  SUMPRODUCT($H$2:$H$15000 *
            (DATEVALUE($D$2:$D$15000) &lt;= $R3736) *
            (DATEVALUE($E$2:$E$15000) &gt;= $R3736))
  /
  SUMPRODUCT((DATEVALUE($D$2:$D$15000) &lt;= $R3736) *
            (DATEVALUE($E$2:$E$15000) &gt;= $R3736)),
  ""
)</f>
        <v/>
      </c>
    </row>
    <row r="3737" spans="18:19" x14ac:dyDescent="0.2">
      <c r="R3737" s="3">
        <f t="shared" si="226"/>
        <v>43759</v>
      </c>
      <c r="S3737" t="str" cm="1">
        <f t="array" ref="S3737">IFERROR(
  SUMPRODUCT($H$2:$H$15000 *
            (DATEVALUE($D$2:$D$15000) &lt;= $R3737) *
            (DATEVALUE($E$2:$E$15000) &gt;= $R3737))
  /
  SUMPRODUCT((DATEVALUE($D$2:$D$15000) &lt;= $R3737) *
            (DATEVALUE($E$2:$E$15000) &gt;= $R3737)),
  ""
)</f>
        <v/>
      </c>
    </row>
    <row r="3738" spans="18:19" x14ac:dyDescent="0.2">
      <c r="R3738" s="3">
        <f t="shared" si="226"/>
        <v>43760</v>
      </c>
      <c r="S3738" t="str" cm="1">
        <f t="array" ref="S3738">IFERROR(
  SUMPRODUCT($H$2:$H$15000 *
            (DATEVALUE($D$2:$D$15000) &lt;= $R3738) *
            (DATEVALUE($E$2:$E$15000) &gt;= $R3738))
  /
  SUMPRODUCT((DATEVALUE($D$2:$D$15000) &lt;= $R3738) *
            (DATEVALUE($E$2:$E$15000) &gt;= $R3738)),
  ""
)</f>
        <v/>
      </c>
    </row>
    <row r="3739" spans="18:19" x14ac:dyDescent="0.2">
      <c r="R3739" s="3">
        <f t="shared" si="226"/>
        <v>43761</v>
      </c>
      <c r="S3739" t="str" cm="1">
        <f t="array" ref="S3739">IFERROR(
  SUMPRODUCT($H$2:$H$15000 *
            (DATEVALUE($D$2:$D$15000) &lt;= $R3739) *
            (DATEVALUE($E$2:$E$15000) &gt;= $R3739))
  /
  SUMPRODUCT((DATEVALUE($D$2:$D$15000) &lt;= $R3739) *
            (DATEVALUE($E$2:$E$15000) &gt;= $R3739)),
  ""
)</f>
        <v/>
      </c>
    </row>
    <row r="3740" spans="18:19" x14ac:dyDescent="0.2">
      <c r="R3740" s="3">
        <f t="shared" si="226"/>
        <v>43762</v>
      </c>
      <c r="S3740" t="str" cm="1">
        <f t="array" ref="S3740">IFERROR(
  SUMPRODUCT($H$2:$H$15000 *
            (DATEVALUE($D$2:$D$15000) &lt;= $R3740) *
            (DATEVALUE($E$2:$E$15000) &gt;= $R3740))
  /
  SUMPRODUCT((DATEVALUE($D$2:$D$15000) &lt;= $R3740) *
            (DATEVALUE($E$2:$E$15000) &gt;= $R3740)),
  ""
)</f>
        <v/>
      </c>
    </row>
    <row r="3741" spans="18:19" x14ac:dyDescent="0.2">
      <c r="R3741" s="3">
        <f t="shared" si="226"/>
        <v>43763</v>
      </c>
      <c r="S3741" t="str" cm="1">
        <f t="array" ref="S3741">IFERROR(
  SUMPRODUCT($H$2:$H$15000 *
            (DATEVALUE($D$2:$D$15000) &lt;= $R3741) *
            (DATEVALUE($E$2:$E$15000) &gt;= $R3741))
  /
  SUMPRODUCT((DATEVALUE($D$2:$D$15000) &lt;= $R3741) *
            (DATEVALUE($E$2:$E$15000) &gt;= $R3741)),
  ""
)</f>
        <v/>
      </c>
    </row>
    <row r="3742" spans="18:19" x14ac:dyDescent="0.2">
      <c r="R3742" s="3">
        <f t="shared" si="226"/>
        <v>43764</v>
      </c>
      <c r="S3742" t="str" cm="1">
        <f t="array" ref="S3742">IFERROR(
  SUMPRODUCT($H$2:$H$15000 *
            (DATEVALUE($D$2:$D$15000) &lt;= $R3742) *
            (DATEVALUE($E$2:$E$15000) &gt;= $R3742))
  /
  SUMPRODUCT((DATEVALUE($D$2:$D$15000) &lt;= $R3742) *
            (DATEVALUE($E$2:$E$15000) &gt;= $R3742)),
  ""
)</f>
        <v/>
      </c>
    </row>
    <row r="3743" spans="18:19" x14ac:dyDescent="0.2">
      <c r="R3743" s="3">
        <f t="shared" si="226"/>
        <v>43765</v>
      </c>
      <c r="S3743" t="str" cm="1">
        <f t="array" ref="S3743">IFERROR(
  SUMPRODUCT($H$2:$H$15000 *
            (DATEVALUE($D$2:$D$15000) &lt;= $R3743) *
            (DATEVALUE($E$2:$E$15000) &gt;= $R3743))
  /
  SUMPRODUCT((DATEVALUE($D$2:$D$15000) &lt;= $R3743) *
            (DATEVALUE($E$2:$E$15000) &gt;= $R3743)),
  ""
)</f>
        <v/>
      </c>
    </row>
    <row r="3744" spans="18:19" x14ac:dyDescent="0.2">
      <c r="R3744" s="3">
        <f t="shared" si="226"/>
        <v>43766</v>
      </c>
      <c r="S3744" t="str" cm="1">
        <f t="array" ref="S3744">IFERROR(
  SUMPRODUCT($H$2:$H$15000 *
            (DATEVALUE($D$2:$D$15000) &lt;= $R3744) *
            (DATEVALUE($E$2:$E$15000) &gt;= $R3744))
  /
  SUMPRODUCT((DATEVALUE($D$2:$D$15000) &lt;= $R3744) *
            (DATEVALUE($E$2:$E$15000) &gt;= $R3744)),
  ""
)</f>
        <v/>
      </c>
    </row>
    <row r="3745" spans="18:19" x14ac:dyDescent="0.2">
      <c r="R3745" s="3">
        <f t="shared" si="226"/>
        <v>43767</v>
      </c>
      <c r="S3745" t="str" cm="1">
        <f t="array" ref="S3745">IFERROR(
  SUMPRODUCT($H$2:$H$15000 *
            (DATEVALUE($D$2:$D$15000) &lt;= $R3745) *
            (DATEVALUE($E$2:$E$15000) &gt;= $R3745))
  /
  SUMPRODUCT((DATEVALUE($D$2:$D$15000) &lt;= $R3745) *
            (DATEVALUE($E$2:$E$15000) &gt;= $R3745)),
  ""
)</f>
        <v/>
      </c>
    </row>
    <row r="3746" spans="18:19" x14ac:dyDescent="0.2">
      <c r="R3746" s="3">
        <f t="shared" si="226"/>
        <v>43768</v>
      </c>
      <c r="S3746" t="str" cm="1">
        <f t="array" ref="S3746">IFERROR(
  SUMPRODUCT($H$2:$H$15000 *
            (DATEVALUE($D$2:$D$15000) &lt;= $R3746) *
            (DATEVALUE($E$2:$E$15000) &gt;= $R3746))
  /
  SUMPRODUCT((DATEVALUE($D$2:$D$15000) &lt;= $R3746) *
            (DATEVALUE($E$2:$E$15000) &gt;= $R3746)),
  ""
)</f>
        <v/>
      </c>
    </row>
    <row r="3747" spans="18:19" x14ac:dyDescent="0.2">
      <c r="R3747" s="3">
        <f t="shared" si="226"/>
        <v>43769</v>
      </c>
      <c r="S3747" t="str" cm="1">
        <f t="array" ref="S3747">IFERROR(
  SUMPRODUCT($H$2:$H$15000 *
            (DATEVALUE($D$2:$D$15000) &lt;= $R3747) *
            (DATEVALUE($E$2:$E$15000) &gt;= $R3747))
  /
  SUMPRODUCT((DATEVALUE($D$2:$D$15000) &lt;= $R3747) *
            (DATEVALUE($E$2:$E$15000) &gt;= $R3747)),
  ""
)</f>
        <v/>
      </c>
    </row>
    <row r="3748" spans="18:19" x14ac:dyDescent="0.2">
      <c r="R3748" s="3">
        <f t="shared" si="226"/>
        <v>43770</v>
      </c>
      <c r="S3748" t="str" cm="1">
        <f t="array" ref="S3748">IFERROR(
  SUMPRODUCT($H$2:$H$15000 *
            (DATEVALUE($D$2:$D$15000) &lt;= $R3748) *
            (DATEVALUE($E$2:$E$15000) &gt;= $R3748))
  /
  SUMPRODUCT((DATEVALUE($D$2:$D$15000) &lt;= $R3748) *
            (DATEVALUE($E$2:$E$15000) &gt;= $R3748)),
  ""
)</f>
        <v/>
      </c>
    </row>
    <row r="3749" spans="18:19" x14ac:dyDescent="0.2">
      <c r="R3749" s="3">
        <f t="shared" si="226"/>
        <v>43771</v>
      </c>
      <c r="S3749" t="str" cm="1">
        <f t="array" ref="S3749">IFERROR(
  SUMPRODUCT($H$2:$H$15000 *
            (DATEVALUE($D$2:$D$15000) &lt;= $R3749) *
            (DATEVALUE($E$2:$E$15000) &gt;= $R3749))
  /
  SUMPRODUCT((DATEVALUE($D$2:$D$15000) &lt;= $R3749) *
            (DATEVALUE($E$2:$E$15000) &gt;= $R3749)),
  ""
)</f>
        <v/>
      </c>
    </row>
    <row r="3750" spans="18:19" x14ac:dyDescent="0.2">
      <c r="R3750" s="3">
        <f t="shared" si="226"/>
        <v>43772</v>
      </c>
      <c r="S3750" t="str" cm="1">
        <f t="array" ref="S3750">IFERROR(
  SUMPRODUCT($H$2:$H$15000 *
            (DATEVALUE($D$2:$D$15000) &lt;= $R3750) *
            (DATEVALUE($E$2:$E$15000) &gt;= $R3750))
  /
  SUMPRODUCT((DATEVALUE($D$2:$D$15000) &lt;= $R3750) *
            (DATEVALUE($E$2:$E$15000) &gt;= $R3750)),
  ""
)</f>
        <v/>
      </c>
    </row>
    <row r="3751" spans="18:19" x14ac:dyDescent="0.2">
      <c r="R3751" s="3">
        <f t="shared" si="226"/>
        <v>43773</v>
      </c>
      <c r="S3751" t="str" cm="1">
        <f t="array" ref="S3751">IFERROR(
  SUMPRODUCT($H$2:$H$15000 *
            (DATEVALUE($D$2:$D$15000) &lt;= $R3751) *
            (DATEVALUE($E$2:$E$15000) &gt;= $R3751))
  /
  SUMPRODUCT((DATEVALUE($D$2:$D$15000) &lt;= $R3751) *
            (DATEVALUE($E$2:$E$15000) &gt;= $R3751)),
  ""
)</f>
        <v/>
      </c>
    </row>
    <row r="3752" spans="18:19" x14ac:dyDescent="0.2">
      <c r="R3752" s="3">
        <f t="shared" si="226"/>
        <v>43774</v>
      </c>
      <c r="S3752" t="str" cm="1">
        <f t="array" ref="S3752">IFERROR(
  SUMPRODUCT($H$2:$H$15000 *
            (DATEVALUE($D$2:$D$15000) &lt;= $R3752) *
            (DATEVALUE($E$2:$E$15000) &gt;= $R3752))
  /
  SUMPRODUCT((DATEVALUE($D$2:$D$15000) &lt;= $R3752) *
            (DATEVALUE($E$2:$E$15000) &gt;= $R3752)),
  ""
)</f>
        <v/>
      </c>
    </row>
    <row r="3753" spans="18:19" x14ac:dyDescent="0.2">
      <c r="R3753" s="3">
        <f t="shared" si="226"/>
        <v>43775</v>
      </c>
      <c r="S3753" t="str" cm="1">
        <f t="array" ref="S3753">IFERROR(
  SUMPRODUCT($H$2:$H$15000 *
            (DATEVALUE($D$2:$D$15000) &lt;= $R3753) *
            (DATEVALUE($E$2:$E$15000) &gt;= $R3753))
  /
  SUMPRODUCT((DATEVALUE($D$2:$D$15000) &lt;= $R3753) *
            (DATEVALUE($E$2:$E$15000) &gt;= $R3753)),
  ""
)</f>
        <v/>
      </c>
    </row>
    <row r="3754" spans="18:19" x14ac:dyDescent="0.2">
      <c r="R3754" s="3">
        <f t="shared" si="226"/>
        <v>43776</v>
      </c>
      <c r="S3754" t="str" cm="1">
        <f t="array" ref="S3754">IFERROR(
  SUMPRODUCT($H$2:$H$15000 *
            (DATEVALUE($D$2:$D$15000) &lt;= $R3754) *
            (DATEVALUE($E$2:$E$15000) &gt;= $R3754))
  /
  SUMPRODUCT((DATEVALUE($D$2:$D$15000) &lt;= $R3754) *
            (DATEVALUE($E$2:$E$15000) &gt;= $R3754)),
  ""
)</f>
        <v/>
      </c>
    </row>
    <row r="3755" spans="18:19" x14ac:dyDescent="0.2">
      <c r="R3755" s="3">
        <f t="shared" si="226"/>
        <v>43777</v>
      </c>
      <c r="S3755" t="str" cm="1">
        <f t="array" ref="S3755">IFERROR(
  SUMPRODUCT($H$2:$H$15000 *
            (DATEVALUE($D$2:$D$15000) &lt;= $R3755) *
            (DATEVALUE($E$2:$E$15000) &gt;= $R3755))
  /
  SUMPRODUCT((DATEVALUE($D$2:$D$15000) &lt;= $R3755) *
            (DATEVALUE($E$2:$E$15000) &gt;= $R3755)),
  ""
)</f>
        <v/>
      </c>
    </row>
    <row r="3756" spans="18:19" x14ac:dyDescent="0.2">
      <c r="R3756" s="3">
        <f t="shared" si="226"/>
        <v>43778</v>
      </c>
      <c r="S3756" t="str" cm="1">
        <f t="array" ref="S3756">IFERROR(
  SUMPRODUCT($H$2:$H$15000 *
            (DATEVALUE($D$2:$D$15000) &lt;= $R3756) *
            (DATEVALUE($E$2:$E$15000) &gt;= $R3756))
  /
  SUMPRODUCT((DATEVALUE($D$2:$D$15000) &lt;= $R3756) *
            (DATEVALUE($E$2:$E$15000) &gt;= $R3756)),
  ""
)</f>
        <v/>
      </c>
    </row>
    <row r="3757" spans="18:19" x14ac:dyDescent="0.2">
      <c r="R3757" s="3">
        <f t="shared" si="226"/>
        <v>43779</v>
      </c>
      <c r="S3757" t="str" cm="1">
        <f t="array" ref="S3757">IFERROR(
  SUMPRODUCT($H$2:$H$15000 *
            (DATEVALUE($D$2:$D$15000) &lt;= $R3757) *
            (DATEVALUE($E$2:$E$15000) &gt;= $R3757))
  /
  SUMPRODUCT((DATEVALUE($D$2:$D$15000) &lt;= $R3757) *
            (DATEVALUE($E$2:$E$15000) &gt;= $R3757)),
  ""
)</f>
        <v/>
      </c>
    </row>
    <row r="3758" spans="18:19" x14ac:dyDescent="0.2">
      <c r="R3758" s="3">
        <f t="shared" si="226"/>
        <v>43780</v>
      </c>
      <c r="S3758" t="str" cm="1">
        <f t="array" ref="S3758">IFERROR(
  SUMPRODUCT($H$2:$H$15000 *
            (DATEVALUE($D$2:$D$15000) &lt;= $R3758) *
            (DATEVALUE($E$2:$E$15000) &gt;= $R3758))
  /
  SUMPRODUCT((DATEVALUE($D$2:$D$15000) &lt;= $R3758) *
            (DATEVALUE($E$2:$E$15000) &gt;= $R3758)),
  ""
)</f>
        <v/>
      </c>
    </row>
    <row r="3759" spans="18:19" x14ac:dyDescent="0.2">
      <c r="R3759" s="3">
        <f t="shared" si="226"/>
        <v>43781</v>
      </c>
      <c r="S3759" t="str" cm="1">
        <f t="array" ref="S3759">IFERROR(
  SUMPRODUCT($H$2:$H$15000 *
            (DATEVALUE($D$2:$D$15000) &lt;= $R3759) *
            (DATEVALUE($E$2:$E$15000) &gt;= $R3759))
  /
  SUMPRODUCT((DATEVALUE($D$2:$D$15000) &lt;= $R3759) *
            (DATEVALUE($E$2:$E$15000) &gt;= $R3759)),
  ""
)</f>
        <v/>
      </c>
    </row>
    <row r="3760" spans="18:19" x14ac:dyDescent="0.2">
      <c r="R3760" s="3">
        <f t="shared" si="226"/>
        <v>43782</v>
      </c>
      <c r="S3760" t="str" cm="1">
        <f t="array" ref="S3760">IFERROR(
  SUMPRODUCT($H$2:$H$15000 *
            (DATEVALUE($D$2:$D$15000) &lt;= $R3760) *
            (DATEVALUE($E$2:$E$15000) &gt;= $R3760))
  /
  SUMPRODUCT((DATEVALUE($D$2:$D$15000) &lt;= $R3760) *
            (DATEVALUE($E$2:$E$15000) &gt;= $R3760)),
  ""
)</f>
        <v/>
      </c>
    </row>
    <row r="3761" spans="18:19" x14ac:dyDescent="0.2">
      <c r="R3761" s="3">
        <f t="shared" si="226"/>
        <v>43783</v>
      </c>
      <c r="S3761" t="str" cm="1">
        <f t="array" ref="S3761">IFERROR(
  SUMPRODUCT($H$2:$H$15000 *
            (DATEVALUE($D$2:$D$15000) &lt;= $R3761) *
            (DATEVALUE($E$2:$E$15000) &gt;= $R3761))
  /
  SUMPRODUCT((DATEVALUE($D$2:$D$15000) &lt;= $R3761) *
            (DATEVALUE($E$2:$E$15000) &gt;= $R3761)),
  ""
)</f>
        <v/>
      </c>
    </row>
    <row r="3762" spans="18:19" x14ac:dyDescent="0.2">
      <c r="R3762" s="3">
        <f t="shared" si="226"/>
        <v>43784</v>
      </c>
      <c r="S3762" t="str" cm="1">
        <f t="array" ref="S3762">IFERROR(
  SUMPRODUCT($H$2:$H$15000 *
            (DATEVALUE($D$2:$D$15000) &lt;= $R3762) *
            (DATEVALUE($E$2:$E$15000) &gt;= $R3762))
  /
  SUMPRODUCT((DATEVALUE($D$2:$D$15000) &lt;= $R3762) *
            (DATEVALUE($E$2:$E$15000) &gt;= $R3762)),
  ""
)</f>
        <v/>
      </c>
    </row>
    <row r="3763" spans="18:19" x14ac:dyDescent="0.2">
      <c r="R3763" s="3">
        <f t="shared" si="226"/>
        <v>43785</v>
      </c>
      <c r="S3763" t="str" cm="1">
        <f t="array" ref="S3763">IFERROR(
  SUMPRODUCT($H$2:$H$15000 *
            (DATEVALUE($D$2:$D$15000) &lt;= $R3763) *
            (DATEVALUE($E$2:$E$15000) &gt;= $R3763))
  /
  SUMPRODUCT((DATEVALUE($D$2:$D$15000) &lt;= $R3763) *
            (DATEVALUE($E$2:$E$15000) &gt;= $R3763)),
  ""
)</f>
        <v/>
      </c>
    </row>
    <row r="3764" spans="18:19" x14ac:dyDescent="0.2">
      <c r="R3764" s="3">
        <f t="shared" si="226"/>
        <v>43786</v>
      </c>
      <c r="S3764" t="str" cm="1">
        <f t="array" ref="S3764">IFERROR(
  SUMPRODUCT($H$2:$H$15000 *
            (DATEVALUE($D$2:$D$15000) &lt;= $R3764) *
            (DATEVALUE($E$2:$E$15000) &gt;= $R3764))
  /
  SUMPRODUCT((DATEVALUE($D$2:$D$15000) &lt;= $R3764) *
            (DATEVALUE($E$2:$E$15000) &gt;= $R3764)),
  ""
)</f>
        <v/>
      </c>
    </row>
    <row r="3765" spans="18:19" x14ac:dyDescent="0.2">
      <c r="R3765" s="3">
        <f t="shared" si="226"/>
        <v>43787</v>
      </c>
      <c r="S3765" t="str" cm="1">
        <f t="array" ref="S3765">IFERROR(
  SUMPRODUCT($H$2:$H$15000 *
            (DATEVALUE($D$2:$D$15000) &lt;= $R3765) *
            (DATEVALUE($E$2:$E$15000) &gt;= $R3765))
  /
  SUMPRODUCT((DATEVALUE($D$2:$D$15000) &lt;= $R3765) *
            (DATEVALUE($E$2:$E$15000) &gt;= $R3765)),
  ""
)</f>
        <v/>
      </c>
    </row>
    <row r="3766" spans="18:19" x14ac:dyDescent="0.2">
      <c r="R3766" s="3">
        <f t="shared" si="226"/>
        <v>43788</v>
      </c>
      <c r="S3766" t="str" cm="1">
        <f t="array" ref="S3766">IFERROR(
  SUMPRODUCT($H$2:$H$15000 *
            (DATEVALUE($D$2:$D$15000) &lt;= $R3766) *
            (DATEVALUE($E$2:$E$15000) &gt;= $R3766))
  /
  SUMPRODUCT((DATEVALUE($D$2:$D$15000) &lt;= $R3766) *
            (DATEVALUE($E$2:$E$15000) &gt;= $R3766)),
  ""
)</f>
        <v/>
      </c>
    </row>
    <row r="3767" spans="18:19" x14ac:dyDescent="0.2">
      <c r="R3767" s="3">
        <f t="shared" si="226"/>
        <v>43789</v>
      </c>
      <c r="S3767" t="str" cm="1">
        <f t="array" ref="S3767">IFERROR(
  SUMPRODUCT($H$2:$H$15000 *
            (DATEVALUE($D$2:$D$15000) &lt;= $R3767) *
            (DATEVALUE($E$2:$E$15000) &gt;= $R3767))
  /
  SUMPRODUCT((DATEVALUE($D$2:$D$15000) &lt;= $R3767) *
            (DATEVALUE($E$2:$E$15000) &gt;= $R3767)),
  ""
)</f>
        <v/>
      </c>
    </row>
    <row r="3768" spans="18:19" x14ac:dyDescent="0.2">
      <c r="R3768" s="3">
        <f t="shared" si="226"/>
        <v>43790</v>
      </c>
      <c r="S3768" t="str" cm="1">
        <f t="array" ref="S3768">IFERROR(
  SUMPRODUCT($H$2:$H$15000 *
            (DATEVALUE($D$2:$D$15000) &lt;= $R3768) *
            (DATEVALUE($E$2:$E$15000) &gt;= $R3768))
  /
  SUMPRODUCT((DATEVALUE($D$2:$D$15000) &lt;= $R3768) *
            (DATEVALUE($E$2:$E$15000) &gt;= $R3768)),
  ""
)</f>
        <v/>
      </c>
    </row>
    <row r="3769" spans="18:19" x14ac:dyDescent="0.2">
      <c r="R3769" s="3">
        <f t="shared" si="226"/>
        <v>43791</v>
      </c>
      <c r="S3769" t="str" cm="1">
        <f t="array" ref="S3769">IFERROR(
  SUMPRODUCT($H$2:$H$15000 *
            (DATEVALUE($D$2:$D$15000) &lt;= $R3769) *
            (DATEVALUE($E$2:$E$15000) &gt;= $R3769))
  /
  SUMPRODUCT((DATEVALUE($D$2:$D$15000) &lt;= $R3769) *
            (DATEVALUE($E$2:$E$15000) &gt;= $R3769)),
  ""
)</f>
        <v/>
      </c>
    </row>
    <row r="3770" spans="18:19" x14ac:dyDescent="0.2">
      <c r="R3770" s="3">
        <f t="shared" si="226"/>
        <v>43792</v>
      </c>
      <c r="S3770" t="str" cm="1">
        <f t="array" ref="S3770">IFERROR(
  SUMPRODUCT($H$2:$H$15000 *
            (DATEVALUE($D$2:$D$15000) &lt;= $R3770) *
            (DATEVALUE($E$2:$E$15000) &gt;= $R3770))
  /
  SUMPRODUCT((DATEVALUE($D$2:$D$15000) &lt;= $R3770) *
            (DATEVALUE($E$2:$E$15000) &gt;= $R3770)),
  ""
)</f>
        <v/>
      </c>
    </row>
    <row r="3771" spans="18:19" x14ac:dyDescent="0.2">
      <c r="R3771" s="3">
        <f t="shared" si="226"/>
        <v>43793</v>
      </c>
      <c r="S3771" t="str" cm="1">
        <f t="array" ref="S3771">IFERROR(
  SUMPRODUCT($H$2:$H$15000 *
            (DATEVALUE($D$2:$D$15000) &lt;= $R3771) *
            (DATEVALUE($E$2:$E$15000) &gt;= $R3771))
  /
  SUMPRODUCT((DATEVALUE($D$2:$D$15000) &lt;= $R3771) *
            (DATEVALUE($E$2:$E$15000) &gt;= $R3771)),
  ""
)</f>
        <v/>
      </c>
    </row>
    <row r="3772" spans="18:19" x14ac:dyDescent="0.2">
      <c r="R3772" s="3">
        <f t="shared" si="226"/>
        <v>43794</v>
      </c>
      <c r="S3772" t="str" cm="1">
        <f t="array" ref="S3772">IFERROR(
  SUMPRODUCT($H$2:$H$15000 *
            (DATEVALUE($D$2:$D$15000) &lt;= $R3772) *
            (DATEVALUE($E$2:$E$15000) &gt;= $R3772))
  /
  SUMPRODUCT((DATEVALUE($D$2:$D$15000) &lt;= $R3772) *
            (DATEVALUE($E$2:$E$15000) &gt;= $R3772)),
  ""
)</f>
        <v/>
      </c>
    </row>
    <row r="3773" spans="18:19" x14ac:dyDescent="0.2">
      <c r="R3773" s="3">
        <f t="shared" si="226"/>
        <v>43795</v>
      </c>
      <c r="S3773" t="str" cm="1">
        <f t="array" ref="S3773">IFERROR(
  SUMPRODUCT($H$2:$H$15000 *
            (DATEVALUE($D$2:$D$15000) &lt;= $R3773) *
            (DATEVALUE($E$2:$E$15000) &gt;= $R3773))
  /
  SUMPRODUCT((DATEVALUE($D$2:$D$15000) &lt;= $R3773) *
            (DATEVALUE($E$2:$E$15000) &gt;= $R3773)),
  ""
)</f>
        <v/>
      </c>
    </row>
    <row r="3774" spans="18:19" x14ac:dyDescent="0.2">
      <c r="R3774" s="3">
        <f t="shared" si="226"/>
        <v>43796</v>
      </c>
      <c r="S3774" t="str" cm="1">
        <f t="array" ref="S3774">IFERROR(
  SUMPRODUCT($H$2:$H$15000 *
            (DATEVALUE($D$2:$D$15000) &lt;= $R3774) *
            (DATEVALUE($E$2:$E$15000) &gt;= $R3774))
  /
  SUMPRODUCT((DATEVALUE($D$2:$D$15000) &lt;= $R3774) *
            (DATEVALUE($E$2:$E$15000) &gt;= $R3774)),
  ""
)</f>
        <v/>
      </c>
    </row>
    <row r="3775" spans="18:19" x14ac:dyDescent="0.2">
      <c r="R3775" s="3">
        <f t="shared" si="226"/>
        <v>43797</v>
      </c>
      <c r="S3775" t="str" cm="1">
        <f t="array" ref="S3775">IFERROR(
  SUMPRODUCT($H$2:$H$15000 *
            (DATEVALUE($D$2:$D$15000) &lt;= $R3775) *
            (DATEVALUE($E$2:$E$15000) &gt;= $R3775))
  /
  SUMPRODUCT((DATEVALUE($D$2:$D$15000) &lt;= $R3775) *
            (DATEVALUE($E$2:$E$15000) &gt;= $R3775)),
  ""
)</f>
        <v/>
      </c>
    </row>
    <row r="3776" spans="18:19" x14ac:dyDescent="0.2">
      <c r="R3776" s="3">
        <f t="shared" si="226"/>
        <v>43798</v>
      </c>
      <c r="S3776" t="str" cm="1">
        <f t="array" ref="S3776">IFERROR(
  SUMPRODUCT($H$2:$H$15000 *
            (DATEVALUE($D$2:$D$15000) &lt;= $R3776) *
            (DATEVALUE($E$2:$E$15000) &gt;= $R3776))
  /
  SUMPRODUCT((DATEVALUE($D$2:$D$15000) &lt;= $R3776) *
            (DATEVALUE($E$2:$E$15000) &gt;= $R3776)),
  ""
)</f>
        <v/>
      </c>
    </row>
    <row r="3777" spans="18:19" x14ac:dyDescent="0.2">
      <c r="R3777" s="3">
        <f t="shared" si="226"/>
        <v>43799</v>
      </c>
      <c r="S3777" t="str" cm="1">
        <f t="array" ref="S3777">IFERROR(
  SUMPRODUCT($H$2:$H$15000 *
            (DATEVALUE($D$2:$D$15000) &lt;= $R3777) *
            (DATEVALUE($E$2:$E$15000) &gt;= $R3777))
  /
  SUMPRODUCT((DATEVALUE($D$2:$D$15000) &lt;= $R3777) *
            (DATEVALUE($E$2:$E$15000) &gt;= $R3777)),
  ""
)</f>
        <v/>
      </c>
    </row>
    <row r="3778" spans="18:19" x14ac:dyDescent="0.2">
      <c r="R3778" s="3">
        <f t="shared" si="226"/>
        <v>43800</v>
      </c>
      <c r="S3778" t="str" cm="1">
        <f t="array" ref="S3778">IFERROR(
  SUMPRODUCT($H$2:$H$15000 *
            (DATEVALUE($D$2:$D$15000) &lt;= $R3778) *
            (DATEVALUE($E$2:$E$15000) &gt;= $R3778))
  /
  SUMPRODUCT((DATEVALUE($D$2:$D$15000) &lt;= $R3778) *
            (DATEVALUE($E$2:$E$15000) &gt;= $R3778)),
  ""
)</f>
        <v/>
      </c>
    </row>
    <row r="3779" spans="18:19" x14ac:dyDescent="0.2">
      <c r="R3779" s="3">
        <f t="shared" si="226"/>
        <v>43801</v>
      </c>
      <c r="S3779" t="str" cm="1">
        <f t="array" ref="S3779">IFERROR(
  SUMPRODUCT($H$2:$H$15000 *
            (DATEVALUE($D$2:$D$15000) &lt;= $R3779) *
            (DATEVALUE($E$2:$E$15000) &gt;= $R3779))
  /
  SUMPRODUCT((DATEVALUE($D$2:$D$15000) &lt;= $R3779) *
            (DATEVALUE($E$2:$E$15000) &gt;= $R3779)),
  ""
)</f>
        <v/>
      </c>
    </row>
    <row r="3780" spans="18:19" x14ac:dyDescent="0.2">
      <c r="R3780" s="3">
        <f t="shared" ref="R3780:R3843" si="227">+R3779+1</f>
        <v>43802</v>
      </c>
      <c r="S3780" t="str" cm="1">
        <f t="array" ref="S3780">IFERROR(
  SUMPRODUCT($H$2:$H$15000 *
            (DATEVALUE($D$2:$D$15000) &lt;= $R3780) *
            (DATEVALUE($E$2:$E$15000) &gt;= $R3780))
  /
  SUMPRODUCT((DATEVALUE($D$2:$D$15000) &lt;= $R3780) *
            (DATEVALUE($E$2:$E$15000) &gt;= $R3780)),
  ""
)</f>
        <v/>
      </c>
    </row>
    <row r="3781" spans="18:19" x14ac:dyDescent="0.2">
      <c r="R3781" s="3">
        <f t="shared" si="227"/>
        <v>43803</v>
      </c>
      <c r="S3781" t="str" cm="1">
        <f t="array" ref="S3781">IFERROR(
  SUMPRODUCT($H$2:$H$15000 *
            (DATEVALUE($D$2:$D$15000) &lt;= $R3781) *
            (DATEVALUE($E$2:$E$15000) &gt;= $R3781))
  /
  SUMPRODUCT((DATEVALUE($D$2:$D$15000) &lt;= $R3781) *
            (DATEVALUE($E$2:$E$15000) &gt;= $R3781)),
  ""
)</f>
        <v/>
      </c>
    </row>
    <row r="3782" spans="18:19" x14ac:dyDescent="0.2">
      <c r="R3782" s="3">
        <f t="shared" si="227"/>
        <v>43804</v>
      </c>
      <c r="S3782" t="str" cm="1">
        <f t="array" ref="S3782">IFERROR(
  SUMPRODUCT($H$2:$H$15000 *
            (DATEVALUE($D$2:$D$15000) &lt;= $R3782) *
            (DATEVALUE($E$2:$E$15000) &gt;= $R3782))
  /
  SUMPRODUCT((DATEVALUE($D$2:$D$15000) &lt;= $R3782) *
            (DATEVALUE($E$2:$E$15000) &gt;= $R3782)),
  ""
)</f>
        <v/>
      </c>
    </row>
    <row r="3783" spans="18:19" x14ac:dyDescent="0.2">
      <c r="R3783" s="3">
        <f t="shared" si="227"/>
        <v>43805</v>
      </c>
      <c r="S3783" t="str" cm="1">
        <f t="array" ref="S3783">IFERROR(
  SUMPRODUCT($H$2:$H$15000 *
            (DATEVALUE($D$2:$D$15000) &lt;= $R3783) *
            (DATEVALUE($E$2:$E$15000) &gt;= $R3783))
  /
  SUMPRODUCT((DATEVALUE($D$2:$D$15000) &lt;= $R3783) *
            (DATEVALUE($E$2:$E$15000) &gt;= $R3783)),
  ""
)</f>
        <v/>
      </c>
    </row>
    <row r="3784" spans="18:19" x14ac:dyDescent="0.2">
      <c r="R3784" s="3">
        <f t="shared" si="227"/>
        <v>43806</v>
      </c>
      <c r="S3784" t="str" cm="1">
        <f t="array" ref="S3784">IFERROR(
  SUMPRODUCT($H$2:$H$15000 *
            (DATEVALUE($D$2:$D$15000) &lt;= $R3784) *
            (DATEVALUE($E$2:$E$15000) &gt;= $R3784))
  /
  SUMPRODUCT((DATEVALUE($D$2:$D$15000) &lt;= $R3784) *
            (DATEVALUE($E$2:$E$15000) &gt;= $R3784)),
  ""
)</f>
        <v/>
      </c>
    </row>
    <row r="3785" spans="18:19" x14ac:dyDescent="0.2">
      <c r="R3785" s="3">
        <f t="shared" si="227"/>
        <v>43807</v>
      </c>
      <c r="S3785" t="str" cm="1">
        <f t="array" ref="S3785">IFERROR(
  SUMPRODUCT($H$2:$H$15000 *
            (DATEVALUE($D$2:$D$15000) &lt;= $R3785) *
            (DATEVALUE($E$2:$E$15000) &gt;= $R3785))
  /
  SUMPRODUCT((DATEVALUE($D$2:$D$15000) &lt;= $R3785) *
            (DATEVALUE($E$2:$E$15000) &gt;= $R3785)),
  ""
)</f>
        <v/>
      </c>
    </row>
    <row r="3786" spans="18:19" x14ac:dyDescent="0.2">
      <c r="R3786" s="3">
        <f t="shared" si="227"/>
        <v>43808</v>
      </c>
      <c r="S3786" t="str" cm="1">
        <f t="array" ref="S3786">IFERROR(
  SUMPRODUCT($H$2:$H$15000 *
            (DATEVALUE($D$2:$D$15000) &lt;= $R3786) *
            (DATEVALUE($E$2:$E$15000) &gt;= $R3786))
  /
  SUMPRODUCT((DATEVALUE($D$2:$D$15000) &lt;= $R3786) *
            (DATEVALUE($E$2:$E$15000) &gt;= $R3786)),
  ""
)</f>
        <v/>
      </c>
    </row>
    <row r="3787" spans="18:19" x14ac:dyDescent="0.2">
      <c r="R3787" s="3">
        <f t="shared" si="227"/>
        <v>43809</v>
      </c>
      <c r="S3787" t="str" cm="1">
        <f t="array" ref="S3787">IFERROR(
  SUMPRODUCT($H$2:$H$15000 *
            (DATEVALUE($D$2:$D$15000) &lt;= $R3787) *
            (DATEVALUE($E$2:$E$15000) &gt;= $R3787))
  /
  SUMPRODUCT((DATEVALUE($D$2:$D$15000) &lt;= $R3787) *
            (DATEVALUE($E$2:$E$15000) &gt;= $R3787)),
  ""
)</f>
        <v/>
      </c>
    </row>
    <row r="3788" spans="18:19" x14ac:dyDescent="0.2">
      <c r="R3788" s="3">
        <f t="shared" si="227"/>
        <v>43810</v>
      </c>
      <c r="S3788" t="str" cm="1">
        <f t="array" ref="S3788">IFERROR(
  SUMPRODUCT($H$2:$H$15000 *
            (DATEVALUE($D$2:$D$15000) &lt;= $R3788) *
            (DATEVALUE($E$2:$E$15000) &gt;= $R3788))
  /
  SUMPRODUCT((DATEVALUE($D$2:$D$15000) &lt;= $R3788) *
            (DATEVALUE($E$2:$E$15000) &gt;= $R3788)),
  ""
)</f>
        <v/>
      </c>
    </row>
    <row r="3789" spans="18:19" x14ac:dyDescent="0.2">
      <c r="R3789" s="3">
        <f t="shared" si="227"/>
        <v>43811</v>
      </c>
      <c r="S3789" t="str" cm="1">
        <f t="array" ref="S3789">IFERROR(
  SUMPRODUCT($H$2:$H$15000 *
            (DATEVALUE($D$2:$D$15000) &lt;= $R3789) *
            (DATEVALUE($E$2:$E$15000) &gt;= $R3789))
  /
  SUMPRODUCT((DATEVALUE($D$2:$D$15000) &lt;= $R3789) *
            (DATEVALUE($E$2:$E$15000) &gt;= $R3789)),
  ""
)</f>
        <v/>
      </c>
    </row>
    <row r="3790" spans="18:19" x14ac:dyDescent="0.2">
      <c r="R3790" s="3">
        <f t="shared" si="227"/>
        <v>43812</v>
      </c>
      <c r="S3790" t="str" cm="1">
        <f t="array" ref="S3790">IFERROR(
  SUMPRODUCT($H$2:$H$15000 *
            (DATEVALUE($D$2:$D$15000) &lt;= $R3790) *
            (DATEVALUE($E$2:$E$15000) &gt;= $R3790))
  /
  SUMPRODUCT((DATEVALUE($D$2:$D$15000) &lt;= $R3790) *
            (DATEVALUE($E$2:$E$15000) &gt;= $R3790)),
  ""
)</f>
        <v/>
      </c>
    </row>
    <row r="3791" spans="18:19" x14ac:dyDescent="0.2">
      <c r="R3791" s="3">
        <f t="shared" si="227"/>
        <v>43813</v>
      </c>
      <c r="S3791" t="str" cm="1">
        <f t="array" ref="S3791">IFERROR(
  SUMPRODUCT($H$2:$H$15000 *
            (DATEVALUE($D$2:$D$15000) &lt;= $R3791) *
            (DATEVALUE($E$2:$E$15000) &gt;= $R3791))
  /
  SUMPRODUCT((DATEVALUE($D$2:$D$15000) &lt;= $R3791) *
            (DATEVALUE($E$2:$E$15000) &gt;= $R3791)),
  ""
)</f>
        <v/>
      </c>
    </row>
    <row r="3792" spans="18:19" x14ac:dyDescent="0.2">
      <c r="R3792" s="3">
        <f t="shared" si="227"/>
        <v>43814</v>
      </c>
      <c r="S3792" t="str" cm="1">
        <f t="array" ref="S3792">IFERROR(
  SUMPRODUCT($H$2:$H$15000 *
            (DATEVALUE($D$2:$D$15000) &lt;= $R3792) *
            (DATEVALUE($E$2:$E$15000) &gt;= $R3792))
  /
  SUMPRODUCT((DATEVALUE($D$2:$D$15000) &lt;= $R3792) *
            (DATEVALUE($E$2:$E$15000) &gt;= $R3792)),
  ""
)</f>
        <v/>
      </c>
    </row>
    <row r="3793" spans="18:19" x14ac:dyDescent="0.2">
      <c r="R3793" s="3">
        <f t="shared" si="227"/>
        <v>43815</v>
      </c>
      <c r="S3793" t="str" cm="1">
        <f t="array" ref="S3793">IFERROR(
  SUMPRODUCT($H$2:$H$15000 *
            (DATEVALUE($D$2:$D$15000) &lt;= $R3793) *
            (DATEVALUE($E$2:$E$15000) &gt;= $R3793))
  /
  SUMPRODUCT((DATEVALUE($D$2:$D$15000) &lt;= $R3793) *
            (DATEVALUE($E$2:$E$15000) &gt;= $R3793)),
  ""
)</f>
        <v/>
      </c>
    </row>
    <row r="3794" spans="18:19" x14ac:dyDescent="0.2">
      <c r="R3794" s="3">
        <f t="shared" si="227"/>
        <v>43816</v>
      </c>
      <c r="S3794" t="str" cm="1">
        <f t="array" ref="S3794">IFERROR(
  SUMPRODUCT($H$2:$H$15000 *
            (DATEVALUE($D$2:$D$15000) &lt;= $R3794) *
            (DATEVALUE($E$2:$E$15000) &gt;= $R3794))
  /
  SUMPRODUCT((DATEVALUE($D$2:$D$15000) &lt;= $R3794) *
            (DATEVALUE($E$2:$E$15000) &gt;= $R3794)),
  ""
)</f>
        <v/>
      </c>
    </row>
    <row r="3795" spans="18:19" x14ac:dyDescent="0.2">
      <c r="R3795" s="3">
        <f t="shared" si="227"/>
        <v>43817</v>
      </c>
      <c r="S3795" t="str" cm="1">
        <f t="array" ref="S3795">IFERROR(
  SUMPRODUCT($H$2:$H$15000 *
            (DATEVALUE($D$2:$D$15000) &lt;= $R3795) *
            (DATEVALUE($E$2:$E$15000) &gt;= $R3795))
  /
  SUMPRODUCT((DATEVALUE($D$2:$D$15000) &lt;= $R3795) *
            (DATEVALUE($E$2:$E$15000) &gt;= $R3795)),
  ""
)</f>
        <v/>
      </c>
    </row>
    <row r="3796" spans="18:19" x14ac:dyDescent="0.2">
      <c r="R3796" s="3">
        <f t="shared" si="227"/>
        <v>43818</v>
      </c>
      <c r="S3796" t="str" cm="1">
        <f t="array" ref="S3796">IFERROR(
  SUMPRODUCT($H$2:$H$15000 *
            (DATEVALUE($D$2:$D$15000) &lt;= $R3796) *
            (DATEVALUE($E$2:$E$15000) &gt;= $R3796))
  /
  SUMPRODUCT((DATEVALUE($D$2:$D$15000) &lt;= $R3796) *
            (DATEVALUE($E$2:$E$15000) &gt;= $R3796)),
  ""
)</f>
        <v/>
      </c>
    </row>
    <row r="3797" spans="18:19" x14ac:dyDescent="0.2">
      <c r="R3797" s="3">
        <f t="shared" si="227"/>
        <v>43819</v>
      </c>
      <c r="S3797" t="str" cm="1">
        <f t="array" ref="S3797">IFERROR(
  SUMPRODUCT($H$2:$H$15000 *
            (DATEVALUE($D$2:$D$15000) &lt;= $R3797) *
            (DATEVALUE($E$2:$E$15000) &gt;= $R3797))
  /
  SUMPRODUCT((DATEVALUE($D$2:$D$15000) &lt;= $R3797) *
            (DATEVALUE($E$2:$E$15000) &gt;= $R3797)),
  ""
)</f>
        <v/>
      </c>
    </row>
    <row r="3798" spans="18:19" x14ac:dyDescent="0.2">
      <c r="R3798" s="3">
        <f t="shared" si="227"/>
        <v>43820</v>
      </c>
      <c r="S3798" t="str" cm="1">
        <f t="array" ref="S3798">IFERROR(
  SUMPRODUCT($H$2:$H$15000 *
            (DATEVALUE($D$2:$D$15000) &lt;= $R3798) *
            (DATEVALUE($E$2:$E$15000) &gt;= $R3798))
  /
  SUMPRODUCT((DATEVALUE($D$2:$D$15000) &lt;= $R3798) *
            (DATEVALUE($E$2:$E$15000) &gt;= $R3798)),
  ""
)</f>
        <v/>
      </c>
    </row>
    <row r="3799" spans="18:19" x14ac:dyDescent="0.2">
      <c r="R3799" s="3">
        <f t="shared" si="227"/>
        <v>43821</v>
      </c>
      <c r="S3799" t="str" cm="1">
        <f t="array" ref="S3799">IFERROR(
  SUMPRODUCT($H$2:$H$15000 *
            (DATEVALUE($D$2:$D$15000) &lt;= $R3799) *
            (DATEVALUE($E$2:$E$15000) &gt;= $R3799))
  /
  SUMPRODUCT((DATEVALUE($D$2:$D$15000) &lt;= $R3799) *
            (DATEVALUE($E$2:$E$15000) &gt;= $R3799)),
  ""
)</f>
        <v/>
      </c>
    </row>
    <row r="3800" spans="18:19" x14ac:dyDescent="0.2">
      <c r="R3800" s="3">
        <f t="shared" si="227"/>
        <v>43822</v>
      </c>
      <c r="S3800" t="str" cm="1">
        <f t="array" ref="S3800">IFERROR(
  SUMPRODUCT($H$2:$H$15000 *
            (DATEVALUE($D$2:$D$15000) &lt;= $R3800) *
            (DATEVALUE($E$2:$E$15000) &gt;= $R3800))
  /
  SUMPRODUCT((DATEVALUE($D$2:$D$15000) &lt;= $R3800) *
            (DATEVALUE($E$2:$E$15000) &gt;= $R3800)),
  ""
)</f>
        <v/>
      </c>
    </row>
    <row r="3801" spans="18:19" x14ac:dyDescent="0.2">
      <c r="R3801" s="3">
        <f t="shared" si="227"/>
        <v>43823</v>
      </c>
      <c r="S3801" t="str" cm="1">
        <f t="array" ref="S3801">IFERROR(
  SUMPRODUCT($H$2:$H$15000 *
            (DATEVALUE($D$2:$D$15000) &lt;= $R3801) *
            (DATEVALUE($E$2:$E$15000) &gt;= $R3801))
  /
  SUMPRODUCT((DATEVALUE($D$2:$D$15000) &lt;= $R3801) *
            (DATEVALUE($E$2:$E$15000) &gt;= $R3801)),
  ""
)</f>
        <v/>
      </c>
    </row>
    <row r="3802" spans="18:19" x14ac:dyDescent="0.2">
      <c r="R3802" s="3">
        <f t="shared" si="227"/>
        <v>43824</v>
      </c>
      <c r="S3802" t="str" cm="1">
        <f t="array" ref="S3802">IFERROR(
  SUMPRODUCT($H$2:$H$15000 *
            (DATEVALUE($D$2:$D$15000) &lt;= $R3802) *
            (DATEVALUE($E$2:$E$15000) &gt;= $R3802))
  /
  SUMPRODUCT((DATEVALUE($D$2:$D$15000) &lt;= $R3802) *
            (DATEVALUE($E$2:$E$15000) &gt;= $R3802)),
  ""
)</f>
        <v/>
      </c>
    </row>
    <row r="3803" spans="18:19" x14ac:dyDescent="0.2">
      <c r="R3803" s="3">
        <f t="shared" si="227"/>
        <v>43825</v>
      </c>
      <c r="S3803" t="str" cm="1">
        <f t="array" ref="S3803">IFERROR(
  SUMPRODUCT($H$2:$H$15000 *
            (DATEVALUE($D$2:$D$15000) &lt;= $R3803) *
            (DATEVALUE($E$2:$E$15000) &gt;= $R3803))
  /
  SUMPRODUCT((DATEVALUE($D$2:$D$15000) &lt;= $R3803) *
            (DATEVALUE($E$2:$E$15000) &gt;= $R3803)),
  ""
)</f>
        <v/>
      </c>
    </row>
    <row r="3804" spans="18:19" x14ac:dyDescent="0.2">
      <c r="R3804" s="3">
        <f t="shared" si="227"/>
        <v>43826</v>
      </c>
      <c r="S3804" t="str" cm="1">
        <f t="array" ref="S3804">IFERROR(
  SUMPRODUCT($H$2:$H$15000 *
            (DATEVALUE($D$2:$D$15000) &lt;= $R3804) *
            (DATEVALUE($E$2:$E$15000) &gt;= $R3804))
  /
  SUMPRODUCT((DATEVALUE($D$2:$D$15000) &lt;= $R3804) *
            (DATEVALUE($E$2:$E$15000) &gt;= $R3804)),
  ""
)</f>
        <v/>
      </c>
    </row>
    <row r="3805" spans="18:19" x14ac:dyDescent="0.2">
      <c r="R3805" s="3">
        <f t="shared" si="227"/>
        <v>43827</v>
      </c>
      <c r="S3805" t="str" cm="1">
        <f t="array" ref="S3805">IFERROR(
  SUMPRODUCT($H$2:$H$15000 *
            (DATEVALUE($D$2:$D$15000) &lt;= $R3805) *
            (DATEVALUE($E$2:$E$15000) &gt;= $R3805))
  /
  SUMPRODUCT((DATEVALUE($D$2:$D$15000) &lt;= $R3805) *
            (DATEVALUE($E$2:$E$15000) &gt;= $R3805)),
  ""
)</f>
        <v/>
      </c>
    </row>
    <row r="3806" spans="18:19" x14ac:dyDescent="0.2">
      <c r="R3806" s="3">
        <f t="shared" si="227"/>
        <v>43828</v>
      </c>
      <c r="S3806" t="str" cm="1">
        <f t="array" ref="S3806">IFERROR(
  SUMPRODUCT($H$2:$H$15000 *
            (DATEVALUE($D$2:$D$15000) &lt;= $R3806) *
            (DATEVALUE($E$2:$E$15000) &gt;= $R3806))
  /
  SUMPRODUCT((DATEVALUE($D$2:$D$15000) &lt;= $R3806) *
            (DATEVALUE($E$2:$E$15000) &gt;= $R3806)),
  ""
)</f>
        <v/>
      </c>
    </row>
    <row r="3807" spans="18:19" x14ac:dyDescent="0.2">
      <c r="R3807" s="3">
        <f t="shared" si="227"/>
        <v>43829</v>
      </c>
      <c r="S3807" t="str" cm="1">
        <f t="array" ref="S3807">IFERROR(
  SUMPRODUCT($H$2:$H$15000 *
            (DATEVALUE($D$2:$D$15000) &lt;= $R3807) *
            (DATEVALUE($E$2:$E$15000) &gt;= $R3807))
  /
  SUMPRODUCT((DATEVALUE($D$2:$D$15000) &lt;= $R3807) *
            (DATEVALUE($E$2:$E$15000) &gt;= $R3807)),
  ""
)</f>
        <v/>
      </c>
    </row>
    <row r="3808" spans="18:19" x14ac:dyDescent="0.2">
      <c r="R3808" s="3">
        <f t="shared" si="227"/>
        <v>43830</v>
      </c>
      <c r="S3808" t="str" cm="1">
        <f t="array" ref="S3808">IFERROR(
  SUMPRODUCT($H$2:$H$15000 *
            (DATEVALUE($D$2:$D$15000) &lt;= $R3808) *
            (DATEVALUE($E$2:$E$15000) &gt;= $R3808))
  /
  SUMPRODUCT((DATEVALUE($D$2:$D$15000) &lt;= $R3808) *
            (DATEVALUE($E$2:$E$15000) &gt;= $R3808)),
  ""
)</f>
        <v/>
      </c>
    </row>
    <row r="3809" spans="18:19" x14ac:dyDescent="0.2">
      <c r="R3809" s="3">
        <f t="shared" si="227"/>
        <v>43831</v>
      </c>
      <c r="S3809" t="str" cm="1">
        <f t="array" ref="S3809">IFERROR(
  SUMPRODUCT($H$2:$H$15000 *
            (DATEVALUE($D$2:$D$15000) &lt;= $R3809) *
            (DATEVALUE($E$2:$E$15000) &gt;= $R3809))
  /
  SUMPRODUCT((DATEVALUE($D$2:$D$15000) &lt;= $R3809) *
            (DATEVALUE($E$2:$E$15000) &gt;= $R3809)),
  ""
)</f>
        <v/>
      </c>
    </row>
    <row r="3810" spans="18:19" x14ac:dyDescent="0.2">
      <c r="R3810" s="3">
        <f t="shared" si="227"/>
        <v>43832</v>
      </c>
      <c r="S3810" t="str" cm="1">
        <f t="array" ref="S3810">IFERROR(
  SUMPRODUCT($H$2:$H$15000 *
            (DATEVALUE($D$2:$D$15000) &lt;= $R3810) *
            (DATEVALUE($E$2:$E$15000) &gt;= $R3810))
  /
  SUMPRODUCT((DATEVALUE($D$2:$D$15000) &lt;= $R3810) *
            (DATEVALUE($E$2:$E$15000) &gt;= $R3810)),
  ""
)</f>
        <v/>
      </c>
    </row>
    <row r="3811" spans="18:19" x14ac:dyDescent="0.2">
      <c r="R3811" s="3">
        <f t="shared" si="227"/>
        <v>43833</v>
      </c>
      <c r="S3811" t="str" cm="1">
        <f t="array" ref="S3811">IFERROR(
  SUMPRODUCT($H$2:$H$15000 *
            (DATEVALUE($D$2:$D$15000) &lt;= $R3811) *
            (DATEVALUE($E$2:$E$15000) &gt;= $R3811))
  /
  SUMPRODUCT((DATEVALUE($D$2:$D$15000) &lt;= $R3811) *
            (DATEVALUE($E$2:$E$15000) &gt;= $R3811)),
  ""
)</f>
        <v/>
      </c>
    </row>
    <row r="3812" spans="18:19" x14ac:dyDescent="0.2">
      <c r="R3812" s="3">
        <f t="shared" si="227"/>
        <v>43834</v>
      </c>
      <c r="S3812" t="str" cm="1">
        <f t="array" ref="S3812">IFERROR(
  SUMPRODUCT($H$2:$H$15000 *
            (DATEVALUE($D$2:$D$15000) &lt;= $R3812) *
            (DATEVALUE($E$2:$E$15000) &gt;= $R3812))
  /
  SUMPRODUCT((DATEVALUE($D$2:$D$15000) &lt;= $R3812) *
            (DATEVALUE($E$2:$E$15000) &gt;= $R3812)),
  ""
)</f>
        <v/>
      </c>
    </row>
    <row r="3813" spans="18:19" x14ac:dyDescent="0.2">
      <c r="R3813" s="3">
        <f t="shared" si="227"/>
        <v>43835</v>
      </c>
      <c r="S3813" t="str" cm="1">
        <f t="array" ref="S3813">IFERROR(
  SUMPRODUCT($H$2:$H$15000 *
            (DATEVALUE($D$2:$D$15000) &lt;= $R3813) *
            (DATEVALUE($E$2:$E$15000) &gt;= $R3813))
  /
  SUMPRODUCT((DATEVALUE($D$2:$D$15000) &lt;= $R3813) *
            (DATEVALUE($E$2:$E$15000) &gt;= $R3813)),
  ""
)</f>
        <v/>
      </c>
    </row>
    <row r="3814" spans="18:19" x14ac:dyDescent="0.2">
      <c r="R3814" s="3">
        <f t="shared" si="227"/>
        <v>43836</v>
      </c>
      <c r="S3814" t="str" cm="1">
        <f t="array" ref="S3814">IFERROR(
  SUMPRODUCT($H$2:$H$15000 *
            (DATEVALUE($D$2:$D$15000) &lt;= $R3814) *
            (DATEVALUE($E$2:$E$15000) &gt;= $R3814))
  /
  SUMPRODUCT((DATEVALUE($D$2:$D$15000) &lt;= $R3814) *
            (DATEVALUE($E$2:$E$15000) &gt;= $R3814)),
  ""
)</f>
        <v/>
      </c>
    </row>
    <row r="3815" spans="18:19" x14ac:dyDescent="0.2">
      <c r="R3815" s="3">
        <f t="shared" si="227"/>
        <v>43837</v>
      </c>
      <c r="S3815" t="str" cm="1">
        <f t="array" ref="S3815">IFERROR(
  SUMPRODUCT($H$2:$H$15000 *
            (DATEVALUE($D$2:$D$15000) &lt;= $R3815) *
            (DATEVALUE($E$2:$E$15000) &gt;= $R3815))
  /
  SUMPRODUCT((DATEVALUE($D$2:$D$15000) &lt;= $R3815) *
            (DATEVALUE($E$2:$E$15000) &gt;= $R3815)),
  ""
)</f>
        <v/>
      </c>
    </row>
    <row r="3816" spans="18:19" x14ac:dyDescent="0.2">
      <c r="R3816" s="3">
        <f t="shared" si="227"/>
        <v>43838</v>
      </c>
      <c r="S3816" t="str" cm="1">
        <f t="array" ref="S3816">IFERROR(
  SUMPRODUCT($H$2:$H$15000 *
            (DATEVALUE($D$2:$D$15000) &lt;= $R3816) *
            (DATEVALUE($E$2:$E$15000) &gt;= $R3816))
  /
  SUMPRODUCT((DATEVALUE($D$2:$D$15000) &lt;= $R3816) *
            (DATEVALUE($E$2:$E$15000) &gt;= $R3816)),
  ""
)</f>
        <v/>
      </c>
    </row>
    <row r="3817" spans="18:19" x14ac:dyDescent="0.2">
      <c r="R3817" s="3">
        <f t="shared" si="227"/>
        <v>43839</v>
      </c>
      <c r="S3817" t="str" cm="1">
        <f t="array" ref="S3817">IFERROR(
  SUMPRODUCT($H$2:$H$15000 *
            (DATEVALUE($D$2:$D$15000) &lt;= $R3817) *
            (DATEVALUE($E$2:$E$15000) &gt;= $R3817))
  /
  SUMPRODUCT((DATEVALUE($D$2:$D$15000) &lt;= $R3817) *
            (DATEVALUE($E$2:$E$15000) &gt;= $R3817)),
  ""
)</f>
        <v/>
      </c>
    </row>
    <row r="3818" spans="18:19" x14ac:dyDescent="0.2">
      <c r="R3818" s="3">
        <f t="shared" si="227"/>
        <v>43840</v>
      </c>
      <c r="S3818" t="str" cm="1">
        <f t="array" ref="S3818">IFERROR(
  SUMPRODUCT($H$2:$H$15000 *
            (DATEVALUE($D$2:$D$15000) &lt;= $R3818) *
            (DATEVALUE($E$2:$E$15000) &gt;= $R3818))
  /
  SUMPRODUCT((DATEVALUE($D$2:$D$15000) &lt;= $R3818) *
            (DATEVALUE($E$2:$E$15000) &gt;= $R3818)),
  ""
)</f>
        <v/>
      </c>
    </row>
    <row r="3819" spans="18:19" x14ac:dyDescent="0.2">
      <c r="R3819" s="3">
        <f t="shared" si="227"/>
        <v>43841</v>
      </c>
      <c r="S3819" t="str" cm="1">
        <f t="array" ref="S3819">IFERROR(
  SUMPRODUCT($H$2:$H$15000 *
            (DATEVALUE($D$2:$D$15000) &lt;= $R3819) *
            (DATEVALUE($E$2:$E$15000) &gt;= $R3819))
  /
  SUMPRODUCT((DATEVALUE($D$2:$D$15000) &lt;= $R3819) *
            (DATEVALUE($E$2:$E$15000) &gt;= $R3819)),
  ""
)</f>
        <v/>
      </c>
    </row>
    <row r="3820" spans="18:19" x14ac:dyDescent="0.2">
      <c r="R3820" s="3">
        <f t="shared" si="227"/>
        <v>43842</v>
      </c>
      <c r="S3820" t="str" cm="1">
        <f t="array" ref="S3820">IFERROR(
  SUMPRODUCT($H$2:$H$15000 *
            (DATEVALUE($D$2:$D$15000) &lt;= $R3820) *
            (DATEVALUE($E$2:$E$15000) &gt;= $R3820))
  /
  SUMPRODUCT((DATEVALUE($D$2:$D$15000) &lt;= $R3820) *
            (DATEVALUE($E$2:$E$15000) &gt;= $R3820)),
  ""
)</f>
        <v/>
      </c>
    </row>
    <row r="3821" spans="18:19" x14ac:dyDescent="0.2">
      <c r="R3821" s="3">
        <f t="shared" si="227"/>
        <v>43843</v>
      </c>
      <c r="S3821" t="str" cm="1">
        <f t="array" ref="S3821">IFERROR(
  SUMPRODUCT($H$2:$H$15000 *
            (DATEVALUE($D$2:$D$15000) &lt;= $R3821) *
            (DATEVALUE($E$2:$E$15000) &gt;= $R3821))
  /
  SUMPRODUCT((DATEVALUE($D$2:$D$15000) &lt;= $R3821) *
            (DATEVALUE($E$2:$E$15000) &gt;= $R3821)),
  ""
)</f>
        <v/>
      </c>
    </row>
    <row r="3822" spans="18:19" x14ac:dyDescent="0.2">
      <c r="R3822" s="3">
        <f t="shared" si="227"/>
        <v>43844</v>
      </c>
      <c r="S3822" t="str" cm="1">
        <f t="array" ref="S3822">IFERROR(
  SUMPRODUCT($H$2:$H$15000 *
            (DATEVALUE($D$2:$D$15000) &lt;= $R3822) *
            (DATEVALUE($E$2:$E$15000) &gt;= $R3822))
  /
  SUMPRODUCT((DATEVALUE($D$2:$D$15000) &lt;= $R3822) *
            (DATEVALUE($E$2:$E$15000) &gt;= $R3822)),
  ""
)</f>
        <v/>
      </c>
    </row>
    <row r="3823" spans="18:19" x14ac:dyDescent="0.2">
      <c r="R3823" s="3">
        <f t="shared" si="227"/>
        <v>43845</v>
      </c>
      <c r="S3823" t="str" cm="1">
        <f t="array" ref="S3823">IFERROR(
  SUMPRODUCT($H$2:$H$15000 *
            (DATEVALUE($D$2:$D$15000) &lt;= $R3823) *
            (DATEVALUE($E$2:$E$15000) &gt;= $R3823))
  /
  SUMPRODUCT((DATEVALUE($D$2:$D$15000) &lt;= $R3823) *
            (DATEVALUE($E$2:$E$15000) &gt;= $R3823)),
  ""
)</f>
        <v/>
      </c>
    </row>
    <row r="3824" spans="18:19" x14ac:dyDescent="0.2">
      <c r="R3824" s="3">
        <f t="shared" si="227"/>
        <v>43846</v>
      </c>
      <c r="S3824" t="str" cm="1">
        <f t="array" ref="S3824">IFERROR(
  SUMPRODUCT($H$2:$H$15000 *
            (DATEVALUE($D$2:$D$15000) &lt;= $R3824) *
            (DATEVALUE($E$2:$E$15000) &gt;= $R3824))
  /
  SUMPRODUCT((DATEVALUE($D$2:$D$15000) &lt;= $R3824) *
            (DATEVALUE($E$2:$E$15000) &gt;= $R3824)),
  ""
)</f>
        <v/>
      </c>
    </row>
    <row r="3825" spans="18:19" x14ac:dyDescent="0.2">
      <c r="R3825" s="3">
        <f t="shared" si="227"/>
        <v>43847</v>
      </c>
      <c r="S3825" t="str" cm="1">
        <f t="array" ref="S3825">IFERROR(
  SUMPRODUCT($H$2:$H$15000 *
            (DATEVALUE($D$2:$D$15000) &lt;= $R3825) *
            (DATEVALUE($E$2:$E$15000) &gt;= $R3825))
  /
  SUMPRODUCT((DATEVALUE($D$2:$D$15000) &lt;= $R3825) *
            (DATEVALUE($E$2:$E$15000) &gt;= $R3825)),
  ""
)</f>
        <v/>
      </c>
    </row>
    <row r="3826" spans="18:19" x14ac:dyDescent="0.2">
      <c r="R3826" s="3">
        <f t="shared" si="227"/>
        <v>43848</v>
      </c>
      <c r="S3826" t="str" cm="1">
        <f t="array" ref="S3826">IFERROR(
  SUMPRODUCT($H$2:$H$15000 *
            (DATEVALUE($D$2:$D$15000) &lt;= $R3826) *
            (DATEVALUE($E$2:$E$15000) &gt;= $R3826))
  /
  SUMPRODUCT((DATEVALUE($D$2:$D$15000) &lt;= $R3826) *
            (DATEVALUE($E$2:$E$15000) &gt;= $R3826)),
  ""
)</f>
        <v/>
      </c>
    </row>
    <row r="3827" spans="18:19" x14ac:dyDescent="0.2">
      <c r="R3827" s="3">
        <f t="shared" si="227"/>
        <v>43849</v>
      </c>
      <c r="S3827" t="str" cm="1">
        <f t="array" ref="S3827">IFERROR(
  SUMPRODUCT($H$2:$H$15000 *
            (DATEVALUE($D$2:$D$15000) &lt;= $R3827) *
            (DATEVALUE($E$2:$E$15000) &gt;= $R3827))
  /
  SUMPRODUCT((DATEVALUE($D$2:$D$15000) &lt;= $R3827) *
            (DATEVALUE($E$2:$E$15000) &gt;= $R3827)),
  ""
)</f>
        <v/>
      </c>
    </row>
    <row r="3828" spans="18:19" x14ac:dyDescent="0.2">
      <c r="R3828" s="3">
        <f t="shared" si="227"/>
        <v>43850</v>
      </c>
      <c r="S3828" t="str" cm="1">
        <f t="array" ref="S3828">IFERROR(
  SUMPRODUCT($H$2:$H$15000 *
            (DATEVALUE($D$2:$D$15000) &lt;= $R3828) *
            (DATEVALUE($E$2:$E$15000) &gt;= $R3828))
  /
  SUMPRODUCT((DATEVALUE($D$2:$D$15000) &lt;= $R3828) *
            (DATEVALUE($E$2:$E$15000) &gt;= $R3828)),
  ""
)</f>
        <v/>
      </c>
    </row>
    <row r="3829" spans="18:19" x14ac:dyDescent="0.2">
      <c r="R3829" s="3">
        <f t="shared" si="227"/>
        <v>43851</v>
      </c>
      <c r="S3829" t="str" cm="1">
        <f t="array" ref="S3829">IFERROR(
  SUMPRODUCT($H$2:$H$15000 *
            (DATEVALUE($D$2:$D$15000) &lt;= $R3829) *
            (DATEVALUE($E$2:$E$15000) &gt;= $R3829))
  /
  SUMPRODUCT((DATEVALUE($D$2:$D$15000) &lt;= $R3829) *
            (DATEVALUE($E$2:$E$15000) &gt;= $R3829)),
  ""
)</f>
        <v/>
      </c>
    </row>
    <row r="3830" spans="18:19" x14ac:dyDescent="0.2">
      <c r="R3830" s="3">
        <f t="shared" si="227"/>
        <v>43852</v>
      </c>
      <c r="S3830" t="str" cm="1">
        <f t="array" ref="S3830">IFERROR(
  SUMPRODUCT($H$2:$H$15000 *
            (DATEVALUE($D$2:$D$15000) &lt;= $R3830) *
            (DATEVALUE($E$2:$E$15000) &gt;= $R3830))
  /
  SUMPRODUCT((DATEVALUE($D$2:$D$15000) &lt;= $R3830) *
            (DATEVALUE($E$2:$E$15000) &gt;= $R3830)),
  ""
)</f>
        <v/>
      </c>
    </row>
    <row r="3831" spans="18:19" x14ac:dyDescent="0.2">
      <c r="R3831" s="3">
        <f t="shared" si="227"/>
        <v>43853</v>
      </c>
      <c r="S3831" t="str" cm="1">
        <f t="array" ref="S3831">IFERROR(
  SUMPRODUCT($H$2:$H$15000 *
            (DATEVALUE($D$2:$D$15000) &lt;= $R3831) *
            (DATEVALUE($E$2:$E$15000) &gt;= $R3831))
  /
  SUMPRODUCT((DATEVALUE($D$2:$D$15000) &lt;= $R3831) *
            (DATEVALUE($E$2:$E$15000) &gt;= $R3831)),
  ""
)</f>
        <v/>
      </c>
    </row>
    <row r="3832" spans="18:19" x14ac:dyDescent="0.2">
      <c r="R3832" s="3">
        <f t="shared" si="227"/>
        <v>43854</v>
      </c>
      <c r="S3832" t="str" cm="1">
        <f t="array" ref="S3832">IFERROR(
  SUMPRODUCT($H$2:$H$15000 *
            (DATEVALUE($D$2:$D$15000) &lt;= $R3832) *
            (DATEVALUE($E$2:$E$15000) &gt;= $R3832))
  /
  SUMPRODUCT((DATEVALUE($D$2:$D$15000) &lt;= $R3832) *
            (DATEVALUE($E$2:$E$15000) &gt;= $R3832)),
  ""
)</f>
        <v/>
      </c>
    </row>
    <row r="3833" spans="18:19" x14ac:dyDescent="0.2">
      <c r="R3833" s="3">
        <f t="shared" si="227"/>
        <v>43855</v>
      </c>
      <c r="S3833" t="str" cm="1">
        <f t="array" ref="S3833">IFERROR(
  SUMPRODUCT($H$2:$H$15000 *
            (DATEVALUE($D$2:$D$15000) &lt;= $R3833) *
            (DATEVALUE($E$2:$E$15000) &gt;= $R3833))
  /
  SUMPRODUCT((DATEVALUE($D$2:$D$15000) &lt;= $R3833) *
            (DATEVALUE($E$2:$E$15000) &gt;= $R3833)),
  ""
)</f>
        <v/>
      </c>
    </row>
    <row r="3834" spans="18:19" x14ac:dyDescent="0.2">
      <c r="R3834" s="3">
        <f t="shared" si="227"/>
        <v>43856</v>
      </c>
      <c r="S3834" t="str" cm="1">
        <f t="array" ref="S3834">IFERROR(
  SUMPRODUCT($H$2:$H$15000 *
            (DATEVALUE($D$2:$D$15000) &lt;= $R3834) *
            (DATEVALUE($E$2:$E$15000) &gt;= $R3834))
  /
  SUMPRODUCT((DATEVALUE($D$2:$D$15000) &lt;= $R3834) *
            (DATEVALUE($E$2:$E$15000) &gt;= $R3834)),
  ""
)</f>
        <v/>
      </c>
    </row>
    <row r="3835" spans="18:19" x14ac:dyDescent="0.2">
      <c r="R3835" s="3">
        <f t="shared" si="227"/>
        <v>43857</v>
      </c>
      <c r="S3835" t="str" cm="1">
        <f t="array" ref="S3835">IFERROR(
  SUMPRODUCT($H$2:$H$15000 *
            (DATEVALUE($D$2:$D$15000) &lt;= $R3835) *
            (DATEVALUE($E$2:$E$15000) &gt;= $R3835))
  /
  SUMPRODUCT((DATEVALUE($D$2:$D$15000) &lt;= $R3835) *
            (DATEVALUE($E$2:$E$15000) &gt;= $R3835)),
  ""
)</f>
        <v/>
      </c>
    </row>
    <row r="3836" spans="18:19" x14ac:dyDescent="0.2">
      <c r="R3836" s="3">
        <f t="shared" si="227"/>
        <v>43858</v>
      </c>
      <c r="S3836" t="str" cm="1">
        <f t="array" ref="S3836">IFERROR(
  SUMPRODUCT($H$2:$H$15000 *
            (DATEVALUE($D$2:$D$15000) &lt;= $R3836) *
            (DATEVALUE($E$2:$E$15000) &gt;= $R3836))
  /
  SUMPRODUCT((DATEVALUE($D$2:$D$15000) &lt;= $R3836) *
            (DATEVALUE($E$2:$E$15000) &gt;= $R3836)),
  ""
)</f>
        <v/>
      </c>
    </row>
    <row r="3837" spans="18:19" x14ac:dyDescent="0.2">
      <c r="R3837" s="3">
        <f t="shared" si="227"/>
        <v>43859</v>
      </c>
      <c r="S3837" t="str" cm="1">
        <f t="array" ref="S3837">IFERROR(
  SUMPRODUCT($H$2:$H$15000 *
            (DATEVALUE($D$2:$D$15000) &lt;= $R3837) *
            (DATEVALUE($E$2:$E$15000) &gt;= $R3837))
  /
  SUMPRODUCT((DATEVALUE($D$2:$D$15000) &lt;= $R3837) *
            (DATEVALUE($E$2:$E$15000) &gt;= $R3837)),
  ""
)</f>
        <v/>
      </c>
    </row>
    <row r="3838" spans="18:19" x14ac:dyDescent="0.2">
      <c r="R3838" s="3">
        <f t="shared" si="227"/>
        <v>43860</v>
      </c>
      <c r="S3838" t="str" cm="1">
        <f t="array" ref="S3838">IFERROR(
  SUMPRODUCT($H$2:$H$15000 *
            (DATEVALUE($D$2:$D$15000) &lt;= $R3838) *
            (DATEVALUE($E$2:$E$15000) &gt;= $R3838))
  /
  SUMPRODUCT((DATEVALUE($D$2:$D$15000) &lt;= $R3838) *
            (DATEVALUE($E$2:$E$15000) &gt;= $R3838)),
  ""
)</f>
        <v/>
      </c>
    </row>
    <row r="3839" spans="18:19" x14ac:dyDescent="0.2">
      <c r="R3839" s="3">
        <f t="shared" si="227"/>
        <v>43861</v>
      </c>
      <c r="S3839" t="str" cm="1">
        <f t="array" ref="S3839">IFERROR(
  SUMPRODUCT($H$2:$H$15000 *
            (DATEVALUE($D$2:$D$15000) &lt;= $R3839) *
            (DATEVALUE($E$2:$E$15000) &gt;= $R3839))
  /
  SUMPRODUCT((DATEVALUE($D$2:$D$15000) &lt;= $R3839) *
            (DATEVALUE($E$2:$E$15000) &gt;= $R3839)),
  ""
)</f>
        <v/>
      </c>
    </row>
    <row r="3840" spans="18:19" x14ac:dyDescent="0.2">
      <c r="R3840" s="3">
        <f t="shared" si="227"/>
        <v>43862</v>
      </c>
      <c r="S3840" t="str" cm="1">
        <f t="array" ref="S3840">IFERROR(
  SUMPRODUCT($H$2:$H$15000 *
            (DATEVALUE($D$2:$D$15000) &lt;= $R3840) *
            (DATEVALUE($E$2:$E$15000) &gt;= $R3840))
  /
  SUMPRODUCT((DATEVALUE($D$2:$D$15000) &lt;= $R3840) *
            (DATEVALUE($E$2:$E$15000) &gt;= $R3840)),
  ""
)</f>
        <v/>
      </c>
    </row>
    <row r="3841" spans="18:19" x14ac:dyDescent="0.2">
      <c r="R3841" s="3">
        <f t="shared" si="227"/>
        <v>43863</v>
      </c>
      <c r="S3841" t="str" cm="1">
        <f t="array" ref="S3841">IFERROR(
  SUMPRODUCT($H$2:$H$15000 *
            (DATEVALUE($D$2:$D$15000) &lt;= $R3841) *
            (DATEVALUE($E$2:$E$15000) &gt;= $R3841))
  /
  SUMPRODUCT((DATEVALUE($D$2:$D$15000) &lt;= $R3841) *
            (DATEVALUE($E$2:$E$15000) &gt;= $R3841)),
  ""
)</f>
        <v/>
      </c>
    </row>
    <row r="3842" spans="18:19" x14ac:dyDescent="0.2">
      <c r="R3842" s="3">
        <f t="shared" si="227"/>
        <v>43864</v>
      </c>
      <c r="S3842" t="str" cm="1">
        <f t="array" ref="S3842">IFERROR(
  SUMPRODUCT($H$2:$H$15000 *
            (DATEVALUE($D$2:$D$15000) &lt;= $R3842) *
            (DATEVALUE($E$2:$E$15000) &gt;= $R3842))
  /
  SUMPRODUCT((DATEVALUE($D$2:$D$15000) &lt;= $R3842) *
            (DATEVALUE($E$2:$E$15000) &gt;= $R3842)),
  ""
)</f>
        <v/>
      </c>
    </row>
    <row r="3843" spans="18:19" x14ac:dyDescent="0.2">
      <c r="R3843" s="3">
        <f t="shared" si="227"/>
        <v>43865</v>
      </c>
      <c r="S3843" t="str" cm="1">
        <f t="array" ref="S3843">IFERROR(
  SUMPRODUCT($H$2:$H$15000 *
            (DATEVALUE($D$2:$D$15000) &lt;= $R3843) *
            (DATEVALUE($E$2:$E$15000) &gt;= $R3843))
  /
  SUMPRODUCT((DATEVALUE($D$2:$D$15000) &lt;= $R3843) *
            (DATEVALUE($E$2:$E$15000) &gt;= $R3843)),
  ""
)</f>
        <v/>
      </c>
    </row>
    <row r="3844" spans="18:19" x14ac:dyDescent="0.2">
      <c r="R3844" s="3">
        <f t="shared" ref="R3844:R3907" si="228">+R3843+1</f>
        <v>43866</v>
      </c>
      <c r="S3844" t="str" cm="1">
        <f t="array" ref="S3844">IFERROR(
  SUMPRODUCT($H$2:$H$15000 *
            (DATEVALUE($D$2:$D$15000) &lt;= $R3844) *
            (DATEVALUE($E$2:$E$15000) &gt;= $R3844))
  /
  SUMPRODUCT((DATEVALUE($D$2:$D$15000) &lt;= $R3844) *
            (DATEVALUE($E$2:$E$15000) &gt;= $R3844)),
  ""
)</f>
        <v/>
      </c>
    </row>
    <row r="3845" spans="18:19" x14ac:dyDescent="0.2">
      <c r="R3845" s="3">
        <f t="shared" si="228"/>
        <v>43867</v>
      </c>
      <c r="S3845" t="str" cm="1">
        <f t="array" ref="S3845">IFERROR(
  SUMPRODUCT($H$2:$H$15000 *
            (DATEVALUE($D$2:$D$15000) &lt;= $R3845) *
            (DATEVALUE($E$2:$E$15000) &gt;= $R3845))
  /
  SUMPRODUCT((DATEVALUE($D$2:$D$15000) &lt;= $R3845) *
            (DATEVALUE($E$2:$E$15000) &gt;= $R3845)),
  ""
)</f>
        <v/>
      </c>
    </row>
    <row r="3846" spans="18:19" x14ac:dyDescent="0.2">
      <c r="R3846" s="3">
        <f t="shared" si="228"/>
        <v>43868</v>
      </c>
      <c r="S3846" t="str" cm="1">
        <f t="array" ref="S3846">IFERROR(
  SUMPRODUCT($H$2:$H$15000 *
            (DATEVALUE($D$2:$D$15000) &lt;= $R3846) *
            (DATEVALUE($E$2:$E$15000) &gt;= $R3846))
  /
  SUMPRODUCT((DATEVALUE($D$2:$D$15000) &lt;= $R3846) *
            (DATEVALUE($E$2:$E$15000) &gt;= $R3846)),
  ""
)</f>
        <v/>
      </c>
    </row>
    <row r="3847" spans="18:19" x14ac:dyDescent="0.2">
      <c r="R3847" s="3">
        <f t="shared" si="228"/>
        <v>43869</v>
      </c>
      <c r="S3847" t="str" cm="1">
        <f t="array" ref="S3847">IFERROR(
  SUMPRODUCT($H$2:$H$15000 *
            (DATEVALUE($D$2:$D$15000) &lt;= $R3847) *
            (DATEVALUE($E$2:$E$15000) &gt;= $R3847))
  /
  SUMPRODUCT((DATEVALUE($D$2:$D$15000) &lt;= $R3847) *
            (DATEVALUE($E$2:$E$15000) &gt;= $R3847)),
  ""
)</f>
        <v/>
      </c>
    </row>
    <row r="3848" spans="18:19" x14ac:dyDescent="0.2">
      <c r="R3848" s="3">
        <f t="shared" si="228"/>
        <v>43870</v>
      </c>
      <c r="S3848" t="str" cm="1">
        <f t="array" ref="S3848">IFERROR(
  SUMPRODUCT($H$2:$H$15000 *
            (DATEVALUE($D$2:$D$15000) &lt;= $R3848) *
            (DATEVALUE($E$2:$E$15000) &gt;= $R3848))
  /
  SUMPRODUCT((DATEVALUE($D$2:$D$15000) &lt;= $R3848) *
            (DATEVALUE($E$2:$E$15000) &gt;= $R3848)),
  ""
)</f>
        <v/>
      </c>
    </row>
    <row r="3849" spans="18:19" x14ac:dyDescent="0.2">
      <c r="R3849" s="3">
        <f t="shared" si="228"/>
        <v>43871</v>
      </c>
      <c r="S3849" t="str" cm="1">
        <f t="array" ref="S3849">IFERROR(
  SUMPRODUCT($H$2:$H$15000 *
            (DATEVALUE($D$2:$D$15000) &lt;= $R3849) *
            (DATEVALUE($E$2:$E$15000) &gt;= $R3849))
  /
  SUMPRODUCT((DATEVALUE($D$2:$D$15000) &lt;= $R3849) *
            (DATEVALUE($E$2:$E$15000) &gt;= $R3849)),
  ""
)</f>
        <v/>
      </c>
    </row>
    <row r="3850" spans="18:19" x14ac:dyDescent="0.2">
      <c r="R3850" s="3">
        <f t="shared" si="228"/>
        <v>43872</v>
      </c>
      <c r="S3850" t="str" cm="1">
        <f t="array" ref="S3850">IFERROR(
  SUMPRODUCT($H$2:$H$15000 *
            (DATEVALUE($D$2:$D$15000) &lt;= $R3850) *
            (DATEVALUE($E$2:$E$15000) &gt;= $R3850))
  /
  SUMPRODUCT((DATEVALUE($D$2:$D$15000) &lt;= $R3850) *
            (DATEVALUE($E$2:$E$15000) &gt;= $R3850)),
  ""
)</f>
        <v/>
      </c>
    </row>
    <row r="3851" spans="18:19" x14ac:dyDescent="0.2">
      <c r="R3851" s="3">
        <f t="shared" si="228"/>
        <v>43873</v>
      </c>
      <c r="S3851" t="str" cm="1">
        <f t="array" ref="S3851">IFERROR(
  SUMPRODUCT($H$2:$H$15000 *
            (DATEVALUE($D$2:$D$15000) &lt;= $R3851) *
            (DATEVALUE($E$2:$E$15000) &gt;= $R3851))
  /
  SUMPRODUCT((DATEVALUE($D$2:$D$15000) &lt;= $R3851) *
            (DATEVALUE($E$2:$E$15000) &gt;= $R3851)),
  ""
)</f>
        <v/>
      </c>
    </row>
    <row r="3852" spans="18:19" x14ac:dyDescent="0.2">
      <c r="R3852" s="3">
        <f t="shared" si="228"/>
        <v>43874</v>
      </c>
      <c r="S3852" t="str" cm="1">
        <f t="array" ref="S3852">IFERROR(
  SUMPRODUCT($H$2:$H$15000 *
            (DATEVALUE($D$2:$D$15000) &lt;= $R3852) *
            (DATEVALUE($E$2:$E$15000) &gt;= $R3852))
  /
  SUMPRODUCT((DATEVALUE($D$2:$D$15000) &lt;= $R3852) *
            (DATEVALUE($E$2:$E$15000) &gt;= $R3852)),
  ""
)</f>
        <v/>
      </c>
    </row>
    <row r="3853" spans="18:19" x14ac:dyDescent="0.2">
      <c r="R3853" s="3">
        <f t="shared" si="228"/>
        <v>43875</v>
      </c>
      <c r="S3853" t="str" cm="1">
        <f t="array" ref="S3853">IFERROR(
  SUMPRODUCT($H$2:$H$15000 *
            (DATEVALUE($D$2:$D$15000) &lt;= $R3853) *
            (DATEVALUE($E$2:$E$15000) &gt;= $R3853))
  /
  SUMPRODUCT((DATEVALUE($D$2:$D$15000) &lt;= $R3853) *
            (DATEVALUE($E$2:$E$15000) &gt;= $R3853)),
  ""
)</f>
        <v/>
      </c>
    </row>
    <row r="3854" spans="18:19" x14ac:dyDescent="0.2">
      <c r="R3854" s="3">
        <f t="shared" si="228"/>
        <v>43876</v>
      </c>
      <c r="S3854" t="str" cm="1">
        <f t="array" ref="S3854">IFERROR(
  SUMPRODUCT($H$2:$H$15000 *
            (DATEVALUE($D$2:$D$15000) &lt;= $R3854) *
            (DATEVALUE($E$2:$E$15000) &gt;= $R3854))
  /
  SUMPRODUCT((DATEVALUE($D$2:$D$15000) &lt;= $R3854) *
            (DATEVALUE($E$2:$E$15000) &gt;= $R3854)),
  ""
)</f>
        <v/>
      </c>
    </row>
    <row r="3855" spans="18:19" x14ac:dyDescent="0.2">
      <c r="R3855" s="3">
        <f t="shared" si="228"/>
        <v>43877</v>
      </c>
      <c r="S3855" t="str" cm="1">
        <f t="array" ref="S3855">IFERROR(
  SUMPRODUCT($H$2:$H$15000 *
            (DATEVALUE($D$2:$D$15000) &lt;= $R3855) *
            (DATEVALUE($E$2:$E$15000) &gt;= $R3855))
  /
  SUMPRODUCT((DATEVALUE($D$2:$D$15000) &lt;= $R3855) *
            (DATEVALUE($E$2:$E$15000) &gt;= $R3855)),
  ""
)</f>
        <v/>
      </c>
    </row>
    <row r="3856" spans="18:19" x14ac:dyDescent="0.2">
      <c r="R3856" s="3">
        <f t="shared" si="228"/>
        <v>43878</v>
      </c>
      <c r="S3856" t="str" cm="1">
        <f t="array" ref="S3856">IFERROR(
  SUMPRODUCT($H$2:$H$15000 *
            (DATEVALUE($D$2:$D$15000) &lt;= $R3856) *
            (DATEVALUE($E$2:$E$15000) &gt;= $R3856))
  /
  SUMPRODUCT((DATEVALUE($D$2:$D$15000) &lt;= $R3856) *
            (DATEVALUE($E$2:$E$15000) &gt;= $R3856)),
  ""
)</f>
        <v/>
      </c>
    </row>
    <row r="3857" spans="18:19" x14ac:dyDescent="0.2">
      <c r="R3857" s="3">
        <f t="shared" si="228"/>
        <v>43879</v>
      </c>
      <c r="S3857" t="str" cm="1">
        <f t="array" ref="S3857">IFERROR(
  SUMPRODUCT($H$2:$H$15000 *
            (DATEVALUE($D$2:$D$15000) &lt;= $R3857) *
            (DATEVALUE($E$2:$E$15000) &gt;= $R3857))
  /
  SUMPRODUCT((DATEVALUE($D$2:$D$15000) &lt;= $R3857) *
            (DATEVALUE($E$2:$E$15000) &gt;= $R3857)),
  ""
)</f>
        <v/>
      </c>
    </row>
    <row r="3858" spans="18:19" x14ac:dyDescent="0.2">
      <c r="R3858" s="3">
        <f t="shared" si="228"/>
        <v>43880</v>
      </c>
      <c r="S3858" t="str" cm="1">
        <f t="array" ref="S3858">IFERROR(
  SUMPRODUCT($H$2:$H$15000 *
            (DATEVALUE($D$2:$D$15000) &lt;= $R3858) *
            (DATEVALUE($E$2:$E$15000) &gt;= $R3858))
  /
  SUMPRODUCT((DATEVALUE($D$2:$D$15000) &lt;= $R3858) *
            (DATEVALUE($E$2:$E$15000) &gt;= $R3858)),
  ""
)</f>
        <v/>
      </c>
    </row>
    <row r="3859" spans="18:19" x14ac:dyDescent="0.2">
      <c r="R3859" s="3">
        <f t="shared" si="228"/>
        <v>43881</v>
      </c>
      <c r="S3859" t="str" cm="1">
        <f t="array" ref="S3859">IFERROR(
  SUMPRODUCT($H$2:$H$15000 *
            (DATEVALUE($D$2:$D$15000) &lt;= $R3859) *
            (DATEVALUE($E$2:$E$15000) &gt;= $R3859))
  /
  SUMPRODUCT((DATEVALUE($D$2:$D$15000) &lt;= $R3859) *
            (DATEVALUE($E$2:$E$15000) &gt;= $R3859)),
  ""
)</f>
        <v/>
      </c>
    </row>
    <row r="3860" spans="18:19" x14ac:dyDescent="0.2">
      <c r="R3860" s="3">
        <f t="shared" si="228"/>
        <v>43882</v>
      </c>
      <c r="S3860" t="str" cm="1">
        <f t="array" ref="S3860">IFERROR(
  SUMPRODUCT($H$2:$H$15000 *
            (DATEVALUE($D$2:$D$15000) &lt;= $R3860) *
            (DATEVALUE($E$2:$E$15000) &gt;= $R3860))
  /
  SUMPRODUCT((DATEVALUE($D$2:$D$15000) &lt;= $R3860) *
            (DATEVALUE($E$2:$E$15000) &gt;= $R3860)),
  ""
)</f>
        <v/>
      </c>
    </row>
    <row r="3861" spans="18:19" x14ac:dyDescent="0.2">
      <c r="R3861" s="3">
        <f t="shared" si="228"/>
        <v>43883</v>
      </c>
      <c r="S3861" t="str" cm="1">
        <f t="array" ref="S3861">IFERROR(
  SUMPRODUCT($H$2:$H$15000 *
            (DATEVALUE($D$2:$D$15000) &lt;= $R3861) *
            (DATEVALUE($E$2:$E$15000) &gt;= $R3861))
  /
  SUMPRODUCT((DATEVALUE($D$2:$D$15000) &lt;= $R3861) *
            (DATEVALUE($E$2:$E$15000) &gt;= $R3861)),
  ""
)</f>
        <v/>
      </c>
    </row>
    <row r="3862" spans="18:19" x14ac:dyDescent="0.2">
      <c r="R3862" s="3">
        <f t="shared" si="228"/>
        <v>43884</v>
      </c>
      <c r="S3862" t="str" cm="1">
        <f t="array" ref="S3862">IFERROR(
  SUMPRODUCT($H$2:$H$15000 *
            (DATEVALUE($D$2:$D$15000) &lt;= $R3862) *
            (DATEVALUE($E$2:$E$15000) &gt;= $R3862))
  /
  SUMPRODUCT((DATEVALUE($D$2:$D$15000) &lt;= $R3862) *
            (DATEVALUE($E$2:$E$15000) &gt;= $R3862)),
  ""
)</f>
        <v/>
      </c>
    </row>
    <row r="3863" spans="18:19" x14ac:dyDescent="0.2">
      <c r="R3863" s="3">
        <f t="shared" si="228"/>
        <v>43885</v>
      </c>
      <c r="S3863" t="str" cm="1">
        <f t="array" ref="S3863">IFERROR(
  SUMPRODUCT($H$2:$H$15000 *
            (DATEVALUE($D$2:$D$15000) &lt;= $R3863) *
            (DATEVALUE($E$2:$E$15000) &gt;= $R3863))
  /
  SUMPRODUCT((DATEVALUE($D$2:$D$15000) &lt;= $R3863) *
            (DATEVALUE($E$2:$E$15000) &gt;= $R3863)),
  ""
)</f>
        <v/>
      </c>
    </row>
    <row r="3864" spans="18:19" x14ac:dyDescent="0.2">
      <c r="R3864" s="3">
        <f t="shared" si="228"/>
        <v>43886</v>
      </c>
      <c r="S3864" t="str" cm="1">
        <f t="array" ref="S3864">IFERROR(
  SUMPRODUCT($H$2:$H$15000 *
            (DATEVALUE($D$2:$D$15000) &lt;= $R3864) *
            (DATEVALUE($E$2:$E$15000) &gt;= $R3864))
  /
  SUMPRODUCT((DATEVALUE($D$2:$D$15000) &lt;= $R3864) *
            (DATEVALUE($E$2:$E$15000) &gt;= $R3864)),
  ""
)</f>
        <v/>
      </c>
    </row>
    <row r="3865" spans="18:19" x14ac:dyDescent="0.2">
      <c r="R3865" s="3">
        <f t="shared" si="228"/>
        <v>43887</v>
      </c>
      <c r="S3865" t="str" cm="1">
        <f t="array" ref="S3865">IFERROR(
  SUMPRODUCT($H$2:$H$15000 *
            (DATEVALUE($D$2:$D$15000) &lt;= $R3865) *
            (DATEVALUE($E$2:$E$15000) &gt;= $R3865))
  /
  SUMPRODUCT((DATEVALUE($D$2:$D$15000) &lt;= $R3865) *
            (DATEVALUE($E$2:$E$15000) &gt;= $R3865)),
  ""
)</f>
        <v/>
      </c>
    </row>
    <row r="3866" spans="18:19" x14ac:dyDescent="0.2">
      <c r="R3866" s="3">
        <f t="shared" si="228"/>
        <v>43888</v>
      </c>
      <c r="S3866" t="str" cm="1">
        <f t="array" ref="S3866">IFERROR(
  SUMPRODUCT($H$2:$H$15000 *
            (DATEVALUE($D$2:$D$15000) &lt;= $R3866) *
            (DATEVALUE($E$2:$E$15000) &gt;= $R3866))
  /
  SUMPRODUCT((DATEVALUE($D$2:$D$15000) &lt;= $R3866) *
            (DATEVALUE($E$2:$E$15000) &gt;= $R3866)),
  ""
)</f>
        <v/>
      </c>
    </row>
    <row r="3867" spans="18:19" x14ac:dyDescent="0.2">
      <c r="R3867" s="3">
        <f t="shared" si="228"/>
        <v>43889</v>
      </c>
      <c r="S3867" t="str" cm="1">
        <f t="array" ref="S3867">IFERROR(
  SUMPRODUCT($H$2:$H$15000 *
            (DATEVALUE($D$2:$D$15000) &lt;= $R3867) *
            (DATEVALUE($E$2:$E$15000) &gt;= $R3867))
  /
  SUMPRODUCT((DATEVALUE($D$2:$D$15000) &lt;= $R3867) *
            (DATEVALUE($E$2:$E$15000) &gt;= $R3867)),
  ""
)</f>
        <v/>
      </c>
    </row>
    <row r="3868" spans="18:19" x14ac:dyDescent="0.2">
      <c r="R3868" s="3">
        <f t="shared" si="228"/>
        <v>43890</v>
      </c>
      <c r="S3868" t="str" cm="1">
        <f t="array" ref="S3868">IFERROR(
  SUMPRODUCT($H$2:$H$15000 *
            (DATEVALUE($D$2:$D$15000) &lt;= $R3868) *
            (DATEVALUE($E$2:$E$15000) &gt;= $R3868))
  /
  SUMPRODUCT((DATEVALUE($D$2:$D$15000) &lt;= $R3868) *
            (DATEVALUE($E$2:$E$15000) &gt;= $R3868)),
  ""
)</f>
        <v/>
      </c>
    </row>
    <row r="3869" spans="18:19" x14ac:dyDescent="0.2">
      <c r="R3869" s="3">
        <f t="shared" si="228"/>
        <v>43891</v>
      </c>
      <c r="S3869" t="str" cm="1">
        <f t="array" ref="S3869">IFERROR(
  SUMPRODUCT($H$2:$H$15000 *
            (DATEVALUE($D$2:$D$15000) &lt;= $R3869) *
            (DATEVALUE($E$2:$E$15000) &gt;= $R3869))
  /
  SUMPRODUCT((DATEVALUE($D$2:$D$15000) &lt;= $R3869) *
            (DATEVALUE($E$2:$E$15000) &gt;= $R3869)),
  ""
)</f>
        <v/>
      </c>
    </row>
    <row r="3870" spans="18:19" x14ac:dyDescent="0.2">
      <c r="R3870" s="3">
        <f t="shared" si="228"/>
        <v>43892</v>
      </c>
      <c r="S3870" t="str" cm="1">
        <f t="array" ref="S3870">IFERROR(
  SUMPRODUCT($H$2:$H$15000 *
            (DATEVALUE($D$2:$D$15000) &lt;= $R3870) *
            (DATEVALUE($E$2:$E$15000) &gt;= $R3870))
  /
  SUMPRODUCT((DATEVALUE($D$2:$D$15000) &lt;= $R3870) *
            (DATEVALUE($E$2:$E$15000) &gt;= $R3870)),
  ""
)</f>
        <v/>
      </c>
    </row>
    <row r="3871" spans="18:19" x14ac:dyDescent="0.2">
      <c r="R3871" s="3">
        <f t="shared" si="228"/>
        <v>43893</v>
      </c>
      <c r="S3871" t="str" cm="1">
        <f t="array" ref="S3871">IFERROR(
  SUMPRODUCT($H$2:$H$15000 *
            (DATEVALUE($D$2:$D$15000) &lt;= $R3871) *
            (DATEVALUE($E$2:$E$15000) &gt;= $R3871))
  /
  SUMPRODUCT((DATEVALUE($D$2:$D$15000) &lt;= $R3871) *
            (DATEVALUE($E$2:$E$15000) &gt;= $R3871)),
  ""
)</f>
        <v/>
      </c>
    </row>
    <row r="3872" spans="18:19" x14ac:dyDescent="0.2">
      <c r="R3872" s="3">
        <f t="shared" si="228"/>
        <v>43894</v>
      </c>
      <c r="S3872" t="str" cm="1">
        <f t="array" ref="S3872">IFERROR(
  SUMPRODUCT($H$2:$H$15000 *
            (DATEVALUE($D$2:$D$15000) &lt;= $R3872) *
            (DATEVALUE($E$2:$E$15000) &gt;= $R3872))
  /
  SUMPRODUCT((DATEVALUE($D$2:$D$15000) &lt;= $R3872) *
            (DATEVALUE($E$2:$E$15000) &gt;= $R3872)),
  ""
)</f>
        <v/>
      </c>
    </row>
    <row r="3873" spans="18:19" x14ac:dyDescent="0.2">
      <c r="R3873" s="3">
        <f t="shared" si="228"/>
        <v>43895</v>
      </c>
      <c r="S3873" t="str" cm="1">
        <f t="array" ref="S3873">IFERROR(
  SUMPRODUCT($H$2:$H$15000 *
            (DATEVALUE($D$2:$D$15000) &lt;= $R3873) *
            (DATEVALUE($E$2:$E$15000) &gt;= $R3873))
  /
  SUMPRODUCT((DATEVALUE($D$2:$D$15000) &lt;= $R3873) *
            (DATEVALUE($E$2:$E$15000) &gt;= $R3873)),
  ""
)</f>
        <v/>
      </c>
    </row>
    <row r="3874" spans="18:19" x14ac:dyDescent="0.2">
      <c r="R3874" s="3">
        <f t="shared" si="228"/>
        <v>43896</v>
      </c>
      <c r="S3874" t="str" cm="1">
        <f t="array" ref="S3874">IFERROR(
  SUMPRODUCT($H$2:$H$15000 *
            (DATEVALUE($D$2:$D$15000) &lt;= $R3874) *
            (DATEVALUE($E$2:$E$15000) &gt;= $R3874))
  /
  SUMPRODUCT((DATEVALUE($D$2:$D$15000) &lt;= $R3874) *
            (DATEVALUE($E$2:$E$15000) &gt;= $R3874)),
  ""
)</f>
        <v/>
      </c>
    </row>
    <row r="3875" spans="18:19" x14ac:dyDescent="0.2">
      <c r="R3875" s="3">
        <f t="shared" si="228"/>
        <v>43897</v>
      </c>
      <c r="S3875" t="str" cm="1">
        <f t="array" ref="S3875">IFERROR(
  SUMPRODUCT($H$2:$H$15000 *
            (DATEVALUE($D$2:$D$15000) &lt;= $R3875) *
            (DATEVALUE($E$2:$E$15000) &gt;= $R3875))
  /
  SUMPRODUCT((DATEVALUE($D$2:$D$15000) &lt;= $R3875) *
            (DATEVALUE($E$2:$E$15000) &gt;= $R3875)),
  ""
)</f>
        <v/>
      </c>
    </row>
    <row r="3876" spans="18:19" x14ac:dyDescent="0.2">
      <c r="R3876" s="3">
        <f t="shared" si="228"/>
        <v>43898</v>
      </c>
      <c r="S3876" t="str" cm="1">
        <f t="array" ref="S3876">IFERROR(
  SUMPRODUCT($H$2:$H$15000 *
            (DATEVALUE($D$2:$D$15000) &lt;= $R3876) *
            (DATEVALUE($E$2:$E$15000) &gt;= $R3876))
  /
  SUMPRODUCT((DATEVALUE($D$2:$D$15000) &lt;= $R3876) *
            (DATEVALUE($E$2:$E$15000) &gt;= $R3876)),
  ""
)</f>
        <v/>
      </c>
    </row>
    <row r="3877" spans="18:19" x14ac:dyDescent="0.2">
      <c r="R3877" s="3">
        <f t="shared" si="228"/>
        <v>43899</v>
      </c>
      <c r="S3877" t="str" cm="1">
        <f t="array" ref="S3877">IFERROR(
  SUMPRODUCT($H$2:$H$15000 *
            (DATEVALUE($D$2:$D$15000) &lt;= $R3877) *
            (DATEVALUE($E$2:$E$15000) &gt;= $R3877))
  /
  SUMPRODUCT((DATEVALUE($D$2:$D$15000) &lt;= $R3877) *
            (DATEVALUE($E$2:$E$15000) &gt;= $R3877)),
  ""
)</f>
        <v/>
      </c>
    </row>
    <row r="3878" spans="18:19" x14ac:dyDescent="0.2">
      <c r="R3878" s="3">
        <f t="shared" si="228"/>
        <v>43900</v>
      </c>
      <c r="S3878" t="str" cm="1">
        <f t="array" ref="S3878">IFERROR(
  SUMPRODUCT($H$2:$H$15000 *
            (DATEVALUE($D$2:$D$15000) &lt;= $R3878) *
            (DATEVALUE($E$2:$E$15000) &gt;= $R3878))
  /
  SUMPRODUCT((DATEVALUE($D$2:$D$15000) &lt;= $R3878) *
            (DATEVALUE($E$2:$E$15000) &gt;= $R3878)),
  ""
)</f>
        <v/>
      </c>
    </row>
    <row r="3879" spans="18:19" x14ac:dyDescent="0.2">
      <c r="R3879" s="3">
        <f t="shared" si="228"/>
        <v>43901</v>
      </c>
      <c r="S3879" t="str" cm="1">
        <f t="array" ref="S3879">IFERROR(
  SUMPRODUCT($H$2:$H$15000 *
            (DATEVALUE($D$2:$D$15000) &lt;= $R3879) *
            (DATEVALUE($E$2:$E$15000) &gt;= $R3879))
  /
  SUMPRODUCT((DATEVALUE($D$2:$D$15000) &lt;= $R3879) *
            (DATEVALUE($E$2:$E$15000) &gt;= $R3879)),
  ""
)</f>
        <v/>
      </c>
    </row>
    <row r="3880" spans="18:19" x14ac:dyDescent="0.2">
      <c r="R3880" s="3">
        <f t="shared" si="228"/>
        <v>43902</v>
      </c>
      <c r="S3880" t="str" cm="1">
        <f t="array" ref="S3880">IFERROR(
  SUMPRODUCT($H$2:$H$15000 *
            (DATEVALUE($D$2:$D$15000) &lt;= $R3880) *
            (DATEVALUE($E$2:$E$15000) &gt;= $R3880))
  /
  SUMPRODUCT((DATEVALUE($D$2:$D$15000) &lt;= $R3880) *
            (DATEVALUE($E$2:$E$15000) &gt;= $R3880)),
  ""
)</f>
        <v/>
      </c>
    </row>
    <row r="3881" spans="18:19" x14ac:dyDescent="0.2">
      <c r="R3881" s="3">
        <f t="shared" si="228"/>
        <v>43903</v>
      </c>
      <c r="S3881" t="str" cm="1">
        <f t="array" ref="S3881">IFERROR(
  SUMPRODUCT($H$2:$H$15000 *
            (DATEVALUE($D$2:$D$15000) &lt;= $R3881) *
            (DATEVALUE($E$2:$E$15000) &gt;= $R3881))
  /
  SUMPRODUCT((DATEVALUE($D$2:$D$15000) &lt;= $R3881) *
            (DATEVALUE($E$2:$E$15000) &gt;= $R3881)),
  ""
)</f>
        <v/>
      </c>
    </row>
    <row r="3882" spans="18:19" x14ac:dyDescent="0.2">
      <c r="R3882" s="3">
        <f t="shared" si="228"/>
        <v>43904</v>
      </c>
      <c r="S3882" t="str" cm="1">
        <f t="array" ref="S3882">IFERROR(
  SUMPRODUCT($H$2:$H$15000 *
            (DATEVALUE($D$2:$D$15000) &lt;= $R3882) *
            (DATEVALUE($E$2:$E$15000) &gt;= $R3882))
  /
  SUMPRODUCT((DATEVALUE($D$2:$D$15000) &lt;= $R3882) *
            (DATEVALUE($E$2:$E$15000) &gt;= $R3882)),
  ""
)</f>
        <v/>
      </c>
    </row>
    <row r="3883" spans="18:19" x14ac:dyDescent="0.2">
      <c r="R3883" s="3">
        <f t="shared" si="228"/>
        <v>43905</v>
      </c>
      <c r="S3883" t="str" cm="1">
        <f t="array" ref="S3883">IFERROR(
  SUMPRODUCT($H$2:$H$15000 *
            (DATEVALUE($D$2:$D$15000) &lt;= $R3883) *
            (DATEVALUE($E$2:$E$15000) &gt;= $R3883))
  /
  SUMPRODUCT((DATEVALUE($D$2:$D$15000) &lt;= $R3883) *
            (DATEVALUE($E$2:$E$15000) &gt;= $R3883)),
  ""
)</f>
        <v/>
      </c>
    </row>
    <row r="3884" spans="18:19" x14ac:dyDescent="0.2">
      <c r="R3884" s="3">
        <f t="shared" si="228"/>
        <v>43906</v>
      </c>
      <c r="S3884" t="str" cm="1">
        <f t="array" ref="S3884">IFERROR(
  SUMPRODUCT($H$2:$H$15000 *
            (DATEVALUE($D$2:$D$15000) &lt;= $R3884) *
            (DATEVALUE($E$2:$E$15000) &gt;= $R3884))
  /
  SUMPRODUCT((DATEVALUE($D$2:$D$15000) &lt;= $R3884) *
            (DATEVALUE($E$2:$E$15000) &gt;= $R3884)),
  ""
)</f>
        <v/>
      </c>
    </row>
    <row r="3885" spans="18:19" x14ac:dyDescent="0.2">
      <c r="R3885" s="3">
        <f t="shared" si="228"/>
        <v>43907</v>
      </c>
      <c r="S3885" t="str" cm="1">
        <f t="array" ref="S3885">IFERROR(
  SUMPRODUCT($H$2:$H$15000 *
            (DATEVALUE($D$2:$D$15000) &lt;= $R3885) *
            (DATEVALUE($E$2:$E$15000) &gt;= $R3885))
  /
  SUMPRODUCT((DATEVALUE($D$2:$D$15000) &lt;= $R3885) *
            (DATEVALUE($E$2:$E$15000) &gt;= $R3885)),
  ""
)</f>
        <v/>
      </c>
    </row>
    <row r="3886" spans="18:19" x14ac:dyDescent="0.2">
      <c r="R3886" s="3">
        <f t="shared" si="228"/>
        <v>43908</v>
      </c>
      <c r="S3886" t="str" cm="1">
        <f t="array" ref="S3886">IFERROR(
  SUMPRODUCT($H$2:$H$15000 *
            (DATEVALUE($D$2:$D$15000) &lt;= $R3886) *
            (DATEVALUE($E$2:$E$15000) &gt;= $R3886))
  /
  SUMPRODUCT((DATEVALUE($D$2:$D$15000) &lt;= $R3886) *
            (DATEVALUE($E$2:$E$15000) &gt;= $R3886)),
  ""
)</f>
        <v/>
      </c>
    </row>
    <row r="3887" spans="18:19" x14ac:dyDescent="0.2">
      <c r="R3887" s="3">
        <f t="shared" si="228"/>
        <v>43909</v>
      </c>
      <c r="S3887" t="str" cm="1">
        <f t="array" ref="S3887">IFERROR(
  SUMPRODUCT($H$2:$H$15000 *
            (DATEVALUE($D$2:$D$15000) &lt;= $R3887) *
            (DATEVALUE($E$2:$E$15000) &gt;= $R3887))
  /
  SUMPRODUCT((DATEVALUE($D$2:$D$15000) &lt;= $R3887) *
            (DATEVALUE($E$2:$E$15000) &gt;= $R3887)),
  ""
)</f>
        <v/>
      </c>
    </row>
    <row r="3888" spans="18:19" x14ac:dyDescent="0.2">
      <c r="R3888" s="3">
        <f t="shared" si="228"/>
        <v>43910</v>
      </c>
      <c r="S3888" t="str" cm="1">
        <f t="array" ref="S3888">IFERROR(
  SUMPRODUCT($H$2:$H$15000 *
            (DATEVALUE($D$2:$D$15000) &lt;= $R3888) *
            (DATEVALUE($E$2:$E$15000) &gt;= $R3888))
  /
  SUMPRODUCT((DATEVALUE($D$2:$D$15000) &lt;= $R3888) *
            (DATEVALUE($E$2:$E$15000) &gt;= $R3888)),
  ""
)</f>
        <v/>
      </c>
    </row>
    <row r="3889" spans="18:19" x14ac:dyDescent="0.2">
      <c r="R3889" s="3">
        <f t="shared" si="228"/>
        <v>43911</v>
      </c>
      <c r="S3889" t="str" cm="1">
        <f t="array" ref="S3889">IFERROR(
  SUMPRODUCT($H$2:$H$15000 *
            (DATEVALUE($D$2:$D$15000) &lt;= $R3889) *
            (DATEVALUE($E$2:$E$15000) &gt;= $R3889))
  /
  SUMPRODUCT((DATEVALUE($D$2:$D$15000) &lt;= $R3889) *
            (DATEVALUE($E$2:$E$15000) &gt;= $R3889)),
  ""
)</f>
        <v/>
      </c>
    </row>
    <row r="3890" spans="18:19" x14ac:dyDescent="0.2">
      <c r="R3890" s="3">
        <f t="shared" si="228"/>
        <v>43912</v>
      </c>
      <c r="S3890" t="str" cm="1">
        <f t="array" ref="S3890">IFERROR(
  SUMPRODUCT($H$2:$H$15000 *
            (DATEVALUE($D$2:$D$15000) &lt;= $R3890) *
            (DATEVALUE($E$2:$E$15000) &gt;= $R3890))
  /
  SUMPRODUCT((DATEVALUE($D$2:$D$15000) &lt;= $R3890) *
            (DATEVALUE($E$2:$E$15000) &gt;= $R3890)),
  ""
)</f>
        <v/>
      </c>
    </row>
    <row r="3891" spans="18:19" x14ac:dyDescent="0.2">
      <c r="R3891" s="3">
        <f t="shared" si="228"/>
        <v>43913</v>
      </c>
      <c r="S3891" t="str" cm="1">
        <f t="array" ref="S3891">IFERROR(
  SUMPRODUCT($H$2:$H$15000 *
            (DATEVALUE($D$2:$D$15000) &lt;= $R3891) *
            (DATEVALUE($E$2:$E$15000) &gt;= $R3891))
  /
  SUMPRODUCT((DATEVALUE($D$2:$D$15000) &lt;= $R3891) *
            (DATEVALUE($E$2:$E$15000) &gt;= $R3891)),
  ""
)</f>
        <v/>
      </c>
    </row>
    <row r="3892" spans="18:19" x14ac:dyDescent="0.2">
      <c r="R3892" s="3">
        <f t="shared" si="228"/>
        <v>43914</v>
      </c>
      <c r="S3892" t="str" cm="1">
        <f t="array" ref="S3892">IFERROR(
  SUMPRODUCT($H$2:$H$15000 *
            (DATEVALUE($D$2:$D$15000) &lt;= $R3892) *
            (DATEVALUE($E$2:$E$15000) &gt;= $R3892))
  /
  SUMPRODUCT((DATEVALUE($D$2:$D$15000) &lt;= $R3892) *
            (DATEVALUE($E$2:$E$15000) &gt;= $R3892)),
  ""
)</f>
        <v/>
      </c>
    </row>
    <row r="3893" spans="18:19" x14ac:dyDescent="0.2">
      <c r="R3893" s="3">
        <f t="shared" si="228"/>
        <v>43915</v>
      </c>
      <c r="S3893" t="str" cm="1">
        <f t="array" ref="S3893">IFERROR(
  SUMPRODUCT($H$2:$H$15000 *
            (DATEVALUE($D$2:$D$15000) &lt;= $R3893) *
            (DATEVALUE($E$2:$E$15000) &gt;= $R3893))
  /
  SUMPRODUCT((DATEVALUE($D$2:$D$15000) &lt;= $R3893) *
            (DATEVALUE($E$2:$E$15000) &gt;= $R3893)),
  ""
)</f>
        <v/>
      </c>
    </row>
    <row r="3894" spans="18:19" x14ac:dyDescent="0.2">
      <c r="R3894" s="3">
        <f t="shared" si="228"/>
        <v>43916</v>
      </c>
      <c r="S3894" t="str" cm="1">
        <f t="array" ref="S3894">IFERROR(
  SUMPRODUCT($H$2:$H$15000 *
            (DATEVALUE($D$2:$D$15000) &lt;= $R3894) *
            (DATEVALUE($E$2:$E$15000) &gt;= $R3894))
  /
  SUMPRODUCT((DATEVALUE($D$2:$D$15000) &lt;= $R3894) *
            (DATEVALUE($E$2:$E$15000) &gt;= $R3894)),
  ""
)</f>
        <v/>
      </c>
    </row>
    <row r="3895" spans="18:19" x14ac:dyDescent="0.2">
      <c r="R3895" s="3">
        <f t="shared" si="228"/>
        <v>43917</v>
      </c>
      <c r="S3895" t="str" cm="1">
        <f t="array" ref="S3895">IFERROR(
  SUMPRODUCT($H$2:$H$15000 *
            (DATEVALUE($D$2:$D$15000) &lt;= $R3895) *
            (DATEVALUE($E$2:$E$15000) &gt;= $R3895))
  /
  SUMPRODUCT((DATEVALUE($D$2:$D$15000) &lt;= $R3895) *
            (DATEVALUE($E$2:$E$15000) &gt;= $R3895)),
  ""
)</f>
        <v/>
      </c>
    </row>
    <row r="3896" spans="18:19" x14ac:dyDescent="0.2">
      <c r="R3896" s="3">
        <f t="shared" si="228"/>
        <v>43918</v>
      </c>
      <c r="S3896" t="str" cm="1">
        <f t="array" ref="S3896">IFERROR(
  SUMPRODUCT($H$2:$H$15000 *
            (DATEVALUE($D$2:$D$15000) &lt;= $R3896) *
            (DATEVALUE($E$2:$E$15000) &gt;= $R3896))
  /
  SUMPRODUCT((DATEVALUE($D$2:$D$15000) &lt;= $R3896) *
            (DATEVALUE($E$2:$E$15000) &gt;= $R3896)),
  ""
)</f>
        <v/>
      </c>
    </row>
    <row r="3897" spans="18:19" x14ac:dyDescent="0.2">
      <c r="R3897" s="3">
        <f t="shared" si="228"/>
        <v>43919</v>
      </c>
      <c r="S3897" t="str" cm="1">
        <f t="array" ref="S3897">IFERROR(
  SUMPRODUCT($H$2:$H$15000 *
            (DATEVALUE($D$2:$D$15000) &lt;= $R3897) *
            (DATEVALUE($E$2:$E$15000) &gt;= $R3897))
  /
  SUMPRODUCT((DATEVALUE($D$2:$D$15000) &lt;= $R3897) *
            (DATEVALUE($E$2:$E$15000) &gt;= $R3897)),
  ""
)</f>
        <v/>
      </c>
    </row>
    <row r="3898" spans="18:19" x14ac:dyDescent="0.2">
      <c r="R3898" s="3">
        <f t="shared" si="228"/>
        <v>43920</v>
      </c>
      <c r="S3898" t="str" cm="1">
        <f t="array" ref="S3898">IFERROR(
  SUMPRODUCT($H$2:$H$15000 *
            (DATEVALUE($D$2:$D$15000) &lt;= $R3898) *
            (DATEVALUE($E$2:$E$15000) &gt;= $R3898))
  /
  SUMPRODUCT((DATEVALUE($D$2:$D$15000) &lt;= $R3898) *
            (DATEVALUE($E$2:$E$15000) &gt;= $R3898)),
  ""
)</f>
        <v/>
      </c>
    </row>
    <row r="3899" spans="18:19" x14ac:dyDescent="0.2">
      <c r="R3899" s="3">
        <f t="shared" si="228"/>
        <v>43921</v>
      </c>
      <c r="S3899" t="str" cm="1">
        <f t="array" ref="S3899">IFERROR(
  SUMPRODUCT($H$2:$H$15000 *
            (DATEVALUE($D$2:$D$15000) &lt;= $R3899) *
            (DATEVALUE($E$2:$E$15000) &gt;= $R3899))
  /
  SUMPRODUCT((DATEVALUE($D$2:$D$15000) &lt;= $R3899) *
            (DATEVALUE($E$2:$E$15000) &gt;= $R3899)),
  ""
)</f>
        <v/>
      </c>
    </row>
    <row r="3900" spans="18:19" x14ac:dyDescent="0.2">
      <c r="R3900" s="3">
        <f t="shared" si="228"/>
        <v>43922</v>
      </c>
      <c r="S3900" t="str" cm="1">
        <f t="array" ref="S3900">IFERROR(
  SUMPRODUCT($H$2:$H$15000 *
            (DATEVALUE($D$2:$D$15000) &lt;= $R3900) *
            (DATEVALUE($E$2:$E$15000) &gt;= $R3900))
  /
  SUMPRODUCT((DATEVALUE($D$2:$D$15000) &lt;= $R3900) *
            (DATEVALUE($E$2:$E$15000) &gt;= $R3900)),
  ""
)</f>
        <v/>
      </c>
    </row>
    <row r="3901" spans="18:19" x14ac:dyDescent="0.2">
      <c r="R3901" s="3">
        <f t="shared" si="228"/>
        <v>43923</v>
      </c>
      <c r="S3901" t="str" cm="1">
        <f t="array" ref="S3901">IFERROR(
  SUMPRODUCT($H$2:$H$15000 *
            (DATEVALUE($D$2:$D$15000) &lt;= $R3901) *
            (DATEVALUE($E$2:$E$15000) &gt;= $R3901))
  /
  SUMPRODUCT((DATEVALUE($D$2:$D$15000) &lt;= $R3901) *
            (DATEVALUE($E$2:$E$15000) &gt;= $R3901)),
  ""
)</f>
        <v/>
      </c>
    </row>
    <row r="3902" spans="18:19" x14ac:dyDescent="0.2">
      <c r="R3902" s="3">
        <f t="shared" si="228"/>
        <v>43924</v>
      </c>
      <c r="S3902" t="str" cm="1">
        <f t="array" ref="S3902">IFERROR(
  SUMPRODUCT($H$2:$H$15000 *
            (DATEVALUE($D$2:$D$15000) &lt;= $R3902) *
            (DATEVALUE($E$2:$E$15000) &gt;= $R3902))
  /
  SUMPRODUCT((DATEVALUE($D$2:$D$15000) &lt;= $R3902) *
            (DATEVALUE($E$2:$E$15000) &gt;= $R3902)),
  ""
)</f>
        <v/>
      </c>
    </row>
    <row r="3903" spans="18:19" x14ac:dyDescent="0.2">
      <c r="R3903" s="3">
        <f t="shared" si="228"/>
        <v>43925</v>
      </c>
      <c r="S3903" t="str" cm="1">
        <f t="array" ref="S3903">IFERROR(
  SUMPRODUCT($H$2:$H$15000 *
            (DATEVALUE($D$2:$D$15000) &lt;= $R3903) *
            (DATEVALUE($E$2:$E$15000) &gt;= $R3903))
  /
  SUMPRODUCT((DATEVALUE($D$2:$D$15000) &lt;= $R3903) *
            (DATEVALUE($E$2:$E$15000) &gt;= $R3903)),
  ""
)</f>
        <v/>
      </c>
    </row>
    <row r="3904" spans="18:19" x14ac:dyDescent="0.2">
      <c r="R3904" s="3">
        <f t="shared" si="228"/>
        <v>43926</v>
      </c>
      <c r="S3904" t="str" cm="1">
        <f t="array" ref="S3904">IFERROR(
  SUMPRODUCT($H$2:$H$15000 *
            (DATEVALUE($D$2:$D$15000) &lt;= $R3904) *
            (DATEVALUE($E$2:$E$15000) &gt;= $R3904))
  /
  SUMPRODUCT((DATEVALUE($D$2:$D$15000) &lt;= $R3904) *
            (DATEVALUE($E$2:$E$15000) &gt;= $R3904)),
  ""
)</f>
        <v/>
      </c>
    </row>
    <row r="3905" spans="18:19" x14ac:dyDescent="0.2">
      <c r="R3905" s="3">
        <f t="shared" si="228"/>
        <v>43927</v>
      </c>
      <c r="S3905" t="str" cm="1">
        <f t="array" ref="S3905">IFERROR(
  SUMPRODUCT($H$2:$H$15000 *
            (DATEVALUE($D$2:$D$15000) &lt;= $R3905) *
            (DATEVALUE($E$2:$E$15000) &gt;= $R3905))
  /
  SUMPRODUCT((DATEVALUE($D$2:$D$15000) &lt;= $R3905) *
            (DATEVALUE($E$2:$E$15000) &gt;= $R3905)),
  ""
)</f>
        <v/>
      </c>
    </row>
    <row r="3906" spans="18:19" x14ac:dyDescent="0.2">
      <c r="R3906" s="3">
        <f t="shared" si="228"/>
        <v>43928</v>
      </c>
      <c r="S3906" t="str" cm="1">
        <f t="array" ref="S3906">IFERROR(
  SUMPRODUCT($H$2:$H$15000 *
            (DATEVALUE($D$2:$D$15000) &lt;= $R3906) *
            (DATEVALUE($E$2:$E$15000) &gt;= $R3906))
  /
  SUMPRODUCT((DATEVALUE($D$2:$D$15000) &lt;= $R3906) *
            (DATEVALUE($E$2:$E$15000) &gt;= $R3906)),
  ""
)</f>
        <v/>
      </c>
    </row>
    <row r="3907" spans="18:19" x14ac:dyDescent="0.2">
      <c r="R3907" s="3">
        <f t="shared" si="228"/>
        <v>43929</v>
      </c>
      <c r="S3907" t="str" cm="1">
        <f t="array" ref="S3907">IFERROR(
  SUMPRODUCT($H$2:$H$15000 *
            (DATEVALUE($D$2:$D$15000) &lt;= $R3907) *
            (DATEVALUE($E$2:$E$15000) &gt;= $R3907))
  /
  SUMPRODUCT((DATEVALUE($D$2:$D$15000) &lt;= $R3907) *
            (DATEVALUE($E$2:$E$15000) &gt;= $R3907)),
  ""
)</f>
        <v/>
      </c>
    </row>
    <row r="3908" spans="18:19" x14ac:dyDescent="0.2">
      <c r="R3908" s="3">
        <f t="shared" ref="R3908:R3971" si="229">+R3907+1</f>
        <v>43930</v>
      </c>
      <c r="S3908" t="str" cm="1">
        <f t="array" ref="S3908">IFERROR(
  SUMPRODUCT($H$2:$H$15000 *
            (DATEVALUE($D$2:$D$15000) &lt;= $R3908) *
            (DATEVALUE($E$2:$E$15000) &gt;= $R3908))
  /
  SUMPRODUCT((DATEVALUE($D$2:$D$15000) &lt;= $R3908) *
            (DATEVALUE($E$2:$E$15000) &gt;= $R3908)),
  ""
)</f>
        <v/>
      </c>
    </row>
    <row r="3909" spans="18:19" x14ac:dyDescent="0.2">
      <c r="R3909" s="3">
        <f t="shared" si="229"/>
        <v>43931</v>
      </c>
      <c r="S3909" t="str" cm="1">
        <f t="array" ref="S3909">IFERROR(
  SUMPRODUCT($H$2:$H$15000 *
            (DATEVALUE($D$2:$D$15000) &lt;= $R3909) *
            (DATEVALUE($E$2:$E$15000) &gt;= $R3909))
  /
  SUMPRODUCT((DATEVALUE($D$2:$D$15000) &lt;= $R3909) *
            (DATEVALUE($E$2:$E$15000) &gt;= $R3909)),
  ""
)</f>
        <v/>
      </c>
    </row>
    <row r="3910" spans="18:19" x14ac:dyDescent="0.2">
      <c r="R3910" s="3">
        <f t="shared" si="229"/>
        <v>43932</v>
      </c>
      <c r="S3910" t="str" cm="1">
        <f t="array" ref="S3910">IFERROR(
  SUMPRODUCT($H$2:$H$15000 *
            (DATEVALUE($D$2:$D$15000) &lt;= $R3910) *
            (DATEVALUE($E$2:$E$15000) &gt;= $R3910))
  /
  SUMPRODUCT((DATEVALUE($D$2:$D$15000) &lt;= $R3910) *
            (DATEVALUE($E$2:$E$15000) &gt;= $R3910)),
  ""
)</f>
        <v/>
      </c>
    </row>
    <row r="3911" spans="18:19" x14ac:dyDescent="0.2">
      <c r="R3911" s="3">
        <f t="shared" si="229"/>
        <v>43933</v>
      </c>
      <c r="S3911" t="str" cm="1">
        <f t="array" ref="S3911">IFERROR(
  SUMPRODUCT($H$2:$H$15000 *
            (DATEVALUE($D$2:$D$15000) &lt;= $R3911) *
            (DATEVALUE($E$2:$E$15000) &gt;= $R3911))
  /
  SUMPRODUCT((DATEVALUE($D$2:$D$15000) &lt;= $R3911) *
            (DATEVALUE($E$2:$E$15000) &gt;= $R3911)),
  ""
)</f>
        <v/>
      </c>
    </row>
    <row r="3912" spans="18:19" x14ac:dyDescent="0.2">
      <c r="R3912" s="3">
        <f t="shared" si="229"/>
        <v>43934</v>
      </c>
      <c r="S3912" t="str" cm="1">
        <f t="array" ref="S3912">IFERROR(
  SUMPRODUCT($H$2:$H$15000 *
            (DATEVALUE($D$2:$D$15000) &lt;= $R3912) *
            (DATEVALUE($E$2:$E$15000) &gt;= $R3912))
  /
  SUMPRODUCT((DATEVALUE($D$2:$D$15000) &lt;= $R3912) *
            (DATEVALUE($E$2:$E$15000) &gt;= $R3912)),
  ""
)</f>
        <v/>
      </c>
    </row>
    <row r="3913" spans="18:19" x14ac:dyDescent="0.2">
      <c r="R3913" s="3">
        <f t="shared" si="229"/>
        <v>43935</v>
      </c>
      <c r="S3913" t="str" cm="1">
        <f t="array" ref="S3913">IFERROR(
  SUMPRODUCT($H$2:$H$15000 *
            (DATEVALUE($D$2:$D$15000) &lt;= $R3913) *
            (DATEVALUE($E$2:$E$15000) &gt;= $R3913))
  /
  SUMPRODUCT((DATEVALUE($D$2:$D$15000) &lt;= $R3913) *
            (DATEVALUE($E$2:$E$15000) &gt;= $R3913)),
  ""
)</f>
        <v/>
      </c>
    </row>
    <row r="3914" spans="18:19" x14ac:dyDescent="0.2">
      <c r="R3914" s="3">
        <f t="shared" si="229"/>
        <v>43936</v>
      </c>
      <c r="S3914" t="str" cm="1">
        <f t="array" ref="S3914">IFERROR(
  SUMPRODUCT($H$2:$H$15000 *
            (DATEVALUE($D$2:$D$15000) &lt;= $R3914) *
            (DATEVALUE($E$2:$E$15000) &gt;= $R3914))
  /
  SUMPRODUCT((DATEVALUE($D$2:$D$15000) &lt;= $R3914) *
            (DATEVALUE($E$2:$E$15000) &gt;= $R3914)),
  ""
)</f>
        <v/>
      </c>
    </row>
    <row r="3915" spans="18:19" x14ac:dyDescent="0.2">
      <c r="R3915" s="3">
        <f t="shared" si="229"/>
        <v>43937</v>
      </c>
      <c r="S3915" t="str" cm="1">
        <f t="array" ref="S3915">IFERROR(
  SUMPRODUCT($H$2:$H$15000 *
            (DATEVALUE($D$2:$D$15000) &lt;= $R3915) *
            (DATEVALUE($E$2:$E$15000) &gt;= $R3915))
  /
  SUMPRODUCT((DATEVALUE($D$2:$D$15000) &lt;= $R3915) *
            (DATEVALUE($E$2:$E$15000) &gt;= $R3915)),
  ""
)</f>
        <v/>
      </c>
    </row>
    <row r="3916" spans="18:19" x14ac:dyDescent="0.2">
      <c r="R3916" s="3">
        <f t="shared" si="229"/>
        <v>43938</v>
      </c>
      <c r="S3916" t="str" cm="1">
        <f t="array" ref="S3916">IFERROR(
  SUMPRODUCT($H$2:$H$15000 *
            (DATEVALUE($D$2:$D$15000) &lt;= $R3916) *
            (DATEVALUE($E$2:$E$15000) &gt;= $R3916))
  /
  SUMPRODUCT((DATEVALUE($D$2:$D$15000) &lt;= $R3916) *
            (DATEVALUE($E$2:$E$15000) &gt;= $R3916)),
  ""
)</f>
        <v/>
      </c>
    </row>
    <row r="3917" spans="18:19" x14ac:dyDescent="0.2">
      <c r="R3917" s="3">
        <f t="shared" si="229"/>
        <v>43939</v>
      </c>
      <c r="S3917" t="str" cm="1">
        <f t="array" ref="S3917">IFERROR(
  SUMPRODUCT($H$2:$H$15000 *
            (DATEVALUE($D$2:$D$15000) &lt;= $R3917) *
            (DATEVALUE($E$2:$E$15000) &gt;= $R3917))
  /
  SUMPRODUCT((DATEVALUE($D$2:$D$15000) &lt;= $R3917) *
            (DATEVALUE($E$2:$E$15000) &gt;= $R3917)),
  ""
)</f>
        <v/>
      </c>
    </row>
    <row r="3918" spans="18:19" x14ac:dyDescent="0.2">
      <c r="R3918" s="3">
        <f t="shared" si="229"/>
        <v>43940</v>
      </c>
      <c r="S3918" t="str" cm="1">
        <f t="array" ref="S3918">IFERROR(
  SUMPRODUCT($H$2:$H$15000 *
            (DATEVALUE($D$2:$D$15000) &lt;= $R3918) *
            (DATEVALUE($E$2:$E$15000) &gt;= $R3918))
  /
  SUMPRODUCT((DATEVALUE($D$2:$D$15000) &lt;= $R3918) *
            (DATEVALUE($E$2:$E$15000) &gt;= $R3918)),
  ""
)</f>
        <v/>
      </c>
    </row>
    <row r="3919" spans="18:19" x14ac:dyDescent="0.2">
      <c r="R3919" s="3">
        <f t="shared" si="229"/>
        <v>43941</v>
      </c>
      <c r="S3919" t="str" cm="1">
        <f t="array" ref="S3919">IFERROR(
  SUMPRODUCT($H$2:$H$15000 *
            (DATEVALUE($D$2:$D$15000) &lt;= $R3919) *
            (DATEVALUE($E$2:$E$15000) &gt;= $R3919))
  /
  SUMPRODUCT((DATEVALUE($D$2:$D$15000) &lt;= $R3919) *
            (DATEVALUE($E$2:$E$15000) &gt;= $R3919)),
  ""
)</f>
        <v/>
      </c>
    </row>
    <row r="3920" spans="18:19" x14ac:dyDescent="0.2">
      <c r="R3920" s="3">
        <f t="shared" si="229"/>
        <v>43942</v>
      </c>
      <c r="S3920" t="str" cm="1">
        <f t="array" ref="S3920">IFERROR(
  SUMPRODUCT($H$2:$H$15000 *
            (DATEVALUE($D$2:$D$15000) &lt;= $R3920) *
            (DATEVALUE($E$2:$E$15000) &gt;= $R3920))
  /
  SUMPRODUCT((DATEVALUE($D$2:$D$15000) &lt;= $R3920) *
            (DATEVALUE($E$2:$E$15000) &gt;= $R3920)),
  ""
)</f>
        <v/>
      </c>
    </row>
    <row r="3921" spans="18:19" x14ac:dyDescent="0.2">
      <c r="R3921" s="3">
        <f t="shared" si="229"/>
        <v>43943</v>
      </c>
      <c r="S3921" t="str" cm="1">
        <f t="array" ref="S3921">IFERROR(
  SUMPRODUCT($H$2:$H$15000 *
            (DATEVALUE($D$2:$D$15000) &lt;= $R3921) *
            (DATEVALUE($E$2:$E$15000) &gt;= $R3921))
  /
  SUMPRODUCT((DATEVALUE($D$2:$D$15000) &lt;= $R3921) *
            (DATEVALUE($E$2:$E$15000) &gt;= $R3921)),
  ""
)</f>
        <v/>
      </c>
    </row>
    <row r="3922" spans="18:19" x14ac:dyDescent="0.2">
      <c r="R3922" s="3">
        <f t="shared" si="229"/>
        <v>43944</v>
      </c>
      <c r="S3922" t="str" cm="1">
        <f t="array" ref="S3922">IFERROR(
  SUMPRODUCT($H$2:$H$15000 *
            (DATEVALUE($D$2:$D$15000) &lt;= $R3922) *
            (DATEVALUE($E$2:$E$15000) &gt;= $R3922))
  /
  SUMPRODUCT((DATEVALUE($D$2:$D$15000) &lt;= $R3922) *
            (DATEVALUE($E$2:$E$15000) &gt;= $R3922)),
  ""
)</f>
        <v/>
      </c>
    </row>
    <row r="3923" spans="18:19" x14ac:dyDescent="0.2">
      <c r="R3923" s="3">
        <f t="shared" si="229"/>
        <v>43945</v>
      </c>
      <c r="S3923" t="str" cm="1">
        <f t="array" ref="S3923">IFERROR(
  SUMPRODUCT($H$2:$H$15000 *
            (DATEVALUE($D$2:$D$15000) &lt;= $R3923) *
            (DATEVALUE($E$2:$E$15000) &gt;= $R3923))
  /
  SUMPRODUCT((DATEVALUE($D$2:$D$15000) &lt;= $R3923) *
            (DATEVALUE($E$2:$E$15000) &gt;= $R3923)),
  ""
)</f>
        <v/>
      </c>
    </row>
    <row r="3924" spans="18:19" x14ac:dyDescent="0.2">
      <c r="R3924" s="3">
        <f t="shared" si="229"/>
        <v>43946</v>
      </c>
      <c r="S3924" t="str" cm="1">
        <f t="array" ref="S3924">IFERROR(
  SUMPRODUCT($H$2:$H$15000 *
            (DATEVALUE($D$2:$D$15000) &lt;= $R3924) *
            (DATEVALUE($E$2:$E$15000) &gt;= $R3924))
  /
  SUMPRODUCT((DATEVALUE($D$2:$D$15000) &lt;= $R3924) *
            (DATEVALUE($E$2:$E$15000) &gt;= $R3924)),
  ""
)</f>
        <v/>
      </c>
    </row>
    <row r="3925" spans="18:19" x14ac:dyDescent="0.2">
      <c r="R3925" s="3">
        <f t="shared" si="229"/>
        <v>43947</v>
      </c>
      <c r="S3925" t="str" cm="1">
        <f t="array" ref="S3925">IFERROR(
  SUMPRODUCT($H$2:$H$15000 *
            (DATEVALUE($D$2:$D$15000) &lt;= $R3925) *
            (DATEVALUE($E$2:$E$15000) &gt;= $R3925))
  /
  SUMPRODUCT((DATEVALUE($D$2:$D$15000) &lt;= $R3925) *
            (DATEVALUE($E$2:$E$15000) &gt;= $R3925)),
  ""
)</f>
        <v/>
      </c>
    </row>
    <row r="3926" spans="18:19" x14ac:dyDescent="0.2">
      <c r="R3926" s="3">
        <f t="shared" si="229"/>
        <v>43948</v>
      </c>
      <c r="S3926" t="str" cm="1">
        <f t="array" ref="S3926">IFERROR(
  SUMPRODUCT($H$2:$H$15000 *
            (DATEVALUE($D$2:$D$15000) &lt;= $R3926) *
            (DATEVALUE($E$2:$E$15000) &gt;= $R3926))
  /
  SUMPRODUCT((DATEVALUE($D$2:$D$15000) &lt;= $R3926) *
            (DATEVALUE($E$2:$E$15000) &gt;= $R3926)),
  ""
)</f>
        <v/>
      </c>
    </row>
    <row r="3927" spans="18:19" x14ac:dyDescent="0.2">
      <c r="R3927" s="3">
        <f t="shared" si="229"/>
        <v>43949</v>
      </c>
      <c r="S3927" t="str" cm="1">
        <f t="array" ref="S3927">IFERROR(
  SUMPRODUCT($H$2:$H$15000 *
            (DATEVALUE($D$2:$D$15000) &lt;= $R3927) *
            (DATEVALUE($E$2:$E$15000) &gt;= $R3927))
  /
  SUMPRODUCT((DATEVALUE($D$2:$D$15000) &lt;= $R3927) *
            (DATEVALUE($E$2:$E$15000) &gt;= $R3927)),
  ""
)</f>
        <v/>
      </c>
    </row>
    <row r="3928" spans="18:19" x14ac:dyDescent="0.2">
      <c r="R3928" s="3">
        <f t="shared" si="229"/>
        <v>43950</v>
      </c>
      <c r="S3928" t="str" cm="1">
        <f t="array" ref="S3928">IFERROR(
  SUMPRODUCT($H$2:$H$15000 *
            (DATEVALUE($D$2:$D$15000) &lt;= $R3928) *
            (DATEVALUE($E$2:$E$15000) &gt;= $R3928))
  /
  SUMPRODUCT((DATEVALUE($D$2:$D$15000) &lt;= $R3928) *
            (DATEVALUE($E$2:$E$15000) &gt;= $R3928)),
  ""
)</f>
        <v/>
      </c>
    </row>
    <row r="3929" spans="18:19" x14ac:dyDescent="0.2">
      <c r="R3929" s="3">
        <f t="shared" si="229"/>
        <v>43951</v>
      </c>
      <c r="S3929" t="str" cm="1">
        <f t="array" ref="S3929">IFERROR(
  SUMPRODUCT($H$2:$H$15000 *
            (DATEVALUE($D$2:$D$15000) &lt;= $R3929) *
            (DATEVALUE($E$2:$E$15000) &gt;= $R3929))
  /
  SUMPRODUCT((DATEVALUE($D$2:$D$15000) &lt;= $R3929) *
            (DATEVALUE($E$2:$E$15000) &gt;= $R3929)),
  ""
)</f>
        <v/>
      </c>
    </row>
    <row r="3930" spans="18:19" x14ac:dyDescent="0.2">
      <c r="R3930" s="3">
        <f t="shared" si="229"/>
        <v>43952</v>
      </c>
      <c r="S3930" t="str" cm="1">
        <f t="array" ref="S3930">IFERROR(
  SUMPRODUCT($H$2:$H$15000 *
            (DATEVALUE($D$2:$D$15000) &lt;= $R3930) *
            (DATEVALUE($E$2:$E$15000) &gt;= $R3930))
  /
  SUMPRODUCT((DATEVALUE($D$2:$D$15000) &lt;= $R3930) *
            (DATEVALUE($E$2:$E$15000) &gt;= $R3930)),
  ""
)</f>
        <v/>
      </c>
    </row>
    <row r="3931" spans="18:19" x14ac:dyDescent="0.2">
      <c r="R3931" s="3">
        <f t="shared" si="229"/>
        <v>43953</v>
      </c>
      <c r="S3931" t="str" cm="1">
        <f t="array" ref="S3931">IFERROR(
  SUMPRODUCT($H$2:$H$15000 *
            (DATEVALUE($D$2:$D$15000) &lt;= $R3931) *
            (DATEVALUE($E$2:$E$15000) &gt;= $R3931))
  /
  SUMPRODUCT((DATEVALUE($D$2:$D$15000) &lt;= $R3931) *
            (DATEVALUE($E$2:$E$15000) &gt;= $R3931)),
  ""
)</f>
        <v/>
      </c>
    </row>
    <row r="3932" spans="18:19" x14ac:dyDescent="0.2">
      <c r="R3932" s="3">
        <f t="shared" si="229"/>
        <v>43954</v>
      </c>
      <c r="S3932" t="str" cm="1">
        <f t="array" ref="S3932">IFERROR(
  SUMPRODUCT($H$2:$H$15000 *
            (DATEVALUE($D$2:$D$15000) &lt;= $R3932) *
            (DATEVALUE($E$2:$E$15000) &gt;= $R3932))
  /
  SUMPRODUCT((DATEVALUE($D$2:$D$15000) &lt;= $R3932) *
            (DATEVALUE($E$2:$E$15000) &gt;= $R3932)),
  ""
)</f>
        <v/>
      </c>
    </row>
    <row r="3933" spans="18:19" x14ac:dyDescent="0.2">
      <c r="R3933" s="3">
        <f t="shared" si="229"/>
        <v>43955</v>
      </c>
      <c r="S3933" t="str" cm="1">
        <f t="array" ref="S3933">IFERROR(
  SUMPRODUCT($H$2:$H$15000 *
            (DATEVALUE($D$2:$D$15000) &lt;= $R3933) *
            (DATEVALUE($E$2:$E$15000) &gt;= $R3933))
  /
  SUMPRODUCT((DATEVALUE($D$2:$D$15000) &lt;= $R3933) *
            (DATEVALUE($E$2:$E$15000) &gt;= $R3933)),
  ""
)</f>
        <v/>
      </c>
    </row>
    <row r="3934" spans="18:19" x14ac:dyDescent="0.2">
      <c r="R3934" s="3">
        <f t="shared" si="229"/>
        <v>43956</v>
      </c>
      <c r="S3934" t="str" cm="1">
        <f t="array" ref="S3934">IFERROR(
  SUMPRODUCT($H$2:$H$15000 *
            (DATEVALUE($D$2:$D$15000) &lt;= $R3934) *
            (DATEVALUE($E$2:$E$15000) &gt;= $R3934))
  /
  SUMPRODUCT((DATEVALUE($D$2:$D$15000) &lt;= $R3934) *
            (DATEVALUE($E$2:$E$15000) &gt;= $R3934)),
  ""
)</f>
        <v/>
      </c>
    </row>
    <row r="3935" spans="18:19" x14ac:dyDescent="0.2">
      <c r="R3935" s="3">
        <f t="shared" si="229"/>
        <v>43957</v>
      </c>
      <c r="S3935" t="str" cm="1">
        <f t="array" ref="S3935">IFERROR(
  SUMPRODUCT($H$2:$H$15000 *
            (DATEVALUE($D$2:$D$15000) &lt;= $R3935) *
            (DATEVALUE($E$2:$E$15000) &gt;= $R3935))
  /
  SUMPRODUCT((DATEVALUE($D$2:$D$15000) &lt;= $R3935) *
            (DATEVALUE($E$2:$E$15000) &gt;= $R3935)),
  ""
)</f>
        <v/>
      </c>
    </row>
    <row r="3936" spans="18:19" x14ac:dyDescent="0.2">
      <c r="R3936" s="3">
        <f t="shared" si="229"/>
        <v>43958</v>
      </c>
      <c r="S3936" t="str" cm="1">
        <f t="array" ref="S3936">IFERROR(
  SUMPRODUCT($H$2:$H$15000 *
            (DATEVALUE($D$2:$D$15000) &lt;= $R3936) *
            (DATEVALUE($E$2:$E$15000) &gt;= $R3936))
  /
  SUMPRODUCT((DATEVALUE($D$2:$D$15000) &lt;= $R3936) *
            (DATEVALUE($E$2:$E$15000) &gt;= $R3936)),
  ""
)</f>
        <v/>
      </c>
    </row>
    <row r="3937" spans="18:19" x14ac:dyDescent="0.2">
      <c r="R3937" s="3">
        <f t="shared" si="229"/>
        <v>43959</v>
      </c>
      <c r="S3937" t="str" cm="1">
        <f t="array" ref="S3937">IFERROR(
  SUMPRODUCT($H$2:$H$15000 *
            (DATEVALUE($D$2:$D$15000) &lt;= $R3937) *
            (DATEVALUE($E$2:$E$15000) &gt;= $R3937))
  /
  SUMPRODUCT((DATEVALUE($D$2:$D$15000) &lt;= $R3937) *
            (DATEVALUE($E$2:$E$15000) &gt;= $R3937)),
  ""
)</f>
        <v/>
      </c>
    </row>
    <row r="3938" spans="18:19" x14ac:dyDescent="0.2">
      <c r="R3938" s="3">
        <f t="shared" si="229"/>
        <v>43960</v>
      </c>
      <c r="S3938" t="str" cm="1">
        <f t="array" ref="S3938">IFERROR(
  SUMPRODUCT($H$2:$H$15000 *
            (DATEVALUE($D$2:$D$15000) &lt;= $R3938) *
            (DATEVALUE($E$2:$E$15000) &gt;= $R3938))
  /
  SUMPRODUCT((DATEVALUE($D$2:$D$15000) &lt;= $R3938) *
            (DATEVALUE($E$2:$E$15000) &gt;= $R3938)),
  ""
)</f>
        <v/>
      </c>
    </row>
    <row r="3939" spans="18:19" x14ac:dyDescent="0.2">
      <c r="R3939" s="3">
        <f t="shared" si="229"/>
        <v>43961</v>
      </c>
      <c r="S3939" t="str" cm="1">
        <f t="array" ref="S3939">IFERROR(
  SUMPRODUCT($H$2:$H$15000 *
            (DATEVALUE($D$2:$D$15000) &lt;= $R3939) *
            (DATEVALUE($E$2:$E$15000) &gt;= $R3939))
  /
  SUMPRODUCT((DATEVALUE($D$2:$D$15000) &lt;= $R3939) *
            (DATEVALUE($E$2:$E$15000) &gt;= $R3939)),
  ""
)</f>
        <v/>
      </c>
    </row>
    <row r="3940" spans="18:19" x14ac:dyDescent="0.2">
      <c r="R3940" s="3">
        <f t="shared" si="229"/>
        <v>43962</v>
      </c>
      <c r="S3940" t="str" cm="1">
        <f t="array" ref="S3940">IFERROR(
  SUMPRODUCT($H$2:$H$15000 *
            (DATEVALUE($D$2:$D$15000) &lt;= $R3940) *
            (DATEVALUE($E$2:$E$15000) &gt;= $R3940))
  /
  SUMPRODUCT((DATEVALUE($D$2:$D$15000) &lt;= $R3940) *
            (DATEVALUE($E$2:$E$15000) &gt;= $R3940)),
  ""
)</f>
        <v/>
      </c>
    </row>
    <row r="3941" spans="18:19" x14ac:dyDescent="0.2">
      <c r="R3941" s="3">
        <f t="shared" si="229"/>
        <v>43963</v>
      </c>
      <c r="S3941" t="str" cm="1">
        <f t="array" ref="S3941">IFERROR(
  SUMPRODUCT($H$2:$H$15000 *
            (DATEVALUE($D$2:$D$15000) &lt;= $R3941) *
            (DATEVALUE($E$2:$E$15000) &gt;= $R3941))
  /
  SUMPRODUCT((DATEVALUE($D$2:$D$15000) &lt;= $R3941) *
            (DATEVALUE($E$2:$E$15000) &gt;= $R3941)),
  ""
)</f>
        <v/>
      </c>
    </row>
    <row r="3942" spans="18:19" x14ac:dyDescent="0.2">
      <c r="R3942" s="3">
        <f t="shared" si="229"/>
        <v>43964</v>
      </c>
      <c r="S3942" t="str" cm="1">
        <f t="array" ref="S3942">IFERROR(
  SUMPRODUCT($H$2:$H$15000 *
            (DATEVALUE($D$2:$D$15000) &lt;= $R3942) *
            (DATEVALUE($E$2:$E$15000) &gt;= $R3942))
  /
  SUMPRODUCT((DATEVALUE($D$2:$D$15000) &lt;= $R3942) *
            (DATEVALUE($E$2:$E$15000) &gt;= $R3942)),
  ""
)</f>
        <v/>
      </c>
    </row>
    <row r="3943" spans="18:19" x14ac:dyDescent="0.2">
      <c r="R3943" s="3">
        <f t="shared" si="229"/>
        <v>43965</v>
      </c>
      <c r="S3943" t="str" cm="1">
        <f t="array" ref="S3943">IFERROR(
  SUMPRODUCT($H$2:$H$15000 *
            (DATEVALUE($D$2:$D$15000) &lt;= $R3943) *
            (DATEVALUE($E$2:$E$15000) &gt;= $R3943))
  /
  SUMPRODUCT((DATEVALUE($D$2:$D$15000) &lt;= $R3943) *
            (DATEVALUE($E$2:$E$15000) &gt;= $R3943)),
  ""
)</f>
        <v/>
      </c>
    </row>
    <row r="3944" spans="18:19" x14ac:dyDescent="0.2">
      <c r="R3944" s="3">
        <f t="shared" si="229"/>
        <v>43966</v>
      </c>
      <c r="S3944" t="str" cm="1">
        <f t="array" ref="S3944">IFERROR(
  SUMPRODUCT($H$2:$H$15000 *
            (DATEVALUE($D$2:$D$15000) &lt;= $R3944) *
            (DATEVALUE($E$2:$E$15000) &gt;= $R3944))
  /
  SUMPRODUCT((DATEVALUE($D$2:$D$15000) &lt;= $R3944) *
            (DATEVALUE($E$2:$E$15000) &gt;= $R3944)),
  ""
)</f>
        <v/>
      </c>
    </row>
    <row r="3945" spans="18:19" x14ac:dyDescent="0.2">
      <c r="R3945" s="3">
        <f t="shared" si="229"/>
        <v>43967</v>
      </c>
      <c r="S3945" t="str" cm="1">
        <f t="array" ref="S3945">IFERROR(
  SUMPRODUCT($H$2:$H$15000 *
            (DATEVALUE($D$2:$D$15000) &lt;= $R3945) *
            (DATEVALUE($E$2:$E$15000) &gt;= $R3945))
  /
  SUMPRODUCT((DATEVALUE($D$2:$D$15000) &lt;= $R3945) *
            (DATEVALUE($E$2:$E$15000) &gt;= $R3945)),
  ""
)</f>
        <v/>
      </c>
    </row>
    <row r="3946" spans="18:19" x14ac:dyDescent="0.2">
      <c r="R3946" s="3">
        <f t="shared" si="229"/>
        <v>43968</v>
      </c>
      <c r="S3946" t="str" cm="1">
        <f t="array" ref="S3946">IFERROR(
  SUMPRODUCT($H$2:$H$15000 *
            (DATEVALUE($D$2:$D$15000) &lt;= $R3946) *
            (DATEVALUE($E$2:$E$15000) &gt;= $R3946))
  /
  SUMPRODUCT((DATEVALUE($D$2:$D$15000) &lt;= $R3946) *
            (DATEVALUE($E$2:$E$15000) &gt;= $R3946)),
  ""
)</f>
        <v/>
      </c>
    </row>
    <row r="3947" spans="18:19" x14ac:dyDescent="0.2">
      <c r="R3947" s="3">
        <f t="shared" si="229"/>
        <v>43969</v>
      </c>
      <c r="S3947" t="str" cm="1">
        <f t="array" ref="S3947">IFERROR(
  SUMPRODUCT($H$2:$H$15000 *
            (DATEVALUE($D$2:$D$15000) &lt;= $R3947) *
            (DATEVALUE($E$2:$E$15000) &gt;= $R3947))
  /
  SUMPRODUCT((DATEVALUE($D$2:$D$15000) &lt;= $R3947) *
            (DATEVALUE($E$2:$E$15000) &gt;= $R3947)),
  ""
)</f>
        <v/>
      </c>
    </row>
    <row r="3948" spans="18:19" x14ac:dyDescent="0.2">
      <c r="R3948" s="3">
        <f t="shared" si="229"/>
        <v>43970</v>
      </c>
      <c r="S3948" t="str" cm="1">
        <f t="array" ref="S3948">IFERROR(
  SUMPRODUCT($H$2:$H$15000 *
            (DATEVALUE($D$2:$D$15000) &lt;= $R3948) *
            (DATEVALUE($E$2:$E$15000) &gt;= $R3948))
  /
  SUMPRODUCT((DATEVALUE($D$2:$D$15000) &lt;= $R3948) *
            (DATEVALUE($E$2:$E$15000) &gt;= $R3948)),
  ""
)</f>
        <v/>
      </c>
    </row>
    <row r="3949" spans="18:19" x14ac:dyDescent="0.2">
      <c r="R3949" s="3">
        <f t="shared" si="229"/>
        <v>43971</v>
      </c>
      <c r="S3949" t="str" cm="1">
        <f t="array" ref="S3949">IFERROR(
  SUMPRODUCT($H$2:$H$15000 *
            (DATEVALUE($D$2:$D$15000) &lt;= $R3949) *
            (DATEVALUE($E$2:$E$15000) &gt;= $R3949))
  /
  SUMPRODUCT((DATEVALUE($D$2:$D$15000) &lt;= $R3949) *
            (DATEVALUE($E$2:$E$15000) &gt;= $R3949)),
  ""
)</f>
        <v/>
      </c>
    </row>
    <row r="3950" spans="18:19" x14ac:dyDescent="0.2">
      <c r="R3950" s="3">
        <f t="shared" si="229"/>
        <v>43972</v>
      </c>
      <c r="S3950" t="str" cm="1">
        <f t="array" ref="S3950">IFERROR(
  SUMPRODUCT($H$2:$H$15000 *
            (DATEVALUE($D$2:$D$15000) &lt;= $R3950) *
            (DATEVALUE($E$2:$E$15000) &gt;= $R3950))
  /
  SUMPRODUCT((DATEVALUE($D$2:$D$15000) &lt;= $R3950) *
            (DATEVALUE($E$2:$E$15000) &gt;= $R3950)),
  ""
)</f>
        <v/>
      </c>
    </row>
    <row r="3951" spans="18:19" x14ac:dyDescent="0.2">
      <c r="R3951" s="3">
        <f t="shared" si="229"/>
        <v>43973</v>
      </c>
      <c r="S3951" t="str" cm="1">
        <f t="array" ref="S3951">IFERROR(
  SUMPRODUCT($H$2:$H$15000 *
            (DATEVALUE($D$2:$D$15000) &lt;= $R3951) *
            (DATEVALUE($E$2:$E$15000) &gt;= $R3951))
  /
  SUMPRODUCT((DATEVALUE($D$2:$D$15000) &lt;= $R3951) *
            (DATEVALUE($E$2:$E$15000) &gt;= $R3951)),
  ""
)</f>
        <v/>
      </c>
    </row>
    <row r="3952" spans="18:19" x14ac:dyDescent="0.2">
      <c r="R3952" s="3">
        <f t="shared" si="229"/>
        <v>43974</v>
      </c>
      <c r="S3952" t="str" cm="1">
        <f t="array" ref="S3952">IFERROR(
  SUMPRODUCT($H$2:$H$15000 *
            (DATEVALUE($D$2:$D$15000) &lt;= $R3952) *
            (DATEVALUE($E$2:$E$15000) &gt;= $R3952))
  /
  SUMPRODUCT((DATEVALUE($D$2:$D$15000) &lt;= $R3952) *
            (DATEVALUE($E$2:$E$15000) &gt;= $R3952)),
  ""
)</f>
        <v/>
      </c>
    </row>
    <row r="3953" spans="18:19" x14ac:dyDescent="0.2">
      <c r="R3953" s="3">
        <f t="shared" si="229"/>
        <v>43975</v>
      </c>
      <c r="S3953" t="str" cm="1">
        <f t="array" ref="S3953">IFERROR(
  SUMPRODUCT($H$2:$H$15000 *
            (DATEVALUE($D$2:$D$15000) &lt;= $R3953) *
            (DATEVALUE($E$2:$E$15000) &gt;= $R3953))
  /
  SUMPRODUCT((DATEVALUE($D$2:$D$15000) &lt;= $R3953) *
            (DATEVALUE($E$2:$E$15000) &gt;= $R3953)),
  ""
)</f>
        <v/>
      </c>
    </row>
    <row r="3954" spans="18:19" x14ac:dyDescent="0.2">
      <c r="R3954" s="3">
        <f t="shared" si="229"/>
        <v>43976</v>
      </c>
      <c r="S3954" t="str" cm="1">
        <f t="array" ref="S3954">IFERROR(
  SUMPRODUCT($H$2:$H$15000 *
            (DATEVALUE($D$2:$D$15000) &lt;= $R3954) *
            (DATEVALUE($E$2:$E$15000) &gt;= $R3954))
  /
  SUMPRODUCT((DATEVALUE($D$2:$D$15000) &lt;= $R3954) *
            (DATEVALUE($E$2:$E$15000) &gt;= $R3954)),
  ""
)</f>
        <v/>
      </c>
    </row>
    <row r="3955" spans="18:19" x14ac:dyDescent="0.2">
      <c r="R3955" s="3">
        <f t="shared" si="229"/>
        <v>43977</v>
      </c>
      <c r="S3955" t="str" cm="1">
        <f t="array" ref="S3955">IFERROR(
  SUMPRODUCT($H$2:$H$15000 *
            (DATEVALUE($D$2:$D$15000) &lt;= $R3955) *
            (DATEVALUE($E$2:$E$15000) &gt;= $R3955))
  /
  SUMPRODUCT((DATEVALUE($D$2:$D$15000) &lt;= $R3955) *
            (DATEVALUE($E$2:$E$15000) &gt;= $R3955)),
  ""
)</f>
        <v/>
      </c>
    </row>
    <row r="3956" spans="18:19" x14ac:dyDescent="0.2">
      <c r="R3956" s="3">
        <f t="shared" si="229"/>
        <v>43978</v>
      </c>
      <c r="S3956" t="str" cm="1">
        <f t="array" ref="S3956">IFERROR(
  SUMPRODUCT($H$2:$H$15000 *
            (DATEVALUE($D$2:$D$15000) &lt;= $R3956) *
            (DATEVALUE($E$2:$E$15000) &gt;= $R3956))
  /
  SUMPRODUCT((DATEVALUE($D$2:$D$15000) &lt;= $R3956) *
            (DATEVALUE($E$2:$E$15000) &gt;= $R3956)),
  ""
)</f>
        <v/>
      </c>
    </row>
    <row r="3957" spans="18:19" x14ac:dyDescent="0.2">
      <c r="R3957" s="3">
        <f t="shared" si="229"/>
        <v>43979</v>
      </c>
      <c r="S3957" t="str" cm="1">
        <f t="array" ref="S3957">IFERROR(
  SUMPRODUCT($H$2:$H$15000 *
            (DATEVALUE($D$2:$D$15000) &lt;= $R3957) *
            (DATEVALUE($E$2:$E$15000) &gt;= $R3957))
  /
  SUMPRODUCT((DATEVALUE($D$2:$D$15000) &lt;= $R3957) *
            (DATEVALUE($E$2:$E$15000) &gt;= $R3957)),
  ""
)</f>
        <v/>
      </c>
    </row>
    <row r="3958" spans="18:19" x14ac:dyDescent="0.2">
      <c r="R3958" s="3">
        <f t="shared" si="229"/>
        <v>43980</v>
      </c>
      <c r="S3958" t="str" cm="1">
        <f t="array" ref="S3958">IFERROR(
  SUMPRODUCT($H$2:$H$15000 *
            (DATEVALUE($D$2:$D$15000) &lt;= $R3958) *
            (DATEVALUE($E$2:$E$15000) &gt;= $R3958))
  /
  SUMPRODUCT((DATEVALUE($D$2:$D$15000) &lt;= $R3958) *
            (DATEVALUE($E$2:$E$15000) &gt;= $R3958)),
  ""
)</f>
        <v/>
      </c>
    </row>
    <row r="3959" spans="18:19" x14ac:dyDescent="0.2">
      <c r="R3959" s="3">
        <f t="shared" si="229"/>
        <v>43981</v>
      </c>
      <c r="S3959" t="str" cm="1">
        <f t="array" ref="S3959">IFERROR(
  SUMPRODUCT($H$2:$H$15000 *
            (DATEVALUE($D$2:$D$15000) &lt;= $R3959) *
            (DATEVALUE($E$2:$E$15000) &gt;= $R3959))
  /
  SUMPRODUCT((DATEVALUE($D$2:$D$15000) &lt;= $R3959) *
            (DATEVALUE($E$2:$E$15000) &gt;= $R3959)),
  ""
)</f>
        <v/>
      </c>
    </row>
    <row r="3960" spans="18:19" x14ac:dyDescent="0.2">
      <c r="R3960" s="3">
        <f t="shared" si="229"/>
        <v>43982</v>
      </c>
      <c r="S3960" t="str" cm="1">
        <f t="array" ref="S3960">IFERROR(
  SUMPRODUCT($H$2:$H$15000 *
            (DATEVALUE($D$2:$D$15000) &lt;= $R3960) *
            (DATEVALUE($E$2:$E$15000) &gt;= $R3960))
  /
  SUMPRODUCT((DATEVALUE($D$2:$D$15000) &lt;= $R3960) *
            (DATEVALUE($E$2:$E$15000) &gt;= $R3960)),
  ""
)</f>
        <v/>
      </c>
    </row>
    <row r="3961" spans="18:19" x14ac:dyDescent="0.2">
      <c r="R3961" s="3">
        <f t="shared" si="229"/>
        <v>43983</v>
      </c>
      <c r="S3961" t="str" cm="1">
        <f t="array" ref="S3961">IFERROR(
  SUMPRODUCT($H$2:$H$15000 *
            (DATEVALUE($D$2:$D$15000) &lt;= $R3961) *
            (DATEVALUE($E$2:$E$15000) &gt;= $R3961))
  /
  SUMPRODUCT((DATEVALUE($D$2:$D$15000) &lt;= $R3961) *
            (DATEVALUE($E$2:$E$15000) &gt;= $R3961)),
  ""
)</f>
        <v/>
      </c>
    </row>
    <row r="3962" spans="18:19" x14ac:dyDescent="0.2">
      <c r="R3962" s="3">
        <f t="shared" si="229"/>
        <v>43984</v>
      </c>
      <c r="S3962" t="str" cm="1">
        <f t="array" ref="S3962">IFERROR(
  SUMPRODUCT($H$2:$H$15000 *
            (DATEVALUE($D$2:$D$15000) &lt;= $R3962) *
            (DATEVALUE($E$2:$E$15000) &gt;= $R3962))
  /
  SUMPRODUCT((DATEVALUE($D$2:$D$15000) &lt;= $R3962) *
            (DATEVALUE($E$2:$E$15000) &gt;= $R3962)),
  ""
)</f>
        <v/>
      </c>
    </row>
    <row r="3963" spans="18:19" x14ac:dyDescent="0.2">
      <c r="R3963" s="3">
        <f t="shared" si="229"/>
        <v>43985</v>
      </c>
      <c r="S3963" t="str" cm="1">
        <f t="array" ref="S3963">IFERROR(
  SUMPRODUCT($H$2:$H$15000 *
            (DATEVALUE($D$2:$D$15000) &lt;= $R3963) *
            (DATEVALUE($E$2:$E$15000) &gt;= $R3963))
  /
  SUMPRODUCT((DATEVALUE($D$2:$D$15000) &lt;= $R3963) *
            (DATEVALUE($E$2:$E$15000) &gt;= $R3963)),
  ""
)</f>
        <v/>
      </c>
    </row>
    <row r="3964" spans="18:19" x14ac:dyDescent="0.2">
      <c r="R3964" s="3">
        <f t="shared" si="229"/>
        <v>43986</v>
      </c>
      <c r="S3964" t="str" cm="1">
        <f t="array" ref="S3964">IFERROR(
  SUMPRODUCT($H$2:$H$15000 *
            (DATEVALUE($D$2:$D$15000) &lt;= $R3964) *
            (DATEVALUE($E$2:$E$15000) &gt;= $R3964))
  /
  SUMPRODUCT((DATEVALUE($D$2:$D$15000) &lt;= $R3964) *
            (DATEVALUE($E$2:$E$15000) &gt;= $R3964)),
  ""
)</f>
        <v/>
      </c>
    </row>
    <row r="3965" spans="18:19" x14ac:dyDescent="0.2">
      <c r="R3965" s="3">
        <f t="shared" si="229"/>
        <v>43987</v>
      </c>
      <c r="S3965" t="str" cm="1">
        <f t="array" ref="S3965">IFERROR(
  SUMPRODUCT($H$2:$H$15000 *
            (DATEVALUE($D$2:$D$15000) &lt;= $R3965) *
            (DATEVALUE($E$2:$E$15000) &gt;= $R3965))
  /
  SUMPRODUCT((DATEVALUE($D$2:$D$15000) &lt;= $R3965) *
            (DATEVALUE($E$2:$E$15000) &gt;= $R3965)),
  ""
)</f>
        <v/>
      </c>
    </row>
    <row r="3966" spans="18:19" x14ac:dyDescent="0.2">
      <c r="R3966" s="3">
        <f t="shared" si="229"/>
        <v>43988</v>
      </c>
      <c r="S3966" t="str" cm="1">
        <f t="array" ref="S3966">IFERROR(
  SUMPRODUCT($H$2:$H$15000 *
            (DATEVALUE($D$2:$D$15000) &lt;= $R3966) *
            (DATEVALUE($E$2:$E$15000) &gt;= $R3966))
  /
  SUMPRODUCT((DATEVALUE($D$2:$D$15000) &lt;= $R3966) *
            (DATEVALUE($E$2:$E$15000) &gt;= $R3966)),
  ""
)</f>
        <v/>
      </c>
    </row>
    <row r="3967" spans="18:19" x14ac:dyDescent="0.2">
      <c r="R3967" s="3">
        <f t="shared" si="229"/>
        <v>43989</v>
      </c>
      <c r="S3967" t="str" cm="1">
        <f t="array" ref="S3967">IFERROR(
  SUMPRODUCT($H$2:$H$15000 *
            (DATEVALUE($D$2:$D$15000) &lt;= $R3967) *
            (DATEVALUE($E$2:$E$15000) &gt;= $R3967))
  /
  SUMPRODUCT((DATEVALUE($D$2:$D$15000) &lt;= $R3967) *
            (DATEVALUE($E$2:$E$15000) &gt;= $R3967)),
  ""
)</f>
        <v/>
      </c>
    </row>
    <row r="3968" spans="18:19" x14ac:dyDescent="0.2">
      <c r="R3968" s="3">
        <f t="shared" si="229"/>
        <v>43990</v>
      </c>
      <c r="S3968" t="str" cm="1">
        <f t="array" ref="S3968">IFERROR(
  SUMPRODUCT($H$2:$H$15000 *
            (DATEVALUE($D$2:$D$15000) &lt;= $R3968) *
            (DATEVALUE($E$2:$E$15000) &gt;= $R3968))
  /
  SUMPRODUCT((DATEVALUE($D$2:$D$15000) &lt;= $R3968) *
            (DATEVALUE($E$2:$E$15000) &gt;= $R3968)),
  ""
)</f>
        <v/>
      </c>
    </row>
    <row r="3969" spans="18:19" x14ac:dyDescent="0.2">
      <c r="R3969" s="3">
        <f t="shared" si="229"/>
        <v>43991</v>
      </c>
      <c r="S3969" t="str" cm="1">
        <f t="array" ref="S3969">IFERROR(
  SUMPRODUCT($H$2:$H$15000 *
            (DATEVALUE($D$2:$D$15000) &lt;= $R3969) *
            (DATEVALUE($E$2:$E$15000) &gt;= $R3969))
  /
  SUMPRODUCT((DATEVALUE($D$2:$D$15000) &lt;= $R3969) *
            (DATEVALUE($E$2:$E$15000) &gt;= $R3969)),
  ""
)</f>
        <v/>
      </c>
    </row>
    <row r="3970" spans="18:19" x14ac:dyDescent="0.2">
      <c r="R3970" s="3">
        <f t="shared" si="229"/>
        <v>43992</v>
      </c>
      <c r="S3970" t="str" cm="1">
        <f t="array" ref="S3970">IFERROR(
  SUMPRODUCT($H$2:$H$15000 *
            (DATEVALUE($D$2:$D$15000) &lt;= $R3970) *
            (DATEVALUE($E$2:$E$15000) &gt;= $R3970))
  /
  SUMPRODUCT((DATEVALUE($D$2:$D$15000) &lt;= $R3970) *
            (DATEVALUE($E$2:$E$15000) &gt;= $R3970)),
  ""
)</f>
        <v/>
      </c>
    </row>
    <row r="3971" spans="18:19" x14ac:dyDescent="0.2">
      <c r="R3971" s="3">
        <f t="shared" si="229"/>
        <v>43993</v>
      </c>
      <c r="S3971" t="str" cm="1">
        <f t="array" ref="S3971">IFERROR(
  SUMPRODUCT($H$2:$H$15000 *
            (DATEVALUE($D$2:$D$15000) &lt;= $R3971) *
            (DATEVALUE($E$2:$E$15000) &gt;= $R3971))
  /
  SUMPRODUCT((DATEVALUE($D$2:$D$15000) &lt;= $R3971) *
            (DATEVALUE($E$2:$E$15000) &gt;= $R3971)),
  ""
)</f>
        <v/>
      </c>
    </row>
    <row r="3972" spans="18:19" x14ac:dyDescent="0.2">
      <c r="R3972" s="3">
        <f t="shared" ref="R3972:R4035" si="230">+R3971+1</f>
        <v>43994</v>
      </c>
      <c r="S3972" t="str" cm="1">
        <f t="array" ref="S3972">IFERROR(
  SUMPRODUCT($H$2:$H$15000 *
            (DATEVALUE($D$2:$D$15000) &lt;= $R3972) *
            (DATEVALUE($E$2:$E$15000) &gt;= $R3972))
  /
  SUMPRODUCT((DATEVALUE($D$2:$D$15000) &lt;= $R3972) *
            (DATEVALUE($E$2:$E$15000) &gt;= $R3972)),
  ""
)</f>
        <v/>
      </c>
    </row>
    <row r="3973" spans="18:19" x14ac:dyDescent="0.2">
      <c r="R3973" s="3">
        <f t="shared" si="230"/>
        <v>43995</v>
      </c>
      <c r="S3973" t="str" cm="1">
        <f t="array" ref="S3973">IFERROR(
  SUMPRODUCT($H$2:$H$15000 *
            (DATEVALUE($D$2:$D$15000) &lt;= $R3973) *
            (DATEVALUE($E$2:$E$15000) &gt;= $R3973))
  /
  SUMPRODUCT((DATEVALUE($D$2:$D$15000) &lt;= $R3973) *
            (DATEVALUE($E$2:$E$15000) &gt;= $R3973)),
  ""
)</f>
        <v/>
      </c>
    </row>
    <row r="3974" spans="18:19" x14ac:dyDescent="0.2">
      <c r="R3974" s="3">
        <f t="shared" si="230"/>
        <v>43996</v>
      </c>
      <c r="S3974" t="str" cm="1">
        <f t="array" ref="S3974">IFERROR(
  SUMPRODUCT($H$2:$H$15000 *
            (DATEVALUE($D$2:$D$15000) &lt;= $R3974) *
            (DATEVALUE($E$2:$E$15000) &gt;= $R3974))
  /
  SUMPRODUCT((DATEVALUE($D$2:$D$15000) &lt;= $R3974) *
            (DATEVALUE($E$2:$E$15000) &gt;= $R3974)),
  ""
)</f>
        <v/>
      </c>
    </row>
    <row r="3975" spans="18:19" x14ac:dyDescent="0.2">
      <c r="R3975" s="3">
        <f t="shared" si="230"/>
        <v>43997</v>
      </c>
      <c r="S3975" t="str" cm="1">
        <f t="array" ref="S3975">IFERROR(
  SUMPRODUCT($H$2:$H$15000 *
            (DATEVALUE($D$2:$D$15000) &lt;= $R3975) *
            (DATEVALUE($E$2:$E$15000) &gt;= $R3975))
  /
  SUMPRODUCT((DATEVALUE($D$2:$D$15000) &lt;= $R3975) *
            (DATEVALUE($E$2:$E$15000) &gt;= $R3975)),
  ""
)</f>
        <v/>
      </c>
    </row>
    <row r="3976" spans="18:19" x14ac:dyDescent="0.2">
      <c r="R3976" s="3">
        <f t="shared" si="230"/>
        <v>43998</v>
      </c>
      <c r="S3976" t="str" cm="1">
        <f t="array" ref="S3976">IFERROR(
  SUMPRODUCT($H$2:$H$15000 *
            (DATEVALUE($D$2:$D$15000) &lt;= $R3976) *
            (DATEVALUE($E$2:$E$15000) &gt;= $R3976))
  /
  SUMPRODUCT((DATEVALUE($D$2:$D$15000) &lt;= $R3976) *
            (DATEVALUE($E$2:$E$15000) &gt;= $R3976)),
  ""
)</f>
        <v/>
      </c>
    </row>
    <row r="3977" spans="18:19" x14ac:dyDescent="0.2">
      <c r="R3977" s="3">
        <f t="shared" si="230"/>
        <v>43999</v>
      </c>
      <c r="S3977" t="str" cm="1">
        <f t="array" ref="S3977">IFERROR(
  SUMPRODUCT($H$2:$H$15000 *
            (DATEVALUE($D$2:$D$15000) &lt;= $R3977) *
            (DATEVALUE($E$2:$E$15000) &gt;= $R3977))
  /
  SUMPRODUCT((DATEVALUE($D$2:$D$15000) &lt;= $R3977) *
            (DATEVALUE($E$2:$E$15000) &gt;= $R3977)),
  ""
)</f>
        <v/>
      </c>
    </row>
    <row r="3978" spans="18:19" x14ac:dyDescent="0.2">
      <c r="R3978" s="3">
        <f t="shared" si="230"/>
        <v>44000</v>
      </c>
      <c r="S3978" t="str" cm="1">
        <f t="array" ref="S3978">IFERROR(
  SUMPRODUCT($H$2:$H$15000 *
            (DATEVALUE($D$2:$D$15000) &lt;= $R3978) *
            (DATEVALUE($E$2:$E$15000) &gt;= $R3978))
  /
  SUMPRODUCT((DATEVALUE($D$2:$D$15000) &lt;= $R3978) *
            (DATEVALUE($E$2:$E$15000) &gt;= $R3978)),
  ""
)</f>
        <v/>
      </c>
    </row>
    <row r="3979" spans="18:19" x14ac:dyDescent="0.2">
      <c r="R3979" s="3">
        <f t="shared" si="230"/>
        <v>44001</v>
      </c>
      <c r="S3979" t="str" cm="1">
        <f t="array" ref="S3979">IFERROR(
  SUMPRODUCT($H$2:$H$15000 *
            (DATEVALUE($D$2:$D$15000) &lt;= $R3979) *
            (DATEVALUE($E$2:$E$15000) &gt;= $R3979))
  /
  SUMPRODUCT((DATEVALUE($D$2:$D$15000) &lt;= $R3979) *
            (DATEVALUE($E$2:$E$15000) &gt;= $R3979)),
  ""
)</f>
        <v/>
      </c>
    </row>
    <row r="3980" spans="18:19" x14ac:dyDescent="0.2">
      <c r="R3980" s="3">
        <f t="shared" si="230"/>
        <v>44002</v>
      </c>
      <c r="S3980" t="str" cm="1">
        <f t="array" ref="S3980">IFERROR(
  SUMPRODUCT($H$2:$H$15000 *
            (DATEVALUE($D$2:$D$15000) &lt;= $R3980) *
            (DATEVALUE($E$2:$E$15000) &gt;= $R3980))
  /
  SUMPRODUCT((DATEVALUE($D$2:$D$15000) &lt;= $R3980) *
            (DATEVALUE($E$2:$E$15000) &gt;= $R3980)),
  ""
)</f>
        <v/>
      </c>
    </row>
    <row r="3981" spans="18:19" x14ac:dyDescent="0.2">
      <c r="R3981" s="3">
        <f t="shared" si="230"/>
        <v>44003</v>
      </c>
      <c r="S3981" t="str" cm="1">
        <f t="array" ref="S3981">IFERROR(
  SUMPRODUCT($H$2:$H$15000 *
            (DATEVALUE($D$2:$D$15000) &lt;= $R3981) *
            (DATEVALUE($E$2:$E$15000) &gt;= $R3981))
  /
  SUMPRODUCT((DATEVALUE($D$2:$D$15000) &lt;= $R3981) *
            (DATEVALUE($E$2:$E$15000) &gt;= $R3981)),
  ""
)</f>
        <v/>
      </c>
    </row>
    <row r="3982" spans="18:19" x14ac:dyDescent="0.2">
      <c r="R3982" s="3">
        <f t="shared" si="230"/>
        <v>44004</v>
      </c>
      <c r="S3982" t="str" cm="1">
        <f t="array" ref="S3982">IFERROR(
  SUMPRODUCT($H$2:$H$15000 *
            (DATEVALUE($D$2:$D$15000) &lt;= $R3982) *
            (DATEVALUE($E$2:$E$15000) &gt;= $R3982))
  /
  SUMPRODUCT((DATEVALUE($D$2:$D$15000) &lt;= $R3982) *
            (DATEVALUE($E$2:$E$15000) &gt;= $R3982)),
  ""
)</f>
        <v/>
      </c>
    </row>
    <row r="3983" spans="18:19" x14ac:dyDescent="0.2">
      <c r="R3983" s="3">
        <f t="shared" si="230"/>
        <v>44005</v>
      </c>
      <c r="S3983" t="str" cm="1">
        <f t="array" ref="S3983">IFERROR(
  SUMPRODUCT($H$2:$H$15000 *
            (DATEVALUE($D$2:$D$15000) &lt;= $R3983) *
            (DATEVALUE($E$2:$E$15000) &gt;= $R3983))
  /
  SUMPRODUCT((DATEVALUE($D$2:$D$15000) &lt;= $R3983) *
            (DATEVALUE($E$2:$E$15000) &gt;= $R3983)),
  ""
)</f>
        <v/>
      </c>
    </row>
    <row r="3984" spans="18:19" x14ac:dyDescent="0.2">
      <c r="R3984" s="3">
        <f t="shared" si="230"/>
        <v>44006</v>
      </c>
      <c r="S3984" t="str" cm="1">
        <f t="array" ref="S3984">IFERROR(
  SUMPRODUCT($H$2:$H$15000 *
            (DATEVALUE($D$2:$D$15000) &lt;= $R3984) *
            (DATEVALUE($E$2:$E$15000) &gt;= $R3984))
  /
  SUMPRODUCT((DATEVALUE($D$2:$D$15000) &lt;= $R3984) *
            (DATEVALUE($E$2:$E$15000) &gt;= $R3984)),
  ""
)</f>
        <v/>
      </c>
    </row>
    <row r="3985" spans="18:19" x14ac:dyDescent="0.2">
      <c r="R3985" s="3">
        <f t="shared" si="230"/>
        <v>44007</v>
      </c>
      <c r="S3985" t="str" cm="1">
        <f t="array" ref="S3985">IFERROR(
  SUMPRODUCT($H$2:$H$15000 *
            (DATEVALUE($D$2:$D$15000) &lt;= $R3985) *
            (DATEVALUE($E$2:$E$15000) &gt;= $R3985))
  /
  SUMPRODUCT((DATEVALUE($D$2:$D$15000) &lt;= $R3985) *
            (DATEVALUE($E$2:$E$15000) &gt;= $R3985)),
  ""
)</f>
        <v/>
      </c>
    </row>
    <row r="3986" spans="18:19" x14ac:dyDescent="0.2">
      <c r="R3986" s="3">
        <f t="shared" si="230"/>
        <v>44008</v>
      </c>
      <c r="S3986" t="str" cm="1">
        <f t="array" ref="S3986">IFERROR(
  SUMPRODUCT($H$2:$H$15000 *
            (DATEVALUE($D$2:$D$15000) &lt;= $R3986) *
            (DATEVALUE($E$2:$E$15000) &gt;= $R3986))
  /
  SUMPRODUCT((DATEVALUE($D$2:$D$15000) &lt;= $R3986) *
            (DATEVALUE($E$2:$E$15000) &gt;= $R3986)),
  ""
)</f>
        <v/>
      </c>
    </row>
    <row r="3987" spans="18:19" x14ac:dyDescent="0.2">
      <c r="R3987" s="3">
        <f t="shared" si="230"/>
        <v>44009</v>
      </c>
      <c r="S3987" t="str" cm="1">
        <f t="array" ref="S3987">IFERROR(
  SUMPRODUCT($H$2:$H$15000 *
            (DATEVALUE($D$2:$D$15000) &lt;= $R3987) *
            (DATEVALUE($E$2:$E$15000) &gt;= $R3987))
  /
  SUMPRODUCT((DATEVALUE($D$2:$D$15000) &lt;= $R3987) *
            (DATEVALUE($E$2:$E$15000) &gt;= $R3987)),
  ""
)</f>
        <v/>
      </c>
    </row>
    <row r="3988" spans="18:19" x14ac:dyDescent="0.2">
      <c r="R3988" s="3">
        <f t="shared" si="230"/>
        <v>44010</v>
      </c>
      <c r="S3988" t="str" cm="1">
        <f t="array" ref="S3988">IFERROR(
  SUMPRODUCT($H$2:$H$15000 *
            (DATEVALUE($D$2:$D$15000) &lt;= $R3988) *
            (DATEVALUE($E$2:$E$15000) &gt;= $R3988))
  /
  SUMPRODUCT((DATEVALUE($D$2:$D$15000) &lt;= $R3988) *
            (DATEVALUE($E$2:$E$15000) &gt;= $R3988)),
  ""
)</f>
        <v/>
      </c>
    </row>
    <row r="3989" spans="18:19" x14ac:dyDescent="0.2">
      <c r="R3989" s="3">
        <f t="shared" si="230"/>
        <v>44011</v>
      </c>
      <c r="S3989" t="str" cm="1">
        <f t="array" ref="S3989">IFERROR(
  SUMPRODUCT($H$2:$H$15000 *
            (DATEVALUE($D$2:$D$15000) &lt;= $R3989) *
            (DATEVALUE($E$2:$E$15000) &gt;= $R3989))
  /
  SUMPRODUCT((DATEVALUE($D$2:$D$15000) &lt;= $R3989) *
            (DATEVALUE($E$2:$E$15000) &gt;= $R3989)),
  ""
)</f>
        <v/>
      </c>
    </row>
    <row r="3990" spans="18:19" x14ac:dyDescent="0.2">
      <c r="R3990" s="3">
        <f t="shared" si="230"/>
        <v>44012</v>
      </c>
      <c r="S3990" t="str" cm="1">
        <f t="array" ref="S3990">IFERROR(
  SUMPRODUCT($H$2:$H$15000 *
            (DATEVALUE($D$2:$D$15000) &lt;= $R3990) *
            (DATEVALUE($E$2:$E$15000) &gt;= $R3990))
  /
  SUMPRODUCT((DATEVALUE($D$2:$D$15000) &lt;= $R3990) *
            (DATEVALUE($E$2:$E$15000) &gt;= $R3990)),
  ""
)</f>
        <v/>
      </c>
    </row>
    <row r="3991" spans="18:19" x14ac:dyDescent="0.2">
      <c r="R3991" s="3">
        <f t="shared" si="230"/>
        <v>44013</v>
      </c>
      <c r="S3991" t="str" cm="1">
        <f t="array" ref="S3991">IFERROR(
  SUMPRODUCT($H$2:$H$15000 *
            (DATEVALUE($D$2:$D$15000) &lt;= $R3991) *
            (DATEVALUE($E$2:$E$15000) &gt;= $R3991))
  /
  SUMPRODUCT((DATEVALUE($D$2:$D$15000) &lt;= $R3991) *
            (DATEVALUE($E$2:$E$15000) &gt;= $R3991)),
  ""
)</f>
        <v/>
      </c>
    </row>
    <row r="3992" spans="18:19" x14ac:dyDescent="0.2">
      <c r="R3992" s="3">
        <f t="shared" si="230"/>
        <v>44014</v>
      </c>
      <c r="S3992" t="str" cm="1">
        <f t="array" ref="S3992">IFERROR(
  SUMPRODUCT($H$2:$H$15000 *
            (DATEVALUE($D$2:$D$15000) &lt;= $R3992) *
            (DATEVALUE($E$2:$E$15000) &gt;= $R3992))
  /
  SUMPRODUCT((DATEVALUE($D$2:$D$15000) &lt;= $R3992) *
            (DATEVALUE($E$2:$E$15000) &gt;= $R3992)),
  ""
)</f>
        <v/>
      </c>
    </row>
    <row r="3993" spans="18:19" x14ac:dyDescent="0.2">
      <c r="R3993" s="3">
        <f t="shared" si="230"/>
        <v>44015</v>
      </c>
      <c r="S3993" t="str" cm="1">
        <f t="array" ref="S3993">IFERROR(
  SUMPRODUCT($H$2:$H$15000 *
            (DATEVALUE($D$2:$D$15000) &lt;= $R3993) *
            (DATEVALUE($E$2:$E$15000) &gt;= $R3993))
  /
  SUMPRODUCT((DATEVALUE($D$2:$D$15000) &lt;= $R3993) *
            (DATEVALUE($E$2:$E$15000) &gt;= $R3993)),
  ""
)</f>
        <v/>
      </c>
    </row>
    <row r="3994" spans="18:19" x14ac:dyDescent="0.2">
      <c r="R3994" s="3">
        <f t="shared" si="230"/>
        <v>44016</v>
      </c>
      <c r="S3994" t="str" cm="1">
        <f t="array" ref="S3994">IFERROR(
  SUMPRODUCT($H$2:$H$15000 *
            (DATEVALUE($D$2:$D$15000) &lt;= $R3994) *
            (DATEVALUE($E$2:$E$15000) &gt;= $R3994))
  /
  SUMPRODUCT((DATEVALUE($D$2:$D$15000) &lt;= $R3994) *
            (DATEVALUE($E$2:$E$15000) &gt;= $R3994)),
  ""
)</f>
        <v/>
      </c>
    </row>
    <row r="3995" spans="18:19" x14ac:dyDescent="0.2">
      <c r="R3995" s="3">
        <f t="shared" si="230"/>
        <v>44017</v>
      </c>
      <c r="S3995" t="str" cm="1">
        <f t="array" ref="S3995">IFERROR(
  SUMPRODUCT($H$2:$H$15000 *
            (DATEVALUE($D$2:$D$15000) &lt;= $R3995) *
            (DATEVALUE($E$2:$E$15000) &gt;= $R3995))
  /
  SUMPRODUCT((DATEVALUE($D$2:$D$15000) &lt;= $R3995) *
            (DATEVALUE($E$2:$E$15000) &gt;= $R3995)),
  ""
)</f>
        <v/>
      </c>
    </row>
    <row r="3996" spans="18:19" x14ac:dyDescent="0.2">
      <c r="R3996" s="3">
        <f t="shared" si="230"/>
        <v>44018</v>
      </c>
      <c r="S3996" t="str" cm="1">
        <f t="array" ref="S3996">IFERROR(
  SUMPRODUCT($H$2:$H$15000 *
            (DATEVALUE($D$2:$D$15000) &lt;= $R3996) *
            (DATEVALUE($E$2:$E$15000) &gt;= $R3996))
  /
  SUMPRODUCT((DATEVALUE($D$2:$D$15000) &lt;= $R3996) *
            (DATEVALUE($E$2:$E$15000) &gt;= $R3996)),
  ""
)</f>
        <v/>
      </c>
    </row>
    <row r="3997" spans="18:19" x14ac:dyDescent="0.2">
      <c r="R3997" s="3">
        <f t="shared" si="230"/>
        <v>44019</v>
      </c>
      <c r="S3997" t="str" cm="1">
        <f t="array" ref="S3997">IFERROR(
  SUMPRODUCT($H$2:$H$15000 *
            (DATEVALUE($D$2:$D$15000) &lt;= $R3997) *
            (DATEVALUE($E$2:$E$15000) &gt;= $R3997))
  /
  SUMPRODUCT((DATEVALUE($D$2:$D$15000) &lt;= $R3997) *
            (DATEVALUE($E$2:$E$15000) &gt;= $R3997)),
  ""
)</f>
        <v/>
      </c>
    </row>
    <row r="3998" spans="18:19" x14ac:dyDescent="0.2">
      <c r="R3998" s="3">
        <f t="shared" si="230"/>
        <v>44020</v>
      </c>
      <c r="S3998" t="str" cm="1">
        <f t="array" ref="S3998">IFERROR(
  SUMPRODUCT($H$2:$H$15000 *
            (DATEVALUE($D$2:$D$15000) &lt;= $R3998) *
            (DATEVALUE($E$2:$E$15000) &gt;= $R3998))
  /
  SUMPRODUCT((DATEVALUE($D$2:$D$15000) &lt;= $R3998) *
            (DATEVALUE($E$2:$E$15000) &gt;= $R3998)),
  ""
)</f>
        <v/>
      </c>
    </row>
    <row r="3999" spans="18:19" x14ac:dyDescent="0.2">
      <c r="R3999" s="3">
        <f t="shared" si="230"/>
        <v>44021</v>
      </c>
      <c r="S3999" t="str" cm="1">
        <f t="array" ref="S3999">IFERROR(
  SUMPRODUCT($H$2:$H$15000 *
            (DATEVALUE($D$2:$D$15000) &lt;= $R3999) *
            (DATEVALUE($E$2:$E$15000) &gt;= $R3999))
  /
  SUMPRODUCT((DATEVALUE($D$2:$D$15000) &lt;= $R3999) *
            (DATEVALUE($E$2:$E$15000) &gt;= $R3999)),
  ""
)</f>
        <v/>
      </c>
    </row>
    <row r="4000" spans="18:19" x14ac:dyDescent="0.2">
      <c r="R4000" s="3">
        <f t="shared" si="230"/>
        <v>44022</v>
      </c>
      <c r="S4000" t="str" cm="1">
        <f t="array" ref="S4000">IFERROR(
  SUMPRODUCT($H$2:$H$15000 *
            (DATEVALUE($D$2:$D$15000) &lt;= $R4000) *
            (DATEVALUE($E$2:$E$15000) &gt;= $R4000))
  /
  SUMPRODUCT((DATEVALUE($D$2:$D$15000) &lt;= $R4000) *
            (DATEVALUE($E$2:$E$15000) &gt;= $R4000)),
  ""
)</f>
        <v/>
      </c>
    </row>
    <row r="4001" spans="18:19" x14ac:dyDescent="0.2">
      <c r="R4001" s="3">
        <f t="shared" si="230"/>
        <v>44023</v>
      </c>
      <c r="S4001" t="str" cm="1">
        <f t="array" ref="S4001">IFERROR(
  SUMPRODUCT($H$2:$H$15000 *
            (DATEVALUE($D$2:$D$15000) &lt;= $R4001) *
            (DATEVALUE($E$2:$E$15000) &gt;= $R4001))
  /
  SUMPRODUCT((DATEVALUE($D$2:$D$15000) &lt;= $R4001) *
            (DATEVALUE($E$2:$E$15000) &gt;= $R4001)),
  ""
)</f>
        <v/>
      </c>
    </row>
    <row r="4002" spans="18:19" x14ac:dyDescent="0.2">
      <c r="R4002" s="3">
        <f t="shared" si="230"/>
        <v>44024</v>
      </c>
      <c r="S4002" t="str" cm="1">
        <f t="array" ref="S4002">IFERROR(
  SUMPRODUCT($H$2:$H$15000 *
            (DATEVALUE($D$2:$D$15000) &lt;= $R4002) *
            (DATEVALUE($E$2:$E$15000) &gt;= $R4002))
  /
  SUMPRODUCT((DATEVALUE($D$2:$D$15000) &lt;= $R4002) *
            (DATEVALUE($E$2:$E$15000) &gt;= $R4002)),
  ""
)</f>
        <v/>
      </c>
    </row>
    <row r="4003" spans="18:19" x14ac:dyDescent="0.2">
      <c r="R4003" s="3">
        <f t="shared" si="230"/>
        <v>44025</v>
      </c>
      <c r="S4003" t="str" cm="1">
        <f t="array" ref="S4003">IFERROR(
  SUMPRODUCT($H$2:$H$15000 *
            (DATEVALUE($D$2:$D$15000) &lt;= $R4003) *
            (DATEVALUE($E$2:$E$15000) &gt;= $R4003))
  /
  SUMPRODUCT((DATEVALUE($D$2:$D$15000) &lt;= $R4003) *
            (DATEVALUE($E$2:$E$15000) &gt;= $R4003)),
  ""
)</f>
        <v/>
      </c>
    </row>
    <row r="4004" spans="18:19" x14ac:dyDescent="0.2">
      <c r="R4004" s="3">
        <f t="shared" si="230"/>
        <v>44026</v>
      </c>
      <c r="S4004" t="str" cm="1">
        <f t="array" ref="S4004">IFERROR(
  SUMPRODUCT($H$2:$H$15000 *
            (DATEVALUE($D$2:$D$15000) &lt;= $R4004) *
            (DATEVALUE($E$2:$E$15000) &gt;= $R4004))
  /
  SUMPRODUCT((DATEVALUE($D$2:$D$15000) &lt;= $R4004) *
            (DATEVALUE($E$2:$E$15000) &gt;= $R4004)),
  ""
)</f>
        <v/>
      </c>
    </row>
    <row r="4005" spans="18:19" x14ac:dyDescent="0.2">
      <c r="R4005" s="3">
        <f t="shared" si="230"/>
        <v>44027</v>
      </c>
      <c r="S4005" t="str" cm="1">
        <f t="array" ref="S4005">IFERROR(
  SUMPRODUCT($H$2:$H$15000 *
            (DATEVALUE($D$2:$D$15000) &lt;= $R4005) *
            (DATEVALUE($E$2:$E$15000) &gt;= $R4005))
  /
  SUMPRODUCT((DATEVALUE($D$2:$D$15000) &lt;= $R4005) *
            (DATEVALUE($E$2:$E$15000) &gt;= $R4005)),
  ""
)</f>
        <v/>
      </c>
    </row>
    <row r="4006" spans="18:19" x14ac:dyDescent="0.2">
      <c r="R4006" s="3">
        <f t="shared" si="230"/>
        <v>44028</v>
      </c>
      <c r="S4006" t="str" cm="1">
        <f t="array" ref="S4006">IFERROR(
  SUMPRODUCT($H$2:$H$15000 *
            (DATEVALUE($D$2:$D$15000) &lt;= $R4006) *
            (DATEVALUE($E$2:$E$15000) &gt;= $R4006))
  /
  SUMPRODUCT((DATEVALUE($D$2:$D$15000) &lt;= $R4006) *
            (DATEVALUE($E$2:$E$15000) &gt;= $R4006)),
  ""
)</f>
        <v/>
      </c>
    </row>
    <row r="4007" spans="18:19" x14ac:dyDescent="0.2">
      <c r="R4007" s="3">
        <f t="shared" si="230"/>
        <v>44029</v>
      </c>
      <c r="S4007" t="str" cm="1">
        <f t="array" ref="S4007">IFERROR(
  SUMPRODUCT($H$2:$H$15000 *
            (DATEVALUE($D$2:$D$15000) &lt;= $R4007) *
            (DATEVALUE($E$2:$E$15000) &gt;= $R4007))
  /
  SUMPRODUCT((DATEVALUE($D$2:$D$15000) &lt;= $R4007) *
            (DATEVALUE($E$2:$E$15000) &gt;= $R4007)),
  ""
)</f>
        <v/>
      </c>
    </row>
    <row r="4008" spans="18:19" x14ac:dyDescent="0.2">
      <c r="R4008" s="3">
        <f t="shared" si="230"/>
        <v>44030</v>
      </c>
      <c r="S4008" t="str" cm="1">
        <f t="array" ref="S4008">IFERROR(
  SUMPRODUCT($H$2:$H$15000 *
            (DATEVALUE($D$2:$D$15000) &lt;= $R4008) *
            (DATEVALUE($E$2:$E$15000) &gt;= $R4008))
  /
  SUMPRODUCT((DATEVALUE($D$2:$D$15000) &lt;= $R4008) *
            (DATEVALUE($E$2:$E$15000) &gt;= $R4008)),
  ""
)</f>
        <v/>
      </c>
    </row>
    <row r="4009" spans="18:19" x14ac:dyDescent="0.2">
      <c r="R4009" s="3">
        <f t="shared" si="230"/>
        <v>44031</v>
      </c>
      <c r="S4009" t="str" cm="1">
        <f t="array" ref="S4009">IFERROR(
  SUMPRODUCT($H$2:$H$15000 *
            (DATEVALUE($D$2:$D$15000) &lt;= $R4009) *
            (DATEVALUE($E$2:$E$15000) &gt;= $R4009))
  /
  SUMPRODUCT((DATEVALUE($D$2:$D$15000) &lt;= $R4009) *
            (DATEVALUE($E$2:$E$15000) &gt;= $R4009)),
  ""
)</f>
        <v/>
      </c>
    </row>
    <row r="4010" spans="18:19" x14ac:dyDescent="0.2">
      <c r="R4010" s="3">
        <f t="shared" si="230"/>
        <v>44032</v>
      </c>
      <c r="S4010" t="str" cm="1">
        <f t="array" ref="S4010">IFERROR(
  SUMPRODUCT($H$2:$H$15000 *
            (DATEVALUE($D$2:$D$15000) &lt;= $R4010) *
            (DATEVALUE($E$2:$E$15000) &gt;= $R4010))
  /
  SUMPRODUCT((DATEVALUE($D$2:$D$15000) &lt;= $R4010) *
            (DATEVALUE($E$2:$E$15000) &gt;= $R4010)),
  ""
)</f>
        <v/>
      </c>
    </row>
    <row r="4011" spans="18:19" x14ac:dyDescent="0.2">
      <c r="R4011" s="3">
        <f t="shared" si="230"/>
        <v>44033</v>
      </c>
      <c r="S4011" t="str" cm="1">
        <f t="array" ref="S4011">IFERROR(
  SUMPRODUCT($H$2:$H$15000 *
            (DATEVALUE($D$2:$D$15000) &lt;= $R4011) *
            (DATEVALUE($E$2:$E$15000) &gt;= $R4011))
  /
  SUMPRODUCT((DATEVALUE($D$2:$D$15000) &lt;= $R4011) *
            (DATEVALUE($E$2:$E$15000) &gt;= $R4011)),
  ""
)</f>
        <v/>
      </c>
    </row>
    <row r="4012" spans="18:19" x14ac:dyDescent="0.2">
      <c r="R4012" s="3">
        <f t="shared" si="230"/>
        <v>44034</v>
      </c>
      <c r="S4012" t="str" cm="1">
        <f t="array" ref="S4012">IFERROR(
  SUMPRODUCT($H$2:$H$15000 *
            (DATEVALUE($D$2:$D$15000) &lt;= $R4012) *
            (DATEVALUE($E$2:$E$15000) &gt;= $R4012))
  /
  SUMPRODUCT((DATEVALUE($D$2:$D$15000) &lt;= $R4012) *
            (DATEVALUE($E$2:$E$15000) &gt;= $R4012)),
  ""
)</f>
        <v/>
      </c>
    </row>
    <row r="4013" spans="18:19" x14ac:dyDescent="0.2">
      <c r="R4013" s="3">
        <f t="shared" si="230"/>
        <v>44035</v>
      </c>
      <c r="S4013" t="str" cm="1">
        <f t="array" ref="S4013">IFERROR(
  SUMPRODUCT($H$2:$H$15000 *
            (DATEVALUE($D$2:$D$15000) &lt;= $R4013) *
            (DATEVALUE($E$2:$E$15000) &gt;= $R4013))
  /
  SUMPRODUCT((DATEVALUE($D$2:$D$15000) &lt;= $R4013) *
            (DATEVALUE($E$2:$E$15000) &gt;= $R4013)),
  ""
)</f>
        <v/>
      </c>
    </row>
    <row r="4014" spans="18:19" x14ac:dyDescent="0.2">
      <c r="R4014" s="3">
        <f t="shared" si="230"/>
        <v>44036</v>
      </c>
      <c r="S4014" t="str" cm="1">
        <f t="array" ref="S4014">IFERROR(
  SUMPRODUCT($H$2:$H$15000 *
            (DATEVALUE($D$2:$D$15000) &lt;= $R4014) *
            (DATEVALUE($E$2:$E$15000) &gt;= $R4014))
  /
  SUMPRODUCT((DATEVALUE($D$2:$D$15000) &lt;= $R4014) *
            (DATEVALUE($E$2:$E$15000) &gt;= $R4014)),
  ""
)</f>
        <v/>
      </c>
    </row>
    <row r="4015" spans="18:19" x14ac:dyDescent="0.2">
      <c r="R4015" s="3">
        <f t="shared" si="230"/>
        <v>44037</v>
      </c>
      <c r="S4015" t="str" cm="1">
        <f t="array" ref="S4015">IFERROR(
  SUMPRODUCT($H$2:$H$15000 *
            (DATEVALUE($D$2:$D$15000) &lt;= $R4015) *
            (DATEVALUE($E$2:$E$15000) &gt;= $R4015))
  /
  SUMPRODUCT((DATEVALUE($D$2:$D$15000) &lt;= $R4015) *
            (DATEVALUE($E$2:$E$15000) &gt;= $R4015)),
  ""
)</f>
        <v/>
      </c>
    </row>
    <row r="4016" spans="18:19" x14ac:dyDescent="0.2">
      <c r="R4016" s="3">
        <f t="shared" si="230"/>
        <v>44038</v>
      </c>
      <c r="S4016" t="str" cm="1">
        <f t="array" ref="S4016">IFERROR(
  SUMPRODUCT($H$2:$H$15000 *
            (DATEVALUE($D$2:$D$15000) &lt;= $R4016) *
            (DATEVALUE($E$2:$E$15000) &gt;= $R4016))
  /
  SUMPRODUCT((DATEVALUE($D$2:$D$15000) &lt;= $R4016) *
            (DATEVALUE($E$2:$E$15000) &gt;= $R4016)),
  ""
)</f>
        <v/>
      </c>
    </row>
    <row r="4017" spans="18:19" x14ac:dyDescent="0.2">
      <c r="R4017" s="3">
        <f t="shared" si="230"/>
        <v>44039</v>
      </c>
      <c r="S4017" t="str" cm="1">
        <f t="array" ref="S4017">IFERROR(
  SUMPRODUCT($H$2:$H$15000 *
            (DATEVALUE($D$2:$D$15000) &lt;= $R4017) *
            (DATEVALUE($E$2:$E$15000) &gt;= $R4017))
  /
  SUMPRODUCT((DATEVALUE($D$2:$D$15000) &lt;= $R4017) *
            (DATEVALUE($E$2:$E$15000) &gt;= $R4017)),
  ""
)</f>
        <v/>
      </c>
    </row>
    <row r="4018" spans="18:19" x14ac:dyDescent="0.2">
      <c r="R4018" s="3">
        <f t="shared" si="230"/>
        <v>44040</v>
      </c>
      <c r="S4018" t="str" cm="1">
        <f t="array" ref="S4018">IFERROR(
  SUMPRODUCT($H$2:$H$15000 *
            (DATEVALUE($D$2:$D$15000) &lt;= $R4018) *
            (DATEVALUE($E$2:$E$15000) &gt;= $R4018))
  /
  SUMPRODUCT((DATEVALUE($D$2:$D$15000) &lt;= $R4018) *
            (DATEVALUE($E$2:$E$15000) &gt;= $R4018)),
  ""
)</f>
        <v/>
      </c>
    </row>
    <row r="4019" spans="18:19" x14ac:dyDescent="0.2">
      <c r="R4019" s="3">
        <f t="shared" si="230"/>
        <v>44041</v>
      </c>
      <c r="S4019" t="str" cm="1">
        <f t="array" ref="S4019">IFERROR(
  SUMPRODUCT($H$2:$H$15000 *
            (DATEVALUE($D$2:$D$15000) &lt;= $R4019) *
            (DATEVALUE($E$2:$E$15000) &gt;= $R4019))
  /
  SUMPRODUCT((DATEVALUE($D$2:$D$15000) &lt;= $R4019) *
            (DATEVALUE($E$2:$E$15000) &gt;= $R4019)),
  ""
)</f>
        <v/>
      </c>
    </row>
    <row r="4020" spans="18:19" x14ac:dyDescent="0.2">
      <c r="R4020" s="3">
        <f t="shared" si="230"/>
        <v>44042</v>
      </c>
      <c r="S4020" t="str" cm="1">
        <f t="array" ref="S4020">IFERROR(
  SUMPRODUCT($H$2:$H$15000 *
            (DATEVALUE($D$2:$D$15000) &lt;= $R4020) *
            (DATEVALUE($E$2:$E$15000) &gt;= $R4020))
  /
  SUMPRODUCT((DATEVALUE($D$2:$D$15000) &lt;= $R4020) *
            (DATEVALUE($E$2:$E$15000) &gt;= $R4020)),
  ""
)</f>
        <v/>
      </c>
    </row>
    <row r="4021" spans="18:19" x14ac:dyDescent="0.2">
      <c r="R4021" s="3">
        <f t="shared" si="230"/>
        <v>44043</v>
      </c>
      <c r="S4021" t="str" cm="1">
        <f t="array" ref="S4021">IFERROR(
  SUMPRODUCT($H$2:$H$15000 *
            (DATEVALUE($D$2:$D$15000) &lt;= $R4021) *
            (DATEVALUE($E$2:$E$15000) &gt;= $R4021))
  /
  SUMPRODUCT((DATEVALUE($D$2:$D$15000) &lt;= $R4021) *
            (DATEVALUE($E$2:$E$15000) &gt;= $R4021)),
  ""
)</f>
        <v/>
      </c>
    </row>
    <row r="4022" spans="18:19" x14ac:dyDescent="0.2">
      <c r="R4022" s="3">
        <f t="shared" si="230"/>
        <v>44044</v>
      </c>
      <c r="S4022" t="str" cm="1">
        <f t="array" ref="S4022">IFERROR(
  SUMPRODUCT($H$2:$H$15000 *
            (DATEVALUE($D$2:$D$15000) &lt;= $R4022) *
            (DATEVALUE($E$2:$E$15000) &gt;= $R4022))
  /
  SUMPRODUCT((DATEVALUE($D$2:$D$15000) &lt;= $R4022) *
            (DATEVALUE($E$2:$E$15000) &gt;= $R4022)),
  ""
)</f>
        <v/>
      </c>
    </row>
    <row r="4023" spans="18:19" x14ac:dyDescent="0.2">
      <c r="R4023" s="3">
        <f t="shared" si="230"/>
        <v>44045</v>
      </c>
      <c r="S4023" t="str" cm="1">
        <f t="array" ref="S4023">IFERROR(
  SUMPRODUCT($H$2:$H$15000 *
            (DATEVALUE($D$2:$D$15000) &lt;= $R4023) *
            (DATEVALUE($E$2:$E$15000) &gt;= $R4023))
  /
  SUMPRODUCT((DATEVALUE($D$2:$D$15000) &lt;= $R4023) *
            (DATEVALUE($E$2:$E$15000) &gt;= $R4023)),
  ""
)</f>
        <v/>
      </c>
    </row>
    <row r="4024" spans="18:19" x14ac:dyDescent="0.2">
      <c r="R4024" s="3">
        <f t="shared" si="230"/>
        <v>44046</v>
      </c>
      <c r="S4024" t="str" cm="1">
        <f t="array" ref="S4024">IFERROR(
  SUMPRODUCT($H$2:$H$15000 *
            (DATEVALUE($D$2:$D$15000) &lt;= $R4024) *
            (DATEVALUE($E$2:$E$15000) &gt;= $R4024))
  /
  SUMPRODUCT((DATEVALUE($D$2:$D$15000) &lt;= $R4024) *
            (DATEVALUE($E$2:$E$15000) &gt;= $R4024)),
  ""
)</f>
        <v/>
      </c>
    </row>
    <row r="4025" spans="18:19" x14ac:dyDescent="0.2">
      <c r="R4025" s="3">
        <f t="shared" si="230"/>
        <v>44047</v>
      </c>
      <c r="S4025" t="str" cm="1">
        <f t="array" ref="S4025">IFERROR(
  SUMPRODUCT($H$2:$H$15000 *
            (DATEVALUE($D$2:$D$15000) &lt;= $R4025) *
            (DATEVALUE($E$2:$E$15000) &gt;= $R4025))
  /
  SUMPRODUCT((DATEVALUE($D$2:$D$15000) &lt;= $R4025) *
            (DATEVALUE($E$2:$E$15000) &gt;= $R4025)),
  ""
)</f>
        <v/>
      </c>
    </row>
    <row r="4026" spans="18:19" x14ac:dyDescent="0.2">
      <c r="R4026" s="3">
        <f t="shared" si="230"/>
        <v>44048</v>
      </c>
      <c r="S4026" t="str" cm="1">
        <f t="array" ref="S4026">IFERROR(
  SUMPRODUCT($H$2:$H$15000 *
            (DATEVALUE($D$2:$D$15000) &lt;= $R4026) *
            (DATEVALUE($E$2:$E$15000) &gt;= $R4026))
  /
  SUMPRODUCT((DATEVALUE($D$2:$D$15000) &lt;= $R4026) *
            (DATEVALUE($E$2:$E$15000) &gt;= $R4026)),
  ""
)</f>
        <v/>
      </c>
    </row>
    <row r="4027" spans="18:19" x14ac:dyDescent="0.2">
      <c r="R4027" s="3">
        <f t="shared" si="230"/>
        <v>44049</v>
      </c>
      <c r="S4027" t="str" cm="1">
        <f t="array" ref="S4027">IFERROR(
  SUMPRODUCT($H$2:$H$15000 *
            (DATEVALUE($D$2:$D$15000) &lt;= $R4027) *
            (DATEVALUE($E$2:$E$15000) &gt;= $R4027))
  /
  SUMPRODUCT((DATEVALUE($D$2:$D$15000) &lt;= $R4027) *
            (DATEVALUE($E$2:$E$15000) &gt;= $R4027)),
  ""
)</f>
        <v/>
      </c>
    </row>
    <row r="4028" spans="18:19" x14ac:dyDescent="0.2">
      <c r="R4028" s="3">
        <f t="shared" si="230"/>
        <v>44050</v>
      </c>
      <c r="S4028" t="str" cm="1">
        <f t="array" ref="S4028">IFERROR(
  SUMPRODUCT($H$2:$H$15000 *
            (DATEVALUE($D$2:$D$15000) &lt;= $R4028) *
            (DATEVALUE($E$2:$E$15000) &gt;= $R4028))
  /
  SUMPRODUCT((DATEVALUE($D$2:$D$15000) &lt;= $R4028) *
            (DATEVALUE($E$2:$E$15000) &gt;= $R4028)),
  ""
)</f>
        <v/>
      </c>
    </row>
    <row r="4029" spans="18:19" x14ac:dyDescent="0.2">
      <c r="R4029" s="3">
        <f t="shared" si="230"/>
        <v>44051</v>
      </c>
      <c r="S4029" t="str" cm="1">
        <f t="array" ref="S4029">IFERROR(
  SUMPRODUCT($H$2:$H$15000 *
            (DATEVALUE($D$2:$D$15000) &lt;= $R4029) *
            (DATEVALUE($E$2:$E$15000) &gt;= $R4029))
  /
  SUMPRODUCT((DATEVALUE($D$2:$D$15000) &lt;= $R4029) *
            (DATEVALUE($E$2:$E$15000) &gt;= $R4029)),
  ""
)</f>
        <v/>
      </c>
    </row>
    <row r="4030" spans="18:19" x14ac:dyDescent="0.2">
      <c r="R4030" s="3">
        <f t="shared" si="230"/>
        <v>44052</v>
      </c>
      <c r="S4030" t="str" cm="1">
        <f t="array" ref="S4030">IFERROR(
  SUMPRODUCT($H$2:$H$15000 *
            (DATEVALUE($D$2:$D$15000) &lt;= $R4030) *
            (DATEVALUE($E$2:$E$15000) &gt;= $R4030))
  /
  SUMPRODUCT((DATEVALUE($D$2:$D$15000) &lt;= $R4030) *
            (DATEVALUE($E$2:$E$15000) &gt;= $R4030)),
  ""
)</f>
        <v/>
      </c>
    </row>
    <row r="4031" spans="18:19" x14ac:dyDescent="0.2">
      <c r="R4031" s="3">
        <f t="shared" si="230"/>
        <v>44053</v>
      </c>
      <c r="S4031" t="str" cm="1">
        <f t="array" ref="S4031">IFERROR(
  SUMPRODUCT($H$2:$H$15000 *
            (DATEVALUE($D$2:$D$15000) &lt;= $R4031) *
            (DATEVALUE($E$2:$E$15000) &gt;= $R4031))
  /
  SUMPRODUCT((DATEVALUE($D$2:$D$15000) &lt;= $R4031) *
            (DATEVALUE($E$2:$E$15000) &gt;= $R4031)),
  ""
)</f>
        <v/>
      </c>
    </row>
    <row r="4032" spans="18:19" x14ac:dyDescent="0.2">
      <c r="R4032" s="3">
        <f t="shared" si="230"/>
        <v>44054</v>
      </c>
      <c r="S4032" t="str" cm="1">
        <f t="array" ref="S4032">IFERROR(
  SUMPRODUCT($H$2:$H$15000 *
            (DATEVALUE($D$2:$D$15000) &lt;= $R4032) *
            (DATEVALUE($E$2:$E$15000) &gt;= $R4032))
  /
  SUMPRODUCT((DATEVALUE($D$2:$D$15000) &lt;= $R4032) *
            (DATEVALUE($E$2:$E$15000) &gt;= $R4032)),
  ""
)</f>
        <v/>
      </c>
    </row>
    <row r="4033" spans="18:19" x14ac:dyDescent="0.2">
      <c r="R4033" s="3">
        <f t="shared" si="230"/>
        <v>44055</v>
      </c>
      <c r="S4033" t="str" cm="1">
        <f t="array" ref="S4033">IFERROR(
  SUMPRODUCT($H$2:$H$15000 *
            (DATEVALUE($D$2:$D$15000) &lt;= $R4033) *
            (DATEVALUE($E$2:$E$15000) &gt;= $R4033))
  /
  SUMPRODUCT((DATEVALUE($D$2:$D$15000) &lt;= $R4033) *
            (DATEVALUE($E$2:$E$15000) &gt;= $R4033)),
  ""
)</f>
        <v/>
      </c>
    </row>
    <row r="4034" spans="18:19" x14ac:dyDescent="0.2">
      <c r="R4034" s="3">
        <f t="shared" si="230"/>
        <v>44056</v>
      </c>
      <c r="S4034" t="str" cm="1">
        <f t="array" ref="S4034">IFERROR(
  SUMPRODUCT($H$2:$H$15000 *
            (DATEVALUE($D$2:$D$15000) &lt;= $R4034) *
            (DATEVALUE($E$2:$E$15000) &gt;= $R4034))
  /
  SUMPRODUCT((DATEVALUE($D$2:$D$15000) &lt;= $R4034) *
            (DATEVALUE($E$2:$E$15000) &gt;= $R4034)),
  ""
)</f>
        <v/>
      </c>
    </row>
    <row r="4035" spans="18:19" x14ac:dyDescent="0.2">
      <c r="R4035" s="3">
        <f t="shared" si="230"/>
        <v>44057</v>
      </c>
      <c r="S4035" t="str" cm="1">
        <f t="array" ref="S4035">IFERROR(
  SUMPRODUCT($H$2:$H$15000 *
            (DATEVALUE($D$2:$D$15000) &lt;= $R4035) *
            (DATEVALUE($E$2:$E$15000) &gt;= $R4035))
  /
  SUMPRODUCT((DATEVALUE($D$2:$D$15000) &lt;= $R4035) *
            (DATEVALUE($E$2:$E$15000) &gt;= $R4035)),
  ""
)</f>
        <v/>
      </c>
    </row>
    <row r="4036" spans="18:19" x14ac:dyDescent="0.2">
      <c r="R4036" s="3">
        <f t="shared" ref="R4036:R4099" si="231">+R4035+1</f>
        <v>44058</v>
      </c>
      <c r="S4036" t="str" cm="1">
        <f t="array" ref="S4036">IFERROR(
  SUMPRODUCT($H$2:$H$15000 *
            (DATEVALUE($D$2:$D$15000) &lt;= $R4036) *
            (DATEVALUE($E$2:$E$15000) &gt;= $R4036))
  /
  SUMPRODUCT((DATEVALUE($D$2:$D$15000) &lt;= $R4036) *
            (DATEVALUE($E$2:$E$15000) &gt;= $R4036)),
  ""
)</f>
        <v/>
      </c>
    </row>
    <row r="4037" spans="18:19" x14ac:dyDescent="0.2">
      <c r="R4037" s="3">
        <f t="shared" si="231"/>
        <v>44059</v>
      </c>
      <c r="S4037" t="str" cm="1">
        <f t="array" ref="S4037">IFERROR(
  SUMPRODUCT($H$2:$H$15000 *
            (DATEVALUE($D$2:$D$15000) &lt;= $R4037) *
            (DATEVALUE($E$2:$E$15000) &gt;= $R4037))
  /
  SUMPRODUCT((DATEVALUE($D$2:$D$15000) &lt;= $R4037) *
            (DATEVALUE($E$2:$E$15000) &gt;= $R4037)),
  ""
)</f>
        <v/>
      </c>
    </row>
    <row r="4038" spans="18:19" x14ac:dyDescent="0.2">
      <c r="R4038" s="3">
        <f t="shared" si="231"/>
        <v>44060</v>
      </c>
      <c r="S4038" t="str" cm="1">
        <f t="array" ref="S4038">IFERROR(
  SUMPRODUCT($H$2:$H$15000 *
            (DATEVALUE($D$2:$D$15000) &lt;= $R4038) *
            (DATEVALUE($E$2:$E$15000) &gt;= $R4038))
  /
  SUMPRODUCT((DATEVALUE($D$2:$D$15000) &lt;= $R4038) *
            (DATEVALUE($E$2:$E$15000) &gt;= $R4038)),
  ""
)</f>
        <v/>
      </c>
    </row>
    <row r="4039" spans="18:19" x14ac:dyDescent="0.2">
      <c r="R4039" s="3">
        <f t="shared" si="231"/>
        <v>44061</v>
      </c>
      <c r="S4039" t="str" cm="1">
        <f t="array" ref="S4039">IFERROR(
  SUMPRODUCT($H$2:$H$15000 *
            (DATEVALUE($D$2:$D$15000) &lt;= $R4039) *
            (DATEVALUE($E$2:$E$15000) &gt;= $R4039))
  /
  SUMPRODUCT((DATEVALUE($D$2:$D$15000) &lt;= $R4039) *
            (DATEVALUE($E$2:$E$15000) &gt;= $R4039)),
  ""
)</f>
        <v/>
      </c>
    </row>
    <row r="4040" spans="18:19" x14ac:dyDescent="0.2">
      <c r="R4040" s="3">
        <f t="shared" si="231"/>
        <v>44062</v>
      </c>
      <c r="S4040" t="str" cm="1">
        <f t="array" ref="S4040">IFERROR(
  SUMPRODUCT($H$2:$H$15000 *
            (DATEVALUE($D$2:$D$15000) &lt;= $R4040) *
            (DATEVALUE($E$2:$E$15000) &gt;= $R4040))
  /
  SUMPRODUCT((DATEVALUE($D$2:$D$15000) &lt;= $R4040) *
            (DATEVALUE($E$2:$E$15000) &gt;= $R4040)),
  ""
)</f>
        <v/>
      </c>
    </row>
    <row r="4041" spans="18:19" x14ac:dyDescent="0.2">
      <c r="R4041" s="3">
        <f t="shared" si="231"/>
        <v>44063</v>
      </c>
      <c r="S4041" t="str" cm="1">
        <f t="array" ref="S4041">IFERROR(
  SUMPRODUCT($H$2:$H$15000 *
            (DATEVALUE($D$2:$D$15000) &lt;= $R4041) *
            (DATEVALUE($E$2:$E$15000) &gt;= $R4041))
  /
  SUMPRODUCT((DATEVALUE($D$2:$D$15000) &lt;= $R4041) *
            (DATEVALUE($E$2:$E$15000) &gt;= $R4041)),
  ""
)</f>
        <v/>
      </c>
    </row>
    <row r="4042" spans="18:19" x14ac:dyDescent="0.2">
      <c r="R4042" s="3">
        <f t="shared" si="231"/>
        <v>44064</v>
      </c>
      <c r="S4042" t="str" cm="1">
        <f t="array" ref="S4042">IFERROR(
  SUMPRODUCT($H$2:$H$15000 *
            (DATEVALUE($D$2:$D$15000) &lt;= $R4042) *
            (DATEVALUE($E$2:$E$15000) &gt;= $R4042))
  /
  SUMPRODUCT((DATEVALUE($D$2:$D$15000) &lt;= $R4042) *
            (DATEVALUE($E$2:$E$15000) &gt;= $R4042)),
  ""
)</f>
        <v/>
      </c>
    </row>
    <row r="4043" spans="18:19" x14ac:dyDescent="0.2">
      <c r="R4043" s="3">
        <f t="shared" si="231"/>
        <v>44065</v>
      </c>
      <c r="S4043" t="str" cm="1">
        <f t="array" ref="S4043">IFERROR(
  SUMPRODUCT($H$2:$H$15000 *
            (DATEVALUE($D$2:$D$15000) &lt;= $R4043) *
            (DATEVALUE($E$2:$E$15000) &gt;= $R4043))
  /
  SUMPRODUCT((DATEVALUE($D$2:$D$15000) &lt;= $R4043) *
            (DATEVALUE($E$2:$E$15000) &gt;= $R4043)),
  ""
)</f>
        <v/>
      </c>
    </row>
    <row r="4044" spans="18:19" x14ac:dyDescent="0.2">
      <c r="R4044" s="3">
        <f t="shared" si="231"/>
        <v>44066</v>
      </c>
      <c r="S4044" t="str" cm="1">
        <f t="array" ref="S4044">IFERROR(
  SUMPRODUCT($H$2:$H$15000 *
            (DATEVALUE($D$2:$D$15000) &lt;= $R4044) *
            (DATEVALUE($E$2:$E$15000) &gt;= $R4044))
  /
  SUMPRODUCT((DATEVALUE($D$2:$D$15000) &lt;= $R4044) *
            (DATEVALUE($E$2:$E$15000) &gt;= $R4044)),
  ""
)</f>
        <v/>
      </c>
    </row>
    <row r="4045" spans="18:19" x14ac:dyDescent="0.2">
      <c r="R4045" s="3">
        <f t="shared" si="231"/>
        <v>44067</v>
      </c>
      <c r="S4045" t="str" cm="1">
        <f t="array" ref="S4045">IFERROR(
  SUMPRODUCT($H$2:$H$15000 *
            (DATEVALUE($D$2:$D$15000) &lt;= $R4045) *
            (DATEVALUE($E$2:$E$15000) &gt;= $R4045))
  /
  SUMPRODUCT((DATEVALUE($D$2:$D$15000) &lt;= $R4045) *
            (DATEVALUE($E$2:$E$15000) &gt;= $R4045)),
  ""
)</f>
        <v/>
      </c>
    </row>
    <row r="4046" spans="18:19" x14ac:dyDescent="0.2">
      <c r="R4046" s="3">
        <f t="shared" si="231"/>
        <v>44068</v>
      </c>
      <c r="S4046" t="str" cm="1">
        <f t="array" ref="S4046">IFERROR(
  SUMPRODUCT($H$2:$H$15000 *
            (DATEVALUE($D$2:$D$15000) &lt;= $R4046) *
            (DATEVALUE($E$2:$E$15000) &gt;= $R4046))
  /
  SUMPRODUCT((DATEVALUE($D$2:$D$15000) &lt;= $R4046) *
            (DATEVALUE($E$2:$E$15000) &gt;= $R4046)),
  ""
)</f>
        <v/>
      </c>
    </row>
    <row r="4047" spans="18:19" x14ac:dyDescent="0.2">
      <c r="R4047" s="3">
        <f t="shared" si="231"/>
        <v>44069</v>
      </c>
      <c r="S4047" t="str" cm="1">
        <f t="array" ref="S4047">IFERROR(
  SUMPRODUCT($H$2:$H$15000 *
            (DATEVALUE($D$2:$D$15000) &lt;= $R4047) *
            (DATEVALUE($E$2:$E$15000) &gt;= $R4047))
  /
  SUMPRODUCT((DATEVALUE($D$2:$D$15000) &lt;= $R4047) *
            (DATEVALUE($E$2:$E$15000) &gt;= $R4047)),
  ""
)</f>
        <v/>
      </c>
    </row>
    <row r="4048" spans="18:19" x14ac:dyDescent="0.2">
      <c r="R4048" s="3">
        <f t="shared" si="231"/>
        <v>44070</v>
      </c>
      <c r="S4048" t="str" cm="1">
        <f t="array" ref="S4048">IFERROR(
  SUMPRODUCT($H$2:$H$15000 *
            (DATEVALUE($D$2:$D$15000) &lt;= $R4048) *
            (DATEVALUE($E$2:$E$15000) &gt;= $R4048))
  /
  SUMPRODUCT((DATEVALUE($D$2:$D$15000) &lt;= $R4048) *
            (DATEVALUE($E$2:$E$15000) &gt;= $R4048)),
  ""
)</f>
        <v/>
      </c>
    </row>
    <row r="4049" spans="18:19" x14ac:dyDescent="0.2">
      <c r="R4049" s="3">
        <f t="shared" si="231"/>
        <v>44071</v>
      </c>
      <c r="S4049" t="str" cm="1">
        <f t="array" ref="S4049">IFERROR(
  SUMPRODUCT($H$2:$H$15000 *
            (DATEVALUE($D$2:$D$15000) &lt;= $R4049) *
            (DATEVALUE($E$2:$E$15000) &gt;= $R4049))
  /
  SUMPRODUCT((DATEVALUE($D$2:$D$15000) &lt;= $R4049) *
            (DATEVALUE($E$2:$E$15000) &gt;= $R4049)),
  ""
)</f>
        <v/>
      </c>
    </row>
    <row r="4050" spans="18:19" x14ac:dyDescent="0.2">
      <c r="R4050" s="3">
        <f t="shared" si="231"/>
        <v>44072</v>
      </c>
      <c r="S4050" t="str" cm="1">
        <f t="array" ref="S4050">IFERROR(
  SUMPRODUCT($H$2:$H$15000 *
            (DATEVALUE($D$2:$D$15000) &lt;= $R4050) *
            (DATEVALUE($E$2:$E$15000) &gt;= $R4050))
  /
  SUMPRODUCT((DATEVALUE($D$2:$D$15000) &lt;= $R4050) *
            (DATEVALUE($E$2:$E$15000) &gt;= $R4050)),
  ""
)</f>
        <v/>
      </c>
    </row>
    <row r="4051" spans="18:19" x14ac:dyDescent="0.2">
      <c r="R4051" s="3">
        <f t="shared" si="231"/>
        <v>44073</v>
      </c>
      <c r="S4051" t="str" cm="1">
        <f t="array" ref="S4051">IFERROR(
  SUMPRODUCT($H$2:$H$15000 *
            (DATEVALUE($D$2:$D$15000) &lt;= $R4051) *
            (DATEVALUE($E$2:$E$15000) &gt;= $R4051))
  /
  SUMPRODUCT((DATEVALUE($D$2:$D$15000) &lt;= $R4051) *
            (DATEVALUE($E$2:$E$15000) &gt;= $R4051)),
  ""
)</f>
        <v/>
      </c>
    </row>
    <row r="4052" spans="18:19" x14ac:dyDescent="0.2">
      <c r="R4052" s="3">
        <f t="shared" si="231"/>
        <v>44074</v>
      </c>
      <c r="S4052" t="str" cm="1">
        <f t="array" ref="S4052">IFERROR(
  SUMPRODUCT($H$2:$H$15000 *
            (DATEVALUE($D$2:$D$15000) &lt;= $R4052) *
            (DATEVALUE($E$2:$E$15000) &gt;= $R4052))
  /
  SUMPRODUCT((DATEVALUE($D$2:$D$15000) &lt;= $R4052) *
            (DATEVALUE($E$2:$E$15000) &gt;= $R4052)),
  ""
)</f>
        <v/>
      </c>
    </row>
    <row r="4053" spans="18:19" x14ac:dyDescent="0.2">
      <c r="R4053" s="3">
        <f t="shared" si="231"/>
        <v>44075</v>
      </c>
      <c r="S4053" t="str" cm="1">
        <f t="array" ref="S4053">IFERROR(
  SUMPRODUCT($H$2:$H$15000 *
            (DATEVALUE($D$2:$D$15000) &lt;= $R4053) *
            (DATEVALUE($E$2:$E$15000) &gt;= $R4053))
  /
  SUMPRODUCT((DATEVALUE($D$2:$D$15000) &lt;= $R4053) *
            (DATEVALUE($E$2:$E$15000) &gt;= $R4053)),
  ""
)</f>
        <v/>
      </c>
    </row>
    <row r="4054" spans="18:19" x14ac:dyDescent="0.2">
      <c r="R4054" s="3">
        <f t="shared" si="231"/>
        <v>44076</v>
      </c>
      <c r="S4054" t="str" cm="1">
        <f t="array" ref="S4054">IFERROR(
  SUMPRODUCT($H$2:$H$15000 *
            (DATEVALUE($D$2:$D$15000) &lt;= $R4054) *
            (DATEVALUE($E$2:$E$15000) &gt;= $R4054))
  /
  SUMPRODUCT((DATEVALUE($D$2:$D$15000) &lt;= $R4054) *
            (DATEVALUE($E$2:$E$15000) &gt;= $R4054)),
  ""
)</f>
        <v/>
      </c>
    </row>
    <row r="4055" spans="18:19" x14ac:dyDescent="0.2">
      <c r="R4055" s="3">
        <f t="shared" si="231"/>
        <v>44077</v>
      </c>
      <c r="S4055" t="str" cm="1">
        <f t="array" ref="S4055">IFERROR(
  SUMPRODUCT($H$2:$H$15000 *
            (DATEVALUE($D$2:$D$15000) &lt;= $R4055) *
            (DATEVALUE($E$2:$E$15000) &gt;= $R4055))
  /
  SUMPRODUCT((DATEVALUE($D$2:$D$15000) &lt;= $R4055) *
            (DATEVALUE($E$2:$E$15000) &gt;= $R4055)),
  ""
)</f>
        <v/>
      </c>
    </row>
    <row r="4056" spans="18:19" x14ac:dyDescent="0.2">
      <c r="R4056" s="3">
        <f t="shared" si="231"/>
        <v>44078</v>
      </c>
      <c r="S4056" t="str" cm="1">
        <f t="array" ref="S4056">IFERROR(
  SUMPRODUCT($H$2:$H$15000 *
            (DATEVALUE($D$2:$D$15000) &lt;= $R4056) *
            (DATEVALUE($E$2:$E$15000) &gt;= $R4056))
  /
  SUMPRODUCT((DATEVALUE($D$2:$D$15000) &lt;= $R4056) *
            (DATEVALUE($E$2:$E$15000) &gt;= $R4056)),
  ""
)</f>
        <v/>
      </c>
    </row>
    <row r="4057" spans="18:19" x14ac:dyDescent="0.2">
      <c r="R4057" s="3">
        <f t="shared" si="231"/>
        <v>44079</v>
      </c>
      <c r="S4057" t="str" cm="1">
        <f t="array" ref="S4057">IFERROR(
  SUMPRODUCT($H$2:$H$15000 *
            (DATEVALUE($D$2:$D$15000) &lt;= $R4057) *
            (DATEVALUE($E$2:$E$15000) &gt;= $R4057))
  /
  SUMPRODUCT((DATEVALUE($D$2:$D$15000) &lt;= $R4057) *
            (DATEVALUE($E$2:$E$15000) &gt;= $R4057)),
  ""
)</f>
        <v/>
      </c>
    </row>
    <row r="4058" spans="18:19" x14ac:dyDescent="0.2">
      <c r="R4058" s="3">
        <f t="shared" si="231"/>
        <v>44080</v>
      </c>
      <c r="S4058" t="str" cm="1">
        <f t="array" ref="S4058">IFERROR(
  SUMPRODUCT($H$2:$H$15000 *
            (DATEVALUE($D$2:$D$15000) &lt;= $R4058) *
            (DATEVALUE($E$2:$E$15000) &gt;= $R4058))
  /
  SUMPRODUCT((DATEVALUE($D$2:$D$15000) &lt;= $R4058) *
            (DATEVALUE($E$2:$E$15000) &gt;= $R4058)),
  ""
)</f>
        <v/>
      </c>
    </row>
    <row r="4059" spans="18:19" x14ac:dyDescent="0.2">
      <c r="R4059" s="3">
        <f t="shared" si="231"/>
        <v>44081</v>
      </c>
      <c r="S4059" t="str" cm="1">
        <f t="array" ref="S4059">IFERROR(
  SUMPRODUCT($H$2:$H$15000 *
            (DATEVALUE($D$2:$D$15000) &lt;= $R4059) *
            (DATEVALUE($E$2:$E$15000) &gt;= $R4059))
  /
  SUMPRODUCT((DATEVALUE($D$2:$D$15000) &lt;= $R4059) *
            (DATEVALUE($E$2:$E$15000) &gt;= $R4059)),
  ""
)</f>
        <v/>
      </c>
    </row>
    <row r="4060" spans="18:19" x14ac:dyDescent="0.2">
      <c r="R4060" s="3">
        <f t="shared" si="231"/>
        <v>44082</v>
      </c>
      <c r="S4060" t="str" cm="1">
        <f t="array" ref="S4060">IFERROR(
  SUMPRODUCT($H$2:$H$15000 *
            (DATEVALUE($D$2:$D$15000) &lt;= $R4060) *
            (DATEVALUE($E$2:$E$15000) &gt;= $R4060))
  /
  SUMPRODUCT((DATEVALUE($D$2:$D$15000) &lt;= $R4060) *
            (DATEVALUE($E$2:$E$15000) &gt;= $R4060)),
  ""
)</f>
        <v/>
      </c>
    </row>
    <row r="4061" spans="18:19" x14ac:dyDescent="0.2">
      <c r="R4061" s="3">
        <f t="shared" si="231"/>
        <v>44083</v>
      </c>
      <c r="S4061" t="str" cm="1">
        <f t="array" ref="S4061">IFERROR(
  SUMPRODUCT($H$2:$H$15000 *
            (DATEVALUE($D$2:$D$15000) &lt;= $R4061) *
            (DATEVALUE($E$2:$E$15000) &gt;= $R4061))
  /
  SUMPRODUCT((DATEVALUE($D$2:$D$15000) &lt;= $R4061) *
            (DATEVALUE($E$2:$E$15000) &gt;= $R4061)),
  ""
)</f>
        <v/>
      </c>
    </row>
    <row r="4062" spans="18:19" x14ac:dyDescent="0.2">
      <c r="R4062" s="3">
        <f t="shared" si="231"/>
        <v>44084</v>
      </c>
      <c r="S4062" t="str" cm="1">
        <f t="array" ref="S4062">IFERROR(
  SUMPRODUCT($H$2:$H$15000 *
            (DATEVALUE($D$2:$D$15000) &lt;= $R4062) *
            (DATEVALUE($E$2:$E$15000) &gt;= $R4062))
  /
  SUMPRODUCT((DATEVALUE($D$2:$D$15000) &lt;= $R4062) *
            (DATEVALUE($E$2:$E$15000) &gt;= $R4062)),
  ""
)</f>
        <v/>
      </c>
    </row>
    <row r="4063" spans="18:19" x14ac:dyDescent="0.2">
      <c r="R4063" s="3">
        <f t="shared" si="231"/>
        <v>44085</v>
      </c>
      <c r="S4063" t="str" cm="1">
        <f t="array" ref="S4063">IFERROR(
  SUMPRODUCT($H$2:$H$15000 *
            (DATEVALUE($D$2:$D$15000) &lt;= $R4063) *
            (DATEVALUE($E$2:$E$15000) &gt;= $R4063))
  /
  SUMPRODUCT((DATEVALUE($D$2:$D$15000) &lt;= $R4063) *
            (DATEVALUE($E$2:$E$15000) &gt;= $R4063)),
  ""
)</f>
        <v/>
      </c>
    </row>
    <row r="4064" spans="18:19" x14ac:dyDescent="0.2">
      <c r="R4064" s="3">
        <f t="shared" si="231"/>
        <v>44086</v>
      </c>
      <c r="S4064" t="str" cm="1">
        <f t="array" ref="S4064">IFERROR(
  SUMPRODUCT($H$2:$H$15000 *
            (DATEVALUE($D$2:$D$15000) &lt;= $R4064) *
            (DATEVALUE($E$2:$E$15000) &gt;= $R4064))
  /
  SUMPRODUCT((DATEVALUE($D$2:$D$15000) &lt;= $R4064) *
            (DATEVALUE($E$2:$E$15000) &gt;= $R4064)),
  ""
)</f>
        <v/>
      </c>
    </row>
    <row r="4065" spans="18:19" x14ac:dyDescent="0.2">
      <c r="R4065" s="3">
        <f t="shared" si="231"/>
        <v>44087</v>
      </c>
      <c r="S4065" t="str" cm="1">
        <f t="array" ref="S4065">IFERROR(
  SUMPRODUCT($H$2:$H$15000 *
            (DATEVALUE($D$2:$D$15000) &lt;= $R4065) *
            (DATEVALUE($E$2:$E$15000) &gt;= $R4065))
  /
  SUMPRODUCT((DATEVALUE($D$2:$D$15000) &lt;= $R4065) *
            (DATEVALUE($E$2:$E$15000) &gt;= $R4065)),
  ""
)</f>
        <v/>
      </c>
    </row>
    <row r="4066" spans="18:19" x14ac:dyDescent="0.2">
      <c r="R4066" s="3">
        <f t="shared" si="231"/>
        <v>44088</v>
      </c>
      <c r="S4066" t="str" cm="1">
        <f t="array" ref="S4066">IFERROR(
  SUMPRODUCT($H$2:$H$15000 *
            (DATEVALUE($D$2:$D$15000) &lt;= $R4066) *
            (DATEVALUE($E$2:$E$15000) &gt;= $R4066))
  /
  SUMPRODUCT((DATEVALUE($D$2:$D$15000) &lt;= $R4066) *
            (DATEVALUE($E$2:$E$15000) &gt;= $R4066)),
  ""
)</f>
        <v/>
      </c>
    </row>
    <row r="4067" spans="18:19" x14ac:dyDescent="0.2">
      <c r="R4067" s="3">
        <f t="shared" si="231"/>
        <v>44089</v>
      </c>
      <c r="S4067" t="str" cm="1">
        <f t="array" ref="S4067">IFERROR(
  SUMPRODUCT($H$2:$H$15000 *
            (DATEVALUE($D$2:$D$15000) &lt;= $R4067) *
            (DATEVALUE($E$2:$E$15000) &gt;= $R4067))
  /
  SUMPRODUCT((DATEVALUE($D$2:$D$15000) &lt;= $R4067) *
            (DATEVALUE($E$2:$E$15000) &gt;= $R4067)),
  ""
)</f>
        <v/>
      </c>
    </row>
    <row r="4068" spans="18:19" x14ac:dyDescent="0.2">
      <c r="R4068" s="3">
        <f t="shared" si="231"/>
        <v>44090</v>
      </c>
      <c r="S4068" t="str" cm="1">
        <f t="array" ref="S4068">IFERROR(
  SUMPRODUCT($H$2:$H$15000 *
            (DATEVALUE($D$2:$D$15000) &lt;= $R4068) *
            (DATEVALUE($E$2:$E$15000) &gt;= $R4068))
  /
  SUMPRODUCT((DATEVALUE($D$2:$D$15000) &lt;= $R4068) *
            (DATEVALUE($E$2:$E$15000) &gt;= $R4068)),
  ""
)</f>
        <v/>
      </c>
    </row>
    <row r="4069" spans="18:19" x14ac:dyDescent="0.2">
      <c r="R4069" s="3">
        <f t="shared" si="231"/>
        <v>44091</v>
      </c>
      <c r="S4069" t="str" cm="1">
        <f t="array" ref="S4069">IFERROR(
  SUMPRODUCT($H$2:$H$15000 *
            (DATEVALUE($D$2:$D$15000) &lt;= $R4069) *
            (DATEVALUE($E$2:$E$15000) &gt;= $R4069))
  /
  SUMPRODUCT((DATEVALUE($D$2:$D$15000) &lt;= $R4069) *
            (DATEVALUE($E$2:$E$15000) &gt;= $R4069)),
  ""
)</f>
        <v/>
      </c>
    </row>
    <row r="4070" spans="18:19" x14ac:dyDescent="0.2">
      <c r="R4070" s="3">
        <f t="shared" si="231"/>
        <v>44092</v>
      </c>
      <c r="S4070" t="str" cm="1">
        <f t="array" ref="S4070">IFERROR(
  SUMPRODUCT($H$2:$H$15000 *
            (DATEVALUE($D$2:$D$15000) &lt;= $R4070) *
            (DATEVALUE($E$2:$E$15000) &gt;= $R4070))
  /
  SUMPRODUCT((DATEVALUE($D$2:$D$15000) &lt;= $R4070) *
            (DATEVALUE($E$2:$E$15000) &gt;= $R4070)),
  ""
)</f>
        <v/>
      </c>
    </row>
    <row r="4071" spans="18:19" x14ac:dyDescent="0.2">
      <c r="R4071" s="3">
        <f t="shared" si="231"/>
        <v>44093</v>
      </c>
      <c r="S4071" t="str" cm="1">
        <f t="array" ref="S4071">IFERROR(
  SUMPRODUCT($H$2:$H$15000 *
            (DATEVALUE($D$2:$D$15000) &lt;= $R4071) *
            (DATEVALUE($E$2:$E$15000) &gt;= $R4071))
  /
  SUMPRODUCT((DATEVALUE($D$2:$D$15000) &lt;= $R4071) *
            (DATEVALUE($E$2:$E$15000) &gt;= $R4071)),
  ""
)</f>
        <v/>
      </c>
    </row>
    <row r="4072" spans="18:19" x14ac:dyDescent="0.2">
      <c r="R4072" s="3">
        <f t="shared" si="231"/>
        <v>44094</v>
      </c>
      <c r="S4072" t="str" cm="1">
        <f t="array" ref="S4072">IFERROR(
  SUMPRODUCT($H$2:$H$15000 *
            (DATEVALUE($D$2:$D$15000) &lt;= $R4072) *
            (DATEVALUE($E$2:$E$15000) &gt;= $R4072))
  /
  SUMPRODUCT((DATEVALUE($D$2:$D$15000) &lt;= $R4072) *
            (DATEVALUE($E$2:$E$15000) &gt;= $R4072)),
  ""
)</f>
        <v/>
      </c>
    </row>
    <row r="4073" spans="18:19" x14ac:dyDescent="0.2">
      <c r="R4073" s="3">
        <f t="shared" si="231"/>
        <v>44095</v>
      </c>
      <c r="S4073" t="str" cm="1">
        <f t="array" ref="S4073">IFERROR(
  SUMPRODUCT($H$2:$H$15000 *
            (DATEVALUE($D$2:$D$15000) &lt;= $R4073) *
            (DATEVALUE($E$2:$E$15000) &gt;= $R4073))
  /
  SUMPRODUCT((DATEVALUE($D$2:$D$15000) &lt;= $R4073) *
            (DATEVALUE($E$2:$E$15000) &gt;= $R4073)),
  ""
)</f>
        <v/>
      </c>
    </row>
    <row r="4074" spans="18:19" x14ac:dyDescent="0.2">
      <c r="R4074" s="3">
        <f t="shared" si="231"/>
        <v>44096</v>
      </c>
      <c r="S4074" t="str" cm="1">
        <f t="array" ref="S4074">IFERROR(
  SUMPRODUCT($H$2:$H$15000 *
            (DATEVALUE($D$2:$D$15000) &lt;= $R4074) *
            (DATEVALUE($E$2:$E$15000) &gt;= $R4074))
  /
  SUMPRODUCT((DATEVALUE($D$2:$D$15000) &lt;= $R4074) *
            (DATEVALUE($E$2:$E$15000) &gt;= $R4074)),
  ""
)</f>
        <v/>
      </c>
    </row>
    <row r="4075" spans="18:19" x14ac:dyDescent="0.2">
      <c r="R4075" s="3">
        <f t="shared" si="231"/>
        <v>44097</v>
      </c>
      <c r="S4075" t="str" cm="1">
        <f t="array" ref="S4075">IFERROR(
  SUMPRODUCT($H$2:$H$15000 *
            (DATEVALUE($D$2:$D$15000) &lt;= $R4075) *
            (DATEVALUE($E$2:$E$15000) &gt;= $R4075))
  /
  SUMPRODUCT((DATEVALUE($D$2:$D$15000) &lt;= $R4075) *
            (DATEVALUE($E$2:$E$15000) &gt;= $R4075)),
  ""
)</f>
        <v/>
      </c>
    </row>
    <row r="4076" spans="18:19" x14ac:dyDescent="0.2">
      <c r="R4076" s="3">
        <f t="shared" si="231"/>
        <v>44098</v>
      </c>
      <c r="S4076" t="str" cm="1">
        <f t="array" ref="S4076">IFERROR(
  SUMPRODUCT($H$2:$H$15000 *
            (DATEVALUE($D$2:$D$15000) &lt;= $R4076) *
            (DATEVALUE($E$2:$E$15000) &gt;= $R4076))
  /
  SUMPRODUCT((DATEVALUE($D$2:$D$15000) &lt;= $R4076) *
            (DATEVALUE($E$2:$E$15000) &gt;= $R4076)),
  ""
)</f>
        <v/>
      </c>
    </row>
    <row r="4077" spans="18:19" x14ac:dyDescent="0.2">
      <c r="R4077" s="3">
        <f t="shared" si="231"/>
        <v>44099</v>
      </c>
      <c r="S4077" t="str" cm="1">
        <f t="array" ref="S4077">IFERROR(
  SUMPRODUCT($H$2:$H$15000 *
            (DATEVALUE($D$2:$D$15000) &lt;= $R4077) *
            (DATEVALUE($E$2:$E$15000) &gt;= $R4077))
  /
  SUMPRODUCT((DATEVALUE($D$2:$D$15000) &lt;= $R4077) *
            (DATEVALUE($E$2:$E$15000) &gt;= $R4077)),
  ""
)</f>
        <v/>
      </c>
    </row>
    <row r="4078" spans="18:19" x14ac:dyDescent="0.2">
      <c r="R4078" s="3">
        <f t="shared" si="231"/>
        <v>44100</v>
      </c>
      <c r="S4078" t="str" cm="1">
        <f t="array" ref="S4078">IFERROR(
  SUMPRODUCT($H$2:$H$15000 *
            (DATEVALUE($D$2:$D$15000) &lt;= $R4078) *
            (DATEVALUE($E$2:$E$15000) &gt;= $R4078))
  /
  SUMPRODUCT((DATEVALUE($D$2:$D$15000) &lt;= $R4078) *
            (DATEVALUE($E$2:$E$15000) &gt;= $R4078)),
  ""
)</f>
        <v/>
      </c>
    </row>
    <row r="4079" spans="18:19" x14ac:dyDescent="0.2">
      <c r="R4079" s="3">
        <f t="shared" si="231"/>
        <v>44101</v>
      </c>
      <c r="S4079" t="str" cm="1">
        <f t="array" ref="S4079">IFERROR(
  SUMPRODUCT($H$2:$H$15000 *
            (DATEVALUE($D$2:$D$15000) &lt;= $R4079) *
            (DATEVALUE($E$2:$E$15000) &gt;= $R4079))
  /
  SUMPRODUCT((DATEVALUE($D$2:$D$15000) &lt;= $R4079) *
            (DATEVALUE($E$2:$E$15000) &gt;= $R4079)),
  ""
)</f>
        <v/>
      </c>
    </row>
    <row r="4080" spans="18:19" x14ac:dyDescent="0.2">
      <c r="R4080" s="3">
        <f t="shared" si="231"/>
        <v>44102</v>
      </c>
      <c r="S4080" t="str" cm="1">
        <f t="array" ref="S4080">IFERROR(
  SUMPRODUCT($H$2:$H$15000 *
            (DATEVALUE($D$2:$D$15000) &lt;= $R4080) *
            (DATEVALUE($E$2:$E$15000) &gt;= $R4080))
  /
  SUMPRODUCT((DATEVALUE($D$2:$D$15000) &lt;= $R4080) *
            (DATEVALUE($E$2:$E$15000) &gt;= $R4080)),
  ""
)</f>
        <v/>
      </c>
    </row>
    <row r="4081" spans="18:19" x14ac:dyDescent="0.2">
      <c r="R4081" s="3">
        <f t="shared" si="231"/>
        <v>44103</v>
      </c>
      <c r="S4081" t="str" cm="1">
        <f t="array" ref="S4081">IFERROR(
  SUMPRODUCT($H$2:$H$15000 *
            (DATEVALUE($D$2:$D$15000) &lt;= $R4081) *
            (DATEVALUE($E$2:$E$15000) &gt;= $R4081))
  /
  SUMPRODUCT((DATEVALUE($D$2:$D$15000) &lt;= $R4081) *
            (DATEVALUE($E$2:$E$15000) &gt;= $R4081)),
  ""
)</f>
        <v/>
      </c>
    </row>
    <row r="4082" spans="18:19" x14ac:dyDescent="0.2">
      <c r="R4082" s="3">
        <f t="shared" si="231"/>
        <v>44104</v>
      </c>
      <c r="S4082" t="str" cm="1">
        <f t="array" ref="S4082">IFERROR(
  SUMPRODUCT($H$2:$H$15000 *
            (DATEVALUE($D$2:$D$15000) &lt;= $R4082) *
            (DATEVALUE($E$2:$E$15000) &gt;= $R4082))
  /
  SUMPRODUCT((DATEVALUE($D$2:$D$15000) &lt;= $R4082) *
            (DATEVALUE($E$2:$E$15000) &gt;= $R4082)),
  ""
)</f>
        <v/>
      </c>
    </row>
    <row r="4083" spans="18:19" x14ac:dyDescent="0.2">
      <c r="R4083" s="3">
        <f t="shared" si="231"/>
        <v>44105</v>
      </c>
      <c r="S4083" t="str" cm="1">
        <f t="array" ref="S4083">IFERROR(
  SUMPRODUCT($H$2:$H$15000 *
            (DATEVALUE($D$2:$D$15000) &lt;= $R4083) *
            (DATEVALUE($E$2:$E$15000) &gt;= $R4083))
  /
  SUMPRODUCT((DATEVALUE($D$2:$D$15000) &lt;= $R4083) *
            (DATEVALUE($E$2:$E$15000) &gt;= $R4083)),
  ""
)</f>
        <v/>
      </c>
    </row>
    <row r="4084" spans="18:19" x14ac:dyDescent="0.2">
      <c r="R4084" s="3">
        <f t="shared" si="231"/>
        <v>44106</v>
      </c>
      <c r="S4084" t="str" cm="1">
        <f t="array" ref="S4084">IFERROR(
  SUMPRODUCT($H$2:$H$15000 *
            (DATEVALUE($D$2:$D$15000) &lt;= $R4084) *
            (DATEVALUE($E$2:$E$15000) &gt;= $R4084))
  /
  SUMPRODUCT((DATEVALUE($D$2:$D$15000) &lt;= $R4084) *
            (DATEVALUE($E$2:$E$15000) &gt;= $R4084)),
  ""
)</f>
        <v/>
      </c>
    </row>
    <row r="4085" spans="18:19" x14ac:dyDescent="0.2">
      <c r="R4085" s="3">
        <f t="shared" si="231"/>
        <v>44107</v>
      </c>
      <c r="S4085" t="str" cm="1">
        <f t="array" ref="S4085">IFERROR(
  SUMPRODUCT($H$2:$H$15000 *
            (DATEVALUE($D$2:$D$15000) &lt;= $R4085) *
            (DATEVALUE($E$2:$E$15000) &gt;= $R4085))
  /
  SUMPRODUCT((DATEVALUE($D$2:$D$15000) &lt;= $R4085) *
            (DATEVALUE($E$2:$E$15000) &gt;= $R4085)),
  ""
)</f>
        <v/>
      </c>
    </row>
    <row r="4086" spans="18:19" x14ac:dyDescent="0.2">
      <c r="R4086" s="3">
        <f t="shared" si="231"/>
        <v>44108</v>
      </c>
      <c r="S4086" t="str" cm="1">
        <f t="array" ref="S4086">IFERROR(
  SUMPRODUCT($H$2:$H$15000 *
            (DATEVALUE($D$2:$D$15000) &lt;= $R4086) *
            (DATEVALUE($E$2:$E$15000) &gt;= $R4086))
  /
  SUMPRODUCT((DATEVALUE($D$2:$D$15000) &lt;= $R4086) *
            (DATEVALUE($E$2:$E$15000) &gt;= $R4086)),
  ""
)</f>
        <v/>
      </c>
    </row>
    <row r="4087" spans="18:19" x14ac:dyDescent="0.2">
      <c r="R4087" s="3">
        <f t="shared" si="231"/>
        <v>44109</v>
      </c>
      <c r="S4087" t="str" cm="1">
        <f t="array" ref="S4087">IFERROR(
  SUMPRODUCT($H$2:$H$15000 *
            (DATEVALUE($D$2:$D$15000) &lt;= $R4087) *
            (DATEVALUE($E$2:$E$15000) &gt;= $R4087))
  /
  SUMPRODUCT((DATEVALUE($D$2:$D$15000) &lt;= $R4087) *
            (DATEVALUE($E$2:$E$15000) &gt;= $R4087)),
  ""
)</f>
        <v/>
      </c>
    </row>
    <row r="4088" spans="18:19" x14ac:dyDescent="0.2">
      <c r="R4088" s="3">
        <f t="shared" si="231"/>
        <v>44110</v>
      </c>
      <c r="S4088" t="str" cm="1">
        <f t="array" ref="S4088">IFERROR(
  SUMPRODUCT($H$2:$H$15000 *
            (DATEVALUE($D$2:$D$15000) &lt;= $R4088) *
            (DATEVALUE($E$2:$E$15000) &gt;= $R4088))
  /
  SUMPRODUCT((DATEVALUE($D$2:$D$15000) &lt;= $R4088) *
            (DATEVALUE($E$2:$E$15000) &gt;= $R4088)),
  ""
)</f>
        <v/>
      </c>
    </row>
    <row r="4089" spans="18:19" x14ac:dyDescent="0.2">
      <c r="R4089" s="3">
        <f t="shared" si="231"/>
        <v>44111</v>
      </c>
      <c r="S4089" t="str" cm="1">
        <f t="array" ref="S4089">IFERROR(
  SUMPRODUCT($H$2:$H$15000 *
            (DATEVALUE($D$2:$D$15000) &lt;= $R4089) *
            (DATEVALUE($E$2:$E$15000) &gt;= $R4089))
  /
  SUMPRODUCT((DATEVALUE($D$2:$D$15000) &lt;= $R4089) *
            (DATEVALUE($E$2:$E$15000) &gt;= $R4089)),
  ""
)</f>
        <v/>
      </c>
    </row>
    <row r="4090" spans="18:19" x14ac:dyDescent="0.2">
      <c r="R4090" s="3">
        <f t="shared" si="231"/>
        <v>44112</v>
      </c>
      <c r="S4090" t="str" cm="1">
        <f t="array" ref="S4090">IFERROR(
  SUMPRODUCT($H$2:$H$15000 *
            (DATEVALUE($D$2:$D$15000) &lt;= $R4090) *
            (DATEVALUE($E$2:$E$15000) &gt;= $R4090))
  /
  SUMPRODUCT((DATEVALUE($D$2:$D$15000) &lt;= $R4090) *
            (DATEVALUE($E$2:$E$15000) &gt;= $R4090)),
  ""
)</f>
        <v/>
      </c>
    </row>
    <row r="4091" spans="18:19" x14ac:dyDescent="0.2">
      <c r="R4091" s="3">
        <f t="shared" si="231"/>
        <v>44113</v>
      </c>
      <c r="S4091" t="str" cm="1">
        <f t="array" ref="S4091">IFERROR(
  SUMPRODUCT($H$2:$H$15000 *
            (DATEVALUE($D$2:$D$15000) &lt;= $R4091) *
            (DATEVALUE($E$2:$E$15000) &gt;= $R4091))
  /
  SUMPRODUCT((DATEVALUE($D$2:$D$15000) &lt;= $R4091) *
            (DATEVALUE($E$2:$E$15000) &gt;= $R4091)),
  ""
)</f>
        <v/>
      </c>
    </row>
    <row r="4092" spans="18:19" x14ac:dyDescent="0.2">
      <c r="R4092" s="3">
        <f t="shared" si="231"/>
        <v>44114</v>
      </c>
      <c r="S4092" t="str" cm="1">
        <f t="array" ref="S4092">IFERROR(
  SUMPRODUCT($H$2:$H$15000 *
            (DATEVALUE($D$2:$D$15000) &lt;= $R4092) *
            (DATEVALUE($E$2:$E$15000) &gt;= $R4092))
  /
  SUMPRODUCT((DATEVALUE($D$2:$D$15000) &lt;= $R4092) *
            (DATEVALUE($E$2:$E$15000) &gt;= $R4092)),
  ""
)</f>
        <v/>
      </c>
    </row>
    <row r="4093" spans="18:19" x14ac:dyDescent="0.2">
      <c r="R4093" s="3">
        <f t="shared" si="231"/>
        <v>44115</v>
      </c>
      <c r="S4093" t="str" cm="1">
        <f t="array" ref="S4093">IFERROR(
  SUMPRODUCT($H$2:$H$15000 *
            (DATEVALUE($D$2:$D$15000) &lt;= $R4093) *
            (DATEVALUE($E$2:$E$15000) &gt;= $R4093))
  /
  SUMPRODUCT((DATEVALUE($D$2:$D$15000) &lt;= $R4093) *
            (DATEVALUE($E$2:$E$15000) &gt;= $R4093)),
  ""
)</f>
        <v/>
      </c>
    </row>
    <row r="4094" spans="18:19" x14ac:dyDescent="0.2">
      <c r="R4094" s="3">
        <f t="shared" si="231"/>
        <v>44116</v>
      </c>
      <c r="S4094" t="str" cm="1">
        <f t="array" ref="S4094">IFERROR(
  SUMPRODUCT($H$2:$H$15000 *
            (DATEVALUE($D$2:$D$15000) &lt;= $R4094) *
            (DATEVALUE($E$2:$E$15000) &gt;= $R4094))
  /
  SUMPRODUCT((DATEVALUE($D$2:$D$15000) &lt;= $R4094) *
            (DATEVALUE($E$2:$E$15000) &gt;= $R4094)),
  ""
)</f>
        <v/>
      </c>
    </row>
    <row r="4095" spans="18:19" x14ac:dyDescent="0.2">
      <c r="R4095" s="3">
        <f t="shared" si="231"/>
        <v>44117</v>
      </c>
      <c r="S4095" t="str" cm="1">
        <f t="array" ref="S4095">IFERROR(
  SUMPRODUCT($H$2:$H$15000 *
            (DATEVALUE($D$2:$D$15000) &lt;= $R4095) *
            (DATEVALUE($E$2:$E$15000) &gt;= $R4095))
  /
  SUMPRODUCT((DATEVALUE($D$2:$D$15000) &lt;= $R4095) *
            (DATEVALUE($E$2:$E$15000) &gt;= $R4095)),
  ""
)</f>
        <v/>
      </c>
    </row>
    <row r="4096" spans="18:19" x14ac:dyDescent="0.2">
      <c r="R4096" s="3">
        <f t="shared" si="231"/>
        <v>44118</v>
      </c>
      <c r="S4096" t="str" cm="1">
        <f t="array" ref="S4096">IFERROR(
  SUMPRODUCT($H$2:$H$15000 *
            (DATEVALUE($D$2:$D$15000) &lt;= $R4096) *
            (DATEVALUE($E$2:$E$15000) &gt;= $R4096))
  /
  SUMPRODUCT((DATEVALUE($D$2:$D$15000) &lt;= $R4096) *
            (DATEVALUE($E$2:$E$15000) &gt;= $R4096)),
  ""
)</f>
        <v/>
      </c>
    </row>
    <row r="4097" spans="18:19" x14ac:dyDescent="0.2">
      <c r="R4097" s="3">
        <f t="shared" si="231"/>
        <v>44119</v>
      </c>
      <c r="S4097" t="str" cm="1">
        <f t="array" ref="S4097">IFERROR(
  SUMPRODUCT($H$2:$H$15000 *
            (DATEVALUE($D$2:$D$15000) &lt;= $R4097) *
            (DATEVALUE($E$2:$E$15000) &gt;= $R4097))
  /
  SUMPRODUCT((DATEVALUE($D$2:$D$15000) &lt;= $R4097) *
            (DATEVALUE($E$2:$E$15000) &gt;= $R4097)),
  ""
)</f>
        <v/>
      </c>
    </row>
    <row r="4098" spans="18:19" x14ac:dyDescent="0.2">
      <c r="R4098" s="3">
        <f t="shared" si="231"/>
        <v>44120</v>
      </c>
      <c r="S4098" t="str" cm="1">
        <f t="array" ref="S4098">IFERROR(
  SUMPRODUCT($H$2:$H$15000 *
            (DATEVALUE($D$2:$D$15000) &lt;= $R4098) *
            (DATEVALUE($E$2:$E$15000) &gt;= $R4098))
  /
  SUMPRODUCT((DATEVALUE($D$2:$D$15000) &lt;= $R4098) *
            (DATEVALUE($E$2:$E$15000) &gt;= $R4098)),
  ""
)</f>
        <v/>
      </c>
    </row>
    <row r="4099" spans="18:19" x14ac:dyDescent="0.2">
      <c r="R4099" s="3">
        <f t="shared" si="231"/>
        <v>44121</v>
      </c>
      <c r="S4099" t="str" cm="1">
        <f t="array" ref="S4099">IFERROR(
  SUMPRODUCT($H$2:$H$15000 *
            (DATEVALUE($D$2:$D$15000) &lt;= $R4099) *
            (DATEVALUE($E$2:$E$15000) &gt;= $R4099))
  /
  SUMPRODUCT((DATEVALUE($D$2:$D$15000) &lt;= $R4099) *
            (DATEVALUE($E$2:$E$15000) &gt;= $R4099)),
  ""
)</f>
        <v/>
      </c>
    </row>
    <row r="4100" spans="18:19" x14ac:dyDescent="0.2">
      <c r="R4100" s="3">
        <f t="shared" ref="R4100:R4163" si="232">+R4099+1</f>
        <v>44122</v>
      </c>
      <c r="S4100" t="str" cm="1">
        <f t="array" ref="S4100">IFERROR(
  SUMPRODUCT($H$2:$H$15000 *
            (DATEVALUE($D$2:$D$15000) &lt;= $R4100) *
            (DATEVALUE($E$2:$E$15000) &gt;= $R4100))
  /
  SUMPRODUCT((DATEVALUE($D$2:$D$15000) &lt;= $R4100) *
            (DATEVALUE($E$2:$E$15000) &gt;= $R4100)),
  ""
)</f>
        <v/>
      </c>
    </row>
    <row r="4101" spans="18:19" x14ac:dyDescent="0.2">
      <c r="R4101" s="3">
        <f t="shared" si="232"/>
        <v>44123</v>
      </c>
      <c r="S4101" t="str" cm="1">
        <f t="array" ref="S4101">IFERROR(
  SUMPRODUCT($H$2:$H$15000 *
            (DATEVALUE($D$2:$D$15000) &lt;= $R4101) *
            (DATEVALUE($E$2:$E$15000) &gt;= $R4101))
  /
  SUMPRODUCT((DATEVALUE($D$2:$D$15000) &lt;= $R4101) *
            (DATEVALUE($E$2:$E$15000) &gt;= $R4101)),
  ""
)</f>
        <v/>
      </c>
    </row>
    <row r="4102" spans="18:19" x14ac:dyDescent="0.2">
      <c r="R4102" s="3">
        <f t="shared" si="232"/>
        <v>44124</v>
      </c>
      <c r="S4102" t="str" cm="1">
        <f t="array" ref="S4102">IFERROR(
  SUMPRODUCT($H$2:$H$15000 *
            (DATEVALUE($D$2:$D$15000) &lt;= $R4102) *
            (DATEVALUE($E$2:$E$15000) &gt;= $R4102))
  /
  SUMPRODUCT((DATEVALUE($D$2:$D$15000) &lt;= $R4102) *
            (DATEVALUE($E$2:$E$15000) &gt;= $R4102)),
  ""
)</f>
        <v/>
      </c>
    </row>
    <row r="4103" spans="18:19" x14ac:dyDescent="0.2">
      <c r="R4103" s="3">
        <f t="shared" si="232"/>
        <v>44125</v>
      </c>
      <c r="S4103" t="str" cm="1">
        <f t="array" ref="S4103">IFERROR(
  SUMPRODUCT($H$2:$H$15000 *
            (DATEVALUE($D$2:$D$15000) &lt;= $R4103) *
            (DATEVALUE($E$2:$E$15000) &gt;= $R4103))
  /
  SUMPRODUCT((DATEVALUE($D$2:$D$15000) &lt;= $R4103) *
            (DATEVALUE($E$2:$E$15000) &gt;= $R4103)),
  ""
)</f>
        <v/>
      </c>
    </row>
    <row r="4104" spans="18:19" x14ac:dyDescent="0.2">
      <c r="R4104" s="3">
        <f t="shared" si="232"/>
        <v>44126</v>
      </c>
      <c r="S4104" t="str" cm="1">
        <f t="array" ref="S4104">IFERROR(
  SUMPRODUCT($H$2:$H$15000 *
            (DATEVALUE($D$2:$D$15000) &lt;= $R4104) *
            (DATEVALUE($E$2:$E$15000) &gt;= $R4104))
  /
  SUMPRODUCT((DATEVALUE($D$2:$D$15000) &lt;= $R4104) *
            (DATEVALUE($E$2:$E$15000) &gt;= $R4104)),
  ""
)</f>
        <v/>
      </c>
    </row>
    <row r="4105" spans="18:19" x14ac:dyDescent="0.2">
      <c r="R4105" s="3">
        <f t="shared" si="232"/>
        <v>44127</v>
      </c>
      <c r="S4105" t="str" cm="1">
        <f t="array" ref="S4105">IFERROR(
  SUMPRODUCT($H$2:$H$15000 *
            (DATEVALUE($D$2:$D$15000) &lt;= $R4105) *
            (DATEVALUE($E$2:$E$15000) &gt;= $R4105))
  /
  SUMPRODUCT((DATEVALUE($D$2:$D$15000) &lt;= $R4105) *
            (DATEVALUE($E$2:$E$15000) &gt;= $R4105)),
  ""
)</f>
        <v/>
      </c>
    </row>
    <row r="4106" spans="18:19" x14ac:dyDescent="0.2">
      <c r="R4106" s="3">
        <f t="shared" si="232"/>
        <v>44128</v>
      </c>
      <c r="S4106" t="str" cm="1">
        <f t="array" ref="S4106">IFERROR(
  SUMPRODUCT($H$2:$H$15000 *
            (DATEVALUE($D$2:$D$15000) &lt;= $R4106) *
            (DATEVALUE($E$2:$E$15000) &gt;= $R4106))
  /
  SUMPRODUCT((DATEVALUE($D$2:$D$15000) &lt;= $R4106) *
            (DATEVALUE($E$2:$E$15000) &gt;= $R4106)),
  ""
)</f>
        <v/>
      </c>
    </row>
    <row r="4107" spans="18:19" x14ac:dyDescent="0.2">
      <c r="R4107" s="3">
        <f t="shared" si="232"/>
        <v>44129</v>
      </c>
      <c r="S4107" t="str" cm="1">
        <f t="array" ref="S4107">IFERROR(
  SUMPRODUCT($H$2:$H$15000 *
            (DATEVALUE($D$2:$D$15000) &lt;= $R4107) *
            (DATEVALUE($E$2:$E$15000) &gt;= $R4107))
  /
  SUMPRODUCT((DATEVALUE($D$2:$D$15000) &lt;= $R4107) *
            (DATEVALUE($E$2:$E$15000) &gt;= $R4107)),
  ""
)</f>
        <v/>
      </c>
    </row>
    <row r="4108" spans="18:19" x14ac:dyDescent="0.2">
      <c r="R4108" s="3">
        <f t="shared" si="232"/>
        <v>44130</v>
      </c>
      <c r="S4108" t="str" cm="1">
        <f t="array" ref="S4108">IFERROR(
  SUMPRODUCT($H$2:$H$15000 *
            (DATEVALUE($D$2:$D$15000) &lt;= $R4108) *
            (DATEVALUE($E$2:$E$15000) &gt;= $R4108))
  /
  SUMPRODUCT((DATEVALUE($D$2:$D$15000) &lt;= $R4108) *
            (DATEVALUE($E$2:$E$15000) &gt;= $R4108)),
  ""
)</f>
        <v/>
      </c>
    </row>
    <row r="4109" spans="18:19" x14ac:dyDescent="0.2">
      <c r="R4109" s="3">
        <f t="shared" si="232"/>
        <v>44131</v>
      </c>
      <c r="S4109" t="str" cm="1">
        <f t="array" ref="S4109">IFERROR(
  SUMPRODUCT($H$2:$H$15000 *
            (DATEVALUE($D$2:$D$15000) &lt;= $R4109) *
            (DATEVALUE($E$2:$E$15000) &gt;= $R4109))
  /
  SUMPRODUCT((DATEVALUE($D$2:$D$15000) &lt;= $R4109) *
            (DATEVALUE($E$2:$E$15000) &gt;= $R4109)),
  ""
)</f>
        <v/>
      </c>
    </row>
    <row r="4110" spans="18:19" x14ac:dyDescent="0.2">
      <c r="R4110" s="3">
        <f t="shared" si="232"/>
        <v>44132</v>
      </c>
      <c r="S4110" t="str" cm="1">
        <f t="array" ref="S4110">IFERROR(
  SUMPRODUCT($H$2:$H$15000 *
            (DATEVALUE($D$2:$D$15000) &lt;= $R4110) *
            (DATEVALUE($E$2:$E$15000) &gt;= $R4110))
  /
  SUMPRODUCT((DATEVALUE($D$2:$D$15000) &lt;= $R4110) *
            (DATEVALUE($E$2:$E$15000) &gt;= $R4110)),
  ""
)</f>
        <v/>
      </c>
    </row>
    <row r="4111" spans="18:19" x14ac:dyDescent="0.2">
      <c r="R4111" s="3">
        <f t="shared" si="232"/>
        <v>44133</v>
      </c>
      <c r="S4111" t="str" cm="1">
        <f t="array" ref="S4111">IFERROR(
  SUMPRODUCT($H$2:$H$15000 *
            (DATEVALUE($D$2:$D$15000) &lt;= $R4111) *
            (DATEVALUE($E$2:$E$15000) &gt;= $R4111))
  /
  SUMPRODUCT((DATEVALUE($D$2:$D$15000) &lt;= $R4111) *
            (DATEVALUE($E$2:$E$15000) &gt;= $R4111)),
  ""
)</f>
        <v/>
      </c>
    </row>
    <row r="4112" spans="18:19" x14ac:dyDescent="0.2">
      <c r="R4112" s="3">
        <f t="shared" si="232"/>
        <v>44134</v>
      </c>
      <c r="S4112" t="str" cm="1">
        <f t="array" ref="S4112">IFERROR(
  SUMPRODUCT($H$2:$H$15000 *
            (DATEVALUE($D$2:$D$15000) &lt;= $R4112) *
            (DATEVALUE($E$2:$E$15000) &gt;= $R4112))
  /
  SUMPRODUCT((DATEVALUE($D$2:$D$15000) &lt;= $R4112) *
            (DATEVALUE($E$2:$E$15000) &gt;= $R4112)),
  ""
)</f>
        <v/>
      </c>
    </row>
    <row r="4113" spans="18:19" x14ac:dyDescent="0.2">
      <c r="R4113" s="3">
        <f t="shared" si="232"/>
        <v>44135</v>
      </c>
      <c r="S4113" t="str" cm="1">
        <f t="array" ref="S4113">IFERROR(
  SUMPRODUCT($H$2:$H$15000 *
            (DATEVALUE($D$2:$D$15000) &lt;= $R4113) *
            (DATEVALUE($E$2:$E$15000) &gt;= $R4113))
  /
  SUMPRODUCT((DATEVALUE($D$2:$D$15000) &lt;= $R4113) *
            (DATEVALUE($E$2:$E$15000) &gt;= $R4113)),
  ""
)</f>
        <v/>
      </c>
    </row>
    <row r="4114" spans="18:19" x14ac:dyDescent="0.2">
      <c r="R4114" s="3">
        <f t="shared" si="232"/>
        <v>44136</v>
      </c>
      <c r="S4114" t="str" cm="1">
        <f t="array" ref="S4114">IFERROR(
  SUMPRODUCT($H$2:$H$15000 *
            (DATEVALUE($D$2:$D$15000) &lt;= $R4114) *
            (DATEVALUE($E$2:$E$15000) &gt;= $R4114))
  /
  SUMPRODUCT((DATEVALUE($D$2:$D$15000) &lt;= $R4114) *
            (DATEVALUE($E$2:$E$15000) &gt;= $R4114)),
  ""
)</f>
        <v/>
      </c>
    </row>
    <row r="4115" spans="18:19" x14ac:dyDescent="0.2">
      <c r="R4115" s="3">
        <f t="shared" si="232"/>
        <v>44137</v>
      </c>
      <c r="S4115" t="str" cm="1">
        <f t="array" ref="S4115">IFERROR(
  SUMPRODUCT($H$2:$H$15000 *
            (DATEVALUE($D$2:$D$15000) &lt;= $R4115) *
            (DATEVALUE($E$2:$E$15000) &gt;= $R4115))
  /
  SUMPRODUCT((DATEVALUE($D$2:$D$15000) &lt;= $R4115) *
            (DATEVALUE($E$2:$E$15000) &gt;= $R4115)),
  ""
)</f>
        <v/>
      </c>
    </row>
    <row r="4116" spans="18:19" x14ac:dyDescent="0.2">
      <c r="R4116" s="3">
        <f t="shared" si="232"/>
        <v>44138</v>
      </c>
      <c r="S4116" t="str" cm="1">
        <f t="array" ref="S4116">IFERROR(
  SUMPRODUCT($H$2:$H$15000 *
            (DATEVALUE($D$2:$D$15000) &lt;= $R4116) *
            (DATEVALUE($E$2:$E$15000) &gt;= $R4116))
  /
  SUMPRODUCT((DATEVALUE($D$2:$D$15000) &lt;= $R4116) *
            (DATEVALUE($E$2:$E$15000) &gt;= $R4116)),
  ""
)</f>
        <v/>
      </c>
    </row>
    <row r="4117" spans="18:19" x14ac:dyDescent="0.2">
      <c r="R4117" s="3">
        <f t="shared" si="232"/>
        <v>44139</v>
      </c>
      <c r="S4117" t="str" cm="1">
        <f t="array" ref="S4117">IFERROR(
  SUMPRODUCT($H$2:$H$15000 *
            (DATEVALUE($D$2:$D$15000) &lt;= $R4117) *
            (DATEVALUE($E$2:$E$15000) &gt;= $R4117))
  /
  SUMPRODUCT((DATEVALUE($D$2:$D$15000) &lt;= $R4117) *
            (DATEVALUE($E$2:$E$15000) &gt;= $R4117)),
  ""
)</f>
        <v/>
      </c>
    </row>
    <row r="4118" spans="18:19" x14ac:dyDescent="0.2">
      <c r="R4118" s="3">
        <f t="shared" si="232"/>
        <v>44140</v>
      </c>
      <c r="S4118" t="str" cm="1">
        <f t="array" ref="S4118">IFERROR(
  SUMPRODUCT($H$2:$H$15000 *
            (DATEVALUE($D$2:$D$15000) &lt;= $R4118) *
            (DATEVALUE($E$2:$E$15000) &gt;= $R4118))
  /
  SUMPRODUCT((DATEVALUE($D$2:$D$15000) &lt;= $R4118) *
            (DATEVALUE($E$2:$E$15000) &gt;= $R4118)),
  ""
)</f>
        <v/>
      </c>
    </row>
    <row r="4119" spans="18:19" x14ac:dyDescent="0.2">
      <c r="R4119" s="3">
        <f t="shared" si="232"/>
        <v>44141</v>
      </c>
      <c r="S4119" t="str" cm="1">
        <f t="array" ref="S4119">IFERROR(
  SUMPRODUCT($H$2:$H$15000 *
            (DATEVALUE($D$2:$D$15000) &lt;= $R4119) *
            (DATEVALUE($E$2:$E$15000) &gt;= $R4119))
  /
  SUMPRODUCT((DATEVALUE($D$2:$D$15000) &lt;= $R4119) *
            (DATEVALUE($E$2:$E$15000) &gt;= $R4119)),
  ""
)</f>
        <v/>
      </c>
    </row>
    <row r="4120" spans="18:19" x14ac:dyDescent="0.2">
      <c r="R4120" s="3">
        <f t="shared" si="232"/>
        <v>44142</v>
      </c>
      <c r="S4120" t="str" cm="1">
        <f t="array" ref="S4120">IFERROR(
  SUMPRODUCT($H$2:$H$15000 *
            (DATEVALUE($D$2:$D$15000) &lt;= $R4120) *
            (DATEVALUE($E$2:$E$15000) &gt;= $R4120))
  /
  SUMPRODUCT((DATEVALUE($D$2:$D$15000) &lt;= $R4120) *
            (DATEVALUE($E$2:$E$15000) &gt;= $R4120)),
  ""
)</f>
        <v/>
      </c>
    </row>
    <row r="4121" spans="18:19" x14ac:dyDescent="0.2">
      <c r="R4121" s="3">
        <f t="shared" si="232"/>
        <v>44143</v>
      </c>
      <c r="S4121" t="str" cm="1">
        <f t="array" ref="S4121">IFERROR(
  SUMPRODUCT($H$2:$H$15000 *
            (DATEVALUE($D$2:$D$15000) &lt;= $R4121) *
            (DATEVALUE($E$2:$E$15000) &gt;= $R4121))
  /
  SUMPRODUCT((DATEVALUE($D$2:$D$15000) &lt;= $R4121) *
            (DATEVALUE($E$2:$E$15000) &gt;= $R4121)),
  ""
)</f>
        <v/>
      </c>
    </row>
    <row r="4122" spans="18:19" x14ac:dyDescent="0.2">
      <c r="R4122" s="3">
        <f t="shared" si="232"/>
        <v>44144</v>
      </c>
      <c r="S4122" t="str" cm="1">
        <f t="array" ref="S4122">IFERROR(
  SUMPRODUCT($H$2:$H$15000 *
            (DATEVALUE($D$2:$D$15000) &lt;= $R4122) *
            (DATEVALUE($E$2:$E$15000) &gt;= $R4122))
  /
  SUMPRODUCT((DATEVALUE($D$2:$D$15000) &lt;= $R4122) *
            (DATEVALUE($E$2:$E$15000) &gt;= $R4122)),
  ""
)</f>
        <v/>
      </c>
    </row>
    <row r="4123" spans="18:19" x14ac:dyDescent="0.2">
      <c r="R4123" s="3">
        <f t="shared" si="232"/>
        <v>44145</v>
      </c>
      <c r="S4123" t="str" cm="1">
        <f t="array" ref="S4123">IFERROR(
  SUMPRODUCT($H$2:$H$15000 *
            (DATEVALUE($D$2:$D$15000) &lt;= $R4123) *
            (DATEVALUE($E$2:$E$15000) &gt;= $R4123))
  /
  SUMPRODUCT((DATEVALUE($D$2:$D$15000) &lt;= $R4123) *
            (DATEVALUE($E$2:$E$15000) &gt;= $R4123)),
  ""
)</f>
        <v/>
      </c>
    </row>
    <row r="4124" spans="18:19" x14ac:dyDescent="0.2">
      <c r="R4124" s="3">
        <f t="shared" si="232"/>
        <v>44146</v>
      </c>
      <c r="S4124" t="str" cm="1">
        <f t="array" ref="S4124">IFERROR(
  SUMPRODUCT($H$2:$H$15000 *
            (DATEVALUE($D$2:$D$15000) &lt;= $R4124) *
            (DATEVALUE($E$2:$E$15000) &gt;= $R4124))
  /
  SUMPRODUCT((DATEVALUE($D$2:$D$15000) &lt;= $R4124) *
            (DATEVALUE($E$2:$E$15000) &gt;= $R4124)),
  ""
)</f>
        <v/>
      </c>
    </row>
    <row r="4125" spans="18:19" x14ac:dyDescent="0.2">
      <c r="R4125" s="3">
        <f t="shared" si="232"/>
        <v>44147</v>
      </c>
      <c r="S4125" t="str" cm="1">
        <f t="array" ref="S4125">IFERROR(
  SUMPRODUCT($H$2:$H$15000 *
            (DATEVALUE($D$2:$D$15000) &lt;= $R4125) *
            (DATEVALUE($E$2:$E$15000) &gt;= $R4125))
  /
  SUMPRODUCT((DATEVALUE($D$2:$D$15000) &lt;= $R4125) *
            (DATEVALUE($E$2:$E$15000) &gt;= $R4125)),
  ""
)</f>
        <v/>
      </c>
    </row>
    <row r="4126" spans="18:19" x14ac:dyDescent="0.2">
      <c r="R4126" s="3">
        <f t="shared" si="232"/>
        <v>44148</v>
      </c>
      <c r="S4126" t="str" cm="1">
        <f t="array" ref="S4126">IFERROR(
  SUMPRODUCT($H$2:$H$15000 *
            (DATEVALUE($D$2:$D$15000) &lt;= $R4126) *
            (DATEVALUE($E$2:$E$15000) &gt;= $R4126))
  /
  SUMPRODUCT((DATEVALUE($D$2:$D$15000) &lt;= $R4126) *
            (DATEVALUE($E$2:$E$15000) &gt;= $R4126)),
  ""
)</f>
        <v/>
      </c>
    </row>
    <row r="4127" spans="18:19" x14ac:dyDescent="0.2">
      <c r="R4127" s="3">
        <f t="shared" si="232"/>
        <v>44149</v>
      </c>
      <c r="S4127" t="str" cm="1">
        <f t="array" ref="S4127">IFERROR(
  SUMPRODUCT($H$2:$H$15000 *
            (DATEVALUE($D$2:$D$15000) &lt;= $R4127) *
            (DATEVALUE($E$2:$E$15000) &gt;= $R4127))
  /
  SUMPRODUCT((DATEVALUE($D$2:$D$15000) &lt;= $R4127) *
            (DATEVALUE($E$2:$E$15000) &gt;= $R4127)),
  ""
)</f>
        <v/>
      </c>
    </row>
    <row r="4128" spans="18:19" x14ac:dyDescent="0.2">
      <c r="R4128" s="3">
        <f t="shared" si="232"/>
        <v>44150</v>
      </c>
      <c r="S4128" t="str" cm="1">
        <f t="array" ref="S4128">IFERROR(
  SUMPRODUCT($H$2:$H$15000 *
            (DATEVALUE($D$2:$D$15000) &lt;= $R4128) *
            (DATEVALUE($E$2:$E$15000) &gt;= $R4128))
  /
  SUMPRODUCT((DATEVALUE($D$2:$D$15000) &lt;= $R4128) *
            (DATEVALUE($E$2:$E$15000) &gt;= $R4128)),
  ""
)</f>
        <v/>
      </c>
    </row>
    <row r="4129" spans="18:19" x14ac:dyDescent="0.2">
      <c r="R4129" s="3">
        <f t="shared" si="232"/>
        <v>44151</v>
      </c>
      <c r="S4129" t="str" cm="1">
        <f t="array" ref="S4129">IFERROR(
  SUMPRODUCT($H$2:$H$15000 *
            (DATEVALUE($D$2:$D$15000) &lt;= $R4129) *
            (DATEVALUE($E$2:$E$15000) &gt;= $R4129))
  /
  SUMPRODUCT((DATEVALUE($D$2:$D$15000) &lt;= $R4129) *
            (DATEVALUE($E$2:$E$15000) &gt;= $R4129)),
  ""
)</f>
        <v/>
      </c>
    </row>
    <row r="4130" spans="18:19" x14ac:dyDescent="0.2">
      <c r="R4130" s="3">
        <f t="shared" si="232"/>
        <v>44152</v>
      </c>
      <c r="S4130" t="str" cm="1">
        <f t="array" ref="S4130">IFERROR(
  SUMPRODUCT($H$2:$H$15000 *
            (DATEVALUE($D$2:$D$15000) &lt;= $R4130) *
            (DATEVALUE($E$2:$E$15000) &gt;= $R4130))
  /
  SUMPRODUCT((DATEVALUE($D$2:$D$15000) &lt;= $R4130) *
            (DATEVALUE($E$2:$E$15000) &gt;= $R4130)),
  ""
)</f>
        <v/>
      </c>
    </row>
    <row r="4131" spans="18:19" x14ac:dyDescent="0.2">
      <c r="R4131" s="3">
        <f t="shared" si="232"/>
        <v>44153</v>
      </c>
      <c r="S4131" t="str" cm="1">
        <f t="array" ref="S4131">IFERROR(
  SUMPRODUCT($H$2:$H$15000 *
            (DATEVALUE($D$2:$D$15000) &lt;= $R4131) *
            (DATEVALUE($E$2:$E$15000) &gt;= $R4131))
  /
  SUMPRODUCT((DATEVALUE($D$2:$D$15000) &lt;= $R4131) *
            (DATEVALUE($E$2:$E$15000) &gt;= $R4131)),
  ""
)</f>
        <v/>
      </c>
    </row>
    <row r="4132" spans="18:19" x14ac:dyDescent="0.2">
      <c r="R4132" s="3">
        <f t="shared" si="232"/>
        <v>44154</v>
      </c>
      <c r="S4132" t="str" cm="1">
        <f t="array" ref="S4132">IFERROR(
  SUMPRODUCT($H$2:$H$15000 *
            (DATEVALUE($D$2:$D$15000) &lt;= $R4132) *
            (DATEVALUE($E$2:$E$15000) &gt;= $R4132))
  /
  SUMPRODUCT((DATEVALUE($D$2:$D$15000) &lt;= $R4132) *
            (DATEVALUE($E$2:$E$15000) &gt;= $R4132)),
  ""
)</f>
        <v/>
      </c>
    </row>
    <row r="4133" spans="18:19" x14ac:dyDescent="0.2">
      <c r="R4133" s="3">
        <f t="shared" si="232"/>
        <v>44155</v>
      </c>
      <c r="S4133" t="str" cm="1">
        <f t="array" ref="S4133">IFERROR(
  SUMPRODUCT($H$2:$H$15000 *
            (DATEVALUE($D$2:$D$15000) &lt;= $R4133) *
            (DATEVALUE($E$2:$E$15000) &gt;= $R4133))
  /
  SUMPRODUCT((DATEVALUE($D$2:$D$15000) &lt;= $R4133) *
            (DATEVALUE($E$2:$E$15000) &gt;= $R4133)),
  ""
)</f>
        <v/>
      </c>
    </row>
    <row r="4134" spans="18:19" x14ac:dyDescent="0.2">
      <c r="R4134" s="3">
        <f t="shared" si="232"/>
        <v>44156</v>
      </c>
      <c r="S4134" t="str" cm="1">
        <f t="array" ref="S4134">IFERROR(
  SUMPRODUCT($H$2:$H$15000 *
            (DATEVALUE($D$2:$D$15000) &lt;= $R4134) *
            (DATEVALUE($E$2:$E$15000) &gt;= $R4134))
  /
  SUMPRODUCT((DATEVALUE($D$2:$D$15000) &lt;= $R4134) *
            (DATEVALUE($E$2:$E$15000) &gt;= $R4134)),
  ""
)</f>
        <v/>
      </c>
    </row>
    <row r="4135" spans="18:19" x14ac:dyDescent="0.2">
      <c r="R4135" s="3">
        <f t="shared" si="232"/>
        <v>44157</v>
      </c>
      <c r="S4135" t="str" cm="1">
        <f t="array" ref="S4135">IFERROR(
  SUMPRODUCT($H$2:$H$15000 *
            (DATEVALUE($D$2:$D$15000) &lt;= $R4135) *
            (DATEVALUE($E$2:$E$15000) &gt;= $R4135))
  /
  SUMPRODUCT((DATEVALUE($D$2:$D$15000) &lt;= $R4135) *
            (DATEVALUE($E$2:$E$15000) &gt;= $R4135)),
  ""
)</f>
        <v/>
      </c>
    </row>
    <row r="4136" spans="18:19" x14ac:dyDescent="0.2">
      <c r="R4136" s="3">
        <f t="shared" si="232"/>
        <v>44158</v>
      </c>
      <c r="S4136" t="str" cm="1">
        <f t="array" ref="S4136">IFERROR(
  SUMPRODUCT($H$2:$H$15000 *
            (DATEVALUE($D$2:$D$15000) &lt;= $R4136) *
            (DATEVALUE($E$2:$E$15000) &gt;= $R4136))
  /
  SUMPRODUCT((DATEVALUE($D$2:$D$15000) &lt;= $R4136) *
            (DATEVALUE($E$2:$E$15000) &gt;= $R4136)),
  ""
)</f>
        <v/>
      </c>
    </row>
    <row r="4137" spans="18:19" x14ac:dyDescent="0.2">
      <c r="R4137" s="3">
        <f t="shared" si="232"/>
        <v>44159</v>
      </c>
      <c r="S4137" t="str" cm="1">
        <f t="array" ref="S4137">IFERROR(
  SUMPRODUCT($H$2:$H$15000 *
            (DATEVALUE($D$2:$D$15000) &lt;= $R4137) *
            (DATEVALUE($E$2:$E$15000) &gt;= $R4137))
  /
  SUMPRODUCT((DATEVALUE($D$2:$D$15000) &lt;= $R4137) *
            (DATEVALUE($E$2:$E$15000) &gt;= $R4137)),
  ""
)</f>
        <v/>
      </c>
    </row>
    <row r="4138" spans="18:19" x14ac:dyDescent="0.2">
      <c r="R4138" s="3">
        <f t="shared" si="232"/>
        <v>44160</v>
      </c>
      <c r="S4138" t="str" cm="1">
        <f t="array" ref="S4138">IFERROR(
  SUMPRODUCT($H$2:$H$15000 *
            (DATEVALUE($D$2:$D$15000) &lt;= $R4138) *
            (DATEVALUE($E$2:$E$15000) &gt;= $R4138))
  /
  SUMPRODUCT((DATEVALUE($D$2:$D$15000) &lt;= $R4138) *
            (DATEVALUE($E$2:$E$15000) &gt;= $R4138)),
  ""
)</f>
        <v/>
      </c>
    </row>
    <row r="4139" spans="18:19" x14ac:dyDescent="0.2">
      <c r="R4139" s="3">
        <f t="shared" si="232"/>
        <v>44161</v>
      </c>
      <c r="S4139" t="str" cm="1">
        <f t="array" ref="S4139">IFERROR(
  SUMPRODUCT($H$2:$H$15000 *
            (DATEVALUE($D$2:$D$15000) &lt;= $R4139) *
            (DATEVALUE($E$2:$E$15000) &gt;= $R4139))
  /
  SUMPRODUCT((DATEVALUE($D$2:$D$15000) &lt;= $R4139) *
            (DATEVALUE($E$2:$E$15000) &gt;= $R4139)),
  ""
)</f>
        <v/>
      </c>
    </row>
    <row r="4140" spans="18:19" x14ac:dyDescent="0.2">
      <c r="R4140" s="3">
        <f t="shared" si="232"/>
        <v>44162</v>
      </c>
      <c r="S4140" t="str" cm="1">
        <f t="array" ref="S4140">IFERROR(
  SUMPRODUCT($H$2:$H$15000 *
            (DATEVALUE($D$2:$D$15000) &lt;= $R4140) *
            (DATEVALUE($E$2:$E$15000) &gt;= $R4140))
  /
  SUMPRODUCT((DATEVALUE($D$2:$D$15000) &lt;= $R4140) *
            (DATEVALUE($E$2:$E$15000) &gt;= $R4140)),
  ""
)</f>
        <v/>
      </c>
    </row>
    <row r="4141" spans="18:19" x14ac:dyDescent="0.2">
      <c r="R4141" s="3">
        <f t="shared" si="232"/>
        <v>44163</v>
      </c>
      <c r="S4141" t="str" cm="1">
        <f t="array" ref="S4141">IFERROR(
  SUMPRODUCT($H$2:$H$15000 *
            (DATEVALUE($D$2:$D$15000) &lt;= $R4141) *
            (DATEVALUE($E$2:$E$15000) &gt;= $R4141))
  /
  SUMPRODUCT((DATEVALUE($D$2:$D$15000) &lt;= $R4141) *
            (DATEVALUE($E$2:$E$15000) &gt;= $R4141)),
  ""
)</f>
        <v/>
      </c>
    </row>
    <row r="4142" spans="18:19" x14ac:dyDescent="0.2">
      <c r="R4142" s="3">
        <f t="shared" si="232"/>
        <v>44164</v>
      </c>
      <c r="S4142" t="str" cm="1">
        <f t="array" ref="S4142">IFERROR(
  SUMPRODUCT($H$2:$H$15000 *
            (DATEVALUE($D$2:$D$15000) &lt;= $R4142) *
            (DATEVALUE($E$2:$E$15000) &gt;= $R4142))
  /
  SUMPRODUCT((DATEVALUE($D$2:$D$15000) &lt;= $R4142) *
            (DATEVALUE($E$2:$E$15000) &gt;= $R4142)),
  ""
)</f>
        <v/>
      </c>
    </row>
    <row r="4143" spans="18:19" x14ac:dyDescent="0.2">
      <c r="R4143" s="3">
        <f t="shared" si="232"/>
        <v>44165</v>
      </c>
      <c r="S4143" t="str" cm="1">
        <f t="array" ref="S4143">IFERROR(
  SUMPRODUCT($H$2:$H$15000 *
            (DATEVALUE($D$2:$D$15000) &lt;= $R4143) *
            (DATEVALUE($E$2:$E$15000) &gt;= $R4143))
  /
  SUMPRODUCT((DATEVALUE($D$2:$D$15000) &lt;= $R4143) *
            (DATEVALUE($E$2:$E$15000) &gt;= $R4143)),
  ""
)</f>
        <v/>
      </c>
    </row>
    <row r="4144" spans="18:19" x14ac:dyDescent="0.2">
      <c r="R4144" s="3">
        <f t="shared" si="232"/>
        <v>44166</v>
      </c>
      <c r="S4144" t="str" cm="1">
        <f t="array" ref="S4144">IFERROR(
  SUMPRODUCT($H$2:$H$15000 *
            (DATEVALUE($D$2:$D$15000) &lt;= $R4144) *
            (DATEVALUE($E$2:$E$15000) &gt;= $R4144))
  /
  SUMPRODUCT((DATEVALUE($D$2:$D$15000) &lt;= $R4144) *
            (DATEVALUE($E$2:$E$15000) &gt;= $R4144)),
  ""
)</f>
        <v/>
      </c>
    </row>
    <row r="4145" spans="18:19" x14ac:dyDescent="0.2">
      <c r="R4145" s="3">
        <f t="shared" si="232"/>
        <v>44167</v>
      </c>
      <c r="S4145" t="str" cm="1">
        <f t="array" ref="S4145">IFERROR(
  SUMPRODUCT($H$2:$H$15000 *
            (DATEVALUE($D$2:$D$15000) &lt;= $R4145) *
            (DATEVALUE($E$2:$E$15000) &gt;= $R4145))
  /
  SUMPRODUCT((DATEVALUE($D$2:$D$15000) &lt;= $R4145) *
            (DATEVALUE($E$2:$E$15000) &gt;= $R4145)),
  ""
)</f>
        <v/>
      </c>
    </row>
    <row r="4146" spans="18:19" x14ac:dyDescent="0.2">
      <c r="R4146" s="3">
        <f t="shared" si="232"/>
        <v>44168</v>
      </c>
      <c r="S4146" t="str" cm="1">
        <f t="array" ref="S4146">IFERROR(
  SUMPRODUCT($H$2:$H$15000 *
            (DATEVALUE($D$2:$D$15000) &lt;= $R4146) *
            (DATEVALUE($E$2:$E$15000) &gt;= $R4146))
  /
  SUMPRODUCT((DATEVALUE($D$2:$D$15000) &lt;= $R4146) *
            (DATEVALUE($E$2:$E$15000) &gt;= $R4146)),
  ""
)</f>
        <v/>
      </c>
    </row>
    <row r="4147" spans="18:19" x14ac:dyDescent="0.2">
      <c r="R4147" s="3">
        <f t="shared" si="232"/>
        <v>44169</v>
      </c>
      <c r="S4147" t="str" cm="1">
        <f t="array" ref="S4147">IFERROR(
  SUMPRODUCT($H$2:$H$15000 *
            (DATEVALUE($D$2:$D$15000) &lt;= $R4147) *
            (DATEVALUE($E$2:$E$15000) &gt;= $R4147))
  /
  SUMPRODUCT((DATEVALUE($D$2:$D$15000) &lt;= $R4147) *
            (DATEVALUE($E$2:$E$15000) &gt;= $R4147)),
  ""
)</f>
        <v/>
      </c>
    </row>
    <row r="4148" spans="18:19" x14ac:dyDescent="0.2">
      <c r="R4148" s="3">
        <f t="shared" si="232"/>
        <v>44170</v>
      </c>
      <c r="S4148" t="str" cm="1">
        <f t="array" ref="S4148">IFERROR(
  SUMPRODUCT($H$2:$H$15000 *
            (DATEVALUE($D$2:$D$15000) &lt;= $R4148) *
            (DATEVALUE($E$2:$E$15000) &gt;= $R4148))
  /
  SUMPRODUCT((DATEVALUE($D$2:$D$15000) &lt;= $R4148) *
            (DATEVALUE($E$2:$E$15000) &gt;= $R4148)),
  ""
)</f>
        <v/>
      </c>
    </row>
    <row r="4149" spans="18:19" x14ac:dyDescent="0.2">
      <c r="R4149" s="3">
        <f t="shared" si="232"/>
        <v>44171</v>
      </c>
      <c r="S4149" t="str" cm="1">
        <f t="array" ref="S4149">IFERROR(
  SUMPRODUCT($H$2:$H$15000 *
            (DATEVALUE($D$2:$D$15000) &lt;= $R4149) *
            (DATEVALUE($E$2:$E$15000) &gt;= $R4149))
  /
  SUMPRODUCT((DATEVALUE($D$2:$D$15000) &lt;= $R4149) *
            (DATEVALUE($E$2:$E$15000) &gt;= $R4149)),
  ""
)</f>
        <v/>
      </c>
    </row>
    <row r="4150" spans="18:19" x14ac:dyDescent="0.2">
      <c r="R4150" s="3">
        <f t="shared" si="232"/>
        <v>44172</v>
      </c>
      <c r="S4150" t="str" cm="1">
        <f t="array" ref="S4150">IFERROR(
  SUMPRODUCT($H$2:$H$15000 *
            (DATEVALUE($D$2:$D$15000) &lt;= $R4150) *
            (DATEVALUE($E$2:$E$15000) &gt;= $R4150))
  /
  SUMPRODUCT((DATEVALUE($D$2:$D$15000) &lt;= $R4150) *
            (DATEVALUE($E$2:$E$15000) &gt;= $R4150)),
  ""
)</f>
        <v/>
      </c>
    </row>
    <row r="4151" spans="18:19" x14ac:dyDescent="0.2">
      <c r="R4151" s="3">
        <f t="shared" si="232"/>
        <v>44173</v>
      </c>
      <c r="S4151" t="str" cm="1">
        <f t="array" ref="S4151">IFERROR(
  SUMPRODUCT($H$2:$H$15000 *
            (DATEVALUE($D$2:$D$15000) &lt;= $R4151) *
            (DATEVALUE($E$2:$E$15000) &gt;= $R4151))
  /
  SUMPRODUCT((DATEVALUE($D$2:$D$15000) &lt;= $R4151) *
            (DATEVALUE($E$2:$E$15000) &gt;= $R4151)),
  ""
)</f>
        <v/>
      </c>
    </row>
    <row r="4152" spans="18:19" x14ac:dyDescent="0.2">
      <c r="R4152" s="3">
        <f t="shared" si="232"/>
        <v>44174</v>
      </c>
      <c r="S4152" t="str" cm="1">
        <f t="array" ref="S4152">IFERROR(
  SUMPRODUCT($H$2:$H$15000 *
            (DATEVALUE($D$2:$D$15000) &lt;= $R4152) *
            (DATEVALUE($E$2:$E$15000) &gt;= $R4152))
  /
  SUMPRODUCT((DATEVALUE($D$2:$D$15000) &lt;= $R4152) *
            (DATEVALUE($E$2:$E$15000) &gt;= $R4152)),
  ""
)</f>
        <v/>
      </c>
    </row>
    <row r="4153" spans="18:19" x14ac:dyDescent="0.2">
      <c r="R4153" s="3">
        <f t="shared" si="232"/>
        <v>44175</v>
      </c>
      <c r="S4153" t="str" cm="1">
        <f t="array" ref="S4153">IFERROR(
  SUMPRODUCT($H$2:$H$15000 *
            (DATEVALUE($D$2:$D$15000) &lt;= $R4153) *
            (DATEVALUE($E$2:$E$15000) &gt;= $R4153))
  /
  SUMPRODUCT((DATEVALUE($D$2:$D$15000) &lt;= $R4153) *
            (DATEVALUE($E$2:$E$15000) &gt;= $R4153)),
  ""
)</f>
        <v/>
      </c>
    </row>
    <row r="4154" spans="18:19" x14ac:dyDescent="0.2">
      <c r="R4154" s="3">
        <f t="shared" si="232"/>
        <v>44176</v>
      </c>
      <c r="S4154" t="str" cm="1">
        <f t="array" ref="S4154">IFERROR(
  SUMPRODUCT($H$2:$H$15000 *
            (DATEVALUE($D$2:$D$15000) &lt;= $R4154) *
            (DATEVALUE($E$2:$E$15000) &gt;= $R4154))
  /
  SUMPRODUCT((DATEVALUE($D$2:$D$15000) &lt;= $R4154) *
            (DATEVALUE($E$2:$E$15000) &gt;= $R4154)),
  ""
)</f>
        <v/>
      </c>
    </row>
    <row r="4155" spans="18:19" x14ac:dyDescent="0.2">
      <c r="R4155" s="3">
        <f t="shared" si="232"/>
        <v>44177</v>
      </c>
      <c r="S4155" t="str" cm="1">
        <f t="array" ref="S4155">IFERROR(
  SUMPRODUCT($H$2:$H$15000 *
            (DATEVALUE($D$2:$D$15000) &lt;= $R4155) *
            (DATEVALUE($E$2:$E$15000) &gt;= $R4155))
  /
  SUMPRODUCT((DATEVALUE($D$2:$D$15000) &lt;= $R4155) *
            (DATEVALUE($E$2:$E$15000) &gt;= $R4155)),
  ""
)</f>
        <v/>
      </c>
    </row>
    <row r="4156" spans="18:19" x14ac:dyDescent="0.2">
      <c r="R4156" s="3">
        <f t="shared" si="232"/>
        <v>44178</v>
      </c>
      <c r="S4156" t="str" cm="1">
        <f t="array" ref="S4156">IFERROR(
  SUMPRODUCT($H$2:$H$15000 *
            (DATEVALUE($D$2:$D$15000) &lt;= $R4156) *
            (DATEVALUE($E$2:$E$15000) &gt;= $R4156))
  /
  SUMPRODUCT((DATEVALUE($D$2:$D$15000) &lt;= $R4156) *
            (DATEVALUE($E$2:$E$15000) &gt;= $R4156)),
  ""
)</f>
        <v/>
      </c>
    </row>
    <row r="4157" spans="18:19" x14ac:dyDescent="0.2">
      <c r="R4157" s="3">
        <f t="shared" si="232"/>
        <v>44179</v>
      </c>
      <c r="S4157" t="str" cm="1">
        <f t="array" ref="S4157">IFERROR(
  SUMPRODUCT($H$2:$H$15000 *
            (DATEVALUE($D$2:$D$15000) &lt;= $R4157) *
            (DATEVALUE($E$2:$E$15000) &gt;= $R4157))
  /
  SUMPRODUCT((DATEVALUE($D$2:$D$15000) &lt;= $R4157) *
            (DATEVALUE($E$2:$E$15000) &gt;= $R4157)),
  ""
)</f>
        <v/>
      </c>
    </row>
    <row r="4158" spans="18:19" x14ac:dyDescent="0.2">
      <c r="R4158" s="3">
        <f t="shared" si="232"/>
        <v>44180</v>
      </c>
      <c r="S4158" t="str" cm="1">
        <f t="array" ref="S4158">IFERROR(
  SUMPRODUCT($H$2:$H$15000 *
            (DATEVALUE($D$2:$D$15000) &lt;= $R4158) *
            (DATEVALUE($E$2:$E$15000) &gt;= $R4158))
  /
  SUMPRODUCT((DATEVALUE($D$2:$D$15000) &lt;= $R4158) *
            (DATEVALUE($E$2:$E$15000) &gt;= $R4158)),
  ""
)</f>
        <v/>
      </c>
    </row>
    <row r="4159" spans="18:19" x14ac:dyDescent="0.2">
      <c r="R4159" s="3">
        <f t="shared" si="232"/>
        <v>44181</v>
      </c>
      <c r="S4159" t="str" cm="1">
        <f t="array" ref="S4159">IFERROR(
  SUMPRODUCT($H$2:$H$15000 *
            (DATEVALUE($D$2:$D$15000) &lt;= $R4159) *
            (DATEVALUE($E$2:$E$15000) &gt;= $R4159))
  /
  SUMPRODUCT((DATEVALUE($D$2:$D$15000) &lt;= $R4159) *
            (DATEVALUE($E$2:$E$15000) &gt;= $R4159)),
  ""
)</f>
        <v/>
      </c>
    </row>
    <row r="4160" spans="18:19" x14ac:dyDescent="0.2">
      <c r="R4160" s="3">
        <f t="shared" si="232"/>
        <v>44182</v>
      </c>
      <c r="S4160" t="str" cm="1">
        <f t="array" ref="S4160">IFERROR(
  SUMPRODUCT($H$2:$H$15000 *
            (DATEVALUE($D$2:$D$15000) &lt;= $R4160) *
            (DATEVALUE($E$2:$E$15000) &gt;= $R4160))
  /
  SUMPRODUCT((DATEVALUE($D$2:$D$15000) &lt;= $R4160) *
            (DATEVALUE($E$2:$E$15000) &gt;= $R4160)),
  ""
)</f>
        <v/>
      </c>
    </row>
    <row r="4161" spans="18:19" x14ac:dyDescent="0.2">
      <c r="R4161" s="3">
        <f t="shared" si="232"/>
        <v>44183</v>
      </c>
      <c r="S4161" t="str" cm="1">
        <f t="array" ref="S4161">IFERROR(
  SUMPRODUCT($H$2:$H$15000 *
            (DATEVALUE($D$2:$D$15000) &lt;= $R4161) *
            (DATEVALUE($E$2:$E$15000) &gt;= $R4161))
  /
  SUMPRODUCT((DATEVALUE($D$2:$D$15000) &lt;= $R4161) *
            (DATEVALUE($E$2:$E$15000) &gt;= $R4161)),
  ""
)</f>
        <v/>
      </c>
    </row>
    <row r="4162" spans="18:19" x14ac:dyDescent="0.2">
      <c r="R4162" s="3">
        <f t="shared" si="232"/>
        <v>44184</v>
      </c>
      <c r="S4162" t="str" cm="1">
        <f t="array" ref="S4162">IFERROR(
  SUMPRODUCT($H$2:$H$15000 *
            (DATEVALUE($D$2:$D$15000) &lt;= $R4162) *
            (DATEVALUE($E$2:$E$15000) &gt;= $R4162))
  /
  SUMPRODUCT((DATEVALUE($D$2:$D$15000) &lt;= $R4162) *
            (DATEVALUE($E$2:$E$15000) &gt;= $R4162)),
  ""
)</f>
        <v/>
      </c>
    </row>
    <row r="4163" spans="18:19" x14ac:dyDescent="0.2">
      <c r="R4163" s="3">
        <f t="shared" si="232"/>
        <v>44185</v>
      </c>
      <c r="S4163" t="str" cm="1">
        <f t="array" ref="S4163">IFERROR(
  SUMPRODUCT($H$2:$H$15000 *
            (DATEVALUE($D$2:$D$15000) &lt;= $R4163) *
            (DATEVALUE($E$2:$E$15000) &gt;= $R4163))
  /
  SUMPRODUCT((DATEVALUE($D$2:$D$15000) &lt;= $R4163) *
            (DATEVALUE($E$2:$E$15000) &gt;= $R4163)),
  ""
)</f>
        <v/>
      </c>
    </row>
    <row r="4164" spans="18:19" x14ac:dyDescent="0.2">
      <c r="R4164" s="3">
        <f t="shared" ref="R4164:R4227" si="233">+R4163+1</f>
        <v>44186</v>
      </c>
      <c r="S4164" t="str" cm="1">
        <f t="array" ref="S4164">IFERROR(
  SUMPRODUCT($H$2:$H$15000 *
            (DATEVALUE($D$2:$D$15000) &lt;= $R4164) *
            (DATEVALUE($E$2:$E$15000) &gt;= $R4164))
  /
  SUMPRODUCT((DATEVALUE($D$2:$D$15000) &lt;= $R4164) *
            (DATEVALUE($E$2:$E$15000) &gt;= $R4164)),
  ""
)</f>
        <v/>
      </c>
    </row>
    <row r="4165" spans="18:19" x14ac:dyDescent="0.2">
      <c r="R4165" s="3">
        <f t="shared" si="233"/>
        <v>44187</v>
      </c>
      <c r="S4165" t="str" cm="1">
        <f t="array" ref="S4165">IFERROR(
  SUMPRODUCT($H$2:$H$15000 *
            (DATEVALUE($D$2:$D$15000) &lt;= $R4165) *
            (DATEVALUE($E$2:$E$15000) &gt;= $R4165))
  /
  SUMPRODUCT((DATEVALUE($D$2:$D$15000) &lt;= $R4165) *
            (DATEVALUE($E$2:$E$15000) &gt;= $R4165)),
  ""
)</f>
        <v/>
      </c>
    </row>
    <row r="4166" spans="18:19" x14ac:dyDescent="0.2">
      <c r="R4166" s="3">
        <f t="shared" si="233"/>
        <v>44188</v>
      </c>
      <c r="S4166" t="str" cm="1">
        <f t="array" ref="S4166">IFERROR(
  SUMPRODUCT($H$2:$H$15000 *
            (DATEVALUE($D$2:$D$15000) &lt;= $R4166) *
            (DATEVALUE($E$2:$E$15000) &gt;= $R4166))
  /
  SUMPRODUCT((DATEVALUE($D$2:$D$15000) &lt;= $R4166) *
            (DATEVALUE($E$2:$E$15000) &gt;= $R4166)),
  ""
)</f>
        <v/>
      </c>
    </row>
    <row r="4167" spans="18:19" x14ac:dyDescent="0.2">
      <c r="R4167" s="3">
        <f t="shared" si="233"/>
        <v>44189</v>
      </c>
      <c r="S4167" t="str" cm="1">
        <f t="array" ref="S4167">IFERROR(
  SUMPRODUCT($H$2:$H$15000 *
            (DATEVALUE($D$2:$D$15000) &lt;= $R4167) *
            (DATEVALUE($E$2:$E$15000) &gt;= $R4167))
  /
  SUMPRODUCT((DATEVALUE($D$2:$D$15000) &lt;= $R4167) *
            (DATEVALUE($E$2:$E$15000) &gt;= $R4167)),
  ""
)</f>
        <v/>
      </c>
    </row>
    <row r="4168" spans="18:19" x14ac:dyDescent="0.2">
      <c r="R4168" s="3">
        <f t="shared" si="233"/>
        <v>44190</v>
      </c>
      <c r="S4168" t="str" cm="1">
        <f t="array" ref="S4168">IFERROR(
  SUMPRODUCT($H$2:$H$15000 *
            (DATEVALUE($D$2:$D$15000) &lt;= $R4168) *
            (DATEVALUE($E$2:$E$15000) &gt;= $R4168))
  /
  SUMPRODUCT((DATEVALUE($D$2:$D$15000) &lt;= $R4168) *
            (DATEVALUE($E$2:$E$15000) &gt;= $R4168)),
  ""
)</f>
        <v/>
      </c>
    </row>
    <row r="4169" spans="18:19" x14ac:dyDescent="0.2">
      <c r="R4169" s="3">
        <f t="shared" si="233"/>
        <v>44191</v>
      </c>
      <c r="S4169" t="str" cm="1">
        <f t="array" ref="S4169">IFERROR(
  SUMPRODUCT($H$2:$H$15000 *
            (DATEVALUE($D$2:$D$15000) &lt;= $R4169) *
            (DATEVALUE($E$2:$E$15000) &gt;= $R4169))
  /
  SUMPRODUCT((DATEVALUE($D$2:$D$15000) &lt;= $R4169) *
            (DATEVALUE($E$2:$E$15000) &gt;= $R4169)),
  ""
)</f>
        <v/>
      </c>
    </row>
    <row r="4170" spans="18:19" x14ac:dyDescent="0.2">
      <c r="R4170" s="3">
        <f t="shared" si="233"/>
        <v>44192</v>
      </c>
      <c r="S4170" t="str" cm="1">
        <f t="array" ref="S4170">IFERROR(
  SUMPRODUCT($H$2:$H$15000 *
            (DATEVALUE($D$2:$D$15000) &lt;= $R4170) *
            (DATEVALUE($E$2:$E$15000) &gt;= $R4170))
  /
  SUMPRODUCT((DATEVALUE($D$2:$D$15000) &lt;= $R4170) *
            (DATEVALUE($E$2:$E$15000) &gt;= $R4170)),
  ""
)</f>
        <v/>
      </c>
    </row>
    <row r="4171" spans="18:19" x14ac:dyDescent="0.2">
      <c r="R4171" s="3">
        <f t="shared" si="233"/>
        <v>44193</v>
      </c>
      <c r="S4171" t="str" cm="1">
        <f t="array" ref="S4171">IFERROR(
  SUMPRODUCT($H$2:$H$15000 *
            (DATEVALUE($D$2:$D$15000) &lt;= $R4171) *
            (DATEVALUE($E$2:$E$15000) &gt;= $R4171))
  /
  SUMPRODUCT((DATEVALUE($D$2:$D$15000) &lt;= $R4171) *
            (DATEVALUE($E$2:$E$15000) &gt;= $R4171)),
  ""
)</f>
        <v/>
      </c>
    </row>
    <row r="4172" spans="18:19" x14ac:dyDescent="0.2">
      <c r="R4172" s="3">
        <f t="shared" si="233"/>
        <v>44194</v>
      </c>
      <c r="S4172" t="str" cm="1">
        <f t="array" ref="S4172">IFERROR(
  SUMPRODUCT($H$2:$H$15000 *
            (DATEVALUE($D$2:$D$15000) &lt;= $R4172) *
            (DATEVALUE($E$2:$E$15000) &gt;= $R4172))
  /
  SUMPRODUCT((DATEVALUE($D$2:$D$15000) &lt;= $R4172) *
            (DATEVALUE($E$2:$E$15000) &gt;= $R4172)),
  ""
)</f>
        <v/>
      </c>
    </row>
    <row r="4173" spans="18:19" x14ac:dyDescent="0.2">
      <c r="R4173" s="3">
        <f t="shared" si="233"/>
        <v>44195</v>
      </c>
      <c r="S4173" t="str" cm="1">
        <f t="array" ref="S4173">IFERROR(
  SUMPRODUCT($H$2:$H$15000 *
            (DATEVALUE($D$2:$D$15000) &lt;= $R4173) *
            (DATEVALUE($E$2:$E$15000) &gt;= $R4173))
  /
  SUMPRODUCT((DATEVALUE($D$2:$D$15000) &lt;= $R4173) *
            (DATEVALUE($E$2:$E$15000) &gt;= $R4173)),
  ""
)</f>
        <v/>
      </c>
    </row>
    <row r="4174" spans="18:19" x14ac:dyDescent="0.2">
      <c r="R4174" s="3">
        <f t="shared" si="233"/>
        <v>44196</v>
      </c>
      <c r="S4174" t="str" cm="1">
        <f t="array" ref="S4174">IFERROR(
  SUMPRODUCT($H$2:$H$15000 *
            (DATEVALUE($D$2:$D$15000) &lt;= $R4174) *
            (DATEVALUE($E$2:$E$15000) &gt;= $R4174))
  /
  SUMPRODUCT((DATEVALUE($D$2:$D$15000) &lt;= $R4174) *
            (DATEVALUE($E$2:$E$15000) &gt;= $R4174)),
  ""
)</f>
        <v/>
      </c>
    </row>
    <row r="4175" spans="18:19" x14ac:dyDescent="0.2">
      <c r="R4175" s="3">
        <f t="shared" si="233"/>
        <v>44197</v>
      </c>
      <c r="S4175" t="str" cm="1">
        <f t="array" ref="S4175">IFERROR(
  SUMPRODUCT($H$2:$H$15000 *
            (DATEVALUE($D$2:$D$15000) &lt;= $R4175) *
            (DATEVALUE($E$2:$E$15000) &gt;= $R4175))
  /
  SUMPRODUCT((DATEVALUE($D$2:$D$15000) &lt;= $R4175) *
            (DATEVALUE($E$2:$E$15000) &gt;= $R4175)),
  ""
)</f>
        <v/>
      </c>
    </row>
    <row r="4176" spans="18:19" x14ac:dyDescent="0.2">
      <c r="R4176" s="3">
        <f t="shared" si="233"/>
        <v>44198</v>
      </c>
      <c r="S4176" t="str" cm="1">
        <f t="array" ref="S4176">IFERROR(
  SUMPRODUCT($H$2:$H$15000 *
            (DATEVALUE($D$2:$D$15000) &lt;= $R4176) *
            (DATEVALUE($E$2:$E$15000) &gt;= $R4176))
  /
  SUMPRODUCT((DATEVALUE($D$2:$D$15000) &lt;= $R4176) *
            (DATEVALUE($E$2:$E$15000) &gt;= $R4176)),
  ""
)</f>
        <v/>
      </c>
    </row>
    <row r="4177" spans="18:19" x14ac:dyDescent="0.2">
      <c r="R4177" s="3">
        <f t="shared" si="233"/>
        <v>44199</v>
      </c>
      <c r="S4177" t="str" cm="1">
        <f t="array" ref="S4177">IFERROR(
  SUMPRODUCT($H$2:$H$15000 *
            (DATEVALUE($D$2:$D$15000) &lt;= $R4177) *
            (DATEVALUE($E$2:$E$15000) &gt;= $R4177))
  /
  SUMPRODUCT((DATEVALUE($D$2:$D$15000) &lt;= $R4177) *
            (DATEVALUE($E$2:$E$15000) &gt;= $R4177)),
  ""
)</f>
        <v/>
      </c>
    </row>
    <row r="4178" spans="18:19" x14ac:dyDescent="0.2">
      <c r="R4178" s="3">
        <f t="shared" si="233"/>
        <v>44200</v>
      </c>
      <c r="S4178" t="str" cm="1">
        <f t="array" ref="S4178">IFERROR(
  SUMPRODUCT($H$2:$H$15000 *
            (DATEVALUE($D$2:$D$15000) &lt;= $R4178) *
            (DATEVALUE($E$2:$E$15000) &gt;= $R4178))
  /
  SUMPRODUCT((DATEVALUE($D$2:$D$15000) &lt;= $R4178) *
            (DATEVALUE($E$2:$E$15000) &gt;= $R4178)),
  ""
)</f>
        <v/>
      </c>
    </row>
    <row r="4179" spans="18:19" x14ac:dyDescent="0.2">
      <c r="R4179" s="3">
        <f t="shared" si="233"/>
        <v>44201</v>
      </c>
      <c r="S4179" t="str" cm="1">
        <f t="array" ref="S4179">IFERROR(
  SUMPRODUCT($H$2:$H$15000 *
            (DATEVALUE($D$2:$D$15000) &lt;= $R4179) *
            (DATEVALUE($E$2:$E$15000) &gt;= $R4179))
  /
  SUMPRODUCT((DATEVALUE($D$2:$D$15000) &lt;= $R4179) *
            (DATEVALUE($E$2:$E$15000) &gt;= $R4179)),
  ""
)</f>
        <v/>
      </c>
    </row>
    <row r="4180" spans="18:19" x14ac:dyDescent="0.2">
      <c r="R4180" s="3">
        <f t="shared" si="233"/>
        <v>44202</v>
      </c>
      <c r="S4180" t="str" cm="1">
        <f t="array" ref="S4180">IFERROR(
  SUMPRODUCT($H$2:$H$15000 *
            (DATEVALUE($D$2:$D$15000) &lt;= $R4180) *
            (DATEVALUE($E$2:$E$15000) &gt;= $R4180))
  /
  SUMPRODUCT((DATEVALUE($D$2:$D$15000) &lt;= $R4180) *
            (DATEVALUE($E$2:$E$15000) &gt;= $R4180)),
  ""
)</f>
        <v/>
      </c>
    </row>
    <row r="4181" spans="18:19" x14ac:dyDescent="0.2">
      <c r="R4181" s="3">
        <f t="shared" si="233"/>
        <v>44203</v>
      </c>
      <c r="S4181" t="str" cm="1">
        <f t="array" ref="S4181">IFERROR(
  SUMPRODUCT($H$2:$H$15000 *
            (DATEVALUE($D$2:$D$15000) &lt;= $R4181) *
            (DATEVALUE($E$2:$E$15000) &gt;= $R4181))
  /
  SUMPRODUCT((DATEVALUE($D$2:$D$15000) &lt;= $R4181) *
            (DATEVALUE($E$2:$E$15000) &gt;= $R4181)),
  ""
)</f>
        <v/>
      </c>
    </row>
    <row r="4182" spans="18:19" x14ac:dyDescent="0.2">
      <c r="R4182" s="3">
        <f t="shared" si="233"/>
        <v>44204</v>
      </c>
      <c r="S4182" t="str" cm="1">
        <f t="array" ref="S4182">IFERROR(
  SUMPRODUCT($H$2:$H$15000 *
            (DATEVALUE($D$2:$D$15000) &lt;= $R4182) *
            (DATEVALUE($E$2:$E$15000) &gt;= $R4182))
  /
  SUMPRODUCT((DATEVALUE($D$2:$D$15000) &lt;= $R4182) *
            (DATEVALUE($E$2:$E$15000) &gt;= $R4182)),
  ""
)</f>
        <v/>
      </c>
    </row>
    <row r="4183" spans="18:19" x14ac:dyDescent="0.2">
      <c r="R4183" s="3">
        <f t="shared" si="233"/>
        <v>44205</v>
      </c>
      <c r="S4183" t="str" cm="1">
        <f t="array" ref="S4183">IFERROR(
  SUMPRODUCT($H$2:$H$15000 *
            (DATEVALUE($D$2:$D$15000) &lt;= $R4183) *
            (DATEVALUE($E$2:$E$15000) &gt;= $R4183))
  /
  SUMPRODUCT((DATEVALUE($D$2:$D$15000) &lt;= $R4183) *
            (DATEVALUE($E$2:$E$15000) &gt;= $R4183)),
  ""
)</f>
        <v/>
      </c>
    </row>
    <row r="4184" spans="18:19" x14ac:dyDescent="0.2">
      <c r="R4184" s="3">
        <f t="shared" si="233"/>
        <v>44206</v>
      </c>
      <c r="S4184" t="str" cm="1">
        <f t="array" ref="S4184">IFERROR(
  SUMPRODUCT($H$2:$H$15000 *
            (DATEVALUE($D$2:$D$15000) &lt;= $R4184) *
            (DATEVALUE($E$2:$E$15000) &gt;= $R4184))
  /
  SUMPRODUCT((DATEVALUE($D$2:$D$15000) &lt;= $R4184) *
            (DATEVALUE($E$2:$E$15000) &gt;= $R4184)),
  ""
)</f>
        <v/>
      </c>
    </row>
    <row r="4185" spans="18:19" x14ac:dyDescent="0.2">
      <c r="R4185" s="3">
        <f t="shared" si="233"/>
        <v>44207</v>
      </c>
      <c r="S4185" t="str" cm="1">
        <f t="array" ref="S4185">IFERROR(
  SUMPRODUCT($H$2:$H$15000 *
            (DATEVALUE($D$2:$D$15000) &lt;= $R4185) *
            (DATEVALUE($E$2:$E$15000) &gt;= $R4185))
  /
  SUMPRODUCT((DATEVALUE($D$2:$D$15000) &lt;= $R4185) *
            (DATEVALUE($E$2:$E$15000) &gt;= $R4185)),
  ""
)</f>
        <v/>
      </c>
    </row>
    <row r="4186" spans="18:19" x14ac:dyDescent="0.2">
      <c r="R4186" s="3">
        <f t="shared" si="233"/>
        <v>44208</v>
      </c>
      <c r="S4186" t="str" cm="1">
        <f t="array" ref="S4186">IFERROR(
  SUMPRODUCT($H$2:$H$15000 *
            (DATEVALUE($D$2:$D$15000) &lt;= $R4186) *
            (DATEVALUE($E$2:$E$15000) &gt;= $R4186))
  /
  SUMPRODUCT((DATEVALUE($D$2:$D$15000) &lt;= $R4186) *
            (DATEVALUE($E$2:$E$15000) &gt;= $R4186)),
  ""
)</f>
        <v/>
      </c>
    </row>
    <row r="4187" spans="18:19" x14ac:dyDescent="0.2">
      <c r="R4187" s="3">
        <f t="shared" si="233"/>
        <v>44209</v>
      </c>
      <c r="S4187" t="str" cm="1">
        <f t="array" ref="S4187">IFERROR(
  SUMPRODUCT($H$2:$H$15000 *
            (DATEVALUE($D$2:$D$15000) &lt;= $R4187) *
            (DATEVALUE($E$2:$E$15000) &gt;= $R4187))
  /
  SUMPRODUCT((DATEVALUE($D$2:$D$15000) &lt;= $R4187) *
            (DATEVALUE($E$2:$E$15000) &gt;= $R4187)),
  ""
)</f>
        <v/>
      </c>
    </row>
    <row r="4188" spans="18:19" x14ac:dyDescent="0.2">
      <c r="R4188" s="3">
        <f t="shared" si="233"/>
        <v>44210</v>
      </c>
      <c r="S4188" t="str" cm="1">
        <f t="array" ref="S4188">IFERROR(
  SUMPRODUCT($H$2:$H$15000 *
            (DATEVALUE($D$2:$D$15000) &lt;= $R4188) *
            (DATEVALUE($E$2:$E$15000) &gt;= $R4188))
  /
  SUMPRODUCT((DATEVALUE($D$2:$D$15000) &lt;= $R4188) *
            (DATEVALUE($E$2:$E$15000) &gt;= $R4188)),
  ""
)</f>
        <v/>
      </c>
    </row>
    <row r="4189" spans="18:19" x14ac:dyDescent="0.2">
      <c r="R4189" s="3">
        <f t="shared" si="233"/>
        <v>44211</v>
      </c>
      <c r="S4189" t="str" cm="1">
        <f t="array" ref="S4189">IFERROR(
  SUMPRODUCT($H$2:$H$15000 *
            (DATEVALUE($D$2:$D$15000) &lt;= $R4189) *
            (DATEVALUE($E$2:$E$15000) &gt;= $R4189))
  /
  SUMPRODUCT((DATEVALUE($D$2:$D$15000) &lt;= $R4189) *
            (DATEVALUE($E$2:$E$15000) &gt;= $R4189)),
  ""
)</f>
        <v/>
      </c>
    </row>
    <row r="4190" spans="18:19" x14ac:dyDescent="0.2">
      <c r="R4190" s="3">
        <f t="shared" si="233"/>
        <v>44212</v>
      </c>
      <c r="S4190" t="str" cm="1">
        <f t="array" ref="S4190">IFERROR(
  SUMPRODUCT($H$2:$H$15000 *
            (DATEVALUE($D$2:$D$15000) &lt;= $R4190) *
            (DATEVALUE($E$2:$E$15000) &gt;= $R4190))
  /
  SUMPRODUCT((DATEVALUE($D$2:$D$15000) &lt;= $R4190) *
            (DATEVALUE($E$2:$E$15000) &gt;= $R4190)),
  ""
)</f>
        <v/>
      </c>
    </row>
    <row r="4191" spans="18:19" x14ac:dyDescent="0.2">
      <c r="R4191" s="3">
        <f t="shared" si="233"/>
        <v>44213</v>
      </c>
      <c r="S4191" t="str" cm="1">
        <f t="array" ref="S4191">IFERROR(
  SUMPRODUCT($H$2:$H$15000 *
            (DATEVALUE($D$2:$D$15000) &lt;= $R4191) *
            (DATEVALUE($E$2:$E$15000) &gt;= $R4191))
  /
  SUMPRODUCT((DATEVALUE($D$2:$D$15000) &lt;= $R4191) *
            (DATEVALUE($E$2:$E$15000) &gt;= $R4191)),
  ""
)</f>
        <v/>
      </c>
    </row>
    <row r="4192" spans="18:19" x14ac:dyDescent="0.2">
      <c r="R4192" s="3">
        <f t="shared" si="233"/>
        <v>44214</v>
      </c>
      <c r="S4192" t="str" cm="1">
        <f t="array" ref="S4192">IFERROR(
  SUMPRODUCT($H$2:$H$15000 *
            (DATEVALUE($D$2:$D$15000) &lt;= $R4192) *
            (DATEVALUE($E$2:$E$15000) &gt;= $R4192))
  /
  SUMPRODUCT((DATEVALUE($D$2:$D$15000) &lt;= $R4192) *
            (DATEVALUE($E$2:$E$15000) &gt;= $R4192)),
  ""
)</f>
        <v/>
      </c>
    </row>
    <row r="4193" spans="18:19" x14ac:dyDescent="0.2">
      <c r="R4193" s="3">
        <f t="shared" si="233"/>
        <v>44215</v>
      </c>
      <c r="S4193" t="str" cm="1">
        <f t="array" ref="S4193">IFERROR(
  SUMPRODUCT($H$2:$H$15000 *
            (DATEVALUE($D$2:$D$15000) &lt;= $R4193) *
            (DATEVALUE($E$2:$E$15000) &gt;= $R4193))
  /
  SUMPRODUCT((DATEVALUE($D$2:$D$15000) &lt;= $R4193) *
            (DATEVALUE($E$2:$E$15000) &gt;= $R4193)),
  ""
)</f>
        <v/>
      </c>
    </row>
    <row r="4194" spans="18:19" x14ac:dyDescent="0.2">
      <c r="R4194" s="3">
        <f t="shared" si="233"/>
        <v>44216</v>
      </c>
      <c r="S4194" t="str" cm="1">
        <f t="array" ref="S4194">IFERROR(
  SUMPRODUCT($H$2:$H$15000 *
            (DATEVALUE($D$2:$D$15000) &lt;= $R4194) *
            (DATEVALUE($E$2:$E$15000) &gt;= $R4194))
  /
  SUMPRODUCT((DATEVALUE($D$2:$D$15000) &lt;= $R4194) *
            (DATEVALUE($E$2:$E$15000) &gt;= $R4194)),
  ""
)</f>
        <v/>
      </c>
    </row>
    <row r="4195" spans="18:19" x14ac:dyDescent="0.2">
      <c r="R4195" s="3">
        <f t="shared" si="233"/>
        <v>44217</v>
      </c>
      <c r="S4195" t="str" cm="1">
        <f t="array" ref="S4195">IFERROR(
  SUMPRODUCT($H$2:$H$15000 *
            (DATEVALUE($D$2:$D$15000) &lt;= $R4195) *
            (DATEVALUE($E$2:$E$15000) &gt;= $R4195))
  /
  SUMPRODUCT((DATEVALUE($D$2:$D$15000) &lt;= $R4195) *
            (DATEVALUE($E$2:$E$15000) &gt;= $R4195)),
  ""
)</f>
        <v/>
      </c>
    </row>
    <row r="4196" spans="18:19" x14ac:dyDescent="0.2">
      <c r="R4196" s="3">
        <f t="shared" si="233"/>
        <v>44218</v>
      </c>
      <c r="S4196" t="str" cm="1">
        <f t="array" ref="S4196">IFERROR(
  SUMPRODUCT($H$2:$H$15000 *
            (DATEVALUE($D$2:$D$15000) &lt;= $R4196) *
            (DATEVALUE($E$2:$E$15000) &gt;= $R4196))
  /
  SUMPRODUCT((DATEVALUE($D$2:$D$15000) &lt;= $R4196) *
            (DATEVALUE($E$2:$E$15000) &gt;= $R4196)),
  ""
)</f>
        <v/>
      </c>
    </row>
    <row r="4197" spans="18:19" x14ac:dyDescent="0.2">
      <c r="R4197" s="3">
        <f t="shared" si="233"/>
        <v>44219</v>
      </c>
      <c r="S4197" t="str" cm="1">
        <f t="array" ref="S4197">IFERROR(
  SUMPRODUCT($H$2:$H$15000 *
            (DATEVALUE($D$2:$D$15000) &lt;= $R4197) *
            (DATEVALUE($E$2:$E$15000) &gt;= $R4197))
  /
  SUMPRODUCT((DATEVALUE($D$2:$D$15000) &lt;= $R4197) *
            (DATEVALUE($E$2:$E$15000) &gt;= $R4197)),
  ""
)</f>
        <v/>
      </c>
    </row>
    <row r="4198" spans="18:19" x14ac:dyDescent="0.2">
      <c r="R4198" s="3">
        <f t="shared" si="233"/>
        <v>44220</v>
      </c>
      <c r="S4198" t="str" cm="1">
        <f t="array" ref="S4198">IFERROR(
  SUMPRODUCT($H$2:$H$15000 *
            (DATEVALUE($D$2:$D$15000) &lt;= $R4198) *
            (DATEVALUE($E$2:$E$15000) &gt;= $R4198))
  /
  SUMPRODUCT((DATEVALUE($D$2:$D$15000) &lt;= $R4198) *
            (DATEVALUE($E$2:$E$15000) &gt;= $R4198)),
  ""
)</f>
        <v/>
      </c>
    </row>
    <row r="4199" spans="18:19" x14ac:dyDescent="0.2">
      <c r="R4199" s="3">
        <f t="shared" si="233"/>
        <v>44221</v>
      </c>
      <c r="S4199" t="str" cm="1">
        <f t="array" ref="S4199">IFERROR(
  SUMPRODUCT($H$2:$H$15000 *
            (DATEVALUE($D$2:$D$15000) &lt;= $R4199) *
            (DATEVALUE($E$2:$E$15000) &gt;= $R4199))
  /
  SUMPRODUCT((DATEVALUE($D$2:$D$15000) &lt;= $R4199) *
            (DATEVALUE($E$2:$E$15000) &gt;= $R4199)),
  ""
)</f>
        <v/>
      </c>
    </row>
    <row r="4200" spans="18:19" x14ac:dyDescent="0.2">
      <c r="R4200" s="3">
        <f t="shared" si="233"/>
        <v>44222</v>
      </c>
      <c r="S4200" t="str" cm="1">
        <f t="array" ref="S4200">IFERROR(
  SUMPRODUCT($H$2:$H$15000 *
            (DATEVALUE($D$2:$D$15000) &lt;= $R4200) *
            (DATEVALUE($E$2:$E$15000) &gt;= $R4200))
  /
  SUMPRODUCT((DATEVALUE($D$2:$D$15000) &lt;= $R4200) *
            (DATEVALUE($E$2:$E$15000) &gt;= $R4200)),
  ""
)</f>
        <v/>
      </c>
    </row>
    <row r="4201" spans="18:19" x14ac:dyDescent="0.2">
      <c r="R4201" s="3">
        <f t="shared" si="233"/>
        <v>44223</v>
      </c>
      <c r="S4201" t="str" cm="1">
        <f t="array" ref="S4201">IFERROR(
  SUMPRODUCT($H$2:$H$15000 *
            (DATEVALUE($D$2:$D$15000) &lt;= $R4201) *
            (DATEVALUE($E$2:$E$15000) &gt;= $R4201))
  /
  SUMPRODUCT((DATEVALUE($D$2:$D$15000) &lt;= $R4201) *
            (DATEVALUE($E$2:$E$15000) &gt;= $R4201)),
  ""
)</f>
        <v/>
      </c>
    </row>
    <row r="4202" spans="18:19" x14ac:dyDescent="0.2">
      <c r="R4202" s="3">
        <f t="shared" si="233"/>
        <v>44224</v>
      </c>
      <c r="S4202" t="str" cm="1">
        <f t="array" ref="S4202">IFERROR(
  SUMPRODUCT($H$2:$H$15000 *
            (DATEVALUE($D$2:$D$15000) &lt;= $R4202) *
            (DATEVALUE($E$2:$E$15000) &gt;= $R4202))
  /
  SUMPRODUCT((DATEVALUE($D$2:$D$15000) &lt;= $R4202) *
            (DATEVALUE($E$2:$E$15000) &gt;= $R4202)),
  ""
)</f>
        <v/>
      </c>
    </row>
    <row r="4203" spans="18:19" x14ac:dyDescent="0.2">
      <c r="R4203" s="3">
        <f t="shared" si="233"/>
        <v>44225</v>
      </c>
      <c r="S4203" t="str" cm="1">
        <f t="array" ref="S4203">IFERROR(
  SUMPRODUCT($H$2:$H$15000 *
            (DATEVALUE($D$2:$D$15000) &lt;= $R4203) *
            (DATEVALUE($E$2:$E$15000) &gt;= $R4203))
  /
  SUMPRODUCT((DATEVALUE($D$2:$D$15000) &lt;= $R4203) *
            (DATEVALUE($E$2:$E$15000) &gt;= $R4203)),
  ""
)</f>
        <v/>
      </c>
    </row>
    <row r="4204" spans="18:19" x14ac:dyDescent="0.2">
      <c r="R4204" s="3">
        <f t="shared" si="233"/>
        <v>44226</v>
      </c>
      <c r="S4204" t="str" cm="1">
        <f t="array" ref="S4204">IFERROR(
  SUMPRODUCT($H$2:$H$15000 *
            (DATEVALUE($D$2:$D$15000) &lt;= $R4204) *
            (DATEVALUE($E$2:$E$15000) &gt;= $R4204))
  /
  SUMPRODUCT((DATEVALUE($D$2:$D$15000) &lt;= $R4204) *
            (DATEVALUE($E$2:$E$15000) &gt;= $R4204)),
  ""
)</f>
        <v/>
      </c>
    </row>
    <row r="4205" spans="18:19" x14ac:dyDescent="0.2">
      <c r="R4205" s="3">
        <f t="shared" si="233"/>
        <v>44227</v>
      </c>
      <c r="S4205" t="str" cm="1">
        <f t="array" ref="S4205">IFERROR(
  SUMPRODUCT($H$2:$H$15000 *
            (DATEVALUE($D$2:$D$15000) &lt;= $R4205) *
            (DATEVALUE($E$2:$E$15000) &gt;= $R4205))
  /
  SUMPRODUCT((DATEVALUE($D$2:$D$15000) &lt;= $R4205) *
            (DATEVALUE($E$2:$E$15000) &gt;= $R4205)),
  ""
)</f>
        <v/>
      </c>
    </row>
    <row r="4206" spans="18:19" x14ac:dyDescent="0.2">
      <c r="R4206" s="3">
        <f t="shared" si="233"/>
        <v>44228</v>
      </c>
      <c r="S4206" t="str" cm="1">
        <f t="array" ref="S4206">IFERROR(
  SUMPRODUCT($H$2:$H$15000 *
            (DATEVALUE($D$2:$D$15000) &lt;= $R4206) *
            (DATEVALUE($E$2:$E$15000) &gt;= $R4206))
  /
  SUMPRODUCT((DATEVALUE($D$2:$D$15000) &lt;= $R4206) *
            (DATEVALUE($E$2:$E$15000) &gt;= $R4206)),
  ""
)</f>
        <v/>
      </c>
    </row>
    <row r="4207" spans="18:19" x14ac:dyDescent="0.2">
      <c r="R4207" s="3">
        <f t="shared" si="233"/>
        <v>44229</v>
      </c>
      <c r="S4207" t="str" cm="1">
        <f t="array" ref="S4207">IFERROR(
  SUMPRODUCT($H$2:$H$15000 *
            (DATEVALUE($D$2:$D$15000) &lt;= $R4207) *
            (DATEVALUE($E$2:$E$15000) &gt;= $R4207))
  /
  SUMPRODUCT((DATEVALUE($D$2:$D$15000) &lt;= $R4207) *
            (DATEVALUE($E$2:$E$15000) &gt;= $R4207)),
  ""
)</f>
        <v/>
      </c>
    </row>
    <row r="4208" spans="18:19" x14ac:dyDescent="0.2">
      <c r="R4208" s="3">
        <f t="shared" si="233"/>
        <v>44230</v>
      </c>
      <c r="S4208" t="str" cm="1">
        <f t="array" ref="S4208">IFERROR(
  SUMPRODUCT($H$2:$H$15000 *
            (DATEVALUE($D$2:$D$15000) &lt;= $R4208) *
            (DATEVALUE($E$2:$E$15000) &gt;= $R4208))
  /
  SUMPRODUCT((DATEVALUE($D$2:$D$15000) &lt;= $R4208) *
            (DATEVALUE($E$2:$E$15000) &gt;= $R4208)),
  ""
)</f>
        <v/>
      </c>
    </row>
    <row r="4209" spans="18:19" x14ac:dyDescent="0.2">
      <c r="R4209" s="3">
        <f t="shared" si="233"/>
        <v>44231</v>
      </c>
      <c r="S4209" t="str" cm="1">
        <f t="array" ref="S4209">IFERROR(
  SUMPRODUCT($H$2:$H$15000 *
            (DATEVALUE($D$2:$D$15000) &lt;= $R4209) *
            (DATEVALUE($E$2:$E$15000) &gt;= $R4209))
  /
  SUMPRODUCT((DATEVALUE($D$2:$D$15000) &lt;= $R4209) *
            (DATEVALUE($E$2:$E$15000) &gt;= $R4209)),
  ""
)</f>
        <v/>
      </c>
    </row>
    <row r="4210" spans="18:19" x14ac:dyDescent="0.2">
      <c r="R4210" s="3">
        <f t="shared" si="233"/>
        <v>44232</v>
      </c>
      <c r="S4210" t="str" cm="1">
        <f t="array" ref="S4210">IFERROR(
  SUMPRODUCT($H$2:$H$15000 *
            (DATEVALUE($D$2:$D$15000) &lt;= $R4210) *
            (DATEVALUE($E$2:$E$15000) &gt;= $R4210))
  /
  SUMPRODUCT((DATEVALUE($D$2:$D$15000) &lt;= $R4210) *
            (DATEVALUE($E$2:$E$15000) &gt;= $R4210)),
  ""
)</f>
        <v/>
      </c>
    </row>
    <row r="4211" spans="18:19" x14ac:dyDescent="0.2">
      <c r="R4211" s="3">
        <f t="shared" si="233"/>
        <v>44233</v>
      </c>
      <c r="S4211" t="str" cm="1">
        <f t="array" ref="S4211">IFERROR(
  SUMPRODUCT($H$2:$H$15000 *
            (DATEVALUE($D$2:$D$15000) &lt;= $R4211) *
            (DATEVALUE($E$2:$E$15000) &gt;= $R4211))
  /
  SUMPRODUCT((DATEVALUE($D$2:$D$15000) &lt;= $R4211) *
            (DATEVALUE($E$2:$E$15000) &gt;= $R4211)),
  ""
)</f>
        <v/>
      </c>
    </row>
    <row r="4212" spans="18:19" x14ac:dyDescent="0.2">
      <c r="R4212" s="3">
        <f t="shared" si="233"/>
        <v>44234</v>
      </c>
      <c r="S4212" t="str" cm="1">
        <f t="array" ref="S4212">IFERROR(
  SUMPRODUCT($H$2:$H$15000 *
            (DATEVALUE($D$2:$D$15000) &lt;= $R4212) *
            (DATEVALUE($E$2:$E$15000) &gt;= $R4212))
  /
  SUMPRODUCT((DATEVALUE($D$2:$D$15000) &lt;= $R4212) *
            (DATEVALUE($E$2:$E$15000) &gt;= $R4212)),
  ""
)</f>
        <v/>
      </c>
    </row>
    <row r="4213" spans="18:19" x14ac:dyDescent="0.2">
      <c r="R4213" s="3">
        <f t="shared" si="233"/>
        <v>44235</v>
      </c>
      <c r="S4213" t="str" cm="1">
        <f t="array" ref="S4213">IFERROR(
  SUMPRODUCT($H$2:$H$15000 *
            (DATEVALUE($D$2:$D$15000) &lt;= $R4213) *
            (DATEVALUE($E$2:$E$15000) &gt;= $R4213))
  /
  SUMPRODUCT((DATEVALUE($D$2:$D$15000) &lt;= $R4213) *
            (DATEVALUE($E$2:$E$15000) &gt;= $R4213)),
  ""
)</f>
        <v/>
      </c>
    </row>
    <row r="4214" spans="18:19" x14ac:dyDescent="0.2">
      <c r="R4214" s="3">
        <f t="shared" si="233"/>
        <v>44236</v>
      </c>
      <c r="S4214" t="str" cm="1">
        <f t="array" ref="S4214">IFERROR(
  SUMPRODUCT($H$2:$H$15000 *
            (DATEVALUE($D$2:$D$15000) &lt;= $R4214) *
            (DATEVALUE($E$2:$E$15000) &gt;= $R4214))
  /
  SUMPRODUCT((DATEVALUE($D$2:$D$15000) &lt;= $R4214) *
            (DATEVALUE($E$2:$E$15000) &gt;= $R4214)),
  ""
)</f>
        <v/>
      </c>
    </row>
    <row r="4215" spans="18:19" x14ac:dyDescent="0.2">
      <c r="R4215" s="3">
        <f t="shared" si="233"/>
        <v>44237</v>
      </c>
      <c r="S4215" t="str" cm="1">
        <f t="array" ref="S4215">IFERROR(
  SUMPRODUCT($H$2:$H$15000 *
            (DATEVALUE($D$2:$D$15000) &lt;= $R4215) *
            (DATEVALUE($E$2:$E$15000) &gt;= $R4215))
  /
  SUMPRODUCT((DATEVALUE($D$2:$D$15000) &lt;= $R4215) *
            (DATEVALUE($E$2:$E$15000) &gt;= $R4215)),
  ""
)</f>
        <v/>
      </c>
    </row>
    <row r="4216" spans="18:19" x14ac:dyDescent="0.2">
      <c r="R4216" s="3">
        <f t="shared" si="233"/>
        <v>44238</v>
      </c>
      <c r="S4216" t="str" cm="1">
        <f t="array" ref="S4216">IFERROR(
  SUMPRODUCT($H$2:$H$15000 *
            (DATEVALUE($D$2:$D$15000) &lt;= $R4216) *
            (DATEVALUE($E$2:$E$15000) &gt;= $R4216))
  /
  SUMPRODUCT((DATEVALUE($D$2:$D$15000) &lt;= $R4216) *
            (DATEVALUE($E$2:$E$15000) &gt;= $R4216)),
  ""
)</f>
        <v/>
      </c>
    </row>
    <row r="4217" spans="18:19" x14ac:dyDescent="0.2">
      <c r="R4217" s="3">
        <f t="shared" si="233"/>
        <v>44239</v>
      </c>
      <c r="S4217" t="str" cm="1">
        <f t="array" ref="S4217">IFERROR(
  SUMPRODUCT($H$2:$H$15000 *
            (DATEVALUE($D$2:$D$15000) &lt;= $R4217) *
            (DATEVALUE($E$2:$E$15000) &gt;= $R4217))
  /
  SUMPRODUCT((DATEVALUE($D$2:$D$15000) &lt;= $R4217) *
            (DATEVALUE($E$2:$E$15000) &gt;= $R4217)),
  ""
)</f>
        <v/>
      </c>
    </row>
    <row r="4218" spans="18:19" x14ac:dyDescent="0.2">
      <c r="R4218" s="3">
        <f t="shared" si="233"/>
        <v>44240</v>
      </c>
      <c r="S4218" t="str" cm="1">
        <f t="array" ref="S4218">IFERROR(
  SUMPRODUCT($H$2:$H$15000 *
            (DATEVALUE($D$2:$D$15000) &lt;= $R4218) *
            (DATEVALUE($E$2:$E$15000) &gt;= $R4218))
  /
  SUMPRODUCT((DATEVALUE($D$2:$D$15000) &lt;= $R4218) *
            (DATEVALUE($E$2:$E$15000) &gt;= $R4218)),
  ""
)</f>
        <v/>
      </c>
    </row>
    <row r="4219" spans="18:19" x14ac:dyDescent="0.2">
      <c r="R4219" s="3">
        <f t="shared" si="233"/>
        <v>44241</v>
      </c>
      <c r="S4219" t="str" cm="1">
        <f t="array" ref="S4219">IFERROR(
  SUMPRODUCT($H$2:$H$15000 *
            (DATEVALUE($D$2:$D$15000) &lt;= $R4219) *
            (DATEVALUE($E$2:$E$15000) &gt;= $R4219))
  /
  SUMPRODUCT((DATEVALUE($D$2:$D$15000) &lt;= $R4219) *
            (DATEVALUE($E$2:$E$15000) &gt;= $R4219)),
  ""
)</f>
        <v/>
      </c>
    </row>
    <row r="4220" spans="18:19" x14ac:dyDescent="0.2">
      <c r="R4220" s="3">
        <f t="shared" si="233"/>
        <v>44242</v>
      </c>
      <c r="S4220" t="str" cm="1">
        <f t="array" ref="S4220">IFERROR(
  SUMPRODUCT($H$2:$H$15000 *
            (DATEVALUE($D$2:$D$15000) &lt;= $R4220) *
            (DATEVALUE($E$2:$E$15000) &gt;= $R4220))
  /
  SUMPRODUCT((DATEVALUE($D$2:$D$15000) &lt;= $R4220) *
            (DATEVALUE($E$2:$E$15000) &gt;= $R4220)),
  ""
)</f>
        <v/>
      </c>
    </row>
    <row r="4221" spans="18:19" x14ac:dyDescent="0.2">
      <c r="R4221" s="3">
        <f t="shared" si="233"/>
        <v>44243</v>
      </c>
      <c r="S4221" t="str" cm="1">
        <f t="array" ref="S4221">IFERROR(
  SUMPRODUCT($H$2:$H$15000 *
            (DATEVALUE($D$2:$D$15000) &lt;= $R4221) *
            (DATEVALUE($E$2:$E$15000) &gt;= $R4221))
  /
  SUMPRODUCT((DATEVALUE($D$2:$D$15000) &lt;= $R4221) *
            (DATEVALUE($E$2:$E$15000) &gt;= $R4221)),
  ""
)</f>
        <v/>
      </c>
    </row>
    <row r="4222" spans="18:19" x14ac:dyDescent="0.2">
      <c r="R4222" s="3">
        <f t="shared" si="233"/>
        <v>44244</v>
      </c>
      <c r="S4222" t="str" cm="1">
        <f t="array" ref="S4222">IFERROR(
  SUMPRODUCT($H$2:$H$15000 *
            (DATEVALUE($D$2:$D$15000) &lt;= $R4222) *
            (DATEVALUE($E$2:$E$15000) &gt;= $R4222))
  /
  SUMPRODUCT((DATEVALUE($D$2:$D$15000) &lt;= $R4222) *
            (DATEVALUE($E$2:$E$15000) &gt;= $R4222)),
  ""
)</f>
        <v/>
      </c>
    </row>
    <row r="4223" spans="18:19" x14ac:dyDescent="0.2">
      <c r="R4223" s="3">
        <f t="shared" si="233"/>
        <v>44245</v>
      </c>
      <c r="S4223" t="str" cm="1">
        <f t="array" ref="S4223">IFERROR(
  SUMPRODUCT($H$2:$H$15000 *
            (DATEVALUE($D$2:$D$15000) &lt;= $R4223) *
            (DATEVALUE($E$2:$E$15000) &gt;= $R4223))
  /
  SUMPRODUCT((DATEVALUE($D$2:$D$15000) &lt;= $R4223) *
            (DATEVALUE($E$2:$E$15000) &gt;= $R4223)),
  ""
)</f>
        <v/>
      </c>
    </row>
    <row r="4224" spans="18:19" x14ac:dyDescent="0.2">
      <c r="R4224" s="3">
        <f t="shared" si="233"/>
        <v>44246</v>
      </c>
      <c r="S4224" t="str" cm="1">
        <f t="array" ref="S4224">IFERROR(
  SUMPRODUCT($H$2:$H$15000 *
            (DATEVALUE($D$2:$D$15000) &lt;= $R4224) *
            (DATEVALUE($E$2:$E$15000) &gt;= $R4224))
  /
  SUMPRODUCT((DATEVALUE($D$2:$D$15000) &lt;= $R4224) *
            (DATEVALUE($E$2:$E$15000) &gt;= $R4224)),
  ""
)</f>
        <v/>
      </c>
    </row>
    <row r="4225" spans="18:19" x14ac:dyDescent="0.2">
      <c r="R4225" s="3">
        <f t="shared" si="233"/>
        <v>44247</v>
      </c>
      <c r="S4225" t="str" cm="1">
        <f t="array" ref="S4225">IFERROR(
  SUMPRODUCT($H$2:$H$15000 *
            (DATEVALUE($D$2:$D$15000) &lt;= $R4225) *
            (DATEVALUE($E$2:$E$15000) &gt;= $R4225))
  /
  SUMPRODUCT((DATEVALUE($D$2:$D$15000) &lt;= $R4225) *
            (DATEVALUE($E$2:$E$15000) &gt;= $R4225)),
  ""
)</f>
        <v/>
      </c>
    </row>
    <row r="4226" spans="18:19" x14ac:dyDescent="0.2">
      <c r="R4226" s="3">
        <f t="shared" si="233"/>
        <v>44248</v>
      </c>
      <c r="S4226" t="str" cm="1">
        <f t="array" ref="S4226">IFERROR(
  SUMPRODUCT($H$2:$H$15000 *
            (DATEVALUE($D$2:$D$15000) &lt;= $R4226) *
            (DATEVALUE($E$2:$E$15000) &gt;= $R4226))
  /
  SUMPRODUCT((DATEVALUE($D$2:$D$15000) &lt;= $R4226) *
            (DATEVALUE($E$2:$E$15000) &gt;= $R4226)),
  ""
)</f>
        <v/>
      </c>
    </row>
    <row r="4227" spans="18:19" x14ac:dyDescent="0.2">
      <c r="R4227" s="3">
        <f t="shared" si="233"/>
        <v>44249</v>
      </c>
      <c r="S4227" t="str" cm="1">
        <f t="array" ref="S4227">IFERROR(
  SUMPRODUCT($H$2:$H$15000 *
            (DATEVALUE($D$2:$D$15000) &lt;= $R4227) *
            (DATEVALUE($E$2:$E$15000) &gt;= $R4227))
  /
  SUMPRODUCT((DATEVALUE($D$2:$D$15000) &lt;= $R4227) *
            (DATEVALUE($E$2:$E$15000) &gt;= $R4227)),
  ""
)</f>
        <v/>
      </c>
    </row>
    <row r="4228" spans="18:19" x14ac:dyDescent="0.2">
      <c r="R4228" s="3">
        <f t="shared" ref="R4228:R4291" si="234">+R4227+1</f>
        <v>44250</v>
      </c>
      <c r="S4228" t="str" cm="1">
        <f t="array" ref="S4228">IFERROR(
  SUMPRODUCT($H$2:$H$15000 *
            (DATEVALUE($D$2:$D$15000) &lt;= $R4228) *
            (DATEVALUE($E$2:$E$15000) &gt;= $R4228))
  /
  SUMPRODUCT((DATEVALUE($D$2:$D$15000) &lt;= $R4228) *
            (DATEVALUE($E$2:$E$15000) &gt;= $R4228)),
  ""
)</f>
        <v/>
      </c>
    </row>
    <row r="4229" spans="18:19" x14ac:dyDescent="0.2">
      <c r="R4229" s="3">
        <f t="shared" si="234"/>
        <v>44251</v>
      </c>
      <c r="S4229" t="str" cm="1">
        <f t="array" ref="S4229">IFERROR(
  SUMPRODUCT($H$2:$H$15000 *
            (DATEVALUE($D$2:$D$15000) &lt;= $R4229) *
            (DATEVALUE($E$2:$E$15000) &gt;= $R4229))
  /
  SUMPRODUCT((DATEVALUE($D$2:$D$15000) &lt;= $R4229) *
            (DATEVALUE($E$2:$E$15000) &gt;= $R4229)),
  ""
)</f>
        <v/>
      </c>
    </row>
    <row r="4230" spans="18:19" x14ac:dyDescent="0.2">
      <c r="R4230" s="3">
        <f t="shared" si="234"/>
        <v>44252</v>
      </c>
      <c r="S4230" t="str" cm="1">
        <f t="array" ref="S4230">IFERROR(
  SUMPRODUCT($H$2:$H$15000 *
            (DATEVALUE($D$2:$D$15000) &lt;= $R4230) *
            (DATEVALUE($E$2:$E$15000) &gt;= $R4230))
  /
  SUMPRODUCT((DATEVALUE($D$2:$D$15000) &lt;= $R4230) *
            (DATEVALUE($E$2:$E$15000) &gt;= $R4230)),
  ""
)</f>
        <v/>
      </c>
    </row>
    <row r="4231" spans="18:19" x14ac:dyDescent="0.2">
      <c r="R4231" s="3">
        <f t="shared" si="234"/>
        <v>44253</v>
      </c>
      <c r="S4231" t="str" cm="1">
        <f t="array" ref="S4231">IFERROR(
  SUMPRODUCT($H$2:$H$15000 *
            (DATEVALUE($D$2:$D$15000) &lt;= $R4231) *
            (DATEVALUE($E$2:$E$15000) &gt;= $R4231))
  /
  SUMPRODUCT((DATEVALUE($D$2:$D$15000) &lt;= $R4231) *
            (DATEVALUE($E$2:$E$15000) &gt;= $R4231)),
  ""
)</f>
        <v/>
      </c>
    </row>
    <row r="4232" spans="18:19" x14ac:dyDescent="0.2">
      <c r="R4232" s="3">
        <f t="shared" si="234"/>
        <v>44254</v>
      </c>
      <c r="S4232" t="str" cm="1">
        <f t="array" ref="S4232">IFERROR(
  SUMPRODUCT($H$2:$H$15000 *
            (DATEVALUE($D$2:$D$15000) &lt;= $R4232) *
            (DATEVALUE($E$2:$E$15000) &gt;= $R4232))
  /
  SUMPRODUCT((DATEVALUE($D$2:$D$15000) &lt;= $R4232) *
            (DATEVALUE($E$2:$E$15000) &gt;= $R4232)),
  ""
)</f>
        <v/>
      </c>
    </row>
    <row r="4233" spans="18:19" x14ac:dyDescent="0.2">
      <c r="R4233" s="3">
        <f t="shared" si="234"/>
        <v>44255</v>
      </c>
      <c r="S4233" t="str" cm="1">
        <f t="array" ref="S4233">IFERROR(
  SUMPRODUCT($H$2:$H$15000 *
            (DATEVALUE($D$2:$D$15000) &lt;= $R4233) *
            (DATEVALUE($E$2:$E$15000) &gt;= $R4233))
  /
  SUMPRODUCT((DATEVALUE($D$2:$D$15000) &lt;= $R4233) *
            (DATEVALUE($E$2:$E$15000) &gt;= $R4233)),
  ""
)</f>
        <v/>
      </c>
    </row>
    <row r="4234" spans="18:19" x14ac:dyDescent="0.2">
      <c r="R4234" s="3">
        <f t="shared" si="234"/>
        <v>44256</v>
      </c>
      <c r="S4234" t="str" cm="1">
        <f t="array" ref="S4234">IFERROR(
  SUMPRODUCT($H$2:$H$15000 *
            (DATEVALUE($D$2:$D$15000) &lt;= $R4234) *
            (DATEVALUE($E$2:$E$15000) &gt;= $R4234))
  /
  SUMPRODUCT((DATEVALUE($D$2:$D$15000) &lt;= $R4234) *
            (DATEVALUE($E$2:$E$15000) &gt;= $R4234)),
  ""
)</f>
        <v/>
      </c>
    </row>
    <row r="4235" spans="18:19" x14ac:dyDescent="0.2">
      <c r="R4235" s="3">
        <f t="shared" si="234"/>
        <v>44257</v>
      </c>
      <c r="S4235" t="str" cm="1">
        <f t="array" ref="S4235">IFERROR(
  SUMPRODUCT($H$2:$H$15000 *
            (DATEVALUE($D$2:$D$15000) &lt;= $R4235) *
            (DATEVALUE($E$2:$E$15000) &gt;= $R4235))
  /
  SUMPRODUCT((DATEVALUE($D$2:$D$15000) &lt;= $R4235) *
            (DATEVALUE($E$2:$E$15000) &gt;= $R4235)),
  ""
)</f>
        <v/>
      </c>
    </row>
    <row r="4236" spans="18:19" x14ac:dyDescent="0.2">
      <c r="R4236" s="3">
        <f t="shared" si="234"/>
        <v>44258</v>
      </c>
      <c r="S4236" t="str" cm="1">
        <f t="array" ref="S4236">IFERROR(
  SUMPRODUCT($H$2:$H$15000 *
            (DATEVALUE($D$2:$D$15000) &lt;= $R4236) *
            (DATEVALUE($E$2:$E$15000) &gt;= $R4236))
  /
  SUMPRODUCT((DATEVALUE($D$2:$D$15000) &lt;= $R4236) *
            (DATEVALUE($E$2:$E$15000) &gt;= $R4236)),
  ""
)</f>
        <v/>
      </c>
    </row>
    <row r="4237" spans="18:19" x14ac:dyDescent="0.2">
      <c r="R4237" s="3">
        <f t="shared" si="234"/>
        <v>44259</v>
      </c>
      <c r="S4237" t="str" cm="1">
        <f t="array" ref="S4237">IFERROR(
  SUMPRODUCT($H$2:$H$15000 *
            (DATEVALUE($D$2:$D$15000) &lt;= $R4237) *
            (DATEVALUE($E$2:$E$15000) &gt;= $R4237))
  /
  SUMPRODUCT((DATEVALUE($D$2:$D$15000) &lt;= $R4237) *
            (DATEVALUE($E$2:$E$15000) &gt;= $R4237)),
  ""
)</f>
        <v/>
      </c>
    </row>
    <row r="4238" spans="18:19" x14ac:dyDescent="0.2">
      <c r="R4238" s="3">
        <f t="shared" si="234"/>
        <v>44260</v>
      </c>
      <c r="S4238" t="str" cm="1">
        <f t="array" ref="S4238">IFERROR(
  SUMPRODUCT($H$2:$H$15000 *
            (DATEVALUE($D$2:$D$15000) &lt;= $R4238) *
            (DATEVALUE($E$2:$E$15000) &gt;= $R4238))
  /
  SUMPRODUCT((DATEVALUE($D$2:$D$15000) &lt;= $R4238) *
            (DATEVALUE($E$2:$E$15000) &gt;= $R4238)),
  ""
)</f>
        <v/>
      </c>
    </row>
    <row r="4239" spans="18:19" x14ac:dyDescent="0.2">
      <c r="R4239" s="3">
        <f t="shared" si="234"/>
        <v>44261</v>
      </c>
      <c r="S4239" t="str" cm="1">
        <f t="array" ref="S4239">IFERROR(
  SUMPRODUCT($H$2:$H$15000 *
            (DATEVALUE($D$2:$D$15000) &lt;= $R4239) *
            (DATEVALUE($E$2:$E$15000) &gt;= $R4239))
  /
  SUMPRODUCT((DATEVALUE($D$2:$D$15000) &lt;= $R4239) *
            (DATEVALUE($E$2:$E$15000) &gt;= $R4239)),
  ""
)</f>
        <v/>
      </c>
    </row>
    <row r="4240" spans="18:19" x14ac:dyDescent="0.2">
      <c r="R4240" s="3">
        <f t="shared" si="234"/>
        <v>44262</v>
      </c>
      <c r="S4240" t="str" cm="1">
        <f t="array" ref="S4240">IFERROR(
  SUMPRODUCT($H$2:$H$15000 *
            (DATEVALUE($D$2:$D$15000) &lt;= $R4240) *
            (DATEVALUE($E$2:$E$15000) &gt;= $R4240))
  /
  SUMPRODUCT((DATEVALUE($D$2:$D$15000) &lt;= $R4240) *
            (DATEVALUE($E$2:$E$15000) &gt;= $R4240)),
  ""
)</f>
        <v/>
      </c>
    </row>
    <row r="4241" spans="18:19" x14ac:dyDescent="0.2">
      <c r="R4241" s="3">
        <f t="shared" si="234"/>
        <v>44263</v>
      </c>
      <c r="S4241" t="str" cm="1">
        <f t="array" ref="S4241">IFERROR(
  SUMPRODUCT($H$2:$H$15000 *
            (DATEVALUE($D$2:$D$15000) &lt;= $R4241) *
            (DATEVALUE($E$2:$E$15000) &gt;= $R4241))
  /
  SUMPRODUCT((DATEVALUE($D$2:$D$15000) &lt;= $R4241) *
            (DATEVALUE($E$2:$E$15000) &gt;= $R4241)),
  ""
)</f>
        <v/>
      </c>
    </row>
    <row r="4242" spans="18:19" x14ac:dyDescent="0.2">
      <c r="R4242" s="3">
        <f t="shared" si="234"/>
        <v>44264</v>
      </c>
      <c r="S4242" t="str" cm="1">
        <f t="array" ref="S4242">IFERROR(
  SUMPRODUCT($H$2:$H$15000 *
            (DATEVALUE($D$2:$D$15000) &lt;= $R4242) *
            (DATEVALUE($E$2:$E$15000) &gt;= $R4242))
  /
  SUMPRODUCT((DATEVALUE($D$2:$D$15000) &lt;= $R4242) *
            (DATEVALUE($E$2:$E$15000) &gt;= $R4242)),
  ""
)</f>
        <v/>
      </c>
    </row>
    <row r="4243" spans="18:19" x14ac:dyDescent="0.2">
      <c r="R4243" s="3">
        <f t="shared" si="234"/>
        <v>44265</v>
      </c>
      <c r="S4243" t="str" cm="1">
        <f t="array" ref="S4243">IFERROR(
  SUMPRODUCT($H$2:$H$15000 *
            (DATEVALUE($D$2:$D$15000) &lt;= $R4243) *
            (DATEVALUE($E$2:$E$15000) &gt;= $R4243))
  /
  SUMPRODUCT((DATEVALUE($D$2:$D$15000) &lt;= $R4243) *
            (DATEVALUE($E$2:$E$15000) &gt;= $R4243)),
  ""
)</f>
        <v/>
      </c>
    </row>
    <row r="4244" spans="18:19" x14ac:dyDescent="0.2">
      <c r="R4244" s="3">
        <f t="shared" si="234"/>
        <v>44266</v>
      </c>
      <c r="S4244" t="str" cm="1">
        <f t="array" ref="S4244">IFERROR(
  SUMPRODUCT($H$2:$H$15000 *
            (DATEVALUE($D$2:$D$15000) &lt;= $R4244) *
            (DATEVALUE($E$2:$E$15000) &gt;= $R4244))
  /
  SUMPRODUCT((DATEVALUE($D$2:$D$15000) &lt;= $R4244) *
            (DATEVALUE($E$2:$E$15000) &gt;= $R4244)),
  ""
)</f>
        <v/>
      </c>
    </row>
    <row r="4245" spans="18:19" x14ac:dyDescent="0.2">
      <c r="R4245" s="3">
        <f t="shared" si="234"/>
        <v>44267</v>
      </c>
      <c r="S4245" t="str" cm="1">
        <f t="array" ref="S4245">IFERROR(
  SUMPRODUCT($H$2:$H$15000 *
            (DATEVALUE($D$2:$D$15000) &lt;= $R4245) *
            (DATEVALUE($E$2:$E$15000) &gt;= $R4245))
  /
  SUMPRODUCT((DATEVALUE($D$2:$D$15000) &lt;= $R4245) *
            (DATEVALUE($E$2:$E$15000) &gt;= $R4245)),
  ""
)</f>
        <v/>
      </c>
    </row>
    <row r="4246" spans="18:19" x14ac:dyDescent="0.2">
      <c r="R4246" s="3">
        <f t="shared" si="234"/>
        <v>44268</v>
      </c>
      <c r="S4246" t="str" cm="1">
        <f t="array" ref="S4246">IFERROR(
  SUMPRODUCT($H$2:$H$15000 *
            (DATEVALUE($D$2:$D$15000) &lt;= $R4246) *
            (DATEVALUE($E$2:$E$15000) &gt;= $R4246))
  /
  SUMPRODUCT((DATEVALUE($D$2:$D$15000) &lt;= $R4246) *
            (DATEVALUE($E$2:$E$15000) &gt;= $R4246)),
  ""
)</f>
        <v/>
      </c>
    </row>
    <row r="4247" spans="18:19" x14ac:dyDescent="0.2">
      <c r="R4247" s="3">
        <f t="shared" si="234"/>
        <v>44269</v>
      </c>
      <c r="S4247" t="str" cm="1">
        <f t="array" ref="S4247">IFERROR(
  SUMPRODUCT($H$2:$H$15000 *
            (DATEVALUE($D$2:$D$15000) &lt;= $R4247) *
            (DATEVALUE($E$2:$E$15000) &gt;= $R4247))
  /
  SUMPRODUCT((DATEVALUE($D$2:$D$15000) &lt;= $R4247) *
            (DATEVALUE($E$2:$E$15000) &gt;= $R4247)),
  ""
)</f>
        <v/>
      </c>
    </row>
    <row r="4248" spans="18:19" x14ac:dyDescent="0.2">
      <c r="R4248" s="3">
        <f t="shared" si="234"/>
        <v>44270</v>
      </c>
      <c r="S4248" t="str" cm="1">
        <f t="array" ref="S4248">IFERROR(
  SUMPRODUCT($H$2:$H$15000 *
            (DATEVALUE($D$2:$D$15000) &lt;= $R4248) *
            (DATEVALUE($E$2:$E$15000) &gt;= $R4248))
  /
  SUMPRODUCT((DATEVALUE($D$2:$D$15000) &lt;= $R4248) *
            (DATEVALUE($E$2:$E$15000) &gt;= $R4248)),
  ""
)</f>
        <v/>
      </c>
    </row>
    <row r="4249" spans="18:19" x14ac:dyDescent="0.2">
      <c r="R4249" s="3">
        <f t="shared" si="234"/>
        <v>44271</v>
      </c>
      <c r="S4249" t="str" cm="1">
        <f t="array" ref="S4249">IFERROR(
  SUMPRODUCT($H$2:$H$15000 *
            (DATEVALUE($D$2:$D$15000) &lt;= $R4249) *
            (DATEVALUE($E$2:$E$15000) &gt;= $R4249))
  /
  SUMPRODUCT((DATEVALUE($D$2:$D$15000) &lt;= $R4249) *
            (DATEVALUE($E$2:$E$15000) &gt;= $R4249)),
  ""
)</f>
        <v/>
      </c>
    </row>
    <row r="4250" spans="18:19" x14ac:dyDescent="0.2">
      <c r="R4250" s="3">
        <f t="shared" si="234"/>
        <v>44272</v>
      </c>
      <c r="S4250" t="str" cm="1">
        <f t="array" ref="S4250">IFERROR(
  SUMPRODUCT($H$2:$H$15000 *
            (DATEVALUE($D$2:$D$15000) &lt;= $R4250) *
            (DATEVALUE($E$2:$E$15000) &gt;= $R4250))
  /
  SUMPRODUCT((DATEVALUE($D$2:$D$15000) &lt;= $R4250) *
            (DATEVALUE($E$2:$E$15000) &gt;= $R4250)),
  ""
)</f>
        <v/>
      </c>
    </row>
    <row r="4251" spans="18:19" x14ac:dyDescent="0.2">
      <c r="R4251" s="3">
        <f t="shared" si="234"/>
        <v>44273</v>
      </c>
      <c r="S4251" t="str" cm="1">
        <f t="array" ref="S4251">IFERROR(
  SUMPRODUCT($H$2:$H$15000 *
            (DATEVALUE($D$2:$D$15000) &lt;= $R4251) *
            (DATEVALUE($E$2:$E$15000) &gt;= $R4251))
  /
  SUMPRODUCT((DATEVALUE($D$2:$D$15000) &lt;= $R4251) *
            (DATEVALUE($E$2:$E$15000) &gt;= $R4251)),
  ""
)</f>
        <v/>
      </c>
    </row>
    <row r="4252" spans="18:19" x14ac:dyDescent="0.2">
      <c r="R4252" s="3">
        <f t="shared" si="234"/>
        <v>44274</v>
      </c>
      <c r="S4252" t="str" cm="1">
        <f t="array" ref="S4252">IFERROR(
  SUMPRODUCT($H$2:$H$15000 *
            (DATEVALUE($D$2:$D$15000) &lt;= $R4252) *
            (DATEVALUE($E$2:$E$15000) &gt;= $R4252))
  /
  SUMPRODUCT((DATEVALUE($D$2:$D$15000) &lt;= $R4252) *
            (DATEVALUE($E$2:$E$15000) &gt;= $R4252)),
  ""
)</f>
        <v/>
      </c>
    </row>
    <row r="4253" spans="18:19" x14ac:dyDescent="0.2">
      <c r="R4253" s="3">
        <f t="shared" si="234"/>
        <v>44275</v>
      </c>
      <c r="S4253" t="str" cm="1">
        <f t="array" ref="S4253">IFERROR(
  SUMPRODUCT($H$2:$H$15000 *
            (DATEVALUE($D$2:$D$15000) &lt;= $R4253) *
            (DATEVALUE($E$2:$E$15000) &gt;= $R4253))
  /
  SUMPRODUCT((DATEVALUE($D$2:$D$15000) &lt;= $R4253) *
            (DATEVALUE($E$2:$E$15000) &gt;= $R4253)),
  ""
)</f>
        <v/>
      </c>
    </row>
    <row r="4254" spans="18:19" x14ac:dyDescent="0.2">
      <c r="R4254" s="3">
        <f t="shared" si="234"/>
        <v>44276</v>
      </c>
      <c r="S4254" t="str" cm="1">
        <f t="array" ref="S4254">IFERROR(
  SUMPRODUCT($H$2:$H$15000 *
            (DATEVALUE($D$2:$D$15000) &lt;= $R4254) *
            (DATEVALUE($E$2:$E$15000) &gt;= $R4254))
  /
  SUMPRODUCT((DATEVALUE($D$2:$D$15000) &lt;= $R4254) *
            (DATEVALUE($E$2:$E$15000) &gt;= $R4254)),
  ""
)</f>
        <v/>
      </c>
    </row>
    <row r="4255" spans="18:19" x14ac:dyDescent="0.2">
      <c r="R4255" s="3">
        <f t="shared" si="234"/>
        <v>44277</v>
      </c>
      <c r="S4255" t="str" cm="1">
        <f t="array" ref="S4255">IFERROR(
  SUMPRODUCT($H$2:$H$15000 *
            (DATEVALUE($D$2:$D$15000) &lt;= $R4255) *
            (DATEVALUE($E$2:$E$15000) &gt;= $R4255))
  /
  SUMPRODUCT((DATEVALUE($D$2:$D$15000) &lt;= $R4255) *
            (DATEVALUE($E$2:$E$15000) &gt;= $R4255)),
  ""
)</f>
        <v/>
      </c>
    </row>
    <row r="4256" spans="18:19" x14ac:dyDescent="0.2">
      <c r="R4256" s="3">
        <f t="shared" si="234"/>
        <v>44278</v>
      </c>
      <c r="S4256" t="str" cm="1">
        <f t="array" ref="S4256">IFERROR(
  SUMPRODUCT($H$2:$H$15000 *
            (DATEVALUE($D$2:$D$15000) &lt;= $R4256) *
            (DATEVALUE($E$2:$E$15000) &gt;= $R4256))
  /
  SUMPRODUCT((DATEVALUE($D$2:$D$15000) &lt;= $R4256) *
            (DATEVALUE($E$2:$E$15000) &gt;= $R4256)),
  ""
)</f>
        <v/>
      </c>
    </row>
    <row r="4257" spans="18:19" x14ac:dyDescent="0.2">
      <c r="R4257" s="3">
        <f t="shared" si="234"/>
        <v>44279</v>
      </c>
      <c r="S4257" t="str" cm="1">
        <f t="array" ref="S4257">IFERROR(
  SUMPRODUCT($H$2:$H$15000 *
            (DATEVALUE($D$2:$D$15000) &lt;= $R4257) *
            (DATEVALUE($E$2:$E$15000) &gt;= $R4257))
  /
  SUMPRODUCT((DATEVALUE($D$2:$D$15000) &lt;= $R4257) *
            (DATEVALUE($E$2:$E$15000) &gt;= $R4257)),
  ""
)</f>
        <v/>
      </c>
    </row>
    <row r="4258" spans="18:19" x14ac:dyDescent="0.2">
      <c r="R4258" s="3">
        <f t="shared" si="234"/>
        <v>44280</v>
      </c>
      <c r="S4258" t="str" cm="1">
        <f t="array" ref="S4258">IFERROR(
  SUMPRODUCT($H$2:$H$15000 *
            (DATEVALUE($D$2:$D$15000) &lt;= $R4258) *
            (DATEVALUE($E$2:$E$15000) &gt;= $R4258))
  /
  SUMPRODUCT((DATEVALUE($D$2:$D$15000) &lt;= $R4258) *
            (DATEVALUE($E$2:$E$15000) &gt;= $R4258)),
  ""
)</f>
        <v/>
      </c>
    </row>
    <row r="4259" spans="18:19" x14ac:dyDescent="0.2">
      <c r="R4259" s="3">
        <f t="shared" si="234"/>
        <v>44281</v>
      </c>
      <c r="S4259" t="str" cm="1">
        <f t="array" ref="S4259">IFERROR(
  SUMPRODUCT($H$2:$H$15000 *
            (DATEVALUE($D$2:$D$15000) &lt;= $R4259) *
            (DATEVALUE($E$2:$E$15000) &gt;= $R4259))
  /
  SUMPRODUCT((DATEVALUE($D$2:$D$15000) &lt;= $R4259) *
            (DATEVALUE($E$2:$E$15000) &gt;= $R4259)),
  ""
)</f>
        <v/>
      </c>
    </row>
    <row r="4260" spans="18:19" x14ac:dyDescent="0.2">
      <c r="R4260" s="3">
        <f t="shared" si="234"/>
        <v>44282</v>
      </c>
      <c r="S4260" t="str" cm="1">
        <f t="array" ref="S4260">IFERROR(
  SUMPRODUCT($H$2:$H$15000 *
            (DATEVALUE($D$2:$D$15000) &lt;= $R4260) *
            (DATEVALUE($E$2:$E$15000) &gt;= $R4260))
  /
  SUMPRODUCT((DATEVALUE($D$2:$D$15000) &lt;= $R4260) *
            (DATEVALUE($E$2:$E$15000) &gt;= $R4260)),
  ""
)</f>
        <v/>
      </c>
    </row>
    <row r="4261" spans="18:19" x14ac:dyDescent="0.2">
      <c r="R4261" s="3">
        <f t="shared" si="234"/>
        <v>44283</v>
      </c>
      <c r="S4261" t="str" cm="1">
        <f t="array" ref="S4261">IFERROR(
  SUMPRODUCT($H$2:$H$15000 *
            (DATEVALUE($D$2:$D$15000) &lt;= $R4261) *
            (DATEVALUE($E$2:$E$15000) &gt;= $R4261))
  /
  SUMPRODUCT((DATEVALUE($D$2:$D$15000) &lt;= $R4261) *
            (DATEVALUE($E$2:$E$15000) &gt;= $R4261)),
  ""
)</f>
        <v/>
      </c>
    </row>
    <row r="4262" spans="18:19" x14ac:dyDescent="0.2">
      <c r="R4262" s="3">
        <f t="shared" si="234"/>
        <v>44284</v>
      </c>
      <c r="S4262" t="str" cm="1">
        <f t="array" ref="S4262">IFERROR(
  SUMPRODUCT($H$2:$H$15000 *
            (DATEVALUE($D$2:$D$15000) &lt;= $R4262) *
            (DATEVALUE($E$2:$E$15000) &gt;= $R4262))
  /
  SUMPRODUCT((DATEVALUE($D$2:$D$15000) &lt;= $R4262) *
            (DATEVALUE($E$2:$E$15000) &gt;= $R4262)),
  ""
)</f>
        <v/>
      </c>
    </row>
    <row r="4263" spans="18:19" x14ac:dyDescent="0.2">
      <c r="R4263" s="3">
        <f t="shared" si="234"/>
        <v>44285</v>
      </c>
      <c r="S4263" t="str" cm="1">
        <f t="array" ref="S4263">IFERROR(
  SUMPRODUCT($H$2:$H$15000 *
            (DATEVALUE($D$2:$D$15000) &lt;= $R4263) *
            (DATEVALUE($E$2:$E$15000) &gt;= $R4263))
  /
  SUMPRODUCT((DATEVALUE($D$2:$D$15000) &lt;= $R4263) *
            (DATEVALUE($E$2:$E$15000) &gt;= $R4263)),
  ""
)</f>
        <v/>
      </c>
    </row>
    <row r="4264" spans="18:19" x14ac:dyDescent="0.2">
      <c r="R4264" s="3">
        <f t="shared" si="234"/>
        <v>44286</v>
      </c>
      <c r="S4264" t="str" cm="1">
        <f t="array" ref="S4264">IFERROR(
  SUMPRODUCT($H$2:$H$15000 *
            (DATEVALUE($D$2:$D$15000) &lt;= $R4264) *
            (DATEVALUE($E$2:$E$15000) &gt;= $R4264))
  /
  SUMPRODUCT((DATEVALUE($D$2:$D$15000) &lt;= $R4264) *
            (DATEVALUE($E$2:$E$15000) &gt;= $R4264)),
  ""
)</f>
        <v/>
      </c>
    </row>
    <row r="4265" spans="18:19" x14ac:dyDescent="0.2">
      <c r="R4265" s="3">
        <f t="shared" si="234"/>
        <v>44287</v>
      </c>
      <c r="S4265" t="str" cm="1">
        <f t="array" ref="S4265">IFERROR(
  SUMPRODUCT($H$2:$H$15000 *
            (DATEVALUE($D$2:$D$15000) &lt;= $R4265) *
            (DATEVALUE($E$2:$E$15000) &gt;= $R4265))
  /
  SUMPRODUCT((DATEVALUE($D$2:$D$15000) &lt;= $R4265) *
            (DATEVALUE($E$2:$E$15000) &gt;= $R4265)),
  ""
)</f>
        <v/>
      </c>
    </row>
    <row r="4266" spans="18:19" x14ac:dyDescent="0.2">
      <c r="R4266" s="3">
        <f t="shared" si="234"/>
        <v>44288</v>
      </c>
      <c r="S4266" t="str" cm="1">
        <f t="array" ref="S4266">IFERROR(
  SUMPRODUCT($H$2:$H$15000 *
            (DATEVALUE($D$2:$D$15000) &lt;= $R4266) *
            (DATEVALUE($E$2:$E$15000) &gt;= $R4266))
  /
  SUMPRODUCT((DATEVALUE($D$2:$D$15000) &lt;= $R4266) *
            (DATEVALUE($E$2:$E$15000) &gt;= $R4266)),
  ""
)</f>
        <v/>
      </c>
    </row>
    <row r="4267" spans="18:19" x14ac:dyDescent="0.2">
      <c r="R4267" s="3">
        <f t="shared" si="234"/>
        <v>44289</v>
      </c>
      <c r="S4267" t="str" cm="1">
        <f t="array" ref="S4267">IFERROR(
  SUMPRODUCT($H$2:$H$15000 *
            (DATEVALUE($D$2:$D$15000) &lt;= $R4267) *
            (DATEVALUE($E$2:$E$15000) &gt;= $R4267))
  /
  SUMPRODUCT((DATEVALUE($D$2:$D$15000) &lt;= $R4267) *
            (DATEVALUE($E$2:$E$15000) &gt;= $R4267)),
  ""
)</f>
        <v/>
      </c>
    </row>
    <row r="4268" spans="18:19" x14ac:dyDescent="0.2">
      <c r="R4268" s="3">
        <f t="shared" si="234"/>
        <v>44290</v>
      </c>
      <c r="S4268" t="str" cm="1">
        <f t="array" ref="S4268">IFERROR(
  SUMPRODUCT($H$2:$H$15000 *
            (DATEVALUE($D$2:$D$15000) &lt;= $R4268) *
            (DATEVALUE($E$2:$E$15000) &gt;= $R4268))
  /
  SUMPRODUCT((DATEVALUE($D$2:$D$15000) &lt;= $R4268) *
            (DATEVALUE($E$2:$E$15000) &gt;= $R4268)),
  ""
)</f>
        <v/>
      </c>
    </row>
    <row r="4269" spans="18:19" x14ac:dyDescent="0.2">
      <c r="R4269" s="3">
        <f t="shared" si="234"/>
        <v>44291</v>
      </c>
      <c r="S4269" t="str" cm="1">
        <f t="array" ref="S4269">IFERROR(
  SUMPRODUCT($H$2:$H$15000 *
            (DATEVALUE($D$2:$D$15000) &lt;= $R4269) *
            (DATEVALUE($E$2:$E$15000) &gt;= $R4269))
  /
  SUMPRODUCT((DATEVALUE($D$2:$D$15000) &lt;= $R4269) *
            (DATEVALUE($E$2:$E$15000) &gt;= $R4269)),
  ""
)</f>
        <v/>
      </c>
    </row>
    <row r="4270" spans="18:19" x14ac:dyDescent="0.2">
      <c r="R4270" s="3">
        <f t="shared" si="234"/>
        <v>44292</v>
      </c>
      <c r="S4270" t="str" cm="1">
        <f t="array" ref="S4270">IFERROR(
  SUMPRODUCT($H$2:$H$15000 *
            (DATEVALUE($D$2:$D$15000) &lt;= $R4270) *
            (DATEVALUE($E$2:$E$15000) &gt;= $R4270))
  /
  SUMPRODUCT((DATEVALUE($D$2:$D$15000) &lt;= $R4270) *
            (DATEVALUE($E$2:$E$15000) &gt;= $R4270)),
  ""
)</f>
        <v/>
      </c>
    </row>
    <row r="4271" spans="18:19" x14ac:dyDescent="0.2">
      <c r="R4271" s="3">
        <f t="shared" si="234"/>
        <v>44293</v>
      </c>
      <c r="S4271" t="str" cm="1">
        <f t="array" ref="S4271">IFERROR(
  SUMPRODUCT($H$2:$H$15000 *
            (DATEVALUE($D$2:$D$15000) &lt;= $R4271) *
            (DATEVALUE($E$2:$E$15000) &gt;= $R4271))
  /
  SUMPRODUCT((DATEVALUE($D$2:$D$15000) &lt;= $R4271) *
            (DATEVALUE($E$2:$E$15000) &gt;= $R4271)),
  ""
)</f>
        <v/>
      </c>
    </row>
    <row r="4272" spans="18:19" x14ac:dyDescent="0.2">
      <c r="R4272" s="3">
        <f t="shared" si="234"/>
        <v>44294</v>
      </c>
      <c r="S4272" t="str" cm="1">
        <f t="array" ref="S4272">IFERROR(
  SUMPRODUCT($H$2:$H$15000 *
            (DATEVALUE($D$2:$D$15000) &lt;= $R4272) *
            (DATEVALUE($E$2:$E$15000) &gt;= $R4272))
  /
  SUMPRODUCT((DATEVALUE($D$2:$D$15000) &lt;= $R4272) *
            (DATEVALUE($E$2:$E$15000) &gt;= $R4272)),
  ""
)</f>
        <v/>
      </c>
    </row>
    <row r="4273" spans="18:19" x14ac:dyDescent="0.2">
      <c r="R4273" s="3">
        <f t="shared" si="234"/>
        <v>44295</v>
      </c>
      <c r="S4273" t="str" cm="1">
        <f t="array" ref="S4273">IFERROR(
  SUMPRODUCT($H$2:$H$15000 *
            (DATEVALUE($D$2:$D$15000) &lt;= $R4273) *
            (DATEVALUE($E$2:$E$15000) &gt;= $R4273))
  /
  SUMPRODUCT((DATEVALUE($D$2:$D$15000) &lt;= $R4273) *
            (DATEVALUE($E$2:$E$15000) &gt;= $R4273)),
  ""
)</f>
        <v/>
      </c>
    </row>
    <row r="4274" spans="18:19" x14ac:dyDescent="0.2">
      <c r="R4274" s="3">
        <f t="shared" si="234"/>
        <v>44296</v>
      </c>
      <c r="S4274" t="str" cm="1">
        <f t="array" ref="S4274">IFERROR(
  SUMPRODUCT($H$2:$H$15000 *
            (DATEVALUE($D$2:$D$15000) &lt;= $R4274) *
            (DATEVALUE($E$2:$E$15000) &gt;= $R4274))
  /
  SUMPRODUCT((DATEVALUE($D$2:$D$15000) &lt;= $R4274) *
            (DATEVALUE($E$2:$E$15000) &gt;= $R4274)),
  ""
)</f>
        <v/>
      </c>
    </row>
    <row r="4275" spans="18:19" x14ac:dyDescent="0.2">
      <c r="R4275" s="3">
        <f t="shared" si="234"/>
        <v>44297</v>
      </c>
      <c r="S4275" t="str" cm="1">
        <f t="array" ref="S4275">IFERROR(
  SUMPRODUCT($H$2:$H$15000 *
            (DATEVALUE($D$2:$D$15000) &lt;= $R4275) *
            (DATEVALUE($E$2:$E$15000) &gt;= $R4275))
  /
  SUMPRODUCT((DATEVALUE($D$2:$D$15000) &lt;= $R4275) *
            (DATEVALUE($E$2:$E$15000) &gt;= $R4275)),
  ""
)</f>
        <v/>
      </c>
    </row>
    <row r="4276" spans="18:19" x14ac:dyDescent="0.2">
      <c r="R4276" s="3">
        <f t="shared" si="234"/>
        <v>44298</v>
      </c>
      <c r="S4276" t="str" cm="1">
        <f t="array" ref="S4276">IFERROR(
  SUMPRODUCT($H$2:$H$15000 *
            (DATEVALUE($D$2:$D$15000) &lt;= $R4276) *
            (DATEVALUE($E$2:$E$15000) &gt;= $R4276))
  /
  SUMPRODUCT((DATEVALUE($D$2:$D$15000) &lt;= $R4276) *
            (DATEVALUE($E$2:$E$15000) &gt;= $R4276)),
  ""
)</f>
        <v/>
      </c>
    </row>
    <row r="4277" spans="18:19" x14ac:dyDescent="0.2">
      <c r="R4277" s="3">
        <f t="shared" si="234"/>
        <v>44299</v>
      </c>
      <c r="S4277" t="str" cm="1">
        <f t="array" ref="S4277">IFERROR(
  SUMPRODUCT($H$2:$H$15000 *
            (DATEVALUE($D$2:$D$15000) &lt;= $R4277) *
            (DATEVALUE($E$2:$E$15000) &gt;= $R4277))
  /
  SUMPRODUCT((DATEVALUE($D$2:$D$15000) &lt;= $R4277) *
            (DATEVALUE($E$2:$E$15000) &gt;= $R4277)),
  ""
)</f>
        <v/>
      </c>
    </row>
    <row r="4278" spans="18:19" x14ac:dyDescent="0.2">
      <c r="R4278" s="3">
        <f t="shared" si="234"/>
        <v>44300</v>
      </c>
      <c r="S4278" t="str" cm="1">
        <f t="array" ref="S4278">IFERROR(
  SUMPRODUCT($H$2:$H$15000 *
            (DATEVALUE($D$2:$D$15000) &lt;= $R4278) *
            (DATEVALUE($E$2:$E$15000) &gt;= $R4278))
  /
  SUMPRODUCT((DATEVALUE($D$2:$D$15000) &lt;= $R4278) *
            (DATEVALUE($E$2:$E$15000) &gt;= $R4278)),
  ""
)</f>
        <v/>
      </c>
    </row>
    <row r="4279" spans="18:19" x14ac:dyDescent="0.2">
      <c r="R4279" s="3">
        <f t="shared" si="234"/>
        <v>44301</v>
      </c>
      <c r="S4279" t="str" cm="1">
        <f t="array" ref="S4279">IFERROR(
  SUMPRODUCT($H$2:$H$15000 *
            (DATEVALUE($D$2:$D$15000) &lt;= $R4279) *
            (DATEVALUE($E$2:$E$15000) &gt;= $R4279))
  /
  SUMPRODUCT((DATEVALUE($D$2:$D$15000) &lt;= $R4279) *
            (DATEVALUE($E$2:$E$15000) &gt;= $R4279)),
  ""
)</f>
        <v/>
      </c>
    </row>
    <row r="4280" spans="18:19" x14ac:dyDescent="0.2">
      <c r="R4280" s="3">
        <f t="shared" si="234"/>
        <v>44302</v>
      </c>
      <c r="S4280" t="str" cm="1">
        <f t="array" ref="S4280">IFERROR(
  SUMPRODUCT($H$2:$H$15000 *
            (DATEVALUE($D$2:$D$15000) &lt;= $R4280) *
            (DATEVALUE($E$2:$E$15000) &gt;= $R4280))
  /
  SUMPRODUCT((DATEVALUE($D$2:$D$15000) &lt;= $R4280) *
            (DATEVALUE($E$2:$E$15000) &gt;= $R4280)),
  ""
)</f>
        <v/>
      </c>
    </row>
    <row r="4281" spans="18:19" x14ac:dyDescent="0.2">
      <c r="R4281" s="3">
        <f t="shared" si="234"/>
        <v>44303</v>
      </c>
      <c r="S4281" t="str" cm="1">
        <f t="array" ref="S4281">IFERROR(
  SUMPRODUCT($H$2:$H$15000 *
            (DATEVALUE($D$2:$D$15000) &lt;= $R4281) *
            (DATEVALUE($E$2:$E$15000) &gt;= $R4281))
  /
  SUMPRODUCT((DATEVALUE($D$2:$D$15000) &lt;= $R4281) *
            (DATEVALUE($E$2:$E$15000) &gt;= $R4281)),
  ""
)</f>
        <v/>
      </c>
    </row>
    <row r="4282" spans="18:19" x14ac:dyDescent="0.2">
      <c r="R4282" s="3">
        <f t="shared" si="234"/>
        <v>44304</v>
      </c>
      <c r="S4282" t="str" cm="1">
        <f t="array" ref="S4282">IFERROR(
  SUMPRODUCT($H$2:$H$15000 *
            (DATEVALUE($D$2:$D$15000) &lt;= $R4282) *
            (DATEVALUE($E$2:$E$15000) &gt;= $R4282))
  /
  SUMPRODUCT((DATEVALUE($D$2:$D$15000) &lt;= $R4282) *
            (DATEVALUE($E$2:$E$15000) &gt;= $R4282)),
  ""
)</f>
        <v/>
      </c>
    </row>
    <row r="4283" spans="18:19" x14ac:dyDescent="0.2">
      <c r="R4283" s="3">
        <f t="shared" si="234"/>
        <v>44305</v>
      </c>
      <c r="S4283" t="str" cm="1">
        <f t="array" ref="S4283">IFERROR(
  SUMPRODUCT($H$2:$H$15000 *
            (DATEVALUE($D$2:$D$15000) &lt;= $R4283) *
            (DATEVALUE($E$2:$E$15000) &gt;= $R4283))
  /
  SUMPRODUCT((DATEVALUE($D$2:$D$15000) &lt;= $R4283) *
            (DATEVALUE($E$2:$E$15000) &gt;= $R4283)),
  ""
)</f>
        <v/>
      </c>
    </row>
    <row r="4284" spans="18:19" x14ac:dyDescent="0.2">
      <c r="R4284" s="3">
        <f t="shared" si="234"/>
        <v>44306</v>
      </c>
      <c r="S4284" t="str" cm="1">
        <f t="array" ref="S4284">IFERROR(
  SUMPRODUCT($H$2:$H$15000 *
            (DATEVALUE($D$2:$D$15000) &lt;= $R4284) *
            (DATEVALUE($E$2:$E$15000) &gt;= $R4284))
  /
  SUMPRODUCT((DATEVALUE($D$2:$D$15000) &lt;= $R4284) *
            (DATEVALUE($E$2:$E$15000) &gt;= $R4284)),
  ""
)</f>
        <v/>
      </c>
    </row>
    <row r="4285" spans="18:19" x14ac:dyDescent="0.2">
      <c r="R4285" s="3">
        <f t="shared" si="234"/>
        <v>44307</v>
      </c>
      <c r="S4285" t="str" cm="1">
        <f t="array" ref="S4285">IFERROR(
  SUMPRODUCT($H$2:$H$15000 *
            (DATEVALUE($D$2:$D$15000) &lt;= $R4285) *
            (DATEVALUE($E$2:$E$15000) &gt;= $R4285))
  /
  SUMPRODUCT((DATEVALUE($D$2:$D$15000) &lt;= $R4285) *
            (DATEVALUE($E$2:$E$15000) &gt;= $R4285)),
  ""
)</f>
        <v/>
      </c>
    </row>
    <row r="4286" spans="18:19" x14ac:dyDescent="0.2">
      <c r="R4286" s="3">
        <f t="shared" si="234"/>
        <v>44308</v>
      </c>
      <c r="S4286" t="str" cm="1">
        <f t="array" ref="S4286">IFERROR(
  SUMPRODUCT($H$2:$H$15000 *
            (DATEVALUE($D$2:$D$15000) &lt;= $R4286) *
            (DATEVALUE($E$2:$E$15000) &gt;= $R4286))
  /
  SUMPRODUCT((DATEVALUE($D$2:$D$15000) &lt;= $R4286) *
            (DATEVALUE($E$2:$E$15000) &gt;= $R4286)),
  ""
)</f>
        <v/>
      </c>
    </row>
    <row r="4287" spans="18:19" x14ac:dyDescent="0.2">
      <c r="R4287" s="3">
        <f t="shared" si="234"/>
        <v>44309</v>
      </c>
      <c r="S4287" t="str" cm="1">
        <f t="array" ref="S4287">IFERROR(
  SUMPRODUCT($H$2:$H$15000 *
            (DATEVALUE($D$2:$D$15000) &lt;= $R4287) *
            (DATEVALUE($E$2:$E$15000) &gt;= $R4287))
  /
  SUMPRODUCT((DATEVALUE($D$2:$D$15000) &lt;= $R4287) *
            (DATEVALUE($E$2:$E$15000) &gt;= $R4287)),
  ""
)</f>
        <v/>
      </c>
    </row>
    <row r="4288" spans="18:19" x14ac:dyDescent="0.2">
      <c r="R4288" s="3">
        <f t="shared" si="234"/>
        <v>44310</v>
      </c>
      <c r="S4288" t="str" cm="1">
        <f t="array" ref="S4288">IFERROR(
  SUMPRODUCT($H$2:$H$15000 *
            (DATEVALUE($D$2:$D$15000) &lt;= $R4288) *
            (DATEVALUE($E$2:$E$15000) &gt;= $R4288))
  /
  SUMPRODUCT((DATEVALUE($D$2:$D$15000) &lt;= $R4288) *
            (DATEVALUE($E$2:$E$15000) &gt;= $R4288)),
  ""
)</f>
        <v/>
      </c>
    </row>
    <row r="4289" spans="18:19" x14ac:dyDescent="0.2">
      <c r="R4289" s="3">
        <f t="shared" si="234"/>
        <v>44311</v>
      </c>
      <c r="S4289" t="str" cm="1">
        <f t="array" ref="S4289">IFERROR(
  SUMPRODUCT($H$2:$H$15000 *
            (DATEVALUE($D$2:$D$15000) &lt;= $R4289) *
            (DATEVALUE($E$2:$E$15000) &gt;= $R4289))
  /
  SUMPRODUCT((DATEVALUE($D$2:$D$15000) &lt;= $R4289) *
            (DATEVALUE($E$2:$E$15000) &gt;= $R4289)),
  ""
)</f>
        <v/>
      </c>
    </row>
    <row r="4290" spans="18:19" x14ac:dyDescent="0.2">
      <c r="R4290" s="3">
        <f t="shared" si="234"/>
        <v>44312</v>
      </c>
      <c r="S4290" t="str" cm="1">
        <f t="array" ref="S4290">IFERROR(
  SUMPRODUCT($H$2:$H$15000 *
            (DATEVALUE($D$2:$D$15000) &lt;= $R4290) *
            (DATEVALUE($E$2:$E$15000) &gt;= $R4290))
  /
  SUMPRODUCT((DATEVALUE($D$2:$D$15000) &lt;= $R4290) *
            (DATEVALUE($E$2:$E$15000) &gt;= $R4290)),
  ""
)</f>
        <v/>
      </c>
    </row>
    <row r="4291" spans="18:19" x14ac:dyDescent="0.2">
      <c r="R4291" s="3">
        <f t="shared" si="234"/>
        <v>44313</v>
      </c>
      <c r="S4291" t="str" cm="1">
        <f t="array" ref="S4291">IFERROR(
  SUMPRODUCT($H$2:$H$15000 *
            (DATEVALUE($D$2:$D$15000) &lt;= $R4291) *
            (DATEVALUE($E$2:$E$15000) &gt;= $R4291))
  /
  SUMPRODUCT((DATEVALUE($D$2:$D$15000) &lt;= $R4291) *
            (DATEVALUE($E$2:$E$15000) &gt;= $R4291)),
  ""
)</f>
        <v/>
      </c>
    </row>
    <row r="4292" spans="18:19" x14ac:dyDescent="0.2">
      <c r="R4292" s="3">
        <f t="shared" ref="R4292:R4355" si="235">+R4291+1</f>
        <v>44314</v>
      </c>
      <c r="S4292" t="str" cm="1">
        <f t="array" ref="S4292">IFERROR(
  SUMPRODUCT($H$2:$H$15000 *
            (DATEVALUE($D$2:$D$15000) &lt;= $R4292) *
            (DATEVALUE($E$2:$E$15000) &gt;= $R4292))
  /
  SUMPRODUCT((DATEVALUE($D$2:$D$15000) &lt;= $R4292) *
            (DATEVALUE($E$2:$E$15000) &gt;= $R4292)),
  ""
)</f>
        <v/>
      </c>
    </row>
    <row r="4293" spans="18:19" x14ac:dyDescent="0.2">
      <c r="R4293" s="3">
        <f t="shared" si="235"/>
        <v>44315</v>
      </c>
      <c r="S4293" t="str" cm="1">
        <f t="array" ref="S4293">IFERROR(
  SUMPRODUCT($H$2:$H$15000 *
            (DATEVALUE($D$2:$D$15000) &lt;= $R4293) *
            (DATEVALUE($E$2:$E$15000) &gt;= $R4293))
  /
  SUMPRODUCT((DATEVALUE($D$2:$D$15000) &lt;= $R4293) *
            (DATEVALUE($E$2:$E$15000) &gt;= $R4293)),
  ""
)</f>
        <v/>
      </c>
    </row>
    <row r="4294" spans="18:19" x14ac:dyDescent="0.2">
      <c r="R4294" s="3">
        <f t="shared" si="235"/>
        <v>44316</v>
      </c>
      <c r="S4294" t="str" cm="1">
        <f t="array" ref="S4294">IFERROR(
  SUMPRODUCT($H$2:$H$15000 *
            (DATEVALUE($D$2:$D$15000) &lt;= $R4294) *
            (DATEVALUE($E$2:$E$15000) &gt;= $R4294))
  /
  SUMPRODUCT((DATEVALUE($D$2:$D$15000) &lt;= $R4294) *
            (DATEVALUE($E$2:$E$15000) &gt;= $R4294)),
  ""
)</f>
        <v/>
      </c>
    </row>
    <row r="4295" spans="18:19" x14ac:dyDescent="0.2">
      <c r="R4295" s="3">
        <f t="shared" si="235"/>
        <v>44317</v>
      </c>
      <c r="S4295" t="str" cm="1">
        <f t="array" ref="S4295">IFERROR(
  SUMPRODUCT($H$2:$H$15000 *
            (DATEVALUE($D$2:$D$15000) &lt;= $R4295) *
            (DATEVALUE($E$2:$E$15000) &gt;= $R4295))
  /
  SUMPRODUCT((DATEVALUE($D$2:$D$15000) &lt;= $R4295) *
            (DATEVALUE($E$2:$E$15000) &gt;= $R4295)),
  ""
)</f>
        <v/>
      </c>
    </row>
    <row r="4296" spans="18:19" x14ac:dyDescent="0.2">
      <c r="R4296" s="3">
        <f t="shared" si="235"/>
        <v>44318</v>
      </c>
      <c r="S4296" t="str" cm="1">
        <f t="array" ref="S4296">IFERROR(
  SUMPRODUCT($H$2:$H$15000 *
            (DATEVALUE($D$2:$D$15000) &lt;= $R4296) *
            (DATEVALUE($E$2:$E$15000) &gt;= $R4296))
  /
  SUMPRODUCT((DATEVALUE($D$2:$D$15000) &lt;= $R4296) *
            (DATEVALUE($E$2:$E$15000) &gt;= $R4296)),
  ""
)</f>
        <v/>
      </c>
    </row>
    <row r="4297" spans="18:19" x14ac:dyDescent="0.2">
      <c r="R4297" s="3">
        <f t="shared" si="235"/>
        <v>44319</v>
      </c>
      <c r="S4297" t="str" cm="1">
        <f t="array" ref="S4297">IFERROR(
  SUMPRODUCT($H$2:$H$15000 *
            (DATEVALUE($D$2:$D$15000) &lt;= $R4297) *
            (DATEVALUE($E$2:$E$15000) &gt;= $R4297))
  /
  SUMPRODUCT((DATEVALUE($D$2:$D$15000) &lt;= $R4297) *
            (DATEVALUE($E$2:$E$15000) &gt;= $R4297)),
  ""
)</f>
        <v/>
      </c>
    </row>
    <row r="4298" spans="18:19" x14ac:dyDescent="0.2">
      <c r="R4298" s="3">
        <f t="shared" si="235"/>
        <v>44320</v>
      </c>
      <c r="S4298" t="str" cm="1">
        <f t="array" ref="S4298">IFERROR(
  SUMPRODUCT($H$2:$H$15000 *
            (DATEVALUE($D$2:$D$15000) &lt;= $R4298) *
            (DATEVALUE($E$2:$E$15000) &gt;= $R4298))
  /
  SUMPRODUCT((DATEVALUE($D$2:$D$15000) &lt;= $R4298) *
            (DATEVALUE($E$2:$E$15000) &gt;= $R4298)),
  ""
)</f>
        <v/>
      </c>
    </row>
    <row r="4299" spans="18:19" x14ac:dyDescent="0.2">
      <c r="R4299" s="3">
        <f t="shared" si="235"/>
        <v>44321</v>
      </c>
      <c r="S4299" t="str" cm="1">
        <f t="array" ref="S4299">IFERROR(
  SUMPRODUCT($H$2:$H$15000 *
            (DATEVALUE($D$2:$D$15000) &lt;= $R4299) *
            (DATEVALUE($E$2:$E$15000) &gt;= $R4299))
  /
  SUMPRODUCT((DATEVALUE($D$2:$D$15000) &lt;= $R4299) *
            (DATEVALUE($E$2:$E$15000) &gt;= $R4299)),
  ""
)</f>
        <v/>
      </c>
    </row>
    <row r="4300" spans="18:19" x14ac:dyDescent="0.2">
      <c r="R4300" s="3">
        <f t="shared" si="235"/>
        <v>44322</v>
      </c>
      <c r="S4300" t="str" cm="1">
        <f t="array" ref="S4300">IFERROR(
  SUMPRODUCT($H$2:$H$15000 *
            (DATEVALUE($D$2:$D$15000) &lt;= $R4300) *
            (DATEVALUE($E$2:$E$15000) &gt;= $R4300))
  /
  SUMPRODUCT((DATEVALUE($D$2:$D$15000) &lt;= $R4300) *
            (DATEVALUE($E$2:$E$15000) &gt;= $R4300)),
  ""
)</f>
        <v/>
      </c>
    </row>
    <row r="4301" spans="18:19" x14ac:dyDescent="0.2">
      <c r="R4301" s="3">
        <f t="shared" si="235"/>
        <v>44323</v>
      </c>
      <c r="S4301" t="str" cm="1">
        <f t="array" ref="S4301">IFERROR(
  SUMPRODUCT($H$2:$H$15000 *
            (DATEVALUE($D$2:$D$15000) &lt;= $R4301) *
            (DATEVALUE($E$2:$E$15000) &gt;= $R4301))
  /
  SUMPRODUCT((DATEVALUE($D$2:$D$15000) &lt;= $R4301) *
            (DATEVALUE($E$2:$E$15000) &gt;= $R4301)),
  ""
)</f>
        <v/>
      </c>
    </row>
    <row r="4302" spans="18:19" x14ac:dyDescent="0.2">
      <c r="R4302" s="3">
        <f t="shared" si="235"/>
        <v>44324</v>
      </c>
      <c r="S4302" t="str" cm="1">
        <f t="array" ref="S4302">IFERROR(
  SUMPRODUCT($H$2:$H$15000 *
            (DATEVALUE($D$2:$D$15000) &lt;= $R4302) *
            (DATEVALUE($E$2:$E$15000) &gt;= $R4302))
  /
  SUMPRODUCT((DATEVALUE($D$2:$D$15000) &lt;= $R4302) *
            (DATEVALUE($E$2:$E$15000) &gt;= $R4302)),
  ""
)</f>
        <v/>
      </c>
    </row>
    <row r="4303" spans="18:19" x14ac:dyDescent="0.2">
      <c r="R4303" s="3">
        <f t="shared" si="235"/>
        <v>44325</v>
      </c>
      <c r="S4303" t="str" cm="1">
        <f t="array" ref="S4303">IFERROR(
  SUMPRODUCT($H$2:$H$15000 *
            (DATEVALUE($D$2:$D$15000) &lt;= $R4303) *
            (DATEVALUE($E$2:$E$15000) &gt;= $R4303))
  /
  SUMPRODUCT((DATEVALUE($D$2:$D$15000) &lt;= $R4303) *
            (DATEVALUE($E$2:$E$15000) &gt;= $R4303)),
  ""
)</f>
        <v/>
      </c>
    </row>
    <row r="4304" spans="18:19" x14ac:dyDescent="0.2">
      <c r="R4304" s="3">
        <f t="shared" si="235"/>
        <v>44326</v>
      </c>
      <c r="S4304" t="str" cm="1">
        <f t="array" ref="S4304">IFERROR(
  SUMPRODUCT($H$2:$H$15000 *
            (DATEVALUE($D$2:$D$15000) &lt;= $R4304) *
            (DATEVALUE($E$2:$E$15000) &gt;= $R4304))
  /
  SUMPRODUCT((DATEVALUE($D$2:$D$15000) &lt;= $R4304) *
            (DATEVALUE($E$2:$E$15000) &gt;= $R4304)),
  ""
)</f>
        <v/>
      </c>
    </row>
    <row r="4305" spans="18:19" x14ac:dyDescent="0.2">
      <c r="R4305" s="3">
        <f t="shared" si="235"/>
        <v>44327</v>
      </c>
      <c r="S4305" t="str" cm="1">
        <f t="array" ref="S4305">IFERROR(
  SUMPRODUCT($H$2:$H$15000 *
            (DATEVALUE($D$2:$D$15000) &lt;= $R4305) *
            (DATEVALUE($E$2:$E$15000) &gt;= $R4305))
  /
  SUMPRODUCT((DATEVALUE($D$2:$D$15000) &lt;= $R4305) *
            (DATEVALUE($E$2:$E$15000) &gt;= $R4305)),
  ""
)</f>
        <v/>
      </c>
    </row>
    <row r="4306" spans="18:19" x14ac:dyDescent="0.2">
      <c r="R4306" s="3">
        <f t="shared" si="235"/>
        <v>44328</v>
      </c>
      <c r="S4306" t="str" cm="1">
        <f t="array" ref="S4306">IFERROR(
  SUMPRODUCT($H$2:$H$15000 *
            (DATEVALUE($D$2:$D$15000) &lt;= $R4306) *
            (DATEVALUE($E$2:$E$15000) &gt;= $R4306))
  /
  SUMPRODUCT((DATEVALUE($D$2:$D$15000) &lt;= $R4306) *
            (DATEVALUE($E$2:$E$15000) &gt;= $R4306)),
  ""
)</f>
        <v/>
      </c>
    </row>
    <row r="4307" spans="18:19" x14ac:dyDescent="0.2">
      <c r="R4307" s="3">
        <f t="shared" si="235"/>
        <v>44329</v>
      </c>
      <c r="S4307" t="str" cm="1">
        <f t="array" ref="S4307">IFERROR(
  SUMPRODUCT($H$2:$H$15000 *
            (DATEVALUE($D$2:$D$15000) &lt;= $R4307) *
            (DATEVALUE($E$2:$E$15000) &gt;= $R4307))
  /
  SUMPRODUCT((DATEVALUE($D$2:$D$15000) &lt;= $R4307) *
            (DATEVALUE($E$2:$E$15000) &gt;= $R4307)),
  ""
)</f>
        <v/>
      </c>
    </row>
    <row r="4308" spans="18:19" x14ac:dyDescent="0.2">
      <c r="R4308" s="3">
        <f t="shared" si="235"/>
        <v>44330</v>
      </c>
      <c r="S4308" t="str" cm="1">
        <f t="array" ref="S4308">IFERROR(
  SUMPRODUCT($H$2:$H$15000 *
            (DATEVALUE($D$2:$D$15000) &lt;= $R4308) *
            (DATEVALUE($E$2:$E$15000) &gt;= $R4308))
  /
  SUMPRODUCT((DATEVALUE($D$2:$D$15000) &lt;= $R4308) *
            (DATEVALUE($E$2:$E$15000) &gt;= $R4308)),
  ""
)</f>
        <v/>
      </c>
    </row>
    <row r="4309" spans="18:19" x14ac:dyDescent="0.2">
      <c r="R4309" s="3">
        <f t="shared" si="235"/>
        <v>44331</v>
      </c>
      <c r="S4309" t="str" cm="1">
        <f t="array" ref="S4309">IFERROR(
  SUMPRODUCT($H$2:$H$15000 *
            (DATEVALUE($D$2:$D$15000) &lt;= $R4309) *
            (DATEVALUE($E$2:$E$15000) &gt;= $R4309))
  /
  SUMPRODUCT((DATEVALUE($D$2:$D$15000) &lt;= $R4309) *
            (DATEVALUE($E$2:$E$15000) &gt;= $R4309)),
  ""
)</f>
        <v/>
      </c>
    </row>
    <row r="4310" spans="18:19" x14ac:dyDescent="0.2">
      <c r="R4310" s="3">
        <f t="shared" si="235"/>
        <v>44332</v>
      </c>
      <c r="S4310" t="str" cm="1">
        <f t="array" ref="S4310">IFERROR(
  SUMPRODUCT($H$2:$H$15000 *
            (DATEVALUE($D$2:$D$15000) &lt;= $R4310) *
            (DATEVALUE($E$2:$E$15000) &gt;= $R4310))
  /
  SUMPRODUCT((DATEVALUE($D$2:$D$15000) &lt;= $R4310) *
            (DATEVALUE($E$2:$E$15000) &gt;= $R4310)),
  ""
)</f>
        <v/>
      </c>
    </row>
    <row r="4311" spans="18:19" x14ac:dyDescent="0.2">
      <c r="R4311" s="3">
        <f t="shared" si="235"/>
        <v>44333</v>
      </c>
      <c r="S4311" t="str" cm="1">
        <f t="array" ref="S4311">IFERROR(
  SUMPRODUCT($H$2:$H$15000 *
            (DATEVALUE($D$2:$D$15000) &lt;= $R4311) *
            (DATEVALUE($E$2:$E$15000) &gt;= $R4311))
  /
  SUMPRODUCT((DATEVALUE($D$2:$D$15000) &lt;= $R4311) *
            (DATEVALUE($E$2:$E$15000) &gt;= $R4311)),
  ""
)</f>
        <v/>
      </c>
    </row>
    <row r="4312" spans="18:19" x14ac:dyDescent="0.2">
      <c r="R4312" s="3">
        <f t="shared" si="235"/>
        <v>44334</v>
      </c>
      <c r="S4312" t="str" cm="1">
        <f t="array" ref="S4312">IFERROR(
  SUMPRODUCT($H$2:$H$15000 *
            (DATEVALUE($D$2:$D$15000) &lt;= $R4312) *
            (DATEVALUE($E$2:$E$15000) &gt;= $R4312))
  /
  SUMPRODUCT((DATEVALUE($D$2:$D$15000) &lt;= $R4312) *
            (DATEVALUE($E$2:$E$15000) &gt;= $R4312)),
  ""
)</f>
        <v/>
      </c>
    </row>
    <row r="4313" spans="18:19" x14ac:dyDescent="0.2">
      <c r="R4313" s="3">
        <f t="shared" si="235"/>
        <v>44335</v>
      </c>
      <c r="S4313" t="str" cm="1">
        <f t="array" ref="S4313">IFERROR(
  SUMPRODUCT($H$2:$H$15000 *
            (DATEVALUE($D$2:$D$15000) &lt;= $R4313) *
            (DATEVALUE($E$2:$E$15000) &gt;= $R4313))
  /
  SUMPRODUCT((DATEVALUE($D$2:$D$15000) &lt;= $R4313) *
            (DATEVALUE($E$2:$E$15000) &gt;= $R4313)),
  ""
)</f>
        <v/>
      </c>
    </row>
    <row r="4314" spans="18:19" x14ac:dyDescent="0.2">
      <c r="R4314" s="3">
        <f t="shared" si="235"/>
        <v>44336</v>
      </c>
      <c r="S4314" t="str" cm="1">
        <f t="array" ref="S4314">IFERROR(
  SUMPRODUCT($H$2:$H$15000 *
            (DATEVALUE($D$2:$D$15000) &lt;= $R4314) *
            (DATEVALUE($E$2:$E$15000) &gt;= $R4314))
  /
  SUMPRODUCT((DATEVALUE($D$2:$D$15000) &lt;= $R4314) *
            (DATEVALUE($E$2:$E$15000) &gt;= $R4314)),
  ""
)</f>
        <v/>
      </c>
    </row>
    <row r="4315" spans="18:19" x14ac:dyDescent="0.2">
      <c r="R4315" s="3">
        <f t="shared" si="235"/>
        <v>44337</v>
      </c>
      <c r="S4315" t="str" cm="1">
        <f t="array" ref="S4315">IFERROR(
  SUMPRODUCT($H$2:$H$15000 *
            (DATEVALUE($D$2:$D$15000) &lt;= $R4315) *
            (DATEVALUE($E$2:$E$15000) &gt;= $R4315))
  /
  SUMPRODUCT((DATEVALUE($D$2:$D$15000) &lt;= $R4315) *
            (DATEVALUE($E$2:$E$15000) &gt;= $R4315)),
  ""
)</f>
        <v/>
      </c>
    </row>
    <row r="4316" spans="18:19" x14ac:dyDescent="0.2">
      <c r="R4316" s="3">
        <f t="shared" si="235"/>
        <v>44338</v>
      </c>
      <c r="S4316" t="str" cm="1">
        <f t="array" ref="S4316">IFERROR(
  SUMPRODUCT($H$2:$H$15000 *
            (DATEVALUE($D$2:$D$15000) &lt;= $R4316) *
            (DATEVALUE($E$2:$E$15000) &gt;= $R4316))
  /
  SUMPRODUCT((DATEVALUE($D$2:$D$15000) &lt;= $R4316) *
            (DATEVALUE($E$2:$E$15000) &gt;= $R4316)),
  ""
)</f>
        <v/>
      </c>
    </row>
    <row r="4317" spans="18:19" x14ac:dyDescent="0.2">
      <c r="R4317" s="3">
        <f t="shared" si="235"/>
        <v>44339</v>
      </c>
      <c r="S4317" t="str" cm="1">
        <f t="array" ref="S4317">IFERROR(
  SUMPRODUCT($H$2:$H$15000 *
            (DATEVALUE($D$2:$D$15000) &lt;= $R4317) *
            (DATEVALUE($E$2:$E$15000) &gt;= $R4317))
  /
  SUMPRODUCT((DATEVALUE($D$2:$D$15000) &lt;= $R4317) *
            (DATEVALUE($E$2:$E$15000) &gt;= $R4317)),
  ""
)</f>
        <v/>
      </c>
    </row>
    <row r="4318" spans="18:19" x14ac:dyDescent="0.2">
      <c r="R4318" s="3">
        <f t="shared" si="235"/>
        <v>44340</v>
      </c>
      <c r="S4318" t="str" cm="1">
        <f t="array" ref="S4318">IFERROR(
  SUMPRODUCT($H$2:$H$15000 *
            (DATEVALUE($D$2:$D$15000) &lt;= $R4318) *
            (DATEVALUE($E$2:$E$15000) &gt;= $R4318))
  /
  SUMPRODUCT((DATEVALUE($D$2:$D$15000) &lt;= $R4318) *
            (DATEVALUE($E$2:$E$15000) &gt;= $R4318)),
  ""
)</f>
        <v/>
      </c>
    </row>
    <row r="4319" spans="18:19" x14ac:dyDescent="0.2">
      <c r="R4319" s="3">
        <f t="shared" si="235"/>
        <v>44341</v>
      </c>
      <c r="S4319" t="str" cm="1">
        <f t="array" ref="S4319">IFERROR(
  SUMPRODUCT($H$2:$H$15000 *
            (DATEVALUE($D$2:$D$15000) &lt;= $R4319) *
            (DATEVALUE($E$2:$E$15000) &gt;= $R4319))
  /
  SUMPRODUCT((DATEVALUE($D$2:$D$15000) &lt;= $R4319) *
            (DATEVALUE($E$2:$E$15000) &gt;= $R4319)),
  ""
)</f>
        <v/>
      </c>
    </row>
    <row r="4320" spans="18:19" x14ac:dyDescent="0.2">
      <c r="R4320" s="3">
        <f t="shared" si="235"/>
        <v>44342</v>
      </c>
      <c r="S4320" t="str" cm="1">
        <f t="array" ref="S4320">IFERROR(
  SUMPRODUCT($H$2:$H$15000 *
            (DATEVALUE($D$2:$D$15000) &lt;= $R4320) *
            (DATEVALUE($E$2:$E$15000) &gt;= $R4320))
  /
  SUMPRODUCT((DATEVALUE($D$2:$D$15000) &lt;= $R4320) *
            (DATEVALUE($E$2:$E$15000) &gt;= $R4320)),
  ""
)</f>
        <v/>
      </c>
    </row>
    <row r="4321" spans="18:19" x14ac:dyDescent="0.2">
      <c r="R4321" s="3">
        <f t="shared" si="235"/>
        <v>44343</v>
      </c>
      <c r="S4321" t="str" cm="1">
        <f t="array" ref="S4321">IFERROR(
  SUMPRODUCT($H$2:$H$15000 *
            (DATEVALUE($D$2:$D$15000) &lt;= $R4321) *
            (DATEVALUE($E$2:$E$15000) &gt;= $R4321))
  /
  SUMPRODUCT((DATEVALUE($D$2:$D$15000) &lt;= $R4321) *
            (DATEVALUE($E$2:$E$15000) &gt;= $R4321)),
  ""
)</f>
        <v/>
      </c>
    </row>
    <row r="4322" spans="18:19" x14ac:dyDescent="0.2">
      <c r="R4322" s="3">
        <f t="shared" si="235"/>
        <v>44344</v>
      </c>
      <c r="S4322" t="str" cm="1">
        <f t="array" ref="S4322">IFERROR(
  SUMPRODUCT($H$2:$H$15000 *
            (DATEVALUE($D$2:$D$15000) &lt;= $R4322) *
            (DATEVALUE($E$2:$E$15000) &gt;= $R4322))
  /
  SUMPRODUCT((DATEVALUE($D$2:$D$15000) &lt;= $R4322) *
            (DATEVALUE($E$2:$E$15000) &gt;= $R4322)),
  ""
)</f>
        <v/>
      </c>
    </row>
    <row r="4323" spans="18:19" x14ac:dyDescent="0.2">
      <c r="R4323" s="3">
        <f t="shared" si="235"/>
        <v>44345</v>
      </c>
      <c r="S4323" t="str" cm="1">
        <f t="array" ref="S4323">IFERROR(
  SUMPRODUCT($H$2:$H$15000 *
            (DATEVALUE($D$2:$D$15000) &lt;= $R4323) *
            (DATEVALUE($E$2:$E$15000) &gt;= $R4323))
  /
  SUMPRODUCT((DATEVALUE($D$2:$D$15000) &lt;= $R4323) *
            (DATEVALUE($E$2:$E$15000) &gt;= $R4323)),
  ""
)</f>
        <v/>
      </c>
    </row>
    <row r="4324" spans="18:19" x14ac:dyDescent="0.2">
      <c r="R4324" s="3">
        <f t="shared" si="235"/>
        <v>44346</v>
      </c>
      <c r="S4324" t="str" cm="1">
        <f t="array" ref="S4324">IFERROR(
  SUMPRODUCT($H$2:$H$15000 *
            (DATEVALUE($D$2:$D$15000) &lt;= $R4324) *
            (DATEVALUE($E$2:$E$15000) &gt;= $R4324))
  /
  SUMPRODUCT((DATEVALUE($D$2:$D$15000) &lt;= $R4324) *
            (DATEVALUE($E$2:$E$15000) &gt;= $R4324)),
  ""
)</f>
        <v/>
      </c>
    </row>
    <row r="4325" spans="18:19" x14ac:dyDescent="0.2">
      <c r="R4325" s="3">
        <f t="shared" si="235"/>
        <v>44347</v>
      </c>
      <c r="S4325" t="str" cm="1">
        <f t="array" ref="S4325">IFERROR(
  SUMPRODUCT($H$2:$H$15000 *
            (DATEVALUE($D$2:$D$15000) &lt;= $R4325) *
            (DATEVALUE($E$2:$E$15000) &gt;= $R4325))
  /
  SUMPRODUCT((DATEVALUE($D$2:$D$15000) &lt;= $R4325) *
            (DATEVALUE($E$2:$E$15000) &gt;= $R4325)),
  ""
)</f>
        <v/>
      </c>
    </row>
    <row r="4326" spans="18:19" x14ac:dyDescent="0.2">
      <c r="R4326" s="3">
        <f t="shared" si="235"/>
        <v>44348</v>
      </c>
      <c r="S4326" t="str" cm="1">
        <f t="array" ref="S4326">IFERROR(
  SUMPRODUCT($H$2:$H$15000 *
            (DATEVALUE($D$2:$D$15000) &lt;= $R4326) *
            (DATEVALUE($E$2:$E$15000) &gt;= $R4326))
  /
  SUMPRODUCT((DATEVALUE($D$2:$D$15000) &lt;= $R4326) *
            (DATEVALUE($E$2:$E$15000) &gt;= $R4326)),
  ""
)</f>
        <v/>
      </c>
    </row>
    <row r="4327" spans="18:19" x14ac:dyDescent="0.2">
      <c r="R4327" s="3">
        <f t="shared" si="235"/>
        <v>44349</v>
      </c>
      <c r="S4327" t="str" cm="1">
        <f t="array" ref="S4327">IFERROR(
  SUMPRODUCT($H$2:$H$15000 *
            (DATEVALUE($D$2:$D$15000) &lt;= $R4327) *
            (DATEVALUE($E$2:$E$15000) &gt;= $R4327))
  /
  SUMPRODUCT((DATEVALUE($D$2:$D$15000) &lt;= $R4327) *
            (DATEVALUE($E$2:$E$15000) &gt;= $R4327)),
  ""
)</f>
        <v/>
      </c>
    </row>
    <row r="4328" spans="18:19" x14ac:dyDescent="0.2">
      <c r="R4328" s="3">
        <f t="shared" si="235"/>
        <v>44350</v>
      </c>
      <c r="S4328" t="str" cm="1">
        <f t="array" ref="S4328">IFERROR(
  SUMPRODUCT($H$2:$H$15000 *
            (DATEVALUE($D$2:$D$15000) &lt;= $R4328) *
            (DATEVALUE($E$2:$E$15000) &gt;= $R4328))
  /
  SUMPRODUCT((DATEVALUE($D$2:$D$15000) &lt;= $R4328) *
            (DATEVALUE($E$2:$E$15000) &gt;= $R4328)),
  ""
)</f>
        <v/>
      </c>
    </row>
    <row r="4329" spans="18:19" x14ac:dyDescent="0.2">
      <c r="R4329" s="3">
        <f t="shared" si="235"/>
        <v>44351</v>
      </c>
      <c r="S4329" t="str" cm="1">
        <f t="array" ref="S4329">IFERROR(
  SUMPRODUCT($H$2:$H$15000 *
            (DATEVALUE($D$2:$D$15000) &lt;= $R4329) *
            (DATEVALUE($E$2:$E$15000) &gt;= $R4329))
  /
  SUMPRODUCT((DATEVALUE($D$2:$D$15000) &lt;= $R4329) *
            (DATEVALUE($E$2:$E$15000) &gt;= $R4329)),
  ""
)</f>
        <v/>
      </c>
    </row>
    <row r="4330" spans="18:19" x14ac:dyDescent="0.2">
      <c r="R4330" s="3">
        <f t="shared" si="235"/>
        <v>44352</v>
      </c>
      <c r="S4330" t="str" cm="1">
        <f t="array" ref="S4330">IFERROR(
  SUMPRODUCT($H$2:$H$15000 *
            (DATEVALUE($D$2:$D$15000) &lt;= $R4330) *
            (DATEVALUE($E$2:$E$15000) &gt;= $R4330))
  /
  SUMPRODUCT((DATEVALUE($D$2:$D$15000) &lt;= $R4330) *
            (DATEVALUE($E$2:$E$15000) &gt;= $R4330)),
  ""
)</f>
        <v/>
      </c>
    </row>
    <row r="4331" spans="18:19" x14ac:dyDescent="0.2">
      <c r="R4331" s="3">
        <f t="shared" si="235"/>
        <v>44353</v>
      </c>
      <c r="S4331" t="str" cm="1">
        <f t="array" ref="S4331">IFERROR(
  SUMPRODUCT($H$2:$H$15000 *
            (DATEVALUE($D$2:$D$15000) &lt;= $R4331) *
            (DATEVALUE($E$2:$E$15000) &gt;= $R4331))
  /
  SUMPRODUCT((DATEVALUE($D$2:$D$15000) &lt;= $R4331) *
            (DATEVALUE($E$2:$E$15000) &gt;= $R4331)),
  ""
)</f>
        <v/>
      </c>
    </row>
    <row r="4332" spans="18:19" x14ac:dyDescent="0.2">
      <c r="R4332" s="3">
        <f t="shared" si="235"/>
        <v>44354</v>
      </c>
      <c r="S4332" t="str" cm="1">
        <f t="array" ref="S4332">IFERROR(
  SUMPRODUCT($H$2:$H$15000 *
            (DATEVALUE($D$2:$D$15000) &lt;= $R4332) *
            (DATEVALUE($E$2:$E$15000) &gt;= $R4332))
  /
  SUMPRODUCT((DATEVALUE($D$2:$D$15000) &lt;= $R4332) *
            (DATEVALUE($E$2:$E$15000) &gt;= $R4332)),
  ""
)</f>
        <v/>
      </c>
    </row>
    <row r="4333" spans="18:19" x14ac:dyDescent="0.2">
      <c r="R4333" s="3">
        <f t="shared" si="235"/>
        <v>44355</v>
      </c>
      <c r="S4333" t="str" cm="1">
        <f t="array" ref="S4333">IFERROR(
  SUMPRODUCT($H$2:$H$15000 *
            (DATEVALUE($D$2:$D$15000) &lt;= $R4333) *
            (DATEVALUE($E$2:$E$15000) &gt;= $R4333))
  /
  SUMPRODUCT((DATEVALUE($D$2:$D$15000) &lt;= $R4333) *
            (DATEVALUE($E$2:$E$15000) &gt;= $R4333)),
  ""
)</f>
        <v/>
      </c>
    </row>
    <row r="4334" spans="18:19" x14ac:dyDescent="0.2">
      <c r="R4334" s="3">
        <f t="shared" si="235"/>
        <v>44356</v>
      </c>
      <c r="S4334" t="str" cm="1">
        <f t="array" ref="S4334">IFERROR(
  SUMPRODUCT($H$2:$H$15000 *
            (DATEVALUE($D$2:$D$15000) &lt;= $R4334) *
            (DATEVALUE($E$2:$E$15000) &gt;= $R4334))
  /
  SUMPRODUCT((DATEVALUE($D$2:$D$15000) &lt;= $R4334) *
            (DATEVALUE($E$2:$E$15000) &gt;= $R4334)),
  ""
)</f>
        <v/>
      </c>
    </row>
    <row r="4335" spans="18:19" x14ac:dyDescent="0.2">
      <c r="R4335" s="3">
        <f t="shared" si="235"/>
        <v>44357</v>
      </c>
      <c r="S4335" t="str" cm="1">
        <f t="array" ref="S4335">IFERROR(
  SUMPRODUCT($H$2:$H$15000 *
            (DATEVALUE($D$2:$D$15000) &lt;= $R4335) *
            (DATEVALUE($E$2:$E$15000) &gt;= $R4335))
  /
  SUMPRODUCT((DATEVALUE($D$2:$D$15000) &lt;= $R4335) *
            (DATEVALUE($E$2:$E$15000) &gt;= $R4335)),
  ""
)</f>
        <v/>
      </c>
    </row>
    <row r="4336" spans="18:19" x14ac:dyDescent="0.2">
      <c r="R4336" s="3">
        <f t="shared" si="235"/>
        <v>44358</v>
      </c>
      <c r="S4336" t="str" cm="1">
        <f t="array" ref="S4336">IFERROR(
  SUMPRODUCT($H$2:$H$15000 *
            (DATEVALUE($D$2:$D$15000) &lt;= $R4336) *
            (DATEVALUE($E$2:$E$15000) &gt;= $R4336))
  /
  SUMPRODUCT((DATEVALUE($D$2:$D$15000) &lt;= $R4336) *
            (DATEVALUE($E$2:$E$15000) &gt;= $R4336)),
  ""
)</f>
        <v/>
      </c>
    </row>
    <row r="4337" spans="18:19" x14ac:dyDescent="0.2">
      <c r="R4337" s="3">
        <f t="shared" si="235"/>
        <v>44359</v>
      </c>
      <c r="S4337" t="str" cm="1">
        <f t="array" ref="S4337">IFERROR(
  SUMPRODUCT($H$2:$H$15000 *
            (DATEVALUE($D$2:$D$15000) &lt;= $R4337) *
            (DATEVALUE($E$2:$E$15000) &gt;= $R4337))
  /
  SUMPRODUCT((DATEVALUE($D$2:$D$15000) &lt;= $R4337) *
            (DATEVALUE($E$2:$E$15000) &gt;= $R4337)),
  ""
)</f>
        <v/>
      </c>
    </row>
    <row r="4338" spans="18:19" x14ac:dyDescent="0.2">
      <c r="R4338" s="3">
        <f t="shared" si="235"/>
        <v>44360</v>
      </c>
      <c r="S4338" t="str" cm="1">
        <f t="array" ref="S4338">IFERROR(
  SUMPRODUCT($H$2:$H$15000 *
            (DATEVALUE($D$2:$D$15000) &lt;= $R4338) *
            (DATEVALUE($E$2:$E$15000) &gt;= $R4338))
  /
  SUMPRODUCT((DATEVALUE($D$2:$D$15000) &lt;= $R4338) *
            (DATEVALUE($E$2:$E$15000) &gt;= $R4338)),
  ""
)</f>
        <v/>
      </c>
    </row>
    <row r="4339" spans="18:19" x14ac:dyDescent="0.2">
      <c r="R4339" s="3">
        <f t="shared" si="235"/>
        <v>44361</v>
      </c>
      <c r="S4339" t="str" cm="1">
        <f t="array" ref="S4339">IFERROR(
  SUMPRODUCT($H$2:$H$15000 *
            (DATEVALUE($D$2:$D$15000) &lt;= $R4339) *
            (DATEVALUE($E$2:$E$15000) &gt;= $R4339))
  /
  SUMPRODUCT((DATEVALUE($D$2:$D$15000) &lt;= $R4339) *
            (DATEVALUE($E$2:$E$15000) &gt;= $R4339)),
  ""
)</f>
        <v/>
      </c>
    </row>
    <row r="4340" spans="18:19" x14ac:dyDescent="0.2">
      <c r="R4340" s="3">
        <f t="shared" si="235"/>
        <v>44362</v>
      </c>
      <c r="S4340" t="str" cm="1">
        <f t="array" ref="S4340">IFERROR(
  SUMPRODUCT($H$2:$H$15000 *
            (DATEVALUE($D$2:$D$15000) &lt;= $R4340) *
            (DATEVALUE($E$2:$E$15000) &gt;= $R4340))
  /
  SUMPRODUCT((DATEVALUE($D$2:$D$15000) &lt;= $R4340) *
            (DATEVALUE($E$2:$E$15000) &gt;= $R4340)),
  ""
)</f>
        <v/>
      </c>
    </row>
    <row r="4341" spans="18:19" x14ac:dyDescent="0.2">
      <c r="R4341" s="3">
        <f t="shared" si="235"/>
        <v>44363</v>
      </c>
      <c r="S4341" t="str" cm="1">
        <f t="array" ref="S4341">IFERROR(
  SUMPRODUCT($H$2:$H$15000 *
            (DATEVALUE($D$2:$D$15000) &lt;= $R4341) *
            (DATEVALUE($E$2:$E$15000) &gt;= $R4341))
  /
  SUMPRODUCT((DATEVALUE($D$2:$D$15000) &lt;= $R4341) *
            (DATEVALUE($E$2:$E$15000) &gt;= $R4341)),
  ""
)</f>
        <v/>
      </c>
    </row>
    <row r="4342" spans="18:19" x14ac:dyDescent="0.2">
      <c r="R4342" s="3">
        <f t="shared" si="235"/>
        <v>44364</v>
      </c>
      <c r="S4342" t="str" cm="1">
        <f t="array" ref="S4342">IFERROR(
  SUMPRODUCT($H$2:$H$15000 *
            (DATEVALUE($D$2:$D$15000) &lt;= $R4342) *
            (DATEVALUE($E$2:$E$15000) &gt;= $R4342))
  /
  SUMPRODUCT((DATEVALUE($D$2:$D$15000) &lt;= $R4342) *
            (DATEVALUE($E$2:$E$15000) &gt;= $R4342)),
  ""
)</f>
        <v/>
      </c>
    </row>
    <row r="4343" spans="18:19" x14ac:dyDescent="0.2">
      <c r="R4343" s="3">
        <f t="shared" si="235"/>
        <v>44365</v>
      </c>
      <c r="S4343" t="str" cm="1">
        <f t="array" ref="S4343">IFERROR(
  SUMPRODUCT($H$2:$H$15000 *
            (DATEVALUE($D$2:$D$15000) &lt;= $R4343) *
            (DATEVALUE($E$2:$E$15000) &gt;= $R4343))
  /
  SUMPRODUCT((DATEVALUE($D$2:$D$15000) &lt;= $R4343) *
            (DATEVALUE($E$2:$E$15000) &gt;= $R4343)),
  ""
)</f>
        <v/>
      </c>
    </row>
    <row r="4344" spans="18:19" x14ac:dyDescent="0.2">
      <c r="R4344" s="3">
        <f t="shared" si="235"/>
        <v>44366</v>
      </c>
      <c r="S4344" t="str" cm="1">
        <f t="array" ref="S4344">IFERROR(
  SUMPRODUCT($H$2:$H$15000 *
            (DATEVALUE($D$2:$D$15000) &lt;= $R4344) *
            (DATEVALUE($E$2:$E$15000) &gt;= $R4344))
  /
  SUMPRODUCT((DATEVALUE($D$2:$D$15000) &lt;= $R4344) *
            (DATEVALUE($E$2:$E$15000) &gt;= $R4344)),
  ""
)</f>
        <v/>
      </c>
    </row>
    <row r="4345" spans="18:19" x14ac:dyDescent="0.2">
      <c r="R4345" s="3">
        <f t="shared" si="235"/>
        <v>44367</v>
      </c>
      <c r="S4345" t="str" cm="1">
        <f t="array" ref="S4345">IFERROR(
  SUMPRODUCT($H$2:$H$15000 *
            (DATEVALUE($D$2:$D$15000) &lt;= $R4345) *
            (DATEVALUE($E$2:$E$15000) &gt;= $R4345))
  /
  SUMPRODUCT((DATEVALUE($D$2:$D$15000) &lt;= $R4345) *
            (DATEVALUE($E$2:$E$15000) &gt;= $R4345)),
  ""
)</f>
        <v/>
      </c>
    </row>
    <row r="4346" spans="18:19" x14ac:dyDescent="0.2">
      <c r="R4346" s="3">
        <f t="shared" si="235"/>
        <v>44368</v>
      </c>
      <c r="S4346" t="str" cm="1">
        <f t="array" ref="S4346">IFERROR(
  SUMPRODUCT($H$2:$H$15000 *
            (DATEVALUE($D$2:$D$15000) &lt;= $R4346) *
            (DATEVALUE($E$2:$E$15000) &gt;= $R4346))
  /
  SUMPRODUCT((DATEVALUE($D$2:$D$15000) &lt;= $R4346) *
            (DATEVALUE($E$2:$E$15000) &gt;= $R4346)),
  ""
)</f>
        <v/>
      </c>
    </row>
    <row r="4347" spans="18:19" x14ac:dyDescent="0.2">
      <c r="R4347" s="3">
        <f t="shared" si="235"/>
        <v>44369</v>
      </c>
      <c r="S4347" t="str" cm="1">
        <f t="array" ref="S4347">IFERROR(
  SUMPRODUCT($H$2:$H$15000 *
            (DATEVALUE($D$2:$D$15000) &lt;= $R4347) *
            (DATEVALUE($E$2:$E$15000) &gt;= $R4347))
  /
  SUMPRODUCT((DATEVALUE($D$2:$D$15000) &lt;= $R4347) *
            (DATEVALUE($E$2:$E$15000) &gt;= $R4347)),
  ""
)</f>
        <v/>
      </c>
    </row>
    <row r="4348" spans="18:19" x14ac:dyDescent="0.2">
      <c r="R4348" s="3">
        <f t="shared" si="235"/>
        <v>44370</v>
      </c>
      <c r="S4348" t="str" cm="1">
        <f t="array" ref="S4348">IFERROR(
  SUMPRODUCT($H$2:$H$15000 *
            (DATEVALUE($D$2:$D$15000) &lt;= $R4348) *
            (DATEVALUE($E$2:$E$15000) &gt;= $R4348))
  /
  SUMPRODUCT((DATEVALUE($D$2:$D$15000) &lt;= $R4348) *
            (DATEVALUE($E$2:$E$15000) &gt;= $R4348)),
  ""
)</f>
        <v/>
      </c>
    </row>
    <row r="4349" spans="18:19" x14ac:dyDescent="0.2">
      <c r="R4349" s="3">
        <f t="shared" si="235"/>
        <v>44371</v>
      </c>
      <c r="S4349" t="str" cm="1">
        <f t="array" ref="S4349">IFERROR(
  SUMPRODUCT($H$2:$H$15000 *
            (DATEVALUE($D$2:$D$15000) &lt;= $R4349) *
            (DATEVALUE($E$2:$E$15000) &gt;= $R4349))
  /
  SUMPRODUCT((DATEVALUE($D$2:$D$15000) &lt;= $R4349) *
            (DATEVALUE($E$2:$E$15000) &gt;= $R4349)),
  ""
)</f>
        <v/>
      </c>
    </row>
    <row r="4350" spans="18:19" x14ac:dyDescent="0.2">
      <c r="R4350" s="3">
        <f t="shared" si="235"/>
        <v>44372</v>
      </c>
      <c r="S4350" t="str" cm="1">
        <f t="array" ref="S4350">IFERROR(
  SUMPRODUCT($H$2:$H$15000 *
            (DATEVALUE($D$2:$D$15000) &lt;= $R4350) *
            (DATEVALUE($E$2:$E$15000) &gt;= $R4350))
  /
  SUMPRODUCT((DATEVALUE($D$2:$D$15000) &lt;= $R4350) *
            (DATEVALUE($E$2:$E$15000) &gt;= $R4350)),
  ""
)</f>
        <v/>
      </c>
    </row>
    <row r="4351" spans="18:19" x14ac:dyDescent="0.2">
      <c r="R4351" s="3">
        <f t="shared" si="235"/>
        <v>44373</v>
      </c>
      <c r="S4351" t="str" cm="1">
        <f t="array" ref="S4351">IFERROR(
  SUMPRODUCT($H$2:$H$15000 *
            (DATEVALUE($D$2:$D$15000) &lt;= $R4351) *
            (DATEVALUE($E$2:$E$15000) &gt;= $R4351))
  /
  SUMPRODUCT((DATEVALUE($D$2:$D$15000) &lt;= $R4351) *
            (DATEVALUE($E$2:$E$15000) &gt;= $R4351)),
  ""
)</f>
        <v/>
      </c>
    </row>
    <row r="4352" spans="18:19" x14ac:dyDescent="0.2">
      <c r="R4352" s="3">
        <f t="shared" si="235"/>
        <v>44374</v>
      </c>
      <c r="S4352" t="str" cm="1">
        <f t="array" ref="S4352">IFERROR(
  SUMPRODUCT($H$2:$H$15000 *
            (DATEVALUE($D$2:$D$15000) &lt;= $R4352) *
            (DATEVALUE($E$2:$E$15000) &gt;= $R4352))
  /
  SUMPRODUCT((DATEVALUE($D$2:$D$15000) &lt;= $R4352) *
            (DATEVALUE($E$2:$E$15000) &gt;= $R4352)),
  ""
)</f>
        <v/>
      </c>
    </row>
    <row r="4353" spans="18:19" x14ac:dyDescent="0.2">
      <c r="R4353" s="3">
        <f t="shared" si="235"/>
        <v>44375</v>
      </c>
      <c r="S4353" t="str" cm="1">
        <f t="array" ref="S4353">IFERROR(
  SUMPRODUCT($H$2:$H$15000 *
            (DATEVALUE($D$2:$D$15000) &lt;= $R4353) *
            (DATEVALUE($E$2:$E$15000) &gt;= $R4353))
  /
  SUMPRODUCT((DATEVALUE($D$2:$D$15000) &lt;= $R4353) *
            (DATEVALUE($E$2:$E$15000) &gt;= $R4353)),
  ""
)</f>
        <v/>
      </c>
    </row>
    <row r="4354" spans="18:19" x14ac:dyDescent="0.2">
      <c r="R4354" s="3">
        <f t="shared" si="235"/>
        <v>44376</v>
      </c>
      <c r="S4354" t="str" cm="1">
        <f t="array" ref="S4354">IFERROR(
  SUMPRODUCT($H$2:$H$15000 *
            (DATEVALUE($D$2:$D$15000) &lt;= $R4354) *
            (DATEVALUE($E$2:$E$15000) &gt;= $R4354))
  /
  SUMPRODUCT((DATEVALUE($D$2:$D$15000) &lt;= $R4354) *
            (DATEVALUE($E$2:$E$15000) &gt;= $R4354)),
  ""
)</f>
        <v/>
      </c>
    </row>
    <row r="4355" spans="18:19" x14ac:dyDescent="0.2">
      <c r="R4355" s="3">
        <f t="shared" si="235"/>
        <v>44377</v>
      </c>
      <c r="S4355" t="str" cm="1">
        <f t="array" ref="S4355">IFERROR(
  SUMPRODUCT($H$2:$H$15000 *
            (DATEVALUE($D$2:$D$15000) &lt;= $R4355) *
            (DATEVALUE($E$2:$E$15000) &gt;= $R4355))
  /
  SUMPRODUCT((DATEVALUE($D$2:$D$15000) &lt;= $R4355) *
            (DATEVALUE($E$2:$E$15000) &gt;= $R4355)),
  ""
)</f>
        <v/>
      </c>
    </row>
    <row r="4356" spans="18:19" x14ac:dyDescent="0.2">
      <c r="R4356" s="3">
        <f t="shared" ref="R4356:R4419" si="236">+R4355+1</f>
        <v>44378</v>
      </c>
      <c r="S4356" t="str" cm="1">
        <f t="array" ref="S4356">IFERROR(
  SUMPRODUCT($H$2:$H$15000 *
            (DATEVALUE($D$2:$D$15000) &lt;= $R4356) *
            (DATEVALUE($E$2:$E$15000) &gt;= $R4356))
  /
  SUMPRODUCT((DATEVALUE($D$2:$D$15000) &lt;= $R4356) *
            (DATEVALUE($E$2:$E$15000) &gt;= $R4356)),
  ""
)</f>
        <v/>
      </c>
    </row>
    <row r="4357" spans="18:19" x14ac:dyDescent="0.2">
      <c r="R4357" s="3">
        <f t="shared" si="236"/>
        <v>44379</v>
      </c>
      <c r="S4357" t="str" cm="1">
        <f t="array" ref="S4357">IFERROR(
  SUMPRODUCT($H$2:$H$15000 *
            (DATEVALUE($D$2:$D$15000) &lt;= $R4357) *
            (DATEVALUE($E$2:$E$15000) &gt;= $R4357))
  /
  SUMPRODUCT((DATEVALUE($D$2:$D$15000) &lt;= $R4357) *
            (DATEVALUE($E$2:$E$15000) &gt;= $R4357)),
  ""
)</f>
        <v/>
      </c>
    </row>
    <row r="4358" spans="18:19" x14ac:dyDescent="0.2">
      <c r="R4358" s="3">
        <f t="shared" si="236"/>
        <v>44380</v>
      </c>
      <c r="S4358" t="str" cm="1">
        <f t="array" ref="S4358">IFERROR(
  SUMPRODUCT($H$2:$H$15000 *
            (DATEVALUE($D$2:$D$15000) &lt;= $R4358) *
            (DATEVALUE($E$2:$E$15000) &gt;= $R4358))
  /
  SUMPRODUCT((DATEVALUE($D$2:$D$15000) &lt;= $R4358) *
            (DATEVALUE($E$2:$E$15000) &gt;= $R4358)),
  ""
)</f>
        <v/>
      </c>
    </row>
    <row r="4359" spans="18:19" x14ac:dyDescent="0.2">
      <c r="R4359" s="3">
        <f t="shared" si="236"/>
        <v>44381</v>
      </c>
      <c r="S4359" t="str" cm="1">
        <f t="array" ref="S4359">IFERROR(
  SUMPRODUCT($H$2:$H$15000 *
            (DATEVALUE($D$2:$D$15000) &lt;= $R4359) *
            (DATEVALUE($E$2:$E$15000) &gt;= $R4359))
  /
  SUMPRODUCT((DATEVALUE($D$2:$D$15000) &lt;= $R4359) *
            (DATEVALUE($E$2:$E$15000) &gt;= $R4359)),
  ""
)</f>
        <v/>
      </c>
    </row>
    <row r="4360" spans="18:19" x14ac:dyDescent="0.2">
      <c r="R4360" s="3">
        <f t="shared" si="236"/>
        <v>44382</v>
      </c>
      <c r="S4360" t="str" cm="1">
        <f t="array" ref="S4360">IFERROR(
  SUMPRODUCT($H$2:$H$15000 *
            (DATEVALUE($D$2:$D$15000) &lt;= $R4360) *
            (DATEVALUE($E$2:$E$15000) &gt;= $R4360))
  /
  SUMPRODUCT((DATEVALUE($D$2:$D$15000) &lt;= $R4360) *
            (DATEVALUE($E$2:$E$15000) &gt;= $R4360)),
  ""
)</f>
        <v/>
      </c>
    </row>
    <row r="4361" spans="18:19" x14ac:dyDescent="0.2">
      <c r="R4361" s="3">
        <f t="shared" si="236"/>
        <v>44383</v>
      </c>
      <c r="S4361" t="str" cm="1">
        <f t="array" ref="S4361">IFERROR(
  SUMPRODUCT($H$2:$H$15000 *
            (DATEVALUE($D$2:$D$15000) &lt;= $R4361) *
            (DATEVALUE($E$2:$E$15000) &gt;= $R4361))
  /
  SUMPRODUCT((DATEVALUE($D$2:$D$15000) &lt;= $R4361) *
            (DATEVALUE($E$2:$E$15000) &gt;= $R4361)),
  ""
)</f>
        <v/>
      </c>
    </row>
    <row r="4362" spans="18:19" x14ac:dyDescent="0.2">
      <c r="R4362" s="3">
        <f t="shared" si="236"/>
        <v>44384</v>
      </c>
      <c r="S4362" t="str" cm="1">
        <f t="array" ref="S4362">IFERROR(
  SUMPRODUCT($H$2:$H$15000 *
            (DATEVALUE($D$2:$D$15000) &lt;= $R4362) *
            (DATEVALUE($E$2:$E$15000) &gt;= $R4362))
  /
  SUMPRODUCT((DATEVALUE($D$2:$D$15000) &lt;= $R4362) *
            (DATEVALUE($E$2:$E$15000) &gt;= $R4362)),
  ""
)</f>
        <v/>
      </c>
    </row>
    <row r="4363" spans="18:19" x14ac:dyDescent="0.2">
      <c r="R4363" s="3">
        <f t="shared" si="236"/>
        <v>44385</v>
      </c>
      <c r="S4363" t="str" cm="1">
        <f t="array" ref="S4363">IFERROR(
  SUMPRODUCT($H$2:$H$15000 *
            (DATEVALUE($D$2:$D$15000) &lt;= $R4363) *
            (DATEVALUE($E$2:$E$15000) &gt;= $R4363))
  /
  SUMPRODUCT((DATEVALUE($D$2:$D$15000) &lt;= $R4363) *
            (DATEVALUE($E$2:$E$15000) &gt;= $R4363)),
  ""
)</f>
        <v/>
      </c>
    </row>
    <row r="4364" spans="18:19" x14ac:dyDescent="0.2">
      <c r="R4364" s="3">
        <f t="shared" si="236"/>
        <v>44386</v>
      </c>
      <c r="S4364" t="str" cm="1">
        <f t="array" ref="S4364">IFERROR(
  SUMPRODUCT($H$2:$H$15000 *
            (DATEVALUE($D$2:$D$15000) &lt;= $R4364) *
            (DATEVALUE($E$2:$E$15000) &gt;= $R4364))
  /
  SUMPRODUCT((DATEVALUE($D$2:$D$15000) &lt;= $R4364) *
            (DATEVALUE($E$2:$E$15000) &gt;= $R4364)),
  ""
)</f>
        <v/>
      </c>
    </row>
    <row r="4365" spans="18:19" x14ac:dyDescent="0.2">
      <c r="R4365" s="3">
        <f t="shared" si="236"/>
        <v>44387</v>
      </c>
      <c r="S4365" t="str" cm="1">
        <f t="array" ref="S4365">IFERROR(
  SUMPRODUCT($H$2:$H$15000 *
            (DATEVALUE($D$2:$D$15000) &lt;= $R4365) *
            (DATEVALUE($E$2:$E$15000) &gt;= $R4365))
  /
  SUMPRODUCT((DATEVALUE($D$2:$D$15000) &lt;= $R4365) *
            (DATEVALUE($E$2:$E$15000) &gt;= $R4365)),
  ""
)</f>
        <v/>
      </c>
    </row>
    <row r="4366" spans="18:19" x14ac:dyDescent="0.2">
      <c r="R4366" s="3">
        <f t="shared" si="236"/>
        <v>44388</v>
      </c>
      <c r="S4366" t="str" cm="1">
        <f t="array" ref="S4366">IFERROR(
  SUMPRODUCT($H$2:$H$15000 *
            (DATEVALUE($D$2:$D$15000) &lt;= $R4366) *
            (DATEVALUE($E$2:$E$15000) &gt;= $R4366))
  /
  SUMPRODUCT((DATEVALUE($D$2:$D$15000) &lt;= $R4366) *
            (DATEVALUE($E$2:$E$15000) &gt;= $R4366)),
  ""
)</f>
        <v/>
      </c>
    </row>
    <row r="4367" spans="18:19" x14ac:dyDescent="0.2">
      <c r="R4367" s="3">
        <f t="shared" si="236"/>
        <v>44389</v>
      </c>
      <c r="S4367" t="str" cm="1">
        <f t="array" ref="S4367">IFERROR(
  SUMPRODUCT($H$2:$H$15000 *
            (DATEVALUE($D$2:$D$15000) &lt;= $R4367) *
            (DATEVALUE($E$2:$E$15000) &gt;= $R4367))
  /
  SUMPRODUCT((DATEVALUE($D$2:$D$15000) &lt;= $R4367) *
            (DATEVALUE($E$2:$E$15000) &gt;= $R4367)),
  ""
)</f>
        <v/>
      </c>
    </row>
    <row r="4368" spans="18:19" x14ac:dyDescent="0.2">
      <c r="R4368" s="3">
        <f t="shared" si="236"/>
        <v>44390</v>
      </c>
      <c r="S4368" t="str" cm="1">
        <f t="array" ref="S4368">IFERROR(
  SUMPRODUCT($H$2:$H$15000 *
            (DATEVALUE($D$2:$D$15000) &lt;= $R4368) *
            (DATEVALUE($E$2:$E$15000) &gt;= $R4368))
  /
  SUMPRODUCT((DATEVALUE($D$2:$D$15000) &lt;= $R4368) *
            (DATEVALUE($E$2:$E$15000) &gt;= $R4368)),
  ""
)</f>
        <v/>
      </c>
    </row>
    <row r="4369" spans="18:19" x14ac:dyDescent="0.2">
      <c r="R4369" s="3">
        <f t="shared" si="236"/>
        <v>44391</v>
      </c>
      <c r="S4369" t="str" cm="1">
        <f t="array" ref="S4369">IFERROR(
  SUMPRODUCT($H$2:$H$15000 *
            (DATEVALUE($D$2:$D$15000) &lt;= $R4369) *
            (DATEVALUE($E$2:$E$15000) &gt;= $R4369))
  /
  SUMPRODUCT((DATEVALUE($D$2:$D$15000) &lt;= $R4369) *
            (DATEVALUE($E$2:$E$15000) &gt;= $R4369)),
  ""
)</f>
        <v/>
      </c>
    </row>
    <row r="4370" spans="18:19" x14ac:dyDescent="0.2">
      <c r="R4370" s="3">
        <f t="shared" si="236"/>
        <v>44392</v>
      </c>
      <c r="S4370" t="str" cm="1">
        <f t="array" ref="S4370">IFERROR(
  SUMPRODUCT($H$2:$H$15000 *
            (DATEVALUE($D$2:$D$15000) &lt;= $R4370) *
            (DATEVALUE($E$2:$E$15000) &gt;= $R4370))
  /
  SUMPRODUCT((DATEVALUE($D$2:$D$15000) &lt;= $R4370) *
            (DATEVALUE($E$2:$E$15000) &gt;= $R4370)),
  ""
)</f>
        <v/>
      </c>
    </row>
    <row r="4371" spans="18:19" x14ac:dyDescent="0.2">
      <c r="R4371" s="3">
        <f t="shared" si="236"/>
        <v>44393</v>
      </c>
      <c r="S4371" t="str" cm="1">
        <f t="array" ref="S4371">IFERROR(
  SUMPRODUCT($H$2:$H$15000 *
            (DATEVALUE($D$2:$D$15000) &lt;= $R4371) *
            (DATEVALUE($E$2:$E$15000) &gt;= $R4371))
  /
  SUMPRODUCT((DATEVALUE($D$2:$D$15000) &lt;= $R4371) *
            (DATEVALUE($E$2:$E$15000) &gt;= $R4371)),
  ""
)</f>
        <v/>
      </c>
    </row>
    <row r="4372" spans="18:19" x14ac:dyDescent="0.2">
      <c r="R4372" s="3">
        <f t="shared" si="236"/>
        <v>44394</v>
      </c>
      <c r="S4372" t="str" cm="1">
        <f t="array" ref="S4372">IFERROR(
  SUMPRODUCT($H$2:$H$15000 *
            (DATEVALUE($D$2:$D$15000) &lt;= $R4372) *
            (DATEVALUE($E$2:$E$15000) &gt;= $R4372))
  /
  SUMPRODUCT((DATEVALUE($D$2:$D$15000) &lt;= $R4372) *
            (DATEVALUE($E$2:$E$15000) &gt;= $R4372)),
  ""
)</f>
        <v/>
      </c>
    </row>
    <row r="4373" spans="18:19" x14ac:dyDescent="0.2">
      <c r="R4373" s="3">
        <f t="shared" si="236"/>
        <v>44395</v>
      </c>
      <c r="S4373" t="str" cm="1">
        <f t="array" ref="S4373">IFERROR(
  SUMPRODUCT($H$2:$H$15000 *
            (DATEVALUE($D$2:$D$15000) &lt;= $R4373) *
            (DATEVALUE($E$2:$E$15000) &gt;= $R4373))
  /
  SUMPRODUCT((DATEVALUE($D$2:$D$15000) &lt;= $R4373) *
            (DATEVALUE($E$2:$E$15000) &gt;= $R4373)),
  ""
)</f>
        <v/>
      </c>
    </row>
    <row r="4374" spans="18:19" x14ac:dyDescent="0.2">
      <c r="R4374" s="3">
        <f t="shared" si="236"/>
        <v>44396</v>
      </c>
      <c r="S4374" t="str" cm="1">
        <f t="array" ref="S4374">IFERROR(
  SUMPRODUCT($H$2:$H$15000 *
            (DATEVALUE($D$2:$D$15000) &lt;= $R4374) *
            (DATEVALUE($E$2:$E$15000) &gt;= $R4374))
  /
  SUMPRODUCT((DATEVALUE($D$2:$D$15000) &lt;= $R4374) *
            (DATEVALUE($E$2:$E$15000) &gt;= $R4374)),
  ""
)</f>
        <v/>
      </c>
    </row>
    <row r="4375" spans="18:19" x14ac:dyDescent="0.2">
      <c r="R4375" s="3">
        <f t="shared" si="236"/>
        <v>44397</v>
      </c>
      <c r="S4375" t="str" cm="1">
        <f t="array" ref="S4375">IFERROR(
  SUMPRODUCT($H$2:$H$15000 *
            (DATEVALUE($D$2:$D$15000) &lt;= $R4375) *
            (DATEVALUE($E$2:$E$15000) &gt;= $R4375))
  /
  SUMPRODUCT((DATEVALUE($D$2:$D$15000) &lt;= $R4375) *
            (DATEVALUE($E$2:$E$15000) &gt;= $R4375)),
  ""
)</f>
        <v/>
      </c>
    </row>
    <row r="4376" spans="18:19" x14ac:dyDescent="0.2">
      <c r="R4376" s="3">
        <f t="shared" si="236"/>
        <v>44398</v>
      </c>
      <c r="S4376" t="str" cm="1">
        <f t="array" ref="S4376">IFERROR(
  SUMPRODUCT($H$2:$H$15000 *
            (DATEVALUE($D$2:$D$15000) &lt;= $R4376) *
            (DATEVALUE($E$2:$E$15000) &gt;= $R4376))
  /
  SUMPRODUCT((DATEVALUE($D$2:$D$15000) &lt;= $R4376) *
            (DATEVALUE($E$2:$E$15000) &gt;= $R4376)),
  ""
)</f>
        <v/>
      </c>
    </row>
    <row r="4377" spans="18:19" x14ac:dyDescent="0.2">
      <c r="R4377" s="3">
        <f t="shared" si="236"/>
        <v>44399</v>
      </c>
      <c r="S4377" t="str" cm="1">
        <f t="array" ref="S4377">IFERROR(
  SUMPRODUCT($H$2:$H$15000 *
            (DATEVALUE($D$2:$D$15000) &lt;= $R4377) *
            (DATEVALUE($E$2:$E$15000) &gt;= $R4377))
  /
  SUMPRODUCT((DATEVALUE($D$2:$D$15000) &lt;= $R4377) *
            (DATEVALUE($E$2:$E$15000) &gt;= $R4377)),
  ""
)</f>
        <v/>
      </c>
    </row>
    <row r="4378" spans="18:19" x14ac:dyDescent="0.2">
      <c r="R4378" s="3">
        <f t="shared" si="236"/>
        <v>44400</v>
      </c>
      <c r="S4378" t="str" cm="1">
        <f t="array" ref="S4378">IFERROR(
  SUMPRODUCT($H$2:$H$15000 *
            (DATEVALUE($D$2:$D$15000) &lt;= $R4378) *
            (DATEVALUE($E$2:$E$15000) &gt;= $R4378))
  /
  SUMPRODUCT((DATEVALUE($D$2:$D$15000) &lt;= $R4378) *
            (DATEVALUE($E$2:$E$15000) &gt;= $R4378)),
  ""
)</f>
        <v/>
      </c>
    </row>
    <row r="4379" spans="18:19" x14ac:dyDescent="0.2">
      <c r="R4379" s="3">
        <f t="shared" si="236"/>
        <v>44401</v>
      </c>
      <c r="S4379" t="str" cm="1">
        <f t="array" ref="S4379">IFERROR(
  SUMPRODUCT($H$2:$H$15000 *
            (DATEVALUE($D$2:$D$15000) &lt;= $R4379) *
            (DATEVALUE($E$2:$E$15000) &gt;= $R4379))
  /
  SUMPRODUCT((DATEVALUE($D$2:$D$15000) &lt;= $R4379) *
            (DATEVALUE($E$2:$E$15000) &gt;= $R4379)),
  ""
)</f>
        <v/>
      </c>
    </row>
    <row r="4380" spans="18:19" x14ac:dyDescent="0.2">
      <c r="R4380" s="3">
        <f t="shared" si="236"/>
        <v>44402</v>
      </c>
      <c r="S4380" t="str" cm="1">
        <f t="array" ref="S4380">IFERROR(
  SUMPRODUCT($H$2:$H$15000 *
            (DATEVALUE($D$2:$D$15000) &lt;= $R4380) *
            (DATEVALUE($E$2:$E$15000) &gt;= $R4380))
  /
  SUMPRODUCT((DATEVALUE($D$2:$D$15000) &lt;= $R4380) *
            (DATEVALUE($E$2:$E$15000) &gt;= $R4380)),
  ""
)</f>
        <v/>
      </c>
    </row>
    <row r="4381" spans="18:19" x14ac:dyDescent="0.2">
      <c r="R4381" s="3">
        <f t="shared" si="236"/>
        <v>44403</v>
      </c>
      <c r="S4381" t="str" cm="1">
        <f t="array" ref="S4381">IFERROR(
  SUMPRODUCT($H$2:$H$15000 *
            (DATEVALUE($D$2:$D$15000) &lt;= $R4381) *
            (DATEVALUE($E$2:$E$15000) &gt;= $R4381))
  /
  SUMPRODUCT((DATEVALUE($D$2:$D$15000) &lt;= $R4381) *
            (DATEVALUE($E$2:$E$15000) &gt;= $R4381)),
  ""
)</f>
        <v/>
      </c>
    </row>
    <row r="4382" spans="18:19" x14ac:dyDescent="0.2">
      <c r="R4382" s="3">
        <f t="shared" si="236"/>
        <v>44404</v>
      </c>
      <c r="S4382" t="str" cm="1">
        <f t="array" ref="S4382">IFERROR(
  SUMPRODUCT($H$2:$H$15000 *
            (DATEVALUE($D$2:$D$15000) &lt;= $R4382) *
            (DATEVALUE($E$2:$E$15000) &gt;= $R4382))
  /
  SUMPRODUCT((DATEVALUE($D$2:$D$15000) &lt;= $R4382) *
            (DATEVALUE($E$2:$E$15000) &gt;= $R4382)),
  ""
)</f>
        <v/>
      </c>
    </row>
    <row r="4383" spans="18:19" x14ac:dyDescent="0.2">
      <c r="R4383" s="3">
        <f t="shared" si="236"/>
        <v>44405</v>
      </c>
      <c r="S4383" t="str" cm="1">
        <f t="array" ref="S4383">IFERROR(
  SUMPRODUCT($H$2:$H$15000 *
            (DATEVALUE($D$2:$D$15000) &lt;= $R4383) *
            (DATEVALUE($E$2:$E$15000) &gt;= $R4383))
  /
  SUMPRODUCT((DATEVALUE($D$2:$D$15000) &lt;= $R4383) *
            (DATEVALUE($E$2:$E$15000) &gt;= $R4383)),
  ""
)</f>
        <v/>
      </c>
    </row>
    <row r="4384" spans="18:19" x14ac:dyDescent="0.2">
      <c r="R4384" s="3">
        <f t="shared" si="236"/>
        <v>44406</v>
      </c>
      <c r="S4384" t="str" cm="1">
        <f t="array" ref="S4384">IFERROR(
  SUMPRODUCT($H$2:$H$15000 *
            (DATEVALUE($D$2:$D$15000) &lt;= $R4384) *
            (DATEVALUE($E$2:$E$15000) &gt;= $R4384))
  /
  SUMPRODUCT((DATEVALUE($D$2:$D$15000) &lt;= $R4384) *
            (DATEVALUE($E$2:$E$15000) &gt;= $R4384)),
  ""
)</f>
        <v/>
      </c>
    </row>
    <row r="4385" spans="18:19" x14ac:dyDescent="0.2">
      <c r="R4385" s="3">
        <f t="shared" si="236"/>
        <v>44407</v>
      </c>
      <c r="S4385" t="str" cm="1">
        <f t="array" ref="S4385">IFERROR(
  SUMPRODUCT($H$2:$H$15000 *
            (DATEVALUE($D$2:$D$15000) &lt;= $R4385) *
            (DATEVALUE($E$2:$E$15000) &gt;= $R4385))
  /
  SUMPRODUCT((DATEVALUE($D$2:$D$15000) &lt;= $R4385) *
            (DATEVALUE($E$2:$E$15000) &gt;= $R4385)),
  ""
)</f>
        <v/>
      </c>
    </row>
    <row r="4386" spans="18:19" x14ac:dyDescent="0.2">
      <c r="R4386" s="3">
        <f t="shared" si="236"/>
        <v>44408</v>
      </c>
      <c r="S4386" t="str" cm="1">
        <f t="array" ref="S4386">IFERROR(
  SUMPRODUCT($H$2:$H$15000 *
            (DATEVALUE($D$2:$D$15000) &lt;= $R4386) *
            (DATEVALUE($E$2:$E$15000) &gt;= $R4386))
  /
  SUMPRODUCT((DATEVALUE($D$2:$D$15000) &lt;= $R4386) *
            (DATEVALUE($E$2:$E$15000) &gt;= $R4386)),
  ""
)</f>
        <v/>
      </c>
    </row>
    <row r="4387" spans="18:19" x14ac:dyDescent="0.2">
      <c r="R4387" s="3">
        <f t="shared" si="236"/>
        <v>44409</v>
      </c>
      <c r="S4387" t="str" cm="1">
        <f t="array" ref="S4387">IFERROR(
  SUMPRODUCT($H$2:$H$15000 *
            (DATEVALUE($D$2:$D$15000) &lt;= $R4387) *
            (DATEVALUE($E$2:$E$15000) &gt;= $R4387))
  /
  SUMPRODUCT((DATEVALUE($D$2:$D$15000) &lt;= $R4387) *
            (DATEVALUE($E$2:$E$15000) &gt;= $R4387)),
  ""
)</f>
        <v/>
      </c>
    </row>
    <row r="4388" spans="18:19" x14ac:dyDescent="0.2">
      <c r="R4388" s="3">
        <f t="shared" si="236"/>
        <v>44410</v>
      </c>
      <c r="S4388" t="str" cm="1">
        <f t="array" ref="S4388">IFERROR(
  SUMPRODUCT($H$2:$H$15000 *
            (DATEVALUE($D$2:$D$15000) &lt;= $R4388) *
            (DATEVALUE($E$2:$E$15000) &gt;= $R4388))
  /
  SUMPRODUCT((DATEVALUE($D$2:$D$15000) &lt;= $R4388) *
            (DATEVALUE($E$2:$E$15000) &gt;= $R4388)),
  ""
)</f>
        <v/>
      </c>
    </row>
    <row r="4389" spans="18:19" x14ac:dyDescent="0.2">
      <c r="R4389" s="3">
        <f t="shared" si="236"/>
        <v>44411</v>
      </c>
      <c r="S4389" t="str" cm="1">
        <f t="array" ref="S4389">IFERROR(
  SUMPRODUCT($H$2:$H$15000 *
            (DATEVALUE($D$2:$D$15000) &lt;= $R4389) *
            (DATEVALUE($E$2:$E$15000) &gt;= $R4389))
  /
  SUMPRODUCT((DATEVALUE($D$2:$D$15000) &lt;= $R4389) *
            (DATEVALUE($E$2:$E$15000) &gt;= $R4389)),
  ""
)</f>
        <v/>
      </c>
    </row>
    <row r="4390" spans="18:19" x14ac:dyDescent="0.2">
      <c r="R4390" s="3">
        <f t="shared" si="236"/>
        <v>44412</v>
      </c>
      <c r="S4390" t="str" cm="1">
        <f t="array" ref="S4390">IFERROR(
  SUMPRODUCT($H$2:$H$15000 *
            (DATEVALUE($D$2:$D$15000) &lt;= $R4390) *
            (DATEVALUE($E$2:$E$15000) &gt;= $R4390))
  /
  SUMPRODUCT((DATEVALUE($D$2:$D$15000) &lt;= $R4390) *
            (DATEVALUE($E$2:$E$15000) &gt;= $R4390)),
  ""
)</f>
        <v/>
      </c>
    </row>
    <row r="4391" spans="18:19" x14ac:dyDescent="0.2">
      <c r="R4391" s="3">
        <f t="shared" si="236"/>
        <v>44413</v>
      </c>
      <c r="S4391" t="str" cm="1">
        <f t="array" ref="S4391">IFERROR(
  SUMPRODUCT($H$2:$H$15000 *
            (DATEVALUE($D$2:$D$15000) &lt;= $R4391) *
            (DATEVALUE($E$2:$E$15000) &gt;= $R4391))
  /
  SUMPRODUCT((DATEVALUE($D$2:$D$15000) &lt;= $R4391) *
            (DATEVALUE($E$2:$E$15000) &gt;= $R4391)),
  ""
)</f>
        <v/>
      </c>
    </row>
    <row r="4392" spans="18:19" x14ac:dyDescent="0.2">
      <c r="R4392" s="3">
        <f t="shared" si="236"/>
        <v>44414</v>
      </c>
      <c r="S4392" t="str" cm="1">
        <f t="array" ref="S4392">IFERROR(
  SUMPRODUCT($H$2:$H$15000 *
            (DATEVALUE($D$2:$D$15000) &lt;= $R4392) *
            (DATEVALUE($E$2:$E$15000) &gt;= $R4392))
  /
  SUMPRODUCT((DATEVALUE($D$2:$D$15000) &lt;= $R4392) *
            (DATEVALUE($E$2:$E$15000) &gt;= $R4392)),
  ""
)</f>
        <v/>
      </c>
    </row>
    <row r="4393" spans="18:19" x14ac:dyDescent="0.2">
      <c r="R4393" s="3">
        <f t="shared" si="236"/>
        <v>44415</v>
      </c>
      <c r="S4393" t="str" cm="1">
        <f t="array" ref="S4393">IFERROR(
  SUMPRODUCT($H$2:$H$15000 *
            (DATEVALUE($D$2:$D$15000) &lt;= $R4393) *
            (DATEVALUE($E$2:$E$15000) &gt;= $R4393))
  /
  SUMPRODUCT((DATEVALUE($D$2:$D$15000) &lt;= $R4393) *
            (DATEVALUE($E$2:$E$15000) &gt;= $R4393)),
  ""
)</f>
        <v/>
      </c>
    </row>
    <row r="4394" spans="18:19" x14ac:dyDescent="0.2">
      <c r="R4394" s="3">
        <f t="shared" si="236"/>
        <v>44416</v>
      </c>
      <c r="S4394" t="str" cm="1">
        <f t="array" ref="S4394">IFERROR(
  SUMPRODUCT($H$2:$H$15000 *
            (DATEVALUE($D$2:$D$15000) &lt;= $R4394) *
            (DATEVALUE($E$2:$E$15000) &gt;= $R4394))
  /
  SUMPRODUCT((DATEVALUE($D$2:$D$15000) &lt;= $R4394) *
            (DATEVALUE($E$2:$E$15000) &gt;= $R4394)),
  ""
)</f>
        <v/>
      </c>
    </row>
    <row r="4395" spans="18:19" x14ac:dyDescent="0.2">
      <c r="R4395" s="3">
        <f t="shared" si="236"/>
        <v>44417</v>
      </c>
      <c r="S4395" t="str" cm="1">
        <f t="array" ref="S4395">IFERROR(
  SUMPRODUCT($H$2:$H$15000 *
            (DATEVALUE($D$2:$D$15000) &lt;= $R4395) *
            (DATEVALUE($E$2:$E$15000) &gt;= $R4395))
  /
  SUMPRODUCT((DATEVALUE($D$2:$D$15000) &lt;= $R4395) *
            (DATEVALUE($E$2:$E$15000) &gt;= $R4395)),
  ""
)</f>
        <v/>
      </c>
    </row>
    <row r="4396" spans="18:19" x14ac:dyDescent="0.2">
      <c r="R4396" s="3">
        <f t="shared" si="236"/>
        <v>44418</v>
      </c>
      <c r="S4396" t="str" cm="1">
        <f t="array" ref="S4396">IFERROR(
  SUMPRODUCT($H$2:$H$15000 *
            (DATEVALUE($D$2:$D$15000) &lt;= $R4396) *
            (DATEVALUE($E$2:$E$15000) &gt;= $R4396))
  /
  SUMPRODUCT((DATEVALUE($D$2:$D$15000) &lt;= $R4396) *
            (DATEVALUE($E$2:$E$15000) &gt;= $R4396)),
  ""
)</f>
        <v/>
      </c>
    </row>
    <row r="4397" spans="18:19" x14ac:dyDescent="0.2">
      <c r="R4397" s="3">
        <f t="shared" si="236"/>
        <v>44419</v>
      </c>
      <c r="S4397" t="str" cm="1">
        <f t="array" ref="S4397">IFERROR(
  SUMPRODUCT($H$2:$H$15000 *
            (DATEVALUE($D$2:$D$15000) &lt;= $R4397) *
            (DATEVALUE($E$2:$E$15000) &gt;= $R4397))
  /
  SUMPRODUCT((DATEVALUE($D$2:$D$15000) &lt;= $R4397) *
            (DATEVALUE($E$2:$E$15000) &gt;= $R4397)),
  ""
)</f>
        <v/>
      </c>
    </row>
    <row r="4398" spans="18:19" x14ac:dyDescent="0.2">
      <c r="R4398" s="3">
        <f t="shared" si="236"/>
        <v>44420</v>
      </c>
      <c r="S4398" t="str" cm="1">
        <f t="array" ref="S4398">IFERROR(
  SUMPRODUCT($H$2:$H$15000 *
            (DATEVALUE($D$2:$D$15000) &lt;= $R4398) *
            (DATEVALUE($E$2:$E$15000) &gt;= $R4398))
  /
  SUMPRODUCT((DATEVALUE($D$2:$D$15000) &lt;= $R4398) *
            (DATEVALUE($E$2:$E$15000) &gt;= $R4398)),
  ""
)</f>
        <v/>
      </c>
    </row>
    <row r="4399" spans="18:19" x14ac:dyDescent="0.2">
      <c r="R4399" s="3">
        <f t="shared" si="236"/>
        <v>44421</v>
      </c>
      <c r="S4399" t="str" cm="1">
        <f t="array" ref="S4399">IFERROR(
  SUMPRODUCT($H$2:$H$15000 *
            (DATEVALUE($D$2:$D$15000) &lt;= $R4399) *
            (DATEVALUE($E$2:$E$15000) &gt;= $R4399))
  /
  SUMPRODUCT((DATEVALUE($D$2:$D$15000) &lt;= $R4399) *
            (DATEVALUE($E$2:$E$15000) &gt;= $R4399)),
  ""
)</f>
        <v/>
      </c>
    </row>
    <row r="4400" spans="18:19" x14ac:dyDescent="0.2">
      <c r="R4400" s="3">
        <f t="shared" si="236"/>
        <v>44422</v>
      </c>
      <c r="S4400" t="str" cm="1">
        <f t="array" ref="S4400">IFERROR(
  SUMPRODUCT($H$2:$H$15000 *
            (DATEVALUE($D$2:$D$15000) &lt;= $R4400) *
            (DATEVALUE($E$2:$E$15000) &gt;= $R4400))
  /
  SUMPRODUCT((DATEVALUE($D$2:$D$15000) &lt;= $R4400) *
            (DATEVALUE($E$2:$E$15000) &gt;= $R4400)),
  ""
)</f>
        <v/>
      </c>
    </row>
    <row r="4401" spans="18:19" x14ac:dyDescent="0.2">
      <c r="R4401" s="3">
        <f t="shared" si="236"/>
        <v>44423</v>
      </c>
      <c r="S4401" t="str" cm="1">
        <f t="array" ref="S4401">IFERROR(
  SUMPRODUCT($H$2:$H$15000 *
            (DATEVALUE($D$2:$D$15000) &lt;= $R4401) *
            (DATEVALUE($E$2:$E$15000) &gt;= $R4401))
  /
  SUMPRODUCT((DATEVALUE($D$2:$D$15000) &lt;= $R4401) *
            (DATEVALUE($E$2:$E$15000) &gt;= $R4401)),
  ""
)</f>
        <v/>
      </c>
    </row>
    <row r="4402" spans="18:19" x14ac:dyDescent="0.2">
      <c r="R4402" s="3">
        <f t="shared" si="236"/>
        <v>44424</v>
      </c>
      <c r="S4402" t="str" cm="1">
        <f t="array" ref="S4402">IFERROR(
  SUMPRODUCT($H$2:$H$15000 *
            (DATEVALUE($D$2:$D$15000) &lt;= $R4402) *
            (DATEVALUE($E$2:$E$15000) &gt;= $R4402))
  /
  SUMPRODUCT((DATEVALUE($D$2:$D$15000) &lt;= $R4402) *
            (DATEVALUE($E$2:$E$15000) &gt;= $R4402)),
  ""
)</f>
        <v/>
      </c>
    </row>
    <row r="4403" spans="18:19" x14ac:dyDescent="0.2">
      <c r="R4403" s="3">
        <f t="shared" si="236"/>
        <v>44425</v>
      </c>
      <c r="S4403" t="str" cm="1">
        <f t="array" ref="S4403">IFERROR(
  SUMPRODUCT($H$2:$H$15000 *
            (DATEVALUE($D$2:$D$15000) &lt;= $R4403) *
            (DATEVALUE($E$2:$E$15000) &gt;= $R4403))
  /
  SUMPRODUCT((DATEVALUE($D$2:$D$15000) &lt;= $R4403) *
            (DATEVALUE($E$2:$E$15000) &gt;= $R4403)),
  ""
)</f>
        <v/>
      </c>
    </row>
    <row r="4404" spans="18:19" x14ac:dyDescent="0.2">
      <c r="R4404" s="3">
        <f t="shared" si="236"/>
        <v>44426</v>
      </c>
      <c r="S4404" t="str" cm="1">
        <f t="array" ref="S4404">IFERROR(
  SUMPRODUCT($H$2:$H$15000 *
            (DATEVALUE($D$2:$D$15000) &lt;= $R4404) *
            (DATEVALUE($E$2:$E$15000) &gt;= $R4404))
  /
  SUMPRODUCT((DATEVALUE($D$2:$D$15000) &lt;= $R4404) *
            (DATEVALUE($E$2:$E$15000) &gt;= $R4404)),
  ""
)</f>
        <v/>
      </c>
    </row>
    <row r="4405" spans="18:19" x14ac:dyDescent="0.2">
      <c r="R4405" s="3">
        <f t="shared" si="236"/>
        <v>44427</v>
      </c>
      <c r="S4405" t="str" cm="1">
        <f t="array" ref="S4405">IFERROR(
  SUMPRODUCT($H$2:$H$15000 *
            (DATEVALUE($D$2:$D$15000) &lt;= $R4405) *
            (DATEVALUE($E$2:$E$15000) &gt;= $R4405))
  /
  SUMPRODUCT((DATEVALUE($D$2:$D$15000) &lt;= $R4405) *
            (DATEVALUE($E$2:$E$15000) &gt;= $R4405)),
  ""
)</f>
        <v/>
      </c>
    </row>
    <row r="4406" spans="18:19" x14ac:dyDescent="0.2">
      <c r="R4406" s="3">
        <f t="shared" si="236"/>
        <v>44428</v>
      </c>
      <c r="S4406" t="str" cm="1">
        <f t="array" ref="S4406">IFERROR(
  SUMPRODUCT($H$2:$H$15000 *
            (DATEVALUE($D$2:$D$15000) &lt;= $R4406) *
            (DATEVALUE($E$2:$E$15000) &gt;= $R4406))
  /
  SUMPRODUCT((DATEVALUE($D$2:$D$15000) &lt;= $R4406) *
            (DATEVALUE($E$2:$E$15000) &gt;= $R4406)),
  ""
)</f>
        <v/>
      </c>
    </row>
    <row r="4407" spans="18:19" x14ac:dyDescent="0.2">
      <c r="R4407" s="3">
        <f t="shared" si="236"/>
        <v>44429</v>
      </c>
      <c r="S4407" t="str" cm="1">
        <f t="array" ref="S4407">IFERROR(
  SUMPRODUCT($H$2:$H$15000 *
            (DATEVALUE($D$2:$D$15000) &lt;= $R4407) *
            (DATEVALUE($E$2:$E$15000) &gt;= $R4407))
  /
  SUMPRODUCT((DATEVALUE($D$2:$D$15000) &lt;= $R4407) *
            (DATEVALUE($E$2:$E$15000) &gt;= $R4407)),
  ""
)</f>
        <v/>
      </c>
    </row>
    <row r="4408" spans="18:19" x14ac:dyDescent="0.2">
      <c r="R4408" s="3">
        <f t="shared" si="236"/>
        <v>44430</v>
      </c>
      <c r="S4408" t="str" cm="1">
        <f t="array" ref="S4408">IFERROR(
  SUMPRODUCT($H$2:$H$15000 *
            (DATEVALUE($D$2:$D$15000) &lt;= $R4408) *
            (DATEVALUE($E$2:$E$15000) &gt;= $R4408))
  /
  SUMPRODUCT((DATEVALUE($D$2:$D$15000) &lt;= $R4408) *
            (DATEVALUE($E$2:$E$15000) &gt;= $R4408)),
  ""
)</f>
        <v/>
      </c>
    </row>
    <row r="4409" spans="18:19" x14ac:dyDescent="0.2">
      <c r="R4409" s="3">
        <f t="shared" si="236"/>
        <v>44431</v>
      </c>
      <c r="S4409" t="str" cm="1">
        <f t="array" ref="S4409">IFERROR(
  SUMPRODUCT($H$2:$H$15000 *
            (DATEVALUE($D$2:$D$15000) &lt;= $R4409) *
            (DATEVALUE($E$2:$E$15000) &gt;= $R4409))
  /
  SUMPRODUCT((DATEVALUE($D$2:$D$15000) &lt;= $R4409) *
            (DATEVALUE($E$2:$E$15000) &gt;= $R4409)),
  ""
)</f>
        <v/>
      </c>
    </row>
    <row r="4410" spans="18:19" x14ac:dyDescent="0.2">
      <c r="R4410" s="3">
        <f t="shared" si="236"/>
        <v>44432</v>
      </c>
      <c r="S4410" t="str" cm="1">
        <f t="array" ref="S4410">IFERROR(
  SUMPRODUCT($H$2:$H$15000 *
            (DATEVALUE($D$2:$D$15000) &lt;= $R4410) *
            (DATEVALUE($E$2:$E$15000) &gt;= $R4410))
  /
  SUMPRODUCT((DATEVALUE($D$2:$D$15000) &lt;= $R4410) *
            (DATEVALUE($E$2:$E$15000) &gt;= $R4410)),
  ""
)</f>
        <v/>
      </c>
    </row>
    <row r="4411" spans="18:19" x14ac:dyDescent="0.2">
      <c r="R4411" s="3">
        <f t="shared" si="236"/>
        <v>44433</v>
      </c>
      <c r="S4411" t="str" cm="1">
        <f t="array" ref="S4411">IFERROR(
  SUMPRODUCT($H$2:$H$15000 *
            (DATEVALUE($D$2:$D$15000) &lt;= $R4411) *
            (DATEVALUE($E$2:$E$15000) &gt;= $R4411))
  /
  SUMPRODUCT((DATEVALUE($D$2:$D$15000) &lt;= $R4411) *
            (DATEVALUE($E$2:$E$15000) &gt;= $R4411)),
  ""
)</f>
        <v/>
      </c>
    </row>
    <row r="4412" spans="18:19" x14ac:dyDescent="0.2">
      <c r="R4412" s="3">
        <f t="shared" si="236"/>
        <v>44434</v>
      </c>
      <c r="S4412" t="str" cm="1">
        <f t="array" ref="S4412">IFERROR(
  SUMPRODUCT($H$2:$H$15000 *
            (DATEVALUE($D$2:$D$15000) &lt;= $R4412) *
            (DATEVALUE($E$2:$E$15000) &gt;= $R4412))
  /
  SUMPRODUCT((DATEVALUE($D$2:$D$15000) &lt;= $R4412) *
            (DATEVALUE($E$2:$E$15000) &gt;= $R4412)),
  ""
)</f>
        <v/>
      </c>
    </row>
    <row r="4413" spans="18:19" x14ac:dyDescent="0.2">
      <c r="R4413" s="3">
        <f t="shared" si="236"/>
        <v>44435</v>
      </c>
      <c r="S4413" t="str" cm="1">
        <f t="array" ref="S4413">IFERROR(
  SUMPRODUCT($H$2:$H$15000 *
            (DATEVALUE($D$2:$D$15000) &lt;= $R4413) *
            (DATEVALUE($E$2:$E$15000) &gt;= $R4413))
  /
  SUMPRODUCT((DATEVALUE($D$2:$D$15000) &lt;= $R4413) *
            (DATEVALUE($E$2:$E$15000) &gt;= $R4413)),
  ""
)</f>
        <v/>
      </c>
    </row>
    <row r="4414" spans="18:19" x14ac:dyDescent="0.2">
      <c r="R4414" s="3">
        <f t="shared" si="236"/>
        <v>44436</v>
      </c>
      <c r="S4414" t="str" cm="1">
        <f t="array" ref="S4414">IFERROR(
  SUMPRODUCT($H$2:$H$15000 *
            (DATEVALUE($D$2:$D$15000) &lt;= $R4414) *
            (DATEVALUE($E$2:$E$15000) &gt;= $R4414))
  /
  SUMPRODUCT((DATEVALUE($D$2:$D$15000) &lt;= $R4414) *
            (DATEVALUE($E$2:$E$15000) &gt;= $R4414)),
  ""
)</f>
        <v/>
      </c>
    </row>
    <row r="4415" spans="18:19" x14ac:dyDescent="0.2">
      <c r="R4415" s="3">
        <f t="shared" si="236"/>
        <v>44437</v>
      </c>
      <c r="S4415" t="str" cm="1">
        <f t="array" ref="S4415">IFERROR(
  SUMPRODUCT($H$2:$H$15000 *
            (DATEVALUE($D$2:$D$15000) &lt;= $R4415) *
            (DATEVALUE($E$2:$E$15000) &gt;= $R4415))
  /
  SUMPRODUCT((DATEVALUE($D$2:$D$15000) &lt;= $R4415) *
            (DATEVALUE($E$2:$E$15000) &gt;= $R4415)),
  ""
)</f>
        <v/>
      </c>
    </row>
    <row r="4416" spans="18:19" x14ac:dyDescent="0.2">
      <c r="R4416" s="3">
        <f t="shared" si="236"/>
        <v>44438</v>
      </c>
      <c r="S4416" t="str" cm="1">
        <f t="array" ref="S4416">IFERROR(
  SUMPRODUCT($H$2:$H$15000 *
            (DATEVALUE($D$2:$D$15000) &lt;= $R4416) *
            (DATEVALUE($E$2:$E$15000) &gt;= $R4416))
  /
  SUMPRODUCT((DATEVALUE($D$2:$D$15000) &lt;= $R4416) *
            (DATEVALUE($E$2:$E$15000) &gt;= $R4416)),
  ""
)</f>
        <v/>
      </c>
    </row>
    <row r="4417" spans="18:19" x14ac:dyDescent="0.2">
      <c r="R4417" s="3">
        <f t="shared" si="236"/>
        <v>44439</v>
      </c>
      <c r="S4417" t="str" cm="1">
        <f t="array" ref="S4417">IFERROR(
  SUMPRODUCT($H$2:$H$15000 *
            (DATEVALUE($D$2:$D$15000) &lt;= $R4417) *
            (DATEVALUE($E$2:$E$15000) &gt;= $R4417))
  /
  SUMPRODUCT((DATEVALUE($D$2:$D$15000) &lt;= $R4417) *
            (DATEVALUE($E$2:$E$15000) &gt;= $R4417)),
  ""
)</f>
        <v/>
      </c>
    </row>
    <row r="4418" spans="18:19" x14ac:dyDescent="0.2">
      <c r="R4418" s="3">
        <f t="shared" si="236"/>
        <v>44440</v>
      </c>
      <c r="S4418" t="str" cm="1">
        <f t="array" ref="S4418">IFERROR(
  SUMPRODUCT($H$2:$H$15000 *
            (DATEVALUE($D$2:$D$15000) &lt;= $R4418) *
            (DATEVALUE($E$2:$E$15000) &gt;= $R4418))
  /
  SUMPRODUCT((DATEVALUE($D$2:$D$15000) &lt;= $R4418) *
            (DATEVALUE($E$2:$E$15000) &gt;= $R4418)),
  ""
)</f>
        <v/>
      </c>
    </row>
    <row r="4419" spans="18:19" x14ac:dyDescent="0.2">
      <c r="R4419" s="3">
        <f t="shared" si="236"/>
        <v>44441</v>
      </c>
      <c r="S4419" t="str" cm="1">
        <f t="array" ref="S4419">IFERROR(
  SUMPRODUCT($H$2:$H$15000 *
            (DATEVALUE($D$2:$D$15000) &lt;= $R4419) *
            (DATEVALUE($E$2:$E$15000) &gt;= $R4419))
  /
  SUMPRODUCT((DATEVALUE($D$2:$D$15000) &lt;= $R4419) *
            (DATEVALUE($E$2:$E$15000) &gt;= $R4419)),
  ""
)</f>
        <v/>
      </c>
    </row>
    <row r="4420" spans="18:19" x14ac:dyDescent="0.2">
      <c r="R4420" s="3">
        <f t="shared" ref="R4420:R4483" si="237">+R4419+1</f>
        <v>44442</v>
      </c>
      <c r="S4420" t="str" cm="1">
        <f t="array" ref="S4420">IFERROR(
  SUMPRODUCT($H$2:$H$15000 *
            (DATEVALUE($D$2:$D$15000) &lt;= $R4420) *
            (DATEVALUE($E$2:$E$15000) &gt;= $R4420))
  /
  SUMPRODUCT((DATEVALUE($D$2:$D$15000) &lt;= $R4420) *
            (DATEVALUE($E$2:$E$15000) &gt;= $R4420)),
  ""
)</f>
        <v/>
      </c>
    </row>
    <row r="4421" spans="18:19" x14ac:dyDescent="0.2">
      <c r="R4421" s="3">
        <f t="shared" si="237"/>
        <v>44443</v>
      </c>
      <c r="S4421" t="str" cm="1">
        <f t="array" ref="S4421">IFERROR(
  SUMPRODUCT($H$2:$H$15000 *
            (DATEVALUE($D$2:$D$15000) &lt;= $R4421) *
            (DATEVALUE($E$2:$E$15000) &gt;= $R4421))
  /
  SUMPRODUCT((DATEVALUE($D$2:$D$15000) &lt;= $R4421) *
            (DATEVALUE($E$2:$E$15000) &gt;= $R4421)),
  ""
)</f>
        <v/>
      </c>
    </row>
    <row r="4422" spans="18:19" x14ac:dyDescent="0.2">
      <c r="R4422" s="3">
        <f t="shared" si="237"/>
        <v>44444</v>
      </c>
      <c r="S4422" t="str" cm="1">
        <f t="array" ref="S4422">IFERROR(
  SUMPRODUCT($H$2:$H$15000 *
            (DATEVALUE($D$2:$D$15000) &lt;= $R4422) *
            (DATEVALUE($E$2:$E$15000) &gt;= $R4422))
  /
  SUMPRODUCT((DATEVALUE($D$2:$D$15000) &lt;= $R4422) *
            (DATEVALUE($E$2:$E$15000) &gt;= $R4422)),
  ""
)</f>
        <v/>
      </c>
    </row>
    <row r="4423" spans="18:19" x14ac:dyDescent="0.2">
      <c r="R4423" s="3">
        <f t="shared" si="237"/>
        <v>44445</v>
      </c>
      <c r="S4423" t="str" cm="1">
        <f t="array" ref="S4423">IFERROR(
  SUMPRODUCT($H$2:$H$15000 *
            (DATEVALUE($D$2:$D$15000) &lt;= $R4423) *
            (DATEVALUE($E$2:$E$15000) &gt;= $R4423))
  /
  SUMPRODUCT((DATEVALUE($D$2:$D$15000) &lt;= $R4423) *
            (DATEVALUE($E$2:$E$15000) &gt;= $R4423)),
  ""
)</f>
        <v/>
      </c>
    </row>
    <row r="4424" spans="18:19" x14ac:dyDescent="0.2">
      <c r="R4424" s="3">
        <f t="shared" si="237"/>
        <v>44446</v>
      </c>
      <c r="S4424" t="str" cm="1">
        <f t="array" ref="S4424">IFERROR(
  SUMPRODUCT($H$2:$H$15000 *
            (DATEVALUE($D$2:$D$15000) &lt;= $R4424) *
            (DATEVALUE($E$2:$E$15000) &gt;= $R4424))
  /
  SUMPRODUCT((DATEVALUE($D$2:$D$15000) &lt;= $R4424) *
            (DATEVALUE($E$2:$E$15000) &gt;= $R4424)),
  ""
)</f>
        <v/>
      </c>
    </row>
    <row r="4425" spans="18:19" x14ac:dyDescent="0.2">
      <c r="R4425" s="3">
        <f t="shared" si="237"/>
        <v>44447</v>
      </c>
      <c r="S4425" t="str" cm="1">
        <f t="array" ref="S4425">IFERROR(
  SUMPRODUCT($H$2:$H$15000 *
            (DATEVALUE($D$2:$D$15000) &lt;= $R4425) *
            (DATEVALUE($E$2:$E$15000) &gt;= $R4425))
  /
  SUMPRODUCT((DATEVALUE($D$2:$D$15000) &lt;= $R4425) *
            (DATEVALUE($E$2:$E$15000) &gt;= $R4425)),
  ""
)</f>
        <v/>
      </c>
    </row>
    <row r="4426" spans="18:19" x14ac:dyDescent="0.2">
      <c r="R4426" s="3">
        <f t="shared" si="237"/>
        <v>44448</v>
      </c>
      <c r="S4426" t="str" cm="1">
        <f t="array" ref="S4426">IFERROR(
  SUMPRODUCT($H$2:$H$15000 *
            (DATEVALUE($D$2:$D$15000) &lt;= $R4426) *
            (DATEVALUE($E$2:$E$15000) &gt;= $R4426))
  /
  SUMPRODUCT((DATEVALUE($D$2:$D$15000) &lt;= $R4426) *
            (DATEVALUE($E$2:$E$15000) &gt;= $R4426)),
  ""
)</f>
        <v/>
      </c>
    </row>
    <row r="4427" spans="18:19" x14ac:dyDescent="0.2">
      <c r="R4427" s="3">
        <f t="shared" si="237"/>
        <v>44449</v>
      </c>
      <c r="S4427" t="str" cm="1">
        <f t="array" ref="S4427">IFERROR(
  SUMPRODUCT($H$2:$H$15000 *
            (DATEVALUE($D$2:$D$15000) &lt;= $R4427) *
            (DATEVALUE($E$2:$E$15000) &gt;= $R4427))
  /
  SUMPRODUCT((DATEVALUE($D$2:$D$15000) &lt;= $R4427) *
            (DATEVALUE($E$2:$E$15000) &gt;= $R4427)),
  ""
)</f>
        <v/>
      </c>
    </row>
    <row r="4428" spans="18:19" x14ac:dyDescent="0.2">
      <c r="R4428" s="3">
        <f t="shared" si="237"/>
        <v>44450</v>
      </c>
      <c r="S4428" t="str" cm="1">
        <f t="array" ref="S4428">IFERROR(
  SUMPRODUCT($H$2:$H$15000 *
            (DATEVALUE($D$2:$D$15000) &lt;= $R4428) *
            (DATEVALUE($E$2:$E$15000) &gt;= $R4428))
  /
  SUMPRODUCT((DATEVALUE($D$2:$D$15000) &lt;= $R4428) *
            (DATEVALUE($E$2:$E$15000) &gt;= $R4428)),
  ""
)</f>
        <v/>
      </c>
    </row>
    <row r="4429" spans="18:19" x14ac:dyDescent="0.2">
      <c r="R4429" s="3">
        <f t="shared" si="237"/>
        <v>44451</v>
      </c>
      <c r="S4429" t="str" cm="1">
        <f t="array" ref="S4429">IFERROR(
  SUMPRODUCT($H$2:$H$15000 *
            (DATEVALUE($D$2:$D$15000) &lt;= $R4429) *
            (DATEVALUE($E$2:$E$15000) &gt;= $R4429))
  /
  SUMPRODUCT((DATEVALUE($D$2:$D$15000) &lt;= $R4429) *
            (DATEVALUE($E$2:$E$15000) &gt;= $R4429)),
  ""
)</f>
        <v/>
      </c>
    </row>
    <row r="4430" spans="18:19" x14ac:dyDescent="0.2">
      <c r="R4430" s="3">
        <f t="shared" si="237"/>
        <v>44452</v>
      </c>
      <c r="S4430" t="str" cm="1">
        <f t="array" ref="S4430">IFERROR(
  SUMPRODUCT($H$2:$H$15000 *
            (DATEVALUE($D$2:$D$15000) &lt;= $R4430) *
            (DATEVALUE($E$2:$E$15000) &gt;= $R4430))
  /
  SUMPRODUCT((DATEVALUE($D$2:$D$15000) &lt;= $R4430) *
            (DATEVALUE($E$2:$E$15000) &gt;= $R4430)),
  ""
)</f>
        <v/>
      </c>
    </row>
    <row r="4431" spans="18:19" x14ac:dyDescent="0.2">
      <c r="R4431" s="3">
        <f t="shared" si="237"/>
        <v>44453</v>
      </c>
      <c r="S4431" t="str" cm="1">
        <f t="array" ref="S4431">IFERROR(
  SUMPRODUCT($H$2:$H$15000 *
            (DATEVALUE($D$2:$D$15000) &lt;= $R4431) *
            (DATEVALUE($E$2:$E$15000) &gt;= $R4431))
  /
  SUMPRODUCT((DATEVALUE($D$2:$D$15000) &lt;= $R4431) *
            (DATEVALUE($E$2:$E$15000) &gt;= $R4431)),
  ""
)</f>
        <v/>
      </c>
    </row>
    <row r="4432" spans="18:19" x14ac:dyDescent="0.2">
      <c r="R4432" s="3">
        <f t="shared" si="237"/>
        <v>44454</v>
      </c>
      <c r="S4432" t="str" cm="1">
        <f t="array" ref="S4432">IFERROR(
  SUMPRODUCT($H$2:$H$15000 *
            (DATEVALUE($D$2:$D$15000) &lt;= $R4432) *
            (DATEVALUE($E$2:$E$15000) &gt;= $R4432))
  /
  SUMPRODUCT((DATEVALUE($D$2:$D$15000) &lt;= $R4432) *
            (DATEVALUE($E$2:$E$15000) &gt;= $R4432)),
  ""
)</f>
        <v/>
      </c>
    </row>
    <row r="4433" spans="18:19" x14ac:dyDescent="0.2">
      <c r="R4433" s="3">
        <f t="shared" si="237"/>
        <v>44455</v>
      </c>
      <c r="S4433" t="str" cm="1">
        <f t="array" ref="S4433">IFERROR(
  SUMPRODUCT($H$2:$H$15000 *
            (DATEVALUE($D$2:$D$15000) &lt;= $R4433) *
            (DATEVALUE($E$2:$E$15000) &gt;= $R4433))
  /
  SUMPRODUCT((DATEVALUE($D$2:$D$15000) &lt;= $R4433) *
            (DATEVALUE($E$2:$E$15000) &gt;= $R4433)),
  ""
)</f>
        <v/>
      </c>
    </row>
    <row r="4434" spans="18:19" x14ac:dyDescent="0.2">
      <c r="R4434" s="3">
        <f t="shared" si="237"/>
        <v>44456</v>
      </c>
      <c r="S4434" t="str" cm="1">
        <f t="array" ref="S4434">IFERROR(
  SUMPRODUCT($H$2:$H$15000 *
            (DATEVALUE($D$2:$D$15000) &lt;= $R4434) *
            (DATEVALUE($E$2:$E$15000) &gt;= $R4434))
  /
  SUMPRODUCT((DATEVALUE($D$2:$D$15000) &lt;= $R4434) *
            (DATEVALUE($E$2:$E$15000) &gt;= $R4434)),
  ""
)</f>
        <v/>
      </c>
    </row>
    <row r="4435" spans="18:19" x14ac:dyDescent="0.2">
      <c r="R4435" s="3">
        <f t="shared" si="237"/>
        <v>44457</v>
      </c>
      <c r="S4435" t="str" cm="1">
        <f t="array" ref="S4435">IFERROR(
  SUMPRODUCT($H$2:$H$15000 *
            (DATEVALUE($D$2:$D$15000) &lt;= $R4435) *
            (DATEVALUE($E$2:$E$15000) &gt;= $R4435))
  /
  SUMPRODUCT((DATEVALUE($D$2:$D$15000) &lt;= $R4435) *
            (DATEVALUE($E$2:$E$15000) &gt;= $R4435)),
  ""
)</f>
        <v/>
      </c>
    </row>
    <row r="4436" spans="18:19" x14ac:dyDescent="0.2">
      <c r="R4436" s="3">
        <f t="shared" si="237"/>
        <v>44458</v>
      </c>
      <c r="S4436" t="str" cm="1">
        <f t="array" ref="S4436">IFERROR(
  SUMPRODUCT($H$2:$H$15000 *
            (DATEVALUE($D$2:$D$15000) &lt;= $R4436) *
            (DATEVALUE($E$2:$E$15000) &gt;= $R4436))
  /
  SUMPRODUCT((DATEVALUE($D$2:$D$15000) &lt;= $R4436) *
            (DATEVALUE($E$2:$E$15000) &gt;= $R4436)),
  ""
)</f>
        <v/>
      </c>
    </row>
    <row r="4437" spans="18:19" x14ac:dyDescent="0.2">
      <c r="R4437" s="3">
        <f t="shared" si="237"/>
        <v>44459</v>
      </c>
      <c r="S4437" t="str" cm="1">
        <f t="array" ref="S4437">IFERROR(
  SUMPRODUCT($H$2:$H$15000 *
            (DATEVALUE($D$2:$D$15000) &lt;= $R4437) *
            (DATEVALUE($E$2:$E$15000) &gt;= $R4437))
  /
  SUMPRODUCT((DATEVALUE($D$2:$D$15000) &lt;= $R4437) *
            (DATEVALUE($E$2:$E$15000) &gt;= $R4437)),
  ""
)</f>
        <v/>
      </c>
    </row>
    <row r="4438" spans="18:19" x14ac:dyDescent="0.2">
      <c r="R4438" s="3">
        <f t="shared" si="237"/>
        <v>44460</v>
      </c>
      <c r="S4438" t="str" cm="1">
        <f t="array" ref="S4438">IFERROR(
  SUMPRODUCT($H$2:$H$15000 *
            (DATEVALUE($D$2:$D$15000) &lt;= $R4438) *
            (DATEVALUE($E$2:$E$15000) &gt;= $R4438))
  /
  SUMPRODUCT((DATEVALUE($D$2:$D$15000) &lt;= $R4438) *
            (DATEVALUE($E$2:$E$15000) &gt;= $R4438)),
  ""
)</f>
        <v/>
      </c>
    </row>
    <row r="4439" spans="18:19" x14ac:dyDescent="0.2">
      <c r="R4439" s="3">
        <f t="shared" si="237"/>
        <v>44461</v>
      </c>
      <c r="S4439" t="str" cm="1">
        <f t="array" ref="S4439">IFERROR(
  SUMPRODUCT($H$2:$H$15000 *
            (DATEVALUE($D$2:$D$15000) &lt;= $R4439) *
            (DATEVALUE($E$2:$E$15000) &gt;= $R4439))
  /
  SUMPRODUCT((DATEVALUE($D$2:$D$15000) &lt;= $R4439) *
            (DATEVALUE($E$2:$E$15000) &gt;= $R4439)),
  ""
)</f>
        <v/>
      </c>
    </row>
    <row r="4440" spans="18:19" x14ac:dyDescent="0.2">
      <c r="R4440" s="3">
        <f t="shared" si="237"/>
        <v>44462</v>
      </c>
      <c r="S4440" t="str" cm="1">
        <f t="array" ref="S4440">IFERROR(
  SUMPRODUCT($H$2:$H$15000 *
            (DATEVALUE($D$2:$D$15000) &lt;= $R4440) *
            (DATEVALUE($E$2:$E$15000) &gt;= $R4440))
  /
  SUMPRODUCT((DATEVALUE($D$2:$D$15000) &lt;= $R4440) *
            (DATEVALUE($E$2:$E$15000) &gt;= $R4440)),
  ""
)</f>
        <v/>
      </c>
    </row>
    <row r="4441" spans="18:19" x14ac:dyDescent="0.2">
      <c r="R4441" s="3">
        <f t="shared" si="237"/>
        <v>44463</v>
      </c>
      <c r="S4441" t="str" cm="1">
        <f t="array" ref="S4441">IFERROR(
  SUMPRODUCT($H$2:$H$15000 *
            (DATEVALUE($D$2:$D$15000) &lt;= $R4441) *
            (DATEVALUE($E$2:$E$15000) &gt;= $R4441))
  /
  SUMPRODUCT((DATEVALUE($D$2:$D$15000) &lt;= $R4441) *
            (DATEVALUE($E$2:$E$15000) &gt;= $R4441)),
  ""
)</f>
        <v/>
      </c>
    </row>
    <row r="4442" spans="18:19" x14ac:dyDescent="0.2">
      <c r="R4442" s="3">
        <f t="shared" si="237"/>
        <v>44464</v>
      </c>
      <c r="S4442" t="str" cm="1">
        <f t="array" ref="S4442">IFERROR(
  SUMPRODUCT($H$2:$H$15000 *
            (DATEVALUE($D$2:$D$15000) &lt;= $R4442) *
            (DATEVALUE($E$2:$E$15000) &gt;= $R4442))
  /
  SUMPRODUCT((DATEVALUE($D$2:$D$15000) &lt;= $R4442) *
            (DATEVALUE($E$2:$E$15000) &gt;= $R4442)),
  ""
)</f>
        <v/>
      </c>
    </row>
    <row r="4443" spans="18:19" x14ac:dyDescent="0.2">
      <c r="R4443" s="3">
        <f t="shared" si="237"/>
        <v>44465</v>
      </c>
      <c r="S4443" t="str" cm="1">
        <f t="array" ref="S4443">IFERROR(
  SUMPRODUCT($H$2:$H$15000 *
            (DATEVALUE($D$2:$D$15000) &lt;= $R4443) *
            (DATEVALUE($E$2:$E$15000) &gt;= $R4443))
  /
  SUMPRODUCT((DATEVALUE($D$2:$D$15000) &lt;= $R4443) *
            (DATEVALUE($E$2:$E$15000) &gt;= $R4443)),
  ""
)</f>
        <v/>
      </c>
    </row>
    <row r="4444" spans="18:19" x14ac:dyDescent="0.2">
      <c r="R4444" s="3">
        <f t="shared" si="237"/>
        <v>44466</v>
      </c>
      <c r="S4444" t="str" cm="1">
        <f t="array" ref="S4444">IFERROR(
  SUMPRODUCT($H$2:$H$15000 *
            (DATEVALUE($D$2:$D$15000) &lt;= $R4444) *
            (DATEVALUE($E$2:$E$15000) &gt;= $R4444))
  /
  SUMPRODUCT((DATEVALUE($D$2:$D$15000) &lt;= $R4444) *
            (DATEVALUE($E$2:$E$15000) &gt;= $R4444)),
  ""
)</f>
        <v/>
      </c>
    </row>
    <row r="4445" spans="18:19" x14ac:dyDescent="0.2">
      <c r="R4445" s="3">
        <f t="shared" si="237"/>
        <v>44467</v>
      </c>
      <c r="S4445" t="str" cm="1">
        <f t="array" ref="S4445">IFERROR(
  SUMPRODUCT($H$2:$H$15000 *
            (DATEVALUE($D$2:$D$15000) &lt;= $R4445) *
            (DATEVALUE($E$2:$E$15000) &gt;= $R4445))
  /
  SUMPRODUCT((DATEVALUE($D$2:$D$15000) &lt;= $R4445) *
            (DATEVALUE($E$2:$E$15000) &gt;= $R4445)),
  ""
)</f>
        <v/>
      </c>
    </row>
    <row r="4446" spans="18:19" x14ac:dyDescent="0.2">
      <c r="R4446" s="3">
        <f t="shared" si="237"/>
        <v>44468</v>
      </c>
      <c r="S4446" t="str" cm="1">
        <f t="array" ref="S4446">IFERROR(
  SUMPRODUCT($H$2:$H$15000 *
            (DATEVALUE($D$2:$D$15000) &lt;= $R4446) *
            (DATEVALUE($E$2:$E$15000) &gt;= $R4446))
  /
  SUMPRODUCT((DATEVALUE($D$2:$D$15000) &lt;= $R4446) *
            (DATEVALUE($E$2:$E$15000) &gt;= $R4446)),
  ""
)</f>
        <v/>
      </c>
    </row>
    <row r="4447" spans="18:19" x14ac:dyDescent="0.2">
      <c r="R4447" s="3">
        <f t="shared" si="237"/>
        <v>44469</v>
      </c>
      <c r="S4447" t="str" cm="1">
        <f t="array" ref="S4447">IFERROR(
  SUMPRODUCT($H$2:$H$15000 *
            (DATEVALUE($D$2:$D$15000) &lt;= $R4447) *
            (DATEVALUE($E$2:$E$15000) &gt;= $R4447))
  /
  SUMPRODUCT((DATEVALUE($D$2:$D$15000) &lt;= $R4447) *
            (DATEVALUE($E$2:$E$15000) &gt;= $R4447)),
  ""
)</f>
        <v/>
      </c>
    </row>
    <row r="4448" spans="18:19" x14ac:dyDescent="0.2">
      <c r="R4448" s="3">
        <f t="shared" si="237"/>
        <v>44470</v>
      </c>
      <c r="S4448" t="str" cm="1">
        <f t="array" ref="S4448">IFERROR(
  SUMPRODUCT($H$2:$H$15000 *
            (DATEVALUE($D$2:$D$15000) &lt;= $R4448) *
            (DATEVALUE($E$2:$E$15000) &gt;= $R4448))
  /
  SUMPRODUCT((DATEVALUE($D$2:$D$15000) &lt;= $R4448) *
            (DATEVALUE($E$2:$E$15000) &gt;= $R4448)),
  ""
)</f>
        <v/>
      </c>
    </row>
    <row r="4449" spans="18:19" x14ac:dyDescent="0.2">
      <c r="R4449" s="3">
        <f t="shared" si="237"/>
        <v>44471</v>
      </c>
      <c r="S4449" t="str" cm="1">
        <f t="array" ref="S4449">IFERROR(
  SUMPRODUCT($H$2:$H$15000 *
            (DATEVALUE($D$2:$D$15000) &lt;= $R4449) *
            (DATEVALUE($E$2:$E$15000) &gt;= $R4449))
  /
  SUMPRODUCT((DATEVALUE($D$2:$D$15000) &lt;= $R4449) *
            (DATEVALUE($E$2:$E$15000) &gt;= $R4449)),
  ""
)</f>
        <v/>
      </c>
    </row>
    <row r="4450" spans="18:19" x14ac:dyDescent="0.2">
      <c r="R4450" s="3">
        <f t="shared" si="237"/>
        <v>44472</v>
      </c>
      <c r="S4450" t="str" cm="1">
        <f t="array" ref="S4450">IFERROR(
  SUMPRODUCT($H$2:$H$15000 *
            (DATEVALUE($D$2:$D$15000) &lt;= $R4450) *
            (DATEVALUE($E$2:$E$15000) &gt;= $R4450))
  /
  SUMPRODUCT((DATEVALUE($D$2:$D$15000) &lt;= $R4450) *
            (DATEVALUE($E$2:$E$15000) &gt;= $R4450)),
  ""
)</f>
        <v/>
      </c>
    </row>
    <row r="4451" spans="18:19" x14ac:dyDescent="0.2">
      <c r="R4451" s="3">
        <f t="shared" si="237"/>
        <v>44473</v>
      </c>
      <c r="S4451" t="str" cm="1">
        <f t="array" ref="S4451">IFERROR(
  SUMPRODUCT($H$2:$H$15000 *
            (DATEVALUE($D$2:$D$15000) &lt;= $R4451) *
            (DATEVALUE($E$2:$E$15000) &gt;= $R4451))
  /
  SUMPRODUCT((DATEVALUE($D$2:$D$15000) &lt;= $R4451) *
            (DATEVALUE($E$2:$E$15000) &gt;= $R4451)),
  ""
)</f>
        <v/>
      </c>
    </row>
    <row r="4452" spans="18:19" x14ac:dyDescent="0.2">
      <c r="R4452" s="3">
        <f t="shared" si="237"/>
        <v>44474</v>
      </c>
      <c r="S4452" t="str" cm="1">
        <f t="array" ref="S4452">IFERROR(
  SUMPRODUCT($H$2:$H$15000 *
            (DATEVALUE($D$2:$D$15000) &lt;= $R4452) *
            (DATEVALUE($E$2:$E$15000) &gt;= $R4452))
  /
  SUMPRODUCT((DATEVALUE($D$2:$D$15000) &lt;= $R4452) *
            (DATEVALUE($E$2:$E$15000) &gt;= $R4452)),
  ""
)</f>
        <v/>
      </c>
    </row>
    <row r="4453" spans="18:19" x14ac:dyDescent="0.2">
      <c r="R4453" s="3">
        <f t="shared" si="237"/>
        <v>44475</v>
      </c>
      <c r="S4453" t="str" cm="1">
        <f t="array" ref="S4453">IFERROR(
  SUMPRODUCT($H$2:$H$15000 *
            (DATEVALUE($D$2:$D$15000) &lt;= $R4453) *
            (DATEVALUE($E$2:$E$15000) &gt;= $R4453))
  /
  SUMPRODUCT((DATEVALUE($D$2:$D$15000) &lt;= $R4453) *
            (DATEVALUE($E$2:$E$15000) &gt;= $R4453)),
  ""
)</f>
        <v/>
      </c>
    </row>
    <row r="4454" spans="18:19" x14ac:dyDescent="0.2">
      <c r="R4454" s="3">
        <f t="shared" si="237"/>
        <v>44476</v>
      </c>
      <c r="S4454" t="str" cm="1">
        <f t="array" ref="S4454">IFERROR(
  SUMPRODUCT($H$2:$H$15000 *
            (DATEVALUE($D$2:$D$15000) &lt;= $R4454) *
            (DATEVALUE($E$2:$E$15000) &gt;= $R4454))
  /
  SUMPRODUCT((DATEVALUE($D$2:$D$15000) &lt;= $R4454) *
            (DATEVALUE($E$2:$E$15000) &gt;= $R4454)),
  ""
)</f>
        <v/>
      </c>
    </row>
    <row r="4455" spans="18:19" x14ac:dyDescent="0.2">
      <c r="R4455" s="3">
        <f t="shared" si="237"/>
        <v>44477</v>
      </c>
      <c r="S4455" t="str" cm="1">
        <f t="array" ref="S4455">IFERROR(
  SUMPRODUCT($H$2:$H$15000 *
            (DATEVALUE($D$2:$D$15000) &lt;= $R4455) *
            (DATEVALUE($E$2:$E$15000) &gt;= $R4455))
  /
  SUMPRODUCT((DATEVALUE($D$2:$D$15000) &lt;= $R4455) *
            (DATEVALUE($E$2:$E$15000) &gt;= $R4455)),
  ""
)</f>
        <v/>
      </c>
    </row>
    <row r="4456" spans="18:19" x14ac:dyDescent="0.2">
      <c r="R4456" s="3">
        <f t="shared" si="237"/>
        <v>44478</v>
      </c>
      <c r="S4456" t="str" cm="1">
        <f t="array" ref="S4456">IFERROR(
  SUMPRODUCT($H$2:$H$15000 *
            (DATEVALUE($D$2:$D$15000) &lt;= $R4456) *
            (DATEVALUE($E$2:$E$15000) &gt;= $R4456))
  /
  SUMPRODUCT((DATEVALUE($D$2:$D$15000) &lt;= $R4456) *
            (DATEVALUE($E$2:$E$15000) &gt;= $R4456)),
  ""
)</f>
        <v/>
      </c>
    </row>
    <row r="4457" spans="18:19" x14ac:dyDescent="0.2">
      <c r="R4457" s="3">
        <f t="shared" si="237"/>
        <v>44479</v>
      </c>
      <c r="S4457" t="str" cm="1">
        <f t="array" ref="S4457">IFERROR(
  SUMPRODUCT($H$2:$H$15000 *
            (DATEVALUE($D$2:$D$15000) &lt;= $R4457) *
            (DATEVALUE($E$2:$E$15000) &gt;= $R4457))
  /
  SUMPRODUCT((DATEVALUE($D$2:$D$15000) &lt;= $R4457) *
            (DATEVALUE($E$2:$E$15000) &gt;= $R4457)),
  ""
)</f>
        <v/>
      </c>
    </row>
    <row r="4458" spans="18:19" x14ac:dyDescent="0.2">
      <c r="R4458" s="3">
        <f t="shared" si="237"/>
        <v>44480</v>
      </c>
      <c r="S4458" t="str" cm="1">
        <f t="array" ref="S4458">IFERROR(
  SUMPRODUCT($H$2:$H$15000 *
            (DATEVALUE($D$2:$D$15000) &lt;= $R4458) *
            (DATEVALUE($E$2:$E$15000) &gt;= $R4458))
  /
  SUMPRODUCT((DATEVALUE($D$2:$D$15000) &lt;= $R4458) *
            (DATEVALUE($E$2:$E$15000) &gt;= $R4458)),
  ""
)</f>
        <v/>
      </c>
    </row>
    <row r="4459" spans="18:19" x14ac:dyDescent="0.2">
      <c r="R4459" s="3">
        <f t="shared" si="237"/>
        <v>44481</v>
      </c>
      <c r="S4459" t="str" cm="1">
        <f t="array" ref="S4459">IFERROR(
  SUMPRODUCT($H$2:$H$15000 *
            (DATEVALUE($D$2:$D$15000) &lt;= $R4459) *
            (DATEVALUE($E$2:$E$15000) &gt;= $R4459))
  /
  SUMPRODUCT((DATEVALUE($D$2:$D$15000) &lt;= $R4459) *
            (DATEVALUE($E$2:$E$15000) &gt;= $R4459)),
  ""
)</f>
        <v/>
      </c>
    </row>
    <row r="4460" spans="18:19" x14ac:dyDescent="0.2">
      <c r="R4460" s="3">
        <f t="shared" si="237"/>
        <v>44482</v>
      </c>
      <c r="S4460" t="str" cm="1">
        <f t="array" ref="S4460">IFERROR(
  SUMPRODUCT($H$2:$H$15000 *
            (DATEVALUE($D$2:$D$15000) &lt;= $R4460) *
            (DATEVALUE($E$2:$E$15000) &gt;= $R4460))
  /
  SUMPRODUCT((DATEVALUE($D$2:$D$15000) &lt;= $R4460) *
            (DATEVALUE($E$2:$E$15000) &gt;= $R4460)),
  ""
)</f>
        <v/>
      </c>
    </row>
    <row r="4461" spans="18:19" x14ac:dyDescent="0.2">
      <c r="R4461" s="3">
        <f t="shared" si="237"/>
        <v>44483</v>
      </c>
      <c r="S4461" t="str" cm="1">
        <f t="array" ref="S4461">IFERROR(
  SUMPRODUCT($H$2:$H$15000 *
            (DATEVALUE($D$2:$D$15000) &lt;= $R4461) *
            (DATEVALUE($E$2:$E$15000) &gt;= $R4461))
  /
  SUMPRODUCT((DATEVALUE($D$2:$D$15000) &lt;= $R4461) *
            (DATEVALUE($E$2:$E$15000) &gt;= $R4461)),
  ""
)</f>
        <v/>
      </c>
    </row>
    <row r="4462" spans="18:19" x14ac:dyDescent="0.2">
      <c r="R4462" s="3">
        <f t="shared" si="237"/>
        <v>44484</v>
      </c>
      <c r="S4462" t="str" cm="1">
        <f t="array" ref="S4462">IFERROR(
  SUMPRODUCT($H$2:$H$15000 *
            (DATEVALUE($D$2:$D$15000) &lt;= $R4462) *
            (DATEVALUE($E$2:$E$15000) &gt;= $R4462))
  /
  SUMPRODUCT((DATEVALUE($D$2:$D$15000) &lt;= $R4462) *
            (DATEVALUE($E$2:$E$15000) &gt;= $R4462)),
  ""
)</f>
        <v/>
      </c>
    </row>
    <row r="4463" spans="18:19" x14ac:dyDescent="0.2">
      <c r="R4463" s="3">
        <f t="shared" si="237"/>
        <v>44485</v>
      </c>
      <c r="S4463" t="str" cm="1">
        <f t="array" ref="S4463">IFERROR(
  SUMPRODUCT($H$2:$H$15000 *
            (DATEVALUE($D$2:$D$15000) &lt;= $R4463) *
            (DATEVALUE($E$2:$E$15000) &gt;= $R4463))
  /
  SUMPRODUCT((DATEVALUE($D$2:$D$15000) &lt;= $R4463) *
            (DATEVALUE($E$2:$E$15000) &gt;= $R4463)),
  ""
)</f>
        <v/>
      </c>
    </row>
    <row r="4464" spans="18:19" x14ac:dyDescent="0.2">
      <c r="R4464" s="3">
        <f t="shared" si="237"/>
        <v>44486</v>
      </c>
      <c r="S4464" t="str" cm="1">
        <f t="array" ref="S4464">IFERROR(
  SUMPRODUCT($H$2:$H$15000 *
            (DATEVALUE($D$2:$D$15000) &lt;= $R4464) *
            (DATEVALUE($E$2:$E$15000) &gt;= $R4464))
  /
  SUMPRODUCT((DATEVALUE($D$2:$D$15000) &lt;= $R4464) *
            (DATEVALUE($E$2:$E$15000) &gt;= $R4464)),
  ""
)</f>
        <v/>
      </c>
    </row>
    <row r="4465" spans="18:19" x14ac:dyDescent="0.2">
      <c r="R4465" s="3">
        <f t="shared" si="237"/>
        <v>44487</v>
      </c>
      <c r="S4465" t="str" cm="1">
        <f t="array" ref="S4465">IFERROR(
  SUMPRODUCT($H$2:$H$15000 *
            (DATEVALUE($D$2:$D$15000) &lt;= $R4465) *
            (DATEVALUE($E$2:$E$15000) &gt;= $R4465))
  /
  SUMPRODUCT((DATEVALUE($D$2:$D$15000) &lt;= $R4465) *
            (DATEVALUE($E$2:$E$15000) &gt;= $R4465)),
  ""
)</f>
        <v/>
      </c>
    </row>
    <row r="4466" spans="18:19" x14ac:dyDescent="0.2">
      <c r="R4466" s="3">
        <f t="shared" si="237"/>
        <v>44488</v>
      </c>
      <c r="S4466" t="str" cm="1">
        <f t="array" ref="S4466">IFERROR(
  SUMPRODUCT($H$2:$H$15000 *
            (DATEVALUE($D$2:$D$15000) &lt;= $R4466) *
            (DATEVALUE($E$2:$E$15000) &gt;= $R4466))
  /
  SUMPRODUCT((DATEVALUE($D$2:$D$15000) &lt;= $R4466) *
            (DATEVALUE($E$2:$E$15000) &gt;= $R4466)),
  ""
)</f>
        <v/>
      </c>
    </row>
    <row r="4467" spans="18:19" x14ac:dyDescent="0.2">
      <c r="R4467" s="3">
        <f t="shared" si="237"/>
        <v>44489</v>
      </c>
      <c r="S4467" t="str" cm="1">
        <f t="array" ref="S4467">IFERROR(
  SUMPRODUCT($H$2:$H$15000 *
            (DATEVALUE($D$2:$D$15000) &lt;= $R4467) *
            (DATEVALUE($E$2:$E$15000) &gt;= $R4467))
  /
  SUMPRODUCT((DATEVALUE($D$2:$D$15000) &lt;= $R4467) *
            (DATEVALUE($E$2:$E$15000) &gt;= $R4467)),
  ""
)</f>
        <v/>
      </c>
    </row>
    <row r="4468" spans="18:19" x14ac:dyDescent="0.2">
      <c r="R4468" s="3">
        <f t="shared" si="237"/>
        <v>44490</v>
      </c>
      <c r="S4468" t="str" cm="1">
        <f t="array" ref="S4468">IFERROR(
  SUMPRODUCT($H$2:$H$15000 *
            (DATEVALUE($D$2:$D$15000) &lt;= $R4468) *
            (DATEVALUE($E$2:$E$15000) &gt;= $R4468))
  /
  SUMPRODUCT((DATEVALUE($D$2:$D$15000) &lt;= $R4468) *
            (DATEVALUE($E$2:$E$15000) &gt;= $R4468)),
  ""
)</f>
        <v/>
      </c>
    </row>
    <row r="4469" spans="18:19" x14ac:dyDescent="0.2">
      <c r="R4469" s="3">
        <f t="shared" si="237"/>
        <v>44491</v>
      </c>
      <c r="S4469" t="str" cm="1">
        <f t="array" ref="S4469">IFERROR(
  SUMPRODUCT($H$2:$H$15000 *
            (DATEVALUE($D$2:$D$15000) &lt;= $R4469) *
            (DATEVALUE($E$2:$E$15000) &gt;= $R4469))
  /
  SUMPRODUCT((DATEVALUE($D$2:$D$15000) &lt;= $R4469) *
            (DATEVALUE($E$2:$E$15000) &gt;= $R4469)),
  ""
)</f>
        <v/>
      </c>
    </row>
    <row r="4470" spans="18:19" x14ac:dyDescent="0.2">
      <c r="R4470" s="3">
        <f t="shared" si="237"/>
        <v>44492</v>
      </c>
      <c r="S4470" t="str" cm="1">
        <f t="array" ref="S4470">IFERROR(
  SUMPRODUCT($H$2:$H$15000 *
            (DATEVALUE($D$2:$D$15000) &lt;= $R4470) *
            (DATEVALUE($E$2:$E$15000) &gt;= $R4470))
  /
  SUMPRODUCT((DATEVALUE($D$2:$D$15000) &lt;= $R4470) *
            (DATEVALUE($E$2:$E$15000) &gt;= $R4470)),
  ""
)</f>
        <v/>
      </c>
    </row>
    <row r="4471" spans="18:19" x14ac:dyDescent="0.2">
      <c r="R4471" s="3">
        <f t="shared" si="237"/>
        <v>44493</v>
      </c>
      <c r="S4471" t="str" cm="1">
        <f t="array" ref="S4471">IFERROR(
  SUMPRODUCT($H$2:$H$15000 *
            (DATEVALUE($D$2:$D$15000) &lt;= $R4471) *
            (DATEVALUE($E$2:$E$15000) &gt;= $R4471))
  /
  SUMPRODUCT((DATEVALUE($D$2:$D$15000) &lt;= $R4471) *
            (DATEVALUE($E$2:$E$15000) &gt;= $R4471)),
  ""
)</f>
        <v/>
      </c>
    </row>
    <row r="4472" spans="18:19" x14ac:dyDescent="0.2">
      <c r="R4472" s="3">
        <f t="shared" si="237"/>
        <v>44494</v>
      </c>
      <c r="S4472" t="str" cm="1">
        <f t="array" ref="S4472">IFERROR(
  SUMPRODUCT($H$2:$H$15000 *
            (DATEVALUE($D$2:$D$15000) &lt;= $R4472) *
            (DATEVALUE($E$2:$E$15000) &gt;= $R4472))
  /
  SUMPRODUCT((DATEVALUE($D$2:$D$15000) &lt;= $R4472) *
            (DATEVALUE($E$2:$E$15000) &gt;= $R4472)),
  ""
)</f>
        <v/>
      </c>
    </row>
    <row r="4473" spans="18:19" x14ac:dyDescent="0.2">
      <c r="R4473" s="3">
        <f t="shared" si="237"/>
        <v>44495</v>
      </c>
      <c r="S4473" t="str" cm="1">
        <f t="array" ref="S4473">IFERROR(
  SUMPRODUCT($H$2:$H$15000 *
            (DATEVALUE($D$2:$D$15000) &lt;= $R4473) *
            (DATEVALUE($E$2:$E$15000) &gt;= $R4473))
  /
  SUMPRODUCT((DATEVALUE($D$2:$D$15000) &lt;= $R4473) *
            (DATEVALUE($E$2:$E$15000) &gt;= $R4473)),
  ""
)</f>
        <v/>
      </c>
    </row>
    <row r="4474" spans="18:19" x14ac:dyDescent="0.2">
      <c r="R4474" s="3">
        <f t="shared" si="237"/>
        <v>44496</v>
      </c>
      <c r="S4474" t="str" cm="1">
        <f t="array" ref="S4474">IFERROR(
  SUMPRODUCT($H$2:$H$15000 *
            (DATEVALUE($D$2:$D$15000) &lt;= $R4474) *
            (DATEVALUE($E$2:$E$15000) &gt;= $R4474))
  /
  SUMPRODUCT((DATEVALUE($D$2:$D$15000) &lt;= $R4474) *
            (DATEVALUE($E$2:$E$15000) &gt;= $R4474)),
  ""
)</f>
        <v/>
      </c>
    </row>
    <row r="4475" spans="18:19" x14ac:dyDescent="0.2">
      <c r="R4475" s="3">
        <f t="shared" si="237"/>
        <v>44497</v>
      </c>
      <c r="S4475" t="str" cm="1">
        <f t="array" ref="S4475">IFERROR(
  SUMPRODUCT($H$2:$H$15000 *
            (DATEVALUE($D$2:$D$15000) &lt;= $R4475) *
            (DATEVALUE($E$2:$E$15000) &gt;= $R4475))
  /
  SUMPRODUCT((DATEVALUE($D$2:$D$15000) &lt;= $R4475) *
            (DATEVALUE($E$2:$E$15000) &gt;= $R4475)),
  ""
)</f>
        <v/>
      </c>
    </row>
    <row r="4476" spans="18:19" x14ac:dyDescent="0.2">
      <c r="R4476" s="3">
        <f t="shared" si="237"/>
        <v>44498</v>
      </c>
      <c r="S4476" t="str" cm="1">
        <f t="array" ref="S4476">IFERROR(
  SUMPRODUCT($H$2:$H$15000 *
            (DATEVALUE($D$2:$D$15000) &lt;= $R4476) *
            (DATEVALUE($E$2:$E$15000) &gt;= $R4476))
  /
  SUMPRODUCT((DATEVALUE($D$2:$D$15000) &lt;= $R4476) *
            (DATEVALUE($E$2:$E$15000) &gt;= $R4476)),
  ""
)</f>
        <v/>
      </c>
    </row>
    <row r="4477" spans="18:19" x14ac:dyDescent="0.2">
      <c r="R4477" s="3">
        <f t="shared" si="237"/>
        <v>44499</v>
      </c>
      <c r="S4477" t="str" cm="1">
        <f t="array" ref="S4477">IFERROR(
  SUMPRODUCT($H$2:$H$15000 *
            (DATEVALUE($D$2:$D$15000) &lt;= $R4477) *
            (DATEVALUE($E$2:$E$15000) &gt;= $R4477))
  /
  SUMPRODUCT((DATEVALUE($D$2:$D$15000) &lt;= $R4477) *
            (DATEVALUE($E$2:$E$15000) &gt;= $R4477)),
  ""
)</f>
        <v/>
      </c>
    </row>
    <row r="4478" spans="18:19" x14ac:dyDescent="0.2">
      <c r="R4478" s="3">
        <f t="shared" si="237"/>
        <v>44500</v>
      </c>
      <c r="S4478" t="str" cm="1">
        <f t="array" ref="S4478">IFERROR(
  SUMPRODUCT($H$2:$H$15000 *
            (DATEVALUE($D$2:$D$15000) &lt;= $R4478) *
            (DATEVALUE($E$2:$E$15000) &gt;= $R4478))
  /
  SUMPRODUCT((DATEVALUE($D$2:$D$15000) &lt;= $R4478) *
            (DATEVALUE($E$2:$E$15000) &gt;= $R4478)),
  ""
)</f>
        <v/>
      </c>
    </row>
    <row r="4479" spans="18:19" x14ac:dyDescent="0.2">
      <c r="R4479" s="3">
        <f t="shared" si="237"/>
        <v>44501</v>
      </c>
      <c r="S4479" t="str" cm="1">
        <f t="array" ref="S4479">IFERROR(
  SUMPRODUCT($H$2:$H$15000 *
            (DATEVALUE($D$2:$D$15000) &lt;= $R4479) *
            (DATEVALUE($E$2:$E$15000) &gt;= $R4479))
  /
  SUMPRODUCT((DATEVALUE($D$2:$D$15000) &lt;= $R4479) *
            (DATEVALUE($E$2:$E$15000) &gt;= $R4479)),
  ""
)</f>
        <v/>
      </c>
    </row>
    <row r="4480" spans="18:19" x14ac:dyDescent="0.2">
      <c r="R4480" s="3">
        <f t="shared" si="237"/>
        <v>44502</v>
      </c>
      <c r="S4480" t="str" cm="1">
        <f t="array" ref="S4480">IFERROR(
  SUMPRODUCT($H$2:$H$15000 *
            (DATEVALUE($D$2:$D$15000) &lt;= $R4480) *
            (DATEVALUE($E$2:$E$15000) &gt;= $R4480))
  /
  SUMPRODUCT((DATEVALUE($D$2:$D$15000) &lt;= $R4480) *
            (DATEVALUE($E$2:$E$15000) &gt;= $R4480)),
  ""
)</f>
        <v/>
      </c>
    </row>
    <row r="4481" spans="18:19" x14ac:dyDescent="0.2">
      <c r="R4481" s="3">
        <f t="shared" si="237"/>
        <v>44503</v>
      </c>
      <c r="S4481" t="str" cm="1">
        <f t="array" ref="S4481">IFERROR(
  SUMPRODUCT($H$2:$H$15000 *
            (DATEVALUE($D$2:$D$15000) &lt;= $R4481) *
            (DATEVALUE($E$2:$E$15000) &gt;= $R4481))
  /
  SUMPRODUCT((DATEVALUE($D$2:$D$15000) &lt;= $R4481) *
            (DATEVALUE($E$2:$E$15000) &gt;= $R4481)),
  ""
)</f>
        <v/>
      </c>
    </row>
    <row r="4482" spans="18:19" x14ac:dyDescent="0.2">
      <c r="R4482" s="3">
        <f t="shared" si="237"/>
        <v>44504</v>
      </c>
      <c r="S4482" t="str" cm="1">
        <f t="array" ref="S4482">IFERROR(
  SUMPRODUCT($H$2:$H$15000 *
            (DATEVALUE($D$2:$D$15000) &lt;= $R4482) *
            (DATEVALUE($E$2:$E$15000) &gt;= $R4482))
  /
  SUMPRODUCT((DATEVALUE($D$2:$D$15000) &lt;= $R4482) *
            (DATEVALUE($E$2:$E$15000) &gt;= $R4482)),
  ""
)</f>
        <v/>
      </c>
    </row>
    <row r="4483" spans="18:19" x14ac:dyDescent="0.2">
      <c r="R4483" s="3">
        <f t="shared" si="237"/>
        <v>44505</v>
      </c>
      <c r="S4483" t="str" cm="1">
        <f t="array" ref="S4483">IFERROR(
  SUMPRODUCT($H$2:$H$15000 *
            (DATEVALUE($D$2:$D$15000) &lt;= $R4483) *
            (DATEVALUE($E$2:$E$15000) &gt;= $R4483))
  /
  SUMPRODUCT((DATEVALUE($D$2:$D$15000) &lt;= $R4483) *
            (DATEVALUE($E$2:$E$15000) &gt;= $R4483)),
  ""
)</f>
        <v/>
      </c>
    </row>
    <row r="4484" spans="18:19" x14ac:dyDescent="0.2">
      <c r="R4484" s="3">
        <f t="shared" ref="R4484:R4547" si="238">+R4483+1</f>
        <v>44506</v>
      </c>
      <c r="S4484" t="str" cm="1">
        <f t="array" ref="S4484">IFERROR(
  SUMPRODUCT($H$2:$H$15000 *
            (DATEVALUE($D$2:$D$15000) &lt;= $R4484) *
            (DATEVALUE($E$2:$E$15000) &gt;= $R4484))
  /
  SUMPRODUCT((DATEVALUE($D$2:$D$15000) &lt;= $R4484) *
            (DATEVALUE($E$2:$E$15000) &gt;= $R4484)),
  ""
)</f>
        <v/>
      </c>
    </row>
    <row r="4485" spans="18:19" x14ac:dyDescent="0.2">
      <c r="R4485" s="3">
        <f t="shared" si="238"/>
        <v>44507</v>
      </c>
      <c r="S4485" t="str" cm="1">
        <f t="array" ref="S4485">IFERROR(
  SUMPRODUCT($H$2:$H$15000 *
            (DATEVALUE($D$2:$D$15000) &lt;= $R4485) *
            (DATEVALUE($E$2:$E$15000) &gt;= $R4485))
  /
  SUMPRODUCT((DATEVALUE($D$2:$D$15000) &lt;= $R4485) *
            (DATEVALUE($E$2:$E$15000) &gt;= $R4485)),
  ""
)</f>
        <v/>
      </c>
    </row>
    <row r="4486" spans="18:19" x14ac:dyDescent="0.2">
      <c r="R4486" s="3">
        <f t="shared" si="238"/>
        <v>44508</v>
      </c>
      <c r="S4486" t="str" cm="1">
        <f t="array" ref="S4486">IFERROR(
  SUMPRODUCT($H$2:$H$15000 *
            (DATEVALUE($D$2:$D$15000) &lt;= $R4486) *
            (DATEVALUE($E$2:$E$15000) &gt;= $R4486))
  /
  SUMPRODUCT((DATEVALUE($D$2:$D$15000) &lt;= $R4486) *
            (DATEVALUE($E$2:$E$15000) &gt;= $R4486)),
  ""
)</f>
        <v/>
      </c>
    </row>
    <row r="4487" spans="18:19" x14ac:dyDescent="0.2">
      <c r="R4487" s="3">
        <f t="shared" si="238"/>
        <v>44509</v>
      </c>
      <c r="S4487" t="str" cm="1">
        <f t="array" ref="S4487">IFERROR(
  SUMPRODUCT($H$2:$H$15000 *
            (DATEVALUE($D$2:$D$15000) &lt;= $R4487) *
            (DATEVALUE($E$2:$E$15000) &gt;= $R4487))
  /
  SUMPRODUCT((DATEVALUE($D$2:$D$15000) &lt;= $R4487) *
            (DATEVALUE($E$2:$E$15000) &gt;= $R4487)),
  ""
)</f>
        <v/>
      </c>
    </row>
    <row r="4488" spans="18:19" x14ac:dyDescent="0.2">
      <c r="R4488" s="3">
        <f t="shared" si="238"/>
        <v>44510</v>
      </c>
      <c r="S4488" t="str" cm="1">
        <f t="array" ref="S4488">IFERROR(
  SUMPRODUCT($H$2:$H$15000 *
            (DATEVALUE($D$2:$D$15000) &lt;= $R4488) *
            (DATEVALUE($E$2:$E$15000) &gt;= $R4488))
  /
  SUMPRODUCT((DATEVALUE($D$2:$D$15000) &lt;= $R4488) *
            (DATEVALUE($E$2:$E$15000) &gt;= $R4488)),
  ""
)</f>
        <v/>
      </c>
    </row>
    <row r="4489" spans="18:19" x14ac:dyDescent="0.2">
      <c r="R4489" s="3">
        <f t="shared" si="238"/>
        <v>44511</v>
      </c>
      <c r="S4489" t="str" cm="1">
        <f t="array" ref="S4489">IFERROR(
  SUMPRODUCT($H$2:$H$15000 *
            (DATEVALUE($D$2:$D$15000) &lt;= $R4489) *
            (DATEVALUE($E$2:$E$15000) &gt;= $R4489))
  /
  SUMPRODUCT((DATEVALUE($D$2:$D$15000) &lt;= $R4489) *
            (DATEVALUE($E$2:$E$15000) &gt;= $R4489)),
  ""
)</f>
        <v/>
      </c>
    </row>
    <row r="4490" spans="18:19" x14ac:dyDescent="0.2">
      <c r="R4490" s="3">
        <f t="shared" si="238"/>
        <v>44512</v>
      </c>
      <c r="S4490" t="str" cm="1">
        <f t="array" ref="S4490">IFERROR(
  SUMPRODUCT($H$2:$H$15000 *
            (DATEVALUE($D$2:$D$15000) &lt;= $R4490) *
            (DATEVALUE($E$2:$E$15000) &gt;= $R4490))
  /
  SUMPRODUCT((DATEVALUE($D$2:$D$15000) &lt;= $R4490) *
            (DATEVALUE($E$2:$E$15000) &gt;= $R4490)),
  ""
)</f>
        <v/>
      </c>
    </row>
    <row r="4491" spans="18:19" x14ac:dyDescent="0.2">
      <c r="R4491" s="3">
        <f t="shared" si="238"/>
        <v>44513</v>
      </c>
      <c r="S4491" t="str" cm="1">
        <f t="array" ref="S4491">IFERROR(
  SUMPRODUCT($H$2:$H$15000 *
            (DATEVALUE($D$2:$D$15000) &lt;= $R4491) *
            (DATEVALUE($E$2:$E$15000) &gt;= $R4491))
  /
  SUMPRODUCT((DATEVALUE($D$2:$D$15000) &lt;= $R4491) *
            (DATEVALUE($E$2:$E$15000) &gt;= $R4491)),
  ""
)</f>
        <v/>
      </c>
    </row>
    <row r="4492" spans="18:19" x14ac:dyDescent="0.2">
      <c r="R4492" s="3">
        <f t="shared" si="238"/>
        <v>44514</v>
      </c>
      <c r="S4492" t="str" cm="1">
        <f t="array" ref="S4492">IFERROR(
  SUMPRODUCT($H$2:$H$15000 *
            (DATEVALUE($D$2:$D$15000) &lt;= $R4492) *
            (DATEVALUE($E$2:$E$15000) &gt;= $R4492))
  /
  SUMPRODUCT((DATEVALUE($D$2:$D$15000) &lt;= $R4492) *
            (DATEVALUE($E$2:$E$15000) &gt;= $R4492)),
  ""
)</f>
        <v/>
      </c>
    </row>
    <row r="4493" spans="18:19" x14ac:dyDescent="0.2">
      <c r="R4493" s="3">
        <f t="shared" si="238"/>
        <v>44515</v>
      </c>
      <c r="S4493" t="str" cm="1">
        <f t="array" ref="S4493">IFERROR(
  SUMPRODUCT($H$2:$H$15000 *
            (DATEVALUE($D$2:$D$15000) &lt;= $R4493) *
            (DATEVALUE($E$2:$E$15000) &gt;= $R4493))
  /
  SUMPRODUCT((DATEVALUE($D$2:$D$15000) &lt;= $R4493) *
            (DATEVALUE($E$2:$E$15000) &gt;= $R4493)),
  ""
)</f>
        <v/>
      </c>
    </row>
    <row r="4494" spans="18:19" x14ac:dyDescent="0.2">
      <c r="R4494" s="3">
        <f t="shared" si="238"/>
        <v>44516</v>
      </c>
      <c r="S4494" t="str" cm="1">
        <f t="array" ref="S4494">IFERROR(
  SUMPRODUCT($H$2:$H$15000 *
            (DATEVALUE($D$2:$D$15000) &lt;= $R4494) *
            (DATEVALUE($E$2:$E$15000) &gt;= $R4494))
  /
  SUMPRODUCT((DATEVALUE($D$2:$D$15000) &lt;= $R4494) *
            (DATEVALUE($E$2:$E$15000) &gt;= $R4494)),
  ""
)</f>
        <v/>
      </c>
    </row>
    <row r="4495" spans="18:19" x14ac:dyDescent="0.2">
      <c r="R4495" s="3">
        <f t="shared" si="238"/>
        <v>44517</v>
      </c>
      <c r="S4495" t="str" cm="1">
        <f t="array" ref="S4495">IFERROR(
  SUMPRODUCT($H$2:$H$15000 *
            (DATEVALUE($D$2:$D$15000) &lt;= $R4495) *
            (DATEVALUE($E$2:$E$15000) &gt;= $R4495))
  /
  SUMPRODUCT((DATEVALUE($D$2:$D$15000) &lt;= $R4495) *
            (DATEVALUE($E$2:$E$15000) &gt;= $R4495)),
  ""
)</f>
        <v/>
      </c>
    </row>
    <row r="4496" spans="18:19" x14ac:dyDescent="0.2">
      <c r="R4496" s="3">
        <f t="shared" si="238"/>
        <v>44518</v>
      </c>
      <c r="S4496" t="str" cm="1">
        <f t="array" ref="S4496">IFERROR(
  SUMPRODUCT($H$2:$H$15000 *
            (DATEVALUE($D$2:$D$15000) &lt;= $R4496) *
            (DATEVALUE($E$2:$E$15000) &gt;= $R4496))
  /
  SUMPRODUCT((DATEVALUE($D$2:$D$15000) &lt;= $R4496) *
            (DATEVALUE($E$2:$E$15000) &gt;= $R4496)),
  ""
)</f>
        <v/>
      </c>
    </row>
    <row r="4497" spans="18:19" x14ac:dyDescent="0.2">
      <c r="R4497" s="3">
        <f t="shared" si="238"/>
        <v>44519</v>
      </c>
      <c r="S4497" t="str" cm="1">
        <f t="array" ref="S4497">IFERROR(
  SUMPRODUCT($H$2:$H$15000 *
            (DATEVALUE($D$2:$D$15000) &lt;= $R4497) *
            (DATEVALUE($E$2:$E$15000) &gt;= $R4497))
  /
  SUMPRODUCT((DATEVALUE($D$2:$D$15000) &lt;= $R4497) *
            (DATEVALUE($E$2:$E$15000) &gt;= $R4497)),
  ""
)</f>
        <v/>
      </c>
    </row>
    <row r="4498" spans="18:19" x14ac:dyDescent="0.2">
      <c r="R4498" s="3">
        <f t="shared" si="238"/>
        <v>44520</v>
      </c>
      <c r="S4498" t="str" cm="1">
        <f t="array" ref="S4498">IFERROR(
  SUMPRODUCT($H$2:$H$15000 *
            (DATEVALUE($D$2:$D$15000) &lt;= $R4498) *
            (DATEVALUE($E$2:$E$15000) &gt;= $R4498))
  /
  SUMPRODUCT((DATEVALUE($D$2:$D$15000) &lt;= $R4498) *
            (DATEVALUE($E$2:$E$15000) &gt;= $R4498)),
  ""
)</f>
        <v/>
      </c>
    </row>
    <row r="4499" spans="18:19" x14ac:dyDescent="0.2">
      <c r="R4499" s="3">
        <f t="shared" si="238"/>
        <v>44521</v>
      </c>
      <c r="S4499" t="str" cm="1">
        <f t="array" ref="S4499">IFERROR(
  SUMPRODUCT($H$2:$H$15000 *
            (DATEVALUE($D$2:$D$15000) &lt;= $R4499) *
            (DATEVALUE($E$2:$E$15000) &gt;= $R4499))
  /
  SUMPRODUCT((DATEVALUE($D$2:$D$15000) &lt;= $R4499) *
            (DATEVALUE($E$2:$E$15000) &gt;= $R4499)),
  ""
)</f>
        <v/>
      </c>
    </row>
    <row r="4500" spans="18:19" x14ac:dyDescent="0.2">
      <c r="R4500" s="3">
        <f t="shared" si="238"/>
        <v>44522</v>
      </c>
      <c r="S4500" t="str" cm="1">
        <f t="array" ref="S4500">IFERROR(
  SUMPRODUCT($H$2:$H$15000 *
            (DATEVALUE($D$2:$D$15000) &lt;= $R4500) *
            (DATEVALUE($E$2:$E$15000) &gt;= $R4500))
  /
  SUMPRODUCT((DATEVALUE($D$2:$D$15000) &lt;= $R4500) *
            (DATEVALUE($E$2:$E$15000) &gt;= $R4500)),
  ""
)</f>
        <v/>
      </c>
    </row>
    <row r="4501" spans="18:19" x14ac:dyDescent="0.2">
      <c r="R4501" s="3">
        <f t="shared" si="238"/>
        <v>44523</v>
      </c>
      <c r="S4501" t="str" cm="1">
        <f t="array" ref="S4501">IFERROR(
  SUMPRODUCT($H$2:$H$15000 *
            (DATEVALUE($D$2:$D$15000) &lt;= $R4501) *
            (DATEVALUE($E$2:$E$15000) &gt;= $R4501))
  /
  SUMPRODUCT((DATEVALUE($D$2:$D$15000) &lt;= $R4501) *
            (DATEVALUE($E$2:$E$15000) &gt;= $R4501)),
  ""
)</f>
        <v/>
      </c>
    </row>
    <row r="4502" spans="18:19" x14ac:dyDescent="0.2">
      <c r="R4502" s="3">
        <f t="shared" si="238"/>
        <v>44524</v>
      </c>
      <c r="S4502" t="str" cm="1">
        <f t="array" ref="S4502">IFERROR(
  SUMPRODUCT($H$2:$H$15000 *
            (DATEVALUE($D$2:$D$15000) &lt;= $R4502) *
            (DATEVALUE($E$2:$E$15000) &gt;= $R4502))
  /
  SUMPRODUCT((DATEVALUE($D$2:$D$15000) &lt;= $R4502) *
            (DATEVALUE($E$2:$E$15000) &gt;= $R4502)),
  ""
)</f>
        <v/>
      </c>
    </row>
    <row r="4503" spans="18:19" x14ac:dyDescent="0.2">
      <c r="R4503" s="3">
        <f t="shared" si="238"/>
        <v>44525</v>
      </c>
      <c r="S4503" t="str" cm="1">
        <f t="array" ref="S4503">IFERROR(
  SUMPRODUCT($H$2:$H$15000 *
            (DATEVALUE($D$2:$D$15000) &lt;= $R4503) *
            (DATEVALUE($E$2:$E$15000) &gt;= $R4503))
  /
  SUMPRODUCT((DATEVALUE($D$2:$D$15000) &lt;= $R4503) *
            (DATEVALUE($E$2:$E$15000) &gt;= $R4503)),
  ""
)</f>
        <v/>
      </c>
    </row>
    <row r="4504" spans="18:19" x14ac:dyDescent="0.2">
      <c r="R4504" s="3">
        <f t="shared" si="238"/>
        <v>44526</v>
      </c>
      <c r="S4504" t="str" cm="1">
        <f t="array" ref="S4504">IFERROR(
  SUMPRODUCT($H$2:$H$15000 *
            (DATEVALUE($D$2:$D$15000) &lt;= $R4504) *
            (DATEVALUE($E$2:$E$15000) &gt;= $R4504))
  /
  SUMPRODUCT((DATEVALUE($D$2:$D$15000) &lt;= $R4504) *
            (DATEVALUE($E$2:$E$15000) &gt;= $R4504)),
  ""
)</f>
        <v/>
      </c>
    </row>
    <row r="4505" spans="18:19" x14ac:dyDescent="0.2">
      <c r="R4505" s="3">
        <f t="shared" si="238"/>
        <v>44527</v>
      </c>
      <c r="S4505" t="str" cm="1">
        <f t="array" ref="S4505">IFERROR(
  SUMPRODUCT($H$2:$H$15000 *
            (DATEVALUE($D$2:$D$15000) &lt;= $R4505) *
            (DATEVALUE($E$2:$E$15000) &gt;= $R4505))
  /
  SUMPRODUCT((DATEVALUE($D$2:$D$15000) &lt;= $R4505) *
            (DATEVALUE($E$2:$E$15000) &gt;= $R4505)),
  ""
)</f>
        <v/>
      </c>
    </row>
    <row r="4506" spans="18:19" x14ac:dyDescent="0.2">
      <c r="R4506" s="3">
        <f t="shared" si="238"/>
        <v>44528</v>
      </c>
      <c r="S4506" t="str" cm="1">
        <f t="array" ref="S4506">IFERROR(
  SUMPRODUCT($H$2:$H$15000 *
            (DATEVALUE($D$2:$D$15000) &lt;= $R4506) *
            (DATEVALUE($E$2:$E$15000) &gt;= $R4506))
  /
  SUMPRODUCT((DATEVALUE($D$2:$D$15000) &lt;= $R4506) *
            (DATEVALUE($E$2:$E$15000) &gt;= $R4506)),
  ""
)</f>
        <v/>
      </c>
    </row>
    <row r="4507" spans="18:19" x14ac:dyDescent="0.2">
      <c r="R4507" s="3">
        <f t="shared" si="238"/>
        <v>44529</v>
      </c>
      <c r="S4507" t="str" cm="1">
        <f t="array" ref="S4507">IFERROR(
  SUMPRODUCT($H$2:$H$15000 *
            (DATEVALUE($D$2:$D$15000) &lt;= $R4507) *
            (DATEVALUE($E$2:$E$15000) &gt;= $R4507))
  /
  SUMPRODUCT((DATEVALUE($D$2:$D$15000) &lt;= $R4507) *
            (DATEVALUE($E$2:$E$15000) &gt;= $R4507)),
  ""
)</f>
        <v/>
      </c>
    </row>
    <row r="4508" spans="18:19" x14ac:dyDescent="0.2">
      <c r="R4508" s="3">
        <f t="shared" si="238"/>
        <v>44530</v>
      </c>
      <c r="S4508" t="str" cm="1">
        <f t="array" ref="S4508">IFERROR(
  SUMPRODUCT($H$2:$H$15000 *
            (DATEVALUE($D$2:$D$15000) &lt;= $R4508) *
            (DATEVALUE($E$2:$E$15000) &gt;= $R4508))
  /
  SUMPRODUCT((DATEVALUE($D$2:$D$15000) &lt;= $R4508) *
            (DATEVALUE($E$2:$E$15000) &gt;= $R4508)),
  ""
)</f>
        <v/>
      </c>
    </row>
    <row r="4509" spans="18:19" x14ac:dyDescent="0.2">
      <c r="R4509" s="3">
        <f t="shared" si="238"/>
        <v>44531</v>
      </c>
      <c r="S4509" t="str" cm="1">
        <f t="array" ref="S4509">IFERROR(
  SUMPRODUCT($H$2:$H$15000 *
            (DATEVALUE($D$2:$D$15000) &lt;= $R4509) *
            (DATEVALUE($E$2:$E$15000) &gt;= $R4509))
  /
  SUMPRODUCT((DATEVALUE($D$2:$D$15000) &lt;= $R4509) *
            (DATEVALUE($E$2:$E$15000) &gt;= $R4509)),
  ""
)</f>
        <v/>
      </c>
    </row>
    <row r="4510" spans="18:19" x14ac:dyDescent="0.2">
      <c r="R4510" s="3">
        <f t="shared" si="238"/>
        <v>44532</v>
      </c>
      <c r="S4510" t="str" cm="1">
        <f t="array" ref="S4510">IFERROR(
  SUMPRODUCT($H$2:$H$15000 *
            (DATEVALUE($D$2:$D$15000) &lt;= $R4510) *
            (DATEVALUE($E$2:$E$15000) &gt;= $R4510))
  /
  SUMPRODUCT((DATEVALUE($D$2:$D$15000) &lt;= $R4510) *
            (DATEVALUE($E$2:$E$15000) &gt;= $R4510)),
  ""
)</f>
        <v/>
      </c>
    </row>
    <row r="4511" spans="18:19" x14ac:dyDescent="0.2">
      <c r="R4511" s="3">
        <f t="shared" si="238"/>
        <v>44533</v>
      </c>
      <c r="S4511" t="str" cm="1">
        <f t="array" ref="S4511">IFERROR(
  SUMPRODUCT($H$2:$H$15000 *
            (DATEVALUE($D$2:$D$15000) &lt;= $R4511) *
            (DATEVALUE($E$2:$E$15000) &gt;= $R4511))
  /
  SUMPRODUCT((DATEVALUE($D$2:$D$15000) &lt;= $R4511) *
            (DATEVALUE($E$2:$E$15000) &gt;= $R4511)),
  ""
)</f>
        <v/>
      </c>
    </row>
    <row r="4512" spans="18:19" x14ac:dyDescent="0.2">
      <c r="R4512" s="3">
        <f t="shared" si="238"/>
        <v>44534</v>
      </c>
      <c r="S4512" t="str" cm="1">
        <f t="array" ref="S4512">IFERROR(
  SUMPRODUCT($H$2:$H$15000 *
            (DATEVALUE($D$2:$D$15000) &lt;= $R4512) *
            (DATEVALUE($E$2:$E$15000) &gt;= $R4512))
  /
  SUMPRODUCT((DATEVALUE($D$2:$D$15000) &lt;= $R4512) *
            (DATEVALUE($E$2:$E$15000) &gt;= $R4512)),
  ""
)</f>
        <v/>
      </c>
    </row>
    <row r="4513" spans="18:19" x14ac:dyDescent="0.2">
      <c r="R4513" s="3">
        <f t="shared" si="238"/>
        <v>44535</v>
      </c>
      <c r="S4513" t="str" cm="1">
        <f t="array" ref="S4513">IFERROR(
  SUMPRODUCT($H$2:$H$15000 *
            (DATEVALUE($D$2:$D$15000) &lt;= $R4513) *
            (DATEVALUE($E$2:$E$15000) &gt;= $R4513))
  /
  SUMPRODUCT((DATEVALUE($D$2:$D$15000) &lt;= $R4513) *
            (DATEVALUE($E$2:$E$15000) &gt;= $R4513)),
  ""
)</f>
        <v/>
      </c>
    </row>
    <row r="4514" spans="18:19" x14ac:dyDescent="0.2">
      <c r="R4514" s="3">
        <f t="shared" si="238"/>
        <v>44536</v>
      </c>
      <c r="S4514" t="str" cm="1">
        <f t="array" ref="S4514">IFERROR(
  SUMPRODUCT($H$2:$H$15000 *
            (DATEVALUE($D$2:$D$15000) &lt;= $R4514) *
            (DATEVALUE($E$2:$E$15000) &gt;= $R4514))
  /
  SUMPRODUCT((DATEVALUE($D$2:$D$15000) &lt;= $R4514) *
            (DATEVALUE($E$2:$E$15000) &gt;= $R4514)),
  ""
)</f>
        <v/>
      </c>
    </row>
    <row r="4515" spans="18:19" x14ac:dyDescent="0.2">
      <c r="R4515" s="3">
        <f t="shared" si="238"/>
        <v>44537</v>
      </c>
      <c r="S4515" t="str" cm="1">
        <f t="array" ref="S4515">IFERROR(
  SUMPRODUCT($H$2:$H$15000 *
            (DATEVALUE($D$2:$D$15000) &lt;= $R4515) *
            (DATEVALUE($E$2:$E$15000) &gt;= $R4515))
  /
  SUMPRODUCT((DATEVALUE($D$2:$D$15000) &lt;= $R4515) *
            (DATEVALUE($E$2:$E$15000) &gt;= $R4515)),
  ""
)</f>
        <v/>
      </c>
    </row>
    <row r="4516" spans="18:19" x14ac:dyDescent="0.2">
      <c r="R4516" s="3">
        <f t="shared" si="238"/>
        <v>44538</v>
      </c>
      <c r="S4516" t="str" cm="1">
        <f t="array" ref="S4516">IFERROR(
  SUMPRODUCT($H$2:$H$15000 *
            (DATEVALUE($D$2:$D$15000) &lt;= $R4516) *
            (DATEVALUE($E$2:$E$15000) &gt;= $R4516))
  /
  SUMPRODUCT((DATEVALUE($D$2:$D$15000) &lt;= $R4516) *
            (DATEVALUE($E$2:$E$15000) &gt;= $R4516)),
  ""
)</f>
        <v/>
      </c>
    </row>
    <row r="4517" spans="18:19" x14ac:dyDescent="0.2">
      <c r="R4517" s="3">
        <f t="shared" si="238"/>
        <v>44539</v>
      </c>
      <c r="S4517" t="str" cm="1">
        <f t="array" ref="S4517">IFERROR(
  SUMPRODUCT($H$2:$H$15000 *
            (DATEVALUE($D$2:$D$15000) &lt;= $R4517) *
            (DATEVALUE($E$2:$E$15000) &gt;= $R4517))
  /
  SUMPRODUCT((DATEVALUE($D$2:$D$15000) &lt;= $R4517) *
            (DATEVALUE($E$2:$E$15000) &gt;= $R4517)),
  ""
)</f>
        <v/>
      </c>
    </row>
    <row r="4518" spans="18:19" x14ac:dyDescent="0.2">
      <c r="R4518" s="3">
        <f t="shared" si="238"/>
        <v>44540</v>
      </c>
      <c r="S4518" t="str" cm="1">
        <f t="array" ref="S4518">IFERROR(
  SUMPRODUCT($H$2:$H$15000 *
            (DATEVALUE($D$2:$D$15000) &lt;= $R4518) *
            (DATEVALUE($E$2:$E$15000) &gt;= $R4518))
  /
  SUMPRODUCT((DATEVALUE($D$2:$D$15000) &lt;= $R4518) *
            (DATEVALUE($E$2:$E$15000) &gt;= $R4518)),
  ""
)</f>
        <v/>
      </c>
    </row>
    <row r="4519" spans="18:19" x14ac:dyDescent="0.2">
      <c r="R4519" s="3">
        <f t="shared" si="238"/>
        <v>44541</v>
      </c>
      <c r="S4519" t="str" cm="1">
        <f t="array" ref="S4519">IFERROR(
  SUMPRODUCT($H$2:$H$15000 *
            (DATEVALUE($D$2:$D$15000) &lt;= $R4519) *
            (DATEVALUE($E$2:$E$15000) &gt;= $R4519))
  /
  SUMPRODUCT((DATEVALUE($D$2:$D$15000) &lt;= $R4519) *
            (DATEVALUE($E$2:$E$15000) &gt;= $R4519)),
  ""
)</f>
        <v/>
      </c>
    </row>
    <row r="4520" spans="18:19" x14ac:dyDescent="0.2">
      <c r="R4520" s="3">
        <f t="shared" si="238"/>
        <v>44542</v>
      </c>
      <c r="S4520" t="str" cm="1">
        <f t="array" ref="S4520">IFERROR(
  SUMPRODUCT($H$2:$H$15000 *
            (DATEVALUE($D$2:$D$15000) &lt;= $R4520) *
            (DATEVALUE($E$2:$E$15000) &gt;= $R4520))
  /
  SUMPRODUCT((DATEVALUE($D$2:$D$15000) &lt;= $R4520) *
            (DATEVALUE($E$2:$E$15000) &gt;= $R4520)),
  ""
)</f>
        <v/>
      </c>
    </row>
    <row r="4521" spans="18:19" x14ac:dyDescent="0.2">
      <c r="R4521" s="3">
        <f t="shared" si="238"/>
        <v>44543</v>
      </c>
      <c r="S4521" t="str" cm="1">
        <f t="array" ref="S4521">IFERROR(
  SUMPRODUCT($H$2:$H$15000 *
            (DATEVALUE($D$2:$D$15000) &lt;= $R4521) *
            (DATEVALUE($E$2:$E$15000) &gt;= $R4521))
  /
  SUMPRODUCT((DATEVALUE($D$2:$D$15000) &lt;= $R4521) *
            (DATEVALUE($E$2:$E$15000) &gt;= $R4521)),
  ""
)</f>
        <v/>
      </c>
    </row>
    <row r="4522" spans="18:19" x14ac:dyDescent="0.2">
      <c r="R4522" s="3">
        <f t="shared" si="238"/>
        <v>44544</v>
      </c>
      <c r="S4522" t="str" cm="1">
        <f t="array" ref="S4522">IFERROR(
  SUMPRODUCT($H$2:$H$15000 *
            (DATEVALUE($D$2:$D$15000) &lt;= $R4522) *
            (DATEVALUE($E$2:$E$15000) &gt;= $R4522))
  /
  SUMPRODUCT((DATEVALUE($D$2:$D$15000) &lt;= $R4522) *
            (DATEVALUE($E$2:$E$15000) &gt;= $R4522)),
  ""
)</f>
        <v/>
      </c>
    </row>
    <row r="4523" spans="18:19" x14ac:dyDescent="0.2">
      <c r="R4523" s="3">
        <f t="shared" si="238"/>
        <v>44545</v>
      </c>
      <c r="S4523" t="str" cm="1">
        <f t="array" ref="S4523">IFERROR(
  SUMPRODUCT($H$2:$H$15000 *
            (DATEVALUE($D$2:$D$15000) &lt;= $R4523) *
            (DATEVALUE($E$2:$E$15000) &gt;= $R4523))
  /
  SUMPRODUCT((DATEVALUE($D$2:$D$15000) &lt;= $R4523) *
            (DATEVALUE($E$2:$E$15000) &gt;= $R4523)),
  ""
)</f>
        <v/>
      </c>
    </row>
    <row r="4524" spans="18:19" x14ac:dyDescent="0.2">
      <c r="R4524" s="3">
        <f t="shared" si="238"/>
        <v>44546</v>
      </c>
      <c r="S4524" t="str" cm="1">
        <f t="array" ref="S4524">IFERROR(
  SUMPRODUCT($H$2:$H$15000 *
            (DATEVALUE($D$2:$D$15000) &lt;= $R4524) *
            (DATEVALUE($E$2:$E$15000) &gt;= $R4524))
  /
  SUMPRODUCT((DATEVALUE($D$2:$D$15000) &lt;= $R4524) *
            (DATEVALUE($E$2:$E$15000) &gt;= $R4524)),
  ""
)</f>
        <v/>
      </c>
    </row>
    <row r="4525" spans="18:19" x14ac:dyDescent="0.2">
      <c r="R4525" s="3">
        <f t="shared" si="238"/>
        <v>44547</v>
      </c>
      <c r="S4525" t="str" cm="1">
        <f t="array" ref="S4525">IFERROR(
  SUMPRODUCT($H$2:$H$15000 *
            (DATEVALUE($D$2:$D$15000) &lt;= $R4525) *
            (DATEVALUE($E$2:$E$15000) &gt;= $R4525))
  /
  SUMPRODUCT((DATEVALUE($D$2:$D$15000) &lt;= $R4525) *
            (DATEVALUE($E$2:$E$15000) &gt;= $R4525)),
  ""
)</f>
        <v/>
      </c>
    </row>
    <row r="4526" spans="18:19" x14ac:dyDescent="0.2">
      <c r="R4526" s="3">
        <f t="shared" si="238"/>
        <v>44548</v>
      </c>
      <c r="S4526" t="str" cm="1">
        <f t="array" ref="S4526">IFERROR(
  SUMPRODUCT($H$2:$H$15000 *
            (DATEVALUE($D$2:$D$15000) &lt;= $R4526) *
            (DATEVALUE($E$2:$E$15000) &gt;= $R4526))
  /
  SUMPRODUCT((DATEVALUE($D$2:$D$15000) &lt;= $R4526) *
            (DATEVALUE($E$2:$E$15000) &gt;= $R4526)),
  ""
)</f>
        <v/>
      </c>
    </row>
    <row r="4527" spans="18:19" x14ac:dyDescent="0.2">
      <c r="R4527" s="3">
        <f t="shared" si="238"/>
        <v>44549</v>
      </c>
      <c r="S4527" t="str" cm="1">
        <f t="array" ref="S4527">IFERROR(
  SUMPRODUCT($H$2:$H$15000 *
            (DATEVALUE($D$2:$D$15000) &lt;= $R4527) *
            (DATEVALUE($E$2:$E$15000) &gt;= $R4527))
  /
  SUMPRODUCT((DATEVALUE($D$2:$D$15000) &lt;= $R4527) *
            (DATEVALUE($E$2:$E$15000) &gt;= $R4527)),
  ""
)</f>
        <v/>
      </c>
    </row>
    <row r="4528" spans="18:19" x14ac:dyDescent="0.2">
      <c r="R4528" s="3">
        <f t="shared" si="238"/>
        <v>44550</v>
      </c>
      <c r="S4528" t="str" cm="1">
        <f t="array" ref="S4528">IFERROR(
  SUMPRODUCT($H$2:$H$15000 *
            (DATEVALUE($D$2:$D$15000) &lt;= $R4528) *
            (DATEVALUE($E$2:$E$15000) &gt;= $R4528))
  /
  SUMPRODUCT((DATEVALUE($D$2:$D$15000) &lt;= $R4528) *
            (DATEVALUE($E$2:$E$15000) &gt;= $R4528)),
  ""
)</f>
        <v/>
      </c>
    </row>
    <row r="4529" spans="18:19" x14ac:dyDescent="0.2">
      <c r="R4529" s="3">
        <f t="shared" si="238"/>
        <v>44551</v>
      </c>
      <c r="S4529" t="str" cm="1">
        <f t="array" ref="S4529">IFERROR(
  SUMPRODUCT($H$2:$H$15000 *
            (DATEVALUE($D$2:$D$15000) &lt;= $R4529) *
            (DATEVALUE($E$2:$E$15000) &gt;= $R4529))
  /
  SUMPRODUCT((DATEVALUE($D$2:$D$15000) &lt;= $R4529) *
            (DATEVALUE($E$2:$E$15000) &gt;= $R4529)),
  ""
)</f>
        <v/>
      </c>
    </row>
    <row r="4530" spans="18:19" x14ac:dyDescent="0.2">
      <c r="R4530" s="3">
        <f t="shared" si="238"/>
        <v>44552</v>
      </c>
      <c r="S4530" t="str" cm="1">
        <f t="array" ref="S4530">IFERROR(
  SUMPRODUCT($H$2:$H$15000 *
            (DATEVALUE($D$2:$D$15000) &lt;= $R4530) *
            (DATEVALUE($E$2:$E$15000) &gt;= $R4530))
  /
  SUMPRODUCT((DATEVALUE($D$2:$D$15000) &lt;= $R4530) *
            (DATEVALUE($E$2:$E$15000) &gt;= $R4530)),
  ""
)</f>
        <v/>
      </c>
    </row>
    <row r="4531" spans="18:19" x14ac:dyDescent="0.2">
      <c r="R4531" s="3">
        <f t="shared" si="238"/>
        <v>44553</v>
      </c>
      <c r="S4531" t="str" cm="1">
        <f t="array" ref="S4531">IFERROR(
  SUMPRODUCT($H$2:$H$15000 *
            (DATEVALUE($D$2:$D$15000) &lt;= $R4531) *
            (DATEVALUE($E$2:$E$15000) &gt;= $R4531))
  /
  SUMPRODUCT((DATEVALUE($D$2:$D$15000) &lt;= $R4531) *
            (DATEVALUE($E$2:$E$15000) &gt;= $R4531)),
  ""
)</f>
        <v/>
      </c>
    </row>
    <row r="4532" spans="18:19" x14ac:dyDescent="0.2">
      <c r="R4532" s="3">
        <f t="shared" si="238"/>
        <v>44554</v>
      </c>
      <c r="S4532" t="str" cm="1">
        <f t="array" ref="S4532">IFERROR(
  SUMPRODUCT($H$2:$H$15000 *
            (DATEVALUE($D$2:$D$15000) &lt;= $R4532) *
            (DATEVALUE($E$2:$E$15000) &gt;= $R4532))
  /
  SUMPRODUCT((DATEVALUE($D$2:$D$15000) &lt;= $R4532) *
            (DATEVALUE($E$2:$E$15000) &gt;= $R4532)),
  ""
)</f>
        <v/>
      </c>
    </row>
    <row r="4533" spans="18:19" x14ac:dyDescent="0.2">
      <c r="R4533" s="3">
        <f t="shared" si="238"/>
        <v>44555</v>
      </c>
      <c r="S4533" t="str" cm="1">
        <f t="array" ref="S4533">IFERROR(
  SUMPRODUCT($H$2:$H$15000 *
            (DATEVALUE($D$2:$D$15000) &lt;= $R4533) *
            (DATEVALUE($E$2:$E$15000) &gt;= $R4533))
  /
  SUMPRODUCT((DATEVALUE($D$2:$D$15000) &lt;= $R4533) *
            (DATEVALUE($E$2:$E$15000) &gt;= $R4533)),
  ""
)</f>
        <v/>
      </c>
    </row>
    <row r="4534" spans="18:19" x14ac:dyDescent="0.2">
      <c r="R4534" s="3">
        <f t="shared" si="238"/>
        <v>44556</v>
      </c>
      <c r="S4534" t="str" cm="1">
        <f t="array" ref="S4534">IFERROR(
  SUMPRODUCT($H$2:$H$15000 *
            (DATEVALUE($D$2:$D$15000) &lt;= $R4534) *
            (DATEVALUE($E$2:$E$15000) &gt;= $R4534))
  /
  SUMPRODUCT((DATEVALUE($D$2:$D$15000) &lt;= $R4534) *
            (DATEVALUE($E$2:$E$15000) &gt;= $R4534)),
  ""
)</f>
        <v/>
      </c>
    </row>
    <row r="4535" spans="18:19" x14ac:dyDescent="0.2">
      <c r="R4535" s="3">
        <f t="shared" si="238"/>
        <v>44557</v>
      </c>
      <c r="S4535" t="str" cm="1">
        <f t="array" ref="S4535">IFERROR(
  SUMPRODUCT($H$2:$H$15000 *
            (DATEVALUE($D$2:$D$15000) &lt;= $R4535) *
            (DATEVALUE($E$2:$E$15000) &gt;= $R4535))
  /
  SUMPRODUCT((DATEVALUE($D$2:$D$15000) &lt;= $R4535) *
            (DATEVALUE($E$2:$E$15000) &gt;= $R4535)),
  ""
)</f>
        <v/>
      </c>
    </row>
    <row r="4536" spans="18:19" x14ac:dyDescent="0.2">
      <c r="R4536" s="3">
        <f t="shared" si="238"/>
        <v>44558</v>
      </c>
      <c r="S4536" t="str" cm="1">
        <f t="array" ref="S4536">IFERROR(
  SUMPRODUCT($H$2:$H$15000 *
            (DATEVALUE($D$2:$D$15000) &lt;= $R4536) *
            (DATEVALUE($E$2:$E$15000) &gt;= $R4536))
  /
  SUMPRODUCT((DATEVALUE($D$2:$D$15000) &lt;= $R4536) *
            (DATEVALUE($E$2:$E$15000) &gt;= $R4536)),
  ""
)</f>
        <v/>
      </c>
    </row>
    <row r="4537" spans="18:19" x14ac:dyDescent="0.2">
      <c r="R4537" s="3">
        <f t="shared" si="238"/>
        <v>44559</v>
      </c>
      <c r="S4537" t="str" cm="1">
        <f t="array" ref="S4537">IFERROR(
  SUMPRODUCT($H$2:$H$15000 *
            (DATEVALUE($D$2:$D$15000) &lt;= $R4537) *
            (DATEVALUE($E$2:$E$15000) &gt;= $R4537))
  /
  SUMPRODUCT((DATEVALUE($D$2:$D$15000) &lt;= $R4537) *
            (DATEVALUE($E$2:$E$15000) &gt;= $R4537)),
  ""
)</f>
        <v/>
      </c>
    </row>
    <row r="4538" spans="18:19" x14ac:dyDescent="0.2">
      <c r="R4538" s="3">
        <f t="shared" si="238"/>
        <v>44560</v>
      </c>
      <c r="S4538" t="str" cm="1">
        <f t="array" ref="S4538">IFERROR(
  SUMPRODUCT($H$2:$H$15000 *
            (DATEVALUE($D$2:$D$15000) &lt;= $R4538) *
            (DATEVALUE($E$2:$E$15000) &gt;= $R4538))
  /
  SUMPRODUCT((DATEVALUE($D$2:$D$15000) &lt;= $R4538) *
            (DATEVALUE($E$2:$E$15000) &gt;= $R4538)),
  ""
)</f>
        <v/>
      </c>
    </row>
    <row r="4539" spans="18:19" x14ac:dyDescent="0.2">
      <c r="R4539" s="3">
        <f t="shared" si="238"/>
        <v>44561</v>
      </c>
      <c r="S4539" t="str" cm="1">
        <f t="array" ref="S4539">IFERROR(
  SUMPRODUCT($H$2:$H$15000 *
            (DATEVALUE($D$2:$D$15000) &lt;= $R4539) *
            (DATEVALUE($E$2:$E$15000) &gt;= $R4539))
  /
  SUMPRODUCT((DATEVALUE($D$2:$D$15000) &lt;= $R4539) *
            (DATEVALUE($E$2:$E$15000) &gt;= $R4539)),
  ""
)</f>
        <v/>
      </c>
    </row>
    <row r="4540" spans="18:19" x14ac:dyDescent="0.2">
      <c r="R4540" s="3">
        <f t="shared" si="238"/>
        <v>44562</v>
      </c>
      <c r="S4540" t="str" cm="1">
        <f t="array" ref="S4540">IFERROR(
  SUMPRODUCT($H$2:$H$15000 *
            (DATEVALUE($D$2:$D$15000) &lt;= $R4540) *
            (DATEVALUE($E$2:$E$15000) &gt;= $R4540))
  /
  SUMPRODUCT((DATEVALUE($D$2:$D$15000) &lt;= $R4540) *
            (DATEVALUE($E$2:$E$15000) &gt;= $R4540)),
  ""
)</f>
        <v/>
      </c>
    </row>
    <row r="4541" spans="18:19" x14ac:dyDescent="0.2">
      <c r="R4541" s="3">
        <f t="shared" si="238"/>
        <v>44563</v>
      </c>
      <c r="S4541" t="str" cm="1">
        <f t="array" ref="S4541">IFERROR(
  SUMPRODUCT($H$2:$H$15000 *
            (DATEVALUE($D$2:$D$15000) &lt;= $R4541) *
            (DATEVALUE($E$2:$E$15000) &gt;= $R4541))
  /
  SUMPRODUCT((DATEVALUE($D$2:$D$15000) &lt;= $R4541) *
            (DATEVALUE($E$2:$E$15000) &gt;= $R4541)),
  ""
)</f>
        <v/>
      </c>
    </row>
    <row r="4542" spans="18:19" x14ac:dyDescent="0.2">
      <c r="R4542" s="3">
        <f t="shared" si="238"/>
        <v>44564</v>
      </c>
      <c r="S4542" t="str" cm="1">
        <f t="array" ref="S4542">IFERROR(
  SUMPRODUCT($H$2:$H$15000 *
            (DATEVALUE($D$2:$D$15000) &lt;= $R4542) *
            (DATEVALUE($E$2:$E$15000) &gt;= $R4542))
  /
  SUMPRODUCT((DATEVALUE($D$2:$D$15000) &lt;= $R4542) *
            (DATEVALUE($E$2:$E$15000) &gt;= $R4542)),
  ""
)</f>
        <v/>
      </c>
    </row>
    <row r="4543" spans="18:19" x14ac:dyDescent="0.2">
      <c r="R4543" s="3">
        <f t="shared" si="238"/>
        <v>44565</v>
      </c>
      <c r="S4543" t="str" cm="1">
        <f t="array" ref="S4543">IFERROR(
  SUMPRODUCT($H$2:$H$15000 *
            (DATEVALUE($D$2:$D$15000) &lt;= $R4543) *
            (DATEVALUE($E$2:$E$15000) &gt;= $R4543))
  /
  SUMPRODUCT((DATEVALUE($D$2:$D$15000) &lt;= $R4543) *
            (DATEVALUE($E$2:$E$15000) &gt;= $R4543)),
  ""
)</f>
        <v/>
      </c>
    </row>
    <row r="4544" spans="18:19" x14ac:dyDescent="0.2">
      <c r="R4544" s="3">
        <f t="shared" si="238"/>
        <v>44566</v>
      </c>
      <c r="S4544" t="str" cm="1">
        <f t="array" ref="S4544">IFERROR(
  SUMPRODUCT($H$2:$H$15000 *
            (DATEVALUE($D$2:$D$15000) &lt;= $R4544) *
            (DATEVALUE($E$2:$E$15000) &gt;= $R4544))
  /
  SUMPRODUCT((DATEVALUE($D$2:$D$15000) &lt;= $R4544) *
            (DATEVALUE($E$2:$E$15000) &gt;= $R4544)),
  ""
)</f>
        <v/>
      </c>
    </row>
    <row r="4545" spans="18:19" x14ac:dyDescent="0.2">
      <c r="R4545" s="3">
        <f t="shared" si="238"/>
        <v>44567</v>
      </c>
      <c r="S4545" t="str" cm="1">
        <f t="array" ref="S4545">IFERROR(
  SUMPRODUCT($H$2:$H$15000 *
            (DATEVALUE($D$2:$D$15000) &lt;= $R4545) *
            (DATEVALUE($E$2:$E$15000) &gt;= $R4545))
  /
  SUMPRODUCT((DATEVALUE($D$2:$D$15000) &lt;= $R4545) *
            (DATEVALUE($E$2:$E$15000) &gt;= $R4545)),
  ""
)</f>
        <v/>
      </c>
    </row>
    <row r="4546" spans="18:19" x14ac:dyDescent="0.2">
      <c r="R4546" s="3">
        <f t="shared" si="238"/>
        <v>44568</v>
      </c>
      <c r="S4546" t="str" cm="1">
        <f t="array" ref="S4546">IFERROR(
  SUMPRODUCT($H$2:$H$15000 *
            (DATEVALUE($D$2:$D$15000) &lt;= $R4546) *
            (DATEVALUE($E$2:$E$15000) &gt;= $R4546))
  /
  SUMPRODUCT((DATEVALUE($D$2:$D$15000) &lt;= $R4546) *
            (DATEVALUE($E$2:$E$15000) &gt;= $R4546)),
  ""
)</f>
        <v/>
      </c>
    </row>
    <row r="4547" spans="18:19" x14ac:dyDescent="0.2">
      <c r="R4547" s="3">
        <f t="shared" si="238"/>
        <v>44569</v>
      </c>
      <c r="S4547" t="str" cm="1">
        <f t="array" ref="S4547">IFERROR(
  SUMPRODUCT($H$2:$H$15000 *
            (DATEVALUE($D$2:$D$15000) &lt;= $R4547) *
            (DATEVALUE($E$2:$E$15000) &gt;= $R4547))
  /
  SUMPRODUCT((DATEVALUE($D$2:$D$15000) &lt;= $R4547) *
            (DATEVALUE($E$2:$E$15000) &gt;= $R4547)),
  ""
)</f>
        <v/>
      </c>
    </row>
    <row r="4548" spans="18:19" x14ac:dyDescent="0.2">
      <c r="R4548" s="3">
        <f t="shared" ref="R4548:R4611" si="239">+R4547+1</f>
        <v>44570</v>
      </c>
      <c r="S4548" t="str" cm="1">
        <f t="array" ref="S4548">IFERROR(
  SUMPRODUCT($H$2:$H$15000 *
            (DATEVALUE($D$2:$D$15000) &lt;= $R4548) *
            (DATEVALUE($E$2:$E$15000) &gt;= $R4548))
  /
  SUMPRODUCT((DATEVALUE($D$2:$D$15000) &lt;= $R4548) *
            (DATEVALUE($E$2:$E$15000) &gt;= $R4548)),
  ""
)</f>
        <v/>
      </c>
    </row>
    <row r="4549" spans="18:19" x14ac:dyDescent="0.2">
      <c r="R4549" s="3">
        <f t="shared" si="239"/>
        <v>44571</v>
      </c>
      <c r="S4549" t="str" cm="1">
        <f t="array" ref="S4549">IFERROR(
  SUMPRODUCT($H$2:$H$15000 *
            (DATEVALUE($D$2:$D$15000) &lt;= $R4549) *
            (DATEVALUE($E$2:$E$15000) &gt;= $R4549))
  /
  SUMPRODUCT((DATEVALUE($D$2:$D$15000) &lt;= $R4549) *
            (DATEVALUE($E$2:$E$15000) &gt;= $R4549)),
  ""
)</f>
        <v/>
      </c>
    </row>
    <row r="4550" spans="18:19" x14ac:dyDescent="0.2">
      <c r="R4550" s="3">
        <f t="shared" si="239"/>
        <v>44572</v>
      </c>
      <c r="S4550" t="str" cm="1">
        <f t="array" ref="S4550">IFERROR(
  SUMPRODUCT($H$2:$H$15000 *
            (DATEVALUE($D$2:$D$15000) &lt;= $R4550) *
            (DATEVALUE($E$2:$E$15000) &gt;= $R4550))
  /
  SUMPRODUCT((DATEVALUE($D$2:$D$15000) &lt;= $R4550) *
            (DATEVALUE($E$2:$E$15000) &gt;= $R4550)),
  ""
)</f>
        <v/>
      </c>
    </row>
    <row r="4551" spans="18:19" x14ac:dyDescent="0.2">
      <c r="R4551" s="3">
        <f t="shared" si="239"/>
        <v>44573</v>
      </c>
      <c r="S4551" t="str" cm="1">
        <f t="array" ref="S4551">IFERROR(
  SUMPRODUCT($H$2:$H$15000 *
            (DATEVALUE($D$2:$D$15000) &lt;= $R4551) *
            (DATEVALUE($E$2:$E$15000) &gt;= $R4551))
  /
  SUMPRODUCT((DATEVALUE($D$2:$D$15000) &lt;= $R4551) *
            (DATEVALUE($E$2:$E$15000) &gt;= $R4551)),
  ""
)</f>
        <v/>
      </c>
    </row>
    <row r="4552" spans="18:19" x14ac:dyDescent="0.2">
      <c r="R4552" s="3">
        <f t="shared" si="239"/>
        <v>44574</v>
      </c>
      <c r="S4552" t="str" cm="1">
        <f t="array" ref="S4552">IFERROR(
  SUMPRODUCT($H$2:$H$15000 *
            (DATEVALUE($D$2:$D$15000) &lt;= $R4552) *
            (DATEVALUE($E$2:$E$15000) &gt;= $R4552))
  /
  SUMPRODUCT((DATEVALUE($D$2:$D$15000) &lt;= $R4552) *
            (DATEVALUE($E$2:$E$15000) &gt;= $R4552)),
  ""
)</f>
        <v/>
      </c>
    </row>
    <row r="4553" spans="18:19" x14ac:dyDescent="0.2">
      <c r="R4553" s="3">
        <f t="shared" si="239"/>
        <v>44575</v>
      </c>
      <c r="S4553" t="str" cm="1">
        <f t="array" ref="S4553">IFERROR(
  SUMPRODUCT($H$2:$H$15000 *
            (DATEVALUE($D$2:$D$15000) &lt;= $R4553) *
            (DATEVALUE($E$2:$E$15000) &gt;= $R4553))
  /
  SUMPRODUCT((DATEVALUE($D$2:$D$15000) &lt;= $R4553) *
            (DATEVALUE($E$2:$E$15000) &gt;= $R4553)),
  ""
)</f>
        <v/>
      </c>
    </row>
    <row r="4554" spans="18:19" x14ac:dyDescent="0.2">
      <c r="R4554" s="3">
        <f t="shared" si="239"/>
        <v>44576</v>
      </c>
      <c r="S4554" t="str" cm="1">
        <f t="array" ref="S4554">IFERROR(
  SUMPRODUCT($H$2:$H$15000 *
            (DATEVALUE($D$2:$D$15000) &lt;= $R4554) *
            (DATEVALUE($E$2:$E$15000) &gt;= $R4554))
  /
  SUMPRODUCT((DATEVALUE($D$2:$D$15000) &lt;= $R4554) *
            (DATEVALUE($E$2:$E$15000) &gt;= $R4554)),
  ""
)</f>
        <v/>
      </c>
    </row>
    <row r="4555" spans="18:19" x14ac:dyDescent="0.2">
      <c r="R4555" s="3">
        <f t="shared" si="239"/>
        <v>44577</v>
      </c>
      <c r="S4555" t="str" cm="1">
        <f t="array" ref="S4555">IFERROR(
  SUMPRODUCT($H$2:$H$15000 *
            (DATEVALUE($D$2:$D$15000) &lt;= $R4555) *
            (DATEVALUE($E$2:$E$15000) &gt;= $R4555))
  /
  SUMPRODUCT((DATEVALUE($D$2:$D$15000) &lt;= $R4555) *
            (DATEVALUE($E$2:$E$15000) &gt;= $R4555)),
  ""
)</f>
        <v/>
      </c>
    </row>
    <row r="4556" spans="18:19" x14ac:dyDescent="0.2">
      <c r="R4556" s="3">
        <f t="shared" si="239"/>
        <v>44578</v>
      </c>
      <c r="S4556" t="str" cm="1">
        <f t="array" ref="S4556">IFERROR(
  SUMPRODUCT($H$2:$H$15000 *
            (DATEVALUE($D$2:$D$15000) &lt;= $R4556) *
            (DATEVALUE($E$2:$E$15000) &gt;= $R4556))
  /
  SUMPRODUCT((DATEVALUE($D$2:$D$15000) &lt;= $R4556) *
            (DATEVALUE($E$2:$E$15000) &gt;= $R4556)),
  ""
)</f>
        <v/>
      </c>
    </row>
    <row r="4557" spans="18:19" x14ac:dyDescent="0.2">
      <c r="R4557" s="3">
        <f t="shared" si="239"/>
        <v>44579</v>
      </c>
      <c r="S4557" t="str" cm="1">
        <f t="array" ref="S4557">IFERROR(
  SUMPRODUCT($H$2:$H$15000 *
            (DATEVALUE($D$2:$D$15000) &lt;= $R4557) *
            (DATEVALUE($E$2:$E$15000) &gt;= $R4557))
  /
  SUMPRODUCT((DATEVALUE($D$2:$D$15000) &lt;= $R4557) *
            (DATEVALUE($E$2:$E$15000) &gt;= $R4557)),
  ""
)</f>
        <v/>
      </c>
    </row>
    <row r="4558" spans="18:19" x14ac:dyDescent="0.2">
      <c r="R4558" s="3">
        <f t="shared" si="239"/>
        <v>44580</v>
      </c>
      <c r="S4558" t="str" cm="1">
        <f t="array" ref="S4558">IFERROR(
  SUMPRODUCT($H$2:$H$15000 *
            (DATEVALUE($D$2:$D$15000) &lt;= $R4558) *
            (DATEVALUE($E$2:$E$15000) &gt;= $R4558))
  /
  SUMPRODUCT((DATEVALUE($D$2:$D$15000) &lt;= $R4558) *
            (DATEVALUE($E$2:$E$15000) &gt;= $R4558)),
  ""
)</f>
        <v/>
      </c>
    </row>
    <row r="4559" spans="18:19" x14ac:dyDescent="0.2">
      <c r="R4559" s="3">
        <f t="shared" si="239"/>
        <v>44581</v>
      </c>
      <c r="S4559" t="str" cm="1">
        <f t="array" ref="S4559">IFERROR(
  SUMPRODUCT($H$2:$H$15000 *
            (DATEVALUE($D$2:$D$15000) &lt;= $R4559) *
            (DATEVALUE($E$2:$E$15000) &gt;= $R4559))
  /
  SUMPRODUCT((DATEVALUE($D$2:$D$15000) &lt;= $R4559) *
            (DATEVALUE($E$2:$E$15000) &gt;= $R4559)),
  ""
)</f>
        <v/>
      </c>
    </row>
    <row r="4560" spans="18:19" x14ac:dyDescent="0.2">
      <c r="R4560" s="3">
        <f t="shared" si="239"/>
        <v>44582</v>
      </c>
      <c r="S4560" t="str" cm="1">
        <f t="array" ref="S4560">IFERROR(
  SUMPRODUCT($H$2:$H$15000 *
            (DATEVALUE($D$2:$D$15000) &lt;= $R4560) *
            (DATEVALUE($E$2:$E$15000) &gt;= $R4560))
  /
  SUMPRODUCT((DATEVALUE($D$2:$D$15000) &lt;= $R4560) *
            (DATEVALUE($E$2:$E$15000) &gt;= $R4560)),
  ""
)</f>
        <v/>
      </c>
    </row>
    <row r="4561" spans="18:19" x14ac:dyDescent="0.2">
      <c r="R4561" s="3">
        <f t="shared" si="239"/>
        <v>44583</v>
      </c>
      <c r="S4561" t="str" cm="1">
        <f t="array" ref="S4561">IFERROR(
  SUMPRODUCT($H$2:$H$15000 *
            (DATEVALUE($D$2:$D$15000) &lt;= $R4561) *
            (DATEVALUE($E$2:$E$15000) &gt;= $R4561))
  /
  SUMPRODUCT((DATEVALUE($D$2:$D$15000) &lt;= $R4561) *
            (DATEVALUE($E$2:$E$15000) &gt;= $R4561)),
  ""
)</f>
        <v/>
      </c>
    </row>
    <row r="4562" spans="18:19" x14ac:dyDescent="0.2">
      <c r="R4562" s="3">
        <f t="shared" si="239"/>
        <v>44584</v>
      </c>
      <c r="S4562" t="str" cm="1">
        <f t="array" ref="S4562">IFERROR(
  SUMPRODUCT($H$2:$H$15000 *
            (DATEVALUE($D$2:$D$15000) &lt;= $R4562) *
            (DATEVALUE($E$2:$E$15000) &gt;= $R4562))
  /
  SUMPRODUCT((DATEVALUE($D$2:$D$15000) &lt;= $R4562) *
            (DATEVALUE($E$2:$E$15000) &gt;= $R4562)),
  ""
)</f>
        <v/>
      </c>
    </row>
    <row r="4563" spans="18:19" x14ac:dyDescent="0.2">
      <c r="R4563" s="3">
        <f t="shared" si="239"/>
        <v>44585</v>
      </c>
      <c r="S4563" t="str" cm="1">
        <f t="array" ref="S4563">IFERROR(
  SUMPRODUCT($H$2:$H$15000 *
            (DATEVALUE($D$2:$D$15000) &lt;= $R4563) *
            (DATEVALUE($E$2:$E$15000) &gt;= $R4563))
  /
  SUMPRODUCT((DATEVALUE($D$2:$D$15000) &lt;= $R4563) *
            (DATEVALUE($E$2:$E$15000) &gt;= $R4563)),
  ""
)</f>
        <v/>
      </c>
    </row>
    <row r="4564" spans="18:19" x14ac:dyDescent="0.2">
      <c r="R4564" s="3">
        <f t="shared" si="239"/>
        <v>44586</v>
      </c>
      <c r="S4564" t="str" cm="1">
        <f t="array" ref="S4564">IFERROR(
  SUMPRODUCT($H$2:$H$15000 *
            (DATEVALUE($D$2:$D$15000) &lt;= $R4564) *
            (DATEVALUE($E$2:$E$15000) &gt;= $R4564))
  /
  SUMPRODUCT((DATEVALUE($D$2:$D$15000) &lt;= $R4564) *
            (DATEVALUE($E$2:$E$15000) &gt;= $R4564)),
  ""
)</f>
        <v/>
      </c>
    </row>
    <row r="4565" spans="18:19" x14ac:dyDescent="0.2">
      <c r="R4565" s="3">
        <f t="shared" si="239"/>
        <v>44587</v>
      </c>
      <c r="S4565" t="str" cm="1">
        <f t="array" ref="S4565">IFERROR(
  SUMPRODUCT($H$2:$H$15000 *
            (DATEVALUE($D$2:$D$15000) &lt;= $R4565) *
            (DATEVALUE($E$2:$E$15000) &gt;= $R4565))
  /
  SUMPRODUCT((DATEVALUE($D$2:$D$15000) &lt;= $R4565) *
            (DATEVALUE($E$2:$E$15000) &gt;= $R4565)),
  ""
)</f>
        <v/>
      </c>
    </row>
    <row r="4566" spans="18:19" x14ac:dyDescent="0.2">
      <c r="R4566" s="3">
        <f t="shared" si="239"/>
        <v>44588</v>
      </c>
      <c r="S4566" t="str" cm="1">
        <f t="array" ref="S4566">IFERROR(
  SUMPRODUCT($H$2:$H$15000 *
            (DATEVALUE($D$2:$D$15000) &lt;= $R4566) *
            (DATEVALUE($E$2:$E$15000) &gt;= $R4566))
  /
  SUMPRODUCT((DATEVALUE($D$2:$D$15000) &lt;= $R4566) *
            (DATEVALUE($E$2:$E$15000) &gt;= $R4566)),
  ""
)</f>
        <v/>
      </c>
    </row>
    <row r="4567" spans="18:19" x14ac:dyDescent="0.2">
      <c r="R4567" s="3">
        <f t="shared" si="239"/>
        <v>44589</v>
      </c>
      <c r="S4567" t="str" cm="1">
        <f t="array" ref="S4567">IFERROR(
  SUMPRODUCT($H$2:$H$15000 *
            (DATEVALUE($D$2:$D$15000) &lt;= $R4567) *
            (DATEVALUE($E$2:$E$15000) &gt;= $R4567))
  /
  SUMPRODUCT((DATEVALUE($D$2:$D$15000) &lt;= $R4567) *
            (DATEVALUE($E$2:$E$15000) &gt;= $R4567)),
  ""
)</f>
        <v/>
      </c>
    </row>
    <row r="4568" spans="18:19" x14ac:dyDescent="0.2">
      <c r="R4568" s="3">
        <f t="shared" si="239"/>
        <v>44590</v>
      </c>
      <c r="S4568" t="str" cm="1">
        <f t="array" ref="S4568">IFERROR(
  SUMPRODUCT($H$2:$H$15000 *
            (DATEVALUE($D$2:$D$15000) &lt;= $R4568) *
            (DATEVALUE($E$2:$E$15000) &gt;= $R4568))
  /
  SUMPRODUCT((DATEVALUE($D$2:$D$15000) &lt;= $R4568) *
            (DATEVALUE($E$2:$E$15000) &gt;= $R4568)),
  ""
)</f>
        <v/>
      </c>
    </row>
    <row r="4569" spans="18:19" x14ac:dyDescent="0.2">
      <c r="R4569" s="3">
        <f t="shared" si="239"/>
        <v>44591</v>
      </c>
      <c r="S4569" t="str" cm="1">
        <f t="array" ref="S4569">IFERROR(
  SUMPRODUCT($H$2:$H$15000 *
            (DATEVALUE($D$2:$D$15000) &lt;= $R4569) *
            (DATEVALUE($E$2:$E$15000) &gt;= $R4569))
  /
  SUMPRODUCT((DATEVALUE($D$2:$D$15000) &lt;= $R4569) *
            (DATEVALUE($E$2:$E$15000) &gt;= $R4569)),
  ""
)</f>
        <v/>
      </c>
    </row>
    <row r="4570" spans="18:19" x14ac:dyDescent="0.2">
      <c r="R4570" s="3">
        <f t="shared" si="239"/>
        <v>44592</v>
      </c>
      <c r="S4570" t="str" cm="1">
        <f t="array" ref="S4570">IFERROR(
  SUMPRODUCT($H$2:$H$15000 *
            (DATEVALUE($D$2:$D$15000) &lt;= $R4570) *
            (DATEVALUE($E$2:$E$15000) &gt;= $R4570))
  /
  SUMPRODUCT((DATEVALUE($D$2:$D$15000) &lt;= $R4570) *
            (DATEVALUE($E$2:$E$15000) &gt;= $R4570)),
  ""
)</f>
        <v/>
      </c>
    </row>
    <row r="4571" spans="18:19" x14ac:dyDescent="0.2">
      <c r="R4571" s="3">
        <f t="shared" si="239"/>
        <v>44593</v>
      </c>
      <c r="S4571" t="str" cm="1">
        <f t="array" ref="S4571">IFERROR(
  SUMPRODUCT($H$2:$H$15000 *
            (DATEVALUE($D$2:$D$15000) &lt;= $R4571) *
            (DATEVALUE($E$2:$E$15000) &gt;= $R4571))
  /
  SUMPRODUCT((DATEVALUE($D$2:$D$15000) &lt;= $R4571) *
            (DATEVALUE($E$2:$E$15000) &gt;= $R4571)),
  ""
)</f>
        <v/>
      </c>
    </row>
    <row r="4572" spans="18:19" x14ac:dyDescent="0.2">
      <c r="R4572" s="3">
        <f t="shared" si="239"/>
        <v>44594</v>
      </c>
      <c r="S4572" t="str" cm="1">
        <f t="array" ref="S4572">IFERROR(
  SUMPRODUCT($H$2:$H$15000 *
            (DATEVALUE($D$2:$D$15000) &lt;= $R4572) *
            (DATEVALUE($E$2:$E$15000) &gt;= $R4572))
  /
  SUMPRODUCT((DATEVALUE($D$2:$D$15000) &lt;= $R4572) *
            (DATEVALUE($E$2:$E$15000) &gt;= $R4572)),
  ""
)</f>
        <v/>
      </c>
    </row>
    <row r="4573" spans="18:19" x14ac:dyDescent="0.2">
      <c r="R4573" s="3">
        <f t="shared" si="239"/>
        <v>44595</v>
      </c>
      <c r="S4573" t="str" cm="1">
        <f t="array" ref="S4573">IFERROR(
  SUMPRODUCT($H$2:$H$15000 *
            (DATEVALUE($D$2:$D$15000) &lt;= $R4573) *
            (DATEVALUE($E$2:$E$15000) &gt;= $R4573))
  /
  SUMPRODUCT((DATEVALUE($D$2:$D$15000) &lt;= $R4573) *
            (DATEVALUE($E$2:$E$15000) &gt;= $R4573)),
  ""
)</f>
        <v/>
      </c>
    </row>
    <row r="4574" spans="18:19" x14ac:dyDescent="0.2">
      <c r="R4574" s="3">
        <f t="shared" si="239"/>
        <v>44596</v>
      </c>
      <c r="S4574" t="str" cm="1">
        <f t="array" ref="S4574">IFERROR(
  SUMPRODUCT($H$2:$H$15000 *
            (DATEVALUE($D$2:$D$15000) &lt;= $R4574) *
            (DATEVALUE($E$2:$E$15000) &gt;= $R4574))
  /
  SUMPRODUCT((DATEVALUE($D$2:$D$15000) &lt;= $R4574) *
            (DATEVALUE($E$2:$E$15000) &gt;= $R4574)),
  ""
)</f>
        <v/>
      </c>
    </row>
    <row r="4575" spans="18:19" x14ac:dyDescent="0.2">
      <c r="R4575" s="3">
        <f t="shared" si="239"/>
        <v>44597</v>
      </c>
      <c r="S4575" t="str" cm="1">
        <f t="array" ref="S4575">IFERROR(
  SUMPRODUCT($H$2:$H$15000 *
            (DATEVALUE($D$2:$D$15000) &lt;= $R4575) *
            (DATEVALUE($E$2:$E$15000) &gt;= $R4575))
  /
  SUMPRODUCT((DATEVALUE($D$2:$D$15000) &lt;= $R4575) *
            (DATEVALUE($E$2:$E$15000) &gt;= $R4575)),
  ""
)</f>
        <v/>
      </c>
    </row>
    <row r="4576" spans="18:19" x14ac:dyDescent="0.2">
      <c r="R4576" s="3">
        <f t="shared" si="239"/>
        <v>44598</v>
      </c>
      <c r="S4576" t="str" cm="1">
        <f t="array" ref="S4576">IFERROR(
  SUMPRODUCT($H$2:$H$15000 *
            (DATEVALUE($D$2:$D$15000) &lt;= $R4576) *
            (DATEVALUE($E$2:$E$15000) &gt;= $R4576))
  /
  SUMPRODUCT((DATEVALUE($D$2:$D$15000) &lt;= $R4576) *
            (DATEVALUE($E$2:$E$15000) &gt;= $R4576)),
  ""
)</f>
        <v/>
      </c>
    </row>
    <row r="4577" spans="18:19" x14ac:dyDescent="0.2">
      <c r="R4577" s="3">
        <f t="shared" si="239"/>
        <v>44599</v>
      </c>
      <c r="S4577" t="str" cm="1">
        <f t="array" ref="S4577">IFERROR(
  SUMPRODUCT($H$2:$H$15000 *
            (DATEVALUE($D$2:$D$15000) &lt;= $R4577) *
            (DATEVALUE($E$2:$E$15000) &gt;= $R4577))
  /
  SUMPRODUCT((DATEVALUE($D$2:$D$15000) &lt;= $R4577) *
            (DATEVALUE($E$2:$E$15000) &gt;= $R4577)),
  ""
)</f>
        <v/>
      </c>
    </row>
    <row r="4578" spans="18:19" x14ac:dyDescent="0.2">
      <c r="R4578" s="3">
        <f t="shared" si="239"/>
        <v>44600</v>
      </c>
      <c r="S4578" t="str" cm="1">
        <f t="array" ref="S4578">IFERROR(
  SUMPRODUCT($H$2:$H$15000 *
            (DATEVALUE($D$2:$D$15000) &lt;= $R4578) *
            (DATEVALUE($E$2:$E$15000) &gt;= $R4578))
  /
  SUMPRODUCT((DATEVALUE($D$2:$D$15000) &lt;= $R4578) *
            (DATEVALUE($E$2:$E$15000) &gt;= $R4578)),
  ""
)</f>
        <v/>
      </c>
    </row>
    <row r="4579" spans="18:19" x14ac:dyDescent="0.2">
      <c r="R4579" s="3">
        <f t="shared" si="239"/>
        <v>44601</v>
      </c>
      <c r="S4579" t="str" cm="1">
        <f t="array" ref="S4579">IFERROR(
  SUMPRODUCT($H$2:$H$15000 *
            (DATEVALUE($D$2:$D$15000) &lt;= $R4579) *
            (DATEVALUE($E$2:$E$15000) &gt;= $R4579))
  /
  SUMPRODUCT((DATEVALUE($D$2:$D$15000) &lt;= $R4579) *
            (DATEVALUE($E$2:$E$15000) &gt;= $R4579)),
  ""
)</f>
        <v/>
      </c>
    </row>
    <row r="4580" spans="18:19" x14ac:dyDescent="0.2">
      <c r="R4580" s="3">
        <f t="shared" si="239"/>
        <v>44602</v>
      </c>
      <c r="S4580" t="str" cm="1">
        <f t="array" ref="S4580">IFERROR(
  SUMPRODUCT($H$2:$H$15000 *
            (DATEVALUE($D$2:$D$15000) &lt;= $R4580) *
            (DATEVALUE($E$2:$E$15000) &gt;= $R4580))
  /
  SUMPRODUCT((DATEVALUE($D$2:$D$15000) &lt;= $R4580) *
            (DATEVALUE($E$2:$E$15000) &gt;= $R4580)),
  ""
)</f>
        <v/>
      </c>
    </row>
    <row r="4581" spans="18:19" x14ac:dyDescent="0.2">
      <c r="R4581" s="3">
        <f t="shared" si="239"/>
        <v>44603</v>
      </c>
      <c r="S4581" t="str" cm="1">
        <f t="array" ref="S4581">IFERROR(
  SUMPRODUCT($H$2:$H$15000 *
            (DATEVALUE($D$2:$D$15000) &lt;= $R4581) *
            (DATEVALUE($E$2:$E$15000) &gt;= $R4581))
  /
  SUMPRODUCT((DATEVALUE($D$2:$D$15000) &lt;= $R4581) *
            (DATEVALUE($E$2:$E$15000) &gt;= $R4581)),
  ""
)</f>
        <v/>
      </c>
    </row>
    <row r="4582" spans="18:19" x14ac:dyDescent="0.2">
      <c r="R4582" s="3">
        <f t="shared" si="239"/>
        <v>44604</v>
      </c>
      <c r="S4582" t="str" cm="1">
        <f t="array" ref="S4582">IFERROR(
  SUMPRODUCT($H$2:$H$15000 *
            (DATEVALUE($D$2:$D$15000) &lt;= $R4582) *
            (DATEVALUE($E$2:$E$15000) &gt;= $R4582))
  /
  SUMPRODUCT((DATEVALUE($D$2:$D$15000) &lt;= $R4582) *
            (DATEVALUE($E$2:$E$15000) &gt;= $R4582)),
  ""
)</f>
        <v/>
      </c>
    </row>
    <row r="4583" spans="18:19" x14ac:dyDescent="0.2">
      <c r="R4583" s="3">
        <f t="shared" si="239"/>
        <v>44605</v>
      </c>
      <c r="S4583" t="str" cm="1">
        <f t="array" ref="S4583">IFERROR(
  SUMPRODUCT($H$2:$H$15000 *
            (DATEVALUE($D$2:$D$15000) &lt;= $R4583) *
            (DATEVALUE($E$2:$E$15000) &gt;= $R4583))
  /
  SUMPRODUCT((DATEVALUE($D$2:$D$15000) &lt;= $R4583) *
            (DATEVALUE($E$2:$E$15000) &gt;= $R4583)),
  ""
)</f>
        <v/>
      </c>
    </row>
    <row r="4584" spans="18:19" x14ac:dyDescent="0.2">
      <c r="R4584" s="3">
        <f t="shared" si="239"/>
        <v>44606</v>
      </c>
      <c r="S4584" t="str" cm="1">
        <f t="array" ref="S4584">IFERROR(
  SUMPRODUCT($H$2:$H$15000 *
            (DATEVALUE($D$2:$D$15000) &lt;= $R4584) *
            (DATEVALUE($E$2:$E$15000) &gt;= $R4584))
  /
  SUMPRODUCT((DATEVALUE($D$2:$D$15000) &lt;= $R4584) *
            (DATEVALUE($E$2:$E$15000) &gt;= $R4584)),
  ""
)</f>
        <v/>
      </c>
    </row>
    <row r="4585" spans="18:19" x14ac:dyDescent="0.2">
      <c r="R4585" s="3">
        <f t="shared" si="239"/>
        <v>44607</v>
      </c>
      <c r="S4585" t="str" cm="1">
        <f t="array" ref="S4585">IFERROR(
  SUMPRODUCT($H$2:$H$15000 *
            (DATEVALUE($D$2:$D$15000) &lt;= $R4585) *
            (DATEVALUE($E$2:$E$15000) &gt;= $R4585))
  /
  SUMPRODUCT((DATEVALUE($D$2:$D$15000) &lt;= $R4585) *
            (DATEVALUE($E$2:$E$15000) &gt;= $R4585)),
  ""
)</f>
        <v/>
      </c>
    </row>
    <row r="4586" spans="18:19" x14ac:dyDescent="0.2">
      <c r="R4586" s="3">
        <f t="shared" si="239"/>
        <v>44608</v>
      </c>
      <c r="S4586" t="str" cm="1">
        <f t="array" ref="S4586">IFERROR(
  SUMPRODUCT($H$2:$H$15000 *
            (DATEVALUE($D$2:$D$15000) &lt;= $R4586) *
            (DATEVALUE($E$2:$E$15000) &gt;= $R4586))
  /
  SUMPRODUCT((DATEVALUE($D$2:$D$15000) &lt;= $R4586) *
            (DATEVALUE($E$2:$E$15000) &gt;= $R4586)),
  ""
)</f>
        <v/>
      </c>
    </row>
    <row r="4587" spans="18:19" x14ac:dyDescent="0.2">
      <c r="R4587" s="3">
        <f t="shared" si="239"/>
        <v>44609</v>
      </c>
      <c r="S4587" t="str" cm="1">
        <f t="array" ref="S4587">IFERROR(
  SUMPRODUCT($H$2:$H$15000 *
            (DATEVALUE($D$2:$D$15000) &lt;= $R4587) *
            (DATEVALUE($E$2:$E$15000) &gt;= $R4587))
  /
  SUMPRODUCT((DATEVALUE($D$2:$D$15000) &lt;= $R4587) *
            (DATEVALUE($E$2:$E$15000) &gt;= $R4587)),
  ""
)</f>
        <v/>
      </c>
    </row>
    <row r="4588" spans="18:19" x14ac:dyDescent="0.2">
      <c r="R4588" s="3">
        <f t="shared" si="239"/>
        <v>44610</v>
      </c>
      <c r="S4588" t="str" cm="1">
        <f t="array" ref="S4588">IFERROR(
  SUMPRODUCT($H$2:$H$15000 *
            (DATEVALUE($D$2:$D$15000) &lt;= $R4588) *
            (DATEVALUE($E$2:$E$15000) &gt;= $R4588))
  /
  SUMPRODUCT((DATEVALUE($D$2:$D$15000) &lt;= $R4588) *
            (DATEVALUE($E$2:$E$15000) &gt;= $R4588)),
  ""
)</f>
        <v/>
      </c>
    </row>
    <row r="4589" spans="18:19" x14ac:dyDescent="0.2">
      <c r="R4589" s="3">
        <f t="shared" si="239"/>
        <v>44611</v>
      </c>
      <c r="S4589" t="str" cm="1">
        <f t="array" ref="S4589">IFERROR(
  SUMPRODUCT($H$2:$H$15000 *
            (DATEVALUE($D$2:$D$15000) &lt;= $R4589) *
            (DATEVALUE($E$2:$E$15000) &gt;= $R4589))
  /
  SUMPRODUCT((DATEVALUE($D$2:$D$15000) &lt;= $R4589) *
            (DATEVALUE($E$2:$E$15000) &gt;= $R4589)),
  ""
)</f>
        <v/>
      </c>
    </row>
    <row r="4590" spans="18:19" x14ac:dyDescent="0.2">
      <c r="R4590" s="3">
        <f t="shared" si="239"/>
        <v>44612</v>
      </c>
      <c r="S4590" t="str" cm="1">
        <f t="array" ref="S4590">IFERROR(
  SUMPRODUCT($H$2:$H$15000 *
            (DATEVALUE($D$2:$D$15000) &lt;= $R4590) *
            (DATEVALUE($E$2:$E$15000) &gt;= $R4590))
  /
  SUMPRODUCT((DATEVALUE($D$2:$D$15000) &lt;= $R4590) *
            (DATEVALUE($E$2:$E$15000) &gt;= $R4590)),
  ""
)</f>
        <v/>
      </c>
    </row>
    <row r="4591" spans="18:19" x14ac:dyDescent="0.2">
      <c r="R4591" s="3">
        <f t="shared" si="239"/>
        <v>44613</v>
      </c>
      <c r="S4591" t="str" cm="1">
        <f t="array" ref="S4591">IFERROR(
  SUMPRODUCT($H$2:$H$15000 *
            (DATEVALUE($D$2:$D$15000) &lt;= $R4591) *
            (DATEVALUE($E$2:$E$15000) &gt;= $R4591))
  /
  SUMPRODUCT((DATEVALUE($D$2:$D$15000) &lt;= $R4591) *
            (DATEVALUE($E$2:$E$15000) &gt;= $R4591)),
  ""
)</f>
        <v/>
      </c>
    </row>
    <row r="4592" spans="18:19" x14ac:dyDescent="0.2">
      <c r="R4592" s="3">
        <f t="shared" si="239"/>
        <v>44614</v>
      </c>
      <c r="S4592" t="str" cm="1">
        <f t="array" ref="S4592">IFERROR(
  SUMPRODUCT($H$2:$H$15000 *
            (DATEVALUE($D$2:$D$15000) &lt;= $R4592) *
            (DATEVALUE($E$2:$E$15000) &gt;= $R4592))
  /
  SUMPRODUCT((DATEVALUE($D$2:$D$15000) &lt;= $R4592) *
            (DATEVALUE($E$2:$E$15000) &gt;= $R4592)),
  ""
)</f>
        <v/>
      </c>
    </row>
    <row r="4593" spans="18:19" x14ac:dyDescent="0.2">
      <c r="R4593" s="3">
        <f t="shared" si="239"/>
        <v>44615</v>
      </c>
      <c r="S4593" t="str" cm="1">
        <f t="array" ref="S4593">IFERROR(
  SUMPRODUCT($H$2:$H$15000 *
            (DATEVALUE($D$2:$D$15000) &lt;= $R4593) *
            (DATEVALUE($E$2:$E$15000) &gt;= $R4593))
  /
  SUMPRODUCT((DATEVALUE($D$2:$D$15000) &lt;= $R4593) *
            (DATEVALUE($E$2:$E$15000) &gt;= $R4593)),
  ""
)</f>
        <v/>
      </c>
    </row>
    <row r="4594" spans="18:19" x14ac:dyDescent="0.2">
      <c r="R4594" s="3">
        <f t="shared" si="239"/>
        <v>44616</v>
      </c>
      <c r="S4594" t="str" cm="1">
        <f t="array" ref="S4594">IFERROR(
  SUMPRODUCT($H$2:$H$15000 *
            (DATEVALUE($D$2:$D$15000) &lt;= $R4594) *
            (DATEVALUE($E$2:$E$15000) &gt;= $R4594))
  /
  SUMPRODUCT((DATEVALUE($D$2:$D$15000) &lt;= $R4594) *
            (DATEVALUE($E$2:$E$15000) &gt;= $R4594)),
  ""
)</f>
        <v/>
      </c>
    </row>
    <row r="4595" spans="18:19" x14ac:dyDescent="0.2">
      <c r="R4595" s="3">
        <f t="shared" si="239"/>
        <v>44617</v>
      </c>
      <c r="S4595" t="str" cm="1">
        <f t="array" ref="S4595">IFERROR(
  SUMPRODUCT($H$2:$H$15000 *
            (DATEVALUE($D$2:$D$15000) &lt;= $R4595) *
            (DATEVALUE($E$2:$E$15000) &gt;= $R4595))
  /
  SUMPRODUCT((DATEVALUE($D$2:$D$15000) &lt;= $R4595) *
            (DATEVALUE($E$2:$E$15000) &gt;= $R4595)),
  ""
)</f>
        <v/>
      </c>
    </row>
    <row r="4596" spans="18:19" x14ac:dyDescent="0.2">
      <c r="R4596" s="3">
        <f t="shared" si="239"/>
        <v>44618</v>
      </c>
      <c r="S4596" t="str" cm="1">
        <f t="array" ref="S4596">IFERROR(
  SUMPRODUCT($H$2:$H$15000 *
            (DATEVALUE($D$2:$D$15000) &lt;= $R4596) *
            (DATEVALUE($E$2:$E$15000) &gt;= $R4596))
  /
  SUMPRODUCT((DATEVALUE($D$2:$D$15000) &lt;= $R4596) *
            (DATEVALUE($E$2:$E$15000) &gt;= $R4596)),
  ""
)</f>
        <v/>
      </c>
    </row>
    <row r="4597" spans="18:19" x14ac:dyDescent="0.2">
      <c r="R4597" s="3">
        <f t="shared" si="239"/>
        <v>44619</v>
      </c>
      <c r="S4597" t="str" cm="1">
        <f t="array" ref="S4597">IFERROR(
  SUMPRODUCT($H$2:$H$15000 *
            (DATEVALUE($D$2:$D$15000) &lt;= $R4597) *
            (DATEVALUE($E$2:$E$15000) &gt;= $R4597))
  /
  SUMPRODUCT((DATEVALUE($D$2:$D$15000) &lt;= $R4597) *
            (DATEVALUE($E$2:$E$15000) &gt;= $R4597)),
  ""
)</f>
        <v/>
      </c>
    </row>
    <row r="4598" spans="18:19" x14ac:dyDescent="0.2">
      <c r="R4598" s="3">
        <f t="shared" si="239"/>
        <v>44620</v>
      </c>
      <c r="S4598" t="str" cm="1">
        <f t="array" ref="S4598">IFERROR(
  SUMPRODUCT($H$2:$H$15000 *
            (DATEVALUE($D$2:$D$15000) &lt;= $R4598) *
            (DATEVALUE($E$2:$E$15000) &gt;= $R4598))
  /
  SUMPRODUCT((DATEVALUE($D$2:$D$15000) &lt;= $R4598) *
            (DATEVALUE($E$2:$E$15000) &gt;= $R4598)),
  ""
)</f>
        <v/>
      </c>
    </row>
    <row r="4599" spans="18:19" x14ac:dyDescent="0.2">
      <c r="R4599" s="3">
        <f t="shared" si="239"/>
        <v>44621</v>
      </c>
      <c r="S4599" t="str" cm="1">
        <f t="array" ref="S4599">IFERROR(
  SUMPRODUCT($H$2:$H$15000 *
            (DATEVALUE($D$2:$D$15000) &lt;= $R4599) *
            (DATEVALUE($E$2:$E$15000) &gt;= $R4599))
  /
  SUMPRODUCT((DATEVALUE($D$2:$D$15000) &lt;= $R4599) *
            (DATEVALUE($E$2:$E$15000) &gt;= $R4599)),
  ""
)</f>
        <v/>
      </c>
    </row>
    <row r="4600" spans="18:19" x14ac:dyDescent="0.2">
      <c r="R4600" s="3">
        <f t="shared" si="239"/>
        <v>44622</v>
      </c>
      <c r="S4600" t="str" cm="1">
        <f t="array" ref="S4600">IFERROR(
  SUMPRODUCT($H$2:$H$15000 *
            (DATEVALUE($D$2:$D$15000) &lt;= $R4600) *
            (DATEVALUE($E$2:$E$15000) &gt;= $R4600))
  /
  SUMPRODUCT((DATEVALUE($D$2:$D$15000) &lt;= $R4600) *
            (DATEVALUE($E$2:$E$15000) &gt;= $R4600)),
  ""
)</f>
        <v/>
      </c>
    </row>
    <row r="4601" spans="18:19" x14ac:dyDescent="0.2">
      <c r="R4601" s="3">
        <f t="shared" si="239"/>
        <v>44623</v>
      </c>
      <c r="S4601" t="str" cm="1">
        <f t="array" ref="S4601">IFERROR(
  SUMPRODUCT($H$2:$H$15000 *
            (DATEVALUE($D$2:$D$15000) &lt;= $R4601) *
            (DATEVALUE($E$2:$E$15000) &gt;= $R4601))
  /
  SUMPRODUCT((DATEVALUE($D$2:$D$15000) &lt;= $R4601) *
            (DATEVALUE($E$2:$E$15000) &gt;= $R4601)),
  ""
)</f>
        <v/>
      </c>
    </row>
    <row r="4602" spans="18:19" x14ac:dyDescent="0.2">
      <c r="R4602" s="3">
        <f t="shared" si="239"/>
        <v>44624</v>
      </c>
      <c r="S4602" t="str" cm="1">
        <f t="array" ref="S4602">IFERROR(
  SUMPRODUCT($H$2:$H$15000 *
            (DATEVALUE($D$2:$D$15000) &lt;= $R4602) *
            (DATEVALUE($E$2:$E$15000) &gt;= $R4602))
  /
  SUMPRODUCT((DATEVALUE($D$2:$D$15000) &lt;= $R4602) *
            (DATEVALUE($E$2:$E$15000) &gt;= $R4602)),
  ""
)</f>
        <v/>
      </c>
    </row>
    <row r="4603" spans="18:19" x14ac:dyDescent="0.2">
      <c r="R4603" s="3">
        <f t="shared" si="239"/>
        <v>44625</v>
      </c>
      <c r="S4603" t="str" cm="1">
        <f t="array" ref="S4603">IFERROR(
  SUMPRODUCT($H$2:$H$15000 *
            (DATEVALUE($D$2:$D$15000) &lt;= $R4603) *
            (DATEVALUE($E$2:$E$15000) &gt;= $R4603))
  /
  SUMPRODUCT((DATEVALUE($D$2:$D$15000) &lt;= $R4603) *
            (DATEVALUE($E$2:$E$15000) &gt;= $R4603)),
  ""
)</f>
        <v/>
      </c>
    </row>
    <row r="4604" spans="18:19" x14ac:dyDescent="0.2">
      <c r="R4604" s="3">
        <f t="shared" si="239"/>
        <v>44626</v>
      </c>
      <c r="S4604" t="str" cm="1">
        <f t="array" ref="S4604">IFERROR(
  SUMPRODUCT($H$2:$H$15000 *
            (DATEVALUE($D$2:$D$15000) &lt;= $R4604) *
            (DATEVALUE($E$2:$E$15000) &gt;= $R4604))
  /
  SUMPRODUCT((DATEVALUE($D$2:$D$15000) &lt;= $R4604) *
            (DATEVALUE($E$2:$E$15000) &gt;= $R4604)),
  ""
)</f>
        <v/>
      </c>
    </row>
    <row r="4605" spans="18:19" x14ac:dyDescent="0.2">
      <c r="R4605" s="3">
        <f t="shared" si="239"/>
        <v>44627</v>
      </c>
      <c r="S4605" t="str" cm="1">
        <f t="array" ref="S4605">IFERROR(
  SUMPRODUCT($H$2:$H$15000 *
            (DATEVALUE($D$2:$D$15000) &lt;= $R4605) *
            (DATEVALUE($E$2:$E$15000) &gt;= $R4605))
  /
  SUMPRODUCT((DATEVALUE($D$2:$D$15000) &lt;= $R4605) *
            (DATEVALUE($E$2:$E$15000) &gt;= $R4605)),
  ""
)</f>
        <v/>
      </c>
    </row>
    <row r="4606" spans="18:19" x14ac:dyDescent="0.2">
      <c r="R4606" s="3">
        <f t="shared" si="239"/>
        <v>44628</v>
      </c>
      <c r="S4606" t="str" cm="1">
        <f t="array" ref="S4606">IFERROR(
  SUMPRODUCT($H$2:$H$15000 *
            (DATEVALUE($D$2:$D$15000) &lt;= $R4606) *
            (DATEVALUE($E$2:$E$15000) &gt;= $R4606))
  /
  SUMPRODUCT((DATEVALUE($D$2:$D$15000) &lt;= $R4606) *
            (DATEVALUE($E$2:$E$15000) &gt;= $R4606)),
  ""
)</f>
        <v/>
      </c>
    </row>
    <row r="4607" spans="18:19" x14ac:dyDescent="0.2">
      <c r="R4607" s="3">
        <f t="shared" si="239"/>
        <v>44629</v>
      </c>
      <c r="S4607" t="str" cm="1">
        <f t="array" ref="S4607">IFERROR(
  SUMPRODUCT($H$2:$H$15000 *
            (DATEVALUE($D$2:$D$15000) &lt;= $R4607) *
            (DATEVALUE($E$2:$E$15000) &gt;= $R4607))
  /
  SUMPRODUCT((DATEVALUE($D$2:$D$15000) &lt;= $R4607) *
            (DATEVALUE($E$2:$E$15000) &gt;= $R4607)),
  ""
)</f>
        <v/>
      </c>
    </row>
    <row r="4608" spans="18:19" x14ac:dyDescent="0.2">
      <c r="R4608" s="3">
        <f t="shared" si="239"/>
        <v>44630</v>
      </c>
      <c r="S4608" t="str" cm="1">
        <f t="array" ref="S4608">IFERROR(
  SUMPRODUCT($H$2:$H$15000 *
            (DATEVALUE($D$2:$D$15000) &lt;= $R4608) *
            (DATEVALUE($E$2:$E$15000) &gt;= $R4608))
  /
  SUMPRODUCT((DATEVALUE($D$2:$D$15000) &lt;= $R4608) *
            (DATEVALUE($E$2:$E$15000) &gt;= $R4608)),
  ""
)</f>
        <v/>
      </c>
    </row>
    <row r="4609" spans="18:19" x14ac:dyDescent="0.2">
      <c r="R4609" s="3">
        <f t="shared" si="239"/>
        <v>44631</v>
      </c>
      <c r="S4609" t="str" cm="1">
        <f t="array" ref="S4609">IFERROR(
  SUMPRODUCT($H$2:$H$15000 *
            (DATEVALUE($D$2:$D$15000) &lt;= $R4609) *
            (DATEVALUE($E$2:$E$15000) &gt;= $R4609))
  /
  SUMPRODUCT((DATEVALUE($D$2:$D$15000) &lt;= $R4609) *
            (DATEVALUE($E$2:$E$15000) &gt;= $R4609)),
  ""
)</f>
        <v/>
      </c>
    </row>
    <row r="4610" spans="18:19" x14ac:dyDescent="0.2">
      <c r="R4610" s="3">
        <f t="shared" si="239"/>
        <v>44632</v>
      </c>
      <c r="S4610" t="str" cm="1">
        <f t="array" ref="S4610">IFERROR(
  SUMPRODUCT($H$2:$H$15000 *
            (DATEVALUE($D$2:$D$15000) &lt;= $R4610) *
            (DATEVALUE($E$2:$E$15000) &gt;= $R4610))
  /
  SUMPRODUCT((DATEVALUE($D$2:$D$15000) &lt;= $R4610) *
            (DATEVALUE($E$2:$E$15000) &gt;= $R4610)),
  ""
)</f>
        <v/>
      </c>
    </row>
    <row r="4611" spans="18:19" x14ac:dyDescent="0.2">
      <c r="R4611" s="3">
        <f t="shared" si="239"/>
        <v>44633</v>
      </c>
      <c r="S4611" t="str" cm="1">
        <f t="array" ref="S4611">IFERROR(
  SUMPRODUCT($H$2:$H$15000 *
            (DATEVALUE($D$2:$D$15000) &lt;= $R4611) *
            (DATEVALUE($E$2:$E$15000) &gt;= $R4611))
  /
  SUMPRODUCT((DATEVALUE($D$2:$D$15000) &lt;= $R4611) *
            (DATEVALUE($E$2:$E$15000) &gt;= $R4611)),
  ""
)</f>
        <v/>
      </c>
    </row>
    <row r="4612" spans="18:19" x14ac:dyDescent="0.2">
      <c r="R4612" s="3">
        <f t="shared" ref="R4612:R4675" si="240">+R4611+1</f>
        <v>44634</v>
      </c>
      <c r="S4612" t="str" cm="1">
        <f t="array" ref="S4612">IFERROR(
  SUMPRODUCT($H$2:$H$15000 *
            (DATEVALUE($D$2:$D$15000) &lt;= $R4612) *
            (DATEVALUE($E$2:$E$15000) &gt;= $R4612))
  /
  SUMPRODUCT((DATEVALUE($D$2:$D$15000) &lt;= $R4612) *
            (DATEVALUE($E$2:$E$15000) &gt;= $R4612)),
  ""
)</f>
        <v/>
      </c>
    </row>
    <row r="4613" spans="18:19" x14ac:dyDescent="0.2">
      <c r="R4613" s="3">
        <f t="shared" si="240"/>
        <v>44635</v>
      </c>
      <c r="S4613" t="str" cm="1">
        <f t="array" ref="S4613">IFERROR(
  SUMPRODUCT($H$2:$H$15000 *
            (DATEVALUE($D$2:$D$15000) &lt;= $R4613) *
            (DATEVALUE($E$2:$E$15000) &gt;= $R4613))
  /
  SUMPRODUCT((DATEVALUE($D$2:$D$15000) &lt;= $R4613) *
            (DATEVALUE($E$2:$E$15000) &gt;= $R4613)),
  ""
)</f>
        <v/>
      </c>
    </row>
    <row r="4614" spans="18:19" x14ac:dyDescent="0.2">
      <c r="R4614" s="3">
        <f t="shared" si="240"/>
        <v>44636</v>
      </c>
      <c r="S4614" t="str" cm="1">
        <f t="array" ref="S4614">IFERROR(
  SUMPRODUCT($H$2:$H$15000 *
            (DATEVALUE($D$2:$D$15000) &lt;= $R4614) *
            (DATEVALUE($E$2:$E$15000) &gt;= $R4614))
  /
  SUMPRODUCT((DATEVALUE($D$2:$D$15000) &lt;= $R4614) *
            (DATEVALUE($E$2:$E$15000) &gt;= $R4614)),
  ""
)</f>
        <v/>
      </c>
    </row>
    <row r="4615" spans="18:19" x14ac:dyDescent="0.2">
      <c r="R4615" s="3">
        <f t="shared" si="240"/>
        <v>44637</v>
      </c>
      <c r="S4615" t="str" cm="1">
        <f t="array" ref="S4615">IFERROR(
  SUMPRODUCT($H$2:$H$15000 *
            (DATEVALUE($D$2:$D$15000) &lt;= $R4615) *
            (DATEVALUE($E$2:$E$15000) &gt;= $R4615))
  /
  SUMPRODUCT((DATEVALUE($D$2:$D$15000) &lt;= $R4615) *
            (DATEVALUE($E$2:$E$15000) &gt;= $R4615)),
  ""
)</f>
        <v/>
      </c>
    </row>
    <row r="4616" spans="18:19" x14ac:dyDescent="0.2">
      <c r="R4616" s="3">
        <f t="shared" si="240"/>
        <v>44638</v>
      </c>
      <c r="S4616" t="str" cm="1">
        <f t="array" ref="S4616">IFERROR(
  SUMPRODUCT($H$2:$H$15000 *
            (DATEVALUE($D$2:$D$15000) &lt;= $R4616) *
            (DATEVALUE($E$2:$E$15000) &gt;= $R4616))
  /
  SUMPRODUCT((DATEVALUE($D$2:$D$15000) &lt;= $R4616) *
            (DATEVALUE($E$2:$E$15000) &gt;= $R4616)),
  ""
)</f>
        <v/>
      </c>
    </row>
    <row r="4617" spans="18:19" x14ac:dyDescent="0.2">
      <c r="R4617" s="3">
        <f t="shared" si="240"/>
        <v>44639</v>
      </c>
      <c r="S4617" t="str" cm="1">
        <f t="array" ref="S4617">IFERROR(
  SUMPRODUCT($H$2:$H$15000 *
            (DATEVALUE($D$2:$D$15000) &lt;= $R4617) *
            (DATEVALUE($E$2:$E$15000) &gt;= $R4617))
  /
  SUMPRODUCT((DATEVALUE($D$2:$D$15000) &lt;= $R4617) *
            (DATEVALUE($E$2:$E$15000) &gt;= $R4617)),
  ""
)</f>
        <v/>
      </c>
    </row>
    <row r="4618" spans="18:19" x14ac:dyDescent="0.2">
      <c r="R4618" s="3">
        <f t="shared" si="240"/>
        <v>44640</v>
      </c>
      <c r="S4618" t="str" cm="1">
        <f t="array" ref="S4618">IFERROR(
  SUMPRODUCT($H$2:$H$15000 *
            (DATEVALUE($D$2:$D$15000) &lt;= $R4618) *
            (DATEVALUE($E$2:$E$15000) &gt;= $R4618))
  /
  SUMPRODUCT((DATEVALUE($D$2:$D$15000) &lt;= $R4618) *
            (DATEVALUE($E$2:$E$15000) &gt;= $R4618)),
  ""
)</f>
        <v/>
      </c>
    </row>
    <row r="4619" spans="18:19" x14ac:dyDescent="0.2">
      <c r="R4619" s="3">
        <f t="shared" si="240"/>
        <v>44641</v>
      </c>
      <c r="S4619" t="str" cm="1">
        <f t="array" ref="S4619">IFERROR(
  SUMPRODUCT($H$2:$H$15000 *
            (DATEVALUE($D$2:$D$15000) &lt;= $R4619) *
            (DATEVALUE($E$2:$E$15000) &gt;= $R4619))
  /
  SUMPRODUCT((DATEVALUE($D$2:$D$15000) &lt;= $R4619) *
            (DATEVALUE($E$2:$E$15000) &gt;= $R4619)),
  ""
)</f>
        <v/>
      </c>
    </row>
    <row r="4620" spans="18:19" x14ac:dyDescent="0.2">
      <c r="R4620" s="3">
        <f t="shared" si="240"/>
        <v>44642</v>
      </c>
      <c r="S4620" t="str" cm="1">
        <f t="array" ref="S4620">IFERROR(
  SUMPRODUCT($H$2:$H$15000 *
            (DATEVALUE($D$2:$D$15000) &lt;= $R4620) *
            (DATEVALUE($E$2:$E$15000) &gt;= $R4620))
  /
  SUMPRODUCT((DATEVALUE($D$2:$D$15000) &lt;= $R4620) *
            (DATEVALUE($E$2:$E$15000) &gt;= $R4620)),
  ""
)</f>
        <v/>
      </c>
    </row>
    <row r="4621" spans="18:19" x14ac:dyDescent="0.2">
      <c r="R4621" s="3">
        <f t="shared" si="240"/>
        <v>44643</v>
      </c>
      <c r="S4621" t="str" cm="1">
        <f t="array" ref="S4621">IFERROR(
  SUMPRODUCT($H$2:$H$15000 *
            (DATEVALUE($D$2:$D$15000) &lt;= $R4621) *
            (DATEVALUE($E$2:$E$15000) &gt;= $R4621))
  /
  SUMPRODUCT((DATEVALUE($D$2:$D$15000) &lt;= $R4621) *
            (DATEVALUE($E$2:$E$15000) &gt;= $R4621)),
  ""
)</f>
        <v/>
      </c>
    </row>
    <row r="4622" spans="18:19" x14ac:dyDescent="0.2">
      <c r="R4622" s="3">
        <f t="shared" si="240"/>
        <v>44644</v>
      </c>
      <c r="S4622" t="str" cm="1">
        <f t="array" ref="S4622">IFERROR(
  SUMPRODUCT($H$2:$H$15000 *
            (DATEVALUE($D$2:$D$15000) &lt;= $R4622) *
            (DATEVALUE($E$2:$E$15000) &gt;= $R4622))
  /
  SUMPRODUCT((DATEVALUE($D$2:$D$15000) &lt;= $R4622) *
            (DATEVALUE($E$2:$E$15000) &gt;= $R4622)),
  ""
)</f>
        <v/>
      </c>
    </row>
    <row r="4623" spans="18:19" x14ac:dyDescent="0.2">
      <c r="R4623" s="3">
        <f t="shared" si="240"/>
        <v>44645</v>
      </c>
      <c r="S4623" t="str" cm="1">
        <f t="array" ref="S4623">IFERROR(
  SUMPRODUCT($H$2:$H$15000 *
            (DATEVALUE($D$2:$D$15000) &lt;= $R4623) *
            (DATEVALUE($E$2:$E$15000) &gt;= $R4623))
  /
  SUMPRODUCT((DATEVALUE($D$2:$D$15000) &lt;= $R4623) *
            (DATEVALUE($E$2:$E$15000) &gt;= $R4623)),
  ""
)</f>
        <v/>
      </c>
    </row>
    <row r="4624" spans="18:19" x14ac:dyDescent="0.2">
      <c r="R4624" s="3">
        <f t="shared" si="240"/>
        <v>44646</v>
      </c>
      <c r="S4624" t="str" cm="1">
        <f t="array" ref="S4624">IFERROR(
  SUMPRODUCT($H$2:$H$15000 *
            (DATEVALUE($D$2:$D$15000) &lt;= $R4624) *
            (DATEVALUE($E$2:$E$15000) &gt;= $R4624))
  /
  SUMPRODUCT((DATEVALUE($D$2:$D$15000) &lt;= $R4624) *
            (DATEVALUE($E$2:$E$15000) &gt;= $R4624)),
  ""
)</f>
        <v/>
      </c>
    </row>
    <row r="4625" spans="18:19" x14ac:dyDescent="0.2">
      <c r="R4625" s="3">
        <f t="shared" si="240"/>
        <v>44647</v>
      </c>
      <c r="S4625" t="str" cm="1">
        <f t="array" ref="S4625">IFERROR(
  SUMPRODUCT($H$2:$H$15000 *
            (DATEVALUE($D$2:$D$15000) &lt;= $R4625) *
            (DATEVALUE($E$2:$E$15000) &gt;= $R4625))
  /
  SUMPRODUCT((DATEVALUE($D$2:$D$15000) &lt;= $R4625) *
            (DATEVALUE($E$2:$E$15000) &gt;= $R4625)),
  ""
)</f>
        <v/>
      </c>
    </row>
    <row r="4626" spans="18:19" x14ac:dyDescent="0.2">
      <c r="R4626" s="3">
        <f t="shared" si="240"/>
        <v>44648</v>
      </c>
      <c r="S4626" t="str" cm="1">
        <f t="array" ref="S4626">IFERROR(
  SUMPRODUCT($H$2:$H$15000 *
            (DATEVALUE($D$2:$D$15000) &lt;= $R4626) *
            (DATEVALUE($E$2:$E$15000) &gt;= $R4626))
  /
  SUMPRODUCT((DATEVALUE($D$2:$D$15000) &lt;= $R4626) *
            (DATEVALUE($E$2:$E$15000) &gt;= $R4626)),
  ""
)</f>
        <v/>
      </c>
    </row>
    <row r="4627" spans="18:19" x14ac:dyDescent="0.2">
      <c r="R4627" s="3">
        <f t="shared" si="240"/>
        <v>44649</v>
      </c>
      <c r="S4627" t="str" cm="1">
        <f t="array" ref="S4627">IFERROR(
  SUMPRODUCT($H$2:$H$15000 *
            (DATEVALUE($D$2:$D$15000) &lt;= $R4627) *
            (DATEVALUE($E$2:$E$15000) &gt;= $R4627))
  /
  SUMPRODUCT((DATEVALUE($D$2:$D$15000) &lt;= $R4627) *
            (DATEVALUE($E$2:$E$15000) &gt;= $R4627)),
  ""
)</f>
        <v/>
      </c>
    </row>
    <row r="4628" spans="18:19" x14ac:dyDescent="0.2">
      <c r="R4628" s="3">
        <f t="shared" si="240"/>
        <v>44650</v>
      </c>
      <c r="S4628" t="str" cm="1">
        <f t="array" ref="S4628">IFERROR(
  SUMPRODUCT($H$2:$H$15000 *
            (DATEVALUE($D$2:$D$15000) &lt;= $R4628) *
            (DATEVALUE($E$2:$E$15000) &gt;= $R4628))
  /
  SUMPRODUCT((DATEVALUE($D$2:$D$15000) &lt;= $R4628) *
            (DATEVALUE($E$2:$E$15000) &gt;= $R4628)),
  ""
)</f>
        <v/>
      </c>
    </row>
    <row r="4629" spans="18:19" x14ac:dyDescent="0.2">
      <c r="R4629" s="3">
        <f t="shared" si="240"/>
        <v>44651</v>
      </c>
      <c r="S4629" t="str" cm="1">
        <f t="array" ref="S4629">IFERROR(
  SUMPRODUCT($H$2:$H$15000 *
            (DATEVALUE($D$2:$D$15000) &lt;= $R4629) *
            (DATEVALUE($E$2:$E$15000) &gt;= $R4629))
  /
  SUMPRODUCT((DATEVALUE($D$2:$D$15000) &lt;= $R4629) *
            (DATEVALUE($E$2:$E$15000) &gt;= $R4629)),
  ""
)</f>
        <v/>
      </c>
    </row>
    <row r="4630" spans="18:19" x14ac:dyDescent="0.2">
      <c r="R4630" s="3">
        <f t="shared" si="240"/>
        <v>44652</v>
      </c>
      <c r="S4630" t="str" cm="1">
        <f t="array" ref="S4630">IFERROR(
  SUMPRODUCT($H$2:$H$15000 *
            (DATEVALUE($D$2:$D$15000) &lt;= $R4630) *
            (DATEVALUE($E$2:$E$15000) &gt;= $R4630))
  /
  SUMPRODUCT((DATEVALUE($D$2:$D$15000) &lt;= $R4630) *
            (DATEVALUE($E$2:$E$15000) &gt;= $R4630)),
  ""
)</f>
        <v/>
      </c>
    </row>
    <row r="4631" spans="18:19" x14ac:dyDescent="0.2">
      <c r="R4631" s="3">
        <f t="shared" si="240"/>
        <v>44653</v>
      </c>
      <c r="S4631" t="str" cm="1">
        <f t="array" ref="S4631">IFERROR(
  SUMPRODUCT($H$2:$H$15000 *
            (DATEVALUE($D$2:$D$15000) &lt;= $R4631) *
            (DATEVALUE($E$2:$E$15000) &gt;= $R4631))
  /
  SUMPRODUCT((DATEVALUE($D$2:$D$15000) &lt;= $R4631) *
            (DATEVALUE($E$2:$E$15000) &gt;= $R4631)),
  ""
)</f>
        <v/>
      </c>
    </row>
    <row r="4632" spans="18:19" x14ac:dyDescent="0.2">
      <c r="R4632" s="3">
        <f t="shared" si="240"/>
        <v>44654</v>
      </c>
      <c r="S4632" t="str" cm="1">
        <f t="array" ref="S4632">IFERROR(
  SUMPRODUCT($H$2:$H$15000 *
            (DATEVALUE($D$2:$D$15000) &lt;= $R4632) *
            (DATEVALUE($E$2:$E$15000) &gt;= $R4632))
  /
  SUMPRODUCT((DATEVALUE($D$2:$D$15000) &lt;= $R4632) *
            (DATEVALUE($E$2:$E$15000) &gt;= $R4632)),
  ""
)</f>
        <v/>
      </c>
    </row>
    <row r="4633" spans="18:19" x14ac:dyDescent="0.2">
      <c r="R4633" s="3">
        <f t="shared" si="240"/>
        <v>44655</v>
      </c>
      <c r="S4633" t="str" cm="1">
        <f t="array" ref="S4633">IFERROR(
  SUMPRODUCT($H$2:$H$15000 *
            (DATEVALUE($D$2:$D$15000) &lt;= $R4633) *
            (DATEVALUE($E$2:$E$15000) &gt;= $R4633))
  /
  SUMPRODUCT((DATEVALUE($D$2:$D$15000) &lt;= $R4633) *
            (DATEVALUE($E$2:$E$15000) &gt;= $R4633)),
  ""
)</f>
        <v/>
      </c>
    </row>
    <row r="4634" spans="18:19" x14ac:dyDescent="0.2">
      <c r="R4634" s="3">
        <f t="shared" si="240"/>
        <v>44656</v>
      </c>
      <c r="S4634" t="str" cm="1">
        <f t="array" ref="S4634">IFERROR(
  SUMPRODUCT($H$2:$H$15000 *
            (DATEVALUE($D$2:$D$15000) &lt;= $R4634) *
            (DATEVALUE($E$2:$E$15000) &gt;= $R4634))
  /
  SUMPRODUCT((DATEVALUE($D$2:$D$15000) &lt;= $R4634) *
            (DATEVALUE($E$2:$E$15000) &gt;= $R4634)),
  ""
)</f>
        <v/>
      </c>
    </row>
    <row r="4635" spans="18:19" x14ac:dyDescent="0.2">
      <c r="R4635" s="3">
        <f t="shared" si="240"/>
        <v>44657</v>
      </c>
      <c r="S4635" t="str" cm="1">
        <f t="array" ref="S4635">IFERROR(
  SUMPRODUCT($H$2:$H$15000 *
            (DATEVALUE($D$2:$D$15000) &lt;= $R4635) *
            (DATEVALUE($E$2:$E$15000) &gt;= $R4635))
  /
  SUMPRODUCT((DATEVALUE($D$2:$D$15000) &lt;= $R4635) *
            (DATEVALUE($E$2:$E$15000) &gt;= $R4635)),
  ""
)</f>
        <v/>
      </c>
    </row>
    <row r="4636" spans="18:19" x14ac:dyDescent="0.2">
      <c r="R4636" s="3">
        <f t="shared" si="240"/>
        <v>44658</v>
      </c>
      <c r="S4636" t="str" cm="1">
        <f t="array" ref="S4636">IFERROR(
  SUMPRODUCT($H$2:$H$15000 *
            (DATEVALUE($D$2:$D$15000) &lt;= $R4636) *
            (DATEVALUE($E$2:$E$15000) &gt;= $R4636))
  /
  SUMPRODUCT((DATEVALUE($D$2:$D$15000) &lt;= $R4636) *
            (DATEVALUE($E$2:$E$15000) &gt;= $R4636)),
  ""
)</f>
        <v/>
      </c>
    </row>
    <row r="4637" spans="18:19" x14ac:dyDescent="0.2">
      <c r="R4637" s="3">
        <f t="shared" si="240"/>
        <v>44659</v>
      </c>
      <c r="S4637" t="str" cm="1">
        <f t="array" ref="S4637">IFERROR(
  SUMPRODUCT($H$2:$H$15000 *
            (DATEVALUE($D$2:$D$15000) &lt;= $R4637) *
            (DATEVALUE($E$2:$E$15000) &gt;= $R4637))
  /
  SUMPRODUCT((DATEVALUE($D$2:$D$15000) &lt;= $R4637) *
            (DATEVALUE($E$2:$E$15000) &gt;= $R4637)),
  ""
)</f>
        <v/>
      </c>
    </row>
    <row r="4638" spans="18:19" x14ac:dyDescent="0.2">
      <c r="R4638" s="3">
        <f t="shared" si="240"/>
        <v>44660</v>
      </c>
      <c r="S4638" t="str" cm="1">
        <f t="array" ref="S4638">IFERROR(
  SUMPRODUCT($H$2:$H$15000 *
            (DATEVALUE($D$2:$D$15000) &lt;= $R4638) *
            (DATEVALUE($E$2:$E$15000) &gt;= $R4638))
  /
  SUMPRODUCT((DATEVALUE($D$2:$D$15000) &lt;= $R4638) *
            (DATEVALUE($E$2:$E$15000) &gt;= $R4638)),
  ""
)</f>
        <v/>
      </c>
    </row>
    <row r="4639" spans="18:19" x14ac:dyDescent="0.2">
      <c r="R4639" s="3">
        <f t="shared" si="240"/>
        <v>44661</v>
      </c>
      <c r="S4639" t="str" cm="1">
        <f t="array" ref="S4639">IFERROR(
  SUMPRODUCT($H$2:$H$15000 *
            (DATEVALUE($D$2:$D$15000) &lt;= $R4639) *
            (DATEVALUE($E$2:$E$15000) &gt;= $R4639))
  /
  SUMPRODUCT((DATEVALUE($D$2:$D$15000) &lt;= $R4639) *
            (DATEVALUE($E$2:$E$15000) &gt;= $R4639)),
  ""
)</f>
        <v/>
      </c>
    </row>
    <row r="4640" spans="18:19" x14ac:dyDescent="0.2">
      <c r="R4640" s="3">
        <f t="shared" si="240"/>
        <v>44662</v>
      </c>
      <c r="S4640" t="str" cm="1">
        <f t="array" ref="S4640">IFERROR(
  SUMPRODUCT($H$2:$H$15000 *
            (DATEVALUE($D$2:$D$15000) &lt;= $R4640) *
            (DATEVALUE($E$2:$E$15000) &gt;= $R4640))
  /
  SUMPRODUCT((DATEVALUE($D$2:$D$15000) &lt;= $R4640) *
            (DATEVALUE($E$2:$E$15000) &gt;= $R4640)),
  ""
)</f>
        <v/>
      </c>
    </row>
    <row r="4641" spans="18:19" x14ac:dyDescent="0.2">
      <c r="R4641" s="3">
        <f t="shared" si="240"/>
        <v>44663</v>
      </c>
      <c r="S4641" t="str" cm="1">
        <f t="array" ref="S4641">IFERROR(
  SUMPRODUCT($H$2:$H$15000 *
            (DATEVALUE($D$2:$D$15000) &lt;= $R4641) *
            (DATEVALUE($E$2:$E$15000) &gt;= $R4641))
  /
  SUMPRODUCT((DATEVALUE($D$2:$D$15000) &lt;= $R4641) *
            (DATEVALUE($E$2:$E$15000) &gt;= $R4641)),
  ""
)</f>
        <v/>
      </c>
    </row>
    <row r="4642" spans="18:19" x14ac:dyDescent="0.2">
      <c r="R4642" s="3">
        <f t="shared" si="240"/>
        <v>44664</v>
      </c>
      <c r="S4642" t="str" cm="1">
        <f t="array" ref="S4642">IFERROR(
  SUMPRODUCT($H$2:$H$15000 *
            (DATEVALUE($D$2:$D$15000) &lt;= $R4642) *
            (DATEVALUE($E$2:$E$15000) &gt;= $R4642))
  /
  SUMPRODUCT((DATEVALUE($D$2:$D$15000) &lt;= $R4642) *
            (DATEVALUE($E$2:$E$15000) &gt;= $R4642)),
  ""
)</f>
        <v/>
      </c>
    </row>
    <row r="4643" spans="18:19" x14ac:dyDescent="0.2">
      <c r="R4643" s="3">
        <f t="shared" si="240"/>
        <v>44665</v>
      </c>
      <c r="S4643" t="str" cm="1">
        <f t="array" ref="S4643">IFERROR(
  SUMPRODUCT($H$2:$H$15000 *
            (DATEVALUE($D$2:$D$15000) &lt;= $R4643) *
            (DATEVALUE($E$2:$E$15000) &gt;= $R4643))
  /
  SUMPRODUCT((DATEVALUE($D$2:$D$15000) &lt;= $R4643) *
            (DATEVALUE($E$2:$E$15000) &gt;= $R4643)),
  ""
)</f>
        <v/>
      </c>
    </row>
    <row r="4644" spans="18:19" x14ac:dyDescent="0.2">
      <c r="R4644" s="3">
        <f t="shared" si="240"/>
        <v>44666</v>
      </c>
      <c r="S4644" t="str" cm="1">
        <f t="array" ref="S4644">IFERROR(
  SUMPRODUCT($H$2:$H$15000 *
            (DATEVALUE($D$2:$D$15000) &lt;= $R4644) *
            (DATEVALUE($E$2:$E$15000) &gt;= $R4644))
  /
  SUMPRODUCT((DATEVALUE($D$2:$D$15000) &lt;= $R4644) *
            (DATEVALUE($E$2:$E$15000) &gt;= $R4644)),
  ""
)</f>
        <v/>
      </c>
    </row>
    <row r="4645" spans="18:19" x14ac:dyDescent="0.2">
      <c r="R4645" s="3">
        <f t="shared" si="240"/>
        <v>44667</v>
      </c>
      <c r="S4645" t="str" cm="1">
        <f t="array" ref="S4645">IFERROR(
  SUMPRODUCT($H$2:$H$15000 *
            (DATEVALUE($D$2:$D$15000) &lt;= $R4645) *
            (DATEVALUE($E$2:$E$15000) &gt;= $R4645))
  /
  SUMPRODUCT((DATEVALUE($D$2:$D$15000) &lt;= $R4645) *
            (DATEVALUE($E$2:$E$15000) &gt;= $R4645)),
  ""
)</f>
        <v/>
      </c>
    </row>
    <row r="4646" spans="18:19" x14ac:dyDescent="0.2">
      <c r="R4646" s="3">
        <f t="shared" si="240"/>
        <v>44668</v>
      </c>
      <c r="S4646" t="str" cm="1">
        <f t="array" ref="S4646">IFERROR(
  SUMPRODUCT($H$2:$H$15000 *
            (DATEVALUE($D$2:$D$15000) &lt;= $R4646) *
            (DATEVALUE($E$2:$E$15000) &gt;= $R4646))
  /
  SUMPRODUCT((DATEVALUE($D$2:$D$15000) &lt;= $R4646) *
            (DATEVALUE($E$2:$E$15000) &gt;= $R4646)),
  ""
)</f>
        <v/>
      </c>
    </row>
    <row r="4647" spans="18:19" x14ac:dyDescent="0.2">
      <c r="R4647" s="3">
        <f t="shared" si="240"/>
        <v>44669</v>
      </c>
      <c r="S4647" t="str" cm="1">
        <f t="array" ref="S4647">IFERROR(
  SUMPRODUCT($H$2:$H$15000 *
            (DATEVALUE($D$2:$D$15000) &lt;= $R4647) *
            (DATEVALUE($E$2:$E$15000) &gt;= $R4647))
  /
  SUMPRODUCT((DATEVALUE($D$2:$D$15000) &lt;= $R4647) *
            (DATEVALUE($E$2:$E$15000) &gt;= $R4647)),
  ""
)</f>
        <v/>
      </c>
    </row>
    <row r="4648" spans="18:19" x14ac:dyDescent="0.2">
      <c r="R4648" s="3">
        <f t="shared" si="240"/>
        <v>44670</v>
      </c>
      <c r="S4648" t="str" cm="1">
        <f t="array" ref="S4648">IFERROR(
  SUMPRODUCT($H$2:$H$15000 *
            (DATEVALUE($D$2:$D$15000) &lt;= $R4648) *
            (DATEVALUE($E$2:$E$15000) &gt;= $R4648))
  /
  SUMPRODUCT((DATEVALUE($D$2:$D$15000) &lt;= $R4648) *
            (DATEVALUE($E$2:$E$15000) &gt;= $R4648)),
  ""
)</f>
        <v/>
      </c>
    </row>
    <row r="4649" spans="18:19" x14ac:dyDescent="0.2">
      <c r="R4649" s="3">
        <f t="shared" si="240"/>
        <v>44671</v>
      </c>
      <c r="S4649" t="str" cm="1">
        <f t="array" ref="S4649">IFERROR(
  SUMPRODUCT($H$2:$H$15000 *
            (DATEVALUE($D$2:$D$15000) &lt;= $R4649) *
            (DATEVALUE($E$2:$E$15000) &gt;= $R4649))
  /
  SUMPRODUCT((DATEVALUE($D$2:$D$15000) &lt;= $R4649) *
            (DATEVALUE($E$2:$E$15000) &gt;= $R4649)),
  ""
)</f>
        <v/>
      </c>
    </row>
    <row r="4650" spans="18:19" x14ac:dyDescent="0.2">
      <c r="R4650" s="3">
        <f t="shared" si="240"/>
        <v>44672</v>
      </c>
      <c r="S4650" t="str" cm="1">
        <f t="array" ref="S4650">IFERROR(
  SUMPRODUCT($H$2:$H$15000 *
            (DATEVALUE($D$2:$D$15000) &lt;= $R4650) *
            (DATEVALUE($E$2:$E$15000) &gt;= $R4650))
  /
  SUMPRODUCT((DATEVALUE($D$2:$D$15000) &lt;= $R4650) *
            (DATEVALUE($E$2:$E$15000) &gt;= $R4650)),
  ""
)</f>
        <v/>
      </c>
    </row>
    <row r="4651" spans="18:19" x14ac:dyDescent="0.2">
      <c r="R4651" s="3">
        <f t="shared" si="240"/>
        <v>44673</v>
      </c>
      <c r="S4651" t="str" cm="1">
        <f t="array" ref="S4651">IFERROR(
  SUMPRODUCT($H$2:$H$15000 *
            (DATEVALUE($D$2:$D$15000) &lt;= $R4651) *
            (DATEVALUE($E$2:$E$15000) &gt;= $R4651))
  /
  SUMPRODUCT((DATEVALUE($D$2:$D$15000) &lt;= $R4651) *
            (DATEVALUE($E$2:$E$15000) &gt;= $R4651)),
  ""
)</f>
        <v/>
      </c>
    </row>
    <row r="4652" spans="18:19" x14ac:dyDescent="0.2">
      <c r="R4652" s="3">
        <f t="shared" si="240"/>
        <v>44674</v>
      </c>
      <c r="S4652" t="str" cm="1">
        <f t="array" ref="S4652">IFERROR(
  SUMPRODUCT($H$2:$H$15000 *
            (DATEVALUE($D$2:$D$15000) &lt;= $R4652) *
            (DATEVALUE($E$2:$E$15000) &gt;= $R4652))
  /
  SUMPRODUCT((DATEVALUE($D$2:$D$15000) &lt;= $R4652) *
            (DATEVALUE($E$2:$E$15000) &gt;= $R4652)),
  ""
)</f>
        <v/>
      </c>
    </row>
    <row r="4653" spans="18:19" x14ac:dyDescent="0.2">
      <c r="R4653" s="3">
        <f t="shared" si="240"/>
        <v>44675</v>
      </c>
      <c r="S4653" t="str" cm="1">
        <f t="array" ref="S4653">IFERROR(
  SUMPRODUCT($H$2:$H$15000 *
            (DATEVALUE($D$2:$D$15000) &lt;= $R4653) *
            (DATEVALUE($E$2:$E$15000) &gt;= $R4653))
  /
  SUMPRODUCT((DATEVALUE($D$2:$D$15000) &lt;= $R4653) *
            (DATEVALUE($E$2:$E$15000) &gt;= $R4653)),
  ""
)</f>
        <v/>
      </c>
    </row>
    <row r="4654" spans="18:19" x14ac:dyDescent="0.2">
      <c r="R4654" s="3">
        <f t="shared" si="240"/>
        <v>44676</v>
      </c>
      <c r="S4654" t="str" cm="1">
        <f t="array" ref="S4654">IFERROR(
  SUMPRODUCT($H$2:$H$15000 *
            (DATEVALUE($D$2:$D$15000) &lt;= $R4654) *
            (DATEVALUE($E$2:$E$15000) &gt;= $R4654))
  /
  SUMPRODUCT((DATEVALUE($D$2:$D$15000) &lt;= $R4654) *
            (DATEVALUE($E$2:$E$15000) &gt;= $R4654)),
  ""
)</f>
        <v/>
      </c>
    </row>
    <row r="4655" spans="18:19" x14ac:dyDescent="0.2">
      <c r="R4655" s="3">
        <f t="shared" si="240"/>
        <v>44677</v>
      </c>
      <c r="S4655" t="str" cm="1">
        <f t="array" ref="S4655">IFERROR(
  SUMPRODUCT($H$2:$H$15000 *
            (DATEVALUE($D$2:$D$15000) &lt;= $R4655) *
            (DATEVALUE($E$2:$E$15000) &gt;= $R4655))
  /
  SUMPRODUCT((DATEVALUE($D$2:$D$15000) &lt;= $R4655) *
            (DATEVALUE($E$2:$E$15000) &gt;= $R4655)),
  ""
)</f>
        <v/>
      </c>
    </row>
    <row r="4656" spans="18:19" x14ac:dyDescent="0.2">
      <c r="R4656" s="3">
        <f t="shared" si="240"/>
        <v>44678</v>
      </c>
      <c r="S4656" t="str" cm="1">
        <f t="array" ref="S4656">IFERROR(
  SUMPRODUCT($H$2:$H$15000 *
            (DATEVALUE($D$2:$D$15000) &lt;= $R4656) *
            (DATEVALUE($E$2:$E$15000) &gt;= $R4656))
  /
  SUMPRODUCT((DATEVALUE($D$2:$D$15000) &lt;= $R4656) *
            (DATEVALUE($E$2:$E$15000) &gt;= $R4656)),
  ""
)</f>
        <v/>
      </c>
    </row>
    <row r="4657" spans="18:19" x14ac:dyDescent="0.2">
      <c r="R4657" s="3">
        <f t="shared" si="240"/>
        <v>44679</v>
      </c>
      <c r="S4657" t="str" cm="1">
        <f t="array" ref="S4657">IFERROR(
  SUMPRODUCT($H$2:$H$15000 *
            (DATEVALUE($D$2:$D$15000) &lt;= $R4657) *
            (DATEVALUE($E$2:$E$15000) &gt;= $R4657))
  /
  SUMPRODUCT((DATEVALUE($D$2:$D$15000) &lt;= $R4657) *
            (DATEVALUE($E$2:$E$15000) &gt;= $R4657)),
  ""
)</f>
        <v/>
      </c>
    </row>
    <row r="4658" spans="18:19" x14ac:dyDescent="0.2">
      <c r="R4658" s="3">
        <f t="shared" si="240"/>
        <v>44680</v>
      </c>
      <c r="S4658" t="str" cm="1">
        <f t="array" ref="S4658">IFERROR(
  SUMPRODUCT($H$2:$H$15000 *
            (DATEVALUE($D$2:$D$15000) &lt;= $R4658) *
            (DATEVALUE($E$2:$E$15000) &gt;= $R4658))
  /
  SUMPRODUCT((DATEVALUE($D$2:$D$15000) &lt;= $R4658) *
            (DATEVALUE($E$2:$E$15000) &gt;= $R4658)),
  ""
)</f>
        <v/>
      </c>
    </row>
    <row r="4659" spans="18:19" x14ac:dyDescent="0.2">
      <c r="R4659" s="3">
        <f t="shared" si="240"/>
        <v>44681</v>
      </c>
      <c r="S4659" t="str" cm="1">
        <f t="array" ref="S4659">IFERROR(
  SUMPRODUCT($H$2:$H$15000 *
            (DATEVALUE($D$2:$D$15000) &lt;= $R4659) *
            (DATEVALUE($E$2:$E$15000) &gt;= $R4659))
  /
  SUMPRODUCT((DATEVALUE($D$2:$D$15000) &lt;= $R4659) *
            (DATEVALUE($E$2:$E$15000) &gt;= $R4659)),
  ""
)</f>
        <v/>
      </c>
    </row>
    <row r="4660" spans="18:19" x14ac:dyDescent="0.2">
      <c r="R4660" s="3">
        <f t="shared" si="240"/>
        <v>44682</v>
      </c>
      <c r="S4660" t="str" cm="1">
        <f t="array" ref="S4660">IFERROR(
  SUMPRODUCT($H$2:$H$15000 *
            (DATEVALUE($D$2:$D$15000) &lt;= $R4660) *
            (DATEVALUE($E$2:$E$15000) &gt;= $R4660))
  /
  SUMPRODUCT((DATEVALUE($D$2:$D$15000) &lt;= $R4660) *
            (DATEVALUE($E$2:$E$15000) &gt;= $R4660)),
  ""
)</f>
        <v/>
      </c>
    </row>
    <row r="4661" spans="18:19" x14ac:dyDescent="0.2">
      <c r="R4661" s="3">
        <f t="shared" si="240"/>
        <v>44683</v>
      </c>
      <c r="S4661" t="str" cm="1">
        <f t="array" ref="S4661">IFERROR(
  SUMPRODUCT($H$2:$H$15000 *
            (DATEVALUE($D$2:$D$15000) &lt;= $R4661) *
            (DATEVALUE($E$2:$E$15000) &gt;= $R4661))
  /
  SUMPRODUCT((DATEVALUE($D$2:$D$15000) &lt;= $R4661) *
            (DATEVALUE($E$2:$E$15000) &gt;= $R4661)),
  ""
)</f>
        <v/>
      </c>
    </row>
    <row r="4662" spans="18:19" x14ac:dyDescent="0.2">
      <c r="R4662" s="3">
        <f t="shared" si="240"/>
        <v>44684</v>
      </c>
      <c r="S4662" t="str" cm="1">
        <f t="array" ref="S4662">IFERROR(
  SUMPRODUCT($H$2:$H$15000 *
            (DATEVALUE($D$2:$D$15000) &lt;= $R4662) *
            (DATEVALUE($E$2:$E$15000) &gt;= $R4662))
  /
  SUMPRODUCT((DATEVALUE($D$2:$D$15000) &lt;= $R4662) *
            (DATEVALUE($E$2:$E$15000) &gt;= $R4662)),
  ""
)</f>
        <v/>
      </c>
    </row>
    <row r="4663" spans="18:19" x14ac:dyDescent="0.2">
      <c r="R4663" s="3">
        <f t="shared" si="240"/>
        <v>44685</v>
      </c>
      <c r="S4663" t="str" cm="1">
        <f t="array" ref="S4663">IFERROR(
  SUMPRODUCT($H$2:$H$15000 *
            (DATEVALUE($D$2:$D$15000) &lt;= $R4663) *
            (DATEVALUE($E$2:$E$15000) &gt;= $R4663))
  /
  SUMPRODUCT((DATEVALUE($D$2:$D$15000) &lt;= $R4663) *
            (DATEVALUE($E$2:$E$15000) &gt;= $R4663)),
  ""
)</f>
        <v/>
      </c>
    </row>
    <row r="4664" spans="18:19" x14ac:dyDescent="0.2">
      <c r="R4664" s="3">
        <f t="shared" si="240"/>
        <v>44686</v>
      </c>
      <c r="S4664" t="str" cm="1">
        <f t="array" ref="S4664">IFERROR(
  SUMPRODUCT($H$2:$H$15000 *
            (DATEVALUE($D$2:$D$15000) &lt;= $R4664) *
            (DATEVALUE($E$2:$E$15000) &gt;= $R4664))
  /
  SUMPRODUCT((DATEVALUE($D$2:$D$15000) &lt;= $R4664) *
            (DATEVALUE($E$2:$E$15000) &gt;= $R4664)),
  ""
)</f>
        <v/>
      </c>
    </row>
    <row r="4665" spans="18:19" x14ac:dyDescent="0.2">
      <c r="R4665" s="3">
        <f t="shared" si="240"/>
        <v>44687</v>
      </c>
      <c r="S4665" t="str" cm="1">
        <f t="array" ref="S4665">IFERROR(
  SUMPRODUCT($H$2:$H$15000 *
            (DATEVALUE($D$2:$D$15000) &lt;= $R4665) *
            (DATEVALUE($E$2:$E$15000) &gt;= $R4665))
  /
  SUMPRODUCT((DATEVALUE($D$2:$D$15000) &lt;= $R4665) *
            (DATEVALUE($E$2:$E$15000) &gt;= $R4665)),
  ""
)</f>
        <v/>
      </c>
    </row>
    <row r="4666" spans="18:19" x14ac:dyDescent="0.2">
      <c r="R4666" s="3">
        <f t="shared" si="240"/>
        <v>44688</v>
      </c>
      <c r="S4666" t="str" cm="1">
        <f t="array" ref="S4666">IFERROR(
  SUMPRODUCT($H$2:$H$15000 *
            (DATEVALUE($D$2:$D$15000) &lt;= $R4666) *
            (DATEVALUE($E$2:$E$15000) &gt;= $R4666))
  /
  SUMPRODUCT((DATEVALUE($D$2:$D$15000) &lt;= $R4666) *
            (DATEVALUE($E$2:$E$15000) &gt;= $R4666)),
  ""
)</f>
        <v/>
      </c>
    </row>
    <row r="4667" spans="18:19" x14ac:dyDescent="0.2">
      <c r="R4667" s="3">
        <f t="shared" si="240"/>
        <v>44689</v>
      </c>
      <c r="S4667" t="str" cm="1">
        <f t="array" ref="S4667">IFERROR(
  SUMPRODUCT($H$2:$H$15000 *
            (DATEVALUE($D$2:$D$15000) &lt;= $R4667) *
            (DATEVALUE($E$2:$E$15000) &gt;= $R4667))
  /
  SUMPRODUCT((DATEVALUE($D$2:$D$15000) &lt;= $R4667) *
            (DATEVALUE($E$2:$E$15000) &gt;= $R4667)),
  ""
)</f>
        <v/>
      </c>
    </row>
    <row r="4668" spans="18:19" x14ac:dyDescent="0.2">
      <c r="R4668" s="3">
        <f t="shared" si="240"/>
        <v>44690</v>
      </c>
      <c r="S4668" t="str" cm="1">
        <f t="array" ref="S4668">IFERROR(
  SUMPRODUCT($H$2:$H$15000 *
            (DATEVALUE($D$2:$D$15000) &lt;= $R4668) *
            (DATEVALUE($E$2:$E$15000) &gt;= $R4668))
  /
  SUMPRODUCT((DATEVALUE($D$2:$D$15000) &lt;= $R4668) *
            (DATEVALUE($E$2:$E$15000) &gt;= $R4668)),
  ""
)</f>
        <v/>
      </c>
    </row>
    <row r="4669" spans="18:19" x14ac:dyDescent="0.2">
      <c r="R4669" s="3">
        <f t="shared" si="240"/>
        <v>44691</v>
      </c>
      <c r="S4669" t="str" cm="1">
        <f t="array" ref="S4669">IFERROR(
  SUMPRODUCT($H$2:$H$15000 *
            (DATEVALUE($D$2:$D$15000) &lt;= $R4669) *
            (DATEVALUE($E$2:$E$15000) &gt;= $R4669))
  /
  SUMPRODUCT((DATEVALUE($D$2:$D$15000) &lt;= $R4669) *
            (DATEVALUE($E$2:$E$15000) &gt;= $R4669)),
  ""
)</f>
        <v/>
      </c>
    </row>
    <row r="4670" spans="18:19" x14ac:dyDescent="0.2">
      <c r="R4670" s="3">
        <f t="shared" si="240"/>
        <v>44692</v>
      </c>
      <c r="S4670" t="str" cm="1">
        <f t="array" ref="S4670">IFERROR(
  SUMPRODUCT($H$2:$H$15000 *
            (DATEVALUE($D$2:$D$15000) &lt;= $R4670) *
            (DATEVALUE($E$2:$E$15000) &gt;= $R4670))
  /
  SUMPRODUCT((DATEVALUE($D$2:$D$15000) &lt;= $R4670) *
            (DATEVALUE($E$2:$E$15000) &gt;= $R4670)),
  ""
)</f>
        <v/>
      </c>
    </row>
    <row r="4671" spans="18:19" x14ac:dyDescent="0.2">
      <c r="R4671" s="3">
        <f t="shared" si="240"/>
        <v>44693</v>
      </c>
      <c r="S4671" t="str" cm="1">
        <f t="array" ref="S4671">IFERROR(
  SUMPRODUCT($H$2:$H$15000 *
            (DATEVALUE($D$2:$D$15000) &lt;= $R4671) *
            (DATEVALUE($E$2:$E$15000) &gt;= $R4671))
  /
  SUMPRODUCT((DATEVALUE($D$2:$D$15000) &lt;= $R4671) *
            (DATEVALUE($E$2:$E$15000) &gt;= $R4671)),
  ""
)</f>
        <v/>
      </c>
    </row>
    <row r="4672" spans="18:19" x14ac:dyDescent="0.2">
      <c r="R4672" s="3">
        <f t="shared" si="240"/>
        <v>44694</v>
      </c>
      <c r="S4672" t="str" cm="1">
        <f t="array" ref="S4672">IFERROR(
  SUMPRODUCT($H$2:$H$15000 *
            (DATEVALUE($D$2:$D$15000) &lt;= $R4672) *
            (DATEVALUE($E$2:$E$15000) &gt;= $R4672))
  /
  SUMPRODUCT((DATEVALUE($D$2:$D$15000) &lt;= $R4672) *
            (DATEVALUE($E$2:$E$15000) &gt;= $R4672)),
  ""
)</f>
        <v/>
      </c>
    </row>
    <row r="4673" spans="18:19" x14ac:dyDescent="0.2">
      <c r="R4673" s="3">
        <f t="shared" si="240"/>
        <v>44695</v>
      </c>
      <c r="S4673" t="str" cm="1">
        <f t="array" ref="S4673">IFERROR(
  SUMPRODUCT($H$2:$H$15000 *
            (DATEVALUE($D$2:$D$15000) &lt;= $R4673) *
            (DATEVALUE($E$2:$E$15000) &gt;= $R4673))
  /
  SUMPRODUCT((DATEVALUE($D$2:$D$15000) &lt;= $R4673) *
            (DATEVALUE($E$2:$E$15000) &gt;= $R4673)),
  ""
)</f>
        <v/>
      </c>
    </row>
    <row r="4674" spans="18:19" x14ac:dyDescent="0.2">
      <c r="R4674" s="3">
        <f t="shared" si="240"/>
        <v>44696</v>
      </c>
      <c r="S4674" t="str" cm="1">
        <f t="array" ref="S4674">IFERROR(
  SUMPRODUCT($H$2:$H$15000 *
            (DATEVALUE($D$2:$D$15000) &lt;= $R4674) *
            (DATEVALUE($E$2:$E$15000) &gt;= $R4674))
  /
  SUMPRODUCT((DATEVALUE($D$2:$D$15000) &lt;= $R4674) *
            (DATEVALUE($E$2:$E$15000) &gt;= $R4674)),
  ""
)</f>
        <v/>
      </c>
    </row>
    <row r="4675" spans="18:19" x14ac:dyDescent="0.2">
      <c r="R4675" s="3">
        <f t="shared" si="240"/>
        <v>44697</v>
      </c>
      <c r="S4675" t="str" cm="1">
        <f t="array" ref="S4675">IFERROR(
  SUMPRODUCT($H$2:$H$15000 *
            (DATEVALUE($D$2:$D$15000) &lt;= $R4675) *
            (DATEVALUE($E$2:$E$15000) &gt;= $R4675))
  /
  SUMPRODUCT((DATEVALUE($D$2:$D$15000) &lt;= $R4675) *
            (DATEVALUE($E$2:$E$15000) &gt;= $R4675)),
  ""
)</f>
        <v/>
      </c>
    </row>
    <row r="4676" spans="18:19" x14ac:dyDescent="0.2">
      <c r="R4676" s="3">
        <f t="shared" ref="R4676:R4739" si="241">+R4675+1</f>
        <v>44698</v>
      </c>
      <c r="S4676" t="str" cm="1">
        <f t="array" ref="S4676">IFERROR(
  SUMPRODUCT($H$2:$H$15000 *
            (DATEVALUE($D$2:$D$15000) &lt;= $R4676) *
            (DATEVALUE($E$2:$E$15000) &gt;= $R4676))
  /
  SUMPRODUCT((DATEVALUE($D$2:$D$15000) &lt;= $R4676) *
            (DATEVALUE($E$2:$E$15000) &gt;= $R4676)),
  ""
)</f>
        <v/>
      </c>
    </row>
    <row r="4677" spans="18:19" x14ac:dyDescent="0.2">
      <c r="R4677" s="3">
        <f t="shared" si="241"/>
        <v>44699</v>
      </c>
      <c r="S4677" t="str" cm="1">
        <f t="array" ref="S4677">IFERROR(
  SUMPRODUCT($H$2:$H$15000 *
            (DATEVALUE($D$2:$D$15000) &lt;= $R4677) *
            (DATEVALUE($E$2:$E$15000) &gt;= $R4677))
  /
  SUMPRODUCT((DATEVALUE($D$2:$D$15000) &lt;= $R4677) *
            (DATEVALUE($E$2:$E$15000) &gt;= $R4677)),
  ""
)</f>
        <v/>
      </c>
    </row>
    <row r="4678" spans="18:19" x14ac:dyDescent="0.2">
      <c r="R4678" s="3">
        <f t="shared" si="241"/>
        <v>44700</v>
      </c>
      <c r="S4678" t="str" cm="1">
        <f t="array" ref="S4678">IFERROR(
  SUMPRODUCT($H$2:$H$15000 *
            (DATEVALUE($D$2:$D$15000) &lt;= $R4678) *
            (DATEVALUE($E$2:$E$15000) &gt;= $R4678))
  /
  SUMPRODUCT((DATEVALUE($D$2:$D$15000) &lt;= $R4678) *
            (DATEVALUE($E$2:$E$15000) &gt;= $R4678)),
  ""
)</f>
        <v/>
      </c>
    </row>
    <row r="4679" spans="18:19" x14ac:dyDescent="0.2">
      <c r="R4679" s="3">
        <f t="shared" si="241"/>
        <v>44701</v>
      </c>
      <c r="S4679" t="str" cm="1">
        <f t="array" ref="S4679">IFERROR(
  SUMPRODUCT($H$2:$H$15000 *
            (DATEVALUE($D$2:$D$15000) &lt;= $R4679) *
            (DATEVALUE($E$2:$E$15000) &gt;= $R4679))
  /
  SUMPRODUCT((DATEVALUE($D$2:$D$15000) &lt;= $R4679) *
            (DATEVALUE($E$2:$E$15000) &gt;= $R4679)),
  ""
)</f>
        <v/>
      </c>
    </row>
    <row r="4680" spans="18:19" x14ac:dyDescent="0.2">
      <c r="R4680" s="3">
        <f t="shared" si="241"/>
        <v>44702</v>
      </c>
      <c r="S4680" t="str" cm="1">
        <f t="array" ref="S4680">IFERROR(
  SUMPRODUCT($H$2:$H$15000 *
            (DATEVALUE($D$2:$D$15000) &lt;= $R4680) *
            (DATEVALUE($E$2:$E$15000) &gt;= $R4680))
  /
  SUMPRODUCT((DATEVALUE($D$2:$D$15000) &lt;= $R4680) *
            (DATEVALUE($E$2:$E$15000) &gt;= $R4680)),
  ""
)</f>
        <v/>
      </c>
    </row>
    <row r="4681" spans="18:19" x14ac:dyDescent="0.2">
      <c r="R4681" s="3">
        <f t="shared" si="241"/>
        <v>44703</v>
      </c>
      <c r="S4681" t="str" cm="1">
        <f t="array" ref="S4681">IFERROR(
  SUMPRODUCT($H$2:$H$15000 *
            (DATEVALUE($D$2:$D$15000) &lt;= $R4681) *
            (DATEVALUE($E$2:$E$15000) &gt;= $R4681))
  /
  SUMPRODUCT((DATEVALUE($D$2:$D$15000) &lt;= $R4681) *
            (DATEVALUE($E$2:$E$15000) &gt;= $R4681)),
  ""
)</f>
        <v/>
      </c>
    </row>
    <row r="4682" spans="18:19" x14ac:dyDescent="0.2">
      <c r="R4682" s="3">
        <f t="shared" si="241"/>
        <v>44704</v>
      </c>
      <c r="S4682" t="str" cm="1">
        <f t="array" ref="S4682">IFERROR(
  SUMPRODUCT($H$2:$H$15000 *
            (DATEVALUE($D$2:$D$15000) &lt;= $R4682) *
            (DATEVALUE($E$2:$E$15000) &gt;= $R4682))
  /
  SUMPRODUCT((DATEVALUE($D$2:$D$15000) &lt;= $R4682) *
            (DATEVALUE($E$2:$E$15000) &gt;= $R4682)),
  ""
)</f>
        <v/>
      </c>
    </row>
    <row r="4683" spans="18:19" x14ac:dyDescent="0.2">
      <c r="R4683" s="3">
        <f t="shared" si="241"/>
        <v>44705</v>
      </c>
      <c r="S4683" t="str" cm="1">
        <f t="array" ref="S4683">IFERROR(
  SUMPRODUCT($H$2:$H$15000 *
            (DATEVALUE($D$2:$D$15000) &lt;= $R4683) *
            (DATEVALUE($E$2:$E$15000) &gt;= $R4683))
  /
  SUMPRODUCT((DATEVALUE($D$2:$D$15000) &lt;= $R4683) *
            (DATEVALUE($E$2:$E$15000) &gt;= $R4683)),
  ""
)</f>
        <v/>
      </c>
    </row>
    <row r="4684" spans="18:19" x14ac:dyDescent="0.2">
      <c r="R4684" s="3">
        <f t="shared" si="241"/>
        <v>44706</v>
      </c>
      <c r="S4684" t="str" cm="1">
        <f t="array" ref="S4684">IFERROR(
  SUMPRODUCT($H$2:$H$15000 *
            (DATEVALUE($D$2:$D$15000) &lt;= $R4684) *
            (DATEVALUE($E$2:$E$15000) &gt;= $R4684))
  /
  SUMPRODUCT((DATEVALUE($D$2:$D$15000) &lt;= $R4684) *
            (DATEVALUE($E$2:$E$15000) &gt;= $R4684)),
  ""
)</f>
        <v/>
      </c>
    </row>
    <row r="4685" spans="18:19" x14ac:dyDescent="0.2">
      <c r="R4685" s="3">
        <f t="shared" si="241"/>
        <v>44707</v>
      </c>
      <c r="S4685" t="str" cm="1">
        <f t="array" ref="S4685">IFERROR(
  SUMPRODUCT($H$2:$H$15000 *
            (DATEVALUE($D$2:$D$15000) &lt;= $R4685) *
            (DATEVALUE($E$2:$E$15000) &gt;= $R4685))
  /
  SUMPRODUCT((DATEVALUE($D$2:$D$15000) &lt;= $R4685) *
            (DATEVALUE($E$2:$E$15000) &gt;= $R4685)),
  ""
)</f>
        <v/>
      </c>
    </row>
    <row r="4686" spans="18:19" x14ac:dyDescent="0.2">
      <c r="R4686" s="3">
        <f t="shared" si="241"/>
        <v>44708</v>
      </c>
      <c r="S4686" t="str" cm="1">
        <f t="array" ref="S4686">IFERROR(
  SUMPRODUCT($H$2:$H$15000 *
            (DATEVALUE($D$2:$D$15000) &lt;= $R4686) *
            (DATEVALUE($E$2:$E$15000) &gt;= $R4686))
  /
  SUMPRODUCT((DATEVALUE($D$2:$D$15000) &lt;= $R4686) *
            (DATEVALUE($E$2:$E$15000) &gt;= $R4686)),
  ""
)</f>
        <v/>
      </c>
    </row>
    <row r="4687" spans="18:19" x14ac:dyDescent="0.2">
      <c r="R4687" s="3">
        <f t="shared" si="241"/>
        <v>44709</v>
      </c>
      <c r="S4687" t="str" cm="1">
        <f t="array" ref="S4687">IFERROR(
  SUMPRODUCT($H$2:$H$15000 *
            (DATEVALUE($D$2:$D$15000) &lt;= $R4687) *
            (DATEVALUE($E$2:$E$15000) &gt;= $R4687))
  /
  SUMPRODUCT((DATEVALUE($D$2:$D$15000) &lt;= $R4687) *
            (DATEVALUE($E$2:$E$15000) &gt;= $R4687)),
  ""
)</f>
        <v/>
      </c>
    </row>
    <row r="4688" spans="18:19" x14ac:dyDescent="0.2">
      <c r="R4688" s="3">
        <f t="shared" si="241"/>
        <v>44710</v>
      </c>
      <c r="S4688" t="str" cm="1">
        <f t="array" ref="S4688">IFERROR(
  SUMPRODUCT($H$2:$H$15000 *
            (DATEVALUE($D$2:$D$15000) &lt;= $R4688) *
            (DATEVALUE($E$2:$E$15000) &gt;= $R4688))
  /
  SUMPRODUCT((DATEVALUE($D$2:$D$15000) &lt;= $R4688) *
            (DATEVALUE($E$2:$E$15000) &gt;= $R4688)),
  ""
)</f>
        <v/>
      </c>
    </row>
    <row r="4689" spans="18:19" x14ac:dyDescent="0.2">
      <c r="R4689" s="3">
        <f t="shared" si="241"/>
        <v>44711</v>
      </c>
      <c r="S4689" t="str" cm="1">
        <f t="array" ref="S4689">IFERROR(
  SUMPRODUCT($H$2:$H$15000 *
            (DATEVALUE($D$2:$D$15000) &lt;= $R4689) *
            (DATEVALUE($E$2:$E$15000) &gt;= $R4689))
  /
  SUMPRODUCT((DATEVALUE($D$2:$D$15000) &lt;= $R4689) *
            (DATEVALUE($E$2:$E$15000) &gt;= $R4689)),
  ""
)</f>
        <v/>
      </c>
    </row>
    <row r="4690" spans="18:19" x14ac:dyDescent="0.2">
      <c r="R4690" s="3">
        <f t="shared" si="241"/>
        <v>44712</v>
      </c>
      <c r="S4690" t="str" cm="1">
        <f t="array" ref="S4690">IFERROR(
  SUMPRODUCT($H$2:$H$15000 *
            (DATEVALUE($D$2:$D$15000) &lt;= $R4690) *
            (DATEVALUE($E$2:$E$15000) &gt;= $R4690))
  /
  SUMPRODUCT((DATEVALUE($D$2:$D$15000) &lt;= $R4690) *
            (DATEVALUE($E$2:$E$15000) &gt;= $R4690)),
  ""
)</f>
        <v/>
      </c>
    </row>
    <row r="4691" spans="18:19" x14ac:dyDescent="0.2">
      <c r="R4691" s="3">
        <f t="shared" si="241"/>
        <v>44713</v>
      </c>
      <c r="S4691" t="str" cm="1">
        <f t="array" ref="S4691">IFERROR(
  SUMPRODUCT($H$2:$H$15000 *
            (DATEVALUE($D$2:$D$15000) &lt;= $R4691) *
            (DATEVALUE($E$2:$E$15000) &gt;= $R4691))
  /
  SUMPRODUCT((DATEVALUE($D$2:$D$15000) &lt;= $R4691) *
            (DATEVALUE($E$2:$E$15000) &gt;= $R4691)),
  ""
)</f>
        <v/>
      </c>
    </row>
    <row r="4692" spans="18:19" x14ac:dyDescent="0.2">
      <c r="R4692" s="3">
        <f t="shared" si="241"/>
        <v>44714</v>
      </c>
      <c r="S4692" t="str" cm="1">
        <f t="array" ref="S4692">IFERROR(
  SUMPRODUCT($H$2:$H$15000 *
            (DATEVALUE($D$2:$D$15000) &lt;= $R4692) *
            (DATEVALUE($E$2:$E$15000) &gt;= $R4692))
  /
  SUMPRODUCT((DATEVALUE($D$2:$D$15000) &lt;= $R4692) *
            (DATEVALUE($E$2:$E$15000) &gt;= $R4692)),
  ""
)</f>
        <v/>
      </c>
    </row>
    <row r="4693" spans="18:19" x14ac:dyDescent="0.2">
      <c r="R4693" s="3">
        <f t="shared" si="241"/>
        <v>44715</v>
      </c>
      <c r="S4693" t="str" cm="1">
        <f t="array" ref="S4693">IFERROR(
  SUMPRODUCT($H$2:$H$15000 *
            (DATEVALUE($D$2:$D$15000) &lt;= $R4693) *
            (DATEVALUE($E$2:$E$15000) &gt;= $R4693))
  /
  SUMPRODUCT((DATEVALUE($D$2:$D$15000) &lt;= $R4693) *
            (DATEVALUE($E$2:$E$15000) &gt;= $R4693)),
  ""
)</f>
        <v/>
      </c>
    </row>
    <row r="4694" spans="18:19" x14ac:dyDescent="0.2">
      <c r="R4694" s="3">
        <f t="shared" si="241"/>
        <v>44716</v>
      </c>
      <c r="S4694" t="str" cm="1">
        <f t="array" ref="S4694">IFERROR(
  SUMPRODUCT($H$2:$H$15000 *
            (DATEVALUE($D$2:$D$15000) &lt;= $R4694) *
            (DATEVALUE($E$2:$E$15000) &gt;= $R4694))
  /
  SUMPRODUCT((DATEVALUE($D$2:$D$15000) &lt;= $R4694) *
            (DATEVALUE($E$2:$E$15000) &gt;= $R4694)),
  ""
)</f>
        <v/>
      </c>
    </row>
    <row r="4695" spans="18:19" x14ac:dyDescent="0.2">
      <c r="R4695" s="3">
        <f t="shared" si="241"/>
        <v>44717</v>
      </c>
      <c r="S4695" t="str" cm="1">
        <f t="array" ref="S4695">IFERROR(
  SUMPRODUCT($H$2:$H$15000 *
            (DATEVALUE($D$2:$D$15000) &lt;= $R4695) *
            (DATEVALUE($E$2:$E$15000) &gt;= $R4695))
  /
  SUMPRODUCT((DATEVALUE($D$2:$D$15000) &lt;= $R4695) *
            (DATEVALUE($E$2:$E$15000) &gt;= $R4695)),
  ""
)</f>
        <v/>
      </c>
    </row>
    <row r="4696" spans="18:19" x14ac:dyDescent="0.2">
      <c r="R4696" s="3">
        <f t="shared" si="241"/>
        <v>44718</v>
      </c>
      <c r="S4696" t="str" cm="1">
        <f t="array" ref="S4696">IFERROR(
  SUMPRODUCT($H$2:$H$15000 *
            (DATEVALUE($D$2:$D$15000) &lt;= $R4696) *
            (DATEVALUE($E$2:$E$15000) &gt;= $R4696))
  /
  SUMPRODUCT((DATEVALUE($D$2:$D$15000) &lt;= $R4696) *
            (DATEVALUE($E$2:$E$15000) &gt;= $R4696)),
  ""
)</f>
        <v/>
      </c>
    </row>
    <row r="4697" spans="18:19" x14ac:dyDescent="0.2">
      <c r="R4697" s="3">
        <f t="shared" si="241"/>
        <v>44719</v>
      </c>
      <c r="S4697" t="str" cm="1">
        <f t="array" ref="S4697">IFERROR(
  SUMPRODUCT($H$2:$H$15000 *
            (DATEVALUE($D$2:$D$15000) &lt;= $R4697) *
            (DATEVALUE($E$2:$E$15000) &gt;= $R4697))
  /
  SUMPRODUCT((DATEVALUE($D$2:$D$15000) &lt;= $R4697) *
            (DATEVALUE($E$2:$E$15000) &gt;= $R4697)),
  ""
)</f>
        <v/>
      </c>
    </row>
    <row r="4698" spans="18:19" x14ac:dyDescent="0.2">
      <c r="R4698" s="3">
        <f t="shared" si="241"/>
        <v>44720</v>
      </c>
      <c r="S4698" t="str" cm="1">
        <f t="array" ref="S4698">IFERROR(
  SUMPRODUCT($H$2:$H$15000 *
            (DATEVALUE($D$2:$D$15000) &lt;= $R4698) *
            (DATEVALUE($E$2:$E$15000) &gt;= $R4698))
  /
  SUMPRODUCT((DATEVALUE($D$2:$D$15000) &lt;= $R4698) *
            (DATEVALUE($E$2:$E$15000) &gt;= $R4698)),
  ""
)</f>
        <v/>
      </c>
    </row>
    <row r="4699" spans="18:19" x14ac:dyDescent="0.2">
      <c r="R4699" s="3">
        <f t="shared" si="241"/>
        <v>44721</v>
      </c>
      <c r="S4699" t="str" cm="1">
        <f t="array" ref="S4699">IFERROR(
  SUMPRODUCT($H$2:$H$15000 *
            (DATEVALUE($D$2:$D$15000) &lt;= $R4699) *
            (DATEVALUE($E$2:$E$15000) &gt;= $R4699))
  /
  SUMPRODUCT((DATEVALUE($D$2:$D$15000) &lt;= $R4699) *
            (DATEVALUE($E$2:$E$15000) &gt;= $R4699)),
  ""
)</f>
        <v/>
      </c>
    </row>
    <row r="4700" spans="18:19" x14ac:dyDescent="0.2">
      <c r="R4700" s="3">
        <f t="shared" si="241"/>
        <v>44722</v>
      </c>
      <c r="S4700" t="str" cm="1">
        <f t="array" ref="S4700">IFERROR(
  SUMPRODUCT($H$2:$H$15000 *
            (DATEVALUE($D$2:$D$15000) &lt;= $R4700) *
            (DATEVALUE($E$2:$E$15000) &gt;= $R4700))
  /
  SUMPRODUCT((DATEVALUE($D$2:$D$15000) &lt;= $R4700) *
            (DATEVALUE($E$2:$E$15000) &gt;= $R4700)),
  ""
)</f>
        <v/>
      </c>
    </row>
    <row r="4701" spans="18:19" x14ac:dyDescent="0.2">
      <c r="R4701" s="3">
        <f t="shared" si="241"/>
        <v>44723</v>
      </c>
      <c r="S4701" t="str" cm="1">
        <f t="array" ref="S4701">IFERROR(
  SUMPRODUCT($H$2:$H$15000 *
            (DATEVALUE($D$2:$D$15000) &lt;= $R4701) *
            (DATEVALUE($E$2:$E$15000) &gt;= $R4701))
  /
  SUMPRODUCT((DATEVALUE($D$2:$D$15000) &lt;= $R4701) *
            (DATEVALUE($E$2:$E$15000) &gt;= $R4701)),
  ""
)</f>
        <v/>
      </c>
    </row>
    <row r="4702" spans="18:19" x14ac:dyDescent="0.2">
      <c r="R4702" s="3">
        <f t="shared" si="241"/>
        <v>44724</v>
      </c>
      <c r="S4702" t="str" cm="1">
        <f t="array" ref="S4702">IFERROR(
  SUMPRODUCT($H$2:$H$15000 *
            (DATEVALUE($D$2:$D$15000) &lt;= $R4702) *
            (DATEVALUE($E$2:$E$15000) &gt;= $R4702))
  /
  SUMPRODUCT((DATEVALUE($D$2:$D$15000) &lt;= $R4702) *
            (DATEVALUE($E$2:$E$15000) &gt;= $R4702)),
  ""
)</f>
        <v/>
      </c>
    </row>
    <row r="4703" spans="18:19" x14ac:dyDescent="0.2">
      <c r="R4703" s="3">
        <f t="shared" si="241"/>
        <v>44725</v>
      </c>
      <c r="S4703" t="str" cm="1">
        <f t="array" ref="S4703">IFERROR(
  SUMPRODUCT($H$2:$H$15000 *
            (DATEVALUE($D$2:$D$15000) &lt;= $R4703) *
            (DATEVALUE($E$2:$E$15000) &gt;= $R4703))
  /
  SUMPRODUCT((DATEVALUE($D$2:$D$15000) &lt;= $R4703) *
            (DATEVALUE($E$2:$E$15000) &gt;= $R4703)),
  ""
)</f>
        <v/>
      </c>
    </row>
    <row r="4704" spans="18:19" x14ac:dyDescent="0.2">
      <c r="R4704" s="3">
        <f t="shared" si="241"/>
        <v>44726</v>
      </c>
      <c r="S4704" t="str" cm="1">
        <f t="array" ref="S4704">IFERROR(
  SUMPRODUCT($H$2:$H$15000 *
            (DATEVALUE($D$2:$D$15000) &lt;= $R4704) *
            (DATEVALUE($E$2:$E$15000) &gt;= $R4704))
  /
  SUMPRODUCT((DATEVALUE($D$2:$D$15000) &lt;= $R4704) *
            (DATEVALUE($E$2:$E$15000) &gt;= $R4704)),
  ""
)</f>
        <v/>
      </c>
    </row>
    <row r="4705" spans="18:19" x14ac:dyDescent="0.2">
      <c r="R4705" s="3">
        <f t="shared" si="241"/>
        <v>44727</v>
      </c>
      <c r="S4705" t="str" cm="1">
        <f t="array" ref="S4705">IFERROR(
  SUMPRODUCT($H$2:$H$15000 *
            (DATEVALUE($D$2:$D$15000) &lt;= $R4705) *
            (DATEVALUE($E$2:$E$15000) &gt;= $R4705))
  /
  SUMPRODUCT((DATEVALUE($D$2:$D$15000) &lt;= $R4705) *
            (DATEVALUE($E$2:$E$15000) &gt;= $R4705)),
  ""
)</f>
        <v/>
      </c>
    </row>
    <row r="4706" spans="18:19" x14ac:dyDescent="0.2">
      <c r="R4706" s="3">
        <f t="shared" si="241"/>
        <v>44728</v>
      </c>
      <c r="S4706" t="str" cm="1">
        <f t="array" ref="S4706">IFERROR(
  SUMPRODUCT($H$2:$H$15000 *
            (DATEVALUE($D$2:$D$15000) &lt;= $R4706) *
            (DATEVALUE($E$2:$E$15000) &gt;= $R4706))
  /
  SUMPRODUCT((DATEVALUE($D$2:$D$15000) &lt;= $R4706) *
            (DATEVALUE($E$2:$E$15000) &gt;= $R4706)),
  ""
)</f>
        <v/>
      </c>
    </row>
    <row r="4707" spans="18:19" x14ac:dyDescent="0.2">
      <c r="R4707" s="3">
        <f t="shared" si="241"/>
        <v>44729</v>
      </c>
      <c r="S4707" t="str" cm="1">
        <f t="array" ref="S4707">IFERROR(
  SUMPRODUCT($H$2:$H$15000 *
            (DATEVALUE($D$2:$D$15000) &lt;= $R4707) *
            (DATEVALUE($E$2:$E$15000) &gt;= $R4707))
  /
  SUMPRODUCT((DATEVALUE($D$2:$D$15000) &lt;= $R4707) *
            (DATEVALUE($E$2:$E$15000) &gt;= $R4707)),
  ""
)</f>
        <v/>
      </c>
    </row>
    <row r="4708" spans="18:19" x14ac:dyDescent="0.2">
      <c r="R4708" s="3">
        <f t="shared" si="241"/>
        <v>44730</v>
      </c>
      <c r="S4708" t="str" cm="1">
        <f t="array" ref="S4708">IFERROR(
  SUMPRODUCT($H$2:$H$15000 *
            (DATEVALUE($D$2:$D$15000) &lt;= $R4708) *
            (DATEVALUE($E$2:$E$15000) &gt;= $R4708))
  /
  SUMPRODUCT((DATEVALUE($D$2:$D$15000) &lt;= $R4708) *
            (DATEVALUE($E$2:$E$15000) &gt;= $R4708)),
  ""
)</f>
        <v/>
      </c>
    </row>
    <row r="4709" spans="18:19" x14ac:dyDescent="0.2">
      <c r="R4709" s="3">
        <f t="shared" si="241"/>
        <v>44731</v>
      </c>
      <c r="S4709" t="str" cm="1">
        <f t="array" ref="S4709">IFERROR(
  SUMPRODUCT($H$2:$H$15000 *
            (DATEVALUE($D$2:$D$15000) &lt;= $R4709) *
            (DATEVALUE($E$2:$E$15000) &gt;= $R4709))
  /
  SUMPRODUCT((DATEVALUE($D$2:$D$15000) &lt;= $R4709) *
            (DATEVALUE($E$2:$E$15000) &gt;= $R4709)),
  ""
)</f>
        <v/>
      </c>
    </row>
    <row r="4710" spans="18:19" x14ac:dyDescent="0.2">
      <c r="R4710" s="3">
        <f t="shared" si="241"/>
        <v>44732</v>
      </c>
      <c r="S4710" t="str" cm="1">
        <f t="array" ref="S4710">IFERROR(
  SUMPRODUCT($H$2:$H$15000 *
            (DATEVALUE($D$2:$D$15000) &lt;= $R4710) *
            (DATEVALUE($E$2:$E$15000) &gt;= $R4710))
  /
  SUMPRODUCT((DATEVALUE($D$2:$D$15000) &lt;= $R4710) *
            (DATEVALUE($E$2:$E$15000) &gt;= $R4710)),
  ""
)</f>
        <v/>
      </c>
    </row>
    <row r="4711" spans="18:19" x14ac:dyDescent="0.2">
      <c r="R4711" s="3">
        <f t="shared" si="241"/>
        <v>44733</v>
      </c>
      <c r="S4711" t="str" cm="1">
        <f t="array" ref="S4711">IFERROR(
  SUMPRODUCT($H$2:$H$15000 *
            (DATEVALUE($D$2:$D$15000) &lt;= $R4711) *
            (DATEVALUE($E$2:$E$15000) &gt;= $R4711))
  /
  SUMPRODUCT((DATEVALUE($D$2:$D$15000) &lt;= $R4711) *
            (DATEVALUE($E$2:$E$15000) &gt;= $R4711)),
  ""
)</f>
        <v/>
      </c>
    </row>
    <row r="4712" spans="18:19" x14ac:dyDescent="0.2">
      <c r="R4712" s="3">
        <f t="shared" si="241"/>
        <v>44734</v>
      </c>
      <c r="S4712" t="str" cm="1">
        <f t="array" ref="S4712">IFERROR(
  SUMPRODUCT($H$2:$H$15000 *
            (DATEVALUE($D$2:$D$15000) &lt;= $R4712) *
            (DATEVALUE($E$2:$E$15000) &gt;= $R4712))
  /
  SUMPRODUCT((DATEVALUE($D$2:$D$15000) &lt;= $R4712) *
            (DATEVALUE($E$2:$E$15000) &gt;= $R4712)),
  ""
)</f>
        <v/>
      </c>
    </row>
    <row r="4713" spans="18:19" x14ac:dyDescent="0.2">
      <c r="R4713" s="3">
        <f t="shared" si="241"/>
        <v>44735</v>
      </c>
      <c r="S4713" t="str" cm="1">
        <f t="array" ref="S4713">IFERROR(
  SUMPRODUCT($H$2:$H$15000 *
            (DATEVALUE($D$2:$D$15000) &lt;= $R4713) *
            (DATEVALUE($E$2:$E$15000) &gt;= $R4713))
  /
  SUMPRODUCT((DATEVALUE($D$2:$D$15000) &lt;= $R4713) *
            (DATEVALUE($E$2:$E$15000) &gt;= $R4713)),
  ""
)</f>
        <v/>
      </c>
    </row>
    <row r="4714" spans="18:19" x14ac:dyDescent="0.2">
      <c r="R4714" s="3">
        <f t="shared" si="241"/>
        <v>44736</v>
      </c>
      <c r="S4714" t="str" cm="1">
        <f t="array" ref="S4714">IFERROR(
  SUMPRODUCT($H$2:$H$15000 *
            (DATEVALUE($D$2:$D$15000) &lt;= $R4714) *
            (DATEVALUE($E$2:$E$15000) &gt;= $R4714))
  /
  SUMPRODUCT((DATEVALUE($D$2:$D$15000) &lt;= $R4714) *
            (DATEVALUE($E$2:$E$15000) &gt;= $R4714)),
  ""
)</f>
        <v/>
      </c>
    </row>
    <row r="4715" spans="18:19" x14ac:dyDescent="0.2">
      <c r="R4715" s="3">
        <f t="shared" si="241"/>
        <v>44737</v>
      </c>
      <c r="S4715" t="str" cm="1">
        <f t="array" ref="S4715">IFERROR(
  SUMPRODUCT($H$2:$H$15000 *
            (DATEVALUE($D$2:$D$15000) &lt;= $R4715) *
            (DATEVALUE($E$2:$E$15000) &gt;= $R4715))
  /
  SUMPRODUCT((DATEVALUE($D$2:$D$15000) &lt;= $R4715) *
            (DATEVALUE($E$2:$E$15000) &gt;= $R4715)),
  ""
)</f>
        <v/>
      </c>
    </row>
    <row r="4716" spans="18:19" x14ac:dyDescent="0.2">
      <c r="R4716" s="3">
        <f t="shared" si="241"/>
        <v>44738</v>
      </c>
      <c r="S4716" t="str" cm="1">
        <f t="array" ref="S4716">IFERROR(
  SUMPRODUCT($H$2:$H$15000 *
            (DATEVALUE($D$2:$D$15000) &lt;= $R4716) *
            (DATEVALUE($E$2:$E$15000) &gt;= $R4716))
  /
  SUMPRODUCT((DATEVALUE($D$2:$D$15000) &lt;= $R4716) *
            (DATEVALUE($E$2:$E$15000) &gt;= $R4716)),
  ""
)</f>
        <v/>
      </c>
    </row>
    <row r="4717" spans="18:19" x14ac:dyDescent="0.2">
      <c r="R4717" s="3">
        <f t="shared" si="241"/>
        <v>44739</v>
      </c>
      <c r="S4717" t="str" cm="1">
        <f t="array" ref="S4717">IFERROR(
  SUMPRODUCT($H$2:$H$15000 *
            (DATEVALUE($D$2:$D$15000) &lt;= $R4717) *
            (DATEVALUE($E$2:$E$15000) &gt;= $R4717))
  /
  SUMPRODUCT((DATEVALUE($D$2:$D$15000) &lt;= $R4717) *
            (DATEVALUE($E$2:$E$15000) &gt;= $R4717)),
  ""
)</f>
        <v/>
      </c>
    </row>
    <row r="4718" spans="18:19" x14ac:dyDescent="0.2">
      <c r="R4718" s="3">
        <f t="shared" si="241"/>
        <v>44740</v>
      </c>
      <c r="S4718" t="str" cm="1">
        <f t="array" ref="S4718">IFERROR(
  SUMPRODUCT($H$2:$H$15000 *
            (DATEVALUE($D$2:$D$15000) &lt;= $R4718) *
            (DATEVALUE($E$2:$E$15000) &gt;= $R4718))
  /
  SUMPRODUCT((DATEVALUE($D$2:$D$15000) &lt;= $R4718) *
            (DATEVALUE($E$2:$E$15000) &gt;= $R4718)),
  ""
)</f>
        <v/>
      </c>
    </row>
    <row r="4719" spans="18:19" x14ac:dyDescent="0.2">
      <c r="R4719" s="3">
        <f t="shared" si="241"/>
        <v>44741</v>
      </c>
      <c r="S4719" t="str" cm="1">
        <f t="array" ref="S4719">IFERROR(
  SUMPRODUCT($H$2:$H$15000 *
            (DATEVALUE($D$2:$D$15000) &lt;= $R4719) *
            (DATEVALUE($E$2:$E$15000) &gt;= $R4719))
  /
  SUMPRODUCT((DATEVALUE($D$2:$D$15000) &lt;= $R4719) *
            (DATEVALUE($E$2:$E$15000) &gt;= $R4719)),
  ""
)</f>
        <v/>
      </c>
    </row>
    <row r="4720" spans="18:19" x14ac:dyDescent="0.2">
      <c r="R4720" s="3">
        <f t="shared" si="241"/>
        <v>44742</v>
      </c>
      <c r="S4720" t="str" cm="1">
        <f t="array" ref="S4720">IFERROR(
  SUMPRODUCT($H$2:$H$15000 *
            (DATEVALUE($D$2:$D$15000) &lt;= $R4720) *
            (DATEVALUE($E$2:$E$15000) &gt;= $R4720))
  /
  SUMPRODUCT((DATEVALUE($D$2:$D$15000) &lt;= $R4720) *
            (DATEVALUE($E$2:$E$15000) &gt;= $R4720)),
  ""
)</f>
        <v/>
      </c>
    </row>
    <row r="4721" spans="18:19" x14ac:dyDescent="0.2">
      <c r="R4721" s="3">
        <f t="shared" si="241"/>
        <v>44743</v>
      </c>
      <c r="S4721" t="str" cm="1">
        <f t="array" ref="S4721">IFERROR(
  SUMPRODUCT($H$2:$H$15000 *
            (DATEVALUE($D$2:$D$15000) &lt;= $R4721) *
            (DATEVALUE($E$2:$E$15000) &gt;= $R4721))
  /
  SUMPRODUCT((DATEVALUE($D$2:$D$15000) &lt;= $R4721) *
            (DATEVALUE($E$2:$E$15000) &gt;= $R4721)),
  ""
)</f>
        <v/>
      </c>
    </row>
    <row r="4722" spans="18:19" x14ac:dyDescent="0.2">
      <c r="R4722" s="3">
        <f t="shared" si="241"/>
        <v>44744</v>
      </c>
      <c r="S4722" t="str" cm="1">
        <f t="array" ref="S4722">IFERROR(
  SUMPRODUCT($H$2:$H$15000 *
            (DATEVALUE($D$2:$D$15000) &lt;= $R4722) *
            (DATEVALUE($E$2:$E$15000) &gt;= $R4722))
  /
  SUMPRODUCT((DATEVALUE($D$2:$D$15000) &lt;= $R4722) *
            (DATEVALUE($E$2:$E$15000) &gt;= $R4722)),
  ""
)</f>
        <v/>
      </c>
    </row>
    <row r="4723" spans="18:19" x14ac:dyDescent="0.2">
      <c r="R4723" s="3">
        <f t="shared" si="241"/>
        <v>44745</v>
      </c>
      <c r="S4723" t="str" cm="1">
        <f t="array" ref="S4723">IFERROR(
  SUMPRODUCT($H$2:$H$15000 *
            (DATEVALUE($D$2:$D$15000) &lt;= $R4723) *
            (DATEVALUE($E$2:$E$15000) &gt;= $R4723))
  /
  SUMPRODUCT((DATEVALUE($D$2:$D$15000) &lt;= $R4723) *
            (DATEVALUE($E$2:$E$15000) &gt;= $R4723)),
  ""
)</f>
        <v/>
      </c>
    </row>
    <row r="4724" spans="18:19" x14ac:dyDescent="0.2">
      <c r="R4724" s="3">
        <f t="shared" si="241"/>
        <v>44746</v>
      </c>
      <c r="S4724" t="str" cm="1">
        <f t="array" ref="S4724">IFERROR(
  SUMPRODUCT($H$2:$H$15000 *
            (DATEVALUE($D$2:$D$15000) &lt;= $R4724) *
            (DATEVALUE($E$2:$E$15000) &gt;= $R4724))
  /
  SUMPRODUCT((DATEVALUE($D$2:$D$15000) &lt;= $R4724) *
            (DATEVALUE($E$2:$E$15000) &gt;= $R4724)),
  ""
)</f>
        <v/>
      </c>
    </row>
    <row r="4725" spans="18:19" x14ac:dyDescent="0.2">
      <c r="R4725" s="3">
        <f t="shared" si="241"/>
        <v>44747</v>
      </c>
      <c r="S4725" t="str" cm="1">
        <f t="array" ref="S4725">IFERROR(
  SUMPRODUCT($H$2:$H$15000 *
            (DATEVALUE($D$2:$D$15000) &lt;= $R4725) *
            (DATEVALUE($E$2:$E$15000) &gt;= $R4725))
  /
  SUMPRODUCT((DATEVALUE($D$2:$D$15000) &lt;= $R4725) *
            (DATEVALUE($E$2:$E$15000) &gt;= $R4725)),
  ""
)</f>
        <v/>
      </c>
    </row>
    <row r="4726" spans="18:19" x14ac:dyDescent="0.2">
      <c r="R4726" s="3">
        <f t="shared" si="241"/>
        <v>44748</v>
      </c>
      <c r="S4726" t="str" cm="1">
        <f t="array" ref="S4726">IFERROR(
  SUMPRODUCT($H$2:$H$15000 *
            (DATEVALUE($D$2:$D$15000) &lt;= $R4726) *
            (DATEVALUE($E$2:$E$15000) &gt;= $R4726))
  /
  SUMPRODUCT((DATEVALUE($D$2:$D$15000) &lt;= $R4726) *
            (DATEVALUE($E$2:$E$15000) &gt;= $R4726)),
  ""
)</f>
        <v/>
      </c>
    </row>
    <row r="4727" spans="18:19" x14ac:dyDescent="0.2">
      <c r="R4727" s="3">
        <f t="shared" si="241"/>
        <v>44749</v>
      </c>
      <c r="S4727" t="str" cm="1">
        <f t="array" ref="S4727">IFERROR(
  SUMPRODUCT($H$2:$H$15000 *
            (DATEVALUE($D$2:$D$15000) &lt;= $R4727) *
            (DATEVALUE($E$2:$E$15000) &gt;= $R4727))
  /
  SUMPRODUCT((DATEVALUE($D$2:$D$15000) &lt;= $R4727) *
            (DATEVALUE($E$2:$E$15000) &gt;= $R4727)),
  ""
)</f>
        <v/>
      </c>
    </row>
    <row r="4728" spans="18:19" x14ac:dyDescent="0.2">
      <c r="R4728" s="3">
        <f t="shared" si="241"/>
        <v>44750</v>
      </c>
      <c r="S4728" t="str" cm="1">
        <f t="array" ref="S4728">IFERROR(
  SUMPRODUCT($H$2:$H$15000 *
            (DATEVALUE($D$2:$D$15000) &lt;= $R4728) *
            (DATEVALUE($E$2:$E$15000) &gt;= $R4728))
  /
  SUMPRODUCT((DATEVALUE($D$2:$D$15000) &lt;= $R4728) *
            (DATEVALUE($E$2:$E$15000) &gt;= $R4728)),
  ""
)</f>
        <v/>
      </c>
    </row>
    <row r="4729" spans="18:19" x14ac:dyDescent="0.2">
      <c r="R4729" s="3">
        <f t="shared" si="241"/>
        <v>44751</v>
      </c>
      <c r="S4729" t="str" cm="1">
        <f t="array" ref="S4729">IFERROR(
  SUMPRODUCT($H$2:$H$15000 *
            (DATEVALUE($D$2:$D$15000) &lt;= $R4729) *
            (DATEVALUE($E$2:$E$15000) &gt;= $R4729))
  /
  SUMPRODUCT((DATEVALUE($D$2:$D$15000) &lt;= $R4729) *
            (DATEVALUE($E$2:$E$15000) &gt;= $R4729)),
  ""
)</f>
        <v/>
      </c>
    </row>
    <row r="4730" spans="18:19" x14ac:dyDescent="0.2">
      <c r="R4730" s="3">
        <f t="shared" si="241"/>
        <v>44752</v>
      </c>
      <c r="S4730" t="str" cm="1">
        <f t="array" ref="S4730">IFERROR(
  SUMPRODUCT($H$2:$H$15000 *
            (DATEVALUE($D$2:$D$15000) &lt;= $R4730) *
            (DATEVALUE($E$2:$E$15000) &gt;= $R4730))
  /
  SUMPRODUCT((DATEVALUE($D$2:$D$15000) &lt;= $R4730) *
            (DATEVALUE($E$2:$E$15000) &gt;= $R4730)),
  ""
)</f>
        <v/>
      </c>
    </row>
    <row r="4731" spans="18:19" x14ac:dyDescent="0.2">
      <c r="R4731" s="3">
        <f t="shared" si="241"/>
        <v>44753</v>
      </c>
      <c r="S4731" t="str" cm="1">
        <f t="array" ref="S4731">IFERROR(
  SUMPRODUCT($H$2:$H$15000 *
            (DATEVALUE($D$2:$D$15000) &lt;= $R4731) *
            (DATEVALUE($E$2:$E$15000) &gt;= $R4731))
  /
  SUMPRODUCT((DATEVALUE($D$2:$D$15000) &lt;= $R4731) *
            (DATEVALUE($E$2:$E$15000) &gt;= $R4731)),
  ""
)</f>
        <v/>
      </c>
    </row>
    <row r="4732" spans="18:19" x14ac:dyDescent="0.2">
      <c r="R4732" s="3">
        <f t="shared" si="241"/>
        <v>44754</v>
      </c>
      <c r="S4732" t="str" cm="1">
        <f t="array" ref="S4732">IFERROR(
  SUMPRODUCT($H$2:$H$15000 *
            (DATEVALUE($D$2:$D$15000) &lt;= $R4732) *
            (DATEVALUE($E$2:$E$15000) &gt;= $R4732))
  /
  SUMPRODUCT((DATEVALUE($D$2:$D$15000) &lt;= $R4732) *
            (DATEVALUE($E$2:$E$15000) &gt;= $R4732)),
  ""
)</f>
        <v/>
      </c>
    </row>
    <row r="4733" spans="18:19" x14ac:dyDescent="0.2">
      <c r="R4733" s="3">
        <f t="shared" si="241"/>
        <v>44755</v>
      </c>
      <c r="S4733" t="str" cm="1">
        <f t="array" ref="S4733">IFERROR(
  SUMPRODUCT($H$2:$H$15000 *
            (DATEVALUE($D$2:$D$15000) &lt;= $R4733) *
            (DATEVALUE($E$2:$E$15000) &gt;= $R4733))
  /
  SUMPRODUCT((DATEVALUE($D$2:$D$15000) &lt;= $R4733) *
            (DATEVALUE($E$2:$E$15000) &gt;= $R4733)),
  ""
)</f>
        <v/>
      </c>
    </row>
    <row r="4734" spans="18:19" x14ac:dyDescent="0.2">
      <c r="R4734" s="3">
        <f t="shared" si="241"/>
        <v>44756</v>
      </c>
      <c r="S4734" t="str" cm="1">
        <f t="array" ref="S4734">IFERROR(
  SUMPRODUCT($H$2:$H$15000 *
            (DATEVALUE($D$2:$D$15000) &lt;= $R4734) *
            (DATEVALUE($E$2:$E$15000) &gt;= $R4734))
  /
  SUMPRODUCT((DATEVALUE($D$2:$D$15000) &lt;= $R4734) *
            (DATEVALUE($E$2:$E$15000) &gt;= $R4734)),
  ""
)</f>
        <v/>
      </c>
    </row>
    <row r="4735" spans="18:19" x14ac:dyDescent="0.2">
      <c r="R4735" s="3">
        <f t="shared" si="241"/>
        <v>44757</v>
      </c>
      <c r="S4735" t="str" cm="1">
        <f t="array" ref="S4735">IFERROR(
  SUMPRODUCT($H$2:$H$15000 *
            (DATEVALUE($D$2:$D$15000) &lt;= $R4735) *
            (DATEVALUE($E$2:$E$15000) &gt;= $R4735))
  /
  SUMPRODUCT((DATEVALUE($D$2:$D$15000) &lt;= $R4735) *
            (DATEVALUE($E$2:$E$15000) &gt;= $R4735)),
  ""
)</f>
        <v/>
      </c>
    </row>
    <row r="4736" spans="18:19" x14ac:dyDescent="0.2">
      <c r="R4736" s="3">
        <f t="shared" si="241"/>
        <v>44758</v>
      </c>
      <c r="S4736" t="str" cm="1">
        <f t="array" ref="S4736">IFERROR(
  SUMPRODUCT($H$2:$H$15000 *
            (DATEVALUE($D$2:$D$15000) &lt;= $R4736) *
            (DATEVALUE($E$2:$E$15000) &gt;= $R4736))
  /
  SUMPRODUCT((DATEVALUE($D$2:$D$15000) &lt;= $R4736) *
            (DATEVALUE($E$2:$E$15000) &gt;= $R4736)),
  ""
)</f>
        <v/>
      </c>
    </row>
    <row r="4737" spans="18:19" x14ac:dyDescent="0.2">
      <c r="R4737" s="3">
        <f t="shared" si="241"/>
        <v>44759</v>
      </c>
      <c r="S4737" t="str" cm="1">
        <f t="array" ref="S4737">IFERROR(
  SUMPRODUCT($H$2:$H$15000 *
            (DATEVALUE($D$2:$D$15000) &lt;= $R4737) *
            (DATEVALUE($E$2:$E$15000) &gt;= $R4737))
  /
  SUMPRODUCT((DATEVALUE($D$2:$D$15000) &lt;= $R4737) *
            (DATEVALUE($E$2:$E$15000) &gt;= $R4737)),
  ""
)</f>
        <v/>
      </c>
    </row>
    <row r="4738" spans="18:19" x14ac:dyDescent="0.2">
      <c r="R4738" s="3">
        <f t="shared" si="241"/>
        <v>44760</v>
      </c>
      <c r="S4738" t="str" cm="1">
        <f t="array" ref="S4738">IFERROR(
  SUMPRODUCT($H$2:$H$15000 *
            (DATEVALUE($D$2:$D$15000) &lt;= $R4738) *
            (DATEVALUE($E$2:$E$15000) &gt;= $R4738))
  /
  SUMPRODUCT((DATEVALUE($D$2:$D$15000) &lt;= $R4738) *
            (DATEVALUE($E$2:$E$15000) &gt;= $R4738)),
  ""
)</f>
        <v/>
      </c>
    </row>
    <row r="4739" spans="18:19" x14ac:dyDescent="0.2">
      <c r="R4739" s="3">
        <f t="shared" si="241"/>
        <v>44761</v>
      </c>
      <c r="S4739" t="str" cm="1">
        <f t="array" ref="S4739">IFERROR(
  SUMPRODUCT($H$2:$H$15000 *
            (DATEVALUE($D$2:$D$15000) &lt;= $R4739) *
            (DATEVALUE($E$2:$E$15000) &gt;= $R4739))
  /
  SUMPRODUCT((DATEVALUE($D$2:$D$15000) &lt;= $R4739) *
            (DATEVALUE($E$2:$E$15000) &gt;= $R4739)),
  ""
)</f>
        <v/>
      </c>
    </row>
    <row r="4740" spans="18:19" x14ac:dyDescent="0.2">
      <c r="R4740" s="3">
        <f t="shared" ref="R4740:R4803" si="242">+R4739+1</f>
        <v>44762</v>
      </c>
      <c r="S4740" t="str" cm="1">
        <f t="array" ref="S4740">IFERROR(
  SUMPRODUCT($H$2:$H$15000 *
            (DATEVALUE($D$2:$D$15000) &lt;= $R4740) *
            (DATEVALUE($E$2:$E$15000) &gt;= $R4740))
  /
  SUMPRODUCT((DATEVALUE($D$2:$D$15000) &lt;= $R4740) *
            (DATEVALUE($E$2:$E$15000) &gt;= $R4740)),
  ""
)</f>
        <v/>
      </c>
    </row>
    <row r="4741" spans="18:19" x14ac:dyDescent="0.2">
      <c r="R4741" s="3">
        <f t="shared" si="242"/>
        <v>44763</v>
      </c>
      <c r="S4741" t="str" cm="1">
        <f t="array" ref="S4741">IFERROR(
  SUMPRODUCT($H$2:$H$15000 *
            (DATEVALUE($D$2:$D$15000) &lt;= $R4741) *
            (DATEVALUE($E$2:$E$15000) &gt;= $R4741))
  /
  SUMPRODUCT((DATEVALUE($D$2:$D$15000) &lt;= $R4741) *
            (DATEVALUE($E$2:$E$15000) &gt;= $R4741)),
  ""
)</f>
        <v/>
      </c>
    </row>
    <row r="4742" spans="18:19" x14ac:dyDescent="0.2">
      <c r="R4742" s="3">
        <f t="shared" si="242"/>
        <v>44764</v>
      </c>
      <c r="S4742" t="str" cm="1">
        <f t="array" ref="S4742">IFERROR(
  SUMPRODUCT($H$2:$H$15000 *
            (DATEVALUE($D$2:$D$15000) &lt;= $R4742) *
            (DATEVALUE($E$2:$E$15000) &gt;= $R4742))
  /
  SUMPRODUCT((DATEVALUE($D$2:$D$15000) &lt;= $R4742) *
            (DATEVALUE($E$2:$E$15000) &gt;= $R4742)),
  ""
)</f>
        <v/>
      </c>
    </row>
    <row r="4743" spans="18:19" x14ac:dyDescent="0.2">
      <c r="R4743" s="3">
        <f t="shared" si="242"/>
        <v>44765</v>
      </c>
      <c r="S4743" t="str" cm="1">
        <f t="array" ref="S4743">IFERROR(
  SUMPRODUCT($H$2:$H$15000 *
            (DATEVALUE($D$2:$D$15000) &lt;= $R4743) *
            (DATEVALUE($E$2:$E$15000) &gt;= $R4743))
  /
  SUMPRODUCT((DATEVALUE($D$2:$D$15000) &lt;= $R4743) *
            (DATEVALUE($E$2:$E$15000) &gt;= $R4743)),
  ""
)</f>
        <v/>
      </c>
    </row>
    <row r="4744" spans="18:19" x14ac:dyDescent="0.2">
      <c r="R4744" s="3">
        <f t="shared" si="242"/>
        <v>44766</v>
      </c>
      <c r="S4744" t="str" cm="1">
        <f t="array" ref="S4744">IFERROR(
  SUMPRODUCT($H$2:$H$15000 *
            (DATEVALUE($D$2:$D$15000) &lt;= $R4744) *
            (DATEVALUE($E$2:$E$15000) &gt;= $R4744))
  /
  SUMPRODUCT((DATEVALUE($D$2:$D$15000) &lt;= $R4744) *
            (DATEVALUE($E$2:$E$15000) &gt;= $R4744)),
  ""
)</f>
        <v/>
      </c>
    </row>
    <row r="4745" spans="18:19" x14ac:dyDescent="0.2">
      <c r="R4745" s="3">
        <f t="shared" si="242"/>
        <v>44767</v>
      </c>
      <c r="S4745" t="str" cm="1">
        <f t="array" ref="S4745">IFERROR(
  SUMPRODUCT($H$2:$H$15000 *
            (DATEVALUE($D$2:$D$15000) &lt;= $R4745) *
            (DATEVALUE($E$2:$E$15000) &gt;= $R4745))
  /
  SUMPRODUCT((DATEVALUE($D$2:$D$15000) &lt;= $R4745) *
            (DATEVALUE($E$2:$E$15000) &gt;= $R4745)),
  ""
)</f>
        <v/>
      </c>
    </row>
    <row r="4746" spans="18:19" x14ac:dyDescent="0.2">
      <c r="R4746" s="3">
        <f t="shared" si="242"/>
        <v>44768</v>
      </c>
      <c r="S4746" t="str" cm="1">
        <f t="array" ref="S4746">IFERROR(
  SUMPRODUCT($H$2:$H$15000 *
            (DATEVALUE($D$2:$D$15000) &lt;= $R4746) *
            (DATEVALUE($E$2:$E$15000) &gt;= $R4746))
  /
  SUMPRODUCT((DATEVALUE($D$2:$D$15000) &lt;= $R4746) *
            (DATEVALUE($E$2:$E$15000) &gt;= $R4746)),
  ""
)</f>
        <v/>
      </c>
    </row>
    <row r="4747" spans="18:19" x14ac:dyDescent="0.2">
      <c r="R4747" s="3">
        <f t="shared" si="242"/>
        <v>44769</v>
      </c>
      <c r="S4747" t="str" cm="1">
        <f t="array" ref="S4747">IFERROR(
  SUMPRODUCT($H$2:$H$15000 *
            (DATEVALUE($D$2:$D$15000) &lt;= $R4747) *
            (DATEVALUE($E$2:$E$15000) &gt;= $R4747))
  /
  SUMPRODUCT((DATEVALUE($D$2:$D$15000) &lt;= $R4747) *
            (DATEVALUE($E$2:$E$15000) &gt;= $R4747)),
  ""
)</f>
        <v/>
      </c>
    </row>
    <row r="4748" spans="18:19" x14ac:dyDescent="0.2">
      <c r="R4748" s="3">
        <f t="shared" si="242"/>
        <v>44770</v>
      </c>
      <c r="S4748" t="str" cm="1">
        <f t="array" ref="S4748">IFERROR(
  SUMPRODUCT($H$2:$H$15000 *
            (DATEVALUE($D$2:$D$15000) &lt;= $R4748) *
            (DATEVALUE($E$2:$E$15000) &gt;= $R4748))
  /
  SUMPRODUCT((DATEVALUE($D$2:$D$15000) &lt;= $R4748) *
            (DATEVALUE($E$2:$E$15000) &gt;= $R4748)),
  ""
)</f>
        <v/>
      </c>
    </row>
    <row r="4749" spans="18:19" x14ac:dyDescent="0.2">
      <c r="R4749" s="3">
        <f t="shared" si="242"/>
        <v>44771</v>
      </c>
      <c r="S4749" t="str" cm="1">
        <f t="array" ref="S4749">IFERROR(
  SUMPRODUCT($H$2:$H$15000 *
            (DATEVALUE($D$2:$D$15000) &lt;= $R4749) *
            (DATEVALUE($E$2:$E$15000) &gt;= $R4749))
  /
  SUMPRODUCT((DATEVALUE($D$2:$D$15000) &lt;= $R4749) *
            (DATEVALUE($E$2:$E$15000) &gt;= $R4749)),
  ""
)</f>
        <v/>
      </c>
    </row>
    <row r="4750" spans="18:19" x14ac:dyDescent="0.2">
      <c r="R4750" s="3">
        <f t="shared" si="242"/>
        <v>44772</v>
      </c>
      <c r="S4750" t="str" cm="1">
        <f t="array" ref="S4750">IFERROR(
  SUMPRODUCT($H$2:$H$15000 *
            (DATEVALUE($D$2:$D$15000) &lt;= $R4750) *
            (DATEVALUE($E$2:$E$15000) &gt;= $R4750))
  /
  SUMPRODUCT((DATEVALUE($D$2:$D$15000) &lt;= $R4750) *
            (DATEVALUE($E$2:$E$15000) &gt;= $R4750)),
  ""
)</f>
        <v/>
      </c>
    </row>
    <row r="4751" spans="18:19" x14ac:dyDescent="0.2">
      <c r="R4751" s="3">
        <f t="shared" si="242"/>
        <v>44773</v>
      </c>
      <c r="S4751" t="str" cm="1">
        <f t="array" ref="S4751">IFERROR(
  SUMPRODUCT($H$2:$H$15000 *
            (DATEVALUE($D$2:$D$15000) &lt;= $R4751) *
            (DATEVALUE($E$2:$E$15000) &gt;= $R4751))
  /
  SUMPRODUCT((DATEVALUE($D$2:$D$15000) &lt;= $R4751) *
            (DATEVALUE($E$2:$E$15000) &gt;= $R4751)),
  ""
)</f>
        <v/>
      </c>
    </row>
    <row r="4752" spans="18:19" x14ac:dyDescent="0.2">
      <c r="R4752" s="3">
        <f t="shared" si="242"/>
        <v>44774</v>
      </c>
      <c r="S4752" t="str" cm="1">
        <f t="array" ref="S4752">IFERROR(
  SUMPRODUCT($H$2:$H$15000 *
            (DATEVALUE($D$2:$D$15000) &lt;= $R4752) *
            (DATEVALUE($E$2:$E$15000) &gt;= $R4752))
  /
  SUMPRODUCT((DATEVALUE($D$2:$D$15000) &lt;= $R4752) *
            (DATEVALUE($E$2:$E$15000) &gt;= $R4752)),
  ""
)</f>
        <v/>
      </c>
    </row>
    <row r="4753" spans="18:19" x14ac:dyDescent="0.2">
      <c r="R4753" s="3">
        <f t="shared" si="242"/>
        <v>44775</v>
      </c>
      <c r="S4753" t="str" cm="1">
        <f t="array" ref="S4753">IFERROR(
  SUMPRODUCT($H$2:$H$15000 *
            (DATEVALUE($D$2:$D$15000) &lt;= $R4753) *
            (DATEVALUE($E$2:$E$15000) &gt;= $R4753))
  /
  SUMPRODUCT((DATEVALUE($D$2:$D$15000) &lt;= $R4753) *
            (DATEVALUE($E$2:$E$15000) &gt;= $R4753)),
  ""
)</f>
        <v/>
      </c>
    </row>
    <row r="4754" spans="18:19" x14ac:dyDescent="0.2">
      <c r="R4754" s="3">
        <f t="shared" si="242"/>
        <v>44776</v>
      </c>
      <c r="S4754" t="str" cm="1">
        <f t="array" ref="S4754">IFERROR(
  SUMPRODUCT($H$2:$H$15000 *
            (DATEVALUE($D$2:$D$15000) &lt;= $R4754) *
            (DATEVALUE($E$2:$E$15000) &gt;= $R4754))
  /
  SUMPRODUCT((DATEVALUE($D$2:$D$15000) &lt;= $R4754) *
            (DATEVALUE($E$2:$E$15000) &gt;= $R4754)),
  ""
)</f>
        <v/>
      </c>
    </row>
    <row r="4755" spans="18:19" x14ac:dyDescent="0.2">
      <c r="R4755" s="3">
        <f t="shared" si="242"/>
        <v>44777</v>
      </c>
      <c r="S4755" t="str" cm="1">
        <f t="array" ref="S4755">IFERROR(
  SUMPRODUCT($H$2:$H$15000 *
            (DATEVALUE($D$2:$D$15000) &lt;= $R4755) *
            (DATEVALUE($E$2:$E$15000) &gt;= $R4755))
  /
  SUMPRODUCT((DATEVALUE($D$2:$D$15000) &lt;= $R4755) *
            (DATEVALUE($E$2:$E$15000) &gt;= $R4755)),
  ""
)</f>
        <v/>
      </c>
    </row>
    <row r="4756" spans="18:19" x14ac:dyDescent="0.2">
      <c r="R4756" s="3">
        <f t="shared" si="242"/>
        <v>44778</v>
      </c>
      <c r="S4756" t="str" cm="1">
        <f t="array" ref="S4756">IFERROR(
  SUMPRODUCT($H$2:$H$15000 *
            (DATEVALUE($D$2:$D$15000) &lt;= $R4756) *
            (DATEVALUE($E$2:$E$15000) &gt;= $R4756))
  /
  SUMPRODUCT((DATEVALUE($D$2:$D$15000) &lt;= $R4756) *
            (DATEVALUE($E$2:$E$15000) &gt;= $R4756)),
  ""
)</f>
        <v/>
      </c>
    </row>
    <row r="4757" spans="18:19" x14ac:dyDescent="0.2">
      <c r="R4757" s="3">
        <f t="shared" si="242"/>
        <v>44779</v>
      </c>
      <c r="S4757" t="str" cm="1">
        <f t="array" ref="S4757">IFERROR(
  SUMPRODUCT($H$2:$H$15000 *
            (DATEVALUE($D$2:$D$15000) &lt;= $R4757) *
            (DATEVALUE($E$2:$E$15000) &gt;= $R4757))
  /
  SUMPRODUCT((DATEVALUE($D$2:$D$15000) &lt;= $R4757) *
            (DATEVALUE($E$2:$E$15000) &gt;= $R4757)),
  ""
)</f>
        <v/>
      </c>
    </row>
    <row r="4758" spans="18:19" x14ac:dyDescent="0.2">
      <c r="R4758" s="3">
        <f t="shared" si="242"/>
        <v>44780</v>
      </c>
      <c r="S4758" t="str" cm="1">
        <f t="array" ref="S4758">IFERROR(
  SUMPRODUCT($H$2:$H$15000 *
            (DATEVALUE($D$2:$D$15000) &lt;= $R4758) *
            (DATEVALUE($E$2:$E$15000) &gt;= $R4758))
  /
  SUMPRODUCT((DATEVALUE($D$2:$D$15000) &lt;= $R4758) *
            (DATEVALUE($E$2:$E$15000) &gt;= $R4758)),
  ""
)</f>
        <v/>
      </c>
    </row>
    <row r="4759" spans="18:19" x14ac:dyDescent="0.2">
      <c r="R4759" s="3">
        <f t="shared" si="242"/>
        <v>44781</v>
      </c>
      <c r="S4759" t="str" cm="1">
        <f t="array" ref="S4759">IFERROR(
  SUMPRODUCT($H$2:$H$15000 *
            (DATEVALUE($D$2:$D$15000) &lt;= $R4759) *
            (DATEVALUE($E$2:$E$15000) &gt;= $R4759))
  /
  SUMPRODUCT((DATEVALUE($D$2:$D$15000) &lt;= $R4759) *
            (DATEVALUE($E$2:$E$15000) &gt;= $R4759)),
  ""
)</f>
        <v/>
      </c>
    </row>
    <row r="4760" spans="18:19" x14ac:dyDescent="0.2">
      <c r="R4760" s="3">
        <f t="shared" si="242"/>
        <v>44782</v>
      </c>
      <c r="S4760" t="str" cm="1">
        <f t="array" ref="S4760">IFERROR(
  SUMPRODUCT($H$2:$H$15000 *
            (DATEVALUE($D$2:$D$15000) &lt;= $R4760) *
            (DATEVALUE($E$2:$E$15000) &gt;= $R4760))
  /
  SUMPRODUCT((DATEVALUE($D$2:$D$15000) &lt;= $R4760) *
            (DATEVALUE($E$2:$E$15000) &gt;= $R4760)),
  ""
)</f>
        <v/>
      </c>
    </row>
    <row r="4761" spans="18:19" x14ac:dyDescent="0.2">
      <c r="R4761" s="3">
        <f t="shared" si="242"/>
        <v>44783</v>
      </c>
      <c r="S4761" t="str" cm="1">
        <f t="array" ref="S4761">IFERROR(
  SUMPRODUCT($H$2:$H$15000 *
            (DATEVALUE($D$2:$D$15000) &lt;= $R4761) *
            (DATEVALUE($E$2:$E$15000) &gt;= $R4761))
  /
  SUMPRODUCT((DATEVALUE($D$2:$D$15000) &lt;= $R4761) *
            (DATEVALUE($E$2:$E$15000) &gt;= $R4761)),
  ""
)</f>
        <v/>
      </c>
    </row>
    <row r="4762" spans="18:19" x14ac:dyDescent="0.2">
      <c r="R4762" s="3">
        <f t="shared" si="242"/>
        <v>44784</v>
      </c>
      <c r="S4762" t="str" cm="1">
        <f t="array" ref="S4762">IFERROR(
  SUMPRODUCT($H$2:$H$15000 *
            (DATEVALUE($D$2:$D$15000) &lt;= $R4762) *
            (DATEVALUE($E$2:$E$15000) &gt;= $R4762))
  /
  SUMPRODUCT((DATEVALUE($D$2:$D$15000) &lt;= $R4762) *
            (DATEVALUE($E$2:$E$15000) &gt;= $R4762)),
  ""
)</f>
        <v/>
      </c>
    </row>
    <row r="4763" spans="18:19" x14ac:dyDescent="0.2">
      <c r="R4763" s="3">
        <f t="shared" si="242"/>
        <v>44785</v>
      </c>
      <c r="S4763" t="str" cm="1">
        <f t="array" ref="S4763">IFERROR(
  SUMPRODUCT($H$2:$H$15000 *
            (DATEVALUE($D$2:$D$15000) &lt;= $R4763) *
            (DATEVALUE($E$2:$E$15000) &gt;= $R4763))
  /
  SUMPRODUCT((DATEVALUE($D$2:$D$15000) &lt;= $R4763) *
            (DATEVALUE($E$2:$E$15000) &gt;= $R4763)),
  ""
)</f>
        <v/>
      </c>
    </row>
    <row r="4764" spans="18:19" x14ac:dyDescent="0.2">
      <c r="R4764" s="3">
        <f t="shared" si="242"/>
        <v>44786</v>
      </c>
      <c r="S4764" t="str" cm="1">
        <f t="array" ref="S4764">IFERROR(
  SUMPRODUCT($H$2:$H$15000 *
            (DATEVALUE($D$2:$D$15000) &lt;= $R4764) *
            (DATEVALUE($E$2:$E$15000) &gt;= $R4764))
  /
  SUMPRODUCT((DATEVALUE($D$2:$D$15000) &lt;= $R4764) *
            (DATEVALUE($E$2:$E$15000) &gt;= $R4764)),
  ""
)</f>
        <v/>
      </c>
    </row>
    <row r="4765" spans="18:19" x14ac:dyDescent="0.2">
      <c r="R4765" s="3">
        <f t="shared" si="242"/>
        <v>44787</v>
      </c>
      <c r="S4765" t="str" cm="1">
        <f t="array" ref="S4765">IFERROR(
  SUMPRODUCT($H$2:$H$15000 *
            (DATEVALUE($D$2:$D$15000) &lt;= $R4765) *
            (DATEVALUE($E$2:$E$15000) &gt;= $R4765))
  /
  SUMPRODUCT((DATEVALUE($D$2:$D$15000) &lt;= $R4765) *
            (DATEVALUE($E$2:$E$15000) &gt;= $R4765)),
  ""
)</f>
        <v/>
      </c>
    </row>
    <row r="4766" spans="18:19" x14ac:dyDescent="0.2">
      <c r="R4766" s="3">
        <f t="shared" si="242"/>
        <v>44788</v>
      </c>
      <c r="S4766" t="str" cm="1">
        <f t="array" ref="S4766">IFERROR(
  SUMPRODUCT($H$2:$H$15000 *
            (DATEVALUE($D$2:$D$15000) &lt;= $R4766) *
            (DATEVALUE($E$2:$E$15000) &gt;= $R4766))
  /
  SUMPRODUCT((DATEVALUE($D$2:$D$15000) &lt;= $R4766) *
            (DATEVALUE($E$2:$E$15000) &gt;= $R4766)),
  ""
)</f>
        <v/>
      </c>
    </row>
    <row r="4767" spans="18:19" x14ac:dyDescent="0.2">
      <c r="R4767" s="3">
        <f t="shared" si="242"/>
        <v>44789</v>
      </c>
      <c r="S4767" t="str" cm="1">
        <f t="array" ref="S4767">IFERROR(
  SUMPRODUCT($H$2:$H$15000 *
            (DATEVALUE($D$2:$D$15000) &lt;= $R4767) *
            (DATEVALUE($E$2:$E$15000) &gt;= $R4767))
  /
  SUMPRODUCT((DATEVALUE($D$2:$D$15000) &lt;= $R4767) *
            (DATEVALUE($E$2:$E$15000) &gt;= $R4767)),
  ""
)</f>
        <v/>
      </c>
    </row>
    <row r="4768" spans="18:19" x14ac:dyDescent="0.2">
      <c r="R4768" s="3">
        <f t="shared" si="242"/>
        <v>44790</v>
      </c>
      <c r="S4768" t="str" cm="1">
        <f t="array" ref="S4768">IFERROR(
  SUMPRODUCT($H$2:$H$15000 *
            (DATEVALUE($D$2:$D$15000) &lt;= $R4768) *
            (DATEVALUE($E$2:$E$15000) &gt;= $R4768))
  /
  SUMPRODUCT((DATEVALUE($D$2:$D$15000) &lt;= $R4768) *
            (DATEVALUE($E$2:$E$15000) &gt;= $R4768)),
  ""
)</f>
        <v/>
      </c>
    </row>
    <row r="4769" spans="18:19" x14ac:dyDescent="0.2">
      <c r="R4769" s="3">
        <f t="shared" si="242"/>
        <v>44791</v>
      </c>
      <c r="S4769" t="str" cm="1">
        <f t="array" ref="S4769">IFERROR(
  SUMPRODUCT($H$2:$H$15000 *
            (DATEVALUE($D$2:$D$15000) &lt;= $R4769) *
            (DATEVALUE($E$2:$E$15000) &gt;= $R4769))
  /
  SUMPRODUCT((DATEVALUE($D$2:$D$15000) &lt;= $R4769) *
            (DATEVALUE($E$2:$E$15000) &gt;= $R4769)),
  ""
)</f>
        <v/>
      </c>
    </row>
    <row r="4770" spans="18:19" x14ac:dyDescent="0.2">
      <c r="R4770" s="3">
        <f t="shared" si="242"/>
        <v>44792</v>
      </c>
      <c r="S4770" t="str" cm="1">
        <f t="array" ref="S4770">IFERROR(
  SUMPRODUCT($H$2:$H$15000 *
            (DATEVALUE($D$2:$D$15000) &lt;= $R4770) *
            (DATEVALUE($E$2:$E$15000) &gt;= $R4770))
  /
  SUMPRODUCT((DATEVALUE($D$2:$D$15000) &lt;= $R4770) *
            (DATEVALUE($E$2:$E$15000) &gt;= $R4770)),
  ""
)</f>
        <v/>
      </c>
    </row>
    <row r="4771" spans="18:19" x14ac:dyDescent="0.2">
      <c r="R4771" s="3">
        <f t="shared" si="242"/>
        <v>44793</v>
      </c>
      <c r="S4771" t="str" cm="1">
        <f t="array" ref="S4771">IFERROR(
  SUMPRODUCT($H$2:$H$15000 *
            (DATEVALUE($D$2:$D$15000) &lt;= $R4771) *
            (DATEVALUE($E$2:$E$15000) &gt;= $R4771))
  /
  SUMPRODUCT((DATEVALUE($D$2:$D$15000) &lt;= $R4771) *
            (DATEVALUE($E$2:$E$15000) &gt;= $R4771)),
  ""
)</f>
        <v/>
      </c>
    </row>
    <row r="4772" spans="18:19" x14ac:dyDescent="0.2">
      <c r="R4772" s="3">
        <f t="shared" si="242"/>
        <v>44794</v>
      </c>
      <c r="S4772" t="str" cm="1">
        <f t="array" ref="S4772">IFERROR(
  SUMPRODUCT($H$2:$H$15000 *
            (DATEVALUE($D$2:$D$15000) &lt;= $R4772) *
            (DATEVALUE($E$2:$E$15000) &gt;= $R4772))
  /
  SUMPRODUCT((DATEVALUE($D$2:$D$15000) &lt;= $R4772) *
            (DATEVALUE($E$2:$E$15000) &gt;= $R4772)),
  ""
)</f>
        <v/>
      </c>
    </row>
    <row r="4773" spans="18:19" x14ac:dyDescent="0.2">
      <c r="R4773" s="3">
        <f t="shared" si="242"/>
        <v>44795</v>
      </c>
      <c r="S4773" t="str" cm="1">
        <f t="array" ref="S4773">IFERROR(
  SUMPRODUCT($H$2:$H$15000 *
            (DATEVALUE($D$2:$D$15000) &lt;= $R4773) *
            (DATEVALUE($E$2:$E$15000) &gt;= $R4773))
  /
  SUMPRODUCT((DATEVALUE($D$2:$D$15000) &lt;= $R4773) *
            (DATEVALUE($E$2:$E$15000) &gt;= $R4773)),
  ""
)</f>
        <v/>
      </c>
    </row>
    <row r="4774" spans="18:19" x14ac:dyDescent="0.2">
      <c r="R4774" s="3">
        <f t="shared" si="242"/>
        <v>44796</v>
      </c>
      <c r="S4774" t="str" cm="1">
        <f t="array" ref="S4774">IFERROR(
  SUMPRODUCT($H$2:$H$15000 *
            (DATEVALUE($D$2:$D$15000) &lt;= $R4774) *
            (DATEVALUE($E$2:$E$15000) &gt;= $R4774))
  /
  SUMPRODUCT((DATEVALUE($D$2:$D$15000) &lt;= $R4774) *
            (DATEVALUE($E$2:$E$15000) &gt;= $R4774)),
  ""
)</f>
        <v/>
      </c>
    </row>
    <row r="4775" spans="18:19" x14ac:dyDescent="0.2">
      <c r="R4775" s="3">
        <f t="shared" si="242"/>
        <v>44797</v>
      </c>
      <c r="S4775" t="str" cm="1">
        <f t="array" ref="S4775">IFERROR(
  SUMPRODUCT($H$2:$H$15000 *
            (DATEVALUE($D$2:$D$15000) &lt;= $R4775) *
            (DATEVALUE($E$2:$E$15000) &gt;= $R4775))
  /
  SUMPRODUCT((DATEVALUE($D$2:$D$15000) &lt;= $R4775) *
            (DATEVALUE($E$2:$E$15000) &gt;= $R4775)),
  ""
)</f>
        <v/>
      </c>
    </row>
    <row r="4776" spans="18:19" x14ac:dyDescent="0.2">
      <c r="R4776" s="3">
        <f t="shared" si="242"/>
        <v>44798</v>
      </c>
      <c r="S4776" t="str" cm="1">
        <f t="array" ref="S4776">IFERROR(
  SUMPRODUCT($H$2:$H$15000 *
            (DATEVALUE($D$2:$D$15000) &lt;= $R4776) *
            (DATEVALUE($E$2:$E$15000) &gt;= $R4776))
  /
  SUMPRODUCT((DATEVALUE($D$2:$D$15000) &lt;= $R4776) *
            (DATEVALUE($E$2:$E$15000) &gt;= $R4776)),
  ""
)</f>
        <v/>
      </c>
    </row>
    <row r="4777" spans="18:19" x14ac:dyDescent="0.2">
      <c r="R4777" s="3">
        <f t="shared" si="242"/>
        <v>44799</v>
      </c>
      <c r="S4777" t="str" cm="1">
        <f t="array" ref="S4777">IFERROR(
  SUMPRODUCT($H$2:$H$15000 *
            (DATEVALUE($D$2:$D$15000) &lt;= $R4777) *
            (DATEVALUE($E$2:$E$15000) &gt;= $R4777))
  /
  SUMPRODUCT((DATEVALUE($D$2:$D$15000) &lt;= $R4777) *
            (DATEVALUE($E$2:$E$15000) &gt;= $R4777)),
  ""
)</f>
        <v/>
      </c>
    </row>
    <row r="4778" spans="18:19" x14ac:dyDescent="0.2">
      <c r="R4778" s="3">
        <f t="shared" si="242"/>
        <v>44800</v>
      </c>
      <c r="S4778" t="str" cm="1">
        <f t="array" ref="S4778">IFERROR(
  SUMPRODUCT($H$2:$H$15000 *
            (DATEVALUE($D$2:$D$15000) &lt;= $R4778) *
            (DATEVALUE($E$2:$E$15000) &gt;= $R4778))
  /
  SUMPRODUCT((DATEVALUE($D$2:$D$15000) &lt;= $R4778) *
            (DATEVALUE($E$2:$E$15000) &gt;= $R4778)),
  ""
)</f>
        <v/>
      </c>
    </row>
    <row r="4779" spans="18:19" x14ac:dyDescent="0.2">
      <c r="R4779" s="3">
        <f t="shared" si="242"/>
        <v>44801</v>
      </c>
      <c r="S4779" t="str" cm="1">
        <f t="array" ref="S4779">IFERROR(
  SUMPRODUCT($H$2:$H$15000 *
            (DATEVALUE($D$2:$D$15000) &lt;= $R4779) *
            (DATEVALUE($E$2:$E$15000) &gt;= $R4779))
  /
  SUMPRODUCT((DATEVALUE($D$2:$D$15000) &lt;= $R4779) *
            (DATEVALUE($E$2:$E$15000) &gt;= $R4779)),
  ""
)</f>
        <v/>
      </c>
    </row>
    <row r="4780" spans="18:19" x14ac:dyDescent="0.2">
      <c r="R4780" s="3">
        <f t="shared" si="242"/>
        <v>44802</v>
      </c>
      <c r="S4780" t="str" cm="1">
        <f t="array" ref="S4780">IFERROR(
  SUMPRODUCT($H$2:$H$15000 *
            (DATEVALUE($D$2:$D$15000) &lt;= $R4780) *
            (DATEVALUE($E$2:$E$15000) &gt;= $R4780))
  /
  SUMPRODUCT((DATEVALUE($D$2:$D$15000) &lt;= $R4780) *
            (DATEVALUE($E$2:$E$15000) &gt;= $R4780)),
  ""
)</f>
        <v/>
      </c>
    </row>
    <row r="4781" spans="18:19" x14ac:dyDescent="0.2">
      <c r="R4781" s="3">
        <f t="shared" si="242"/>
        <v>44803</v>
      </c>
      <c r="S4781" t="str" cm="1">
        <f t="array" ref="S4781">IFERROR(
  SUMPRODUCT($H$2:$H$15000 *
            (DATEVALUE($D$2:$D$15000) &lt;= $R4781) *
            (DATEVALUE($E$2:$E$15000) &gt;= $R4781))
  /
  SUMPRODUCT((DATEVALUE($D$2:$D$15000) &lt;= $R4781) *
            (DATEVALUE($E$2:$E$15000) &gt;= $R4781)),
  ""
)</f>
        <v/>
      </c>
    </row>
    <row r="4782" spans="18:19" x14ac:dyDescent="0.2">
      <c r="R4782" s="3">
        <f t="shared" si="242"/>
        <v>44804</v>
      </c>
      <c r="S4782" t="str" cm="1">
        <f t="array" ref="S4782">IFERROR(
  SUMPRODUCT($H$2:$H$15000 *
            (DATEVALUE($D$2:$D$15000) &lt;= $R4782) *
            (DATEVALUE($E$2:$E$15000) &gt;= $R4782))
  /
  SUMPRODUCT((DATEVALUE($D$2:$D$15000) &lt;= $R4782) *
            (DATEVALUE($E$2:$E$15000) &gt;= $R4782)),
  ""
)</f>
        <v/>
      </c>
    </row>
    <row r="4783" spans="18:19" x14ac:dyDescent="0.2">
      <c r="R4783" s="3">
        <f t="shared" si="242"/>
        <v>44805</v>
      </c>
      <c r="S4783" t="str" cm="1">
        <f t="array" ref="S4783">IFERROR(
  SUMPRODUCT($H$2:$H$15000 *
            (DATEVALUE($D$2:$D$15000) &lt;= $R4783) *
            (DATEVALUE($E$2:$E$15000) &gt;= $R4783))
  /
  SUMPRODUCT((DATEVALUE($D$2:$D$15000) &lt;= $R4783) *
            (DATEVALUE($E$2:$E$15000) &gt;= $R4783)),
  ""
)</f>
        <v/>
      </c>
    </row>
    <row r="4784" spans="18:19" x14ac:dyDescent="0.2">
      <c r="R4784" s="3">
        <f t="shared" si="242"/>
        <v>44806</v>
      </c>
      <c r="S4784" t="str" cm="1">
        <f t="array" ref="S4784">IFERROR(
  SUMPRODUCT($H$2:$H$15000 *
            (DATEVALUE($D$2:$D$15000) &lt;= $R4784) *
            (DATEVALUE($E$2:$E$15000) &gt;= $R4784))
  /
  SUMPRODUCT((DATEVALUE($D$2:$D$15000) &lt;= $R4784) *
            (DATEVALUE($E$2:$E$15000) &gt;= $R4784)),
  ""
)</f>
        <v/>
      </c>
    </row>
    <row r="4785" spans="18:19" x14ac:dyDescent="0.2">
      <c r="R4785" s="3">
        <f t="shared" si="242"/>
        <v>44807</v>
      </c>
      <c r="S4785" t="str" cm="1">
        <f t="array" ref="S4785">IFERROR(
  SUMPRODUCT($H$2:$H$15000 *
            (DATEVALUE($D$2:$D$15000) &lt;= $R4785) *
            (DATEVALUE($E$2:$E$15000) &gt;= $R4785))
  /
  SUMPRODUCT((DATEVALUE($D$2:$D$15000) &lt;= $R4785) *
            (DATEVALUE($E$2:$E$15000) &gt;= $R4785)),
  ""
)</f>
        <v/>
      </c>
    </row>
    <row r="4786" spans="18:19" x14ac:dyDescent="0.2">
      <c r="R4786" s="3">
        <f t="shared" si="242"/>
        <v>44808</v>
      </c>
      <c r="S4786" t="str" cm="1">
        <f t="array" ref="S4786">IFERROR(
  SUMPRODUCT($H$2:$H$15000 *
            (DATEVALUE($D$2:$D$15000) &lt;= $R4786) *
            (DATEVALUE($E$2:$E$15000) &gt;= $R4786))
  /
  SUMPRODUCT((DATEVALUE($D$2:$D$15000) &lt;= $R4786) *
            (DATEVALUE($E$2:$E$15000) &gt;= $R4786)),
  ""
)</f>
        <v/>
      </c>
    </row>
    <row r="4787" spans="18:19" x14ac:dyDescent="0.2">
      <c r="R4787" s="3">
        <f t="shared" si="242"/>
        <v>44809</v>
      </c>
      <c r="S4787" t="str" cm="1">
        <f t="array" ref="S4787">IFERROR(
  SUMPRODUCT($H$2:$H$15000 *
            (DATEVALUE($D$2:$D$15000) &lt;= $R4787) *
            (DATEVALUE($E$2:$E$15000) &gt;= $R4787))
  /
  SUMPRODUCT((DATEVALUE($D$2:$D$15000) &lt;= $R4787) *
            (DATEVALUE($E$2:$E$15000) &gt;= $R4787)),
  ""
)</f>
        <v/>
      </c>
    </row>
    <row r="4788" spans="18:19" x14ac:dyDescent="0.2">
      <c r="R4788" s="3">
        <f t="shared" si="242"/>
        <v>44810</v>
      </c>
      <c r="S4788" t="str" cm="1">
        <f t="array" ref="S4788">IFERROR(
  SUMPRODUCT($H$2:$H$15000 *
            (DATEVALUE($D$2:$D$15000) &lt;= $R4788) *
            (DATEVALUE($E$2:$E$15000) &gt;= $R4788))
  /
  SUMPRODUCT((DATEVALUE($D$2:$D$15000) &lt;= $R4788) *
            (DATEVALUE($E$2:$E$15000) &gt;= $R4788)),
  ""
)</f>
        <v/>
      </c>
    </row>
    <row r="4789" spans="18:19" x14ac:dyDescent="0.2">
      <c r="R4789" s="3">
        <f t="shared" si="242"/>
        <v>44811</v>
      </c>
      <c r="S4789" t="str" cm="1">
        <f t="array" ref="S4789">IFERROR(
  SUMPRODUCT($H$2:$H$15000 *
            (DATEVALUE($D$2:$D$15000) &lt;= $R4789) *
            (DATEVALUE($E$2:$E$15000) &gt;= $R4789))
  /
  SUMPRODUCT((DATEVALUE($D$2:$D$15000) &lt;= $R4789) *
            (DATEVALUE($E$2:$E$15000) &gt;= $R4789)),
  ""
)</f>
        <v/>
      </c>
    </row>
    <row r="4790" spans="18:19" x14ac:dyDescent="0.2">
      <c r="R4790" s="3">
        <f t="shared" si="242"/>
        <v>44812</v>
      </c>
      <c r="S4790" t="str" cm="1">
        <f t="array" ref="S4790">IFERROR(
  SUMPRODUCT($H$2:$H$15000 *
            (DATEVALUE($D$2:$D$15000) &lt;= $R4790) *
            (DATEVALUE($E$2:$E$15000) &gt;= $R4790))
  /
  SUMPRODUCT((DATEVALUE($D$2:$D$15000) &lt;= $R4790) *
            (DATEVALUE($E$2:$E$15000) &gt;= $R4790)),
  ""
)</f>
        <v/>
      </c>
    </row>
    <row r="4791" spans="18:19" x14ac:dyDescent="0.2">
      <c r="R4791" s="3">
        <f t="shared" si="242"/>
        <v>44813</v>
      </c>
      <c r="S4791" t="str" cm="1">
        <f t="array" ref="S4791">IFERROR(
  SUMPRODUCT($H$2:$H$15000 *
            (DATEVALUE($D$2:$D$15000) &lt;= $R4791) *
            (DATEVALUE($E$2:$E$15000) &gt;= $R4791))
  /
  SUMPRODUCT((DATEVALUE($D$2:$D$15000) &lt;= $R4791) *
            (DATEVALUE($E$2:$E$15000) &gt;= $R4791)),
  ""
)</f>
        <v/>
      </c>
    </row>
    <row r="4792" spans="18:19" x14ac:dyDescent="0.2">
      <c r="R4792" s="3">
        <f t="shared" si="242"/>
        <v>44814</v>
      </c>
      <c r="S4792" t="str" cm="1">
        <f t="array" ref="S4792">IFERROR(
  SUMPRODUCT($H$2:$H$15000 *
            (DATEVALUE($D$2:$D$15000) &lt;= $R4792) *
            (DATEVALUE($E$2:$E$15000) &gt;= $R4792))
  /
  SUMPRODUCT((DATEVALUE($D$2:$D$15000) &lt;= $R4792) *
            (DATEVALUE($E$2:$E$15000) &gt;= $R4792)),
  ""
)</f>
        <v/>
      </c>
    </row>
    <row r="4793" spans="18:19" x14ac:dyDescent="0.2">
      <c r="R4793" s="3">
        <f t="shared" si="242"/>
        <v>44815</v>
      </c>
      <c r="S4793" t="str" cm="1">
        <f t="array" ref="S4793">IFERROR(
  SUMPRODUCT($H$2:$H$15000 *
            (DATEVALUE($D$2:$D$15000) &lt;= $R4793) *
            (DATEVALUE($E$2:$E$15000) &gt;= $R4793))
  /
  SUMPRODUCT((DATEVALUE($D$2:$D$15000) &lt;= $R4793) *
            (DATEVALUE($E$2:$E$15000) &gt;= $R4793)),
  ""
)</f>
        <v/>
      </c>
    </row>
    <row r="4794" spans="18:19" x14ac:dyDescent="0.2">
      <c r="R4794" s="3">
        <f t="shared" si="242"/>
        <v>44816</v>
      </c>
      <c r="S4794" t="str" cm="1">
        <f t="array" ref="S4794">IFERROR(
  SUMPRODUCT($H$2:$H$15000 *
            (DATEVALUE($D$2:$D$15000) &lt;= $R4794) *
            (DATEVALUE($E$2:$E$15000) &gt;= $R4794))
  /
  SUMPRODUCT((DATEVALUE($D$2:$D$15000) &lt;= $R4794) *
            (DATEVALUE($E$2:$E$15000) &gt;= $R4794)),
  ""
)</f>
        <v/>
      </c>
    </row>
    <row r="4795" spans="18:19" x14ac:dyDescent="0.2">
      <c r="R4795" s="3">
        <f t="shared" si="242"/>
        <v>44817</v>
      </c>
      <c r="S4795" t="str" cm="1">
        <f t="array" ref="S4795">IFERROR(
  SUMPRODUCT($H$2:$H$15000 *
            (DATEVALUE($D$2:$D$15000) &lt;= $R4795) *
            (DATEVALUE($E$2:$E$15000) &gt;= $R4795))
  /
  SUMPRODUCT((DATEVALUE($D$2:$D$15000) &lt;= $R4795) *
            (DATEVALUE($E$2:$E$15000) &gt;= $R4795)),
  ""
)</f>
        <v/>
      </c>
    </row>
    <row r="4796" spans="18:19" x14ac:dyDescent="0.2">
      <c r="R4796" s="3">
        <f t="shared" si="242"/>
        <v>44818</v>
      </c>
      <c r="S4796" t="str" cm="1">
        <f t="array" ref="S4796">IFERROR(
  SUMPRODUCT($H$2:$H$15000 *
            (DATEVALUE($D$2:$D$15000) &lt;= $R4796) *
            (DATEVALUE($E$2:$E$15000) &gt;= $R4796))
  /
  SUMPRODUCT((DATEVALUE($D$2:$D$15000) &lt;= $R4796) *
            (DATEVALUE($E$2:$E$15000) &gt;= $R4796)),
  ""
)</f>
        <v/>
      </c>
    </row>
    <row r="4797" spans="18:19" x14ac:dyDescent="0.2">
      <c r="R4797" s="3">
        <f t="shared" si="242"/>
        <v>44819</v>
      </c>
      <c r="S4797" t="str" cm="1">
        <f t="array" ref="S4797">IFERROR(
  SUMPRODUCT($H$2:$H$15000 *
            (DATEVALUE($D$2:$D$15000) &lt;= $R4797) *
            (DATEVALUE($E$2:$E$15000) &gt;= $R4797))
  /
  SUMPRODUCT((DATEVALUE($D$2:$D$15000) &lt;= $R4797) *
            (DATEVALUE($E$2:$E$15000) &gt;= $R4797)),
  ""
)</f>
        <v/>
      </c>
    </row>
    <row r="4798" spans="18:19" x14ac:dyDescent="0.2">
      <c r="R4798" s="3">
        <f t="shared" si="242"/>
        <v>44820</v>
      </c>
      <c r="S4798" t="str" cm="1">
        <f t="array" ref="S4798">IFERROR(
  SUMPRODUCT($H$2:$H$15000 *
            (DATEVALUE($D$2:$D$15000) &lt;= $R4798) *
            (DATEVALUE($E$2:$E$15000) &gt;= $R4798))
  /
  SUMPRODUCT((DATEVALUE($D$2:$D$15000) &lt;= $R4798) *
            (DATEVALUE($E$2:$E$15000) &gt;= $R4798)),
  ""
)</f>
        <v/>
      </c>
    </row>
    <row r="4799" spans="18:19" x14ac:dyDescent="0.2">
      <c r="R4799" s="3">
        <f t="shared" si="242"/>
        <v>44821</v>
      </c>
      <c r="S4799" t="str" cm="1">
        <f t="array" ref="S4799">IFERROR(
  SUMPRODUCT($H$2:$H$15000 *
            (DATEVALUE($D$2:$D$15000) &lt;= $R4799) *
            (DATEVALUE($E$2:$E$15000) &gt;= $R4799))
  /
  SUMPRODUCT((DATEVALUE($D$2:$D$15000) &lt;= $R4799) *
            (DATEVALUE($E$2:$E$15000) &gt;= $R4799)),
  ""
)</f>
        <v/>
      </c>
    </row>
    <row r="4800" spans="18:19" x14ac:dyDescent="0.2">
      <c r="R4800" s="3">
        <f t="shared" si="242"/>
        <v>44822</v>
      </c>
      <c r="S4800" t="str" cm="1">
        <f t="array" ref="S4800">IFERROR(
  SUMPRODUCT($H$2:$H$15000 *
            (DATEVALUE($D$2:$D$15000) &lt;= $R4800) *
            (DATEVALUE($E$2:$E$15000) &gt;= $R4800))
  /
  SUMPRODUCT((DATEVALUE($D$2:$D$15000) &lt;= $R4800) *
            (DATEVALUE($E$2:$E$15000) &gt;= $R4800)),
  ""
)</f>
        <v/>
      </c>
    </row>
    <row r="4801" spans="18:19" x14ac:dyDescent="0.2">
      <c r="R4801" s="3">
        <f t="shared" si="242"/>
        <v>44823</v>
      </c>
      <c r="S4801" t="str" cm="1">
        <f t="array" ref="S4801">IFERROR(
  SUMPRODUCT($H$2:$H$15000 *
            (DATEVALUE($D$2:$D$15000) &lt;= $R4801) *
            (DATEVALUE($E$2:$E$15000) &gt;= $R4801))
  /
  SUMPRODUCT((DATEVALUE($D$2:$D$15000) &lt;= $R4801) *
            (DATEVALUE($E$2:$E$15000) &gt;= $R4801)),
  ""
)</f>
        <v/>
      </c>
    </row>
    <row r="4802" spans="18:19" x14ac:dyDescent="0.2">
      <c r="R4802" s="3">
        <f t="shared" si="242"/>
        <v>44824</v>
      </c>
      <c r="S4802" t="str" cm="1">
        <f t="array" ref="S4802">IFERROR(
  SUMPRODUCT($H$2:$H$15000 *
            (DATEVALUE($D$2:$D$15000) &lt;= $R4802) *
            (DATEVALUE($E$2:$E$15000) &gt;= $R4802))
  /
  SUMPRODUCT((DATEVALUE($D$2:$D$15000) &lt;= $R4802) *
            (DATEVALUE($E$2:$E$15000) &gt;= $R4802)),
  ""
)</f>
        <v/>
      </c>
    </row>
    <row r="4803" spans="18:19" x14ac:dyDescent="0.2">
      <c r="R4803" s="3">
        <f t="shared" si="242"/>
        <v>44825</v>
      </c>
      <c r="S4803" t="str" cm="1">
        <f t="array" ref="S4803">IFERROR(
  SUMPRODUCT($H$2:$H$15000 *
            (DATEVALUE($D$2:$D$15000) &lt;= $R4803) *
            (DATEVALUE($E$2:$E$15000) &gt;= $R4803))
  /
  SUMPRODUCT((DATEVALUE($D$2:$D$15000) &lt;= $R4803) *
            (DATEVALUE($E$2:$E$15000) &gt;= $R4803)),
  ""
)</f>
        <v/>
      </c>
    </row>
    <row r="4804" spans="18:19" x14ac:dyDescent="0.2">
      <c r="R4804" s="3">
        <f t="shared" ref="R4804:R4867" si="243">+R4803+1</f>
        <v>44826</v>
      </c>
      <c r="S4804" t="str" cm="1">
        <f t="array" ref="S4804">IFERROR(
  SUMPRODUCT($H$2:$H$15000 *
            (DATEVALUE($D$2:$D$15000) &lt;= $R4804) *
            (DATEVALUE($E$2:$E$15000) &gt;= $R4804))
  /
  SUMPRODUCT((DATEVALUE($D$2:$D$15000) &lt;= $R4804) *
            (DATEVALUE($E$2:$E$15000) &gt;= $R4804)),
  ""
)</f>
        <v/>
      </c>
    </row>
    <row r="4805" spans="18:19" x14ac:dyDescent="0.2">
      <c r="R4805" s="3">
        <f t="shared" si="243"/>
        <v>44827</v>
      </c>
      <c r="S4805" t="str" cm="1">
        <f t="array" ref="S4805">IFERROR(
  SUMPRODUCT($H$2:$H$15000 *
            (DATEVALUE($D$2:$D$15000) &lt;= $R4805) *
            (DATEVALUE($E$2:$E$15000) &gt;= $R4805))
  /
  SUMPRODUCT((DATEVALUE($D$2:$D$15000) &lt;= $R4805) *
            (DATEVALUE($E$2:$E$15000) &gt;= $R4805)),
  ""
)</f>
        <v/>
      </c>
    </row>
    <row r="4806" spans="18:19" x14ac:dyDescent="0.2">
      <c r="R4806" s="3">
        <f t="shared" si="243"/>
        <v>44828</v>
      </c>
      <c r="S4806" t="str" cm="1">
        <f t="array" ref="S4806">IFERROR(
  SUMPRODUCT($H$2:$H$15000 *
            (DATEVALUE($D$2:$D$15000) &lt;= $R4806) *
            (DATEVALUE($E$2:$E$15000) &gt;= $R4806))
  /
  SUMPRODUCT((DATEVALUE($D$2:$D$15000) &lt;= $R4806) *
            (DATEVALUE($E$2:$E$15000) &gt;= $R4806)),
  ""
)</f>
        <v/>
      </c>
    </row>
    <row r="4807" spans="18:19" x14ac:dyDescent="0.2">
      <c r="R4807" s="3">
        <f t="shared" si="243"/>
        <v>44829</v>
      </c>
      <c r="S4807" t="str" cm="1">
        <f t="array" ref="S4807">IFERROR(
  SUMPRODUCT($H$2:$H$15000 *
            (DATEVALUE($D$2:$D$15000) &lt;= $R4807) *
            (DATEVALUE($E$2:$E$15000) &gt;= $R4807))
  /
  SUMPRODUCT((DATEVALUE($D$2:$D$15000) &lt;= $R4807) *
            (DATEVALUE($E$2:$E$15000) &gt;= $R4807)),
  ""
)</f>
        <v/>
      </c>
    </row>
    <row r="4808" spans="18:19" x14ac:dyDescent="0.2">
      <c r="R4808" s="3">
        <f t="shared" si="243"/>
        <v>44830</v>
      </c>
      <c r="S4808" t="str" cm="1">
        <f t="array" ref="S4808">IFERROR(
  SUMPRODUCT($H$2:$H$15000 *
            (DATEVALUE($D$2:$D$15000) &lt;= $R4808) *
            (DATEVALUE($E$2:$E$15000) &gt;= $R4808))
  /
  SUMPRODUCT((DATEVALUE($D$2:$D$15000) &lt;= $R4808) *
            (DATEVALUE($E$2:$E$15000) &gt;= $R4808)),
  ""
)</f>
        <v/>
      </c>
    </row>
    <row r="4809" spans="18:19" x14ac:dyDescent="0.2">
      <c r="R4809" s="3">
        <f t="shared" si="243"/>
        <v>44831</v>
      </c>
      <c r="S4809" t="str" cm="1">
        <f t="array" ref="S4809">IFERROR(
  SUMPRODUCT($H$2:$H$15000 *
            (DATEVALUE($D$2:$D$15000) &lt;= $R4809) *
            (DATEVALUE($E$2:$E$15000) &gt;= $R4809))
  /
  SUMPRODUCT((DATEVALUE($D$2:$D$15000) &lt;= $R4809) *
            (DATEVALUE($E$2:$E$15000) &gt;= $R4809)),
  ""
)</f>
        <v/>
      </c>
    </row>
    <row r="4810" spans="18:19" x14ac:dyDescent="0.2">
      <c r="R4810" s="3">
        <f t="shared" si="243"/>
        <v>44832</v>
      </c>
      <c r="S4810" t="str" cm="1">
        <f t="array" ref="S4810">IFERROR(
  SUMPRODUCT($H$2:$H$15000 *
            (DATEVALUE($D$2:$D$15000) &lt;= $R4810) *
            (DATEVALUE($E$2:$E$15000) &gt;= $R4810))
  /
  SUMPRODUCT((DATEVALUE($D$2:$D$15000) &lt;= $R4810) *
            (DATEVALUE($E$2:$E$15000) &gt;= $R4810)),
  ""
)</f>
        <v/>
      </c>
    </row>
    <row r="4811" spans="18:19" x14ac:dyDescent="0.2">
      <c r="R4811" s="3">
        <f t="shared" si="243"/>
        <v>44833</v>
      </c>
      <c r="S4811" t="str" cm="1">
        <f t="array" ref="S4811">IFERROR(
  SUMPRODUCT($H$2:$H$15000 *
            (DATEVALUE($D$2:$D$15000) &lt;= $R4811) *
            (DATEVALUE($E$2:$E$15000) &gt;= $R4811))
  /
  SUMPRODUCT((DATEVALUE($D$2:$D$15000) &lt;= $R4811) *
            (DATEVALUE($E$2:$E$15000) &gt;= $R4811)),
  ""
)</f>
        <v/>
      </c>
    </row>
    <row r="4812" spans="18:19" x14ac:dyDescent="0.2">
      <c r="R4812" s="3">
        <f t="shared" si="243"/>
        <v>44834</v>
      </c>
      <c r="S4812" t="str" cm="1">
        <f t="array" ref="S4812">IFERROR(
  SUMPRODUCT($H$2:$H$15000 *
            (DATEVALUE($D$2:$D$15000) &lt;= $R4812) *
            (DATEVALUE($E$2:$E$15000) &gt;= $R4812))
  /
  SUMPRODUCT((DATEVALUE($D$2:$D$15000) &lt;= $R4812) *
            (DATEVALUE($E$2:$E$15000) &gt;= $R4812)),
  ""
)</f>
        <v/>
      </c>
    </row>
    <row r="4813" spans="18:19" x14ac:dyDescent="0.2">
      <c r="R4813" s="3">
        <f t="shared" si="243"/>
        <v>44835</v>
      </c>
      <c r="S4813" t="str" cm="1">
        <f t="array" ref="S4813">IFERROR(
  SUMPRODUCT($H$2:$H$15000 *
            (DATEVALUE($D$2:$D$15000) &lt;= $R4813) *
            (DATEVALUE($E$2:$E$15000) &gt;= $R4813))
  /
  SUMPRODUCT((DATEVALUE($D$2:$D$15000) &lt;= $R4813) *
            (DATEVALUE($E$2:$E$15000) &gt;= $R4813)),
  ""
)</f>
        <v/>
      </c>
    </row>
    <row r="4814" spans="18:19" x14ac:dyDescent="0.2">
      <c r="R4814" s="3">
        <f t="shared" si="243"/>
        <v>44836</v>
      </c>
      <c r="S4814" t="str" cm="1">
        <f t="array" ref="S4814">IFERROR(
  SUMPRODUCT($H$2:$H$15000 *
            (DATEVALUE($D$2:$D$15000) &lt;= $R4814) *
            (DATEVALUE($E$2:$E$15000) &gt;= $R4814))
  /
  SUMPRODUCT((DATEVALUE($D$2:$D$15000) &lt;= $R4814) *
            (DATEVALUE($E$2:$E$15000) &gt;= $R4814)),
  ""
)</f>
        <v/>
      </c>
    </row>
    <row r="4815" spans="18:19" x14ac:dyDescent="0.2">
      <c r="R4815" s="3">
        <f t="shared" si="243"/>
        <v>44837</v>
      </c>
      <c r="S4815" t="str" cm="1">
        <f t="array" ref="S4815">IFERROR(
  SUMPRODUCT($H$2:$H$15000 *
            (DATEVALUE($D$2:$D$15000) &lt;= $R4815) *
            (DATEVALUE($E$2:$E$15000) &gt;= $R4815))
  /
  SUMPRODUCT((DATEVALUE($D$2:$D$15000) &lt;= $R4815) *
            (DATEVALUE($E$2:$E$15000) &gt;= $R4815)),
  ""
)</f>
        <v/>
      </c>
    </row>
    <row r="4816" spans="18:19" x14ac:dyDescent="0.2">
      <c r="R4816" s="3">
        <f t="shared" si="243"/>
        <v>44838</v>
      </c>
      <c r="S4816" t="str" cm="1">
        <f t="array" ref="S4816">IFERROR(
  SUMPRODUCT($H$2:$H$15000 *
            (DATEVALUE($D$2:$D$15000) &lt;= $R4816) *
            (DATEVALUE($E$2:$E$15000) &gt;= $R4816))
  /
  SUMPRODUCT((DATEVALUE($D$2:$D$15000) &lt;= $R4816) *
            (DATEVALUE($E$2:$E$15000) &gt;= $R4816)),
  ""
)</f>
        <v/>
      </c>
    </row>
    <row r="4817" spans="18:19" x14ac:dyDescent="0.2">
      <c r="R4817" s="3">
        <f t="shared" si="243"/>
        <v>44839</v>
      </c>
      <c r="S4817" t="str" cm="1">
        <f t="array" ref="S4817">IFERROR(
  SUMPRODUCT($H$2:$H$15000 *
            (DATEVALUE($D$2:$D$15000) &lt;= $R4817) *
            (DATEVALUE($E$2:$E$15000) &gt;= $R4817))
  /
  SUMPRODUCT((DATEVALUE($D$2:$D$15000) &lt;= $R4817) *
            (DATEVALUE($E$2:$E$15000) &gt;= $R4817)),
  ""
)</f>
        <v/>
      </c>
    </row>
    <row r="4818" spans="18:19" x14ac:dyDescent="0.2">
      <c r="R4818" s="3">
        <f t="shared" si="243"/>
        <v>44840</v>
      </c>
      <c r="S4818" t="str" cm="1">
        <f t="array" ref="S4818">IFERROR(
  SUMPRODUCT($H$2:$H$15000 *
            (DATEVALUE($D$2:$D$15000) &lt;= $R4818) *
            (DATEVALUE($E$2:$E$15000) &gt;= $R4818))
  /
  SUMPRODUCT((DATEVALUE($D$2:$D$15000) &lt;= $R4818) *
            (DATEVALUE($E$2:$E$15000) &gt;= $R4818)),
  ""
)</f>
        <v/>
      </c>
    </row>
    <row r="4819" spans="18:19" x14ac:dyDescent="0.2">
      <c r="R4819" s="3">
        <f t="shared" si="243"/>
        <v>44841</v>
      </c>
      <c r="S4819" t="str" cm="1">
        <f t="array" ref="S4819">IFERROR(
  SUMPRODUCT($H$2:$H$15000 *
            (DATEVALUE($D$2:$D$15000) &lt;= $R4819) *
            (DATEVALUE($E$2:$E$15000) &gt;= $R4819))
  /
  SUMPRODUCT((DATEVALUE($D$2:$D$15000) &lt;= $R4819) *
            (DATEVALUE($E$2:$E$15000) &gt;= $R4819)),
  ""
)</f>
        <v/>
      </c>
    </row>
    <row r="4820" spans="18:19" x14ac:dyDescent="0.2">
      <c r="R4820" s="3">
        <f t="shared" si="243"/>
        <v>44842</v>
      </c>
      <c r="S4820" t="str" cm="1">
        <f t="array" ref="S4820">IFERROR(
  SUMPRODUCT($H$2:$H$15000 *
            (DATEVALUE($D$2:$D$15000) &lt;= $R4820) *
            (DATEVALUE($E$2:$E$15000) &gt;= $R4820))
  /
  SUMPRODUCT((DATEVALUE($D$2:$D$15000) &lt;= $R4820) *
            (DATEVALUE($E$2:$E$15000) &gt;= $R4820)),
  ""
)</f>
        <v/>
      </c>
    </row>
    <row r="4821" spans="18:19" x14ac:dyDescent="0.2">
      <c r="R4821" s="3">
        <f t="shared" si="243"/>
        <v>44843</v>
      </c>
      <c r="S4821" t="str" cm="1">
        <f t="array" ref="S4821">IFERROR(
  SUMPRODUCT($H$2:$H$15000 *
            (DATEVALUE($D$2:$D$15000) &lt;= $R4821) *
            (DATEVALUE($E$2:$E$15000) &gt;= $R4821))
  /
  SUMPRODUCT((DATEVALUE($D$2:$D$15000) &lt;= $R4821) *
            (DATEVALUE($E$2:$E$15000) &gt;= $R4821)),
  ""
)</f>
        <v/>
      </c>
    </row>
    <row r="4822" spans="18:19" x14ac:dyDescent="0.2">
      <c r="R4822" s="3">
        <f t="shared" si="243"/>
        <v>44844</v>
      </c>
      <c r="S4822" t="str" cm="1">
        <f t="array" ref="S4822">IFERROR(
  SUMPRODUCT($H$2:$H$15000 *
            (DATEVALUE($D$2:$D$15000) &lt;= $R4822) *
            (DATEVALUE($E$2:$E$15000) &gt;= $R4822))
  /
  SUMPRODUCT((DATEVALUE($D$2:$D$15000) &lt;= $R4822) *
            (DATEVALUE($E$2:$E$15000) &gt;= $R4822)),
  ""
)</f>
        <v/>
      </c>
    </row>
    <row r="4823" spans="18:19" x14ac:dyDescent="0.2">
      <c r="R4823" s="3">
        <f t="shared" si="243"/>
        <v>44845</v>
      </c>
      <c r="S4823" t="str" cm="1">
        <f t="array" ref="S4823">IFERROR(
  SUMPRODUCT($H$2:$H$15000 *
            (DATEVALUE($D$2:$D$15000) &lt;= $R4823) *
            (DATEVALUE($E$2:$E$15000) &gt;= $R4823))
  /
  SUMPRODUCT((DATEVALUE($D$2:$D$15000) &lt;= $R4823) *
            (DATEVALUE($E$2:$E$15000) &gt;= $R4823)),
  ""
)</f>
        <v/>
      </c>
    </row>
    <row r="4824" spans="18:19" x14ac:dyDescent="0.2">
      <c r="R4824" s="3">
        <f t="shared" si="243"/>
        <v>44846</v>
      </c>
      <c r="S4824" t="str" cm="1">
        <f t="array" ref="S4824">IFERROR(
  SUMPRODUCT($H$2:$H$15000 *
            (DATEVALUE($D$2:$D$15000) &lt;= $R4824) *
            (DATEVALUE($E$2:$E$15000) &gt;= $R4824))
  /
  SUMPRODUCT((DATEVALUE($D$2:$D$15000) &lt;= $R4824) *
            (DATEVALUE($E$2:$E$15000) &gt;= $R4824)),
  ""
)</f>
        <v/>
      </c>
    </row>
    <row r="4825" spans="18:19" x14ac:dyDescent="0.2">
      <c r="R4825" s="3">
        <f t="shared" si="243"/>
        <v>44847</v>
      </c>
      <c r="S4825" t="str" cm="1">
        <f t="array" ref="S4825">IFERROR(
  SUMPRODUCT($H$2:$H$15000 *
            (DATEVALUE($D$2:$D$15000) &lt;= $R4825) *
            (DATEVALUE($E$2:$E$15000) &gt;= $R4825))
  /
  SUMPRODUCT((DATEVALUE($D$2:$D$15000) &lt;= $R4825) *
            (DATEVALUE($E$2:$E$15000) &gt;= $R4825)),
  ""
)</f>
        <v/>
      </c>
    </row>
    <row r="4826" spans="18:19" x14ac:dyDescent="0.2">
      <c r="R4826" s="3">
        <f t="shared" si="243"/>
        <v>44848</v>
      </c>
      <c r="S4826" t="str" cm="1">
        <f t="array" ref="S4826">IFERROR(
  SUMPRODUCT($H$2:$H$15000 *
            (DATEVALUE($D$2:$D$15000) &lt;= $R4826) *
            (DATEVALUE($E$2:$E$15000) &gt;= $R4826))
  /
  SUMPRODUCT((DATEVALUE($D$2:$D$15000) &lt;= $R4826) *
            (DATEVALUE($E$2:$E$15000) &gt;= $R4826)),
  ""
)</f>
        <v/>
      </c>
    </row>
    <row r="4827" spans="18:19" x14ac:dyDescent="0.2">
      <c r="R4827" s="3">
        <f t="shared" si="243"/>
        <v>44849</v>
      </c>
      <c r="S4827" t="str" cm="1">
        <f t="array" ref="S4827">IFERROR(
  SUMPRODUCT($H$2:$H$15000 *
            (DATEVALUE($D$2:$D$15000) &lt;= $R4827) *
            (DATEVALUE($E$2:$E$15000) &gt;= $R4827))
  /
  SUMPRODUCT((DATEVALUE($D$2:$D$15000) &lt;= $R4827) *
            (DATEVALUE($E$2:$E$15000) &gt;= $R4827)),
  ""
)</f>
        <v/>
      </c>
    </row>
    <row r="4828" spans="18:19" x14ac:dyDescent="0.2">
      <c r="R4828" s="3">
        <f t="shared" si="243"/>
        <v>44850</v>
      </c>
      <c r="S4828" t="str" cm="1">
        <f t="array" ref="S4828">IFERROR(
  SUMPRODUCT($H$2:$H$15000 *
            (DATEVALUE($D$2:$D$15000) &lt;= $R4828) *
            (DATEVALUE($E$2:$E$15000) &gt;= $R4828))
  /
  SUMPRODUCT((DATEVALUE($D$2:$D$15000) &lt;= $R4828) *
            (DATEVALUE($E$2:$E$15000) &gt;= $R4828)),
  ""
)</f>
        <v/>
      </c>
    </row>
    <row r="4829" spans="18:19" x14ac:dyDescent="0.2">
      <c r="R4829" s="3">
        <f t="shared" si="243"/>
        <v>44851</v>
      </c>
      <c r="S4829" t="str" cm="1">
        <f t="array" ref="S4829">IFERROR(
  SUMPRODUCT($H$2:$H$15000 *
            (DATEVALUE($D$2:$D$15000) &lt;= $R4829) *
            (DATEVALUE($E$2:$E$15000) &gt;= $R4829))
  /
  SUMPRODUCT((DATEVALUE($D$2:$D$15000) &lt;= $R4829) *
            (DATEVALUE($E$2:$E$15000) &gt;= $R4829)),
  ""
)</f>
        <v/>
      </c>
    </row>
    <row r="4830" spans="18:19" x14ac:dyDescent="0.2">
      <c r="R4830" s="3">
        <f t="shared" si="243"/>
        <v>44852</v>
      </c>
      <c r="S4830" t="str" cm="1">
        <f t="array" ref="S4830">IFERROR(
  SUMPRODUCT($H$2:$H$15000 *
            (DATEVALUE($D$2:$D$15000) &lt;= $R4830) *
            (DATEVALUE($E$2:$E$15000) &gt;= $R4830))
  /
  SUMPRODUCT((DATEVALUE($D$2:$D$15000) &lt;= $R4830) *
            (DATEVALUE($E$2:$E$15000) &gt;= $R4830)),
  ""
)</f>
        <v/>
      </c>
    </row>
    <row r="4831" spans="18:19" x14ac:dyDescent="0.2">
      <c r="R4831" s="3">
        <f t="shared" si="243"/>
        <v>44853</v>
      </c>
      <c r="S4831" t="str" cm="1">
        <f t="array" ref="S4831">IFERROR(
  SUMPRODUCT($H$2:$H$15000 *
            (DATEVALUE($D$2:$D$15000) &lt;= $R4831) *
            (DATEVALUE($E$2:$E$15000) &gt;= $R4831))
  /
  SUMPRODUCT((DATEVALUE($D$2:$D$15000) &lt;= $R4831) *
            (DATEVALUE($E$2:$E$15000) &gt;= $R4831)),
  ""
)</f>
        <v/>
      </c>
    </row>
    <row r="4832" spans="18:19" x14ac:dyDescent="0.2">
      <c r="R4832" s="3">
        <f t="shared" si="243"/>
        <v>44854</v>
      </c>
      <c r="S4832" t="str" cm="1">
        <f t="array" ref="S4832">IFERROR(
  SUMPRODUCT($H$2:$H$15000 *
            (DATEVALUE($D$2:$D$15000) &lt;= $R4832) *
            (DATEVALUE($E$2:$E$15000) &gt;= $R4832))
  /
  SUMPRODUCT((DATEVALUE($D$2:$D$15000) &lt;= $R4832) *
            (DATEVALUE($E$2:$E$15000) &gt;= $R4832)),
  ""
)</f>
        <v/>
      </c>
    </row>
    <row r="4833" spans="18:19" x14ac:dyDescent="0.2">
      <c r="R4833" s="3">
        <f t="shared" si="243"/>
        <v>44855</v>
      </c>
      <c r="S4833" t="str" cm="1">
        <f t="array" ref="S4833">IFERROR(
  SUMPRODUCT($H$2:$H$15000 *
            (DATEVALUE($D$2:$D$15000) &lt;= $R4833) *
            (DATEVALUE($E$2:$E$15000) &gt;= $R4833))
  /
  SUMPRODUCT((DATEVALUE($D$2:$D$15000) &lt;= $R4833) *
            (DATEVALUE($E$2:$E$15000) &gt;= $R4833)),
  ""
)</f>
        <v/>
      </c>
    </row>
    <row r="4834" spans="18:19" x14ac:dyDescent="0.2">
      <c r="R4834" s="3">
        <f t="shared" si="243"/>
        <v>44856</v>
      </c>
      <c r="S4834" t="str" cm="1">
        <f t="array" ref="S4834">IFERROR(
  SUMPRODUCT($H$2:$H$15000 *
            (DATEVALUE($D$2:$D$15000) &lt;= $R4834) *
            (DATEVALUE($E$2:$E$15000) &gt;= $R4834))
  /
  SUMPRODUCT((DATEVALUE($D$2:$D$15000) &lt;= $R4834) *
            (DATEVALUE($E$2:$E$15000) &gt;= $R4834)),
  ""
)</f>
        <v/>
      </c>
    </row>
    <row r="4835" spans="18:19" x14ac:dyDescent="0.2">
      <c r="R4835" s="3">
        <f t="shared" si="243"/>
        <v>44857</v>
      </c>
      <c r="S4835" t="str" cm="1">
        <f t="array" ref="S4835">IFERROR(
  SUMPRODUCT($H$2:$H$15000 *
            (DATEVALUE($D$2:$D$15000) &lt;= $R4835) *
            (DATEVALUE($E$2:$E$15000) &gt;= $R4835))
  /
  SUMPRODUCT((DATEVALUE($D$2:$D$15000) &lt;= $R4835) *
            (DATEVALUE($E$2:$E$15000) &gt;= $R4835)),
  ""
)</f>
        <v/>
      </c>
    </row>
    <row r="4836" spans="18:19" x14ac:dyDescent="0.2">
      <c r="R4836" s="3">
        <f t="shared" si="243"/>
        <v>44858</v>
      </c>
      <c r="S4836" t="str" cm="1">
        <f t="array" ref="S4836">IFERROR(
  SUMPRODUCT($H$2:$H$15000 *
            (DATEVALUE($D$2:$D$15000) &lt;= $R4836) *
            (DATEVALUE($E$2:$E$15000) &gt;= $R4836))
  /
  SUMPRODUCT((DATEVALUE($D$2:$D$15000) &lt;= $R4836) *
            (DATEVALUE($E$2:$E$15000) &gt;= $R4836)),
  ""
)</f>
        <v/>
      </c>
    </row>
    <row r="4837" spans="18:19" x14ac:dyDescent="0.2">
      <c r="R4837" s="3">
        <f t="shared" si="243"/>
        <v>44859</v>
      </c>
      <c r="S4837" t="str" cm="1">
        <f t="array" ref="S4837">IFERROR(
  SUMPRODUCT($H$2:$H$15000 *
            (DATEVALUE($D$2:$D$15000) &lt;= $R4837) *
            (DATEVALUE($E$2:$E$15000) &gt;= $R4837))
  /
  SUMPRODUCT((DATEVALUE($D$2:$D$15000) &lt;= $R4837) *
            (DATEVALUE($E$2:$E$15000) &gt;= $R4837)),
  ""
)</f>
        <v/>
      </c>
    </row>
    <row r="4838" spans="18:19" x14ac:dyDescent="0.2">
      <c r="R4838" s="3">
        <f t="shared" si="243"/>
        <v>44860</v>
      </c>
      <c r="S4838" t="str" cm="1">
        <f t="array" ref="S4838">IFERROR(
  SUMPRODUCT($H$2:$H$15000 *
            (DATEVALUE($D$2:$D$15000) &lt;= $R4838) *
            (DATEVALUE($E$2:$E$15000) &gt;= $R4838))
  /
  SUMPRODUCT((DATEVALUE($D$2:$D$15000) &lt;= $R4838) *
            (DATEVALUE($E$2:$E$15000) &gt;= $R4838)),
  ""
)</f>
        <v/>
      </c>
    </row>
    <row r="4839" spans="18:19" x14ac:dyDescent="0.2">
      <c r="R4839" s="3">
        <f t="shared" si="243"/>
        <v>44861</v>
      </c>
      <c r="S4839" t="str" cm="1">
        <f t="array" ref="S4839">IFERROR(
  SUMPRODUCT($H$2:$H$15000 *
            (DATEVALUE($D$2:$D$15000) &lt;= $R4839) *
            (DATEVALUE($E$2:$E$15000) &gt;= $R4839))
  /
  SUMPRODUCT((DATEVALUE($D$2:$D$15000) &lt;= $R4839) *
            (DATEVALUE($E$2:$E$15000) &gt;= $R4839)),
  ""
)</f>
        <v/>
      </c>
    </row>
    <row r="4840" spans="18:19" x14ac:dyDescent="0.2">
      <c r="R4840" s="3">
        <f t="shared" si="243"/>
        <v>44862</v>
      </c>
      <c r="S4840" t="str" cm="1">
        <f t="array" ref="S4840">IFERROR(
  SUMPRODUCT($H$2:$H$15000 *
            (DATEVALUE($D$2:$D$15000) &lt;= $R4840) *
            (DATEVALUE($E$2:$E$15000) &gt;= $R4840))
  /
  SUMPRODUCT((DATEVALUE($D$2:$D$15000) &lt;= $R4840) *
            (DATEVALUE($E$2:$E$15000) &gt;= $R4840)),
  ""
)</f>
        <v/>
      </c>
    </row>
    <row r="4841" spans="18:19" x14ac:dyDescent="0.2">
      <c r="R4841" s="3">
        <f t="shared" si="243"/>
        <v>44863</v>
      </c>
      <c r="S4841" t="str" cm="1">
        <f t="array" ref="S4841">IFERROR(
  SUMPRODUCT($H$2:$H$15000 *
            (DATEVALUE($D$2:$D$15000) &lt;= $R4841) *
            (DATEVALUE($E$2:$E$15000) &gt;= $R4841))
  /
  SUMPRODUCT((DATEVALUE($D$2:$D$15000) &lt;= $R4841) *
            (DATEVALUE($E$2:$E$15000) &gt;= $R4841)),
  ""
)</f>
        <v/>
      </c>
    </row>
    <row r="4842" spans="18:19" x14ac:dyDescent="0.2">
      <c r="R4842" s="3">
        <f t="shared" si="243"/>
        <v>44864</v>
      </c>
      <c r="S4842" t="str" cm="1">
        <f t="array" ref="S4842">IFERROR(
  SUMPRODUCT($H$2:$H$15000 *
            (DATEVALUE($D$2:$D$15000) &lt;= $R4842) *
            (DATEVALUE($E$2:$E$15000) &gt;= $R4842))
  /
  SUMPRODUCT((DATEVALUE($D$2:$D$15000) &lt;= $R4842) *
            (DATEVALUE($E$2:$E$15000) &gt;= $R4842)),
  ""
)</f>
        <v/>
      </c>
    </row>
    <row r="4843" spans="18:19" x14ac:dyDescent="0.2">
      <c r="R4843" s="3">
        <f t="shared" si="243"/>
        <v>44865</v>
      </c>
      <c r="S4843" t="str" cm="1">
        <f t="array" ref="S4843">IFERROR(
  SUMPRODUCT($H$2:$H$15000 *
            (DATEVALUE($D$2:$D$15000) &lt;= $R4843) *
            (DATEVALUE($E$2:$E$15000) &gt;= $R4843))
  /
  SUMPRODUCT((DATEVALUE($D$2:$D$15000) &lt;= $R4843) *
            (DATEVALUE($E$2:$E$15000) &gt;= $R4843)),
  ""
)</f>
        <v/>
      </c>
    </row>
    <row r="4844" spans="18:19" x14ac:dyDescent="0.2">
      <c r="R4844" s="3">
        <f t="shared" si="243"/>
        <v>44866</v>
      </c>
      <c r="S4844" t="str" cm="1">
        <f t="array" ref="S4844">IFERROR(
  SUMPRODUCT($H$2:$H$15000 *
            (DATEVALUE($D$2:$D$15000) &lt;= $R4844) *
            (DATEVALUE($E$2:$E$15000) &gt;= $R4844))
  /
  SUMPRODUCT((DATEVALUE($D$2:$D$15000) &lt;= $R4844) *
            (DATEVALUE($E$2:$E$15000) &gt;= $R4844)),
  ""
)</f>
        <v/>
      </c>
    </row>
    <row r="4845" spans="18:19" x14ac:dyDescent="0.2">
      <c r="R4845" s="3">
        <f t="shared" si="243"/>
        <v>44867</v>
      </c>
      <c r="S4845" t="str" cm="1">
        <f t="array" ref="S4845">IFERROR(
  SUMPRODUCT($H$2:$H$15000 *
            (DATEVALUE($D$2:$D$15000) &lt;= $R4845) *
            (DATEVALUE($E$2:$E$15000) &gt;= $R4845))
  /
  SUMPRODUCT((DATEVALUE($D$2:$D$15000) &lt;= $R4845) *
            (DATEVALUE($E$2:$E$15000) &gt;= $R4845)),
  ""
)</f>
        <v/>
      </c>
    </row>
    <row r="4846" spans="18:19" x14ac:dyDescent="0.2">
      <c r="R4846" s="3">
        <f t="shared" si="243"/>
        <v>44868</v>
      </c>
      <c r="S4846" t="str" cm="1">
        <f t="array" ref="S4846">IFERROR(
  SUMPRODUCT($H$2:$H$15000 *
            (DATEVALUE($D$2:$D$15000) &lt;= $R4846) *
            (DATEVALUE($E$2:$E$15000) &gt;= $R4846))
  /
  SUMPRODUCT((DATEVALUE($D$2:$D$15000) &lt;= $R4846) *
            (DATEVALUE($E$2:$E$15000) &gt;= $R4846)),
  ""
)</f>
        <v/>
      </c>
    </row>
    <row r="4847" spans="18:19" x14ac:dyDescent="0.2">
      <c r="R4847" s="3">
        <f t="shared" si="243"/>
        <v>44869</v>
      </c>
      <c r="S4847" t="str" cm="1">
        <f t="array" ref="S4847">IFERROR(
  SUMPRODUCT($H$2:$H$15000 *
            (DATEVALUE($D$2:$D$15000) &lt;= $R4847) *
            (DATEVALUE($E$2:$E$15000) &gt;= $R4847))
  /
  SUMPRODUCT((DATEVALUE($D$2:$D$15000) &lt;= $R4847) *
            (DATEVALUE($E$2:$E$15000) &gt;= $R4847)),
  ""
)</f>
        <v/>
      </c>
    </row>
    <row r="4848" spans="18:19" x14ac:dyDescent="0.2">
      <c r="R4848" s="3">
        <f t="shared" si="243"/>
        <v>44870</v>
      </c>
      <c r="S4848" t="str" cm="1">
        <f t="array" ref="S4848">IFERROR(
  SUMPRODUCT($H$2:$H$15000 *
            (DATEVALUE($D$2:$D$15000) &lt;= $R4848) *
            (DATEVALUE($E$2:$E$15000) &gt;= $R4848))
  /
  SUMPRODUCT((DATEVALUE($D$2:$D$15000) &lt;= $R4848) *
            (DATEVALUE($E$2:$E$15000) &gt;= $R4848)),
  ""
)</f>
        <v/>
      </c>
    </row>
    <row r="4849" spans="18:19" x14ac:dyDescent="0.2">
      <c r="R4849" s="3">
        <f t="shared" si="243"/>
        <v>44871</v>
      </c>
      <c r="S4849" t="str" cm="1">
        <f t="array" ref="S4849">IFERROR(
  SUMPRODUCT($H$2:$H$15000 *
            (DATEVALUE($D$2:$D$15000) &lt;= $R4849) *
            (DATEVALUE($E$2:$E$15000) &gt;= $R4849))
  /
  SUMPRODUCT((DATEVALUE($D$2:$D$15000) &lt;= $R4849) *
            (DATEVALUE($E$2:$E$15000) &gt;= $R4849)),
  ""
)</f>
        <v/>
      </c>
    </row>
    <row r="4850" spans="18:19" x14ac:dyDescent="0.2">
      <c r="R4850" s="3">
        <f t="shared" si="243"/>
        <v>44872</v>
      </c>
      <c r="S4850" t="str" cm="1">
        <f t="array" ref="S4850">IFERROR(
  SUMPRODUCT($H$2:$H$15000 *
            (DATEVALUE($D$2:$D$15000) &lt;= $R4850) *
            (DATEVALUE($E$2:$E$15000) &gt;= $R4850))
  /
  SUMPRODUCT((DATEVALUE($D$2:$D$15000) &lt;= $R4850) *
            (DATEVALUE($E$2:$E$15000) &gt;= $R4850)),
  ""
)</f>
        <v/>
      </c>
    </row>
    <row r="4851" spans="18:19" x14ac:dyDescent="0.2">
      <c r="R4851" s="3">
        <f t="shared" si="243"/>
        <v>44873</v>
      </c>
      <c r="S4851" t="str" cm="1">
        <f t="array" ref="S4851">IFERROR(
  SUMPRODUCT($H$2:$H$15000 *
            (DATEVALUE($D$2:$D$15000) &lt;= $R4851) *
            (DATEVALUE($E$2:$E$15000) &gt;= $R4851))
  /
  SUMPRODUCT((DATEVALUE($D$2:$D$15000) &lt;= $R4851) *
            (DATEVALUE($E$2:$E$15000) &gt;= $R4851)),
  ""
)</f>
        <v/>
      </c>
    </row>
    <row r="4852" spans="18:19" x14ac:dyDescent="0.2">
      <c r="R4852" s="3">
        <f t="shared" si="243"/>
        <v>44874</v>
      </c>
      <c r="S4852" t="str" cm="1">
        <f t="array" ref="S4852">IFERROR(
  SUMPRODUCT($H$2:$H$15000 *
            (DATEVALUE($D$2:$D$15000) &lt;= $R4852) *
            (DATEVALUE($E$2:$E$15000) &gt;= $R4852))
  /
  SUMPRODUCT((DATEVALUE($D$2:$D$15000) &lt;= $R4852) *
            (DATEVALUE($E$2:$E$15000) &gt;= $R4852)),
  ""
)</f>
        <v/>
      </c>
    </row>
    <row r="4853" spans="18:19" x14ac:dyDescent="0.2">
      <c r="R4853" s="3">
        <f t="shared" si="243"/>
        <v>44875</v>
      </c>
      <c r="S4853" t="str" cm="1">
        <f t="array" ref="S4853">IFERROR(
  SUMPRODUCT($H$2:$H$15000 *
            (DATEVALUE($D$2:$D$15000) &lt;= $R4853) *
            (DATEVALUE($E$2:$E$15000) &gt;= $R4853))
  /
  SUMPRODUCT((DATEVALUE($D$2:$D$15000) &lt;= $R4853) *
            (DATEVALUE($E$2:$E$15000) &gt;= $R4853)),
  ""
)</f>
        <v/>
      </c>
    </row>
    <row r="4854" spans="18:19" x14ac:dyDescent="0.2">
      <c r="R4854" s="3">
        <f t="shared" si="243"/>
        <v>44876</v>
      </c>
      <c r="S4854" t="str" cm="1">
        <f t="array" ref="S4854">IFERROR(
  SUMPRODUCT($H$2:$H$15000 *
            (DATEVALUE($D$2:$D$15000) &lt;= $R4854) *
            (DATEVALUE($E$2:$E$15000) &gt;= $R4854))
  /
  SUMPRODUCT((DATEVALUE($D$2:$D$15000) &lt;= $R4854) *
            (DATEVALUE($E$2:$E$15000) &gt;= $R4854)),
  ""
)</f>
        <v/>
      </c>
    </row>
    <row r="4855" spans="18:19" x14ac:dyDescent="0.2">
      <c r="R4855" s="3">
        <f t="shared" si="243"/>
        <v>44877</v>
      </c>
      <c r="S4855" t="str" cm="1">
        <f t="array" ref="S4855">IFERROR(
  SUMPRODUCT($H$2:$H$15000 *
            (DATEVALUE($D$2:$D$15000) &lt;= $R4855) *
            (DATEVALUE($E$2:$E$15000) &gt;= $R4855))
  /
  SUMPRODUCT((DATEVALUE($D$2:$D$15000) &lt;= $R4855) *
            (DATEVALUE($E$2:$E$15000) &gt;= $R4855)),
  ""
)</f>
        <v/>
      </c>
    </row>
    <row r="4856" spans="18:19" x14ac:dyDescent="0.2">
      <c r="R4856" s="3">
        <f t="shared" si="243"/>
        <v>44878</v>
      </c>
      <c r="S4856" t="str" cm="1">
        <f t="array" ref="S4856">IFERROR(
  SUMPRODUCT($H$2:$H$15000 *
            (DATEVALUE($D$2:$D$15000) &lt;= $R4856) *
            (DATEVALUE($E$2:$E$15000) &gt;= $R4856))
  /
  SUMPRODUCT((DATEVALUE($D$2:$D$15000) &lt;= $R4856) *
            (DATEVALUE($E$2:$E$15000) &gt;= $R4856)),
  ""
)</f>
        <v/>
      </c>
    </row>
    <row r="4857" spans="18:19" x14ac:dyDescent="0.2">
      <c r="R4857" s="3">
        <f t="shared" si="243"/>
        <v>44879</v>
      </c>
      <c r="S4857" t="str" cm="1">
        <f t="array" ref="S4857">IFERROR(
  SUMPRODUCT($H$2:$H$15000 *
            (DATEVALUE($D$2:$D$15000) &lt;= $R4857) *
            (DATEVALUE($E$2:$E$15000) &gt;= $R4857))
  /
  SUMPRODUCT((DATEVALUE($D$2:$D$15000) &lt;= $R4857) *
            (DATEVALUE($E$2:$E$15000) &gt;= $R4857)),
  ""
)</f>
        <v/>
      </c>
    </row>
    <row r="4858" spans="18:19" x14ac:dyDescent="0.2">
      <c r="R4858" s="3">
        <f t="shared" si="243"/>
        <v>44880</v>
      </c>
      <c r="S4858" t="str" cm="1">
        <f t="array" ref="S4858">IFERROR(
  SUMPRODUCT($H$2:$H$15000 *
            (DATEVALUE($D$2:$D$15000) &lt;= $R4858) *
            (DATEVALUE($E$2:$E$15000) &gt;= $R4858))
  /
  SUMPRODUCT((DATEVALUE($D$2:$D$15000) &lt;= $R4858) *
            (DATEVALUE($E$2:$E$15000) &gt;= $R4858)),
  ""
)</f>
        <v/>
      </c>
    </row>
    <row r="4859" spans="18:19" x14ac:dyDescent="0.2">
      <c r="R4859" s="3">
        <f t="shared" si="243"/>
        <v>44881</v>
      </c>
      <c r="S4859" t="str" cm="1">
        <f t="array" ref="S4859">IFERROR(
  SUMPRODUCT($H$2:$H$15000 *
            (DATEVALUE($D$2:$D$15000) &lt;= $R4859) *
            (DATEVALUE($E$2:$E$15000) &gt;= $R4859))
  /
  SUMPRODUCT((DATEVALUE($D$2:$D$15000) &lt;= $R4859) *
            (DATEVALUE($E$2:$E$15000) &gt;= $R4859)),
  ""
)</f>
        <v/>
      </c>
    </row>
    <row r="4860" spans="18:19" x14ac:dyDescent="0.2">
      <c r="R4860" s="3">
        <f t="shared" si="243"/>
        <v>44882</v>
      </c>
      <c r="S4860" t="str" cm="1">
        <f t="array" ref="S4860">IFERROR(
  SUMPRODUCT($H$2:$H$15000 *
            (DATEVALUE($D$2:$D$15000) &lt;= $R4860) *
            (DATEVALUE($E$2:$E$15000) &gt;= $R4860))
  /
  SUMPRODUCT((DATEVALUE($D$2:$D$15000) &lt;= $R4860) *
            (DATEVALUE($E$2:$E$15000) &gt;= $R4860)),
  ""
)</f>
        <v/>
      </c>
    </row>
    <row r="4861" spans="18:19" x14ac:dyDescent="0.2">
      <c r="R4861" s="3">
        <f t="shared" si="243"/>
        <v>44883</v>
      </c>
      <c r="S4861" t="str" cm="1">
        <f t="array" ref="S4861">IFERROR(
  SUMPRODUCT($H$2:$H$15000 *
            (DATEVALUE($D$2:$D$15000) &lt;= $R4861) *
            (DATEVALUE($E$2:$E$15000) &gt;= $R4861))
  /
  SUMPRODUCT((DATEVALUE($D$2:$D$15000) &lt;= $R4861) *
            (DATEVALUE($E$2:$E$15000) &gt;= $R4861)),
  ""
)</f>
        <v/>
      </c>
    </row>
    <row r="4862" spans="18:19" x14ac:dyDescent="0.2">
      <c r="R4862" s="3">
        <f t="shared" si="243"/>
        <v>44884</v>
      </c>
      <c r="S4862" t="str" cm="1">
        <f t="array" ref="S4862">IFERROR(
  SUMPRODUCT($H$2:$H$15000 *
            (DATEVALUE($D$2:$D$15000) &lt;= $R4862) *
            (DATEVALUE($E$2:$E$15000) &gt;= $R4862))
  /
  SUMPRODUCT((DATEVALUE($D$2:$D$15000) &lt;= $R4862) *
            (DATEVALUE($E$2:$E$15000) &gt;= $R4862)),
  ""
)</f>
        <v/>
      </c>
    </row>
    <row r="4863" spans="18:19" x14ac:dyDescent="0.2">
      <c r="R4863" s="3">
        <f t="shared" si="243"/>
        <v>44885</v>
      </c>
      <c r="S4863" t="str" cm="1">
        <f t="array" ref="S4863">IFERROR(
  SUMPRODUCT($H$2:$H$15000 *
            (DATEVALUE($D$2:$D$15000) &lt;= $R4863) *
            (DATEVALUE($E$2:$E$15000) &gt;= $R4863))
  /
  SUMPRODUCT((DATEVALUE($D$2:$D$15000) &lt;= $R4863) *
            (DATEVALUE($E$2:$E$15000) &gt;= $R4863)),
  ""
)</f>
        <v/>
      </c>
    </row>
    <row r="4864" spans="18:19" x14ac:dyDescent="0.2">
      <c r="R4864" s="3">
        <f t="shared" si="243"/>
        <v>44886</v>
      </c>
      <c r="S4864" t="str" cm="1">
        <f t="array" ref="S4864">IFERROR(
  SUMPRODUCT($H$2:$H$15000 *
            (DATEVALUE($D$2:$D$15000) &lt;= $R4864) *
            (DATEVALUE($E$2:$E$15000) &gt;= $R4864))
  /
  SUMPRODUCT((DATEVALUE($D$2:$D$15000) &lt;= $R4864) *
            (DATEVALUE($E$2:$E$15000) &gt;= $R4864)),
  ""
)</f>
        <v/>
      </c>
    </row>
    <row r="4865" spans="18:19" x14ac:dyDescent="0.2">
      <c r="R4865" s="3">
        <f t="shared" si="243"/>
        <v>44887</v>
      </c>
      <c r="S4865" t="str" cm="1">
        <f t="array" ref="S4865">IFERROR(
  SUMPRODUCT($H$2:$H$15000 *
            (DATEVALUE($D$2:$D$15000) &lt;= $R4865) *
            (DATEVALUE($E$2:$E$15000) &gt;= $R4865))
  /
  SUMPRODUCT((DATEVALUE($D$2:$D$15000) &lt;= $R4865) *
            (DATEVALUE($E$2:$E$15000) &gt;= $R4865)),
  ""
)</f>
        <v/>
      </c>
    </row>
    <row r="4866" spans="18:19" x14ac:dyDescent="0.2">
      <c r="R4866" s="3">
        <f t="shared" si="243"/>
        <v>44888</v>
      </c>
      <c r="S4866" t="str" cm="1">
        <f t="array" ref="S4866">IFERROR(
  SUMPRODUCT($H$2:$H$15000 *
            (DATEVALUE($D$2:$D$15000) &lt;= $R4866) *
            (DATEVALUE($E$2:$E$15000) &gt;= $R4866))
  /
  SUMPRODUCT((DATEVALUE($D$2:$D$15000) &lt;= $R4866) *
            (DATEVALUE($E$2:$E$15000) &gt;= $R4866)),
  ""
)</f>
        <v/>
      </c>
    </row>
    <row r="4867" spans="18:19" x14ac:dyDescent="0.2">
      <c r="R4867" s="3">
        <f t="shared" si="243"/>
        <v>44889</v>
      </c>
      <c r="S4867" t="str" cm="1">
        <f t="array" ref="S4867">IFERROR(
  SUMPRODUCT($H$2:$H$15000 *
            (DATEVALUE($D$2:$D$15000) &lt;= $R4867) *
            (DATEVALUE($E$2:$E$15000) &gt;= $R4867))
  /
  SUMPRODUCT((DATEVALUE($D$2:$D$15000) &lt;= $R4867) *
            (DATEVALUE($E$2:$E$15000) &gt;= $R4867)),
  ""
)</f>
        <v/>
      </c>
    </row>
    <row r="4868" spans="18:19" x14ac:dyDescent="0.2">
      <c r="R4868" s="3">
        <f t="shared" ref="R4868:R4931" si="244">+R4867+1</f>
        <v>44890</v>
      </c>
      <c r="S4868" t="str" cm="1">
        <f t="array" ref="S4868">IFERROR(
  SUMPRODUCT($H$2:$H$15000 *
            (DATEVALUE($D$2:$D$15000) &lt;= $R4868) *
            (DATEVALUE($E$2:$E$15000) &gt;= $R4868))
  /
  SUMPRODUCT((DATEVALUE($D$2:$D$15000) &lt;= $R4868) *
            (DATEVALUE($E$2:$E$15000) &gt;= $R4868)),
  ""
)</f>
        <v/>
      </c>
    </row>
    <row r="4869" spans="18:19" x14ac:dyDescent="0.2">
      <c r="R4869" s="3">
        <f t="shared" si="244"/>
        <v>44891</v>
      </c>
      <c r="S4869" t="str" cm="1">
        <f t="array" ref="S4869">IFERROR(
  SUMPRODUCT($H$2:$H$15000 *
            (DATEVALUE($D$2:$D$15000) &lt;= $R4869) *
            (DATEVALUE($E$2:$E$15000) &gt;= $R4869))
  /
  SUMPRODUCT((DATEVALUE($D$2:$D$15000) &lt;= $R4869) *
            (DATEVALUE($E$2:$E$15000) &gt;= $R4869)),
  ""
)</f>
        <v/>
      </c>
    </row>
    <row r="4870" spans="18:19" x14ac:dyDescent="0.2">
      <c r="R4870" s="3">
        <f t="shared" si="244"/>
        <v>44892</v>
      </c>
      <c r="S4870" t="str" cm="1">
        <f t="array" ref="S4870">IFERROR(
  SUMPRODUCT($H$2:$H$15000 *
            (DATEVALUE($D$2:$D$15000) &lt;= $R4870) *
            (DATEVALUE($E$2:$E$15000) &gt;= $R4870))
  /
  SUMPRODUCT((DATEVALUE($D$2:$D$15000) &lt;= $R4870) *
            (DATEVALUE($E$2:$E$15000) &gt;= $R4870)),
  ""
)</f>
        <v/>
      </c>
    </row>
    <row r="4871" spans="18:19" x14ac:dyDescent="0.2">
      <c r="R4871" s="3">
        <f t="shared" si="244"/>
        <v>44893</v>
      </c>
      <c r="S4871" t="str" cm="1">
        <f t="array" ref="S4871">IFERROR(
  SUMPRODUCT($H$2:$H$15000 *
            (DATEVALUE($D$2:$D$15000) &lt;= $R4871) *
            (DATEVALUE($E$2:$E$15000) &gt;= $R4871))
  /
  SUMPRODUCT((DATEVALUE($D$2:$D$15000) &lt;= $R4871) *
            (DATEVALUE($E$2:$E$15000) &gt;= $R4871)),
  ""
)</f>
        <v/>
      </c>
    </row>
    <row r="4872" spans="18:19" x14ac:dyDescent="0.2">
      <c r="R4872" s="3">
        <f t="shared" si="244"/>
        <v>44894</v>
      </c>
      <c r="S4872" t="str" cm="1">
        <f t="array" ref="S4872">IFERROR(
  SUMPRODUCT($H$2:$H$15000 *
            (DATEVALUE($D$2:$D$15000) &lt;= $R4872) *
            (DATEVALUE($E$2:$E$15000) &gt;= $R4872))
  /
  SUMPRODUCT((DATEVALUE($D$2:$D$15000) &lt;= $R4872) *
            (DATEVALUE($E$2:$E$15000) &gt;= $R4872)),
  ""
)</f>
        <v/>
      </c>
    </row>
    <row r="4873" spans="18:19" x14ac:dyDescent="0.2">
      <c r="R4873" s="3">
        <f t="shared" si="244"/>
        <v>44895</v>
      </c>
      <c r="S4873" t="str" cm="1">
        <f t="array" ref="S4873">IFERROR(
  SUMPRODUCT($H$2:$H$15000 *
            (DATEVALUE($D$2:$D$15000) &lt;= $R4873) *
            (DATEVALUE($E$2:$E$15000) &gt;= $R4873))
  /
  SUMPRODUCT((DATEVALUE($D$2:$D$15000) &lt;= $R4873) *
            (DATEVALUE($E$2:$E$15000) &gt;= $R4873)),
  ""
)</f>
        <v/>
      </c>
    </row>
    <row r="4874" spans="18:19" x14ac:dyDescent="0.2">
      <c r="R4874" s="3">
        <f t="shared" si="244"/>
        <v>44896</v>
      </c>
      <c r="S4874" t="str" cm="1">
        <f t="array" ref="S4874">IFERROR(
  SUMPRODUCT($H$2:$H$15000 *
            (DATEVALUE($D$2:$D$15000) &lt;= $R4874) *
            (DATEVALUE($E$2:$E$15000) &gt;= $R4874))
  /
  SUMPRODUCT((DATEVALUE($D$2:$D$15000) &lt;= $R4874) *
            (DATEVALUE($E$2:$E$15000) &gt;= $R4874)),
  ""
)</f>
        <v/>
      </c>
    </row>
    <row r="4875" spans="18:19" x14ac:dyDescent="0.2">
      <c r="R4875" s="3">
        <f t="shared" si="244"/>
        <v>44897</v>
      </c>
      <c r="S4875" t="str" cm="1">
        <f t="array" ref="S4875">IFERROR(
  SUMPRODUCT($H$2:$H$15000 *
            (DATEVALUE($D$2:$D$15000) &lt;= $R4875) *
            (DATEVALUE($E$2:$E$15000) &gt;= $R4875))
  /
  SUMPRODUCT((DATEVALUE($D$2:$D$15000) &lt;= $R4875) *
            (DATEVALUE($E$2:$E$15000) &gt;= $R4875)),
  ""
)</f>
        <v/>
      </c>
    </row>
    <row r="4876" spans="18:19" x14ac:dyDescent="0.2">
      <c r="R4876" s="3">
        <f t="shared" si="244"/>
        <v>44898</v>
      </c>
      <c r="S4876" t="str" cm="1">
        <f t="array" ref="S4876">IFERROR(
  SUMPRODUCT($H$2:$H$15000 *
            (DATEVALUE($D$2:$D$15000) &lt;= $R4876) *
            (DATEVALUE($E$2:$E$15000) &gt;= $R4876))
  /
  SUMPRODUCT((DATEVALUE($D$2:$D$15000) &lt;= $R4876) *
            (DATEVALUE($E$2:$E$15000) &gt;= $R4876)),
  ""
)</f>
        <v/>
      </c>
    </row>
    <row r="4877" spans="18:19" x14ac:dyDescent="0.2">
      <c r="R4877" s="3">
        <f t="shared" si="244"/>
        <v>44899</v>
      </c>
      <c r="S4877" t="str" cm="1">
        <f t="array" ref="S4877">IFERROR(
  SUMPRODUCT($H$2:$H$15000 *
            (DATEVALUE($D$2:$D$15000) &lt;= $R4877) *
            (DATEVALUE($E$2:$E$15000) &gt;= $R4877))
  /
  SUMPRODUCT((DATEVALUE($D$2:$D$15000) &lt;= $R4877) *
            (DATEVALUE($E$2:$E$15000) &gt;= $R4877)),
  ""
)</f>
        <v/>
      </c>
    </row>
    <row r="4878" spans="18:19" x14ac:dyDescent="0.2">
      <c r="R4878" s="3">
        <f t="shared" si="244"/>
        <v>44900</v>
      </c>
      <c r="S4878" t="str" cm="1">
        <f t="array" ref="S4878">IFERROR(
  SUMPRODUCT($H$2:$H$15000 *
            (DATEVALUE($D$2:$D$15000) &lt;= $R4878) *
            (DATEVALUE($E$2:$E$15000) &gt;= $R4878))
  /
  SUMPRODUCT((DATEVALUE($D$2:$D$15000) &lt;= $R4878) *
            (DATEVALUE($E$2:$E$15000) &gt;= $R4878)),
  ""
)</f>
        <v/>
      </c>
    </row>
    <row r="4879" spans="18:19" x14ac:dyDescent="0.2">
      <c r="R4879" s="3">
        <f t="shared" si="244"/>
        <v>44901</v>
      </c>
      <c r="S4879" t="str" cm="1">
        <f t="array" ref="S4879">IFERROR(
  SUMPRODUCT($H$2:$H$15000 *
            (DATEVALUE($D$2:$D$15000) &lt;= $R4879) *
            (DATEVALUE($E$2:$E$15000) &gt;= $R4879))
  /
  SUMPRODUCT((DATEVALUE($D$2:$D$15000) &lt;= $R4879) *
            (DATEVALUE($E$2:$E$15000) &gt;= $R4879)),
  ""
)</f>
        <v/>
      </c>
    </row>
    <row r="4880" spans="18:19" x14ac:dyDescent="0.2">
      <c r="R4880" s="3">
        <f t="shared" si="244"/>
        <v>44902</v>
      </c>
      <c r="S4880" t="str" cm="1">
        <f t="array" ref="S4880">IFERROR(
  SUMPRODUCT($H$2:$H$15000 *
            (DATEVALUE($D$2:$D$15000) &lt;= $R4880) *
            (DATEVALUE($E$2:$E$15000) &gt;= $R4880))
  /
  SUMPRODUCT((DATEVALUE($D$2:$D$15000) &lt;= $R4880) *
            (DATEVALUE($E$2:$E$15000) &gt;= $R4880)),
  ""
)</f>
        <v/>
      </c>
    </row>
    <row r="4881" spans="18:19" x14ac:dyDescent="0.2">
      <c r="R4881" s="3">
        <f t="shared" si="244"/>
        <v>44903</v>
      </c>
      <c r="S4881" t="str" cm="1">
        <f t="array" ref="S4881">IFERROR(
  SUMPRODUCT($H$2:$H$15000 *
            (DATEVALUE($D$2:$D$15000) &lt;= $R4881) *
            (DATEVALUE($E$2:$E$15000) &gt;= $R4881))
  /
  SUMPRODUCT((DATEVALUE($D$2:$D$15000) &lt;= $R4881) *
            (DATEVALUE($E$2:$E$15000) &gt;= $R4881)),
  ""
)</f>
        <v/>
      </c>
    </row>
    <row r="4882" spans="18:19" x14ac:dyDescent="0.2">
      <c r="R4882" s="3">
        <f t="shared" si="244"/>
        <v>44904</v>
      </c>
      <c r="S4882" t="str" cm="1">
        <f t="array" ref="S4882">IFERROR(
  SUMPRODUCT($H$2:$H$15000 *
            (DATEVALUE($D$2:$D$15000) &lt;= $R4882) *
            (DATEVALUE($E$2:$E$15000) &gt;= $R4882))
  /
  SUMPRODUCT((DATEVALUE($D$2:$D$15000) &lt;= $R4882) *
            (DATEVALUE($E$2:$E$15000) &gt;= $R4882)),
  ""
)</f>
        <v/>
      </c>
    </row>
    <row r="4883" spans="18:19" x14ac:dyDescent="0.2">
      <c r="R4883" s="3">
        <f t="shared" si="244"/>
        <v>44905</v>
      </c>
      <c r="S4883" t="str" cm="1">
        <f t="array" ref="S4883">IFERROR(
  SUMPRODUCT($H$2:$H$15000 *
            (DATEVALUE($D$2:$D$15000) &lt;= $R4883) *
            (DATEVALUE($E$2:$E$15000) &gt;= $R4883))
  /
  SUMPRODUCT((DATEVALUE($D$2:$D$15000) &lt;= $R4883) *
            (DATEVALUE($E$2:$E$15000) &gt;= $R4883)),
  ""
)</f>
        <v/>
      </c>
    </row>
    <row r="4884" spans="18:19" x14ac:dyDescent="0.2">
      <c r="R4884" s="3">
        <f t="shared" si="244"/>
        <v>44906</v>
      </c>
      <c r="S4884" t="str" cm="1">
        <f t="array" ref="S4884">IFERROR(
  SUMPRODUCT($H$2:$H$15000 *
            (DATEVALUE($D$2:$D$15000) &lt;= $R4884) *
            (DATEVALUE($E$2:$E$15000) &gt;= $R4884))
  /
  SUMPRODUCT((DATEVALUE($D$2:$D$15000) &lt;= $R4884) *
            (DATEVALUE($E$2:$E$15000) &gt;= $R4884)),
  ""
)</f>
        <v/>
      </c>
    </row>
    <row r="4885" spans="18:19" x14ac:dyDescent="0.2">
      <c r="R4885" s="3">
        <f t="shared" si="244"/>
        <v>44907</v>
      </c>
      <c r="S4885" t="str" cm="1">
        <f t="array" ref="S4885">IFERROR(
  SUMPRODUCT($H$2:$H$15000 *
            (DATEVALUE($D$2:$D$15000) &lt;= $R4885) *
            (DATEVALUE($E$2:$E$15000) &gt;= $R4885))
  /
  SUMPRODUCT((DATEVALUE($D$2:$D$15000) &lt;= $R4885) *
            (DATEVALUE($E$2:$E$15000) &gt;= $R4885)),
  ""
)</f>
        <v/>
      </c>
    </row>
    <row r="4886" spans="18:19" x14ac:dyDescent="0.2">
      <c r="R4886" s="3">
        <f t="shared" si="244"/>
        <v>44908</v>
      </c>
      <c r="S4886" t="str" cm="1">
        <f t="array" ref="S4886">IFERROR(
  SUMPRODUCT($H$2:$H$15000 *
            (DATEVALUE($D$2:$D$15000) &lt;= $R4886) *
            (DATEVALUE($E$2:$E$15000) &gt;= $R4886))
  /
  SUMPRODUCT((DATEVALUE($D$2:$D$15000) &lt;= $R4886) *
            (DATEVALUE($E$2:$E$15000) &gt;= $R4886)),
  ""
)</f>
        <v/>
      </c>
    </row>
    <row r="4887" spans="18:19" x14ac:dyDescent="0.2">
      <c r="R4887" s="3">
        <f t="shared" si="244"/>
        <v>44909</v>
      </c>
      <c r="S4887" t="str" cm="1">
        <f t="array" ref="S4887">IFERROR(
  SUMPRODUCT($H$2:$H$15000 *
            (DATEVALUE($D$2:$D$15000) &lt;= $R4887) *
            (DATEVALUE($E$2:$E$15000) &gt;= $R4887))
  /
  SUMPRODUCT((DATEVALUE($D$2:$D$15000) &lt;= $R4887) *
            (DATEVALUE($E$2:$E$15000) &gt;= $R4887)),
  ""
)</f>
        <v/>
      </c>
    </row>
    <row r="4888" spans="18:19" x14ac:dyDescent="0.2">
      <c r="R4888" s="3">
        <f t="shared" si="244"/>
        <v>44910</v>
      </c>
      <c r="S4888" t="str" cm="1">
        <f t="array" ref="S4888">IFERROR(
  SUMPRODUCT($H$2:$H$15000 *
            (DATEVALUE($D$2:$D$15000) &lt;= $R4888) *
            (DATEVALUE($E$2:$E$15000) &gt;= $R4888))
  /
  SUMPRODUCT((DATEVALUE($D$2:$D$15000) &lt;= $R4888) *
            (DATEVALUE($E$2:$E$15000) &gt;= $R4888)),
  ""
)</f>
        <v/>
      </c>
    </row>
    <row r="4889" spans="18:19" x14ac:dyDescent="0.2">
      <c r="R4889" s="3">
        <f t="shared" si="244"/>
        <v>44911</v>
      </c>
      <c r="S4889" t="str" cm="1">
        <f t="array" ref="S4889">IFERROR(
  SUMPRODUCT($H$2:$H$15000 *
            (DATEVALUE($D$2:$D$15000) &lt;= $R4889) *
            (DATEVALUE($E$2:$E$15000) &gt;= $R4889))
  /
  SUMPRODUCT((DATEVALUE($D$2:$D$15000) &lt;= $R4889) *
            (DATEVALUE($E$2:$E$15000) &gt;= $R4889)),
  ""
)</f>
        <v/>
      </c>
    </row>
    <row r="4890" spans="18:19" x14ac:dyDescent="0.2">
      <c r="R4890" s="3">
        <f t="shared" si="244"/>
        <v>44912</v>
      </c>
      <c r="S4890" t="str" cm="1">
        <f t="array" ref="S4890">IFERROR(
  SUMPRODUCT($H$2:$H$15000 *
            (DATEVALUE($D$2:$D$15000) &lt;= $R4890) *
            (DATEVALUE($E$2:$E$15000) &gt;= $R4890))
  /
  SUMPRODUCT((DATEVALUE($D$2:$D$15000) &lt;= $R4890) *
            (DATEVALUE($E$2:$E$15000) &gt;= $R4890)),
  ""
)</f>
        <v/>
      </c>
    </row>
    <row r="4891" spans="18:19" x14ac:dyDescent="0.2">
      <c r="R4891" s="3">
        <f t="shared" si="244"/>
        <v>44913</v>
      </c>
      <c r="S4891" t="str" cm="1">
        <f t="array" ref="S4891">IFERROR(
  SUMPRODUCT($H$2:$H$15000 *
            (DATEVALUE($D$2:$D$15000) &lt;= $R4891) *
            (DATEVALUE($E$2:$E$15000) &gt;= $R4891))
  /
  SUMPRODUCT((DATEVALUE($D$2:$D$15000) &lt;= $R4891) *
            (DATEVALUE($E$2:$E$15000) &gt;= $R4891)),
  ""
)</f>
        <v/>
      </c>
    </row>
    <row r="4892" spans="18:19" x14ac:dyDescent="0.2">
      <c r="R4892" s="3">
        <f t="shared" si="244"/>
        <v>44914</v>
      </c>
      <c r="S4892" t="str" cm="1">
        <f t="array" ref="S4892">IFERROR(
  SUMPRODUCT($H$2:$H$15000 *
            (DATEVALUE($D$2:$D$15000) &lt;= $R4892) *
            (DATEVALUE($E$2:$E$15000) &gt;= $R4892))
  /
  SUMPRODUCT((DATEVALUE($D$2:$D$15000) &lt;= $R4892) *
            (DATEVALUE($E$2:$E$15000) &gt;= $R4892)),
  ""
)</f>
        <v/>
      </c>
    </row>
    <row r="4893" spans="18:19" x14ac:dyDescent="0.2">
      <c r="R4893" s="3">
        <f t="shared" si="244"/>
        <v>44915</v>
      </c>
      <c r="S4893" t="str" cm="1">
        <f t="array" ref="S4893">IFERROR(
  SUMPRODUCT($H$2:$H$15000 *
            (DATEVALUE($D$2:$D$15000) &lt;= $R4893) *
            (DATEVALUE($E$2:$E$15000) &gt;= $R4893))
  /
  SUMPRODUCT((DATEVALUE($D$2:$D$15000) &lt;= $R4893) *
            (DATEVALUE($E$2:$E$15000) &gt;= $R4893)),
  ""
)</f>
        <v/>
      </c>
    </row>
    <row r="4894" spans="18:19" x14ac:dyDescent="0.2">
      <c r="R4894" s="3">
        <f t="shared" si="244"/>
        <v>44916</v>
      </c>
      <c r="S4894" t="str" cm="1">
        <f t="array" ref="S4894">IFERROR(
  SUMPRODUCT($H$2:$H$15000 *
            (DATEVALUE($D$2:$D$15000) &lt;= $R4894) *
            (DATEVALUE($E$2:$E$15000) &gt;= $R4894))
  /
  SUMPRODUCT((DATEVALUE($D$2:$D$15000) &lt;= $R4894) *
            (DATEVALUE($E$2:$E$15000) &gt;= $R4894)),
  ""
)</f>
        <v/>
      </c>
    </row>
    <row r="4895" spans="18:19" x14ac:dyDescent="0.2">
      <c r="R4895" s="3">
        <f t="shared" si="244"/>
        <v>44917</v>
      </c>
      <c r="S4895" t="str" cm="1">
        <f t="array" ref="S4895">IFERROR(
  SUMPRODUCT($H$2:$H$15000 *
            (DATEVALUE($D$2:$D$15000) &lt;= $R4895) *
            (DATEVALUE($E$2:$E$15000) &gt;= $R4895))
  /
  SUMPRODUCT((DATEVALUE($D$2:$D$15000) &lt;= $R4895) *
            (DATEVALUE($E$2:$E$15000) &gt;= $R4895)),
  ""
)</f>
        <v/>
      </c>
    </row>
    <row r="4896" spans="18:19" x14ac:dyDescent="0.2">
      <c r="R4896" s="3">
        <f t="shared" si="244"/>
        <v>44918</v>
      </c>
      <c r="S4896" t="str" cm="1">
        <f t="array" ref="S4896">IFERROR(
  SUMPRODUCT($H$2:$H$15000 *
            (DATEVALUE($D$2:$D$15000) &lt;= $R4896) *
            (DATEVALUE($E$2:$E$15000) &gt;= $R4896))
  /
  SUMPRODUCT((DATEVALUE($D$2:$D$15000) &lt;= $R4896) *
            (DATEVALUE($E$2:$E$15000) &gt;= $R4896)),
  ""
)</f>
        <v/>
      </c>
    </row>
    <row r="4897" spans="18:19" x14ac:dyDescent="0.2">
      <c r="R4897" s="3">
        <f t="shared" si="244"/>
        <v>44919</v>
      </c>
      <c r="S4897" t="str" cm="1">
        <f t="array" ref="S4897">IFERROR(
  SUMPRODUCT($H$2:$H$15000 *
            (DATEVALUE($D$2:$D$15000) &lt;= $R4897) *
            (DATEVALUE($E$2:$E$15000) &gt;= $R4897))
  /
  SUMPRODUCT((DATEVALUE($D$2:$D$15000) &lt;= $R4897) *
            (DATEVALUE($E$2:$E$15000) &gt;= $R4897)),
  ""
)</f>
        <v/>
      </c>
    </row>
    <row r="4898" spans="18:19" x14ac:dyDescent="0.2">
      <c r="R4898" s="3">
        <f t="shared" si="244"/>
        <v>44920</v>
      </c>
      <c r="S4898" t="str" cm="1">
        <f t="array" ref="S4898">IFERROR(
  SUMPRODUCT($H$2:$H$15000 *
            (DATEVALUE($D$2:$D$15000) &lt;= $R4898) *
            (DATEVALUE($E$2:$E$15000) &gt;= $R4898))
  /
  SUMPRODUCT((DATEVALUE($D$2:$D$15000) &lt;= $R4898) *
            (DATEVALUE($E$2:$E$15000) &gt;= $R4898)),
  ""
)</f>
        <v/>
      </c>
    </row>
    <row r="4899" spans="18:19" x14ac:dyDescent="0.2">
      <c r="R4899" s="3">
        <f t="shared" si="244"/>
        <v>44921</v>
      </c>
      <c r="S4899" t="str" cm="1">
        <f t="array" ref="S4899">IFERROR(
  SUMPRODUCT($H$2:$H$15000 *
            (DATEVALUE($D$2:$D$15000) &lt;= $R4899) *
            (DATEVALUE($E$2:$E$15000) &gt;= $R4899))
  /
  SUMPRODUCT((DATEVALUE($D$2:$D$15000) &lt;= $R4899) *
            (DATEVALUE($E$2:$E$15000) &gt;= $R4899)),
  ""
)</f>
        <v/>
      </c>
    </row>
    <row r="4900" spans="18:19" x14ac:dyDescent="0.2">
      <c r="R4900" s="3">
        <f t="shared" si="244"/>
        <v>44922</v>
      </c>
      <c r="S4900" t="str" cm="1">
        <f t="array" ref="S4900">IFERROR(
  SUMPRODUCT($H$2:$H$15000 *
            (DATEVALUE($D$2:$D$15000) &lt;= $R4900) *
            (DATEVALUE($E$2:$E$15000) &gt;= $R4900))
  /
  SUMPRODUCT((DATEVALUE($D$2:$D$15000) &lt;= $R4900) *
            (DATEVALUE($E$2:$E$15000) &gt;= $R4900)),
  ""
)</f>
        <v/>
      </c>
    </row>
    <row r="4901" spans="18:19" x14ac:dyDescent="0.2">
      <c r="R4901" s="3">
        <f t="shared" si="244"/>
        <v>44923</v>
      </c>
      <c r="S4901" t="str" cm="1">
        <f t="array" ref="S4901">IFERROR(
  SUMPRODUCT($H$2:$H$15000 *
            (DATEVALUE($D$2:$D$15000) &lt;= $R4901) *
            (DATEVALUE($E$2:$E$15000) &gt;= $R4901))
  /
  SUMPRODUCT((DATEVALUE($D$2:$D$15000) &lt;= $R4901) *
            (DATEVALUE($E$2:$E$15000) &gt;= $R4901)),
  ""
)</f>
        <v/>
      </c>
    </row>
    <row r="4902" spans="18:19" x14ac:dyDescent="0.2">
      <c r="R4902" s="3">
        <f t="shared" si="244"/>
        <v>44924</v>
      </c>
      <c r="S4902" t="str" cm="1">
        <f t="array" ref="S4902">IFERROR(
  SUMPRODUCT($H$2:$H$15000 *
            (DATEVALUE($D$2:$D$15000) &lt;= $R4902) *
            (DATEVALUE($E$2:$E$15000) &gt;= $R4902))
  /
  SUMPRODUCT((DATEVALUE($D$2:$D$15000) &lt;= $R4902) *
            (DATEVALUE($E$2:$E$15000) &gt;= $R4902)),
  ""
)</f>
        <v/>
      </c>
    </row>
    <row r="4903" spans="18:19" x14ac:dyDescent="0.2">
      <c r="R4903" s="3">
        <f t="shared" si="244"/>
        <v>44925</v>
      </c>
      <c r="S4903" t="str" cm="1">
        <f t="array" ref="S4903">IFERROR(
  SUMPRODUCT($H$2:$H$15000 *
            (DATEVALUE($D$2:$D$15000) &lt;= $R4903) *
            (DATEVALUE($E$2:$E$15000) &gt;= $R4903))
  /
  SUMPRODUCT((DATEVALUE($D$2:$D$15000) &lt;= $R4903) *
            (DATEVALUE($E$2:$E$15000) &gt;= $R4903)),
  ""
)</f>
        <v/>
      </c>
    </row>
    <row r="4904" spans="18:19" x14ac:dyDescent="0.2">
      <c r="R4904" s="3">
        <f t="shared" si="244"/>
        <v>44926</v>
      </c>
      <c r="S4904" t="str" cm="1">
        <f t="array" ref="S4904">IFERROR(
  SUMPRODUCT($H$2:$H$15000 *
            (DATEVALUE($D$2:$D$15000) &lt;= $R4904) *
            (DATEVALUE($E$2:$E$15000) &gt;= $R4904))
  /
  SUMPRODUCT((DATEVALUE($D$2:$D$15000) &lt;= $R4904) *
            (DATEVALUE($E$2:$E$15000) &gt;= $R4904)),
  ""
)</f>
        <v/>
      </c>
    </row>
    <row r="4905" spans="18:19" x14ac:dyDescent="0.2">
      <c r="R4905" s="3">
        <f t="shared" si="244"/>
        <v>44927</v>
      </c>
      <c r="S4905" t="str" cm="1">
        <f t="array" ref="S4905">IFERROR(
  SUMPRODUCT($H$2:$H$15000 *
            (DATEVALUE($D$2:$D$15000) &lt;= $R4905) *
            (DATEVALUE($E$2:$E$15000) &gt;= $R4905))
  /
  SUMPRODUCT((DATEVALUE($D$2:$D$15000) &lt;= $R4905) *
            (DATEVALUE($E$2:$E$15000) &gt;= $R4905)),
  ""
)</f>
        <v/>
      </c>
    </row>
    <row r="4906" spans="18:19" x14ac:dyDescent="0.2">
      <c r="R4906" s="3">
        <f t="shared" si="244"/>
        <v>44928</v>
      </c>
      <c r="S4906" t="str" cm="1">
        <f t="array" ref="S4906">IFERROR(
  SUMPRODUCT($H$2:$H$15000 *
            (DATEVALUE($D$2:$D$15000) &lt;= $R4906) *
            (DATEVALUE($E$2:$E$15000) &gt;= $R4906))
  /
  SUMPRODUCT((DATEVALUE($D$2:$D$15000) &lt;= $R4906) *
            (DATEVALUE($E$2:$E$15000) &gt;= $R4906)),
  ""
)</f>
        <v/>
      </c>
    </row>
    <row r="4907" spans="18:19" x14ac:dyDescent="0.2">
      <c r="R4907" s="3">
        <f t="shared" si="244"/>
        <v>44929</v>
      </c>
      <c r="S4907" t="str" cm="1">
        <f t="array" ref="S4907">IFERROR(
  SUMPRODUCT($H$2:$H$15000 *
            (DATEVALUE($D$2:$D$15000) &lt;= $R4907) *
            (DATEVALUE($E$2:$E$15000) &gt;= $R4907))
  /
  SUMPRODUCT((DATEVALUE($D$2:$D$15000) &lt;= $R4907) *
            (DATEVALUE($E$2:$E$15000) &gt;= $R4907)),
  ""
)</f>
        <v/>
      </c>
    </row>
    <row r="4908" spans="18:19" x14ac:dyDescent="0.2">
      <c r="R4908" s="3">
        <f t="shared" si="244"/>
        <v>44930</v>
      </c>
      <c r="S4908" t="str" cm="1">
        <f t="array" ref="S4908">IFERROR(
  SUMPRODUCT($H$2:$H$15000 *
            (DATEVALUE($D$2:$D$15000) &lt;= $R4908) *
            (DATEVALUE($E$2:$E$15000) &gt;= $R4908))
  /
  SUMPRODUCT((DATEVALUE($D$2:$D$15000) &lt;= $R4908) *
            (DATEVALUE($E$2:$E$15000) &gt;= $R4908)),
  ""
)</f>
        <v/>
      </c>
    </row>
    <row r="4909" spans="18:19" x14ac:dyDescent="0.2">
      <c r="R4909" s="3">
        <f t="shared" si="244"/>
        <v>44931</v>
      </c>
      <c r="S4909" t="str" cm="1">
        <f t="array" ref="S4909">IFERROR(
  SUMPRODUCT($H$2:$H$15000 *
            (DATEVALUE($D$2:$D$15000) &lt;= $R4909) *
            (DATEVALUE($E$2:$E$15000) &gt;= $R4909))
  /
  SUMPRODUCT((DATEVALUE($D$2:$D$15000) &lt;= $R4909) *
            (DATEVALUE($E$2:$E$15000) &gt;= $R4909)),
  ""
)</f>
        <v/>
      </c>
    </row>
    <row r="4910" spans="18:19" x14ac:dyDescent="0.2">
      <c r="R4910" s="3">
        <f t="shared" si="244"/>
        <v>44932</v>
      </c>
      <c r="S4910" t="str" cm="1">
        <f t="array" ref="S4910">IFERROR(
  SUMPRODUCT($H$2:$H$15000 *
            (DATEVALUE($D$2:$D$15000) &lt;= $R4910) *
            (DATEVALUE($E$2:$E$15000) &gt;= $R4910))
  /
  SUMPRODUCT((DATEVALUE($D$2:$D$15000) &lt;= $R4910) *
            (DATEVALUE($E$2:$E$15000) &gt;= $R4910)),
  ""
)</f>
        <v/>
      </c>
    </row>
    <row r="4911" spans="18:19" x14ac:dyDescent="0.2">
      <c r="R4911" s="3">
        <f t="shared" si="244"/>
        <v>44933</v>
      </c>
      <c r="S4911" t="str" cm="1">
        <f t="array" ref="S4911">IFERROR(
  SUMPRODUCT($H$2:$H$15000 *
            (DATEVALUE($D$2:$D$15000) &lt;= $R4911) *
            (DATEVALUE($E$2:$E$15000) &gt;= $R4911))
  /
  SUMPRODUCT((DATEVALUE($D$2:$D$15000) &lt;= $R4911) *
            (DATEVALUE($E$2:$E$15000) &gt;= $R4911)),
  ""
)</f>
        <v/>
      </c>
    </row>
    <row r="4912" spans="18:19" x14ac:dyDescent="0.2">
      <c r="R4912" s="3">
        <f t="shared" si="244"/>
        <v>44934</v>
      </c>
      <c r="S4912" t="str" cm="1">
        <f t="array" ref="S4912">IFERROR(
  SUMPRODUCT($H$2:$H$15000 *
            (DATEVALUE($D$2:$D$15000) &lt;= $R4912) *
            (DATEVALUE($E$2:$E$15000) &gt;= $R4912))
  /
  SUMPRODUCT((DATEVALUE($D$2:$D$15000) &lt;= $R4912) *
            (DATEVALUE($E$2:$E$15000) &gt;= $R4912)),
  ""
)</f>
        <v/>
      </c>
    </row>
    <row r="4913" spans="18:19" x14ac:dyDescent="0.2">
      <c r="R4913" s="3">
        <f t="shared" si="244"/>
        <v>44935</v>
      </c>
      <c r="S4913" t="str" cm="1">
        <f t="array" ref="S4913">IFERROR(
  SUMPRODUCT($H$2:$H$15000 *
            (DATEVALUE($D$2:$D$15000) &lt;= $R4913) *
            (DATEVALUE($E$2:$E$15000) &gt;= $R4913))
  /
  SUMPRODUCT((DATEVALUE($D$2:$D$15000) &lt;= $R4913) *
            (DATEVALUE($E$2:$E$15000) &gt;= $R4913)),
  ""
)</f>
        <v/>
      </c>
    </row>
    <row r="4914" spans="18:19" x14ac:dyDescent="0.2">
      <c r="R4914" s="3">
        <f t="shared" si="244"/>
        <v>44936</v>
      </c>
      <c r="S4914" t="str" cm="1">
        <f t="array" ref="S4914">IFERROR(
  SUMPRODUCT($H$2:$H$15000 *
            (DATEVALUE($D$2:$D$15000) &lt;= $R4914) *
            (DATEVALUE($E$2:$E$15000) &gt;= $R4914))
  /
  SUMPRODUCT((DATEVALUE($D$2:$D$15000) &lt;= $R4914) *
            (DATEVALUE($E$2:$E$15000) &gt;= $R4914)),
  ""
)</f>
        <v/>
      </c>
    </row>
    <row r="4915" spans="18:19" x14ac:dyDescent="0.2">
      <c r="R4915" s="3">
        <f t="shared" si="244"/>
        <v>44937</v>
      </c>
      <c r="S4915" t="str" cm="1">
        <f t="array" ref="S4915">IFERROR(
  SUMPRODUCT($H$2:$H$15000 *
            (DATEVALUE($D$2:$D$15000) &lt;= $R4915) *
            (DATEVALUE($E$2:$E$15000) &gt;= $R4915))
  /
  SUMPRODUCT((DATEVALUE($D$2:$D$15000) &lt;= $R4915) *
            (DATEVALUE($E$2:$E$15000) &gt;= $R4915)),
  ""
)</f>
        <v/>
      </c>
    </row>
    <row r="4916" spans="18:19" x14ac:dyDescent="0.2">
      <c r="R4916" s="3">
        <f t="shared" si="244"/>
        <v>44938</v>
      </c>
      <c r="S4916" t="str" cm="1">
        <f t="array" ref="S4916">IFERROR(
  SUMPRODUCT($H$2:$H$15000 *
            (DATEVALUE($D$2:$D$15000) &lt;= $R4916) *
            (DATEVALUE($E$2:$E$15000) &gt;= $R4916))
  /
  SUMPRODUCT((DATEVALUE($D$2:$D$15000) &lt;= $R4916) *
            (DATEVALUE($E$2:$E$15000) &gt;= $R4916)),
  ""
)</f>
        <v/>
      </c>
    </row>
    <row r="4917" spans="18:19" x14ac:dyDescent="0.2">
      <c r="R4917" s="3">
        <f t="shared" si="244"/>
        <v>44939</v>
      </c>
      <c r="S4917" t="str" cm="1">
        <f t="array" ref="S4917">IFERROR(
  SUMPRODUCT($H$2:$H$15000 *
            (DATEVALUE($D$2:$D$15000) &lt;= $R4917) *
            (DATEVALUE($E$2:$E$15000) &gt;= $R4917))
  /
  SUMPRODUCT((DATEVALUE($D$2:$D$15000) &lt;= $R4917) *
            (DATEVALUE($E$2:$E$15000) &gt;= $R4917)),
  ""
)</f>
        <v/>
      </c>
    </row>
    <row r="4918" spans="18:19" x14ac:dyDescent="0.2">
      <c r="R4918" s="3">
        <f t="shared" si="244"/>
        <v>44940</v>
      </c>
      <c r="S4918" t="str" cm="1">
        <f t="array" ref="S4918">IFERROR(
  SUMPRODUCT($H$2:$H$15000 *
            (DATEVALUE($D$2:$D$15000) &lt;= $R4918) *
            (DATEVALUE($E$2:$E$15000) &gt;= $R4918))
  /
  SUMPRODUCT((DATEVALUE($D$2:$D$15000) &lt;= $R4918) *
            (DATEVALUE($E$2:$E$15000) &gt;= $R4918)),
  ""
)</f>
        <v/>
      </c>
    </row>
    <row r="4919" spans="18:19" x14ac:dyDescent="0.2">
      <c r="R4919" s="3">
        <f t="shared" si="244"/>
        <v>44941</v>
      </c>
      <c r="S4919" t="str" cm="1">
        <f t="array" ref="S4919">IFERROR(
  SUMPRODUCT($H$2:$H$15000 *
            (DATEVALUE($D$2:$D$15000) &lt;= $R4919) *
            (DATEVALUE($E$2:$E$15000) &gt;= $R4919))
  /
  SUMPRODUCT((DATEVALUE($D$2:$D$15000) &lt;= $R4919) *
            (DATEVALUE($E$2:$E$15000) &gt;= $R4919)),
  ""
)</f>
        <v/>
      </c>
    </row>
    <row r="4920" spans="18:19" x14ac:dyDescent="0.2">
      <c r="R4920" s="3">
        <f t="shared" si="244"/>
        <v>44942</v>
      </c>
      <c r="S4920" t="str" cm="1">
        <f t="array" ref="S4920">IFERROR(
  SUMPRODUCT($H$2:$H$15000 *
            (DATEVALUE($D$2:$D$15000) &lt;= $R4920) *
            (DATEVALUE($E$2:$E$15000) &gt;= $R4920))
  /
  SUMPRODUCT((DATEVALUE($D$2:$D$15000) &lt;= $R4920) *
            (DATEVALUE($E$2:$E$15000) &gt;= $R4920)),
  ""
)</f>
        <v/>
      </c>
    </row>
    <row r="4921" spans="18:19" x14ac:dyDescent="0.2">
      <c r="R4921" s="3">
        <f t="shared" si="244"/>
        <v>44943</v>
      </c>
      <c r="S4921" t="str" cm="1">
        <f t="array" ref="S4921">IFERROR(
  SUMPRODUCT($H$2:$H$15000 *
            (DATEVALUE($D$2:$D$15000) &lt;= $R4921) *
            (DATEVALUE($E$2:$E$15000) &gt;= $R4921))
  /
  SUMPRODUCT((DATEVALUE($D$2:$D$15000) &lt;= $R4921) *
            (DATEVALUE($E$2:$E$15000) &gt;= $R4921)),
  ""
)</f>
        <v/>
      </c>
    </row>
    <row r="4922" spans="18:19" x14ac:dyDescent="0.2">
      <c r="R4922" s="3">
        <f t="shared" si="244"/>
        <v>44944</v>
      </c>
      <c r="S4922" t="str" cm="1">
        <f t="array" ref="S4922">IFERROR(
  SUMPRODUCT($H$2:$H$15000 *
            (DATEVALUE($D$2:$D$15000) &lt;= $R4922) *
            (DATEVALUE($E$2:$E$15000) &gt;= $R4922))
  /
  SUMPRODUCT((DATEVALUE($D$2:$D$15000) &lt;= $R4922) *
            (DATEVALUE($E$2:$E$15000) &gt;= $R4922)),
  ""
)</f>
        <v/>
      </c>
    </row>
    <row r="4923" spans="18:19" x14ac:dyDescent="0.2">
      <c r="R4923" s="3">
        <f t="shared" si="244"/>
        <v>44945</v>
      </c>
      <c r="S4923" t="str" cm="1">
        <f t="array" ref="S4923">IFERROR(
  SUMPRODUCT($H$2:$H$15000 *
            (DATEVALUE($D$2:$D$15000) &lt;= $R4923) *
            (DATEVALUE($E$2:$E$15000) &gt;= $R4923))
  /
  SUMPRODUCT((DATEVALUE($D$2:$D$15000) &lt;= $R4923) *
            (DATEVALUE($E$2:$E$15000) &gt;= $R4923)),
  ""
)</f>
        <v/>
      </c>
    </row>
    <row r="4924" spans="18:19" x14ac:dyDescent="0.2">
      <c r="R4924" s="3">
        <f t="shared" si="244"/>
        <v>44946</v>
      </c>
      <c r="S4924" t="str" cm="1">
        <f t="array" ref="S4924">IFERROR(
  SUMPRODUCT($H$2:$H$15000 *
            (DATEVALUE($D$2:$D$15000) &lt;= $R4924) *
            (DATEVALUE($E$2:$E$15000) &gt;= $R4924))
  /
  SUMPRODUCT((DATEVALUE($D$2:$D$15000) &lt;= $R4924) *
            (DATEVALUE($E$2:$E$15000) &gt;= $R4924)),
  ""
)</f>
        <v/>
      </c>
    </row>
    <row r="4925" spans="18:19" x14ac:dyDescent="0.2">
      <c r="R4925" s="3">
        <f t="shared" si="244"/>
        <v>44947</v>
      </c>
      <c r="S4925" t="str" cm="1">
        <f t="array" ref="S4925">IFERROR(
  SUMPRODUCT($H$2:$H$15000 *
            (DATEVALUE($D$2:$D$15000) &lt;= $R4925) *
            (DATEVALUE($E$2:$E$15000) &gt;= $R4925))
  /
  SUMPRODUCT((DATEVALUE($D$2:$D$15000) &lt;= $R4925) *
            (DATEVALUE($E$2:$E$15000) &gt;= $R4925)),
  ""
)</f>
        <v/>
      </c>
    </row>
    <row r="4926" spans="18:19" x14ac:dyDescent="0.2">
      <c r="R4926" s="3">
        <f t="shared" si="244"/>
        <v>44948</v>
      </c>
      <c r="S4926" t="str" cm="1">
        <f t="array" ref="S4926">IFERROR(
  SUMPRODUCT($H$2:$H$15000 *
            (DATEVALUE($D$2:$D$15000) &lt;= $R4926) *
            (DATEVALUE($E$2:$E$15000) &gt;= $R4926))
  /
  SUMPRODUCT((DATEVALUE($D$2:$D$15000) &lt;= $R4926) *
            (DATEVALUE($E$2:$E$15000) &gt;= $R4926)),
  ""
)</f>
        <v/>
      </c>
    </row>
    <row r="4927" spans="18:19" x14ac:dyDescent="0.2">
      <c r="R4927" s="3">
        <f t="shared" si="244"/>
        <v>44949</v>
      </c>
      <c r="S4927" t="str" cm="1">
        <f t="array" ref="S4927">IFERROR(
  SUMPRODUCT($H$2:$H$15000 *
            (DATEVALUE($D$2:$D$15000) &lt;= $R4927) *
            (DATEVALUE($E$2:$E$15000) &gt;= $R4927))
  /
  SUMPRODUCT((DATEVALUE($D$2:$D$15000) &lt;= $R4927) *
            (DATEVALUE($E$2:$E$15000) &gt;= $R4927)),
  ""
)</f>
        <v/>
      </c>
    </row>
    <row r="4928" spans="18:19" x14ac:dyDescent="0.2">
      <c r="R4928" s="3">
        <f t="shared" si="244"/>
        <v>44950</v>
      </c>
      <c r="S4928" t="str" cm="1">
        <f t="array" ref="S4928">IFERROR(
  SUMPRODUCT($H$2:$H$15000 *
            (DATEVALUE($D$2:$D$15000) &lt;= $R4928) *
            (DATEVALUE($E$2:$E$15000) &gt;= $R4928))
  /
  SUMPRODUCT((DATEVALUE($D$2:$D$15000) &lt;= $R4928) *
            (DATEVALUE($E$2:$E$15000) &gt;= $R4928)),
  ""
)</f>
        <v/>
      </c>
    </row>
    <row r="4929" spans="18:19" x14ac:dyDescent="0.2">
      <c r="R4929" s="3">
        <f t="shared" si="244"/>
        <v>44951</v>
      </c>
      <c r="S4929" t="str" cm="1">
        <f t="array" ref="S4929">IFERROR(
  SUMPRODUCT($H$2:$H$15000 *
            (DATEVALUE($D$2:$D$15000) &lt;= $R4929) *
            (DATEVALUE($E$2:$E$15000) &gt;= $R4929))
  /
  SUMPRODUCT((DATEVALUE($D$2:$D$15000) &lt;= $R4929) *
            (DATEVALUE($E$2:$E$15000) &gt;= $R4929)),
  ""
)</f>
        <v/>
      </c>
    </row>
    <row r="4930" spans="18:19" x14ac:dyDescent="0.2">
      <c r="R4930" s="3">
        <f t="shared" si="244"/>
        <v>44952</v>
      </c>
      <c r="S4930" t="str" cm="1">
        <f t="array" ref="S4930">IFERROR(
  SUMPRODUCT($H$2:$H$15000 *
            (DATEVALUE($D$2:$D$15000) &lt;= $R4930) *
            (DATEVALUE($E$2:$E$15000) &gt;= $R4930))
  /
  SUMPRODUCT((DATEVALUE($D$2:$D$15000) &lt;= $R4930) *
            (DATEVALUE($E$2:$E$15000) &gt;= $R4930)),
  ""
)</f>
        <v/>
      </c>
    </row>
    <row r="4931" spans="18:19" x14ac:dyDescent="0.2">
      <c r="R4931" s="3">
        <f t="shared" si="244"/>
        <v>44953</v>
      </c>
      <c r="S4931" t="str" cm="1">
        <f t="array" ref="S4931">IFERROR(
  SUMPRODUCT($H$2:$H$15000 *
            (DATEVALUE($D$2:$D$15000) &lt;= $R4931) *
            (DATEVALUE($E$2:$E$15000) &gt;= $R4931))
  /
  SUMPRODUCT((DATEVALUE($D$2:$D$15000) &lt;= $R4931) *
            (DATEVALUE($E$2:$E$15000) &gt;= $R4931)),
  ""
)</f>
        <v/>
      </c>
    </row>
    <row r="4932" spans="18:19" x14ac:dyDescent="0.2">
      <c r="R4932" s="3">
        <f t="shared" ref="R4932:R4995" si="245">+R4931+1</f>
        <v>44954</v>
      </c>
      <c r="S4932" t="str" cm="1">
        <f t="array" ref="S4932">IFERROR(
  SUMPRODUCT($H$2:$H$15000 *
            (DATEVALUE($D$2:$D$15000) &lt;= $R4932) *
            (DATEVALUE($E$2:$E$15000) &gt;= $R4932))
  /
  SUMPRODUCT((DATEVALUE($D$2:$D$15000) &lt;= $R4932) *
            (DATEVALUE($E$2:$E$15000) &gt;= $R4932)),
  ""
)</f>
        <v/>
      </c>
    </row>
    <row r="4933" spans="18:19" x14ac:dyDescent="0.2">
      <c r="R4933" s="3">
        <f t="shared" si="245"/>
        <v>44955</v>
      </c>
      <c r="S4933" t="str" cm="1">
        <f t="array" ref="S4933">IFERROR(
  SUMPRODUCT($H$2:$H$15000 *
            (DATEVALUE($D$2:$D$15000) &lt;= $R4933) *
            (DATEVALUE($E$2:$E$15000) &gt;= $R4933))
  /
  SUMPRODUCT((DATEVALUE($D$2:$D$15000) &lt;= $R4933) *
            (DATEVALUE($E$2:$E$15000) &gt;= $R4933)),
  ""
)</f>
        <v/>
      </c>
    </row>
    <row r="4934" spans="18:19" x14ac:dyDescent="0.2">
      <c r="R4934" s="3">
        <f t="shared" si="245"/>
        <v>44956</v>
      </c>
      <c r="S4934" t="str" cm="1">
        <f t="array" ref="S4934">IFERROR(
  SUMPRODUCT($H$2:$H$15000 *
            (DATEVALUE($D$2:$D$15000) &lt;= $R4934) *
            (DATEVALUE($E$2:$E$15000) &gt;= $R4934))
  /
  SUMPRODUCT((DATEVALUE($D$2:$D$15000) &lt;= $R4934) *
            (DATEVALUE($E$2:$E$15000) &gt;= $R4934)),
  ""
)</f>
        <v/>
      </c>
    </row>
    <row r="4935" spans="18:19" x14ac:dyDescent="0.2">
      <c r="R4935" s="3">
        <f t="shared" si="245"/>
        <v>44957</v>
      </c>
      <c r="S4935" t="str" cm="1">
        <f t="array" ref="S4935">IFERROR(
  SUMPRODUCT($H$2:$H$15000 *
            (DATEVALUE($D$2:$D$15000) &lt;= $R4935) *
            (DATEVALUE($E$2:$E$15000) &gt;= $R4935))
  /
  SUMPRODUCT((DATEVALUE($D$2:$D$15000) &lt;= $R4935) *
            (DATEVALUE($E$2:$E$15000) &gt;= $R4935)),
  ""
)</f>
        <v/>
      </c>
    </row>
    <row r="4936" spans="18:19" x14ac:dyDescent="0.2">
      <c r="R4936" s="3">
        <f t="shared" si="245"/>
        <v>44958</v>
      </c>
      <c r="S4936" t="str" cm="1">
        <f t="array" ref="S4936">IFERROR(
  SUMPRODUCT($H$2:$H$15000 *
            (DATEVALUE($D$2:$D$15000) &lt;= $R4936) *
            (DATEVALUE($E$2:$E$15000) &gt;= $R4936))
  /
  SUMPRODUCT((DATEVALUE($D$2:$D$15000) &lt;= $R4936) *
            (DATEVALUE($E$2:$E$15000) &gt;= $R4936)),
  ""
)</f>
        <v/>
      </c>
    </row>
    <row r="4937" spans="18:19" x14ac:dyDescent="0.2">
      <c r="R4937" s="3">
        <f t="shared" si="245"/>
        <v>44959</v>
      </c>
      <c r="S4937" t="str" cm="1">
        <f t="array" ref="S4937">IFERROR(
  SUMPRODUCT($H$2:$H$15000 *
            (DATEVALUE($D$2:$D$15000) &lt;= $R4937) *
            (DATEVALUE($E$2:$E$15000) &gt;= $R4937))
  /
  SUMPRODUCT((DATEVALUE($D$2:$D$15000) &lt;= $R4937) *
            (DATEVALUE($E$2:$E$15000) &gt;= $R4937)),
  ""
)</f>
        <v/>
      </c>
    </row>
    <row r="4938" spans="18:19" x14ac:dyDescent="0.2">
      <c r="R4938" s="3">
        <f t="shared" si="245"/>
        <v>44960</v>
      </c>
      <c r="S4938" t="str" cm="1">
        <f t="array" ref="S4938">IFERROR(
  SUMPRODUCT($H$2:$H$15000 *
            (DATEVALUE($D$2:$D$15000) &lt;= $R4938) *
            (DATEVALUE($E$2:$E$15000) &gt;= $R4938))
  /
  SUMPRODUCT((DATEVALUE($D$2:$D$15000) &lt;= $R4938) *
            (DATEVALUE($E$2:$E$15000) &gt;= $R4938)),
  ""
)</f>
        <v/>
      </c>
    </row>
    <row r="4939" spans="18:19" x14ac:dyDescent="0.2">
      <c r="R4939" s="3">
        <f t="shared" si="245"/>
        <v>44961</v>
      </c>
      <c r="S4939" t="str" cm="1">
        <f t="array" ref="S4939">IFERROR(
  SUMPRODUCT($H$2:$H$15000 *
            (DATEVALUE($D$2:$D$15000) &lt;= $R4939) *
            (DATEVALUE($E$2:$E$15000) &gt;= $R4939))
  /
  SUMPRODUCT((DATEVALUE($D$2:$D$15000) &lt;= $R4939) *
            (DATEVALUE($E$2:$E$15000) &gt;= $R4939)),
  ""
)</f>
        <v/>
      </c>
    </row>
    <row r="4940" spans="18:19" x14ac:dyDescent="0.2">
      <c r="R4940" s="3">
        <f t="shared" si="245"/>
        <v>44962</v>
      </c>
      <c r="S4940" t="str" cm="1">
        <f t="array" ref="S4940">IFERROR(
  SUMPRODUCT($H$2:$H$15000 *
            (DATEVALUE($D$2:$D$15000) &lt;= $R4940) *
            (DATEVALUE($E$2:$E$15000) &gt;= $R4940))
  /
  SUMPRODUCT((DATEVALUE($D$2:$D$15000) &lt;= $R4940) *
            (DATEVALUE($E$2:$E$15000) &gt;= $R4940)),
  ""
)</f>
        <v/>
      </c>
    </row>
    <row r="4941" spans="18:19" x14ac:dyDescent="0.2">
      <c r="R4941" s="3">
        <f t="shared" si="245"/>
        <v>44963</v>
      </c>
      <c r="S4941" t="str" cm="1">
        <f t="array" ref="S4941">IFERROR(
  SUMPRODUCT($H$2:$H$15000 *
            (DATEVALUE($D$2:$D$15000) &lt;= $R4941) *
            (DATEVALUE($E$2:$E$15000) &gt;= $R4941))
  /
  SUMPRODUCT((DATEVALUE($D$2:$D$15000) &lt;= $R4941) *
            (DATEVALUE($E$2:$E$15000) &gt;= $R4941)),
  ""
)</f>
        <v/>
      </c>
    </row>
    <row r="4942" spans="18:19" x14ac:dyDescent="0.2">
      <c r="R4942" s="3">
        <f t="shared" si="245"/>
        <v>44964</v>
      </c>
      <c r="S4942" t="str" cm="1">
        <f t="array" ref="S4942">IFERROR(
  SUMPRODUCT($H$2:$H$15000 *
            (DATEVALUE($D$2:$D$15000) &lt;= $R4942) *
            (DATEVALUE($E$2:$E$15000) &gt;= $R4942))
  /
  SUMPRODUCT((DATEVALUE($D$2:$D$15000) &lt;= $R4942) *
            (DATEVALUE($E$2:$E$15000) &gt;= $R4942)),
  ""
)</f>
        <v/>
      </c>
    </row>
    <row r="4943" spans="18:19" x14ac:dyDescent="0.2">
      <c r="R4943" s="3">
        <f t="shared" si="245"/>
        <v>44965</v>
      </c>
      <c r="S4943" t="str" cm="1">
        <f t="array" ref="S4943">IFERROR(
  SUMPRODUCT($H$2:$H$15000 *
            (DATEVALUE($D$2:$D$15000) &lt;= $R4943) *
            (DATEVALUE($E$2:$E$15000) &gt;= $R4943))
  /
  SUMPRODUCT((DATEVALUE($D$2:$D$15000) &lt;= $R4943) *
            (DATEVALUE($E$2:$E$15000) &gt;= $R4943)),
  ""
)</f>
        <v/>
      </c>
    </row>
    <row r="4944" spans="18:19" x14ac:dyDescent="0.2">
      <c r="R4944" s="3">
        <f t="shared" si="245"/>
        <v>44966</v>
      </c>
      <c r="S4944" t="str" cm="1">
        <f t="array" ref="S4944">IFERROR(
  SUMPRODUCT($H$2:$H$15000 *
            (DATEVALUE($D$2:$D$15000) &lt;= $R4944) *
            (DATEVALUE($E$2:$E$15000) &gt;= $R4944))
  /
  SUMPRODUCT((DATEVALUE($D$2:$D$15000) &lt;= $R4944) *
            (DATEVALUE($E$2:$E$15000) &gt;= $R4944)),
  ""
)</f>
        <v/>
      </c>
    </row>
    <row r="4945" spans="18:19" x14ac:dyDescent="0.2">
      <c r="R4945" s="3">
        <f t="shared" si="245"/>
        <v>44967</v>
      </c>
      <c r="S4945" t="str" cm="1">
        <f t="array" ref="S4945">IFERROR(
  SUMPRODUCT($H$2:$H$15000 *
            (DATEVALUE($D$2:$D$15000) &lt;= $R4945) *
            (DATEVALUE($E$2:$E$15000) &gt;= $R4945))
  /
  SUMPRODUCT((DATEVALUE($D$2:$D$15000) &lt;= $R4945) *
            (DATEVALUE($E$2:$E$15000) &gt;= $R4945)),
  ""
)</f>
        <v/>
      </c>
    </row>
    <row r="4946" spans="18:19" x14ac:dyDescent="0.2">
      <c r="R4946" s="3">
        <f t="shared" si="245"/>
        <v>44968</v>
      </c>
      <c r="S4946" t="str" cm="1">
        <f t="array" ref="S4946">IFERROR(
  SUMPRODUCT($H$2:$H$15000 *
            (DATEVALUE($D$2:$D$15000) &lt;= $R4946) *
            (DATEVALUE($E$2:$E$15000) &gt;= $R4946))
  /
  SUMPRODUCT((DATEVALUE($D$2:$D$15000) &lt;= $R4946) *
            (DATEVALUE($E$2:$E$15000) &gt;= $R4946)),
  ""
)</f>
        <v/>
      </c>
    </row>
    <row r="4947" spans="18:19" x14ac:dyDescent="0.2">
      <c r="R4947" s="3">
        <f t="shared" si="245"/>
        <v>44969</v>
      </c>
      <c r="S4947" t="str" cm="1">
        <f t="array" ref="S4947">IFERROR(
  SUMPRODUCT($H$2:$H$15000 *
            (DATEVALUE($D$2:$D$15000) &lt;= $R4947) *
            (DATEVALUE($E$2:$E$15000) &gt;= $R4947))
  /
  SUMPRODUCT((DATEVALUE($D$2:$D$15000) &lt;= $R4947) *
            (DATEVALUE($E$2:$E$15000) &gt;= $R4947)),
  ""
)</f>
        <v/>
      </c>
    </row>
    <row r="4948" spans="18:19" x14ac:dyDescent="0.2">
      <c r="R4948" s="3">
        <f t="shared" si="245"/>
        <v>44970</v>
      </c>
      <c r="S4948" t="str" cm="1">
        <f t="array" ref="S4948">IFERROR(
  SUMPRODUCT($H$2:$H$15000 *
            (DATEVALUE($D$2:$D$15000) &lt;= $R4948) *
            (DATEVALUE($E$2:$E$15000) &gt;= $R4948))
  /
  SUMPRODUCT((DATEVALUE($D$2:$D$15000) &lt;= $R4948) *
            (DATEVALUE($E$2:$E$15000) &gt;= $R4948)),
  ""
)</f>
        <v/>
      </c>
    </row>
    <row r="4949" spans="18:19" x14ac:dyDescent="0.2">
      <c r="R4949" s="3">
        <f t="shared" si="245"/>
        <v>44971</v>
      </c>
      <c r="S4949" t="str" cm="1">
        <f t="array" ref="S4949">IFERROR(
  SUMPRODUCT($H$2:$H$15000 *
            (DATEVALUE($D$2:$D$15000) &lt;= $R4949) *
            (DATEVALUE($E$2:$E$15000) &gt;= $R4949))
  /
  SUMPRODUCT((DATEVALUE($D$2:$D$15000) &lt;= $R4949) *
            (DATEVALUE($E$2:$E$15000) &gt;= $R4949)),
  ""
)</f>
        <v/>
      </c>
    </row>
    <row r="4950" spans="18:19" x14ac:dyDescent="0.2">
      <c r="R4950" s="3">
        <f t="shared" si="245"/>
        <v>44972</v>
      </c>
      <c r="S4950" t="str" cm="1">
        <f t="array" ref="S4950">IFERROR(
  SUMPRODUCT($H$2:$H$15000 *
            (DATEVALUE($D$2:$D$15000) &lt;= $R4950) *
            (DATEVALUE($E$2:$E$15000) &gt;= $R4950))
  /
  SUMPRODUCT((DATEVALUE($D$2:$D$15000) &lt;= $R4950) *
            (DATEVALUE($E$2:$E$15000) &gt;= $R4950)),
  ""
)</f>
        <v/>
      </c>
    </row>
    <row r="4951" spans="18:19" x14ac:dyDescent="0.2">
      <c r="R4951" s="3">
        <f t="shared" si="245"/>
        <v>44973</v>
      </c>
      <c r="S4951" t="str" cm="1">
        <f t="array" ref="S4951">IFERROR(
  SUMPRODUCT($H$2:$H$15000 *
            (DATEVALUE($D$2:$D$15000) &lt;= $R4951) *
            (DATEVALUE($E$2:$E$15000) &gt;= $R4951))
  /
  SUMPRODUCT((DATEVALUE($D$2:$D$15000) &lt;= $R4951) *
            (DATEVALUE($E$2:$E$15000) &gt;= $R4951)),
  ""
)</f>
        <v/>
      </c>
    </row>
    <row r="4952" spans="18:19" x14ac:dyDescent="0.2">
      <c r="R4952" s="3">
        <f t="shared" si="245"/>
        <v>44974</v>
      </c>
      <c r="S4952" t="str" cm="1">
        <f t="array" ref="S4952">IFERROR(
  SUMPRODUCT($H$2:$H$15000 *
            (DATEVALUE($D$2:$D$15000) &lt;= $R4952) *
            (DATEVALUE($E$2:$E$15000) &gt;= $R4952))
  /
  SUMPRODUCT((DATEVALUE($D$2:$D$15000) &lt;= $R4952) *
            (DATEVALUE($E$2:$E$15000) &gt;= $R4952)),
  ""
)</f>
        <v/>
      </c>
    </row>
    <row r="4953" spans="18:19" x14ac:dyDescent="0.2">
      <c r="R4953" s="3">
        <f t="shared" si="245"/>
        <v>44975</v>
      </c>
      <c r="S4953" t="str" cm="1">
        <f t="array" ref="S4953">IFERROR(
  SUMPRODUCT($H$2:$H$15000 *
            (DATEVALUE($D$2:$D$15000) &lt;= $R4953) *
            (DATEVALUE($E$2:$E$15000) &gt;= $R4953))
  /
  SUMPRODUCT((DATEVALUE($D$2:$D$15000) &lt;= $R4953) *
            (DATEVALUE($E$2:$E$15000) &gt;= $R4953)),
  ""
)</f>
        <v/>
      </c>
    </row>
    <row r="4954" spans="18:19" x14ac:dyDescent="0.2">
      <c r="R4954" s="3">
        <f t="shared" si="245"/>
        <v>44976</v>
      </c>
      <c r="S4954" t="str" cm="1">
        <f t="array" ref="S4954">IFERROR(
  SUMPRODUCT($H$2:$H$15000 *
            (DATEVALUE($D$2:$D$15000) &lt;= $R4954) *
            (DATEVALUE($E$2:$E$15000) &gt;= $R4954))
  /
  SUMPRODUCT((DATEVALUE($D$2:$D$15000) &lt;= $R4954) *
            (DATEVALUE($E$2:$E$15000) &gt;= $R4954)),
  ""
)</f>
        <v/>
      </c>
    </row>
    <row r="4955" spans="18:19" x14ac:dyDescent="0.2">
      <c r="R4955" s="3">
        <f t="shared" si="245"/>
        <v>44977</v>
      </c>
      <c r="S4955" t="str" cm="1">
        <f t="array" ref="S4955">IFERROR(
  SUMPRODUCT($H$2:$H$15000 *
            (DATEVALUE($D$2:$D$15000) &lt;= $R4955) *
            (DATEVALUE($E$2:$E$15000) &gt;= $R4955))
  /
  SUMPRODUCT((DATEVALUE($D$2:$D$15000) &lt;= $R4955) *
            (DATEVALUE($E$2:$E$15000) &gt;= $R4955)),
  ""
)</f>
        <v/>
      </c>
    </row>
    <row r="4956" spans="18:19" x14ac:dyDescent="0.2">
      <c r="R4956" s="3">
        <f t="shared" si="245"/>
        <v>44978</v>
      </c>
      <c r="S4956" t="str" cm="1">
        <f t="array" ref="S4956">IFERROR(
  SUMPRODUCT($H$2:$H$15000 *
            (DATEVALUE($D$2:$D$15000) &lt;= $R4956) *
            (DATEVALUE($E$2:$E$15000) &gt;= $R4956))
  /
  SUMPRODUCT((DATEVALUE($D$2:$D$15000) &lt;= $R4956) *
            (DATEVALUE($E$2:$E$15000) &gt;= $R4956)),
  ""
)</f>
        <v/>
      </c>
    </row>
    <row r="4957" spans="18:19" x14ac:dyDescent="0.2">
      <c r="R4957" s="3">
        <f t="shared" si="245"/>
        <v>44979</v>
      </c>
      <c r="S4957" t="str" cm="1">
        <f t="array" ref="S4957">IFERROR(
  SUMPRODUCT($H$2:$H$15000 *
            (DATEVALUE($D$2:$D$15000) &lt;= $R4957) *
            (DATEVALUE($E$2:$E$15000) &gt;= $R4957))
  /
  SUMPRODUCT((DATEVALUE($D$2:$D$15000) &lt;= $R4957) *
            (DATEVALUE($E$2:$E$15000) &gt;= $R4957)),
  ""
)</f>
        <v/>
      </c>
    </row>
    <row r="4958" spans="18:19" x14ac:dyDescent="0.2">
      <c r="R4958" s="3">
        <f t="shared" si="245"/>
        <v>44980</v>
      </c>
      <c r="S4958" t="str" cm="1">
        <f t="array" ref="S4958">IFERROR(
  SUMPRODUCT($H$2:$H$15000 *
            (DATEVALUE($D$2:$D$15000) &lt;= $R4958) *
            (DATEVALUE($E$2:$E$15000) &gt;= $R4958))
  /
  SUMPRODUCT((DATEVALUE($D$2:$D$15000) &lt;= $R4958) *
            (DATEVALUE($E$2:$E$15000) &gt;= $R4958)),
  ""
)</f>
        <v/>
      </c>
    </row>
    <row r="4959" spans="18:19" x14ac:dyDescent="0.2">
      <c r="R4959" s="3">
        <f t="shared" si="245"/>
        <v>44981</v>
      </c>
      <c r="S4959" t="str" cm="1">
        <f t="array" ref="S4959">IFERROR(
  SUMPRODUCT($H$2:$H$15000 *
            (DATEVALUE($D$2:$D$15000) &lt;= $R4959) *
            (DATEVALUE($E$2:$E$15000) &gt;= $R4959))
  /
  SUMPRODUCT((DATEVALUE($D$2:$D$15000) &lt;= $R4959) *
            (DATEVALUE($E$2:$E$15000) &gt;= $R4959)),
  ""
)</f>
        <v/>
      </c>
    </row>
    <row r="4960" spans="18:19" x14ac:dyDescent="0.2">
      <c r="R4960" s="3">
        <f t="shared" si="245"/>
        <v>44982</v>
      </c>
      <c r="S4960" t="str" cm="1">
        <f t="array" ref="S4960">IFERROR(
  SUMPRODUCT($H$2:$H$15000 *
            (DATEVALUE($D$2:$D$15000) &lt;= $R4960) *
            (DATEVALUE($E$2:$E$15000) &gt;= $R4960))
  /
  SUMPRODUCT((DATEVALUE($D$2:$D$15000) &lt;= $R4960) *
            (DATEVALUE($E$2:$E$15000) &gt;= $R4960)),
  ""
)</f>
        <v/>
      </c>
    </row>
    <row r="4961" spans="18:19" x14ac:dyDescent="0.2">
      <c r="R4961" s="3">
        <f t="shared" si="245"/>
        <v>44983</v>
      </c>
      <c r="S4961" t="str" cm="1">
        <f t="array" ref="S4961">IFERROR(
  SUMPRODUCT($H$2:$H$15000 *
            (DATEVALUE($D$2:$D$15000) &lt;= $R4961) *
            (DATEVALUE($E$2:$E$15000) &gt;= $R4961))
  /
  SUMPRODUCT((DATEVALUE($D$2:$D$15000) &lt;= $R4961) *
            (DATEVALUE($E$2:$E$15000) &gt;= $R4961)),
  ""
)</f>
        <v/>
      </c>
    </row>
    <row r="4962" spans="18:19" x14ac:dyDescent="0.2">
      <c r="R4962" s="3">
        <f t="shared" si="245"/>
        <v>44984</v>
      </c>
      <c r="S4962" t="str" cm="1">
        <f t="array" ref="S4962">IFERROR(
  SUMPRODUCT($H$2:$H$15000 *
            (DATEVALUE($D$2:$D$15000) &lt;= $R4962) *
            (DATEVALUE($E$2:$E$15000) &gt;= $R4962))
  /
  SUMPRODUCT((DATEVALUE($D$2:$D$15000) &lt;= $R4962) *
            (DATEVALUE($E$2:$E$15000) &gt;= $R4962)),
  ""
)</f>
        <v/>
      </c>
    </row>
    <row r="4963" spans="18:19" x14ac:dyDescent="0.2">
      <c r="R4963" s="3">
        <f t="shared" si="245"/>
        <v>44985</v>
      </c>
      <c r="S4963" t="str" cm="1">
        <f t="array" ref="S4963">IFERROR(
  SUMPRODUCT($H$2:$H$15000 *
            (DATEVALUE($D$2:$D$15000) &lt;= $R4963) *
            (DATEVALUE($E$2:$E$15000) &gt;= $R4963))
  /
  SUMPRODUCT((DATEVALUE($D$2:$D$15000) &lt;= $R4963) *
            (DATEVALUE($E$2:$E$15000) &gt;= $R4963)),
  ""
)</f>
        <v/>
      </c>
    </row>
    <row r="4964" spans="18:19" x14ac:dyDescent="0.2">
      <c r="R4964" s="3">
        <f t="shared" si="245"/>
        <v>44986</v>
      </c>
      <c r="S4964" t="str" cm="1">
        <f t="array" ref="S4964">IFERROR(
  SUMPRODUCT($H$2:$H$15000 *
            (DATEVALUE($D$2:$D$15000) &lt;= $R4964) *
            (DATEVALUE($E$2:$E$15000) &gt;= $R4964))
  /
  SUMPRODUCT((DATEVALUE($D$2:$D$15000) &lt;= $R4964) *
            (DATEVALUE($E$2:$E$15000) &gt;= $R4964)),
  ""
)</f>
        <v/>
      </c>
    </row>
    <row r="4965" spans="18:19" x14ac:dyDescent="0.2">
      <c r="R4965" s="3">
        <f t="shared" si="245"/>
        <v>44987</v>
      </c>
      <c r="S4965" t="str" cm="1">
        <f t="array" ref="S4965">IFERROR(
  SUMPRODUCT($H$2:$H$15000 *
            (DATEVALUE($D$2:$D$15000) &lt;= $R4965) *
            (DATEVALUE($E$2:$E$15000) &gt;= $R4965))
  /
  SUMPRODUCT((DATEVALUE($D$2:$D$15000) &lt;= $R4965) *
            (DATEVALUE($E$2:$E$15000) &gt;= $R4965)),
  ""
)</f>
        <v/>
      </c>
    </row>
    <row r="4966" spans="18:19" x14ac:dyDescent="0.2">
      <c r="R4966" s="3">
        <f t="shared" si="245"/>
        <v>44988</v>
      </c>
      <c r="S4966" t="str" cm="1">
        <f t="array" ref="S4966">IFERROR(
  SUMPRODUCT($H$2:$H$15000 *
            (DATEVALUE($D$2:$D$15000) &lt;= $R4966) *
            (DATEVALUE($E$2:$E$15000) &gt;= $R4966))
  /
  SUMPRODUCT((DATEVALUE($D$2:$D$15000) &lt;= $R4966) *
            (DATEVALUE($E$2:$E$15000) &gt;= $R4966)),
  ""
)</f>
        <v/>
      </c>
    </row>
    <row r="4967" spans="18:19" x14ac:dyDescent="0.2">
      <c r="R4967" s="3">
        <f t="shared" si="245"/>
        <v>44989</v>
      </c>
      <c r="S4967" t="str" cm="1">
        <f t="array" ref="S4967">IFERROR(
  SUMPRODUCT($H$2:$H$15000 *
            (DATEVALUE($D$2:$D$15000) &lt;= $R4967) *
            (DATEVALUE($E$2:$E$15000) &gt;= $R4967))
  /
  SUMPRODUCT((DATEVALUE($D$2:$D$15000) &lt;= $R4967) *
            (DATEVALUE($E$2:$E$15000) &gt;= $R4967)),
  ""
)</f>
        <v/>
      </c>
    </row>
    <row r="4968" spans="18:19" x14ac:dyDescent="0.2">
      <c r="R4968" s="3">
        <f t="shared" si="245"/>
        <v>44990</v>
      </c>
      <c r="S4968" t="str" cm="1">
        <f t="array" ref="S4968">IFERROR(
  SUMPRODUCT($H$2:$H$15000 *
            (DATEVALUE($D$2:$D$15000) &lt;= $R4968) *
            (DATEVALUE($E$2:$E$15000) &gt;= $R4968))
  /
  SUMPRODUCT((DATEVALUE($D$2:$D$15000) &lt;= $R4968) *
            (DATEVALUE($E$2:$E$15000) &gt;= $R4968)),
  ""
)</f>
        <v/>
      </c>
    </row>
    <row r="4969" spans="18:19" x14ac:dyDescent="0.2">
      <c r="R4969" s="3">
        <f t="shared" si="245"/>
        <v>44991</v>
      </c>
      <c r="S4969" t="str" cm="1">
        <f t="array" ref="S4969">IFERROR(
  SUMPRODUCT($H$2:$H$15000 *
            (DATEVALUE($D$2:$D$15000) &lt;= $R4969) *
            (DATEVALUE($E$2:$E$15000) &gt;= $R4969))
  /
  SUMPRODUCT((DATEVALUE($D$2:$D$15000) &lt;= $R4969) *
            (DATEVALUE($E$2:$E$15000) &gt;= $R4969)),
  ""
)</f>
        <v/>
      </c>
    </row>
    <row r="4970" spans="18:19" x14ac:dyDescent="0.2">
      <c r="R4970" s="3">
        <f t="shared" si="245"/>
        <v>44992</v>
      </c>
      <c r="S4970" t="str" cm="1">
        <f t="array" ref="S4970">IFERROR(
  SUMPRODUCT($H$2:$H$15000 *
            (DATEVALUE($D$2:$D$15000) &lt;= $R4970) *
            (DATEVALUE($E$2:$E$15000) &gt;= $R4970))
  /
  SUMPRODUCT((DATEVALUE($D$2:$D$15000) &lt;= $R4970) *
            (DATEVALUE($E$2:$E$15000) &gt;= $R4970)),
  ""
)</f>
        <v/>
      </c>
    </row>
    <row r="4971" spans="18:19" x14ac:dyDescent="0.2">
      <c r="R4971" s="3">
        <f t="shared" si="245"/>
        <v>44993</v>
      </c>
      <c r="S4971" t="str" cm="1">
        <f t="array" ref="S4971">IFERROR(
  SUMPRODUCT($H$2:$H$15000 *
            (DATEVALUE($D$2:$D$15000) &lt;= $R4971) *
            (DATEVALUE($E$2:$E$15000) &gt;= $R4971))
  /
  SUMPRODUCT((DATEVALUE($D$2:$D$15000) &lt;= $R4971) *
            (DATEVALUE($E$2:$E$15000) &gt;= $R4971)),
  ""
)</f>
        <v/>
      </c>
    </row>
    <row r="4972" spans="18:19" x14ac:dyDescent="0.2">
      <c r="R4972" s="3">
        <f t="shared" si="245"/>
        <v>44994</v>
      </c>
      <c r="S4972" t="str" cm="1">
        <f t="array" ref="S4972">IFERROR(
  SUMPRODUCT($H$2:$H$15000 *
            (DATEVALUE($D$2:$D$15000) &lt;= $R4972) *
            (DATEVALUE($E$2:$E$15000) &gt;= $R4972))
  /
  SUMPRODUCT((DATEVALUE($D$2:$D$15000) &lt;= $R4972) *
            (DATEVALUE($E$2:$E$15000) &gt;= $R4972)),
  ""
)</f>
        <v/>
      </c>
    </row>
    <row r="4973" spans="18:19" x14ac:dyDescent="0.2">
      <c r="R4973" s="3">
        <f t="shared" si="245"/>
        <v>44995</v>
      </c>
      <c r="S4973" t="str" cm="1">
        <f t="array" ref="S4973">IFERROR(
  SUMPRODUCT($H$2:$H$15000 *
            (DATEVALUE($D$2:$D$15000) &lt;= $R4973) *
            (DATEVALUE($E$2:$E$15000) &gt;= $R4973))
  /
  SUMPRODUCT((DATEVALUE($D$2:$D$15000) &lt;= $R4973) *
            (DATEVALUE($E$2:$E$15000) &gt;= $R4973)),
  ""
)</f>
        <v/>
      </c>
    </row>
    <row r="4974" spans="18:19" x14ac:dyDescent="0.2">
      <c r="R4974" s="3">
        <f t="shared" si="245"/>
        <v>44996</v>
      </c>
      <c r="S4974" t="str" cm="1">
        <f t="array" ref="S4974">IFERROR(
  SUMPRODUCT($H$2:$H$15000 *
            (DATEVALUE($D$2:$D$15000) &lt;= $R4974) *
            (DATEVALUE($E$2:$E$15000) &gt;= $R4974))
  /
  SUMPRODUCT((DATEVALUE($D$2:$D$15000) &lt;= $R4974) *
            (DATEVALUE($E$2:$E$15000) &gt;= $R4974)),
  ""
)</f>
        <v/>
      </c>
    </row>
    <row r="4975" spans="18:19" x14ac:dyDescent="0.2">
      <c r="R4975" s="3">
        <f t="shared" si="245"/>
        <v>44997</v>
      </c>
      <c r="S4975" t="str" cm="1">
        <f t="array" ref="S4975">IFERROR(
  SUMPRODUCT($H$2:$H$15000 *
            (DATEVALUE($D$2:$D$15000) &lt;= $R4975) *
            (DATEVALUE($E$2:$E$15000) &gt;= $R4975))
  /
  SUMPRODUCT((DATEVALUE($D$2:$D$15000) &lt;= $R4975) *
            (DATEVALUE($E$2:$E$15000) &gt;= $R4975)),
  ""
)</f>
        <v/>
      </c>
    </row>
    <row r="4976" spans="18:19" x14ac:dyDescent="0.2">
      <c r="R4976" s="3">
        <f t="shared" si="245"/>
        <v>44998</v>
      </c>
      <c r="S4976" t="str" cm="1">
        <f t="array" ref="S4976">IFERROR(
  SUMPRODUCT($H$2:$H$15000 *
            (DATEVALUE($D$2:$D$15000) &lt;= $R4976) *
            (DATEVALUE($E$2:$E$15000) &gt;= $R4976))
  /
  SUMPRODUCT((DATEVALUE($D$2:$D$15000) &lt;= $R4976) *
            (DATEVALUE($E$2:$E$15000) &gt;= $R4976)),
  ""
)</f>
        <v/>
      </c>
    </row>
    <row r="4977" spans="18:19" x14ac:dyDescent="0.2">
      <c r="R4977" s="3">
        <f t="shared" si="245"/>
        <v>44999</v>
      </c>
      <c r="S4977" t="str" cm="1">
        <f t="array" ref="S4977">IFERROR(
  SUMPRODUCT($H$2:$H$15000 *
            (DATEVALUE($D$2:$D$15000) &lt;= $R4977) *
            (DATEVALUE($E$2:$E$15000) &gt;= $R4977))
  /
  SUMPRODUCT((DATEVALUE($D$2:$D$15000) &lt;= $R4977) *
            (DATEVALUE($E$2:$E$15000) &gt;= $R4977)),
  ""
)</f>
        <v/>
      </c>
    </row>
    <row r="4978" spans="18:19" x14ac:dyDescent="0.2">
      <c r="R4978" s="3">
        <f t="shared" si="245"/>
        <v>45000</v>
      </c>
      <c r="S4978" t="str" cm="1">
        <f t="array" ref="S4978">IFERROR(
  SUMPRODUCT($H$2:$H$15000 *
            (DATEVALUE($D$2:$D$15000) &lt;= $R4978) *
            (DATEVALUE($E$2:$E$15000) &gt;= $R4978))
  /
  SUMPRODUCT((DATEVALUE($D$2:$D$15000) &lt;= $R4978) *
            (DATEVALUE($E$2:$E$15000) &gt;= $R4978)),
  ""
)</f>
        <v/>
      </c>
    </row>
    <row r="4979" spans="18:19" x14ac:dyDescent="0.2">
      <c r="R4979" s="3">
        <f t="shared" si="245"/>
        <v>45001</v>
      </c>
      <c r="S4979" t="str" cm="1">
        <f t="array" ref="S4979">IFERROR(
  SUMPRODUCT($H$2:$H$15000 *
            (DATEVALUE($D$2:$D$15000) &lt;= $R4979) *
            (DATEVALUE($E$2:$E$15000) &gt;= $R4979))
  /
  SUMPRODUCT((DATEVALUE($D$2:$D$15000) &lt;= $R4979) *
            (DATEVALUE($E$2:$E$15000) &gt;= $R4979)),
  ""
)</f>
        <v/>
      </c>
    </row>
    <row r="4980" spans="18:19" x14ac:dyDescent="0.2">
      <c r="R4980" s="3">
        <f t="shared" si="245"/>
        <v>45002</v>
      </c>
      <c r="S4980" t="str" cm="1">
        <f t="array" ref="S4980">IFERROR(
  SUMPRODUCT($H$2:$H$15000 *
            (DATEVALUE($D$2:$D$15000) &lt;= $R4980) *
            (DATEVALUE($E$2:$E$15000) &gt;= $R4980))
  /
  SUMPRODUCT((DATEVALUE($D$2:$D$15000) &lt;= $R4980) *
            (DATEVALUE($E$2:$E$15000) &gt;= $R4980)),
  ""
)</f>
        <v/>
      </c>
    </row>
    <row r="4981" spans="18:19" x14ac:dyDescent="0.2">
      <c r="R4981" s="3">
        <f t="shared" si="245"/>
        <v>45003</v>
      </c>
      <c r="S4981" t="str" cm="1">
        <f t="array" ref="S4981">IFERROR(
  SUMPRODUCT($H$2:$H$15000 *
            (DATEVALUE($D$2:$D$15000) &lt;= $R4981) *
            (DATEVALUE($E$2:$E$15000) &gt;= $R4981))
  /
  SUMPRODUCT((DATEVALUE($D$2:$D$15000) &lt;= $R4981) *
            (DATEVALUE($E$2:$E$15000) &gt;= $R4981)),
  ""
)</f>
        <v/>
      </c>
    </row>
    <row r="4982" spans="18:19" x14ac:dyDescent="0.2">
      <c r="R4982" s="3">
        <f t="shared" si="245"/>
        <v>45004</v>
      </c>
      <c r="S4982" t="str" cm="1">
        <f t="array" ref="S4982">IFERROR(
  SUMPRODUCT($H$2:$H$15000 *
            (DATEVALUE($D$2:$D$15000) &lt;= $R4982) *
            (DATEVALUE($E$2:$E$15000) &gt;= $R4982))
  /
  SUMPRODUCT((DATEVALUE($D$2:$D$15000) &lt;= $R4982) *
            (DATEVALUE($E$2:$E$15000) &gt;= $R4982)),
  ""
)</f>
        <v/>
      </c>
    </row>
    <row r="4983" spans="18:19" x14ac:dyDescent="0.2">
      <c r="R4983" s="3">
        <f t="shared" si="245"/>
        <v>45005</v>
      </c>
      <c r="S4983" t="str" cm="1">
        <f t="array" ref="S4983">IFERROR(
  SUMPRODUCT($H$2:$H$15000 *
            (DATEVALUE($D$2:$D$15000) &lt;= $R4983) *
            (DATEVALUE($E$2:$E$15000) &gt;= $R4983))
  /
  SUMPRODUCT((DATEVALUE($D$2:$D$15000) &lt;= $R4983) *
            (DATEVALUE($E$2:$E$15000) &gt;= $R4983)),
  ""
)</f>
        <v/>
      </c>
    </row>
    <row r="4984" spans="18:19" x14ac:dyDescent="0.2">
      <c r="R4984" s="3">
        <f t="shared" si="245"/>
        <v>45006</v>
      </c>
      <c r="S4984" t="str" cm="1">
        <f t="array" ref="S4984">IFERROR(
  SUMPRODUCT($H$2:$H$15000 *
            (DATEVALUE($D$2:$D$15000) &lt;= $R4984) *
            (DATEVALUE($E$2:$E$15000) &gt;= $R4984))
  /
  SUMPRODUCT((DATEVALUE($D$2:$D$15000) &lt;= $R4984) *
            (DATEVALUE($E$2:$E$15000) &gt;= $R4984)),
  ""
)</f>
        <v/>
      </c>
    </row>
    <row r="4985" spans="18:19" x14ac:dyDescent="0.2">
      <c r="R4985" s="3">
        <f t="shared" si="245"/>
        <v>45007</v>
      </c>
      <c r="S4985" t="str" cm="1">
        <f t="array" ref="S4985">IFERROR(
  SUMPRODUCT($H$2:$H$15000 *
            (DATEVALUE($D$2:$D$15000) &lt;= $R4985) *
            (DATEVALUE($E$2:$E$15000) &gt;= $R4985))
  /
  SUMPRODUCT((DATEVALUE($D$2:$D$15000) &lt;= $R4985) *
            (DATEVALUE($E$2:$E$15000) &gt;= $R4985)),
  ""
)</f>
        <v/>
      </c>
    </row>
    <row r="4986" spans="18:19" x14ac:dyDescent="0.2">
      <c r="R4986" s="3">
        <f t="shared" si="245"/>
        <v>45008</v>
      </c>
      <c r="S4986" t="str" cm="1">
        <f t="array" ref="S4986">IFERROR(
  SUMPRODUCT($H$2:$H$15000 *
            (DATEVALUE($D$2:$D$15000) &lt;= $R4986) *
            (DATEVALUE($E$2:$E$15000) &gt;= $R4986))
  /
  SUMPRODUCT((DATEVALUE($D$2:$D$15000) &lt;= $R4986) *
            (DATEVALUE($E$2:$E$15000) &gt;= $R4986)),
  ""
)</f>
        <v/>
      </c>
    </row>
    <row r="4987" spans="18:19" x14ac:dyDescent="0.2">
      <c r="R4987" s="3">
        <f t="shared" si="245"/>
        <v>45009</v>
      </c>
      <c r="S4987" t="str" cm="1">
        <f t="array" ref="S4987">IFERROR(
  SUMPRODUCT($H$2:$H$15000 *
            (DATEVALUE($D$2:$D$15000) &lt;= $R4987) *
            (DATEVALUE($E$2:$E$15000) &gt;= $R4987))
  /
  SUMPRODUCT((DATEVALUE($D$2:$D$15000) &lt;= $R4987) *
            (DATEVALUE($E$2:$E$15000) &gt;= $R4987)),
  ""
)</f>
        <v/>
      </c>
    </row>
    <row r="4988" spans="18:19" x14ac:dyDescent="0.2">
      <c r="R4988" s="3">
        <f t="shared" si="245"/>
        <v>45010</v>
      </c>
      <c r="S4988" t="str" cm="1">
        <f t="array" ref="S4988">IFERROR(
  SUMPRODUCT($H$2:$H$15000 *
            (DATEVALUE($D$2:$D$15000) &lt;= $R4988) *
            (DATEVALUE($E$2:$E$15000) &gt;= $R4988))
  /
  SUMPRODUCT((DATEVALUE($D$2:$D$15000) &lt;= $R4988) *
            (DATEVALUE($E$2:$E$15000) &gt;= $R4988)),
  ""
)</f>
        <v/>
      </c>
    </row>
    <row r="4989" spans="18:19" x14ac:dyDescent="0.2">
      <c r="R4989" s="3">
        <f t="shared" si="245"/>
        <v>45011</v>
      </c>
      <c r="S4989" t="str" cm="1">
        <f t="array" ref="S4989">IFERROR(
  SUMPRODUCT($H$2:$H$15000 *
            (DATEVALUE($D$2:$D$15000) &lt;= $R4989) *
            (DATEVALUE($E$2:$E$15000) &gt;= $R4989))
  /
  SUMPRODUCT((DATEVALUE($D$2:$D$15000) &lt;= $R4989) *
            (DATEVALUE($E$2:$E$15000) &gt;= $R4989)),
  ""
)</f>
        <v/>
      </c>
    </row>
    <row r="4990" spans="18:19" x14ac:dyDescent="0.2">
      <c r="R4990" s="3">
        <f t="shared" si="245"/>
        <v>45012</v>
      </c>
      <c r="S4990" t="str" cm="1">
        <f t="array" ref="S4990">IFERROR(
  SUMPRODUCT($H$2:$H$15000 *
            (DATEVALUE($D$2:$D$15000) &lt;= $R4990) *
            (DATEVALUE($E$2:$E$15000) &gt;= $R4990))
  /
  SUMPRODUCT((DATEVALUE($D$2:$D$15000) &lt;= $R4990) *
            (DATEVALUE($E$2:$E$15000) &gt;= $R4990)),
  ""
)</f>
        <v/>
      </c>
    </row>
    <row r="4991" spans="18:19" x14ac:dyDescent="0.2">
      <c r="R4991" s="3">
        <f t="shared" si="245"/>
        <v>45013</v>
      </c>
      <c r="S4991" t="str" cm="1">
        <f t="array" ref="S4991">IFERROR(
  SUMPRODUCT($H$2:$H$15000 *
            (DATEVALUE($D$2:$D$15000) &lt;= $R4991) *
            (DATEVALUE($E$2:$E$15000) &gt;= $R4991))
  /
  SUMPRODUCT((DATEVALUE($D$2:$D$15000) &lt;= $R4991) *
            (DATEVALUE($E$2:$E$15000) &gt;= $R4991)),
  ""
)</f>
        <v/>
      </c>
    </row>
    <row r="4992" spans="18:19" x14ac:dyDescent="0.2">
      <c r="R4992" s="3">
        <f t="shared" si="245"/>
        <v>45014</v>
      </c>
      <c r="S4992" t="str" cm="1">
        <f t="array" ref="S4992">IFERROR(
  SUMPRODUCT($H$2:$H$15000 *
            (DATEVALUE($D$2:$D$15000) &lt;= $R4992) *
            (DATEVALUE($E$2:$E$15000) &gt;= $R4992))
  /
  SUMPRODUCT((DATEVALUE($D$2:$D$15000) &lt;= $R4992) *
            (DATEVALUE($E$2:$E$15000) &gt;= $R4992)),
  ""
)</f>
        <v/>
      </c>
    </row>
    <row r="4993" spans="18:19" x14ac:dyDescent="0.2">
      <c r="R4993" s="3">
        <f t="shared" si="245"/>
        <v>45015</v>
      </c>
      <c r="S4993" t="str" cm="1">
        <f t="array" ref="S4993">IFERROR(
  SUMPRODUCT($H$2:$H$15000 *
            (DATEVALUE($D$2:$D$15000) &lt;= $R4993) *
            (DATEVALUE($E$2:$E$15000) &gt;= $R4993))
  /
  SUMPRODUCT((DATEVALUE($D$2:$D$15000) &lt;= $R4993) *
            (DATEVALUE($E$2:$E$15000) &gt;= $R4993)),
  ""
)</f>
        <v/>
      </c>
    </row>
    <row r="4994" spans="18:19" x14ac:dyDescent="0.2">
      <c r="R4994" s="3">
        <f t="shared" si="245"/>
        <v>45016</v>
      </c>
      <c r="S4994" t="str" cm="1">
        <f t="array" ref="S4994">IFERROR(
  SUMPRODUCT($H$2:$H$15000 *
            (DATEVALUE($D$2:$D$15000) &lt;= $R4994) *
            (DATEVALUE($E$2:$E$15000) &gt;= $R4994))
  /
  SUMPRODUCT((DATEVALUE($D$2:$D$15000) &lt;= $R4994) *
            (DATEVALUE($E$2:$E$15000) &gt;= $R4994)),
  ""
)</f>
        <v/>
      </c>
    </row>
    <row r="4995" spans="18:19" x14ac:dyDescent="0.2">
      <c r="R4995" s="3">
        <f t="shared" si="245"/>
        <v>45017</v>
      </c>
      <c r="S4995" t="str" cm="1">
        <f t="array" ref="S4995">IFERROR(
  SUMPRODUCT($H$2:$H$15000 *
            (DATEVALUE($D$2:$D$15000) &lt;= $R4995) *
            (DATEVALUE($E$2:$E$15000) &gt;= $R4995))
  /
  SUMPRODUCT((DATEVALUE($D$2:$D$15000) &lt;= $R4995) *
            (DATEVALUE($E$2:$E$15000) &gt;= $R4995)),
  ""
)</f>
        <v/>
      </c>
    </row>
    <row r="4996" spans="18:19" x14ac:dyDescent="0.2">
      <c r="R4996" s="3">
        <f t="shared" ref="R4996:R5059" si="246">+R4995+1</f>
        <v>45018</v>
      </c>
      <c r="S4996" t="str" cm="1">
        <f t="array" ref="S4996">IFERROR(
  SUMPRODUCT($H$2:$H$15000 *
            (DATEVALUE($D$2:$D$15000) &lt;= $R4996) *
            (DATEVALUE($E$2:$E$15000) &gt;= $R4996))
  /
  SUMPRODUCT((DATEVALUE($D$2:$D$15000) &lt;= $R4996) *
            (DATEVALUE($E$2:$E$15000) &gt;= $R4996)),
  ""
)</f>
        <v/>
      </c>
    </row>
    <row r="4997" spans="18:19" x14ac:dyDescent="0.2">
      <c r="R4997" s="3">
        <f t="shared" si="246"/>
        <v>45019</v>
      </c>
      <c r="S4997" t="str" cm="1">
        <f t="array" ref="S4997">IFERROR(
  SUMPRODUCT($H$2:$H$15000 *
            (DATEVALUE($D$2:$D$15000) &lt;= $R4997) *
            (DATEVALUE($E$2:$E$15000) &gt;= $R4997))
  /
  SUMPRODUCT((DATEVALUE($D$2:$D$15000) &lt;= $R4997) *
            (DATEVALUE($E$2:$E$15000) &gt;= $R4997)),
  ""
)</f>
        <v/>
      </c>
    </row>
    <row r="4998" spans="18:19" x14ac:dyDescent="0.2">
      <c r="R4998" s="3">
        <f t="shared" si="246"/>
        <v>45020</v>
      </c>
      <c r="S4998" t="str" cm="1">
        <f t="array" ref="S4998">IFERROR(
  SUMPRODUCT($H$2:$H$15000 *
            (DATEVALUE($D$2:$D$15000) &lt;= $R4998) *
            (DATEVALUE($E$2:$E$15000) &gt;= $R4998))
  /
  SUMPRODUCT((DATEVALUE($D$2:$D$15000) &lt;= $R4998) *
            (DATEVALUE($E$2:$E$15000) &gt;= $R4998)),
  ""
)</f>
        <v/>
      </c>
    </row>
    <row r="4999" spans="18:19" x14ac:dyDescent="0.2">
      <c r="R4999" s="3">
        <f t="shared" si="246"/>
        <v>45021</v>
      </c>
      <c r="S4999" t="str" cm="1">
        <f t="array" ref="S4999">IFERROR(
  SUMPRODUCT($H$2:$H$15000 *
            (DATEVALUE($D$2:$D$15000) &lt;= $R4999) *
            (DATEVALUE($E$2:$E$15000) &gt;= $R4999))
  /
  SUMPRODUCT((DATEVALUE($D$2:$D$15000) &lt;= $R4999) *
            (DATEVALUE($E$2:$E$15000) &gt;= $R4999)),
  ""
)</f>
        <v/>
      </c>
    </row>
    <row r="5000" spans="18:19" x14ac:dyDescent="0.2">
      <c r="R5000" s="3">
        <f t="shared" si="246"/>
        <v>45022</v>
      </c>
      <c r="S5000" t="str" cm="1">
        <f t="array" ref="S5000">IFERROR(
  SUMPRODUCT($H$2:$H$15000 *
            (DATEVALUE($D$2:$D$15000) &lt;= $R5000) *
            (DATEVALUE($E$2:$E$15000) &gt;= $R5000))
  /
  SUMPRODUCT((DATEVALUE($D$2:$D$15000) &lt;= $R5000) *
            (DATEVALUE($E$2:$E$15000) &gt;= $R5000)),
  ""
)</f>
        <v/>
      </c>
    </row>
    <row r="5001" spans="18:19" x14ac:dyDescent="0.2">
      <c r="R5001" s="3">
        <f t="shared" si="246"/>
        <v>45023</v>
      </c>
      <c r="S5001" t="str" cm="1">
        <f t="array" ref="S5001">IFERROR(
  SUMPRODUCT($H$2:$H$15000 *
            (DATEVALUE($D$2:$D$15000) &lt;= $R5001) *
            (DATEVALUE($E$2:$E$15000) &gt;= $R5001))
  /
  SUMPRODUCT((DATEVALUE($D$2:$D$15000) &lt;= $R5001) *
            (DATEVALUE($E$2:$E$15000) &gt;= $R5001)),
  ""
)</f>
        <v/>
      </c>
    </row>
    <row r="5002" spans="18:19" x14ac:dyDescent="0.2">
      <c r="R5002" s="3">
        <f t="shared" si="246"/>
        <v>45024</v>
      </c>
      <c r="S5002" t="str" cm="1">
        <f t="array" ref="S5002">IFERROR(
  SUMPRODUCT($H$2:$H$15000 *
            (DATEVALUE($D$2:$D$15000) &lt;= $R5002) *
            (DATEVALUE($E$2:$E$15000) &gt;= $R5002))
  /
  SUMPRODUCT((DATEVALUE($D$2:$D$15000) &lt;= $R5002) *
            (DATEVALUE($E$2:$E$15000) &gt;= $R5002)),
  ""
)</f>
        <v/>
      </c>
    </row>
    <row r="5003" spans="18:19" x14ac:dyDescent="0.2">
      <c r="R5003" s="3">
        <f t="shared" si="246"/>
        <v>45025</v>
      </c>
      <c r="S5003" t="str" cm="1">
        <f t="array" ref="S5003">IFERROR(
  SUMPRODUCT($H$2:$H$15000 *
            (DATEVALUE($D$2:$D$15000) &lt;= $R5003) *
            (DATEVALUE($E$2:$E$15000) &gt;= $R5003))
  /
  SUMPRODUCT((DATEVALUE($D$2:$D$15000) &lt;= $R5003) *
            (DATEVALUE($E$2:$E$15000) &gt;= $R5003)),
  ""
)</f>
        <v/>
      </c>
    </row>
    <row r="5004" spans="18:19" x14ac:dyDescent="0.2">
      <c r="R5004" s="3">
        <f t="shared" si="246"/>
        <v>45026</v>
      </c>
      <c r="S5004" t="str" cm="1">
        <f t="array" ref="S5004">IFERROR(
  SUMPRODUCT($H$2:$H$15000 *
            (DATEVALUE($D$2:$D$15000) &lt;= $R5004) *
            (DATEVALUE($E$2:$E$15000) &gt;= $R5004))
  /
  SUMPRODUCT((DATEVALUE($D$2:$D$15000) &lt;= $R5004) *
            (DATEVALUE($E$2:$E$15000) &gt;= $R5004)),
  ""
)</f>
        <v/>
      </c>
    </row>
    <row r="5005" spans="18:19" x14ac:dyDescent="0.2">
      <c r="R5005" s="3">
        <f t="shared" si="246"/>
        <v>45027</v>
      </c>
      <c r="S5005" t="str" cm="1">
        <f t="array" ref="S5005">IFERROR(
  SUMPRODUCT($H$2:$H$15000 *
            (DATEVALUE($D$2:$D$15000) &lt;= $R5005) *
            (DATEVALUE($E$2:$E$15000) &gt;= $R5005))
  /
  SUMPRODUCT((DATEVALUE($D$2:$D$15000) &lt;= $R5005) *
            (DATEVALUE($E$2:$E$15000) &gt;= $R5005)),
  ""
)</f>
        <v/>
      </c>
    </row>
    <row r="5006" spans="18:19" x14ac:dyDescent="0.2">
      <c r="R5006" s="3">
        <f t="shared" si="246"/>
        <v>45028</v>
      </c>
      <c r="S5006" t="str" cm="1">
        <f t="array" ref="S5006">IFERROR(
  SUMPRODUCT($H$2:$H$15000 *
            (DATEVALUE($D$2:$D$15000) &lt;= $R5006) *
            (DATEVALUE($E$2:$E$15000) &gt;= $R5006))
  /
  SUMPRODUCT((DATEVALUE($D$2:$D$15000) &lt;= $R5006) *
            (DATEVALUE($E$2:$E$15000) &gt;= $R5006)),
  ""
)</f>
        <v/>
      </c>
    </row>
    <row r="5007" spans="18:19" x14ac:dyDescent="0.2">
      <c r="R5007" s="3">
        <f t="shared" si="246"/>
        <v>45029</v>
      </c>
      <c r="S5007" t="str" cm="1">
        <f t="array" ref="S5007">IFERROR(
  SUMPRODUCT($H$2:$H$15000 *
            (DATEVALUE($D$2:$D$15000) &lt;= $R5007) *
            (DATEVALUE($E$2:$E$15000) &gt;= $R5007))
  /
  SUMPRODUCT((DATEVALUE($D$2:$D$15000) &lt;= $R5007) *
            (DATEVALUE($E$2:$E$15000) &gt;= $R5007)),
  ""
)</f>
        <v/>
      </c>
    </row>
    <row r="5008" spans="18:19" x14ac:dyDescent="0.2">
      <c r="R5008" s="3">
        <f t="shared" si="246"/>
        <v>45030</v>
      </c>
      <c r="S5008" t="str" cm="1">
        <f t="array" ref="S5008">IFERROR(
  SUMPRODUCT($H$2:$H$15000 *
            (DATEVALUE($D$2:$D$15000) &lt;= $R5008) *
            (DATEVALUE($E$2:$E$15000) &gt;= $R5008))
  /
  SUMPRODUCT((DATEVALUE($D$2:$D$15000) &lt;= $R5008) *
            (DATEVALUE($E$2:$E$15000) &gt;= $R5008)),
  ""
)</f>
        <v/>
      </c>
    </row>
    <row r="5009" spans="18:19" x14ac:dyDescent="0.2">
      <c r="R5009" s="3">
        <f t="shared" si="246"/>
        <v>45031</v>
      </c>
      <c r="S5009" t="str" cm="1">
        <f t="array" ref="S5009">IFERROR(
  SUMPRODUCT($H$2:$H$15000 *
            (DATEVALUE($D$2:$D$15000) &lt;= $R5009) *
            (DATEVALUE($E$2:$E$15000) &gt;= $R5009))
  /
  SUMPRODUCT((DATEVALUE($D$2:$D$15000) &lt;= $R5009) *
            (DATEVALUE($E$2:$E$15000) &gt;= $R5009)),
  ""
)</f>
        <v/>
      </c>
    </row>
    <row r="5010" spans="18:19" x14ac:dyDescent="0.2">
      <c r="R5010" s="3">
        <f t="shared" si="246"/>
        <v>45032</v>
      </c>
      <c r="S5010" t="str" cm="1">
        <f t="array" ref="S5010">IFERROR(
  SUMPRODUCT($H$2:$H$15000 *
            (DATEVALUE($D$2:$D$15000) &lt;= $R5010) *
            (DATEVALUE($E$2:$E$15000) &gt;= $R5010))
  /
  SUMPRODUCT((DATEVALUE($D$2:$D$15000) &lt;= $R5010) *
            (DATEVALUE($E$2:$E$15000) &gt;= $R5010)),
  ""
)</f>
        <v/>
      </c>
    </row>
    <row r="5011" spans="18:19" x14ac:dyDescent="0.2">
      <c r="R5011" s="3">
        <f t="shared" si="246"/>
        <v>45033</v>
      </c>
      <c r="S5011" t="str" cm="1">
        <f t="array" ref="S5011">IFERROR(
  SUMPRODUCT($H$2:$H$15000 *
            (DATEVALUE($D$2:$D$15000) &lt;= $R5011) *
            (DATEVALUE($E$2:$E$15000) &gt;= $R5011))
  /
  SUMPRODUCT((DATEVALUE($D$2:$D$15000) &lt;= $R5011) *
            (DATEVALUE($E$2:$E$15000) &gt;= $R5011)),
  ""
)</f>
        <v/>
      </c>
    </row>
    <row r="5012" spans="18:19" x14ac:dyDescent="0.2">
      <c r="R5012" s="3">
        <f t="shared" si="246"/>
        <v>45034</v>
      </c>
      <c r="S5012" t="str" cm="1">
        <f t="array" ref="S5012">IFERROR(
  SUMPRODUCT($H$2:$H$15000 *
            (DATEVALUE($D$2:$D$15000) &lt;= $R5012) *
            (DATEVALUE($E$2:$E$15000) &gt;= $R5012))
  /
  SUMPRODUCT((DATEVALUE($D$2:$D$15000) &lt;= $R5012) *
            (DATEVALUE($E$2:$E$15000) &gt;= $R5012)),
  ""
)</f>
        <v/>
      </c>
    </row>
    <row r="5013" spans="18:19" x14ac:dyDescent="0.2">
      <c r="R5013" s="3">
        <f t="shared" si="246"/>
        <v>45035</v>
      </c>
      <c r="S5013" t="str" cm="1">
        <f t="array" ref="S5013">IFERROR(
  SUMPRODUCT($H$2:$H$15000 *
            (DATEVALUE($D$2:$D$15000) &lt;= $R5013) *
            (DATEVALUE($E$2:$E$15000) &gt;= $R5013))
  /
  SUMPRODUCT((DATEVALUE($D$2:$D$15000) &lt;= $R5013) *
            (DATEVALUE($E$2:$E$15000) &gt;= $R5013)),
  ""
)</f>
        <v/>
      </c>
    </row>
    <row r="5014" spans="18:19" x14ac:dyDescent="0.2">
      <c r="R5014" s="3">
        <f t="shared" si="246"/>
        <v>45036</v>
      </c>
      <c r="S5014" t="str" cm="1">
        <f t="array" ref="S5014">IFERROR(
  SUMPRODUCT($H$2:$H$15000 *
            (DATEVALUE($D$2:$D$15000) &lt;= $R5014) *
            (DATEVALUE($E$2:$E$15000) &gt;= $R5014))
  /
  SUMPRODUCT((DATEVALUE($D$2:$D$15000) &lt;= $R5014) *
            (DATEVALUE($E$2:$E$15000) &gt;= $R5014)),
  ""
)</f>
        <v/>
      </c>
    </row>
    <row r="5015" spans="18:19" x14ac:dyDescent="0.2">
      <c r="R5015" s="3">
        <f t="shared" si="246"/>
        <v>45037</v>
      </c>
      <c r="S5015" t="str" cm="1">
        <f t="array" ref="S5015">IFERROR(
  SUMPRODUCT($H$2:$H$15000 *
            (DATEVALUE($D$2:$D$15000) &lt;= $R5015) *
            (DATEVALUE($E$2:$E$15000) &gt;= $R5015))
  /
  SUMPRODUCT((DATEVALUE($D$2:$D$15000) &lt;= $R5015) *
            (DATEVALUE($E$2:$E$15000) &gt;= $R5015)),
  ""
)</f>
        <v/>
      </c>
    </row>
    <row r="5016" spans="18:19" x14ac:dyDescent="0.2">
      <c r="R5016" s="3">
        <f t="shared" si="246"/>
        <v>45038</v>
      </c>
      <c r="S5016" t="str" cm="1">
        <f t="array" ref="S5016">IFERROR(
  SUMPRODUCT($H$2:$H$15000 *
            (DATEVALUE($D$2:$D$15000) &lt;= $R5016) *
            (DATEVALUE($E$2:$E$15000) &gt;= $R5016))
  /
  SUMPRODUCT((DATEVALUE($D$2:$D$15000) &lt;= $R5016) *
            (DATEVALUE($E$2:$E$15000) &gt;= $R5016)),
  ""
)</f>
        <v/>
      </c>
    </row>
    <row r="5017" spans="18:19" x14ac:dyDescent="0.2">
      <c r="R5017" s="3">
        <f t="shared" si="246"/>
        <v>45039</v>
      </c>
      <c r="S5017" t="str" cm="1">
        <f t="array" ref="S5017">IFERROR(
  SUMPRODUCT($H$2:$H$15000 *
            (DATEVALUE($D$2:$D$15000) &lt;= $R5017) *
            (DATEVALUE($E$2:$E$15000) &gt;= $R5017))
  /
  SUMPRODUCT((DATEVALUE($D$2:$D$15000) &lt;= $R5017) *
            (DATEVALUE($E$2:$E$15000) &gt;= $R5017)),
  ""
)</f>
        <v/>
      </c>
    </row>
    <row r="5018" spans="18:19" x14ac:dyDescent="0.2">
      <c r="R5018" s="3">
        <f t="shared" si="246"/>
        <v>45040</v>
      </c>
      <c r="S5018" t="str" cm="1">
        <f t="array" ref="S5018">IFERROR(
  SUMPRODUCT($H$2:$H$15000 *
            (DATEVALUE($D$2:$D$15000) &lt;= $R5018) *
            (DATEVALUE($E$2:$E$15000) &gt;= $R5018))
  /
  SUMPRODUCT((DATEVALUE($D$2:$D$15000) &lt;= $R5018) *
            (DATEVALUE($E$2:$E$15000) &gt;= $R5018)),
  ""
)</f>
        <v/>
      </c>
    </row>
    <row r="5019" spans="18:19" x14ac:dyDescent="0.2">
      <c r="R5019" s="3">
        <f t="shared" si="246"/>
        <v>45041</v>
      </c>
      <c r="S5019" t="str" cm="1">
        <f t="array" ref="S5019">IFERROR(
  SUMPRODUCT($H$2:$H$15000 *
            (DATEVALUE($D$2:$D$15000) &lt;= $R5019) *
            (DATEVALUE($E$2:$E$15000) &gt;= $R5019))
  /
  SUMPRODUCT((DATEVALUE($D$2:$D$15000) &lt;= $R5019) *
            (DATEVALUE($E$2:$E$15000) &gt;= $R5019)),
  ""
)</f>
        <v/>
      </c>
    </row>
    <row r="5020" spans="18:19" x14ac:dyDescent="0.2">
      <c r="R5020" s="3">
        <f t="shared" si="246"/>
        <v>45042</v>
      </c>
      <c r="S5020" t="str" cm="1">
        <f t="array" ref="S5020">IFERROR(
  SUMPRODUCT($H$2:$H$15000 *
            (DATEVALUE($D$2:$D$15000) &lt;= $R5020) *
            (DATEVALUE($E$2:$E$15000) &gt;= $R5020))
  /
  SUMPRODUCT((DATEVALUE($D$2:$D$15000) &lt;= $R5020) *
            (DATEVALUE($E$2:$E$15000) &gt;= $R5020)),
  ""
)</f>
        <v/>
      </c>
    </row>
    <row r="5021" spans="18:19" x14ac:dyDescent="0.2">
      <c r="R5021" s="3">
        <f t="shared" si="246"/>
        <v>45043</v>
      </c>
      <c r="S5021" t="str" cm="1">
        <f t="array" ref="S5021">IFERROR(
  SUMPRODUCT($H$2:$H$15000 *
            (DATEVALUE($D$2:$D$15000) &lt;= $R5021) *
            (DATEVALUE($E$2:$E$15000) &gt;= $R5021))
  /
  SUMPRODUCT((DATEVALUE($D$2:$D$15000) &lt;= $R5021) *
            (DATEVALUE($E$2:$E$15000) &gt;= $R5021)),
  ""
)</f>
        <v/>
      </c>
    </row>
    <row r="5022" spans="18:19" x14ac:dyDescent="0.2">
      <c r="R5022" s="3">
        <f t="shared" si="246"/>
        <v>45044</v>
      </c>
      <c r="S5022" t="str" cm="1">
        <f t="array" ref="S5022">IFERROR(
  SUMPRODUCT($H$2:$H$15000 *
            (DATEVALUE($D$2:$D$15000) &lt;= $R5022) *
            (DATEVALUE($E$2:$E$15000) &gt;= $R5022))
  /
  SUMPRODUCT((DATEVALUE($D$2:$D$15000) &lt;= $R5022) *
            (DATEVALUE($E$2:$E$15000) &gt;= $R5022)),
  ""
)</f>
        <v/>
      </c>
    </row>
    <row r="5023" spans="18:19" x14ac:dyDescent="0.2">
      <c r="R5023" s="3">
        <f t="shared" si="246"/>
        <v>45045</v>
      </c>
      <c r="S5023" t="str" cm="1">
        <f t="array" ref="S5023">IFERROR(
  SUMPRODUCT($H$2:$H$15000 *
            (DATEVALUE($D$2:$D$15000) &lt;= $R5023) *
            (DATEVALUE($E$2:$E$15000) &gt;= $R5023))
  /
  SUMPRODUCT((DATEVALUE($D$2:$D$15000) &lt;= $R5023) *
            (DATEVALUE($E$2:$E$15000) &gt;= $R5023)),
  ""
)</f>
        <v/>
      </c>
    </row>
    <row r="5024" spans="18:19" x14ac:dyDescent="0.2">
      <c r="R5024" s="3">
        <f t="shared" si="246"/>
        <v>45046</v>
      </c>
      <c r="S5024" t="str" cm="1">
        <f t="array" ref="S5024">IFERROR(
  SUMPRODUCT($H$2:$H$15000 *
            (DATEVALUE($D$2:$D$15000) &lt;= $R5024) *
            (DATEVALUE($E$2:$E$15000) &gt;= $R5024))
  /
  SUMPRODUCT((DATEVALUE($D$2:$D$15000) &lt;= $R5024) *
            (DATEVALUE($E$2:$E$15000) &gt;= $R5024)),
  ""
)</f>
        <v/>
      </c>
    </row>
    <row r="5025" spans="18:19" x14ac:dyDescent="0.2">
      <c r="R5025" s="3">
        <f t="shared" si="246"/>
        <v>45047</v>
      </c>
      <c r="S5025" t="str" cm="1">
        <f t="array" ref="S5025">IFERROR(
  SUMPRODUCT($H$2:$H$15000 *
            (DATEVALUE($D$2:$D$15000) &lt;= $R5025) *
            (DATEVALUE($E$2:$E$15000) &gt;= $R5025))
  /
  SUMPRODUCT((DATEVALUE($D$2:$D$15000) &lt;= $R5025) *
            (DATEVALUE($E$2:$E$15000) &gt;= $R5025)),
  ""
)</f>
        <v/>
      </c>
    </row>
    <row r="5026" spans="18:19" x14ac:dyDescent="0.2">
      <c r="R5026" s="3">
        <f t="shared" si="246"/>
        <v>45048</v>
      </c>
      <c r="S5026" t="str" cm="1">
        <f t="array" ref="S5026">IFERROR(
  SUMPRODUCT($H$2:$H$15000 *
            (DATEVALUE($D$2:$D$15000) &lt;= $R5026) *
            (DATEVALUE($E$2:$E$15000) &gt;= $R5026))
  /
  SUMPRODUCT((DATEVALUE($D$2:$D$15000) &lt;= $R5026) *
            (DATEVALUE($E$2:$E$15000) &gt;= $R5026)),
  ""
)</f>
        <v/>
      </c>
    </row>
    <row r="5027" spans="18:19" x14ac:dyDescent="0.2">
      <c r="R5027" s="3">
        <f t="shared" si="246"/>
        <v>45049</v>
      </c>
      <c r="S5027" t="str" cm="1">
        <f t="array" ref="S5027">IFERROR(
  SUMPRODUCT($H$2:$H$15000 *
            (DATEVALUE($D$2:$D$15000) &lt;= $R5027) *
            (DATEVALUE($E$2:$E$15000) &gt;= $R5027))
  /
  SUMPRODUCT((DATEVALUE($D$2:$D$15000) &lt;= $R5027) *
            (DATEVALUE($E$2:$E$15000) &gt;= $R5027)),
  ""
)</f>
        <v/>
      </c>
    </row>
    <row r="5028" spans="18:19" x14ac:dyDescent="0.2">
      <c r="R5028" s="3">
        <f t="shared" si="246"/>
        <v>45050</v>
      </c>
      <c r="S5028" t="str" cm="1">
        <f t="array" ref="S5028">IFERROR(
  SUMPRODUCT($H$2:$H$15000 *
            (DATEVALUE($D$2:$D$15000) &lt;= $R5028) *
            (DATEVALUE($E$2:$E$15000) &gt;= $R5028))
  /
  SUMPRODUCT((DATEVALUE($D$2:$D$15000) &lt;= $R5028) *
            (DATEVALUE($E$2:$E$15000) &gt;= $R5028)),
  ""
)</f>
        <v/>
      </c>
    </row>
    <row r="5029" spans="18:19" x14ac:dyDescent="0.2">
      <c r="R5029" s="3">
        <f t="shared" si="246"/>
        <v>45051</v>
      </c>
      <c r="S5029" t="str" cm="1">
        <f t="array" ref="S5029">IFERROR(
  SUMPRODUCT($H$2:$H$15000 *
            (DATEVALUE($D$2:$D$15000) &lt;= $R5029) *
            (DATEVALUE($E$2:$E$15000) &gt;= $R5029))
  /
  SUMPRODUCT((DATEVALUE($D$2:$D$15000) &lt;= $R5029) *
            (DATEVALUE($E$2:$E$15000) &gt;= $R5029)),
  ""
)</f>
        <v/>
      </c>
    </row>
    <row r="5030" spans="18:19" x14ac:dyDescent="0.2">
      <c r="R5030" s="3">
        <f t="shared" si="246"/>
        <v>45052</v>
      </c>
      <c r="S5030" t="str" cm="1">
        <f t="array" ref="S5030">IFERROR(
  SUMPRODUCT($H$2:$H$15000 *
            (DATEVALUE($D$2:$D$15000) &lt;= $R5030) *
            (DATEVALUE($E$2:$E$15000) &gt;= $R5030))
  /
  SUMPRODUCT((DATEVALUE($D$2:$D$15000) &lt;= $R5030) *
            (DATEVALUE($E$2:$E$15000) &gt;= $R5030)),
  ""
)</f>
        <v/>
      </c>
    </row>
    <row r="5031" spans="18:19" x14ac:dyDescent="0.2">
      <c r="R5031" s="3">
        <f t="shared" si="246"/>
        <v>45053</v>
      </c>
      <c r="S5031" t="str" cm="1">
        <f t="array" ref="S5031">IFERROR(
  SUMPRODUCT($H$2:$H$15000 *
            (DATEVALUE($D$2:$D$15000) &lt;= $R5031) *
            (DATEVALUE($E$2:$E$15000) &gt;= $R5031))
  /
  SUMPRODUCT((DATEVALUE($D$2:$D$15000) &lt;= $R5031) *
            (DATEVALUE($E$2:$E$15000) &gt;= $R5031)),
  ""
)</f>
        <v/>
      </c>
    </row>
    <row r="5032" spans="18:19" x14ac:dyDescent="0.2">
      <c r="R5032" s="3">
        <f t="shared" si="246"/>
        <v>45054</v>
      </c>
      <c r="S5032" t="str" cm="1">
        <f t="array" ref="S5032">IFERROR(
  SUMPRODUCT($H$2:$H$15000 *
            (DATEVALUE($D$2:$D$15000) &lt;= $R5032) *
            (DATEVALUE($E$2:$E$15000) &gt;= $R5032))
  /
  SUMPRODUCT((DATEVALUE($D$2:$D$15000) &lt;= $R5032) *
            (DATEVALUE($E$2:$E$15000) &gt;= $R5032)),
  ""
)</f>
        <v/>
      </c>
    </row>
    <row r="5033" spans="18:19" x14ac:dyDescent="0.2">
      <c r="R5033" s="3">
        <f t="shared" si="246"/>
        <v>45055</v>
      </c>
      <c r="S5033" t="str" cm="1">
        <f t="array" ref="S5033">IFERROR(
  SUMPRODUCT($H$2:$H$15000 *
            (DATEVALUE($D$2:$D$15000) &lt;= $R5033) *
            (DATEVALUE($E$2:$E$15000) &gt;= $R5033))
  /
  SUMPRODUCT((DATEVALUE($D$2:$D$15000) &lt;= $R5033) *
            (DATEVALUE($E$2:$E$15000) &gt;= $R5033)),
  ""
)</f>
        <v/>
      </c>
    </row>
    <row r="5034" spans="18:19" x14ac:dyDescent="0.2">
      <c r="R5034" s="3">
        <f t="shared" si="246"/>
        <v>45056</v>
      </c>
      <c r="S5034" t="str" cm="1">
        <f t="array" ref="S5034">IFERROR(
  SUMPRODUCT($H$2:$H$15000 *
            (DATEVALUE($D$2:$D$15000) &lt;= $R5034) *
            (DATEVALUE($E$2:$E$15000) &gt;= $R5034))
  /
  SUMPRODUCT((DATEVALUE($D$2:$D$15000) &lt;= $R5034) *
            (DATEVALUE($E$2:$E$15000) &gt;= $R5034)),
  ""
)</f>
        <v/>
      </c>
    </row>
    <row r="5035" spans="18:19" x14ac:dyDescent="0.2">
      <c r="R5035" s="3">
        <f t="shared" si="246"/>
        <v>45057</v>
      </c>
      <c r="S5035" t="str" cm="1">
        <f t="array" ref="S5035">IFERROR(
  SUMPRODUCT($H$2:$H$15000 *
            (DATEVALUE($D$2:$D$15000) &lt;= $R5035) *
            (DATEVALUE($E$2:$E$15000) &gt;= $R5035))
  /
  SUMPRODUCT((DATEVALUE($D$2:$D$15000) &lt;= $R5035) *
            (DATEVALUE($E$2:$E$15000) &gt;= $R5035)),
  ""
)</f>
        <v/>
      </c>
    </row>
    <row r="5036" spans="18:19" x14ac:dyDescent="0.2">
      <c r="R5036" s="3">
        <f t="shared" si="246"/>
        <v>45058</v>
      </c>
      <c r="S5036" t="str" cm="1">
        <f t="array" ref="S5036">IFERROR(
  SUMPRODUCT($H$2:$H$15000 *
            (DATEVALUE($D$2:$D$15000) &lt;= $R5036) *
            (DATEVALUE($E$2:$E$15000) &gt;= $R5036))
  /
  SUMPRODUCT((DATEVALUE($D$2:$D$15000) &lt;= $R5036) *
            (DATEVALUE($E$2:$E$15000) &gt;= $R5036)),
  ""
)</f>
        <v/>
      </c>
    </row>
    <row r="5037" spans="18:19" x14ac:dyDescent="0.2">
      <c r="R5037" s="3">
        <f t="shared" si="246"/>
        <v>45059</v>
      </c>
      <c r="S5037" t="str" cm="1">
        <f t="array" ref="S5037">IFERROR(
  SUMPRODUCT($H$2:$H$15000 *
            (DATEVALUE($D$2:$D$15000) &lt;= $R5037) *
            (DATEVALUE($E$2:$E$15000) &gt;= $R5037))
  /
  SUMPRODUCT((DATEVALUE($D$2:$D$15000) &lt;= $R5037) *
            (DATEVALUE($E$2:$E$15000) &gt;= $R5037)),
  ""
)</f>
        <v/>
      </c>
    </row>
    <row r="5038" spans="18:19" x14ac:dyDescent="0.2">
      <c r="R5038" s="3">
        <f t="shared" si="246"/>
        <v>45060</v>
      </c>
      <c r="S5038" t="str" cm="1">
        <f t="array" ref="S5038">IFERROR(
  SUMPRODUCT($H$2:$H$15000 *
            (DATEVALUE($D$2:$D$15000) &lt;= $R5038) *
            (DATEVALUE($E$2:$E$15000) &gt;= $R5038))
  /
  SUMPRODUCT((DATEVALUE($D$2:$D$15000) &lt;= $R5038) *
            (DATEVALUE($E$2:$E$15000) &gt;= $R5038)),
  ""
)</f>
        <v/>
      </c>
    </row>
    <row r="5039" spans="18:19" x14ac:dyDescent="0.2">
      <c r="R5039" s="3">
        <f t="shared" si="246"/>
        <v>45061</v>
      </c>
      <c r="S5039" t="str" cm="1">
        <f t="array" ref="S5039">IFERROR(
  SUMPRODUCT($H$2:$H$15000 *
            (DATEVALUE($D$2:$D$15000) &lt;= $R5039) *
            (DATEVALUE($E$2:$E$15000) &gt;= $R5039))
  /
  SUMPRODUCT((DATEVALUE($D$2:$D$15000) &lt;= $R5039) *
            (DATEVALUE($E$2:$E$15000) &gt;= $R5039)),
  ""
)</f>
        <v/>
      </c>
    </row>
    <row r="5040" spans="18:19" x14ac:dyDescent="0.2">
      <c r="R5040" s="3">
        <f t="shared" si="246"/>
        <v>45062</v>
      </c>
      <c r="S5040" t="str" cm="1">
        <f t="array" ref="S5040">IFERROR(
  SUMPRODUCT($H$2:$H$15000 *
            (DATEVALUE($D$2:$D$15000) &lt;= $R5040) *
            (DATEVALUE($E$2:$E$15000) &gt;= $R5040))
  /
  SUMPRODUCT((DATEVALUE($D$2:$D$15000) &lt;= $R5040) *
            (DATEVALUE($E$2:$E$15000) &gt;= $R5040)),
  ""
)</f>
        <v/>
      </c>
    </row>
    <row r="5041" spans="18:19" x14ac:dyDescent="0.2">
      <c r="R5041" s="3">
        <f t="shared" si="246"/>
        <v>45063</v>
      </c>
      <c r="S5041" t="str" cm="1">
        <f t="array" ref="S5041">IFERROR(
  SUMPRODUCT($H$2:$H$15000 *
            (DATEVALUE($D$2:$D$15000) &lt;= $R5041) *
            (DATEVALUE($E$2:$E$15000) &gt;= $R5041))
  /
  SUMPRODUCT((DATEVALUE($D$2:$D$15000) &lt;= $R5041) *
            (DATEVALUE($E$2:$E$15000) &gt;= $R5041)),
  ""
)</f>
        <v/>
      </c>
    </row>
    <row r="5042" spans="18:19" x14ac:dyDescent="0.2">
      <c r="R5042" s="3">
        <f t="shared" si="246"/>
        <v>45064</v>
      </c>
      <c r="S5042" t="str" cm="1">
        <f t="array" ref="S5042">IFERROR(
  SUMPRODUCT($H$2:$H$15000 *
            (DATEVALUE($D$2:$D$15000) &lt;= $R5042) *
            (DATEVALUE($E$2:$E$15000) &gt;= $R5042))
  /
  SUMPRODUCT((DATEVALUE($D$2:$D$15000) &lt;= $R5042) *
            (DATEVALUE($E$2:$E$15000) &gt;= $R5042)),
  ""
)</f>
        <v/>
      </c>
    </row>
    <row r="5043" spans="18:19" x14ac:dyDescent="0.2">
      <c r="R5043" s="3">
        <f t="shared" si="246"/>
        <v>45065</v>
      </c>
      <c r="S5043" t="str" cm="1">
        <f t="array" ref="S5043">IFERROR(
  SUMPRODUCT($H$2:$H$15000 *
            (DATEVALUE($D$2:$D$15000) &lt;= $R5043) *
            (DATEVALUE($E$2:$E$15000) &gt;= $R5043))
  /
  SUMPRODUCT((DATEVALUE($D$2:$D$15000) &lt;= $R5043) *
            (DATEVALUE($E$2:$E$15000) &gt;= $R5043)),
  ""
)</f>
        <v/>
      </c>
    </row>
    <row r="5044" spans="18:19" x14ac:dyDescent="0.2">
      <c r="R5044" s="3">
        <f t="shared" si="246"/>
        <v>45066</v>
      </c>
      <c r="S5044" t="str" cm="1">
        <f t="array" ref="S5044">IFERROR(
  SUMPRODUCT($H$2:$H$15000 *
            (DATEVALUE($D$2:$D$15000) &lt;= $R5044) *
            (DATEVALUE($E$2:$E$15000) &gt;= $R5044))
  /
  SUMPRODUCT((DATEVALUE($D$2:$D$15000) &lt;= $R5044) *
            (DATEVALUE($E$2:$E$15000) &gt;= $R5044)),
  ""
)</f>
        <v/>
      </c>
    </row>
    <row r="5045" spans="18:19" x14ac:dyDescent="0.2">
      <c r="R5045" s="3">
        <f t="shared" si="246"/>
        <v>45067</v>
      </c>
      <c r="S5045" t="str" cm="1">
        <f t="array" ref="S5045">IFERROR(
  SUMPRODUCT($H$2:$H$15000 *
            (DATEVALUE($D$2:$D$15000) &lt;= $R5045) *
            (DATEVALUE($E$2:$E$15000) &gt;= $R5045))
  /
  SUMPRODUCT((DATEVALUE($D$2:$D$15000) &lt;= $R5045) *
            (DATEVALUE($E$2:$E$15000) &gt;= $R5045)),
  ""
)</f>
        <v/>
      </c>
    </row>
    <row r="5046" spans="18:19" x14ac:dyDescent="0.2">
      <c r="R5046" s="3">
        <f t="shared" si="246"/>
        <v>45068</v>
      </c>
      <c r="S5046" t="str" cm="1">
        <f t="array" ref="S5046">IFERROR(
  SUMPRODUCT($H$2:$H$15000 *
            (DATEVALUE($D$2:$D$15000) &lt;= $R5046) *
            (DATEVALUE($E$2:$E$15000) &gt;= $R5046))
  /
  SUMPRODUCT((DATEVALUE($D$2:$D$15000) &lt;= $R5046) *
            (DATEVALUE($E$2:$E$15000) &gt;= $R5046)),
  ""
)</f>
        <v/>
      </c>
    </row>
    <row r="5047" spans="18:19" x14ac:dyDescent="0.2">
      <c r="R5047" s="3">
        <f t="shared" si="246"/>
        <v>45069</v>
      </c>
      <c r="S5047" t="str" cm="1">
        <f t="array" ref="S5047">IFERROR(
  SUMPRODUCT($H$2:$H$15000 *
            (DATEVALUE($D$2:$D$15000) &lt;= $R5047) *
            (DATEVALUE($E$2:$E$15000) &gt;= $R5047))
  /
  SUMPRODUCT((DATEVALUE($D$2:$D$15000) &lt;= $R5047) *
            (DATEVALUE($E$2:$E$15000) &gt;= $R5047)),
  ""
)</f>
        <v/>
      </c>
    </row>
    <row r="5048" spans="18:19" x14ac:dyDescent="0.2">
      <c r="R5048" s="3">
        <f t="shared" si="246"/>
        <v>45070</v>
      </c>
      <c r="S5048" t="str" cm="1">
        <f t="array" ref="S5048">IFERROR(
  SUMPRODUCT($H$2:$H$15000 *
            (DATEVALUE($D$2:$D$15000) &lt;= $R5048) *
            (DATEVALUE($E$2:$E$15000) &gt;= $R5048))
  /
  SUMPRODUCT((DATEVALUE($D$2:$D$15000) &lt;= $R5048) *
            (DATEVALUE($E$2:$E$15000) &gt;= $R5048)),
  ""
)</f>
        <v/>
      </c>
    </row>
    <row r="5049" spans="18:19" x14ac:dyDescent="0.2">
      <c r="R5049" s="3">
        <f t="shared" si="246"/>
        <v>45071</v>
      </c>
      <c r="S5049" t="str" cm="1">
        <f t="array" ref="S5049">IFERROR(
  SUMPRODUCT($H$2:$H$15000 *
            (DATEVALUE($D$2:$D$15000) &lt;= $R5049) *
            (DATEVALUE($E$2:$E$15000) &gt;= $R5049))
  /
  SUMPRODUCT((DATEVALUE($D$2:$D$15000) &lt;= $R5049) *
            (DATEVALUE($E$2:$E$15000) &gt;= $R5049)),
  ""
)</f>
        <v/>
      </c>
    </row>
    <row r="5050" spans="18:19" x14ac:dyDescent="0.2">
      <c r="R5050" s="3">
        <f t="shared" si="246"/>
        <v>45072</v>
      </c>
      <c r="S5050" t="str" cm="1">
        <f t="array" ref="S5050">IFERROR(
  SUMPRODUCT($H$2:$H$15000 *
            (DATEVALUE($D$2:$D$15000) &lt;= $R5050) *
            (DATEVALUE($E$2:$E$15000) &gt;= $R5050))
  /
  SUMPRODUCT((DATEVALUE($D$2:$D$15000) &lt;= $R5050) *
            (DATEVALUE($E$2:$E$15000) &gt;= $R5050)),
  ""
)</f>
        <v/>
      </c>
    </row>
    <row r="5051" spans="18:19" x14ac:dyDescent="0.2">
      <c r="R5051" s="3">
        <f t="shared" si="246"/>
        <v>45073</v>
      </c>
      <c r="S5051" t="str" cm="1">
        <f t="array" ref="S5051">IFERROR(
  SUMPRODUCT($H$2:$H$15000 *
            (DATEVALUE($D$2:$D$15000) &lt;= $R5051) *
            (DATEVALUE($E$2:$E$15000) &gt;= $R5051))
  /
  SUMPRODUCT((DATEVALUE($D$2:$D$15000) &lt;= $R5051) *
            (DATEVALUE($E$2:$E$15000) &gt;= $R5051)),
  ""
)</f>
        <v/>
      </c>
    </row>
    <row r="5052" spans="18:19" x14ac:dyDescent="0.2">
      <c r="R5052" s="3">
        <f t="shared" si="246"/>
        <v>45074</v>
      </c>
      <c r="S5052" t="str" cm="1">
        <f t="array" ref="S5052">IFERROR(
  SUMPRODUCT($H$2:$H$15000 *
            (DATEVALUE($D$2:$D$15000) &lt;= $R5052) *
            (DATEVALUE($E$2:$E$15000) &gt;= $R5052))
  /
  SUMPRODUCT((DATEVALUE($D$2:$D$15000) &lt;= $R5052) *
            (DATEVALUE($E$2:$E$15000) &gt;= $R5052)),
  ""
)</f>
        <v/>
      </c>
    </row>
    <row r="5053" spans="18:19" x14ac:dyDescent="0.2">
      <c r="R5053" s="3">
        <f t="shared" si="246"/>
        <v>45075</v>
      </c>
      <c r="S5053" t="str" cm="1">
        <f t="array" ref="S5053">IFERROR(
  SUMPRODUCT($H$2:$H$15000 *
            (DATEVALUE($D$2:$D$15000) &lt;= $R5053) *
            (DATEVALUE($E$2:$E$15000) &gt;= $R5053))
  /
  SUMPRODUCT((DATEVALUE($D$2:$D$15000) &lt;= $R5053) *
            (DATEVALUE($E$2:$E$15000) &gt;= $R5053)),
  ""
)</f>
        <v/>
      </c>
    </row>
    <row r="5054" spans="18:19" x14ac:dyDescent="0.2">
      <c r="R5054" s="3">
        <f t="shared" si="246"/>
        <v>45076</v>
      </c>
      <c r="S5054" t="str" cm="1">
        <f t="array" ref="S5054">IFERROR(
  SUMPRODUCT($H$2:$H$15000 *
            (DATEVALUE($D$2:$D$15000) &lt;= $R5054) *
            (DATEVALUE($E$2:$E$15000) &gt;= $R5054))
  /
  SUMPRODUCT((DATEVALUE($D$2:$D$15000) &lt;= $R5054) *
            (DATEVALUE($E$2:$E$15000) &gt;= $R5054)),
  ""
)</f>
        <v/>
      </c>
    </row>
    <row r="5055" spans="18:19" x14ac:dyDescent="0.2">
      <c r="R5055" s="3">
        <f t="shared" si="246"/>
        <v>45077</v>
      </c>
      <c r="S5055" t="str" cm="1">
        <f t="array" ref="S5055">IFERROR(
  SUMPRODUCT($H$2:$H$15000 *
            (DATEVALUE($D$2:$D$15000) &lt;= $R5055) *
            (DATEVALUE($E$2:$E$15000) &gt;= $R5055))
  /
  SUMPRODUCT((DATEVALUE($D$2:$D$15000) &lt;= $R5055) *
            (DATEVALUE($E$2:$E$15000) &gt;= $R5055)),
  ""
)</f>
        <v/>
      </c>
    </row>
    <row r="5056" spans="18:19" x14ac:dyDescent="0.2">
      <c r="R5056" s="3">
        <f t="shared" si="246"/>
        <v>45078</v>
      </c>
      <c r="S5056" t="str" cm="1">
        <f t="array" ref="S5056">IFERROR(
  SUMPRODUCT($H$2:$H$15000 *
            (DATEVALUE($D$2:$D$15000) &lt;= $R5056) *
            (DATEVALUE($E$2:$E$15000) &gt;= $R5056))
  /
  SUMPRODUCT((DATEVALUE($D$2:$D$15000) &lt;= $R5056) *
            (DATEVALUE($E$2:$E$15000) &gt;= $R5056)),
  ""
)</f>
        <v/>
      </c>
    </row>
    <row r="5057" spans="18:19" x14ac:dyDescent="0.2">
      <c r="R5057" s="3">
        <f t="shared" si="246"/>
        <v>45079</v>
      </c>
      <c r="S5057" t="str" cm="1">
        <f t="array" ref="S5057">IFERROR(
  SUMPRODUCT($H$2:$H$15000 *
            (DATEVALUE($D$2:$D$15000) &lt;= $R5057) *
            (DATEVALUE($E$2:$E$15000) &gt;= $R5057))
  /
  SUMPRODUCT((DATEVALUE($D$2:$D$15000) &lt;= $R5057) *
            (DATEVALUE($E$2:$E$15000) &gt;= $R5057)),
  ""
)</f>
        <v/>
      </c>
    </row>
    <row r="5058" spans="18:19" x14ac:dyDescent="0.2">
      <c r="R5058" s="3">
        <f t="shared" si="246"/>
        <v>45080</v>
      </c>
      <c r="S5058" t="str" cm="1">
        <f t="array" ref="S5058">IFERROR(
  SUMPRODUCT($H$2:$H$15000 *
            (DATEVALUE($D$2:$D$15000) &lt;= $R5058) *
            (DATEVALUE($E$2:$E$15000) &gt;= $R5058))
  /
  SUMPRODUCT((DATEVALUE($D$2:$D$15000) &lt;= $R5058) *
            (DATEVALUE($E$2:$E$15000) &gt;= $R5058)),
  ""
)</f>
        <v/>
      </c>
    </row>
    <row r="5059" spans="18:19" x14ac:dyDescent="0.2">
      <c r="R5059" s="3">
        <f t="shared" si="246"/>
        <v>45081</v>
      </c>
      <c r="S5059" t="str" cm="1">
        <f t="array" ref="S5059">IFERROR(
  SUMPRODUCT($H$2:$H$15000 *
            (DATEVALUE($D$2:$D$15000) &lt;= $R5059) *
            (DATEVALUE($E$2:$E$15000) &gt;= $R5059))
  /
  SUMPRODUCT((DATEVALUE($D$2:$D$15000) &lt;= $R5059) *
            (DATEVALUE($E$2:$E$15000) &gt;= $R5059)),
  ""
)</f>
        <v/>
      </c>
    </row>
    <row r="5060" spans="18:19" x14ac:dyDescent="0.2">
      <c r="R5060" s="3">
        <f t="shared" ref="R5060:R5123" si="247">+R5059+1</f>
        <v>45082</v>
      </c>
      <c r="S5060" t="str" cm="1">
        <f t="array" ref="S5060">IFERROR(
  SUMPRODUCT($H$2:$H$15000 *
            (DATEVALUE($D$2:$D$15000) &lt;= $R5060) *
            (DATEVALUE($E$2:$E$15000) &gt;= $R5060))
  /
  SUMPRODUCT((DATEVALUE($D$2:$D$15000) &lt;= $R5060) *
            (DATEVALUE($E$2:$E$15000) &gt;= $R5060)),
  ""
)</f>
        <v/>
      </c>
    </row>
    <row r="5061" spans="18:19" x14ac:dyDescent="0.2">
      <c r="R5061" s="3">
        <f t="shared" si="247"/>
        <v>45083</v>
      </c>
      <c r="S5061" t="str" cm="1">
        <f t="array" ref="S5061">IFERROR(
  SUMPRODUCT($H$2:$H$15000 *
            (DATEVALUE($D$2:$D$15000) &lt;= $R5061) *
            (DATEVALUE($E$2:$E$15000) &gt;= $R5061))
  /
  SUMPRODUCT((DATEVALUE($D$2:$D$15000) &lt;= $R5061) *
            (DATEVALUE($E$2:$E$15000) &gt;= $R5061)),
  ""
)</f>
        <v/>
      </c>
    </row>
    <row r="5062" spans="18:19" x14ac:dyDescent="0.2">
      <c r="R5062" s="3">
        <f t="shared" si="247"/>
        <v>45084</v>
      </c>
      <c r="S5062" t="str" cm="1">
        <f t="array" ref="S5062">IFERROR(
  SUMPRODUCT($H$2:$H$15000 *
            (DATEVALUE($D$2:$D$15000) &lt;= $R5062) *
            (DATEVALUE($E$2:$E$15000) &gt;= $R5062))
  /
  SUMPRODUCT((DATEVALUE($D$2:$D$15000) &lt;= $R5062) *
            (DATEVALUE($E$2:$E$15000) &gt;= $R5062)),
  ""
)</f>
        <v/>
      </c>
    </row>
    <row r="5063" spans="18:19" x14ac:dyDescent="0.2">
      <c r="R5063" s="3">
        <f t="shared" si="247"/>
        <v>45085</v>
      </c>
      <c r="S5063" t="str" cm="1">
        <f t="array" ref="S5063">IFERROR(
  SUMPRODUCT($H$2:$H$15000 *
            (DATEVALUE($D$2:$D$15000) &lt;= $R5063) *
            (DATEVALUE($E$2:$E$15000) &gt;= $R5063))
  /
  SUMPRODUCT((DATEVALUE($D$2:$D$15000) &lt;= $R5063) *
            (DATEVALUE($E$2:$E$15000) &gt;= $R5063)),
  ""
)</f>
        <v/>
      </c>
    </row>
    <row r="5064" spans="18:19" x14ac:dyDescent="0.2">
      <c r="R5064" s="3">
        <f t="shared" si="247"/>
        <v>45086</v>
      </c>
      <c r="S5064" t="str" cm="1">
        <f t="array" ref="S5064">IFERROR(
  SUMPRODUCT($H$2:$H$15000 *
            (DATEVALUE($D$2:$D$15000) &lt;= $R5064) *
            (DATEVALUE($E$2:$E$15000) &gt;= $R5064))
  /
  SUMPRODUCT((DATEVALUE($D$2:$D$15000) &lt;= $R5064) *
            (DATEVALUE($E$2:$E$15000) &gt;= $R5064)),
  ""
)</f>
        <v/>
      </c>
    </row>
    <row r="5065" spans="18:19" x14ac:dyDescent="0.2">
      <c r="R5065" s="3">
        <f t="shared" si="247"/>
        <v>45087</v>
      </c>
      <c r="S5065" t="str" cm="1">
        <f t="array" ref="S5065">IFERROR(
  SUMPRODUCT($H$2:$H$15000 *
            (DATEVALUE($D$2:$D$15000) &lt;= $R5065) *
            (DATEVALUE($E$2:$E$15000) &gt;= $R5065))
  /
  SUMPRODUCT((DATEVALUE($D$2:$D$15000) &lt;= $R5065) *
            (DATEVALUE($E$2:$E$15000) &gt;= $R5065)),
  ""
)</f>
        <v/>
      </c>
    </row>
    <row r="5066" spans="18:19" x14ac:dyDescent="0.2">
      <c r="R5066" s="3">
        <f t="shared" si="247"/>
        <v>45088</v>
      </c>
      <c r="S5066" t="str" cm="1">
        <f t="array" ref="S5066">IFERROR(
  SUMPRODUCT($H$2:$H$15000 *
            (DATEVALUE($D$2:$D$15000) &lt;= $R5066) *
            (DATEVALUE($E$2:$E$15000) &gt;= $R5066))
  /
  SUMPRODUCT((DATEVALUE($D$2:$D$15000) &lt;= $R5066) *
            (DATEVALUE($E$2:$E$15000) &gt;= $R5066)),
  ""
)</f>
        <v/>
      </c>
    </row>
    <row r="5067" spans="18:19" x14ac:dyDescent="0.2">
      <c r="R5067" s="3">
        <f t="shared" si="247"/>
        <v>45089</v>
      </c>
      <c r="S5067" t="str" cm="1">
        <f t="array" ref="S5067">IFERROR(
  SUMPRODUCT($H$2:$H$15000 *
            (DATEVALUE($D$2:$D$15000) &lt;= $R5067) *
            (DATEVALUE($E$2:$E$15000) &gt;= $R5067))
  /
  SUMPRODUCT((DATEVALUE($D$2:$D$15000) &lt;= $R5067) *
            (DATEVALUE($E$2:$E$15000) &gt;= $R5067)),
  ""
)</f>
        <v/>
      </c>
    </row>
    <row r="5068" spans="18:19" x14ac:dyDescent="0.2">
      <c r="R5068" s="3">
        <f t="shared" si="247"/>
        <v>45090</v>
      </c>
      <c r="S5068" t="str" cm="1">
        <f t="array" ref="S5068">IFERROR(
  SUMPRODUCT($H$2:$H$15000 *
            (DATEVALUE($D$2:$D$15000) &lt;= $R5068) *
            (DATEVALUE($E$2:$E$15000) &gt;= $R5068))
  /
  SUMPRODUCT((DATEVALUE($D$2:$D$15000) &lt;= $R5068) *
            (DATEVALUE($E$2:$E$15000) &gt;= $R5068)),
  ""
)</f>
        <v/>
      </c>
    </row>
    <row r="5069" spans="18:19" x14ac:dyDescent="0.2">
      <c r="R5069" s="3">
        <f t="shared" si="247"/>
        <v>45091</v>
      </c>
      <c r="S5069" t="str" cm="1">
        <f t="array" ref="S5069">IFERROR(
  SUMPRODUCT($H$2:$H$15000 *
            (DATEVALUE($D$2:$D$15000) &lt;= $R5069) *
            (DATEVALUE($E$2:$E$15000) &gt;= $R5069))
  /
  SUMPRODUCT((DATEVALUE($D$2:$D$15000) &lt;= $R5069) *
            (DATEVALUE($E$2:$E$15000) &gt;= $R5069)),
  ""
)</f>
        <v/>
      </c>
    </row>
    <row r="5070" spans="18:19" x14ac:dyDescent="0.2">
      <c r="R5070" s="3">
        <f t="shared" si="247"/>
        <v>45092</v>
      </c>
      <c r="S5070" t="str" cm="1">
        <f t="array" ref="S5070">IFERROR(
  SUMPRODUCT($H$2:$H$15000 *
            (DATEVALUE($D$2:$D$15000) &lt;= $R5070) *
            (DATEVALUE($E$2:$E$15000) &gt;= $R5070))
  /
  SUMPRODUCT((DATEVALUE($D$2:$D$15000) &lt;= $R5070) *
            (DATEVALUE($E$2:$E$15000) &gt;= $R5070)),
  ""
)</f>
        <v/>
      </c>
    </row>
    <row r="5071" spans="18:19" x14ac:dyDescent="0.2">
      <c r="R5071" s="3">
        <f t="shared" si="247"/>
        <v>45093</v>
      </c>
      <c r="S5071" t="str" cm="1">
        <f t="array" ref="S5071">IFERROR(
  SUMPRODUCT($H$2:$H$15000 *
            (DATEVALUE($D$2:$D$15000) &lt;= $R5071) *
            (DATEVALUE($E$2:$E$15000) &gt;= $R5071))
  /
  SUMPRODUCT((DATEVALUE($D$2:$D$15000) &lt;= $R5071) *
            (DATEVALUE($E$2:$E$15000) &gt;= $R5071)),
  ""
)</f>
        <v/>
      </c>
    </row>
    <row r="5072" spans="18:19" x14ac:dyDescent="0.2">
      <c r="R5072" s="3">
        <f t="shared" si="247"/>
        <v>45094</v>
      </c>
      <c r="S5072" t="str" cm="1">
        <f t="array" ref="S5072">IFERROR(
  SUMPRODUCT($H$2:$H$15000 *
            (DATEVALUE($D$2:$D$15000) &lt;= $R5072) *
            (DATEVALUE($E$2:$E$15000) &gt;= $R5072))
  /
  SUMPRODUCT((DATEVALUE($D$2:$D$15000) &lt;= $R5072) *
            (DATEVALUE($E$2:$E$15000) &gt;= $R5072)),
  ""
)</f>
        <v/>
      </c>
    </row>
    <row r="5073" spans="18:19" x14ac:dyDescent="0.2">
      <c r="R5073" s="3">
        <f t="shared" si="247"/>
        <v>45095</v>
      </c>
      <c r="S5073" t="str" cm="1">
        <f t="array" ref="S5073">IFERROR(
  SUMPRODUCT($H$2:$H$15000 *
            (DATEVALUE($D$2:$D$15000) &lt;= $R5073) *
            (DATEVALUE($E$2:$E$15000) &gt;= $R5073))
  /
  SUMPRODUCT((DATEVALUE($D$2:$D$15000) &lt;= $R5073) *
            (DATEVALUE($E$2:$E$15000) &gt;= $R5073)),
  ""
)</f>
        <v/>
      </c>
    </row>
    <row r="5074" spans="18:19" x14ac:dyDescent="0.2">
      <c r="R5074" s="3">
        <f t="shared" si="247"/>
        <v>45096</v>
      </c>
      <c r="S5074" t="str" cm="1">
        <f t="array" ref="S5074">IFERROR(
  SUMPRODUCT($H$2:$H$15000 *
            (DATEVALUE($D$2:$D$15000) &lt;= $R5074) *
            (DATEVALUE($E$2:$E$15000) &gt;= $R5074))
  /
  SUMPRODUCT((DATEVALUE($D$2:$D$15000) &lt;= $R5074) *
            (DATEVALUE($E$2:$E$15000) &gt;= $R5074)),
  ""
)</f>
        <v/>
      </c>
    </row>
    <row r="5075" spans="18:19" x14ac:dyDescent="0.2">
      <c r="R5075" s="3">
        <f t="shared" si="247"/>
        <v>45097</v>
      </c>
      <c r="S5075" t="str" cm="1">
        <f t="array" ref="S5075">IFERROR(
  SUMPRODUCT($H$2:$H$15000 *
            (DATEVALUE($D$2:$D$15000) &lt;= $R5075) *
            (DATEVALUE($E$2:$E$15000) &gt;= $R5075))
  /
  SUMPRODUCT((DATEVALUE($D$2:$D$15000) &lt;= $R5075) *
            (DATEVALUE($E$2:$E$15000) &gt;= $R5075)),
  ""
)</f>
        <v/>
      </c>
    </row>
    <row r="5076" spans="18:19" x14ac:dyDescent="0.2">
      <c r="R5076" s="3">
        <f t="shared" si="247"/>
        <v>45098</v>
      </c>
      <c r="S5076" t="str" cm="1">
        <f t="array" ref="S5076">IFERROR(
  SUMPRODUCT($H$2:$H$15000 *
            (DATEVALUE($D$2:$D$15000) &lt;= $R5076) *
            (DATEVALUE($E$2:$E$15000) &gt;= $R5076))
  /
  SUMPRODUCT((DATEVALUE($D$2:$D$15000) &lt;= $R5076) *
            (DATEVALUE($E$2:$E$15000) &gt;= $R5076)),
  ""
)</f>
        <v/>
      </c>
    </row>
    <row r="5077" spans="18:19" x14ac:dyDescent="0.2">
      <c r="R5077" s="3">
        <f t="shared" si="247"/>
        <v>45099</v>
      </c>
      <c r="S5077" t="str" cm="1">
        <f t="array" ref="S5077">IFERROR(
  SUMPRODUCT($H$2:$H$15000 *
            (DATEVALUE($D$2:$D$15000) &lt;= $R5077) *
            (DATEVALUE($E$2:$E$15000) &gt;= $R5077))
  /
  SUMPRODUCT((DATEVALUE($D$2:$D$15000) &lt;= $R5077) *
            (DATEVALUE($E$2:$E$15000) &gt;= $R5077)),
  ""
)</f>
        <v/>
      </c>
    </row>
    <row r="5078" spans="18:19" x14ac:dyDescent="0.2">
      <c r="R5078" s="3">
        <f t="shared" si="247"/>
        <v>45100</v>
      </c>
      <c r="S5078" t="str" cm="1">
        <f t="array" ref="S5078">IFERROR(
  SUMPRODUCT($H$2:$H$15000 *
            (DATEVALUE($D$2:$D$15000) &lt;= $R5078) *
            (DATEVALUE($E$2:$E$15000) &gt;= $R5078))
  /
  SUMPRODUCT((DATEVALUE($D$2:$D$15000) &lt;= $R5078) *
            (DATEVALUE($E$2:$E$15000) &gt;= $R5078)),
  ""
)</f>
        <v/>
      </c>
    </row>
    <row r="5079" spans="18:19" x14ac:dyDescent="0.2">
      <c r="R5079" s="3">
        <f t="shared" si="247"/>
        <v>45101</v>
      </c>
      <c r="S5079" t="str" cm="1">
        <f t="array" ref="S5079">IFERROR(
  SUMPRODUCT($H$2:$H$15000 *
            (DATEVALUE($D$2:$D$15000) &lt;= $R5079) *
            (DATEVALUE($E$2:$E$15000) &gt;= $R5079))
  /
  SUMPRODUCT((DATEVALUE($D$2:$D$15000) &lt;= $R5079) *
            (DATEVALUE($E$2:$E$15000) &gt;= $R5079)),
  ""
)</f>
        <v/>
      </c>
    </row>
    <row r="5080" spans="18:19" x14ac:dyDescent="0.2">
      <c r="R5080" s="3">
        <f t="shared" si="247"/>
        <v>45102</v>
      </c>
      <c r="S5080" t="str" cm="1">
        <f t="array" ref="S5080">IFERROR(
  SUMPRODUCT($H$2:$H$15000 *
            (DATEVALUE($D$2:$D$15000) &lt;= $R5080) *
            (DATEVALUE($E$2:$E$15000) &gt;= $R5080))
  /
  SUMPRODUCT((DATEVALUE($D$2:$D$15000) &lt;= $R5080) *
            (DATEVALUE($E$2:$E$15000) &gt;= $R5080)),
  ""
)</f>
        <v/>
      </c>
    </row>
    <row r="5081" spans="18:19" x14ac:dyDescent="0.2">
      <c r="R5081" s="3">
        <f t="shared" si="247"/>
        <v>45103</v>
      </c>
      <c r="S5081" t="str" cm="1">
        <f t="array" ref="S5081">IFERROR(
  SUMPRODUCT($H$2:$H$15000 *
            (DATEVALUE($D$2:$D$15000) &lt;= $R5081) *
            (DATEVALUE($E$2:$E$15000) &gt;= $R5081))
  /
  SUMPRODUCT((DATEVALUE($D$2:$D$15000) &lt;= $R5081) *
            (DATEVALUE($E$2:$E$15000) &gt;= $R5081)),
  ""
)</f>
        <v/>
      </c>
    </row>
    <row r="5082" spans="18:19" x14ac:dyDescent="0.2">
      <c r="R5082" s="3">
        <f t="shared" si="247"/>
        <v>45104</v>
      </c>
      <c r="S5082" t="str" cm="1">
        <f t="array" ref="S5082">IFERROR(
  SUMPRODUCT($H$2:$H$15000 *
            (DATEVALUE($D$2:$D$15000) &lt;= $R5082) *
            (DATEVALUE($E$2:$E$15000) &gt;= $R5082))
  /
  SUMPRODUCT((DATEVALUE($D$2:$D$15000) &lt;= $R5082) *
            (DATEVALUE($E$2:$E$15000) &gt;= $R5082)),
  ""
)</f>
        <v/>
      </c>
    </row>
    <row r="5083" spans="18:19" x14ac:dyDescent="0.2">
      <c r="R5083" s="3">
        <f t="shared" si="247"/>
        <v>45105</v>
      </c>
      <c r="S5083" t="str" cm="1">
        <f t="array" ref="S5083">IFERROR(
  SUMPRODUCT($H$2:$H$15000 *
            (DATEVALUE($D$2:$D$15000) &lt;= $R5083) *
            (DATEVALUE($E$2:$E$15000) &gt;= $R5083))
  /
  SUMPRODUCT((DATEVALUE($D$2:$D$15000) &lt;= $R5083) *
            (DATEVALUE($E$2:$E$15000) &gt;= $R5083)),
  ""
)</f>
        <v/>
      </c>
    </row>
    <row r="5084" spans="18:19" x14ac:dyDescent="0.2">
      <c r="R5084" s="3">
        <f t="shared" si="247"/>
        <v>45106</v>
      </c>
      <c r="S5084" t="str" cm="1">
        <f t="array" ref="S5084">IFERROR(
  SUMPRODUCT($H$2:$H$15000 *
            (DATEVALUE($D$2:$D$15000) &lt;= $R5084) *
            (DATEVALUE($E$2:$E$15000) &gt;= $R5084))
  /
  SUMPRODUCT((DATEVALUE($D$2:$D$15000) &lt;= $R5084) *
            (DATEVALUE($E$2:$E$15000) &gt;= $R5084)),
  ""
)</f>
        <v/>
      </c>
    </row>
    <row r="5085" spans="18:19" x14ac:dyDescent="0.2">
      <c r="R5085" s="3">
        <f t="shared" si="247"/>
        <v>45107</v>
      </c>
      <c r="S5085" t="str" cm="1">
        <f t="array" ref="S5085">IFERROR(
  SUMPRODUCT($H$2:$H$15000 *
            (DATEVALUE($D$2:$D$15000) &lt;= $R5085) *
            (DATEVALUE($E$2:$E$15000) &gt;= $R5085))
  /
  SUMPRODUCT((DATEVALUE($D$2:$D$15000) &lt;= $R5085) *
            (DATEVALUE($E$2:$E$15000) &gt;= $R5085)),
  ""
)</f>
        <v/>
      </c>
    </row>
    <row r="5086" spans="18:19" x14ac:dyDescent="0.2">
      <c r="R5086" s="3">
        <f t="shared" si="247"/>
        <v>45108</v>
      </c>
      <c r="S5086" t="str" cm="1">
        <f t="array" ref="S5086">IFERROR(
  SUMPRODUCT($H$2:$H$15000 *
            (DATEVALUE($D$2:$D$15000) &lt;= $R5086) *
            (DATEVALUE($E$2:$E$15000) &gt;= $R5086))
  /
  SUMPRODUCT((DATEVALUE($D$2:$D$15000) &lt;= $R5086) *
            (DATEVALUE($E$2:$E$15000) &gt;= $R5086)),
  ""
)</f>
        <v/>
      </c>
    </row>
    <row r="5087" spans="18:19" x14ac:dyDescent="0.2">
      <c r="R5087" s="3">
        <f t="shared" si="247"/>
        <v>45109</v>
      </c>
      <c r="S5087" t="str" cm="1">
        <f t="array" ref="S5087">IFERROR(
  SUMPRODUCT($H$2:$H$15000 *
            (DATEVALUE($D$2:$D$15000) &lt;= $R5087) *
            (DATEVALUE($E$2:$E$15000) &gt;= $R5087))
  /
  SUMPRODUCT((DATEVALUE($D$2:$D$15000) &lt;= $R5087) *
            (DATEVALUE($E$2:$E$15000) &gt;= $R5087)),
  ""
)</f>
        <v/>
      </c>
    </row>
    <row r="5088" spans="18:19" x14ac:dyDescent="0.2">
      <c r="R5088" s="3">
        <f t="shared" si="247"/>
        <v>45110</v>
      </c>
      <c r="S5088" t="str" cm="1">
        <f t="array" ref="S5088">IFERROR(
  SUMPRODUCT($H$2:$H$15000 *
            (DATEVALUE($D$2:$D$15000) &lt;= $R5088) *
            (DATEVALUE($E$2:$E$15000) &gt;= $R5088))
  /
  SUMPRODUCT((DATEVALUE($D$2:$D$15000) &lt;= $R5088) *
            (DATEVALUE($E$2:$E$15000) &gt;= $R5088)),
  ""
)</f>
        <v/>
      </c>
    </row>
    <row r="5089" spans="18:19" x14ac:dyDescent="0.2">
      <c r="R5089" s="3">
        <f t="shared" si="247"/>
        <v>45111</v>
      </c>
      <c r="S5089" t="str" cm="1">
        <f t="array" ref="S5089">IFERROR(
  SUMPRODUCT($H$2:$H$15000 *
            (DATEVALUE($D$2:$D$15000) &lt;= $R5089) *
            (DATEVALUE($E$2:$E$15000) &gt;= $R5089))
  /
  SUMPRODUCT((DATEVALUE($D$2:$D$15000) &lt;= $R5089) *
            (DATEVALUE($E$2:$E$15000) &gt;= $R5089)),
  ""
)</f>
        <v/>
      </c>
    </row>
    <row r="5090" spans="18:19" x14ac:dyDescent="0.2">
      <c r="R5090" s="3">
        <f t="shared" si="247"/>
        <v>45112</v>
      </c>
      <c r="S5090" t="str" cm="1">
        <f t="array" ref="S5090">IFERROR(
  SUMPRODUCT($H$2:$H$15000 *
            (DATEVALUE($D$2:$D$15000) &lt;= $R5090) *
            (DATEVALUE($E$2:$E$15000) &gt;= $R5090))
  /
  SUMPRODUCT((DATEVALUE($D$2:$D$15000) &lt;= $R5090) *
            (DATEVALUE($E$2:$E$15000) &gt;= $R5090)),
  ""
)</f>
        <v/>
      </c>
    </row>
    <row r="5091" spans="18:19" x14ac:dyDescent="0.2">
      <c r="R5091" s="3">
        <f t="shared" si="247"/>
        <v>45113</v>
      </c>
      <c r="S5091" t="str" cm="1">
        <f t="array" ref="S5091">IFERROR(
  SUMPRODUCT($H$2:$H$15000 *
            (DATEVALUE($D$2:$D$15000) &lt;= $R5091) *
            (DATEVALUE($E$2:$E$15000) &gt;= $R5091))
  /
  SUMPRODUCT((DATEVALUE($D$2:$D$15000) &lt;= $R5091) *
            (DATEVALUE($E$2:$E$15000) &gt;= $R5091)),
  ""
)</f>
        <v/>
      </c>
    </row>
    <row r="5092" spans="18:19" x14ac:dyDescent="0.2">
      <c r="R5092" s="3">
        <f t="shared" si="247"/>
        <v>45114</v>
      </c>
      <c r="S5092" t="str" cm="1">
        <f t="array" ref="S5092">IFERROR(
  SUMPRODUCT($H$2:$H$15000 *
            (DATEVALUE($D$2:$D$15000) &lt;= $R5092) *
            (DATEVALUE($E$2:$E$15000) &gt;= $R5092))
  /
  SUMPRODUCT((DATEVALUE($D$2:$D$15000) &lt;= $R5092) *
            (DATEVALUE($E$2:$E$15000) &gt;= $R5092)),
  ""
)</f>
        <v/>
      </c>
    </row>
    <row r="5093" spans="18:19" x14ac:dyDescent="0.2">
      <c r="R5093" s="3">
        <f t="shared" si="247"/>
        <v>45115</v>
      </c>
      <c r="S5093" t="str" cm="1">
        <f t="array" ref="S5093">IFERROR(
  SUMPRODUCT($H$2:$H$15000 *
            (DATEVALUE($D$2:$D$15000) &lt;= $R5093) *
            (DATEVALUE($E$2:$E$15000) &gt;= $R5093))
  /
  SUMPRODUCT((DATEVALUE($D$2:$D$15000) &lt;= $R5093) *
            (DATEVALUE($E$2:$E$15000) &gt;= $R5093)),
  ""
)</f>
        <v/>
      </c>
    </row>
    <row r="5094" spans="18:19" x14ac:dyDescent="0.2">
      <c r="R5094" s="3">
        <f t="shared" si="247"/>
        <v>45116</v>
      </c>
      <c r="S5094" t="str" cm="1">
        <f t="array" ref="S5094">IFERROR(
  SUMPRODUCT($H$2:$H$15000 *
            (DATEVALUE($D$2:$D$15000) &lt;= $R5094) *
            (DATEVALUE($E$2:$E$15000) &gt;= $R5094))
  /
  SUMPRODUCT((DATEVALUE($D$2:$D$15000) &lt;= $R5094) *
            (DATEVALUE($E$2:$E$15000) &gt;= $R5094)),
  ""
)</f>
        <v/>
      </c>
    </row>
    <row r="5095" spans="18:19" x14ac:dyDescent="0.2">
      <c r="R5095" s="3">
        <f t="shared" si="247"/>
        <v>45117</v>
      </c>
      <c r="S5095" t="str" cm="1">
        <f t="array" ref="S5095">IFERROR(
  SUMPRODUCT($H$2:$H$15000 *
            (DATEVALUE($D$2:$D$15000) &lt;= $R5095) *
            (DATEVALUE($E$2:$E$15000) &gt;= $R5095))
  /
  SUMPRODUCT((DATEVALUE($D$2:$D$15000) &lt;= $R5095) *
            (DATEVALUE($E$2:$E$15000) &gt;= $R5095)),
  ""
)</f>
        <v/>
      </c>
    </row>
    <row r="5096" spans="18:19" x14ac:dyDescent="0.2">
      <c r="R5096" s="3">
        <f t="shared" si="247"/>
        <v>45118</v>
      </c>
      <c r="S5096" t="str" cm="1">
        <f t="array" ref="S5096">IFERROR(
  SUMPRODUCT($H$2:$H$15000 *
            (DATEVALUE($D$2:$D$15000) &lt;= $R5096) *
            (DATEVALUE($E$2:$E$15000) &gt;= $R5096))
  /
  SUMPRODUCT((DATEVALUE($D$2:$D$15000) &lt;= $R5096) *
            (DATEVALUE($E$2:$E$15000) &gt;= $R5096)),
  ""
)</f>
        <v/>
      </c>
    </row>
    <row r="5097" spans="18:19" x14ac:dyDescent="0.2">
      <c r="R5097" s="3">
        <f t="shared" si="247"/>
        <v>45119</v>
      </c>
      <c r="S5097" t="str" cm="1">
        <f t="array" ref="S5097">IFERROR(
  SUMPRODUCT($H$2:$H$15000 *
            (DATEVALUE($D$2:$D$15000) &lt;= $R5097) *
            (DATEVALUE($E$2:$E$15000) &gt;= $R5097))
  /
  SUMPRODUCT((DATEVALUE($D$2:$D$15000) &lt;= $R5097) *
            (DATEVALUE($E$2:$E$15000) &gt;= $R5097)),
  ""
)</f>
        <v/>
      </c>
    </row>
    <row r="5098" spans="18:19" x14ac:dyDescent="0.2">
      <c r="R5098" s="3">
        <f t="shared" si="247"/>
        <v>45120</v>
      </c>
      <c r="S5098" t="str" cm="1">
        <f t="array" ref="S5098">IFERROR(
  SUMPRODUCT($H$2:$H$15000 *
            (DATEVALUE($D$2:$D$15000) &lt;= $R5098) *
            (DATEVALUE($E$2:$E$15000) &gt;= $R5098))
  /
  SUMPRODUCT((DATEVALUE($D$2:$D$15000) &lt;= $R5098) *
            (DATEVALUE($E$2:$E$15000) &gt;= $R5098)),
  ""
)</f>
        <v/>
      </c>
    </row>
    <row r="5099" spans="18:19" x14ac:dyDescent="0.2">
      <c r="R5099" s="3">
        <f t="shared" si="247"/>
        <v>45121</v>
      </c>
      <c r="S5099" t="str" cm="1">
        <f t="array" ref="S5099">IFERROR(
  SUMPRODUCT($H$2:$H$15000 *
            (DATEVALUE($D$2:$D$15000) &lt;= $R5099) *
            (DATEVALUE($E$2:$E$15000) &gt;= $R5099))
  /
  SUMPRODUCT((DATEVALUE($D$2:$D$15000) &lt;= $R5099) *
            (DATEVALUE($E$2:$E$15000) &gt;= $R5099)),
  ""
)</f>
        <v/>
      </c>
    </row>
    <row r="5100" spans="18:19" x14ac:dyDescent="0.2">
      <c r="R5100" s="3">
        <f t="shared" si="247"/>
        <v>45122</v>
      </c>
      <c r="S5100" t="str" cm="1">
        <f t="array" ref="S5100">IFERROR(
  SUMPRODUCT($H$2:$H$15000 *
            (DATEVALUE($D$2:$D$15000) &lt;= $R5100) *
            (DATEVALUE($E$2:$E$15000) &gt;= $R5100))
  /
  SUMPRODUCT((DATEVALUE($D$2:$D$15000) &lt;= $R5100) *
            (DATEVALUE($E$2:$E$15000) &gt;= $R5100)),
  ""
)</f>
        <v/>
      </c>
    </row>
    <row r="5101" spans="18:19" x14ac:dyDescent="0.2">
      <c r="R5101" s="3">
        <f t="shared" si="247"/>
        <v>45123</v>
      </c>
      <c r="S5101" t="str" cm="1">
        <f t="array" ref="S5101">IFERROR(
  SUMPRODUCT($H$2:$H$15000 *
            (DATEVALUE($D$2:$D$15000) &lt;= $R5101) *
            (DATEVALUE($E$2:$E$15000) &gt;= $R5101))
  /
  SUMPRODUCT((DATEVALUE($D$2:$D$15000) &lt;= $R5101) *
            (DATEVALUE($E$2:$E$15000) &gt;= $R5101)),
  ""
)</f>
        <v/>
      </c>
    </row>
    <row r="5102" spans="18:19" x14ac:dyDescent="0.2">
      <c r="R5102" s="3">
        <f t="shared" si="247"/>
        <v>45124</v>
      </c>
      <c r="S5102" t="str" cm="1">
        <f t="array" ref="S5102">IFERROR(
  SUMPRODUCT($H$2:$H$15000 *
            (DATEVALUE($D$2:$D$15000) &lt;= $R5102) *
            (DATEVALUE($E$2:$E$15000) &gt;= $R5102))
  /
  SUMPRODUCT((DATEVALUE($D$2:$D$15000) &lt;= $R5102) *
            (DATEVALUE($E$2:$E$15000) &gt;= $R5102)),
  ""
)</f>
        <v/>
      </c>
    </row>
    <row r="5103" spans="18:19" x14ac:dyDescent="0.2">
      <c r="R5103" s="3">
        <f t="shared" si="247"/>
        <v>45125</v>
      </c>
      <c r="S5103" t="str" cm="1">
        <f t="array" ref="S5103">IFERROR(
  SUMPRODUCT($H$2:$H$15000 *
            (DATEVALUE($D$2:$D$15000) &lt;= $R5103) *
            (DATEVALUE($E$2:$E$15000) &gt;= $R5103))
  /
  SUMPRODUCT((DATEVALUE($D$2:$D$15000) &lt;= $R5103) *
            (DATEVALUE($E$2:$E$15000) &gt;= $R5103)),
  ""
)</f>
        <v/>
      </c>
    </row>
    <row r="5104" spans="18:19" x14ac:dyDescent="0.2">
      <c r="R5104" s="3">
        <f t="shared" si="247"/>
        <v>45126</v>
      </c>
      <c r="S5104" t="str" cm="1">
        <f t="array" ref="S5104">IFERROR(
  SUMPRODUCT($H$2:$H$15000 *
            (DATEVALUE($D$2:$D$15000) &lt;= $R5104) *
            (DATEVALUE($E$2:$E$15000) &gt;= $R5104))
  /
  SUMPRODUCT((DATEVALUE($D$2:$D$15000) &lt;= $R5104) *
            (DATEVALUE($E$2:$E$15000) &gt;= $R5104)),
  ""
)</f>
        <v/>
      </c>
    </row>
    <row r="5105" spans="18:19" x14ac:dyDescent="0.2">
      <c r="R5105" s="3">
        <f t="shared" si="247"/>
        <v>45127</v>
      </c>
      <c r="S5105" t="str" cm="1">
        <f t="array" ref="S5105">IFERROR(
  SUMPRODUCT($H$2:$H$15000 *
            (DATEVALUE($D$2:$D$15000) &lt;= $R5105) *
            (DATEVALUE($E$2:$E$15000) &gt;= $R5105))
  /
  SUMPRODUCT((DATEVALUE($D$2:$D$15000) &lt;= $R5105) *
            (DATEVALUE($E$2:$E$15000) &gt;= $R5105)),
  ""
)</f>
        <v/>
      </c>
    </row>
    <row r="5106" spans="18:19" x14ac:dyDescent="0.2">
      <c r="R5106" s="3">
        <f t="shared" si="247"/>
        <v>45128</v>
      </c>
      <c r="S5106" t="str" cm="1">
        <f t="array" ref="S5106">IFERROR(
  SUMPRODUCT($H$2:$H$15000 *
            (DATEVALUE($D$2:$D$15000) &lt;= $R5106) *
            (DATEVALUE($E$2:$E$15000) &gt;= $R5106))
  /
  SUMPRODUCT((DATEVALUE($D$2:$D$15000) &lt;= $R5106) *
            (DATEVALUE($E$2:$E$15000) &gt;= $R5106)),
  ""
)</f>
        <v/>
      </c>
    </row>
    <row r="5107" spans="18:19" x14ac:dyDescent="0.2">
      <c r="R5107" s="3">
        <f t="shared" si="247"/>
        <v>45129</v>
      </c>
      <c r="S5107" t="str" cm="1">
        <f t="array" ref="S5107">IFERROR(
  SUMPRODUCT($H$2:$H$15000 *
            (DATEVALUE($D$2:$D$15000) &lt;= $R5107) *
            (DATEVALUE($E$2:$E$15000) &gt;= $R5107))
  /
  SUMPRODUCT((DATEVALUE($D$2:$D$15000) &lt;= $R5107) *
            (DATEVALUE($E$2:$E$15000) &gt;= $R5107)),
  ""
)</f>
        <v/>
      </c>
    </row>
    <row r="5108" spans="18:19" x14ac:dyDescent="0.2">
      <c r="R5108" s="3">
        <f t="shared" si="247"/>
        <v>45130</v>
      </c>
      <c r="S5108" t="str" cm="1">
        <f t="array" ref="S5108">IFERROR(
  SUMPRODUCT($H$2:$H$15000 *
            (DATEVALUE($D$2:$D$15000) &lt;= $R5108) *
            (DATEVALUE($E$2:$E$15000) &gt;= $R5108))
  /
  SUMPRODUCT((DATEVALUE($D$2:$D$15000) &lt;= $R5108) *
            (DATEVALUE($E$2:$E$15000) &gt;= $R5108)),
  ""
)</f>
        <v/>
      </c>
    </row>
    <row r="5109" spans="18:19" x14ac:dyDescent="0.2">
      <c r="R5109" s="3">
        <f t="shared" si="247"/>
        <v>45131</v>
      </c>
      <c r="S5109" t="str" cm="1">
        <f t="array" ref="S5109">IFERROR(
  SUMPRODUCT($H$2:$H$15000 *
            (DATEVALUE($D$2:$D$15000) &lt;= $R5109) *
            (DATEVALUE($E$2:$E$15000) &gt;= $R5109))
  /
  SUMPRODUCT((DATEVALUE($D$2:$D$15000) &lt;= $R5109) *
            (DATEVALUE($E$2:$E$15000) &gt;= $R5109)),
  ""
)</f>
        <v/>
      </c>
    </row>
    <row r="5110" spans="18:19" x14ac:dyDescent="0.2">
      <c r="R5110" s="3">
        <f t="shared" si="247"/>
        <v>45132</v>
      </c>
      <c r="S5110" t="str" cm="1">
        <f t="array" ref="S5110">IFERROR(
  SUMPRODUCT($H$2:$H$15000 *
            (DATEVALUE($D$2:$D$15000) &lt;= $R5110) *
            (DATEVALUE($E$2:$E$15000) &gt;= $R5110))
  /
  SUMPRODUCT((DATEVALUE($D$2:$D$15000) &lt;= $R5110) *
            (DATEVALUE($E$2:$E$15000) &gt;= $R5110)),
  ""
)</f>
        <v/>
      </c>
    </row>
    <row r="5111" spans="18:19" x14ac:dyDescent="0.2">
      <c r="R5111" s="3">
        <f t="shared" si="247"/>
        <v>45133</v>
      </c>
      <c r="S5111" t="str" cm="1">
        <f t="array" ref="S5111">IFERROR(
  SUMPRODUCT($H$2:$H$15000 *
            (DATEVALUE($D$2:$D$15000) &lt;= $R5111) *
            (DATEVALUE($E$2:$E$15000) &gt;= $R5111))
  /
  SUMPRODUCT((DATEVALUE($D$2:$D$15000) &lt;= $R5111) *
            (DATEVALUE($E$2:$E$15000) &gt;= $R5111)),
  ""
)</f>
        <v/>
      </c>
    </row>
    <row r="5112" spans="18:19" x14ac:dyDescent="0.2">
      <c r="R5112" s="3">
        <f t="shared" si="247"/>
        <v>45134</v>
      </c>
      <c r="S5112" t="str" cm="1">
        <f t="array" ref="S5112">IFERROR(
  SUMPRODUCT($H$2:$H$15000 *
            (DATEVALUE($D$2:$D$15000) &lt;= $R5112) *
            (DATEVALUE($E$2:$E$15000) &gt;= $R5112))
  /
  SUMPRODUCT((DATEVALUE($D$2:$D$15000) &lt;= $R5112) *
            (DATEVALUE($E$2:$E$15000) &gt;= $R5112)),
  ""
)</f>
        <v/>
      </c>
    </row>
    <row r="5113" spans="18:19" x14ac:dyDescent="0.2">
      <c r="R5113" s="3">
        <f t="shared" si="247"/>
        <v>45135</v>
      </c>
      <c r="S5113" t="str" cm="1">
        <f t="array" ref="S5113">IFERROR(
  SUMPRODUCT($H$2:$H$15000 *
            (DATEVALUE($D$2:$D$15000) &lt;= $R5113) *
            (DATEVALUE($E$2:$E$15000) &gt;= $R5113))
  /
  SUMPRODUCT((DATEVALUE($D$2:$D$15000) &lt;= $R5113) *
            (DATEVALUE($E$2:$E$15000) &gt;= $R5113)),
  ""
)</f>
        <v/>
      </c>
    </row>
    <row r="5114" spans="18:19" x14ac:dyDescent="0.2">
      <c r="R5114" s="3">
        <f t="shared" si="247"/>
        <v>45136</v>
      </c>
      <c r="S5114" t="str" cm="1">
        <f t="array" ref="S5114">IFERROR(
  SUMPRODUCT($H$2:$H$15000 *
            (DATEVALUE($D$2:$D$15000) &lt;= $R5114) *
            (DATEVALUE($E$2:$E$15000) &gt;= $R5114))
  /
  SUMPRODUCT((DATEVALUE($D$2:$D$15000) &lt;= $R5114) *
            (DATEVALUE($E$2:$E$15000) &gt;= $R5114)),
  ""
)</f>
        <v/>
      </c>
    </row>
    <row r="5115" spans="18:19" x14ac:dyDescent="0.2">
      <c r="R5115" s="3">
        <f t="shared" si="247"/>
        <v>45137</v>
      </c>
      <c r="S5115" t="str" cm="1">
        <f t="array" ref="S5115">IFERROR(
  SUMPRODUCT($H$2:$H$15000 *
            (DATEVALUE($D$2:$D$15000) &lt;= $R5115) *
            (DATEVALUE($E$2:$E$15000) &gt;= $R5115))
  /
  SUMPRODUCT((DATEVALUE($D$2:$D$15000) &lt;= $R5115) *
            (DATEVALUE($E$2:$E$15000) &gt;= $R5115)),
  ""
)</f>
        <v/>
      </c>
    </row>
    <row r="5116" spans="18:19" x14ac:dyDescent="0.2">
      <c r="R5116" s="3">
        <f t="shared" si="247"/>
        <v>45138</v>
      </c>
      <c r="S5116" t="str" cm="1">
        <f t="array" ref="S5116">IFERROR(
  SUMPRODUCT($H$2:$H$15000 *
            (DATEVALUE($D$2:$D$15000) &lt;= $R5116) *
            (DATEVALUE($E$2:$E$15000) &gt;= $R5116))
  /
  SUMPRODUCT((DATEVALUE($D$2:$D$15000) &lt;= $R5116) *
            (DATEVALUE($E$2:$E$15000) &gt;= $R5116)),
  ""
)</f>
        <v/>
      </c>
    </row>
    <row r="5117" spans="18:19" x14ac:dyDescent="0.2">
      <c r="R5117" s="3">
        <f t="shared" si="247"/>
        <v>45139</v>
      </c>
      <c r="S5117" t="str" cm="1">
        <f t="array" ref="S5117">IFERROR(
  SUMPRODUCT($H$2:$H$15000 *
            (DATEVALUE($D$2:$D$15000) &lt;= $R5117) *
            (DATEVALUE($E$2:$E$15000) &gt;= $R5117))
  /
  SUMPRODUCT((DATEVALUE($D$2:$D$15000) &lt;= $R5117) *
            (DATEVALUE($E$2:$E$15000) &gt;= $R5117)),
  ""
)</f>
        <v/>
      </c>
    </row>
    <row r="5118" spans="18:19" x14ac:dyDescent="0.2">
      <c r="R5118" s="3">
        <f t="shared" si="247"/>
        <v>45140</v>
      </c>
      <c r="S5118" t="str" cm="1">
        <f t="array" ref="S5118">IFERROR(
  SUMPRODUCT($H$2:$H$15000 *
            (DATEVALUE($D$2:$D$15000) &lt;= $R5118) *
            (DATEVALUE($E$2:$E$15000) &gt;= $R5118))
  /
  SUMPRODUCT((DATEVALUE($D$2:$D$15000) &lt;= $R5118) *
            (DATEVALUE($E$2:$E$15000) &gt;= $R5118)),
  ""
)</f>
        <v/>
      </c>
    </row>
    <row r="5119" spans="18:19" x14ac:dyDescent="0.2">
      <c r="R5119" s="3">
        <f t="shared" si="247"/>
        <v>45141</v>
      </c>
      <c r="S5119" t="str" cm="1">
        <f t="array" ref="S5119">IFERROR(
  SUMPRODUCT($H$2:$H$15000 *
            (DATEVALUE($D$2:$D$15000) &lt;= $R5119) *
            (DATEVALUE($E$2:$E$15000) &gt;= $R5119))
  /
  SUMPRODUCT((DATEVALUE($D$2:$D$15000) &lt;= $R5119) *
            (DATEVALUE($E$2:$E$15000) &gt;= $R5119)),
  ""
)</f>
        <v/>
      </c>
    </row>
    <row r="5120" spans="18:19" x14ac:dyDescent="0.2">
      <c r="R5120" s="3">
        <f t="shared" si="247"/>
        <v>45142</v>
      </c>
      <c r="S5120" t="str" cm="1">
        <f t="array" ref="S5120">IFERROR(
  SUMPRODUCT($H$2:$H$15000 *
            (DATEVALUE($D$2:$D$15000) &lt;= $R5120) *
            (DATEVALUE($E$2:$E$15000) &gt;= $R5120))
  /
  SUMPRODUCT((DATEVALUE($D$2:$D$15000) &lt;= $R5120) *
            (DATEVALUE($E$2:$E$15000) &gt;= $R5120)),
  ""
)</f>
        <v/>
      </c>
    </row>
    <row r="5121" spans="18:19" x14ac:dyDescent="0.2">
      <c r="R5121" s="3">
        <f t="shared" si="247"/>
        <v>45143</v>
      </c>
      <c r="S5121" t="str" cm="1">
        <f t="array" ref="S5121">IFERROR(
  SUMPRODUCT($H$2:$H$15000 *
            (DATEVALUE($D$2:$D$15000) &lt;= $R5121) *
            (DATEVALUE($E$2:$E$15000) &gt;= $R5121))
  /
  SUMPRODUCT((DATEVALUE($D$2:$D$15000) &lt;= $R5121) *
            (DATEVALUE($E$2:$E$15000) &gt;= $R5121)),
  ""
)</f>
        <v/>
      </c>
    </row>
    <row r="5122" spans="18:19" x14ac:dyDescent="0.2">
      <c r="R5122" s="3">
        <f t="shared" si="247"/>
        <v>45144</v>
      </c>
      <c r="S5122" t="str" cm="1">
        <f t="array" ref="S5122">IFERROR(
  SUMPRODUCT($H$2:$H$15000 *
            (DATEVALUE($D$2:$D$15000) &lt;= $R5122) *
            (DATEVALUE($E$2:$E$15000) &gt;= $R5122))
  /
  SUMPRODUCT((DATEVALUE($D$2:$D$15000) &lt;= $R5122) *
            (DATEVALUE($E$2:$E$15000) &gt;= $R5122)),
  ""
)</f>
        <v/>
      </c>
    </row>
    <row r="5123" spans="18:19" x14ac:dyDescent="0.2">
      <c r="R5123" s="3">
        <f t="shared" si="247"/>
        <v>45145</v>
      </c>
      <c r="S5123" t="str" cm="1">
        <f t="array" ref="S5123">IFERROR(
  SUMPRODUCT($H$2:$H$15000 *
            (DATEVALUE($D$2:$D$15000) &lt;= $R5123) *
            (DATEVALUE($E$2:$E$15000) &gt;= $R5123))
  /
  SUMPRODUCT((DATEVALUE($D$2:$D$15000) &lt;= $R5123) *
            (DATEVALUE($E$2:$E$15000) &gt;= $R5123)),
  ""
)</f>
        <v/>
      </c>
    </row>
    <row r="5124" spans="18:19" x14ac:dyDescent="0.2">
      <c r="R5124" s="3">
        <f t="shared" ref="R5124:R5187" si="248">+R5123+1</f>
        <v>45146</v>
      </c>
      <c r="S5124" t="str" cm="1">
        <f t="array" ref="S5124">IFERROR(
  SUMPRODUCT($H$2:$H$15000 *
            (DATEVALUE($D$2:$D$15000) &lt;= $R5124) *
            (DATEVALUE($E$2:$E$15000) &gt;= $R5124))
  /
  SUMPRODUCT((DATEVALUE($D$2:$D$15000) &lt;= $R5124) *
            (DATEVALUE($E$2:$E$15000) &gt;= $R5124)),
  ""
)</f>
        <v/>
      </c>
    </row>
    <row r="5125" spans="18:19" x14ac:dyDescent="0.2">
      <c r="R5125" s="3">
        <f t="shared" si="248"/>
        <v>45147</v>
      </c>
      <c r="S5125" t="str" cm="1">
        <f t="array" ref="S5125">IFERROR(
  SUMPRODUCT($H$2:$H$15000 *
            (DATEVALUE($D$2:$D$15000) &lt;= $R5125) *
            (DATEVALUE($E$2:$E$15000) &gt;= $R5125))
  /
  SUMPRODUCT((DATEVALUE($D$2:$D$15000) &lt;= $R5125) *
            (DATEVALUE($E$2:$E$15000) &gt;= $R5125)),
  ""
)</f>
        <v/>
      </c>
    </row>
    <row r="5126" spans="18:19" x14ac:dyDescent="0.2">
      <c r="R5126" s="3">
        <f t="shared" si="248"/>
        <v>45148</v>
      </c>
      <c r="S5126" t="str" cm="1">
        <f t="array" ref="S5126">IFERROR(
  SUMPRODUCT($H$2:$H$15000 *
            (DATEVALUE($D$2:$D$15000) &lt;= $R5126) *
            (DATEVALUE($E$2:$E$15000) &gt;= $R5126))
  /
  SUMPRODUCT((DATEVALUE($D$2:$D$15000) &lt;= $R5126) *
            (DATEVALUE($E$2:$E$15000) &gt;= $R5126)),
  ""
)</f>
        <v/>
      </c>
    </row>
    <row r="5127" spans="18:19" x14ac:dyDescent="0.2">
      <c r="R5127" s="3">
        <f t="shared" si="248"/>
        <v>45149</v>
      </c>
      <c r="S5127" t="str" cm="1">
        <f t="array" ref="S5127">IFERROR(
  SUMPRODUCT($H$2:$H$15000 *
            (DATEVALUE($D$2:$D$15000) &lt;= $R5127) *
            (DATEVALUE($E$2:$E$15000) &gt;= $R5127))
  /
  SUMPRODUCT((DATEVALUE($D$2:$D$15000) &lt;= $R5127) *
            (DATEVALUE($E$2:$E$15000) &gt;= $R5127)),
  ""
)</f>
        <v/>
      </c>
    </row>
    <row r="5128" spans="18:19" x14ac:dyDescent="0.2">
      <c r="R5128" s="3">
        <f t="shared" si="248"/>
        <v>45150</v>
      </c>
      <c r="S5128" t="str" cm="1">
        <f t="array" ref="S5128">IFERROR(
  SUMPRODUCT($H$2:$H$15000 *
            (DATEVALUE($D$2:$D$15000) &lt;= $R5128) *
            (DATEVALUE($E$2:$E$15000) &gt;= $R5128))
  /
  SUMPRODUCT((DATEVALUE($D$2:$D$15000) &lt;= $R5128) *
            (DATEVALUE($E$2:$E$15000) &gt;= $R5128)),
  ""
)</f>
        <v/>
      </c>
    </row>
    <row r="5129" spans="18:19" x14ac:dyDescent="0.2">
      <c r="R5129" s="3">
        <f t="shared" si="248"/>
        <v>45151</v>
      </c>
      <c r="S5129" t="str" cm="1">
        <f t="array" ref="S5129">IFERROR(
  SUMPRODUCT($H$2:$H$15000 *
            (DATEVALUE($D$2:$D$15000) &lt;= $R5129) *
            (DATEVALUE($E$2:$E$15000) &gt;= $R5129))
  /
  SUMPRODUCT((DATEVALUE($D$2:$D$15000) &lt;= $R5129) *
            (DATEVALUE($E$2:$E$15000) &gt;= $R5129)),
  ""
)</f>
        <v/>
      </c>
    </row>
    <row r="5130" spans="18:19" x14ac:dyDescent="0.2">
      <c r="R5130" s="3">
        <f t="shared" si="248"/>
        <v>45152</v>
      </c>
      <c r="S5130" t="str" cm="1">
        <f t="array" ref="S5130">IFERROR(
  SUMPRODUCT($H$2:$H$15000 *
            (DATEVALUE($D$2:$D$15000) &lt;= $R5130) *
            (DATEVALUE($E$2:$E$15000) &gt;= $R5130))
  /
  SUMPRODUCT((DATEVALUE($D$2:$D$15000) &lt;= $R5130) *
            (DATEVALUE($E$2:$E$15000) &gt;= $R5130)),
  ""
)</f>
        <v/>
      </c>
    </row>
    <row r="5131" spans="18:19" x14ac:dyDescent="0.2">
      <c r="R5131" s="3">
        <f t="shared" si="248"/>
        <v>45153</v>
      </c>
      <c r="S5131" t="str" cm="1">
        <f t="array" ref="S5131">IFERROR(
  SUMPRODUCT($H$2:$H$15000 *
            (DATEVALUE($D$2:$D$15000) &lt;= $R5131) *
            (DATEVALUE($E$2:$E$15000) &gt;= $R5131))
  /
  SUMPRODUCT((DATEVALUE($D$2:$D$15000) &lt;= $R5131) *
            (DATEVALUE($E$2:$E$15000) &gt;= $R5131)),
  ""
)</f>
        <v/>
      </c>
    </row>
    <row r="5132" spans="18:19" x14ac:dyDescent="0.2">
      <c r="R5132" s="3">
        <f t="shared" si="248"/>
        <v>45154</v>
      </c>
      <c r="S5132" t="str" cm="1">
        <f t="array" ref="S5132">IFERROR(
  SUMPRODUCT($H$2:$H$15000 *
            (DATEVALUE($D$2:$D$15000) &lt;= $R5132) *
            (DATEVALUE($E$2:$E$15000) &gt;= $R5132))
  /
  SUMPRODUCT((DATEVALUE($D$2:$D$15000) &lt;= $R5132) *
            (DATEVALUE($E$2:$E$15000) &gt;= $R5132)),
  ""
)</f>
        <v/>
      </c>
    </row>
    <row r="5133" spans="18:19" x14ac:dyDescent="0.2">
      <c r="R5133" s="3">
        <f t="shared" si="248"/>
        <v>45155</v>
      </c>
      <c r="S5133" t="str" cm="1">
        <f t="array" ref="S5133">IFERROR(
  SUMPRODUCT($H$2:$H$15000 *
            (DATEVALUE($D$2:$D$15000) &lt;= $R5133) *
            (DATEVALUE($E$2:$E$15000) &gt;= $R5133))
  /
  SUMPRODUCT((DATEVALUE($D$2:$D$15000) &lt;= $R5133) *
            (DATEVALUE($E$2:$E$15000) &gt;= $R5133)),
  ""
)</f>
        <v/>
      </c>
    </row>
    <row r="5134" spans="18:19" x14ac:dyDescent="0.2">
      <c r="R5134" s="3">
        <f t="shared" si="248"/>
        <v>45156</v>
      </c>
      <c r="S5134" t="str" cm="1">
        <f t="array" ref="S5134">IFERROR(
  SUMPRODUCT($H$2:$H$15000 *
            (DATEVALUE($D$2:$D$15000) &lt;= $R5134) *
            (DATEVALUE($E$2:$E$15000) &gt;= $R5134))
  /
  SUMPRODUCT((DATEVALUE($D$2:$D$15000) &lt;= $R5134) *
            (DATEVALUE($E$2:$E$15000) &gt;= $R5134)),
  ""
)</f>
        <v/>
      </c>
    </row>
    <row r="5135" spans="18:19" x14ac:dyDescent="0.2">
      <c r="R5135" s="3">
        <f t="shared" si="248"/>
        <v>45157</v>
      </c>
      <c r="S5135" t="str" cm="1">
        <f t="array" ref="S5135">IFERROR(
  SUMPRODUCT($H$2:$H$15000 *
            (DATEVALUE($D$2:$D$15000) &lt;= $R5135) *
            (DATEVALUE($E$2:$E$15000) &gt;= $R5135))
  /
  SUMPRODUCT((DATEVALUE($D$2:$D$15000) &lt;= $R5135) *
            (DATEVALUE($E$2:$E$15000) &gt;= $R5135)),
  ""
)</f>
        <v/>
      </c>
    </row>
    <row r="5136" spans="18:19" x14ac:dyDescent="0.2">
      <c r="R5136" s="3">
        <f t="shared" si="248"/>
        <v>45158</v>
      </c>
      <c r="S5136" t="str" cm="1">
        <f t="array" ref="S5136">IFERROR(
  SUMPRODUCT($H$2:$H$15000 *
            (DATEVALUE($D$2:$D$15000) &lt;= $R5136) *
            (DATEVALUE($E$2:$E$15000) &gt;= $R5136))
  /
  SUMPRODUCT((DATEVALUE($D$2:$D$15000) &lt;= $R5136) *
            (DATEVALUE($E$2:$E$15000) &gt;= $R5136)),
  ""
)</f>
        <v/>
      </c>
    </row>
    <row r="5137" spans="18:19" x14ac:dyDescent="0.2">
      <c r="R5137" s="3">
        <f t="shared" si="248"/>
        <v>45159</v>
      </c>
      <c r="S5137" t="str" cm="1">
        <f t="array" ref="S5137">IFERROR(
  SUMPRODUCT($H$2:$H$15000 *
            (DATEVALUE($D$2:$D$15000) &lt;= $R5137) *
            (DATEVALUE($E$2:$E$15000) &gt;= $R5137))
  /
  SUMPRODUCT((DATEVALUE($D$2:$D$15000) &lt;= $R5137) *
            (DATEVALUE($E$2:$E$15000) &gt;= $R5137)),
  ""
)</f>
        <v/>
      </c>
    </row>
    <row r="5138" spans="18:19" x14ac:dyDescent="0.2">
      <c r="R5138" s="3">
        <f t="shared" si="248"/>
        <v>45160</v>
      </c>
      <c r="S5138" t="str" cm="1">
        <f t="array" ref="S5138">IFERROR(
  SUMPRODUCT($H$2:$H$15000 *
            (DATEVALUE($D$2:$D$15000) &lt;= $R5138) *
            (DATEVALUE($E$2:$E$15000) &gt;= $R5138))
  /
  SUMPRODUCT((DATEVALUE($D$2:$D$15000) &lt;= $R5138) *
            (DATEVALUE($E$2:$E$15000) &gt;= $R5138)),
  ""
)</f>
        <v/>
      </c>
    </row>
    <row r="5139" spans="18:19" x14ac:dyDescent="0.2">
      <c r="R5139" s="3">
        <f t="shared" si="248"/>
        <v>45161</v>
      </c>
      <c r="S5139" t="str" cm="1">
        <f t="array" ref="S5139">IFERROR(
  SUMPRODUCT($H$2:$H$15000 *
            (DATEVALUE($D$2:$D$15000) &lt;= $R5139) *
            (DATEVALUE($E$2:$E$15000) &gt;= $R5139))
  /
  SUMPRODUCT((DATEVALUE($D$2:$D$15000) &lt;= $R5139) *
            (DATEVALUE($E$2:$E$15000) &gt;= $R5139)),
  ""
)</f>
        <v/>
      </c>
    </row>
    <row r="5140" spans="18:19" x14ac:dyDescent="0.2">
      <c r="R5140" s="3">
        <f t="shared" si="248"/>
        <v>45162</v>
      </c>
      <c r="S5140" t="str" cm="1">
        <f t="array" ref="S5140">IFERROR(
  SUMPRODUCT($H$2:$H$15000 *
            (DATEVALUE($D$2:$D$15000) &lt;= $R5140) *
            (DATEVALUE($E$2:$E$15000) &gt;= $R5140))
  /
  SUMPRODUCT((DATEVALUE($D$2:$D$15000) &lt;= $R5140) *
            (DATEVALUE($E$2:$E$15000) &gt;= $R5140)),
  ""
)</f>
        <v/>
      </c>
    </row>
    <row r="5141" spans="18:19" x14ac:dyDescent="0.2">
      <c r="R5141" s="3">
        <f t="shared" si="248"/>
        <v>45163</v>
      </c>
      <c r="S5141" t="str" cm="1">
        <f t="array" ref="S5141">IFERROR(
  SUMPRODUCT($H$2:$H$15000 *
            (DATEVALUE($D$2:$D$15000) &lt;= $R5141) *
            (DATEVALUE($E$2:$E$15000) &gt;= $R5141))
  /
  SUMPRODUCT((DATEVALUE($D$2:$D$15000) &lt;= $R5141) *
            (DATEVALUE($E$2:$E$15000) &gt;= $R5141)),
  ""
)</f>
        <v/>
      </c>
    </row>
    <row r="5142" spans="18:19" x14ac:dyDescent="0.2">
      <c r="R5142" s="3">
        <f t="shared" si="248"/>
        <v>45164</v>
      </c>
      <c r="S5142" t="str" cm="1">
        <f t="array" ref="S5142">IFERROR(
  SUMPRODUCT($H$2:$H$15000 *
            (DATEVALUE($D$2:$D$15000) &lt;= $R5142) *
            (DATEVALUE($E$2:$E$15000) &gt;= $R5142))
  /
  SUMPRODUCT((DATEVALUE($D$2:$D$15000) &lt;= $R5142) *
            (DATEVALUE($E$2:$E$15000) &gt;= $R5142)),
  ""
)</f>
        <v/>
      </c>
    </row>
    <row r="5143" spans="18:19" x14ac:dyDescent="0.2">
      <c r="R5143" s="3">
        <f t="shared" si="248"/>
        <v>45165</v>
      </c>
      <c r="S5143" t="str" cm="1">
        <f t="array" ref="S5143">IFERROR(
  SUMPRODUCT($H$2:$H$15000 *
            (DATEVALUE($D$2:$D$15000) &lt;= $R5143) *
            (DATEVALUE($E$2:$E$15000) &gt;= $R5143))
  /
  SUMPRODUCT((DATEVALUE($D$2:$D$15000) &lt;= $R5143) *
            (DATEVALUE($E$2:$E$15000) &gt;= $R5143)),
  ""
)</f>
        <v/>
      </c>
    </row>
    <row r="5144" spans="18:19" x14ac:dyDescent="0.2">
      <c r="R5144" s="3">
        <f t="shared" si="248"/>
        <v>45166</v>
      </c>
      <c r="S5144" t="str" cm="1">
        <f t="array" ref="S5144">IFERROR(
  SUMPRODUCT($H$2:$H$15000 *
            (DATEVALUE($D$2:$D$15000) &lt;= $R5144) *
            (DATEVALUE($E$2:$E$15000) &gt;= $R5144))
  /
  SUMPRODUCT((DATEVALUE($D$2:$D$15000) &lt;= $R5144) *
            (DATEVALUE($E$2:$E$15000) &gt;= $R5144)),
  ""
)</f>
        <v/>
      </c>
    </row>
    <row r="5145" spans="18:19" x14ac:dyDescent="0.2">
      <c r="R5145" s="3">
        <f t="shared" si="248"/>
        <v>45167</v>
      </c>
      <c r="S5145" t="str" cm="1">
        <f t="array" ref="S5145">IFERROR(
  SUMPRODUCT($H$2:$H$15000 *
            (DATEVALUE($D$2:$D$15000) &lt;= $R5145) *
            (DATEVALUE($E$2:$E$15000) &gt;= $R5145))
  /
  SUMPRODUCT((DATEVALUE($D$2:$D$15000) &lt;= $R5145) *
            (DATEVALUE($E$2:$E$15000) &gt;= $R5145)),
  ""
)</f>
        <v/>
      </c>
    </row>
    <row r="5146" spans="18:19" x14ac:dyDescent="0.2">
      <c r="R5146" s="3">
        <f t="shared" si="248"/>
        <v>45168</v>
      </c>
      <c r="S5146" t="str" cm="1">
        <f t="array" ref="S5146">IFERROR(
  SUMPRODUCT($H$2:$H$15000 *
            (DATEVALUE($D$2:$D$15000) &lt;= $R5146) *
            (DATEVALUE($E$2:$E$15000) &gt;= $R5146))
  /
  SUMPRODUCT((DATEVALUE($D$2:$D$15000) &lt;= $R5146) *
            (DATEVALUE($E$2:$E$15000) &gt;= $R5146)),
  ""
)</f>
        <v/>
      </c>
    </row>
    <row r="5147" spans="18:19" x14ac:dyDescent="0.2">
      <c r="R5147" s="3">
        <f t="shared" si="248"/>
        <v>45169</v>
      </c>
      <c r="S5147" t="str" cm="1">
        <f t="array" ref="S5147">IFERROR(
  SUMPRODUCT($H$2:$H$15000 *
            (DATEVALUE($D$2:$D$15000) &lt;= $R5147) *
            (DATEVALUE($E$2:$E$15000) &gt;= $R5147))
  /
  SUMPRODUCT((DATEVALUE($D$2:$D$15000) &lt;= $R5147) *
            (DATEVALUE($E$2:$E$15000) &gt;= $R5147)),
  ""
)</f>
        <v/>
      </c>
    </row>
    <row r="5148" spans="18:19" x14ac:dyDescent="0.2">
      <c r="R5148" s="3">
        <f t="shared" si="248"/>
        <v>45170</v>
      </c>
      <c r="S5148" t="str" cm="1">
        <f t="array" ref="S5148">IFERROR(
  SUMPRODUCT($H$2:$H$15000 *
            (DATEVALUE($D$2:$D$15000) &lt;= $R5148) *
            (DATEVALUE($E$2:$E$15000) &gt;= $R5148))
  /
  SUMPRODUCT((DATEVALUE($D$2:$D$15000) &lt;= $R5148) *
            (DATEVALUE($E$2:$E$15000) &gt;= $R5148)),
  ""
)</f>
        <v/>
      </c>
    </row>
    <row r="5149" spans="18:19" x14ac:dyDescent="0.2">
      <c r="R5149" s="3">
        <f t="shared" si="248"/>
        <v>45171</v>
      </c>
      <c r="S5149" t="str" cm="1">
        <f t="array" ref="S5149">IFERROR(
  SUMPRODUCT($H$2:$H$15000 *
            (DATEVALUE($D$2:$D$15000) &lt;= $R5149) *
            (DATEVALUE($E$2:$E$15000) &gt;= $R5149))
  /
  SUMPRODUCT((DATEVALUE($D$2:$D$15000) &lt;= $R5149) *
            (DATEVALUE($E$2:$E$15000) &gt;= $R5149)),
  ""
)</f>
        <v/>
      </c>
    </row>
    <row r="5150" spans="18:19" x14ac:dyDescent="0.2">
      <c r="R5150" s="3">
        <f t="shared" si="248"/>
        <v>45172</v>
      </c>
      <c r="S5150" t="str" cm="1">
        <f t="array" ref="S5150">IFERROR(
  SUMPRODUCT($H$2:$H$15000 *
            (DATEVALUE($D$2:$D$15000) &lt;= $R5150) *
            (DATEVALUE($E$2:$E$15000) &gt;= $R5150))
  /
  SUMPRODUCT((DATEVALUE($D$2:$D$15000) &lt;= $R5150) *
            (DATEVALUE($E$2:$E$15000) &gt;= $R5150)),
  ""
)</f>
        <v/>
      </c>
    </row>
    <row r="5151" spans="18:19" x14ac:dyDescent="0.2">
      <c r="R5151" s="3">
        <f t="shared" si="248"/>
        <v>45173</v>
      </c>
      <c r="S5151" t="str" cm="1">
        <f t="array" ref="S5151">IFERROR(
  SUMPRODUCT($H$2:$H$15000 *
            (DATEVALUE($D$2:$D$15000) &lt;= $R5151) *
            (DATEVALUE($E$2:$E$15000) &gt;= $R5151))
  /
  SUMPRODUCT((DATEVALUE($D$2:$D$15000) &lt;= $R5151) *
            (DATEVALUE($E$2:$E$15000) &gt;= $R5151)),
  ""
)</f>
        <v/>
      </c>
    </row>
    <row r="5152" spans="18:19" x14ac:dyDescent="0.2">
      <c r="R5152" s="3">
        <f t="shared" si="248"/>
        <v>45174</v>
      </c>
      <c r="S5152" t="str" cm="1">
        <f t="array" ref="S5152">IFERROR(
  SUMPRODUCT($H$2:$H$15000 *
            (DATEVALUE($D$2:$D$15000) &lt;= $R5152) *
            (DATEVALUE($E$2:$E$15000) &gt;= $R5152))
  /
  SUMPRODUCT((DATEVALUE($D$2:$D$15000) &lt;= $R5152) *
            (DATEVALUE($E$2:$E$15000) &gt;= $R5152)),
  ""
)</f>
        <v/>
      </c>
    </row>
    <row r="5153" spans="18:19" x14ac:dyDescent="0.2">
      <c r="R5153" s="3">
        <f t="shared" si="248"/>
        <v>45175</v>
      </c>
      <c r="S5153" t="str" cm="1">
        <f t="array" ref="S5153">IFERROR(
  SUMPRODUCT($H$2:$H$15000 *
            (DATEVALUE($D$2:$D$15000) &lt;= $R5153) *
            (DATEVALUE($E$2:$E$15000) &gt;= $R5153))
  /
  SUMPRODUCT((DATEVALUE($D$2:$D$15000) &lt;= $R5153) *
            (DATEVALUE($E$2:$E$15000) &gt;= $R5153)),
  ""
)</f>
        <v/>
      </c>
    </row>
    <row r="5154" spans="18:19" x14ac:dyDescent="0.2">
      <c r="R5154" s="3">
        <f t="shared" si="248"/>
        <v>45176</v>
      </c>
      <c r="S5154" t="str" cm="1">
        <f t="array" ref="S5154">IFERROR(
  SUMPRODUCT($H$2:$H$15000 *
            (DATEVALUE($D$2:$D$15000) &lt;= $R5154) *
            (DATEVALUE($E$2:$E$15000) &gt;= $R5154))
  /
  SUMPRODUCT((DATEVALUE($D$2:$D$15000) &lt;= $R5154) *
            (DATEVALUE($E$2:$E$15000) &gt;= $R5154)),
  ""
)</f>
        <v/>
      </c>
    </row>
    <row r="5155" spans="18:19" x14ac:dyDescent="0.2">
      <c r="R5155" s="3">
        <f t="shared" si="248"/>
        <v>45177</v>
      </c>
      <c r="S5155" t="str" cm="1">
        <f t="array" ref="S5155">IFERROR(
  SUMPRODUCT($H$2:$H$15000 *
            (DATEVALUE($D$2:$D$15000) &lt;= $R5155) *
            (DATEVALUE($E$2:$E$15000) &gt;= $R5155))
  /
  SUMPRODUCT((DATEVALUE($D$2:$D$15000) &lt;= $R5155) *
            (DATEVALUE($E$2:$E$15000) &gt;= $R5155)),
  ""
)</f>
        <v/>
      </c>
    </row>
    <row r="5156" spans="18:19" x14ac:dyDescent="0.2">
      <c r="R5156" s="3">
        <f t="shared" si="248"/>
        <v>45178</v>
      </c>
      <c r="S5156" t="str" cm="1">
        <f t="array" ref="S5156">IFERROR(
  SUMPRODUCT($H$2:$H$15000 *
            (DATEVALUE($D$2:$D$15000) &lt;= $R5156) *
            (DATEVALUE($E$2:$E$15000) &gt;= $R5156))
  /
  SUMPRODUCT((DATEVALUE($D$2:$D$15000) &lt;= $R5156) *
            (DATEVALUE($E$2:$E$15000) &gt;= $R5156)),
  ""
)</f>
        <v/>
      </c>
    </row>
    <row r="5157" spans="18:19" x14ac:dyDescent="0.2">
      <c r="R5157" s="3">
        <f t="shared" si="248"/>
        <v>45179</v>
      </c>
      <c r="S5157" t="str" cm="1">
        <f t="array" ref="S5157">IFERROR(
  SUMPRODUCT($H$2:$H$15000 *
            (DATEVALUE($D$2:$D$15000) &lt;= $R5157) *
            (DATEVALUE($E$2:$E$15000) &gt;= $R5157))
  /
  SUMPRODUCT((DATEVALUE($D$2:$D$15000) &lt;= $R5157) *
            (DATEVALUE($E$2:$E$15000) &gt;= $R5157)),
  ""
)</f>
        <v/>
      </c>
    </row>
    <row r="5158" spans="18:19" x14ac:dyDescent="0.2">
      <c r="R5158" s="3">
        <f t="shared" si="248"/>
        <v>45180</v>
      </c>
      <c r="S5158" t="str" cm="1">
        <f t="array" ref="S5158">IFERROR(
  SUMPRODUCT($H$2:$H$15000 *
            (DATEVALUE($D$2:$D$15000) &lt;= $R5158) *
            (DATEVALUE($E$2:$E$15000) &gt;= $R5158))
  /
  SUMPRODUCT((DATEVALUE($D$2:$D$15000) &lt;= $R5158) *
            (DATEVALUE($E$2:$E$15000) &gt;= $R5158)),
  ""
)</f>
        <v/>
      </c>
    </row>
    <row r="5159" spans="18:19" x14ac:dyDescent="0.2">
      <c r="R5159" s="3">
        <f t="shared" si="248"/>
        <v>45181</v>
      </c>
      <c r="S5159" t="str" cm="1">
        <f t="array" ref="S5159">IFERROR(
  SUMPRODUCT($H$2:$H$15000 *
            (DATEVALUE($D$2:$D$15000) &lt;= $R5159) *
            (DATEVALUE($E$2:$E$15000) &gt;= $R5159))
  /
  SUMPRODUCT((DATEVALUE($D$2:$D$15000) &lt;= $R5159) *
            (DATEVALUE($E$2:$E$15000) &gt;= $R5159)),
  ""
)</f>
        <v/>
      </c>
    </row>
    <row r="5160" spans="18:19" x14ac:dyDescent="0.2">
      <c r="R5160" s="3">
        <f t="shared" si="248"/>
        <v>45182</v>
      </c>
      <c r="S5160" t="str" cm="1">
        <f t="array" ref="S5160">IFERROR(
  SUMPRODUCT($H$2:$H$15000 *
            (DATEVALUE($D$2:$D$15000) &lt;= $R5160) *
            (DATEVALUE($E$2:$E$15000) &gt;= $R5160))
  /
  SUMPRODUCT((DATEVALUE($D$2:$D$15000) &lt;= $R5160) *
            (DATEVALUE($E$2:$E$15000) &gt;= $R5160)),
  ""
)</f>
        <v/>
      </c>
    </row>
    <row r="5161" spans="18:19" x14ac:dyDescent="0.2">
      <c r="R5161" s="3">
        <f t="shared" si="248"/>
        <v>45183</v>
      </c>
      <c r="S5161" t="str" cm="1">
        <f t="array" ref="S5161">IFERROR(
  SUMPRODUCT($H$2:$H$15000 *
            (DATEVALUE($D$2:$D$15000) &lt;= $R5161) *
            (DATEVALUE($E$2:$E$15000) &gt;= $R5161))
  /
  SUMPRODUCT((DATEVALUE($D$2:$D$15000) &lt;= $R5161) *
            (DATEVALUE($E$2:$E$15000) &gt;= $R5161)),
  ""
)</f>
        <v/>
      </c>
    </row>
    <row r="5162" spans="18:19" x14ac:dyDescent="0.2">
      <c r="R5162" s="3">
        <f t="shared" si="248"/>
        <v>45184</v>
      </c>
      <c r="S5162" t="str" cm="1">
        <f t="array" ref="S5162">IFERROR(
  SUMPRODUCT($H$2:$H$15000 *
            (DATEVALUE($D$2:$D$15000) &lt;= $R5162) *
            (DATEVALUE($E$2:$E$15000) &gt;= $R5162))
  /
  SUMPRODUCT((DATEVALUE($D$2:$D$15000) &lt;= $R5162) *
            (DATEVALUE($E$2:$E$15000) &gt;= $R5162)),
  ""
)</f>
        <v/>
      </c>
    </row>
    <row r="5163" spans="18:19" x14ac:dyDescent="0.2">
      <c r="R5163" s="3">
        <f t="shared" si="248"/>
        <v>45185</v>
      </c>
      <c r="S5163" t="str" cm="1">
        <f t="array" ref="S5163">IFERROR(
  SUMPRODUCT($H$2:$H$15000 *
            (DATEVALUE($D$2:$D$15000) &lt;= $R5163) *
            (DATEVALUE($E$2:$E$15000) &gt;= $R5163))
  /
  SUMPRODUCT((DATEVALUE($D$2:$D$15000) &lt;= $R5163) *
            (DATEVALUE($E$2:$E$15000) &gt;= $R5163)),
  ""
)</f>
        <v/>
      </c>
    </row>
    <row r="5164" spans="18:19" x14ac:dyDescent="0.2">
      <c r="R5164" s="3">
        <f t="shared" si="248"/>
        <v>45186</v>
      </c>
      <c r="S5164" t="str" cm="1">
        <f t="array" ref="S5164">IFERROR(
  SUMPRODUCT($H$2:$H$15000 *
            (DATEVALUE($D$2:$D$15000) &lt;= $R5164) *
            (DATEVALUE($E$2:$E$15000) &gt;= $R5164))
  /
  SUMPRODUCT((DATEVALUE($D$2:$D$15000) &lt;= $R5164) *
            (DATEVALUE($E$2:$E$15000) &gt;= $R5164)),
  ""
)</f>
        <v/>
      </c>
    </row>
    <row r="5165" spans="18:19" x14ac:dyDescent="0.2">
      <c r="R5165" s="3">
        <f t="shared" si="248"/>
        <v>45187</v>
      </c>
      <c r="S5165" t="str" cm="1">
        <f t="array" ref="S5165">IFERROR(
  SUMPRODUCT($H$2:$H$15000 *
            (DATEVALUE($D$2:$D$15000) &lt;= $R5165) *
            (DATEVALUE($E$2:$E$15000) &gt;= $R5165))
  /
  SUMPRODUCT((DATEVALUE($D$2:$D$15000) &lt;= $R5165) *
            (DATEVALUE($E$2:$E$15000) &gt;= $R5165)),
  ""
)</f>
        <v/>
      </c>
    </row>
    <row r="5166" spans="18:19" x14ac:dyDescent="0.2">
      <c r="R5166" s="3">
        <f t="shared" si="248"/>
        <v>45188</v>
      </c>
      <c r="S5166" t="str" cm="1">
        <f t="array" ref="S5166">IFERROR(
  SUMPRODUCT($H$2:$H$15000 *
            (DATEVALUE($D$2:$D$15000) &lt;= $R5166) *
            (DATEVALUE($E$2:$E$15000) &gt;= $R5166))
  /
  SUMPRODUCT((DATEVALUE($D$2:$D$15000) &lt;= $R5166) *
            (DATEVALUE($E$2:$E$15000) &gt;= $R5166)),
  ""
)</f>
        <v/>
      </c>
    </row>
    <row r="5167" spans="18:19" x14ac:dyDescent="0.2">
      <c r="R5167" s="3">
        <f t="shared" si="248"/>
        <v>45189</v>
      </c>
      <c r="S5167" t="str" cm="1">
        <f t="array" ref="S5167">IFERROR(
  SUMPRODUCT($H$2:$H$15000 *
            (DATEVALUE($D$2:$D$15000) &lt;= $R5167) *
            (DATEVALUE($E$2:$E$15000) &gt;= $R5167))
  /
  SUMPRODUCT((DATEVALUE($D$2:$D$15000) &lt;= $R5167) *
            (DATEVALUE($E$2:$E$15000) &gt;= $R5167)),
  ""
)</f>
        <v/>
      </c>
    </row>
    <row r="5168" spans="18:19" x14ac:dyDescent="0.2">
      <c r="R5168" s="3">
        <f t="shared" si="248"/>
        <v>45190</v>
      </c>
      <c r="S5168" t="str" cm="1">
        <f t="array" ref="S5168">IFERROR(
  SUMPRODUCT($H$2:$H$15000 *
            (DATEVALUE($D$2:$D$15000) &lt;= $R5168) *
            (DATEVALUE($E$2:$E$15000) &gt;= $R5168))
  /
  SUMPRODUCT((DATEVALUE($D$2:$D$15000) &lt;= $R5168) *
            (DATEVALUE($E$2:$E$15000) &gt;= $R5168)),
  ""
)</f>
        <v/>
      </c>
    </row>
    <row r="5169" spans="18:19" x14ac:dyDescent="0.2">
      <c r="R5169" s="3">
        <f t="shared" si="248"/>
        <v>45191</v>
      </c>
      <c r="S5169" t="str" cm="1">
        <f t="array" ref="S5169">IFERROR(
  SUMPRODUCT($H$2:$H$15000 *
            (DATEVALUE($D$2:$D$15000) &lt;= $R5169) *
            (DATEVALUE($E$2:$E$15000) &gt;= $R5169))
  /
  SUMPRODUCT((DATEVALUE($D$2:$D$15000) &lt;= $R5169) *
            (DATEVALUE($E$2:$E$15000) &gt;= $R5169)),
  ""
)</f>
        <v/>
      </c>
    </row>
    <row r="5170" spans="18:19" x14ac:dyDescent="0.2">
      <c r="R5170" s="3">
        <f t="shared" si="248"/>
        <v>45192</v>
      </c>
      <c r="S5170" t="str" cm="1">
        <f t="array" ref="S5170">IFERROR(
  SUMPRODUCT($H$2:$H$15000 *
            (DATEVALUE($D$2:$D$15000) &lt;= $R5170) *
            (DATEVALUE($E$2:$E$15000) &gt;= $R5170))
  /
  SUMPRODUCT((DATEVALUE($D$2:$D$15000) &lt;= $R5170) *
            (DATEVALUE($E$2:$E$15000) &gt;= $R5170)),
  ""
)</f>
        <v/>
      </c>
    </row>
    <row r="5171" spans="18:19" x14ac:dyDescent="0.2">
      <c r="R5171" s="3">
        <f t="shared" si="248"/>
        <v>45193</v>
      </c>
      <c r="S5171" t="str" cm="1">
        <f t="array" ref="S5171">IFERROR(
  SUMPRODUCT($H$2:$H$15000 *
            (DATEVALUE($D$2:$D$15000) &lt;= $R5171) *
            (DATEVALUE($E$2:$E$15000) &gt;= $R5171))
  /
  SUMPRODUCT((DATEVALUE($D$2:$D$15000) &lt;= $R5171) *
            (DATEVALUE($E$2:$E$15000) &gt;= $R5171)),
  ""
)</f>
        <v/>
      </c>
    </row>
    <row r="5172" spans="18:19" x14ac:dyDescent="0.2">
      <c r="R5172" s="3">
        <f t="shared" si="248"/>
        <v>45194</v>
      </c>
      <c r="S5172" t="str" cm="1">
        <f t="array" ref="S5172">IFERROR(
  SUMPRODUCT($H$2:$H$15000 *
            (DATEVALUE($D$2:$D$15000) &lt;= $R5172) *
            (DATEVALUE($E$2:$E$15000) &gt;= $R5172))
  /
  SUMPRODUCT((DATEVALUE($D$2:$D$15000) &lt;= $R5172) *
            (DATEVALUE($E$2:$E$15000) &gt;= $R5172)),
  ""
)</f>
        <v/>
      </c>
    </row>
    <row r="5173" spans="18:19" x14ac:dyDescent="0.2">
      <c r="R5173" s="3">
        <f t="shared" si="248"/>
        <v>45195</v>
      </c>
      <c r="S5173" t="str" cm="1">
        <f t="array" ref="S5173">IFERROR(
  SUMPRODUCT($H$2:$H$15000 *
            (DATEVALUE($D$2:$D$15000) &lt;= $R5173) *
            (DATEVALUE($E$2:$E$15000) &gt;= $R5173))
  /
  SUMPRODUCT((DATEVALUE($D$2:$D$15000) &lt;= $R5173) *
            (DATEVALUE($E$2:$E$15000) &gt;= $R5173)),
  ""
)</f>
        <v/>
      </c>
    </row>
    <row r="5174" spans="18:19" x14ac:dyDescent="0.2">
      <c r="R5174" s="3">
        <f t="shared" si="248"/>
        <v>45196</v>
      </c>
      <c r="S5174" t="str" cm="1">
        <f t="array" ref="S5174">IFERROR(
  SUMPRODUCT($H$2:$H$15000 *
            (DATEVALUE($D$2:$D$15000) &lt;= $R5174) *
            (DATEVALUE($E$2:$E$15000) &gt;= $R5174))
  /
  SUMPRODUCT((DATEVALUE($D$2:$D$15000) &lt;= $R5174) *
            (DATEVALUE($E$2:$E$15000) &gt;= $R5174)),
  ""
)</f>
        <v/>
      </c>
    </row>
    <row r="5175" spans="18:19" x14ac:dyDescent="0.2">
      <c r="R5175" s="3">
        <f t="shared" si="248"/>
        <v>45197</v>
      </c>
      <c r="S5175" t="str" cm="1">
        <f t="array" ref="S5175">IFERROR(
  SUMPRODUCT($H$2:$H$15000 *
            (DATEVALUE($D$2:$D$15000) &lt;= $R5175) *
            (DATEVALUE($E$2:$E$15000) &gt;= $R5175))
  /
  SUMPRODUCT((DATEVALUE($D$2:$D$15000) &lt;= $R5175) *
            (DATEVALUE($E$2:$E$15000) &gt;= $R5175)),
  ""
)</f>
        <v/>
      </c>
    </row>
    <row r="5176" spans="18:19" x14ac:dyDescent="0.2">
      <c r="R5176" s="3">
        <f t="shared" si="248"/>
        <v>45198</v>
      </c>
      <c r="S5176" t="str" cm="1">
        <f t="array" ref="S5176">IFERROR(
  SUMPRODUCT($H$2:$H$15000 *
            (DATEVALUE($D$2:$D$15000) &lt;= $R5176) *
            (DATEVALUE($E$2:$E$15000) &gt;= $R5176))
  /
  SUMPRODUCT((DATEVALUE($D$2:$D$15000) &lt;= $R5176) *
            (DATEVALUE($E$2:$E$15000) &gt;= $R5176)),
  ""
)</f>
        <v/>
      </c>
    </row>
    <row r="5177" spans="18:19" x14ac:dyDescent="0.2">
      <c r="R5177" s="3">
        <f t="shared" si="248"/>
        <v>45199</v>
      </c>
      <c r="S5177" t="str" cm="1">
        <f t="array" ref="S5177">IFERROR(
  SUMPRODUCT($H$2:$H$15000 *
            (DATEVALUE($D$2:$D$15000) &lt;= $R5177) *
            (DATEVALUE($E$2:$E$15000) &gt;= $R5177))
  /
  SUMPRODUCT((DATEVALUE($D$2:$D$15000) &lt;= $R5177) *
            (DATEVALUE($E$2:$E$15000) &gt;= $R5177)),
  ""
)</f>
        <v/>
      </c>
    </row>
    <row r="5178" spans="18:19" x14ac:dyDescent="0.2">
      <c r="R5178" s="3">
        <f t="shared" si="248"/>
        <v>45200</v>
      </c>
      <c r="S5178" t="str" cm="1">
        <f t="array" ref="S5178">IFERROR(
  SUMPRODUCT($H$2:$H$15000 *
            (DATEVALUE($D$2:$D$15000) &lt;= $R5178) *
            (DATEVALUE($E$2:$E$15000) &gt;= $R5178))
  /
  SUMPRODUCT((DATEVALUE($D$2:$D$15000) &lt;= $R5178) *
            (DATEVALUE($E$2:$E$15000) &gt;= $R5178)),
  ""
)</f>
        <v/>
      </c>
    </row>
    <row r="5179" spans="18:19" x14ac:dyDescent="0.2">
      <c r="R5179" s="3">
        <f t="shared" si="248"/>
        <v>45201</v>
      </c>
      <c r="S5179" t="str" cm="1">
        <f t="array" ref="S5179">IFERROR(
  SUMPRODUCT($H$2:$H$15000 *
            (DATEVALUE($D$2:$D$15000) &lt;= $R5179) *
            (DATEVALUE($E$2:$E$15000) &gt;= $R5179))
  /
  SUMPRODUCT((DATEVALUE($D$2:$D$15000) &lt;= $R5179) *
            (DATEVALUE($E$2:$E$15000) &gt;= $R5179)),
  ""
)</f>
        <v/>
      </c>
    </row>
    <row r="5180" spans="18:19" x14ac:dyDescent="0.2">
      <c r="R5180" s="3">
        <f t="shared" si="248"/>
        <v>45202</v>
      </c>
      <c r="S5180" t="str" cm="1">
        <f t="array" ref="S5180">IFERROR(
  SUMPRODUCT($H$2:$H$15000 *
            (DATEVALUE($D$2:$D$15000) &lt;= $R5180) *
            (DATEVALUE($E$2:$E$15000) &gt;= $R5180))
  /
  SUMPRODUCT((DATEVALUE($D$2:$D$15000) &lt;= $R5180) *
            (DATEVALUE($E$2:$E$15000) &gt;= $R5180)),
  ""
)</f>
        <v/>
      </c>
    </row>
    <row r="5181" spans="18:19" x14ac:dyDescent="0.2">
      <c r="R5181" s="3">
        <f t="shared" si="248"/>
        <v>45203</v>
      </c>
      <c r="S5181" t="str" cm="1">
        <f t="array" ref="S5181">IFERROR(
  SUMPRODUCT($H$2:$H$15000 *
            (DATEVALUE($D$2:$D$15000) &lt;= $R5181) *
            (DATEVALUE($E$2:$E$15000) &gt;= $R5181))
  /
  SUMPRODUCT((DATEVALUE($D$2:$D$15000) &lt;= $R5181) *
            (DATEVALUE($E$2:$E$15000) &gt;= $R5181)),
  ""
)</f>
        <v/>
      </c>
    </row>
    <row r="5182" spans="18:19" x14ac:dyDescent="0.2">
      <c r="R5182" s="3">
        <f t="shared" si="248"/>
        <v>45204</v>
      </c>
      <c r="S5182" t="str" cm="1">
        <f t="array" ref="S5182">IFERROR(
  SUMPRODUCT($H$2:$H$15000 *
            (DATEVALUE($D$2:$D$15000) &lt;= $R5182) *
            (DATEVALUE($E$2:$E$15000) &gt;= $R5182))
  /
  SUMPRODUCT((DATEVALUE($D$2:$D$15000) &lt;= $R5182) *
            (DATEVALUE($E$2:$E$15000) &gt;= $R5182)),
  ""
)</f>
        <v/>
      </c>
    </row>
    <row r="5183" spans="18:19" x14ac:dyDescent="0.2">
      <c r="R5183" s="3">
        <f t="shared" si="248"/>
        <v>45205</v>
      </c>
      <c r="S5183" t="str" cm="1">
        <f t="array" ref="S5183">IFERROR(
  SUMPRODUCT($H$2:$H$15000 *
            (DATEVALUE($D$2:$D$15000) &lt;= $R5183) *
            (DATEVALUE($E$2:$E$15000) &gt;= $R5183))
  /
  SUMPRODUCT((DATEVALUE($D$2:$D$15000) &lt;= $R5183) *
            (DATEVALUE($E$2:$E$15000) &gt;= $R5183)),
  ""
)</f>
        <v/>
      </c>
    </row>
    <row r="5184" spans="18:19" x14ac:dyDescent="0.2">
      <c r="R5184" s="3">
        <f t="shared" si="248"/>
        <v>45206</v>
      </c>
      <c r="S5184" t="str" cm="1">
        <f t="array" ref="S5184">IFERROR(
  SUMPRODUCT($H$2:$H$15000 *
            (DATEVALUE($D$2:$D$15000) &lt;= $R5184) *
            (DATEVALUE($E$2:$E$15000) &gt;= $R5184))
  /
  SUMPRODUCT((DATEVALUE($D$2:$D$15000) &lt;= $R5184) *
            (DATEVALUE($E$2:$E$15000) &gt;= $R5184)),
  ""
)</f>
        <v/>
      </c>
    </row>
    <row r="5185" spans="18:19" x14ac:dyDescent="0.2">
      <c r="R5185" s="3">
        <f t="shared" si="248"/>
        <v>45207</v>
      </c>
      <c r="S5185" t="str" cm="1">
        <f t="array" ref="S5185">IFERROR(
  SUMPRODUCT($H$2:$H$15000 *
            (DATEVALUE($D$2:$D$15000) &lt;= $R5185) *
            (DATEVALUE($E$2:$E$15000) &gt;= $R5185))
  /
  SUMPRODUCT((DATEVALUE($D$2:$D$15000) &lt;= $R5185) *
            (DATEVALUE($E$2:$E$15000) &gt;= $R5185)),
  ""
)</f>
        <v/>
      </c>
    </row>
    <row r="5186" spans="18:19" x14ac:dyDescent="0.2">
      <c r="R5186" s="3">
        <f t="shared" si="248"/>
        <v>45208</v>
      </c>
      <c r="S5186" t="str" cm="1">
        <f t="array" ref="S5186">IFERROR(
  SUMPRODUCT($H$2:$H$15000 *
            (DATEVALUE($D$2:$D$15000) &lt;= $R5186) *
            (DATEVALUE($E$2:$E$15000) &gt;= $R5186))
  /
  SUMPRODUCT((DATEVALUE($D$2:$D$15000) &lt;= $R5186) *
            (DATEVALUE($E$2:$E$15000) &gt;= $R5186)),
  ""
)</f>
        <v/>
      </c>
    </row>
    <row r="5187" spans="18:19" x14ac:dyDescent="0.2">
      <c r="R5187" s="3">
        <f t="shared" si="248"/>
        <v>45209</v>
      </c>
      <c r="S5187" t="str" cm="1">
        <f t="array" ref="S5187">IFERROR(
  SUMPRODUCT($H$2:$H$15000 *
            (DATEVALUE($D$2:$D$15000) &lt;= $R5187) *
            (DATEVALUE($E$2:$E$15000) &gt;= $R5187))
  /
  SUMPRODUCT((DATEVALUE($D$2:$D$15000) &lt;= $R5187) *
            (DATEVALUE($E$2:$E$15000) &gt;= $R5187)),
  ""
)</f>
        <v/>
      </c>
    </row>
    <row r="5188" spans="18:19" x14ac:dyDescent="0.2">
      <c r="R5188" s="3">
        <f t="shared" ref="R5188:R5251" si="249">+R5187+1</f>
        <v>45210</v>
      </c>
      <c r="S5188" t="str" cm="1">
        <f t="array" ref="S5188">IFERROR(
  SUMPRODUCT($H$2:$H$15000 *
            (DATEVALUE($D$2:$D$15000) &lt;= $R5188) *
            (DATEVALUE($E$2:$E$15000) &gt;= $R5188))
  /
  SUMPRODUCT((DATEVALUE($D$2:$D$15000) &lt;= $R5188) *
            (DATEVALUE($E$2:$E$15000) &gt;= $R5188)),
  ""
)</f>
        <v/>
      </c>
    </row>
    <row r="5189" spans="18:19" x14ac:dyDescent="0.2">
      <c r="R5189" s="3">
        <f t="shared" si="249"/>
        <v>45211</v>
      </c>
      <c r="S5189" t="str" cm="1">
        <f t="array" ref="S5189">IFERROR(
  SUMPRODUCT($H$2:$H$15000 *
            (DATEVALUE($D$2:$D$15000) &lt;= $R5189) *
            (DATEVALUE($E$2:$E$15000) &gt;= $R5189))
  /
  SUMPRODUCT((DATEVALUE($D$2:$D$15000) &lt;= $R5189) *
            (DATEVALUE($E$2:$E$15000) &gt;= $R5189)),
  ""
)</f>
        <v/>
      </c>
    </row>
    <row r="5190" spans="18:19" x14ac:dyDescent="0.2">
      <c r="R5190" s="3">
        <f t="shared" si="249"/>
        <v>45212</v>
      </c>
      <c r="S5190" t="str" cm="1">
        <f t="array" ref="S5190">IFERROR(
  SUMPRODUCT($H$2:$H$15000 *
            (DATEVALUE($D$2:$D$15000) &lt;= $R5190) *
            (DATEVALUE($E$2:$E$15000) &gt;= $R5190))
  /
  SUMPRODUCT((DATEVALUE($D$2:$D$15000) &lt;= $R5190) *
            (DATEVALUE($E$2:$E$15000) &gt;= $R5190)),
  ""
)</f>
        <v/>
      </c>
    </row>
    <row r="5191" spans="18:19" x14ac:dyDescent="0.2">
      <c r="R5191" s="3">
        <f t="shared" si="249"/>
        <v>45213</v>
      </c>
      <c r="S5191" t="str" cm="1">
        <f t="array" ref="S5191">IFERROR(
  SUMPRODUCT($H$2:$H$15000 *
            (DATEVALUE($D$2:$D$15000) &lt;= $R5191) *
            (DATEVALUE($E$2:$E$15000) &gt;= $R5191))
  /
  SUMPRODUCT((DATEVALUE($D$2:$D$15000) &lt;= $R5191) *
            (DATEVALUE($E$2:$E$15000) &gt;= $R5191)),
  ""
)</f>
        <v/>
      </c>
    </row>
    <row r="5192" spans="18:19" x14ac:dyDescent="0.2">
      <c r="R5192" s="3">
        <f t="shared" si="249"/>
        <v>45214</v>
      </c>
      <c r="S5192" t="str" cm="1">
        <f t="array" ref="S5192">IFERROR(
  SUMPRODUCT($H$2:$H$15000 *
            (DATEVALUE($D$2:$D$15000) &lt;= $R5192) *
            (DATEVALUE($E$2:$E$15000) &gt;= $R5192))
  /
  SUMPRODUCT((DATEVALUE($D$2:$D$15000) &lt;= $R5192) *
            (DATEVALUE($E$2:$E$15000) &gt;= $R5192)),
  ""
)</f>
        <v/>
      </c>
    </row>
    <row r="5193" spans="18:19" x14ac:dyDescent="0.2">
      <c r="R5193" s="3">
        <f t="shared" si="249"/>
        <v>45215</v>
      </c>
      <c r="S5193" t="str" cm="1">
        <f t="array" ref="S5193">IFERROR(
  SUMPRODUCT($H$2:$H$15000 *
            (DATEVALUE($D$2:$D$15000) &lt;= $R5193) *
            (DATEVALUE($E$2:$E$15000) &gt;= $R5193))
  /
  SUMPRODUCT((DATEVALUE($D$2:$D$15000) &lt;= $R5193) *
            (DATEVALUE($E$2:$E$15000) &gt;= $R5193)),
  ""
)</f>
        <v/>
      </c>
    </row>
    <row r="5194" spans="18:19" x14ac:dyDescent="0.2">
      <c r="R5194" s="3">
        <f t="shared" si="249"/>
        <v>45216</v>
      </c>
      <c r="S5194" t="str" cm="1">
        <f t="array" ref="S5194">IFERROR(
  SUMPRODUCT($H$2:$H$15000 *
            (DATEVALUE($D$2:$D$15000) &lt;= $R5194) *
            (DATEVALUE($E$2:$E$15000) &gt;= $R5194))
  /
  SUMPRODUCT((DATEVALUE($D$2:$D$15000) &lt;= $R5194) *
            (DATEVALUE($E$2:$E$15000) &gt;= $R5194)),
  ""
)</f>
        <v/>
      </c>
    </row>
    <row r="5195" spans="18:19" x14ac:dyDescent="0.2">
      <c r="R5195" s="3">
        <f t="shared" si="249"/>
        <v>45217</v>
      </c>
      <c r="S5195" t="str" cm="1">
        <f t="array" ref="S5195">IFERROR(
  SUMPRODUCT($H$2:$H$15000 *
            (DATEVALUE($D$2:$D$15000) &lt;= $R5195) *
            (DATEVALUE($E$2:$E$15000) &gt;= $R5195))
  /
  SUMPRODUCT((DATEVALUE($D$2:$D$15000) &lt;= $R5195) *
            (DATEVALUE($E$2:$E$15000) &gt;= $R5195)),
  ""
)</f>
        <v/>
      </c>
    </row>
    <row r="5196" spans="18:19" x14ac:dyDescent="0.2">
      <c r="R5196" s="3">
        <f t="shared" si="249"/>
        <v>45218</v>
      </c>
      <c r="S5196" t="str" cm="1">
        <f t="array" ref="S5196">IFERROR(
  SUMPRODUCT($H$2:$H$15000 *
            (DATEVALUE($D$2:$D$15000) &lt;= $R5196) *
            (DATEVALUE($E$2:$E$15000) &gt;= $R5196))
  /
  SUMPRODUCT((DATEVALUE($D$2:$D$15000) &lt;= $R5196) *
            (DATEVALUE($E$2:$E$15000) &gt;= $R5196)),
  ""
)</f>
        <v/>
      </c>
    </row>
    <row r="5197" spans="18:19" x14ac:dyDescent="0.2">
      <c r="R5197" s="3">
        <f t="shared" si="249"/>
        <v>45219</v>
      </c>
      <c r="S5197" t="str" cm="1">
        <f t="array" ref="S5197">IFERROR(
  SUMPRODUCT($H$2:$H$15000 *
            (DATEVALUE($D$2:$D$15000) &lt;= $R5197) *
            (DATEVALUE($E$2:$E$15000) &gt;= $R5197))
  /
  SUMPRODUCT((DATEVALUE($D$2:$D$15000) &lt;= $R5197) *
            (DATEVALUE($E$2:$E$15000) &gt;= $R5197)),
  ""
)</f>
        <v/>
      </c>
    </row>
    <row r="5198" spans="18:19" x14ac:dyDescent="0.2">
      <c r="R5198" s="3">
        <f t="shared" si="249"/>
        <v>45220</v>
      </c>
      <c r="S5198" t="str" cm="1">
        <f t="array" ref="S5198">IFERROR(
  SUMPRODUCT($H$2:$H$15000 *
            (DATEVALUE($D$2:$D$15000) &lt;= $R5198) *
            (DATEVALUE($E$2:$E$15000) &gt;= $R5198))
  /
  SUMPRODUCT((DATEVALUE($D$2:$D$15000) &lt;= $R5198) *
            (DATEVALUE($E$2:$E$15000) &gt;= $R5198)),
  ""
)</f>
        <v/>
      </c>
    </row>
    <row r="5199" spans="18:19" x14ac:dyDescent="0.2">
      <c r="R5199" s="3">
        <f t="shared" si="249"/>
        <v>45221</v>
      </c>
      <c r="S5199" t="str" cm="1">
        <f t="array" ref="S5199">IFERROR(
  SUMPRODUCT($H$2:$H$15000 *
            (DATEVALUE($D$2:$D$15000) &lt;= $R5199) *
            (DATEVALUE($E$2:$E$15000) &gt;= $R5199))
  /
  SUMPRODUCT((DATEVALUE($D$2:$D$15000) &lt;= $R5199) *
            (DATEVALUE($E$2:$E$15000) &gt;= $R5199)),
  ""
)</f>
        <v/>
      </c>
    </row>
    <row r="5200" spans="18:19" x14ac:dyDescent="0.2">
      <c r="R5200" s="3">
        <f t="shared" si="249"/>
        <v>45222</v>
      </c>
      <c r="S5200" t="str" cm="1">
        <f t="array" ref="S5200">IFERROR(
  SUMPRODUCT($H$2:$H$15000 *
            (DATEVALUE($D$2:$D$15000) &lt;= $R5200) *
            (DATEVALUE($E$2:$E$15000) &gt;= $R5200))
  /
  SUMPRODUCT((DATEVALUE($D$2:$D$15000) &lt;= $R5200) *
            (DATEVALUE($E$2:$E$15000) &gt;= $R5200)),
  ""
)</f>
        <v/>
      </c>
    </row>
    <row r="5201" spans="18:19" x14ac:dyDescent="0.2">
      <c r="R5201" s="3">
        <f t="shared" si="249"/>
        <v>45223</v>
      </c>
      <c r="S5201" t="str" cm="1">
        <f t="array" ref="S5201">IFERROR(
  SUMPRODUCT($H$2:$H$15000 *
            (DATEVALUE($D$2:$D$15000) &lt;= $R5201) *
            (DATEVALUE($E$2:$E$15000) &gt;= $R5201))
  /
  SUMPRODUCT((DATEVALUE($D$2:$D$15000) &lt;= $R5201) *
            (DATEVALUE($E$2:$E$15000) &gt;= $R5201)),
  ""
)</f>
        <v/>
      </c>
    </row>
    <row r="5202" spans="18:19" x14ac:dyDescent="0.2">
      <c r="R5202" s="3">
        <f t="shared" si="249"/>
        <v>45224</v>
      </c>
      <c r="S5202" t="str" cm="1">
        <f t="array" ref="S5202">IFERROR(
  SUMPRODUCT($H$2:$H$15000 *
            (DATEVALUE($D$2:$D$15000) &lt;= $R5202) *
            (DATEVALUE($E$2:$E$15000) &gt;= $R5202))
  /
  SUMPRODUCT((DATEVALUE($D$2:$D$15000) &lt;= $R5202) *
            (DATEVALUE($E$2:$E$15000) &gt;= $R5202)),
  ""
)</f>
        <v/>
      </c>
    </row>
    <row r="5203" spans="18:19" x14ac:dyDescent="0.2">
      <c r="R5203" s="3">
        <f t="shared" si="249"/>
        <v>45225</v>
      </c>
      <c r="S5203" t="str" cm="1">
        <f t="array" ref="S5203">IFERROR(
  SUMPRODUCT($H$2:$H$15000 *
            (DATEVALUE($D$2:$D$15000) &lt;= $R5203) *
            (DATEVALUE($E$2:$E$15000) &gt;= $R5203))
  /
  SUMPRODUCT((DATEVALUE($D$2:$D$15000) &lt;= $R5203) *
            (DATEVALUE($E$2:$E$15000) &gt;= $R5203)),
  ""
)</f>
        <v/>
      </c>
    </row>
    <row r="5204" spans="18:19" x14ac:dyDescent="0.2">
      <c r="R5204" s="3">
        <f t="shared" si="249"/>
        <v>45226</v>
      </c>
      <c r="S5204" t="str" cm="1">
        <f t="array" ref="S5204">IFERROR(
  SUMPRODUCT($H$2:$H$15000 *
            (DATEVALUE($D$2:$D$15000) &lt;= $R5204) *
            (DATEVALUE($E$2:$E$15000) &gt;= $R5204))
  /
  SUMPRODUCT((DATEVALUE($D$2:$D$15000) &lt;= $R5204) *
            (DATEVALUE($E$2:$E$15000) &gt;= $R5204)),
  ""
)</f>
        <v/>
      </c>
    </row>
    <row r="5205" spans="18:19" x14ac:dyDescent="0.2">
      <c r="R5205" s="3">
        <f t="shared" si="249"/>
        <v>45227</v>
      </c>
      <c r="S5205" t="str" cm="1">
        <f t="array" ref="S5205">IFERROR(
  SUMPRODUCT($H$2:$H$15000 *
            (DATEVALUE($D$2:$D$15000) &lt;= $R5205) *
            (DATEVALUE($E$2:$E$15000) &gt;= $R5205))
  /
  SUMPRODUCT((DATEVALUE($D$2:$D$15000) &lt;= $R5205) *
            (DATEVALUE($E$2:$E$15000) &gt;= $R5205)),
  ""
)</f>
        <v/>
      </c>
    </row>
    <row r="5206" spans="18:19" x14ac:dyDescent="0.2">
      <c r="R5206" s="3">
        <f t="shared" si="249"/>
        <v>45228</v>
      </c>
      <c r="S5206" t="str" cm="1">
        <f t="array" ref="S5206">IFERROR(
  SUMPRODUCT($H$2:$H$15000 *
            (DATEVALUE($D$2:$D$15000) &lt;= $R5206) *
            (DATEVALUE($E$2:$E$15000) &gt;= $R5206))
  /
  SUMPRODUCT((DATEVALUE($D$2:$D$15000) &lt;= $R5206) *
            (DATEVALUE($E$2:$E$15000) &gt;= $R5206)),
  ""
)</f>
        <v/>
      </c>
    </row>
    <row r="5207" spans="18:19" x14ac:dyDescent="0.2">
      <c r="R5207" s="3">
        <f t="shared" si="249"/>
        <v>45229</v>
      </c>
      <c r="S5207" t="str" cm="1">
        <f t="array" ref="S5207">IFERROR(
  SUMPRODUCT($H$2:$H$15000 *
            (DATEVALUE($D$2:$D$15000) &lt;= $R5207) *
            (DATEVALUE($E$2:$E$15000) &gt;= $R5207))
  /
  SUMPRODUCT((DATEVALUE($D$2:$D$15000) &lt;= $R5207) *
            (DATEVALUE($E$2:$E$15000) &gt;= $R5207)),
  ""
)</f>
        <v/>
      </c>
    </row>
    <row r="5208" spans="18:19" x14ac:dyDescent="0.2">
      <c r="R5208" s="3">
        <f t="shared" si="249"/>
        <v>45230</v>
      </c>
      <c r="S5208" t="str" cm="1">
        <f t="array" ref="S5208">IFERROR(
  SUMPRODUCT($H$2:$H$15000 *
            (DATEVALUE($D$2:$D$15000) &lt;= $R5208) *
            (DATEVALUE($E$2:$E$15000) &gt;= $R5208))
  /
  SUMPRODUCT((DATEVALUE($D$2:$D$15000) &lt;= $R5208) *
            (DATEVALUE($E$2:$E$15000) &gt;= $R5208)),
  ""
)</f>
        <v/>
      </c>
    </row>
    <row r="5209" spans="18:19" x14ac:dyDescent="0.2">
      <c r="R5209" s="3">
        <f t="shared" si="249"/>
        <v>45231</v>
      </c>
      <c r="S5209" t="str" cm="1">
        <f t="array" ref="S5209">IFERROR(
  SUMPRODUCT($H$2:$H$15000 *
            (DATEVALUE($D$2:$D$15000) &lt;= $R5209) *
            (DATEVALUE($E$2:$E$15000) &gt;= $R5209))
  /
  SUMPRODUCT((DATEVALUE($D$2:$D$15000) &lt;= $R5209) *
            (DATEVALUE($E$2:$E$15000) &gt;= $R5209)),
  ""
)</f>
        <v/>
      </c>
    </row>
    <row r="5210" spans="18:19" x14ac:dyDescent="0.2">
      <c r="R5210" s="3">
        <f t="shared" si="249"/>
        <v>45232</v>
      </c>
      <c r="S5210" t="str" cm="1">
        <f t="array" ref="S5210">IFERROR(
  SUMPRODUCT($H$2:$H$15000 *
            (DATEVALUE($D$2:$D$15000) &lt;= $R5210) *
            (DATEVALUE($E$2:$E$15000) &gt;= $R5210))
  /
  SUMPRODUCT((DATEVALUE($D$2:$D$15000) &lt;= $R5210) *
            (DATEVALUE($E$2:$E$15000) &gt;= $R5210)),
  ""
)</f>
        <v/>
      </c>
    </row>
    <row r="5211" spans="18:19" x14ac:dyDescent="0.2">
      <c r="R5211" s="3">
        <f t="shared" si="249"/>
        <v>45233</v>
      </c>
      <c r="S5211" t="str" cm="1">
        <f t="array" ref="S5211">IFERROR(
  SUMPRODUCT($H$2:$H$15000 *
            (DATEVALUE($D$2:$D$15000) &lt;= $R5211) *
            (DATEVALUE($E$2:$E$15000) &gt;= $R5211))
  /
  SUMPRODUCT((DATEVALUE($D$2:$D$15000) &lt;= $R5211) *
            (DATEVALUE($E$2:$E$15000) &gt;= $R5211)),
  ""
)</f>
        <v/>
      </c>
    </row>
    <row r="5212" spans="18:19" x14ac:dyDescent="0.2">
      <c r="R5212" s="3">
        <f t="shared" si="249"/>
        <v>45234</v>
      </c>
      <c r="S5212" t="str" cm="1">
        <f t="array" ref="S5212">IFERROR(
  SUMPRODUCT($H$2:$H$15000 *
            (DATEVALUE($D$2:$D$15000) &lt;= $R5212) *
            (DATEVALUE($E$2:$E$15000) &gt;= $R5212))
  /
  SUMPRODUCT((DATEVALUE($D$2:$D$15000) &lt;= $R5212) *
            (DATEVALUE($E$2:$E$15000) &gt;= $R5212)),
  ""
)</f>
        <v/>
      </c>
    </row>
    <row r="5213" spans="18:19" x14ac:dyDescent="0.2">
      <c r="R5213" s="3">
        <f t="shared" si="249"/>
        <v>45235</v>
      </c>
      <c r="S5213" t="str" cm="1">
        <f t="array" ref="S5213">IFERROR(
  SUMPRODUCT($H$2:$H$15000 *
            (DATEVALUE($D$2:$D$15000) &lt;= $R5213) *
            (DATEVALUE($E$2:$E$15000) &gt;= $R5213))
  /
  SUMPRODUCT((DATEVALUE($D$2:$D$15000) &lt;= $R5213) *
            (DATEVALUE($E$2:$E$15000) &gt;= $R5213)),
  ""
)</f>
        <v/>
      </c>
    </row>
    <row r="5214" spans="18:19" x14ac:dyDescent="0.2">
      <c r="R5214" s="3">
        <f t="shared" si="249"/>
        <v>45236</v>
      </c>
      <c r="S5214" t="str" cm="1">
        <f t="array" ref="S5214">IFERROR(
  SUMPRODUCT($H$2:$H$15000 *
            (DATEVALUE($D$2:$D$15000) &lt;= $R5214) *
            (DATEVALUE($E$2:$E$15000) &gt;= $R5214))
  /
  SUMPRODUCT((DATEVALUE($D$2:$D$15000) &lt;= $R5214) *
            (DATEVALUE($E$2:$E$15000) &gt;= $R5214)),
  ""
)</f>
        <v/>
      </c>
    </row>
    <row r="5215" spans="18:19" x14ac:dyDescent="0.2">
      <c r="R5215" s="3">
        <f t="shared" si="249"/>
        <v>45237</v>
      </c>
      <c r="S5215" t="str" cm="1">
        <f t="array" ref="S5215">IFERROR(
  SUMPRODUCT($H$2:$H$15000 *
            (DATEVALUE($D$2:$D$15000) &lt;= $R5215) *
            (DATEVALUE($E$2:$E$15000) &gt;= $R5215))
  /
  SUMPRODUCT((DATEVALUE($D$2:$D$15000) &lt;= $R5215) *
            (DATEVALUE($E$2:$E$15000) &gt;= $R5215)),
  ""
)</f>
        <v/>
      </c>
    </row>
    <row r="5216" spans="18:19" x14ac:dyDescent="0.2">
      <c r="R5216" s="3">
        <f t="shared" si="249"/>
        <v>45238</v>
      </c>
      <c r="S5216" t="str" cm="1">
        <f t="array" ref="S5216">IFERROR(
  SUMPRODUCT($H$2:$H$15000 *
            (DATEVALUE($D$2:$D$15000) &lt;= $R5216) *
            (DATEVALUE($E$2:$E$15000) &gt;= $R5216))
  /
  SUMPRODUCT((DATEVALUE($D$2:$D$15000) &lt;= $R5216) *
            (DATEVALUE($E$2:$E$15000) &gt;= $R5216)),
  ""
)</f>
        <v/>
      </c>
    </row>
    <row r="5217" spans="18:19" x14ac:dyDescent="0.2">
      <c r="R5217" s="3">
        <f t="shared" si="249"/>
        <v>45239</v>
      </c>
      <c r="S5217" t="str" cm="1">
        <f t="array" ref="S5217">IFERROR(
  SUMPRODUCT($H$2:$H$15000 *
            (DATEVALUE($D$2:$D$15000) &lt;= $R5217) *
            (DATEVALUE($E$2:$E$15000) &gt;= $R5217))
  /
  SUMPRODUCT((DATEVALUE($D$2:$D$15000) &lt;= $R5217) *
            (DATEVALUE($E$2:$E$15000) &gt;= $R5217)),
  ""
)</f>
        <v/>
      </c>
    </row>
    <row r="5218" spans="18:19" x14ac:dyDescent="0.2">
      <c r="R5218" s="3">
        <f t="shared" si="249"/>
        <v>45240</v>
      </c>
      <c r="S5218" t="str" cm="1">
        <f t="array" ref="S5218">IFERROR(
  SUMPRODUCT($H$2:$H$15000 *
            (DATEVALUE($D$2:$D$15000) &lt;= $R5218) *
            (DATEVALUE($E$2:$E$15000) &gt;= $R5218))
  /
  SUMPRODUCT((DATEVALUE($D$2:$D$15000) &lt;= $R5218) *
            (DATEVALUE($E$2:$E$15000) &gt;= $R5218)),
  ""
)</f>
        <v/>
      </c>
    </row>
    <row r="5219" spans="18:19" x14ac:dyDescent="0.2">
      <c r="R5219" s="3">
        <f t="shared" si="249"/>
        <v>45241</v>
      </c>
      <c r="S5219" t="str" cm="1">
        <f t="array" ref="S5219">IFERROR(
  SUMPRODUCT($H$2:$H$15000 *
            (DATEVALUE($D$2:$D$15000) &lt;= $R5219) *
            (DATEVALUE($E$2:$E$15000) &gt;= $R5219))
  /
  SUMPRODUCT((DATEVALUE($D$2:$D$15000) &lt;= $R5219) *
            (DATEVALUE($E$2:$E$15000) &gt;= $R5219)),
  ""
)</f>
        <v/>
      </c>
    </row>
    <row r="5220" spans="18:19" x14ac:dyDescent="0.2">
      <c r="R5220" s="3">
        <f t="shared" si="249"/>
        <v>45242</v>
      </c>
      <c r="S5220" t="str" cm="1">
        <f t="array" ref="S5220">IFERROR(
  SUMPRODUCT($H$2:$H$15000 *
            (DATEVALUE($D$2:$D$15000) &lt;= $R5220) *
            (DATEVALUE($E$2:$E$15000) &gt;= $R5220))
  /
  SUMPRODUCT((DATEVALUE($D$2:$D$15000) &lt;= $R5220) *
            (DATEVALUE($E$2:$E$15000) &gt;= $R5220)),
  ""
)</f>
        <v/>
      </c>
    </row>
    <row r="5221" spans="18:19" x14ac:dyDescent="0.2">
      <c r="R5221" s="3">
        <f t="shared" si="249"/>
        <v>45243</v>
      </c>
      <c r="S5221" t="str" cm="1">
        <f t="array" ref="S5221">IFERROR(
  SUMPRODUCT($H$2:$H$15000 *
            (DATEVALUE($D$2:$D$15000) &lt;= $R5221) *
            (DATEVALUE($E$2:$E$15000) &gt;= $R5221))
  /
  SUMPRODUCT((DATEVALUE($D$2:$D$15000) &lt;= $R5221) *
            (DATEVALUE($E$2:$E$15000) &gt;= $R5221)),
  ""
)</f>
        <v/>
      </c>
    </row>
    <row r="5222" spans="18:19" x14ac:dyDescent="0.2">
      <c r="R5222" s="3">
        <f t="shared" si="249"/>
        <v>45244</v>
      </c>
      <c r="S5222" t="str" cm="1">
        <f t="array" ref="S5222">IFERROR(
  SUMPRODUCT($H$2:$H$15000 *
            (DATEVALUE($D$2:$D$15000) &lt;= $R5222) *
            (DATEVALUE($E$2:$E$15000) &gt;= $R5222))
  /
  SUMPRODUCT((DATEVALUE($D$2:$D$15000) &lt;= $R5222) *
            (DATEVALUE($E$2:$E$15000) &gt;= $R5222)),
  ""
)</f>
        <v/>
      </c>
    </row>
    <row r="5223" spans="18:19" x14ac:dyDescent="0.2">
      <c r="R5223" s="3">
        <f t="shared" si="249"/>
        <v>45245</v>
      </c>
      <c r="S5223" t="str" cm="1">
        <f t="array" ref="S5223">IFERROR(
  SUMPRODUCT($H$2:$H$15000 *
            (DATEVALUE($D$2:$D$15000) &lt;= $R5223) *
            (DATEVALUE($E$2:$E$15000) &gt;= $R5223))
  /
  SUMPRODUCT((DATEVALUE($D$2:$D$15000) &lt;= $R5223) *
            (DATEVALUE($E$2:$E$15000) &gt;= $R5223)),
  ""
)</f>
        <v/>
      </c>
    </row>
    <row r="5224" spans="18:19" x14ac:dyDescent="0.2">
      <c r="R5224" s="3">
        <f t="shared" si="249"/>
        <v>45246</v>
      </c>
      <c r="S5224" t="str" cm="1">
        <f t="array" ref="S5224">IFERROR(
  SUMPRODUCT($H$2:$H$15000 *
            (DATEVALUE($D$2:$D$15000) &lt;= $R5224) *
            (DATEVALUE($E$2:$E$15000) &gt;= $R5224))
  /
  SUMPRODUCT((DATEVALUE($D$2:$D$15000) &lt;= $R5224) *
            (DATEVALUE($E$2:$E$15000) &gt;= $R5224)),
  ""
)</f>
        <v/>
      </c>
    </row>
    <row r="5225" spans="18:19" x14ac:dyDescent="0.2">
      <c r="R5225" s="3">
        <f t="shared" si="249"/>
        <v>45247</v>
      </c>
      <c r="S5225" t="str" cm="1">
        <f t="array" ref="S5225">IFERROR(
  SUMPRODUCT($H$2:$H$15000 *
            (DATEVALUE($D$2:$D$15000) &lt;= $R5225) *
            (DATEVALUE($E$2:$E$15000) &gt;= $R5225))
  /
  SUMPRODUCT((DATEVALUE($D$2:$D$15000) &lt;= $R5225) *
            (DATEVALUE($E$2:$E$15000) &gt;= $R5225)),
  ""
)</f>
        <v/>
      </c>
    </row>
    <row r="5226" spans="18:19" x14ac:dyDescent="0.2">
      <c r="R5226" s="3">
        <f t="shared" si="249"/>
        <v>45248</v>
      </c>
      <c r="S5226" t="str" cm="1">
        <f t="array" ref="S5226">IFERROR(
  SUMPRODUCT($H$2:$H$15000 *
            (DATEVALUE($D$2:$D$15000) &lt;= $R5226) *
            (DATEVALUE($E$2:$E$15000) &gt;= $R5226))
  /
  SUMPRODUCT((DATEVALUE($D$2:$D$15000) &lt;= $R5226) *
            (DATEVALUE($E$2:$E$15000) &gt;= $R5226)),
  ""
)</f>
        <v/>
      </c>
    </row>
    <row r="5227" spans="18:19" x14ac:dyDescent="0.2">
      <c r="R5227" s="3">
        <f t="shared" si="249"/>
        <v>45249</v>
      </c>
      <c r="S5227" t="str" cm="1">
        <f t="array" ref="S5227">IFERROR(
  SUMPRODUCT($H$2:$H$15000 *
            (DATEVALUE($D$2:$D$15000) &lt;= $R5227) *
            (DATEVALUE($E$2:$E$15000) &gt;= $R5227))
  /
  SUMPRODUCT((DATEVALUE($D$2:$D$15000) &lt;= $R5227) *
            (DATEVALUE($E$2:$E$15000) &gt;= $R5227)),
  ""
)</f>
        <v/>
      </c>
    </row>
    <row r="5228" spans="18:19" x14ac:dyDescent="0.2">
      <c r="R5228" s="3">
        <f t="shared" si="249"/>
        <v>45250</v>
      </c>
      <c r="S5228" t="str" cm="1">
        <f t="array" ref="S5228">IFERROR(
  SUMPRODUCT($H$2:$H$15000 *
            (DATEVALUE($D$2:$D$15000) &lt;= $R5228) *
            (DATEVALUE($E$2:$E$15000) &gt;= $R5228))
  /
  SUMPRODUCT((DATEVALUE($D$2:$D$15000) &lt;= $R5228) *
            (DATEVALUE($E$2:$E$15000) &gt;= $R5228)),
  ""
)</f>
        <v/>
      </c>
    </row>
    <row r="5229" spans="18:19" x14ac:dyDescent="0.2">
      <c r="R5229" s="3">
        <f t="shared" si="249"/>
        <v>45251</v>
      </c>
      <c r="S5229" t="str" cm="1">
        <f t="array" ref="S5229">IFERROR(
  SUMPRODUCT($H$2:$H$15000 *
            (DATEVALUE($D$2:$D$15000) &lt;= $R5229) *
            (DATEVALUE($E$2:$E$15000) &gt;= $R5229))
  /
  SUMPRODUCT((DATEVALUE($D$2:$D$15000) &lt;= $R5229) *
            (DATEVALUE($E$2:$E$15000) &gt;= $R5229)),
  ""
)</f>
        <v/>
      </c>
    </row>
    <row r="5230" spans="18:19" x14ac:dyDescent="0.2">
      <c r="R5230" s="3">
        <f t="shared" si="249"/>
        <v>45252</v>
      </c>
      <c r="S5230" t="str" cm="1">
        <f t="array" ref="S5230">IFERROR(
  SUMPRODUCT($H$2:$H$15000 *
            (DATEVALUE($D$2:$D$15000) &lt;= $R5230) *
            (DATEVALUE($E$2:$E$15000) &gt;= $R5230))
  /
  SUMPRODUCT((DATEVALUE($D$2:$D$15000) &lt;= $R5230) *
            (DATEVALUE($E$2:$E$15000) &gt;= $R5230)),
  ""
)</f>
        <v/>
      </c>
    </row>
    <row r="5231" spans="18:19" x14ac:dyDescent="0.2">
      <c r="R5231" s="3">
        <f t="shared" si="249"/>
        <v>45253</v>
      </c>
      <c r="S5231" t="str" cm="1">
        <f t="array" ref="S5231">IFERROR(
  SUMPRODUCT($H$2:$H$15000 *
            (DATEVALUE($D$2:$D$15000) &lt;= $R5231) *
            (DATEVALUE($E$2:$E$15000) &gt;= $R5231))
  /
  SUMPRODUCT((DATEVALUE($D$2:$D$15000) &lt;= $R5231) *
            (DATEVALUE($E$2:$E$15000) &gt;= $R5231)),
  ""
)</f>
        <v/>
      </c>
    </row>
    <row r="5232" spans="18:19" x14ac:dyDescent="0.2">
      <c r="R5232" s="3">
        <f t="shared" si="249"/>
        <v>45254</v>
      </c>
      <c r="S5232" t="str" cm="1">
        <f t="array" ref="S5232">IFERROR(
  SUMPRODUCT($H$2:$H$15000 *
            (DATEVALUE($D$2:$D$15000) &lt;= $R5232) *
            (DATEVALUE($E$2:$E$15000) &gt;= $R5232))
  /
  SUMPRODUCT((DATEVALUE($D$2:$D$15000) &lt;= $R5232) *
            (DATEVALUE($E$2:$E$15000) &gt;= $R5232)),
  ""
)</f>
        <v/>
      </c>
    </row>
    <row r="5233" spans="18:19" x14ac:dyDescent="0.2">
      <c r="R5233" s="3">
        <f t="shared" si="249"/>
        <v>45255</v>
      </c>
      <c r="S5233" t="str" cm="1">
        <f t="array" ref="S5233">IFERROR(
  SUMPRODUCT($H$2:$H$15000 *
            (DATEVALUE($D$2:$D$15000) &lt;= $R5233) *
            (DATEVALUE($E$2:$E$15000) &gt;= $R5233))
  /
  SUMPRODUCT((DATEVALUE($D$2:$D$15000) &lt;= $R5233) *
            (DATEVALUE($E$2:$E$15000) &gt;= $R5233)),
  ""
)</f>
        <v/>
      </c>
    </row>
    <row r="5234" spans="18:19" x14ac:dyDescent="0.2">
      <c r="R5234" s="3">
        <f t="shared" si="249"/>
        <v>45256</v>
      </c>
      <c r="S5234" t="str" cm="1">
        <f t="array" ref="S5234">IFERROR(
  SUMPRODUCT($H$2:$H$15000 *
            (DATEVALUE($D$2:$D$15000) &lt;= $R5234) *
            (DATEVALUE($E$2:$E$15000) &gt;= $R5234))
  /
  SUMPRODUCT((DATEVALUE($D$2:$D$15000) &lt;= $R5234) *
            (DATEVALUE($E$2:$E$15000) &gt;= $R5234)),
  ""
)</f>
        <v/>
      </c>
    </row>
    <row r="5235" spans="18:19" x14ac:dyDescent="0.2">
      <c r="R5235" s="3">
        <f t="shared" si="249"/>
        <v>45257</v>
      </c>
      <c r="S5235" t="str" cm="1">
        <f t="array" ref="S5235">IFERROR(
  SUMPRODUCT($H$2:$H$15000 *
            (DATEVALUE($D$2:$D$15000) &lt;= $R5235) *
            (DATEVALUE($E$2:$E$15000) &gt;= $R5235))
  /
  SUMPRODUCT((DATEVALUE($D$2:$D$15000) &lt;= $R5235) *
            (DATEVALUE($E$2:$E$15000) &gt;= $R5235)),
  ""
)</f>
        <v/>
      </c>
    </row>
    <row r="5236" spans="18:19" x14ac:dyDescent="0.2">
      <c r="R5236" s="3">
        <f t="shared" si="249"/>
        <v>45258</v>
      </c>
      <c r="S5236" t="str" cm="1">
        <f t="array" ref="S5236">IFERROR(
  SUMPRODUCT($H$2:$H$15000 *
            (DATEVALUE($D$2:$D$15000) &lt;= $R5236) *
            (DATEVALUE($E$2:$E$15000) &gt;= $R5236))
  /
  SUMPRODUCT((DATEVALUE($D$2:$D$15000) &lt;= $R5236) *
            (DATEVALUE($E$2:$E$15000) &gt;= $R5236)),
  ""
)</f>
        <v/>
      </c>
    </row>
    <row r="5237" spans="18:19" x14ac:dyDescent="0.2">
      <c r="R5237" s="3">
        <f t="shared" si="249"/>
        <v>45259</v>
      </c>
      <c r="S5237" t="str" cm="1">
        <f t="array" ref="S5237">IFERROR(
  SUMPRODUCT($H$2:$H$15000 *
            (DATEVALUE($D$2:$D$15000) &lt;= $R5237) *
            (DATEVALUE($E$2:$E$15000) &gt;= $R5237))
  /
  SUMPRODUCT((DATEVALUE($D$2:$D$15000) &lt;= $R5237) *
            (DATEVALUE($E$2:$E$15000) &gt;= $R5237)),
  ""
)</f>
        <v/>
      </c>
    </row>
    <row r="5238" spans="18:19" x14ac:dyDescent="0.2">
      <c r="R5238" s="3">
        <f t="shared" si="249"/>
        <v>45260</v>
      </c>
      <c r="S5238" t="str" cm="1">
        <f t="array" ref="S5238">IFERROR(
  SUMPRODUCT($H$2:$H$15000 *
            (DATEVALUE($D$2:$D$15000) &lt;= $R5238) *
            (DATEVALUE($E$2:$E$15000) &gt;= $R5238))
  /
  SUMPRODUCT((DATEVALUE($D$2:$D$15000) &lt;= $R5238) *
            (DATEVALUE($E$2:$E$15000) &gt;= $R5238)),
  ""
)</f>
        <v/>
      </c>
    </row>
    <row r="5239" spans="18:19" x14ac:dyDescent="0.2">
      <c r="R5239" s="3">
        <f t="shared" si="249"/>
        <v>45261</v>
      </c>
      <c r="S5239" t="str" cm="1">
        <f t="array" ref="S5239">IFERROR(
  SUMPRODUCT($H$2:$H$15000 *
            (DATEVALUE($D$2:$D$15000) &lt;= $R5239) *
            (DATEVALUE($E$2:$E$15000) &gt;= $R5239))
  /
  SUMPRODUCT((DATEVALUE($D$2:$D$15000) &lt;= $R5239) *
            (DATEVALUE($E$2:$E$15000) &gt;= $R5239)),
  ""
)</f>
        <v/>
      </c>
    </row>
    <row r="5240" spans="18:19" x14ac:dyDescent="0.2">
      <c r="R5240" s="3">
        <f t="shared" si="249"/>
        <v>45262</v>
      </c>
      <c r="S5240" t="str" cm="1">
        <f t="array" ref="S5240">IFERROR(
  SUMPRODUCT($H$2:$H$15000 *
            (DATEVALUE($D$2:$D$15000) &lt;= $R5240) *
            (DATEVALUE($E$2:$E$15000) &gt;= $R5240))
  /
  SUMPRODUCT((DATEVALUE($D$2:$D$15000) &lt;= $R5240) *
            (DATEVALUE($E$2:$E$15000) &gt;= $R5240)),
  ""
)</f>
        <v/>
      </c>
    </row>
    <row r="5241" spans="18:19" x14ac:dyDescent="0.2">
      <c r="R5241" s="3">
        <f t="shared" si="249"/>
        <v>45263</v>
      </c>
      <c r="S5241" t="str" cm="1">
        <f t="array" ref="S5241">IFERROR(
  SUMPRODUCT($H$2:$H$15000 *
            (DATEVALUE($D$2:$D$15000) &lt;= $R5241) *
            (DATEVALUE($E$2:$E$15000) &gt;= $R5241))
  /
  SUMPRODUCT((DATEVALUE($D$2:$D$15000) &lt;= $R5241) *
            (DATEVALUE($E$2:$E$15000) &gt;= $R5241)),
  ""
)</f>
        <v/>
      </c>
    </row>
    <row r="5242" spans="18:19" x14ac:dyDescent="0.2">
      <c r="R5242" s="3">
        <f t="shared" si="249"/>
        <v>45264</v>
      </c>
      <c r="S5242" t="str" cm="1">
        <f t="array" ref="S5242">IFERROR(
  SUMPRODUCT($H$2:$H$15000 *
            (DATEVALUE($D$2:$D$15000) &lt;= $R5242) *
            (DATEVALUE($E$2:$E$15000) &gt;= $R5242))
  /
  SUMPRODUCT((DATEVALUE($D$2:$D$15000) &lt;= $R5242) *
            (DATEVALUE($E$2:$E$15000) &gt;= $R5242)),
  ""
)</f>
        <v/>
      </c>
    </row>
    <row r="5243" spans="18:19" x14ac:dyDescent="0.2">
      <c r="R5243" s="3">
        <f t="shared" si="249"/>
        <v>45265</v>
      </c>
      <c r="S5243" t="str" cm="1">
        <f t="array" ref="S5243">IFERROR(
  SUMPRODUCT($H$2:$H$15000 *
            (DATEVALUE($D$2:$D$15000) &lt;= $R5243) *
            (DATEVALUE($E$2:$E$15000) &gt;= $R5243))
  /
  SUMPRODUCT((DATEVALUE($D$2:$D$15000) &lt;= $R5243) *
            (DATEVALUE($E$2:$E$15000) &gt;= $R5243)),
  ""
)</f>
        <v/>
      </c>
    </row>
    <row r="5244" spans="18:19" x14ac:dyDescent="0.2">
      <c r="R5244" s="3">
        <f t="shared" si="249"/>
        <v>45266</v>
      </c>
      <c r="S5244" t="str" cm="1">
        <f t="array" ref="S5244">IFERROR(
  SUMPRODUCT($H$2:$H$15000 *
            (DATEVALUE($D$2:$D$15000) &lt;= $R5244) *
            (DATEVALUE($E$2:$E$15000) &gt;= $R5244))
  /
  SUMPRODUCT((DATEVALUE($D$2:$D$15000) &lt;= $R5244) *
            (DATEVALUE($E$2:$E$15000) &gt;= $R5244)),
  ""
)</f>
        <v/>
      </c>
    </row>
    <row r="5245" spans="18:19" x14ac:dyDescent="0.2">
      <c r="R5245" s="3">
        <f t="shared" si="249"/>
        <v>45267</v>
      </c>
      <c r="S5245" t="str" cm="1">
        <f t="array" ref="S5245">IFERROR(
  SUMPRODUCT($H$2:$H$15000 *
            (DATEVALUE($D$2:$D$15000) &lt;= $R5245) *
            (DATEVALUE($E$2:$E$15000) &gt;= $R5245))
  /
  SUMPRODUCT((DATEVALUE($D$2:$D$15000) &lt;= $R5245) *
            (DATEVALUE($E$2:$E$15000) &gt;= $R5245)),
  ""
)</f>
        <v/>
      </c>
    </row>
    <row r="5246" spans="18:19" x14ac:dyDescent="0.2">
      <c r="R5246" s="3">
        <f t="shared" si="249"/>
        <v>45268</v>
      </c>
      <c r="S5246" t="str" cm="1">
        <f t="array" ref="S5246">IFERROR(
  SUMPRODUCT($H$2:$H$15000 *
            (DATEVALUE($D$2:$D$15000) &lt;= $R5246) *
            (DATEVALUE($E$2:$E$15000) &gt;= $R5246))
  /
  SUMPRODUCT((DATEVALUE($D$2:$D$15000) &lt;= $R5246) *
            (DATEVALUE($E$2:$E$15000) &gt;= $R5246)),
  ""
)</f>
        <v/>
      </c>
    </row>
    <row r="5247" spans="18:19" x14ac:dyDescent="0.2">
      <c r="R5247" s="3">
        <f t="shared" si="249"/>
        <v>45269</v>
      </c>
      <c r="S5247" t="str" cm="1">
        <f t="array" ref="S5247">IFERROR(
  SUMPRODUCT($H$2:$H$15000 *
            (DATEVALUE($D$2:$D$15000) &lt;= $R5247) *
            (DATEVALUE($E$2:$E$15000) &gt;= $R5247))
  /
  SUMPRODUCT((DATEVALUE($D$2:$D$15000) &lt;= $R5247) *
            (DATEVALUE($E$2:$E$15000) &gt;= $R5247)),
  ""
)</f>
        <v/>
      </c>
    </row>
    <row r="5248" spans="18:19" x14ac:dyDescent="0.2">
      <c r="R5248" s="3">
        <f t="shared" si="249"/>
        <v>45270</v>
      </c>
      <c r="S5248" t="str" cm="1">
        <f t="array" ref="S5248">IFERROR(
  SUMPRODUCT($H$2:$H$15000 *
            (DATEVALUE($D$2:$D$15000) &lt;= $R5248) *
            (DATEVALUE($E$2:$E$15000) &gt;= $R5248))
  /
  SUMPRODUCT((DATEVALUE($D$2:$D$15000) &lt;= $R5248) *
            (DATEVALUE($E$2:$E$15000) &gt;= $R5248)),
  ""
)</f>
        <v/>
      </c>
    </row>
    <row r="5249" spans="18:19" x14ac:dyDescent="0.2">
      <c r="R5249" s="3">
        <f t="shared" si="249"/>
        <v>45271</v>
      </c>
      <c r="S5249" t="str" cm="1">
        <f t="array" ref="S5249">IFERROR(
  SUMPRODUCT($H$2:$H$15000 *
            (DATEVALUE($D$2:$D$15000) &lt;= $R5249) *
            (DATEVALUE($E$2:$E$15000) &gt;= $R5249))
  /
  SUMPRODUCT((DATEVALUE($D$2:$D$15000) &lt;= $R5249) *
            (DATEVALUE($E$2:$E$15000) &gt;= $R5249)),
  ""
)</f>
        <v/>
      </c>
    </row>
    <row r="5250" spans="18:19" x14ac:dyDescent="0.2">
      <c r="R5250" s="3">
        <f t="shared" si="249"/>
        <v>45272</v>
      </c>
      <c r="S5250" t="str" cm="1">
        <f t="array" ref="S5250">IFERROR(
  SUMPRODUCT($H$2:$H$15000 *
            (DATEVALUE($D$2:$D$15000) &lt;= $R5250) *
            (DATEVALUE($E$2:$E$15000) &gt;= $R5250))
  /
  SUMPRODUCT((DATEVALUE($D$2:$D$15000) &lt;= $R5250) *
            (DATEVALUE($E$2:$E$15000) &gt;= $R5250)),
  ""
)</f>
        <v/>
      </c>
    </row>
    <row r="5251" spans="18:19" x14ac:dyDescent="0.2">
      <c r="R5251" s="3">
        <f t="shared" si="249"/>
        <v>45273</v>
      </c>
      <c r="S5251" t="str" cm="1">
        <f t="array" ref="S5251">IFERROR(
  SUMPRODUCT($H$2:$H$15000 *
            (DATEVALUE($D$2:$D$15000) &lt;= $R5251) *
            (DATEVALUE($E$2:$E$15000) &gt;= $R5251))
  /
  SUMPRODUCT((DATEVALUE($D$2:$D$15000) &lt;= $R5251) *
            (DATEVALUE($E$2:$E$15000) &gt;= $R5251)),
  ""
)</f>
        <v/>
      </c>
    </row>
    <row r="5252" spans="18:19" x14ac:dyDescent="0.2">
      <c r="R5252" s="3">
        <f t="shared" ref="R5252:R5315" si="250">+R5251+1</f>
        <v>45274</v>
      </c>
      <c r="S5252" t="str" cm="1">
        <f t="array" ref="S5252">IFERROR(
  SUMPRODUCT($H$2:$H$15000 *
            (DATEVALUE($D$2:$D$15000) &lt;= $R5252) *
            (DATEVALUE($E$2:$E$15000) &gt;= $R5252))
  /
  SUMPRODUCT((DATEVALUE($D$2:$D$15000) &lt;= $R5252) *
            (DATEVALUE($E$2:$E$15000) &gt;= $R5252)),
  ""
)</f>
        <v/>
      </c>
    </row>
    <row r="5253" spans="18:19" x14ac:dyDescent="0.2">
      <c r="R5253" s="3">
        <f t="shared" si="250"/>
        <v>45275</v>
      </c>
      <c r="S5253" t="str" cm="1">
        <f t="array" ref="S5253">IFERROR(
  SUMPRODUCT($H$2:$H$15000 *
            (DATEVALUE($D$2:$D$15000) &lt;= $R5253) *
            (DATEVALUE($E$2:$E$15000) &gt;= $R5253))
  /
  SUMPRODUCT((DATEVALUE($D$2:$D$15000) &lt;= $R5253) *
            (DATEVALUE($E$2:$E$15000) &gt;= $R5253)),
  ""
)</f>
        <v/>
      </c>
    </row>
    <row r="5254" spans="18:19" x14ac:dyDescent="0.2">
      <c r="R5254" s="3">
        <f t="shared" si="250"/>
        <v>45276</v>
      </c>
      <c r="S5254" t="str" cm="1">
        <f t="array" ref="S5254">IFERROR(
  SUMPRODUCT($H$2:$H$15000 *
            (DATEVALUE($D$2:$D$15000) &lt;= $R5254) *
            (DATEVALUE($E$2:$E$15000) &gt;= $R5254))
  /
  SUMPRODUCT((DATEVALUE($D$2:$D$15000) &lt;= $R5254) *
            (DATEVALUE($E$2:$E$15000) &gt;= $R5254)),
  ""
)</f>
        <v/>
      </c>
    </row>
    <row r="5255" spans="18:19" x14ac:dyDescent="0.2">
      <c r="R5255" s="3">
        <f t="shared" si="250"/>
        <v>45277</v>
      </c>
      <c r="S5255" t="str" cm="1">
        <f t="array" ref="S5255">IFERROR(
  SUMPRODUCT($H$2:$H$15000 *
            (DATEVALUE($D$2:$D$15000) &lt;= $R5255) *
            (DATEVALUE($E$2:$E$15000) &gt;= $R5255))
  /
  SUMPRODUCT((DATEVALUE($D$2:$D$15000) &lt;= $R5255) *
            (DATEVALUE($E$2:$E$15000) &gt;= $R5255)),
  ""
)</f>
        <v/>
      </c>
    </row>
    <row r="5256" spans="18:19" x14ac:dyDescent="0.2">
      <c r="R5256" s="3">
        <f t="shared" si="250"/>
        <v>45278</v>
      </c>
      <c r="S5256" t="str" cm="1">
        <f t="array" ref="S5256">IFERROR(
  SUMPRODUCT($H$2:$H$15000 *
            (DATEVALUE($D$2:$D$15000) &lt;= $R5256) *
            (DATEVALUE($E$2:$E$15000) &gt;= $R5256))
  /
  SUMPRODUCT((DATEVALUE($D$2:$D$15000) &lt;= $R5256) *
            (DATEVALUE($E$2:$E$15000) &gt;= $R5256)),
  ""
)</f>
        <v/>
      </c>
    </row>
    <row r="5257" spans="18:19" x14ac:dyDescent="0.2">
      <c r="R5257" s="3">
        <f t="shared" si="250"/>
        <v>45279</v>
      </c>
      <c r="S5257" t="str" cm="1">
        <f t="array" ref="S5257">IFERROR(
  SUMPRODUCT($H$2:$H$15000 *
            (DATEVALUE($D$2:$D$15000) &lt;= $R5257) *
            (DATEVALUE($E$2:$E$15000) &gt;= $R5257))
  /
  SUMPRODUCT((DATEVALUE($D$2:$D$15000) &lt;= $R5257) *
            (DATEVALUE($E$2:$E$15000) &gt;= $R5257)),
  ""
)</f>
        <v/>
      </c>
    </row>
    <row r="5258" spans="18:19" x14ac:dyDescent="0.2">
      <c r="R5258" s="3">
        <f t="shared" si="250"/>
        <v>45280</v>
      </c>
      <c r="S5258" t="str" cm="1">
        <f t="array" ref="S5258">IFERROR(
  SUMPRODUCT($H$2:$H$15000 *
            (DATEVALUE($D$2:$D$15000) &lt;= $R5258) *
            (DATEVALUE($E$2:$E$15000) &gt;= $R5258))
  /
  SUMPRODUCT((DATEVALUE($D$2:$D$15000) &lt;= $R5258) *
            (DATEVALUE($E$2:$E$15000) &gt;= $R5258)),
  ""
)</f>
        <v/>
      </c>
    </row>
    <row r="5259" spans="18:19" x14ac:dyDescent="0.2">
      <c r="R5259" s="3">
        <f t="shared" si="250"/>
        <v>45281</v>
      </c>
      <c r="S5259" t="str" cm="1">
        <f t="array" ref="S5259">IFERROR(
  SUMPRODUCT($H$2:$H$15000 *
            (DATEVALUE($D$2:$D$15000) &lt;= $R5259) *
            (DATEVALUE($E$2:$E$15000) &gt;= $R5259))
  /
  SUMPRODUCT((DATEVALUE($D$2:$D$15000) &lt;= $R5259) *
            (DATEVALUE($E$2:$E$15000) &gt;= $R5259)),
  ""
)</f>
        <v/>
      </c>
    </row>
    <row r="5260" spans="18:19" x14ac:dyDescent="0.2">
      <c r="R5260" s="3">
        <f t="shared" si="250"/>
        <v>45282</v>
      </c>
      <c r="S5260" t="str" cm="1">
        <f t="array" ref="S5260">IFERROR(
  SUMPRODUCT($H$2:$H$15000 *
            (DATEVALUE($D$2:$D$15000) &lt;= $R5260) *
            (DATEVALUE($E$2:$E$15000) &gt;= $R5260))
  /
  SUMPRODUCT((DATEVALUE($D$2:$D$15000) &lt;= $R5260) *
            (DATEVALUE($E$2:$E$15000) &gt;= $R5260)),
  ""
)</f>
        <v/>
      </c>
    </row>
    <row r="5261" spans="18:19" x14ac:dyDescent="0.2">
      <c r="R5261" s="3">
        <f t="shared" si="250"/>
        <v>45283</v>
      </c>
      <c r="S5261" t="str" cm="1">
        <f t="array" ref="S5261">IFERROR(
  SUMPRODUCT($H$2:$H$15000 *
            (DATEVALUE($D$2:$D$15000) &lt;= $R5261) *
            (DATEVALUE($E$2:$E$15000) &gt;= $R5261))
  /
  SUMPRODUCT((DATEVALUE($D$2:$D$15000) &lt;= $R5261) *
            (DATEVALUE($E$2:$E$15000) &gt;= $R5261)),
  ""
)</f>
        <v/>
      </c>
    </row>
    <row r="5262" spans="18:19" x14ac:dyDescent="0.2">
      <c r="R5262" s="3">
        <f t="shared" si="250"/>
        <v>45284</v>
      </c>
      <c r="S5262" t="str" cm="1">
        <f t="array" ref="S5262">IFERROR(
  SUMPRODUCT($H$2:$H$15000 *
            (DATEVALUE($D$2:$D$15000) &lt;= $R5262) *
            (DATEVALUE($E$2:$E$15000) &gt;= $R5262))
  /
  SUMPRODUCT((DATEVALUE($D$2:$D$15000) &lt;= $R5262) *
            (DATEVALUE($E$2:$E$15000) &gt;= $R5262)),
  ""
)</f>
        <v/>
      </c>
    </row>
    <row r="5263" spans="18:19" x14ac:dyDescent="0.2">
      <c r="R5263" s="3">
        <f t="shared" si="250"/>
        <v>45285</v>
      </c>
      <c r="S5263" t="str" cm="1">
        <f t="array" ref="S5263">IFERROR(
  SUMPRODUCT($H$2:$H$15000 *
            (DATEVALUE($D$2:$D$15000) &lt;= $R5263) *
            (DATEVALUE($E$2:$E$15000) &gt;= $R5263))
  /
  SUMPRODUCT((DATEVALUE($D$2:$D$15000) &lt;= $R5263) *
            (DATEVALUE($E$2:$E$15000) &gt;= $R5263)),
  ""
)</f>
        <v/>
      </c>
    </row>
    <row r="5264" spans="18:19" x14ac:dyDescent="0.2">
      <c r="R5264" s="3">
        <f t="shared" si="250"/>
        <v>45286</v>
      </c>
      <c r="S5264" t="str" cm="1">
        <f t="array" ref="S5264">IFERROR(
  SUMPRODUCT($H$2:$H$15000 *
            (DATEVALUE($D$2:$D$15000) &lt;= $R5264) *
            (DATEVALUE($E$2:$E$15000) &gt;= $R5264))
  /
  SUMPRODUCT((DATEVALUE($D$2:$D$15000) &lt;= $R5264) *
            (DATEVALUE($E$2:$E$15000) &gt;= $R5264)),
  ""
)</f>
        <v/>
      </c>
    </row>
    <row r="5265" spans="18:19" x14ac:dyDescent="0.2">
      <c r="R5265" s="3">
        <f t="shared" si="250"/>
        <v>45287</v>
      </c>
      <c r="S5265" t="str" cm="1">
        <f t="array" ref="S5265">IFERROR(
  SUMPRODUCT($H$2:$H$15000 *
            (DATEVALUE($D$2:$D$15000) &lt;= $R5265) *
            (DATEVALUE($E$2:$E$15000) &gt;= $R5265))
  /
  SUMPRODUCT((DATEVALUE($D$2:$D$15000) &lt;= $R5265) *
            (DATEVALUE($E$2:$E$15000) &gt;= $R5265)),
  ""
)</f>
        <v/>
      </c>
    </row>
    <row r="5266" spans="18:19" x14ac:dyDescent="0.2">
      <c r="R5266" s="3">
        <f t="shared" si="250"/>
        <v>45288</v>
      </c>
      <c r="S5266" t="str" cm="1">
        <f t="array" ref="S5266">IFERROR(
  SUMPRODUCT($H$2:$H$15000 *
            (DATEVALUE($D$2:$D$15000) &lt;= $R5266) *
            (DATEVALUE($E$2:$E$15000) &gt;= $R5266))
  /
  SUMPRODUCT((DATEVALUE($D$2:$D$15000) &lt;= $R5266) *
            (DATEVALUE($E$2:$E$15000) &gt;= $R5266)),
  ""
)</f>
        <v/>
      </c>
    </row>
    <row r="5267" spans="18:19" x14ac:dyDescent="0.2">
      <c r="R5267" s="3">
        <f t="shared" si="250"/>
        <v>45289</v>
      </c>
      <c r="S5267" t="str" cm="1">
        <f t="array" ref="S5267">IFERROR(
  SUMPRODUCT($H$2:$H$15000 *
            (DATEVALUE($D$2:$D$15000) &lt;= $R5267) *
            (DATEVALUE($E$2:$E$15000) &gt;= $R5267))
  /
  SUMPRODUCT((DATEVALUE($D$2:$D$15000) &lt;= $R5267) *
            (DATEVALUE($E$2:$E$15000) &gt;= $R5267)),
  ""
)</f>
        <v/>
      </c>
    </row>
    <row r="5268" spans="18:19" x14ac:dyDescent="0.2">
      <c r="R5268" s="3">
        <f t="shared" si="250"/>
        <v>45290</v>
      </c>
      <c r="S5268" t="str" cm="1">
        <f t="array" ref="S5268">IFERROR(
  SUMPRODUCT($H$2:$H$15000 *
            (DATEVALUE($D$2:$D$15000) &lt;= $R5268) *
            (DATEVALUE($E$2:$E$15000) &gt;= $R5268))
  /
  SUMPRODUCT((DATEVALUE($D$2:$D$15000) &lt;= $R5268) *
            (DATEVALUE($E$2:$E$15000) &gt;= $R5268)),
  ""
)</f>
        <v/>
      </c>
    </row>
    <row r="5269" spans="18:19" x14ac:dyDescent="0.2">
      <c r="R5269" s="3">
        <f t="shared" si="250"/>
        <v>45291</v>
      </c>
      <c r="S5269" t="str" cm="1">
        <f t="array" ref="S5269">IFERROR(
  SUMPRODUCT($H$2:$H$15000 *
            (DATEVALUE($D$2:$D$15000) &lt;= $R5269) *
            (DATEVALUE($E$2:$E$15000) &gt;= $R5269))
  /
  SUMPRODUCT((DATEVALUE($D$2:$D$15000) &lt;= $R5269) *
            (DATEVALUE($E$2:$E$15000) &gt;= $R5269)),
  ""
)</f>
        <v/>
      </c>
    </row>
    <row r="5270" spans="18:19" x14ac:dyDescent="0.2">
      <c r="R5270" s="3">
        <f t="shared" si="250"/>
        <v>45292</v>
      </c>
      <c r="S5270" t="str" cm="1">
        <f t="array" ref="S5270">IFERROR(
  SUMPRODUCT($H$2:$H$15000 *
            (DATEVALUE($D$2:$D$15000) &lt;= $R5270) *
            (DATEVALUE($E$2:$E$15000) &gt;= $R5270))
  /
  SUMPRODUCT((DATEVALUE($D$2:$D$15000) &lt;= $R5270) *
            (DATEVALUE($E$2:$E$15000) &gt;= $R5270)),
  ""
)</f>
        <v/>
      </c>
    </row>
    <row r="5271" spans="18:19" x14ac:dyDescent="0.2">
      <c r="R5271" s="3">
        <f t="shared" si="250"/>
        <v>45293</v>
      </c>
      <c r="S5271" t="str" cm="1">
        <f t="array" ref="S5271">IFERROR(
  SUMPRODUCT($H$2:$H$15000 *
            (DATEVALUE($D$2:$D$15000) &lt;= $R5271) *
            (DATEVALUE($E$2:$E$15000) &gt;= $R5271))
  /
  SUMPRODUCT((DATEVALUE($D$2:$D$15000) &lt;= $R5271) *
            (DATEVALUE($E$2:$E$15000) &gt;= $R5271)),
  ""
)</f>
        <v/>
      </c>
    </row>
    <row r="5272" spans="18:19" x14ac:dyDescent="0.2">
      <c r="R5272" s="3">
        <f t="shared" si="250"/>
        <v>45294</v>
      </c>
      <c r="S5272" t="str" cm="1">
        <f t="array" ref="S5272">IFERROR(
  SUMPRODUCT($H$2:$H$15000 *
            (DATEVALUE($D$2:$D$15000) &lt;= $R5272) *
            (DATEVALUE($E$2:$E$15000) &gt;= $R5272))
  /
  SUMPRODUCT((DATEVALUE($D$2:$D$15000) &lt;= $R5272) *
            (DATEVALUE($E$2:$E$15000) &gt;= $R5272)),
  ""
)</f>
        <v/>
      </c>
    </row>
    <row r="5273" spans="18:19" x14ac:dyDescent="0.2">
      <c r="R5273" s="3">
        <f t="shared" si="250"/>
        <v>45295</v>
      </c>
      <c r="S5273" t="str" cm="1">
        <f t="array" ref="S5273">IFERROR(
  SUMPRODUCT($H$2:$H$15000 *
            (DATEVALUE($D$2:$D$15000) &lt;= $R5273) *
            (DATEVALUE($E$2:$E$15000) &gt;= $R5273))
  /
  SUMPRODUCT((DATEVALUE($D$2:$D$15000) &lt;= $R5273) *
            (DATEVALUE($E$2:$E$15000) &gt;= $R5273)),
  ""
)</f>
        <v/>
      </c>
    </row>
    <row r="5274" spans="18:19" x14ac:dyDescent="0.2">
      <c r="R5274" s="3">
        <f t="shared" si="250"/>
        <v>45296</v>
      </c>
      <c r="S5274" t="str" cm="1">
        <f t="array" ref="S5274">IFERROR(
  SUMPRODUCT($H$2:$H$15000 *
            (DATEVALUE($D$2:$D$15000) &lt;= $R5274) *
            (DATEVALUE($E$2:$E$15000) &gt;= $R5274))
  /
  SUMPRODUCT((DATEVALUE($D$2:$D$15000) &lt;= $R5274) *
            (DATEVALUE($E$2:$E$15000) &gt;= $R5274)),
  ""
)</f>
        <v/>
      </c>
    </row>
    <row r="5275" spans="18:19" x14ac:dyDescent="0.2">
      <c r="R5275" s="3">
        <f t="shared" si="250"/>
        <v>45297</v>
      </c>
      <c r="S5275" t="str" cm="1">
        <f t="array" ref="S5275">IFERROR(
  SUMPRODUCT($H$2:$H$15000 *
            (DATEVALUE($D$2:$D$15000) &lt;= $R5275) *
            (DATEVALUE($E$2:$E$15000) &gt;= $R5275))
  /
  SUMPRODUCT((DATEVALUE($D$2:$D$15000) &lt;= $R5275) *
            (DATEVALUE($E$2:$E$15000) &gt;= $R5275)),
  ""
)</f>
        <v/>
      </c>
    </row>
    <row r="5276" spans="18:19" x14ac:dyDescent="0.2">
      <c r="R5276" s="3">
        <f t="shared" si="250"/>
        <v>45298</v>
      </c>
      <c r="S5276" t="str" cm="1">
        <f t="array" ref="S5276">IFERROR(
  SUMPRODUCT($H$2:$H$15000 *
            (DATEVALUE($D$2:$D$15000) &lt;= $R5276) *
            (DATEVALUE($E$2:$E$15000) &gt;= $R5276))
  /
  SUMPRODUCT((DATEVALUE($D$2:$D$15000) &lt;= $R5276) *
            (DATEVALUE($E$2:$E$15000) &gt;= $R5276)),
  ""
)</f>
        <v/>
      </c>
    </row>
    <row r="5277" spans="18:19" x14ac:dyDescent="0.2">
      <c r="R5277" s="3">
        <f t="shared" si="250"/>
        <v>45299</v>
      </c>
      <c r="S5277" t="str" cm="1">
        <f t="array" ref="S5277">IFERROR(
  SUMPRODUCT($H$2:$H$15000 *
            (DATEVALUE($D$2:$D$15000) &lt;= $R5277) *
            (DATEVALUE($E$2:$E$15000) &gt;= $R5277))
  /
  SUMPRODUCT((DATEVALUE($D$2:$D$15000) &lt;= $R5277) *
            (DATEVALUE($E$2:$E$15000) &gt;= $R5277)),
  ""
)</f>
        <v/>
      </c>
    </row>
    <row r="5278" spans="18:19" x14ac:dyDescent="0.2">
      <c r="R5278" s="3">
        <f t="shared" si="250"/>
        <v>45300</v>
      </c>
      <c r="S5278" t="str" cm="1">
        <f t="array" ref="S5278">IFERROR(
  SUMPRODUCT($H$2:$H$15000 *
            (DATEVALUE($D$2:$D$15000) &lt;= $R5278) *
            (DATEVALUE($E$2:$E$15000) &gt;= $R5278))
  /
  SUMPRODUCT((DATEVALUE($D$2:$D$15000) &lt;= $R5278) *
            (DATEVALUE($E$2:$E$15000) &gt;= $R5278)),
  ""
)</f>
        <v/>
      </c>
    </row>
    <row r="5279" spans="18:19" x14ac:dyDescent="0.2">
      <c r="R5279" s="3">
        <f t="shared" si="250"/>
        <v>45301</v>
      </c>
      <c r="S5279" t="str" cm="1">
        <f t="array" ref="S5279">IFERROR(
  SUMPRODUCT($H$2:$H$15000 *
            (DATEVALUE($D$2:$D$15000) &lt;= $R5279) *
            (DATEVALUE($E$2:$E$15000) &gt;= $R5279))
  /
  SUMPRODUCT((DATEVALUE($D$2:$D$15000) &lt;= $R5279) *
            (DATEVALUE($E$2:$E$15000) &gt;= $R5279)),
  ""
)</f>
        <v/>
      </c>
    </row>
    <row r="5280" spans="18:19" x14ac:dyDescent="0.2">
      <c r="R5280" s="3">
        <f t="shared" si="250"/>
        <v>45302</v>
      </c>
      <c r="S5280" t="str" cm="1">
        <f t="array" ref="S5280">IFERROR(
  SUMPRODUCT($H$2:$H$15000 *
            (DATEVALUE($D$2:$D$15000) &lt;= $R5280) *
            (DATEVALUE($E$2:$E$15000) &gt;= $R5280))
  /
  SUMPRODUCT((DATEVALUE($D$2:$D$15000) &lt;= $R5280) *
            (DATEVALUE($E$2:$E$15000) &gt;= $R5280)),
  ""
)</f>
        <v/>
      </c>
    </row>
    <row r="5281" spans="18:19" x14ac:dyDescent="0.2">
      <c r="R5281" s="3">
        <f t="shared" si="250"/>
        <v>45303</v>
      </c>
      <c r="S5281" t="str" cm="1">
        <f t="array" ref="S5281">IFERROR(
  SUMPRODUCT($H$2:$H$15000 *
            (DATEVALUE($D$2:$D$15000) &lt;= $R5281) *
            (DATEVALUE($E$2:$E$15000) &gt;= $R5281))
  /
  SUMPRODUCT((DATEVALUE($D$2:$D$15000) &lt;= $R5281) *
            (DATEVALUE($E$2:$E$15000) &gt;= $R5281)),
  ""
)</f>
        <v/>
      </c>
    </row>
    <row r="5282" spans="18:19" x14ac:dyDescent="0.2">
      <c r="R5282" s="3">
        <f t="shared" si="250"/>
        <v>45304</v>
      </c>
      <c r="S5282" t="str" cm="1">
        <f t="array" ref="S5282">IFERROR(
  SUMPRODUCT($H$2:$H$15000 *
            (DATEVALUE($D$2:$D$15000) &lt;= $R5282) *
            (DATEVALUE($E$2:$E$15000) &gt;= $R5282))
  /
  SUMPRODUCT((DATEVALUE($D$2:$D$15000) &lt;= $R5282) *
            (DATEVALUE($E$2:$E$15000) &gt;= $R5282)),
  ""
)</f>
        <v/>
      </c>
    </row>
    <row r="5283" spans="18:19" x14ac:dyDescent="0.2">
      <c r="R5283" s="3">
        <f t="shared" si="250"/>
        <v>45305</v>
      </c>
      <c r="S5283" t="str" cm="1">
        <f t="array" ref="S5283">IFERROR(
  SUMPRODUCT($H$2:$H$15000 *
            (DATEVALUE($D$2:$D$15000) &lt;= $R5283) *
            (DATEVALUE($E$2:$E$15000) &gt;= $R5283))
  /
  SUMPRODUCT((DATEVALUE($D$2:$D$15000) &lt;= $R5283) *
            (DATEVALUE($E$2:$E$15000) &gt;= $R5283)),
  ""
)</f>
        <v/>
      </c>
    </row>
    <row r="5284" spans="18:19" x14ac:dyDescent="0.2">
      <c r="R5284" s="3">
        <f t="shared" si="250"/>
        <v>45306</v>
      </c>
      <c r="S5284" t="str" cm="1">
        <f t="array" ref="S5284">IFERROR(
  SUMPRODUCT($H$2:$H$15000 *
            (DATEVALUE($D$2:$D$15000) &lt;= $R5284) *
            (DATEVALUE($E$2:$E$15000) &gt;= $R5284))
  /
  SUMPRODUCT((DATEVALUE($D$2:$D$15000) &lt;= $R5284) *
            (DATEVALUE($E$2:$E$15000) &gt;= $R5284)),
  ""
)</f>
        <v/>
      </c>
    </row>
    <row r="5285" spans="18:19" x14ac:dyDescent="0.2">
      <c r="R5285" s="3">
        <f t="shared" si="250"/>
        <v>45307</v>
      </c>
      <c r="S5285" t="str" cm="1">
        <f t="array" ref="S5285">IFERROR(
  SUMPRODUCT($H$2:$H$15000 *
            (DATEVALUE($D$2:$D$15000) &lt;= $R5285) *
            (DATEVALUE($E$2:$E$15000) &gt;= $R5285))
  /
  SUMPRODUCT((DATEVALUE($D$2:$D$15000) &lt;= $R5285) *
            (DATEVALUE($E$2:$E$15000) &gt;= $R5285)),
  ""
)</f>
        <v/>
      </c>
    </row>
    <row r="5286" spans="18:19" x14ac:dyDescent="0.2">
      <c r="R5286" s="3">
        <f t="shared" si="250"/>
        <v>45308</v>
      </c>
      <c r="S5286" t="str" cm="1">
        <f t="array" ref="S5286">IFERROR(
  SUMPRODUCT($H$2:$H$15000 *
            (DATEVALUE($D$2:$D$15000) &lt;= $R5286) *
            (DATEVALUE($E$2:$E$15000) &gt;= $R5286))
  /
  SUMPRODUCT((DATEVALUE($D$2:$D$15000) &lt;= $R5286) *
            (DATEVALUE($E$2:$E$15000) &gt;= $R5286)),
  ""
)</f>
        <v/>
      </c>
    </row>
    <row r="5287" spans="18:19" x14ac:dyDescent="0.2">
      <c r="R5287" s="3">
        <f t="shared" si="250"/>
        <v>45309</v>
      </c>
      <c r="S5287" t="str" cm="1">
        <f t="array" ref="S5287">IFERROR(
  SUMPRODUCT($H$2:$H$15000 *
            (DATEVALUE($D$2:$D$15000) &lt;= $R5287) *
            (DATEVALUE($E$2:$E$15000) &gt;= $R5287))
  /
  SUMPRODUCT((DATEVALUE($D$2:$D$15000) &lt;= $R5287) *
            (DATEVALUE($E$2:$E$15000) &gt;= $R5287)),
  ""
)</f>
        <v/>
      </c>
    </row>
    <row r="5288" spans="18:19" x14ac:dyDescent="0.2">
      <c r="R5288" s="3">
        <f t="shared" si="250"/>
        <v>45310</v>
      </c>
      <c r="S5288" t="str" cm="1">
        <f t="array" ref="S5288">IFERROR(
  SUMPRODUCT($H$2:$H$15000 *
            (DATEVALUE($D$2:$D$15000) &lt;= $R5288) *
            (DATEVALUE($E$2:$E$15000) &gt;= $R5288))
  /
  SUMPRODUCT((DATEVALUE($D$2:$D$15000) &lt;= $R5288) *
            (DATEVALUE($E$2:$E$15000) &gt;= $R5288)),
  ""
)</f>
        <v/>
      </c>
    </row>
    <row r="5289" spans="18:19" x14ac:dyDescent="0.2">
      <c r="R5289" s="3">
        <f t="shared" si="250"/>
        <v>45311</v>
      </c>
      <c r="S5289" t="str" cm="1">
        <f t="array" ref="S5289">IFERROR(
  SUMPRODUCT($H$2:$H$15000 *
            (DATEVALUE($D$2:$D$15000) &lt;= $R5289) *
            (DATEVALUE($E$2:$E$15000) &gt;= $R5289))
  /
  SUMPRODUCT((DATEVALUE($D$2:$D$15000) &lt;= $R5289) *
            (DATEVALUE($E$2:$E$15000) &gt;= $R5289)),
  ""
)</f>
        <v/>
      </c>
    </row>
    <row r="5290" spans="18:19" x14ac:dyDescent="0.2">
      <c r="R5290" s="3">
        <f t="shared" si="250"/>
        <v>45312</v>
      </c>
      <c r="S5290" t="str" cm="1">
        <f t="array" ref="S5290">IFERROR(
  SUMPRODUCT($H$2:$H$15000 *
            (DATEVALUE($D$2:$D$15000) &lt;= $R5290) *
            (DATEVALUE($E$2:$E$15000) &gt;= $R5290))
  /
  SUMPRODUCT((DATEVALUE($D$2:$D$15000) &lt;= $R5290) *
            (DATEVALUE($E$2:$E$15000) &gt;= $R5290)),
  ""
)</f>
        <v/>
      </c>
    </row>
    <row r="5291" spans="18:19" x14ac:dyDescent="0.2">
      <c r="R5291" s="3">
        <f t="shared" si="250"/>
        <v>45313</v>
      </c>
      <c r="S5291" t="str" cm="1">
        <f t="array" ref="S5291">IFERROR(
  SUMPRODUCT($H$2:$H$15000 *
            (DATEVALUE($D$2:$D$15000) &lt;= $R5291) *
            (DATEVALUE($E$2:$E$15000) &gt;= $R5291))
  /
  SUMPRODUCT((DATEVALUE($D$2:$D$15000) &lt;= $R5291) *
            (DATEVALUE($E$2:$E$15000) &gt;= $R5291)),
  ""
)</f>
        <v/>
      </c>
    </row>
    <row r="5292" spans="18:19" x14ac:dyDescent="0.2">
      <c r="R5292" s="3">
        <f t="shared" si="250"/>
        <v>45314</v>
      </c>
      <c r="S5292" t="str" cm="1">
        <f t="array" ref="S5292">IFERROR(
  SUMPRODUCT($H$2:$H$15000 *
            (DATEVALUE($D$2:$D$15000) &lt;= $R5292) *
            (DATEVALUE($E$2:$E$15000) &gt;= $R5292))
  /
  SUMPRODUCT((DATEVALUE($D$2:$D$15000) &lt;= $R5292) *
            (DATEVALUE($E$2:$E$15000) &gt;= $R5292)),
  ""
)</f>
        <v/>
      </c>
    </row>
    <row r="5293" spans="18:19" x14ac:dyDescent="0.2">
      <c r="R5293" s="3">
        <f t="shared" si="250"/>
        <v>45315</v>
      </c>
      <c r="S5293" t="str" cm="1">
        <f t="array" ref="S5293">IFERROR(
  SUMPRODUCT($H$2:$H$15000 *
            (DATEVALUE($D$2:$D$15000) &lt;= $R5293) *
            (DATEVALUE($E$2:$E$15000) &gt;= $R5293))
  /
  SUMPRODUCT((DATEVALUE($D$2:$D$15000) &lt;= $R5293) *
            (DATEVALUE($E$2:$E$15000) &gt;= $R5293)),
  ""
)</f>
        <v/>
      </c>
    </row>
    <row r="5294" spans="18:19" x14ac:dyDescent="0.2">
      <c r="R5294" s="3">
        <f t="shared" si="250"/>
        <v>45316</v>
      </c>
      <c r="S5294" t="str" cm="1">
        <f t="array" ref="S5294">IFERROR(
  SUMPRODUCT($H$2:$H$15000 *
            (DATEVALUE($D$2:$D$15000) &lt;= $R5294) *
            (DATEVALUE($E$2:$E$15000) &gt;= $R5294))
  /
  SUMPRODUCT((DATEVALUE($D$2:$D$15000) &lt;= $R5294) *
            (DATEVALUE($E$2:$E$15000) &gt;= $R5294)),
  ""
)</f>
        <v/>
      </c>
    </row>
    <row r="5295" spans="18:19" x14ac:dyDescent="0.2">
      <c r="R5295" s="3">
        <f t="shared" si="250"/>
        <v>45317</v>
      </c>
      <c r="S5295" t="str" cm="1">
        <f t="array" ref="S5295">IFERROR(
  SUMPRODUCT($H$2:$H$15000 *
            (DATEVALUE($D$2:$D$15000) &lt;= $R5295) *
            (DATEVALUE($E$2:$E$15000) &gt;= $R5295))
  /
  SUMPRODUCT((DATEVALUE($D$2:$D$15000) &lt;= $R5295) *
            (DATEVALUE($E$2:$E$15000) &gt;= $R5295)),
  ""
)</f>
        <v/>
      </c>
    </row>
    <row r="5296" spans="18:19" x14ac:dyDescent="0.2">
      <c r="R5296" s="3">
        <f t="shared" si="250"/>
        <v>45318</v>
      </c>
      <c r="S5296" t="str" cm="1">
        <f t="array" ref="S5296">IFERROR(
  SUMPRODUCT($H$2:$H$15000 *
            (DATEVALUE($D$2:$D$15000) &lt;= $R5296) *
            (DATEVALUE($E$2:$E$15000) &gt;= $R5296))
  /
  SUMPRODUCT((DATEVALUE($D$2:$D$15000) &lt;= $R5296) *
            (DATEVALUE($E$2:$E$15000) &gt;= $R5296)),
  ""
)</f>
        <v/>
      </c>
    </row>
    <row r="5297" spans="18:19" x14ac:dyDescent="0.2">
      <c r="R5297" s="3">
        <f t="shared" si="250"/>
        <v>45319</v>
      </c>
      <c r="S5297" t="str" cm="1">
        <f t="array" ref="S5297">IFERROR(
  SUMPRODUCT($H$2:$H$15000 *
            (DATEVALUE($D$2:$D$15000) &lt;= $R5297) *
            (DATEVALUE($E$2:$E$15000) &gt;= $R5297))
  /
  SUMPRODUCT((DATEVALUE($D$2:$D$15000) &lt;= $R5297) *
            (DATEVALUE($E$2:$E$15000) &gt;= $R5297)),
  ""
)</f>
        <v/>
      </c>
    </row>
    <row r="5298" spans="18:19" x14ac:dyDescent="0.2">
      <c r="R5298" s="3">
        <f t="shared" si="250"/>
        <v>45320</v>
      </c>
      <c r="S5298" t="str" cm="1">
        <f t="array" ref="S5298">IFERROR(
  SUMPRODUCT($H$2:$H$15000 *
            (DATEVALUE($D$2:$D$15000) &lt;= $R5298) *
            (DATEVALUE($E$2:$E$15000) &gt;= $R5298))
  /
  SUMPRODUCT((DATEVALUE($D$2:$D$15000) &lt;= $R5298) *
            (DATEVALUE($E$2:$E$15000) &gt;= $R5298)),
  ""
)</f>
        <v/>
      </c>
    </row>
    <row r="5299" spans="18:19" x14ac:dyDescent="0.2">
      <c r="R5299" s="3">
        <f t="shared" si="250"/>
        <v>45321</v>
      </c>
      <c r="S5299" t="str" cm="1">
        <f t="array" ref="S5299">IFERROR(
  SUMPRODUCT($H$2:$H$15000 *
            (DATEVALUE($D$2:$D$15000) &lt;= $R5299) *
            (DATEVALUE($E$2:$E$15000) &gt;= $R5299))
  /
  SUMPRODUCT((DATEVALUE($D$2:$D$15000) &lt;= $R5299) *
            (DATEVALUE($E$2:$E$15000) &gt;= $R5299)),
  ""
)</f>
        <v/>
      </c>
    </row>
    <row r="5300" spans="18:19" x14ac:dyDescent="0.2">
      <c r="R5300" s="3">
        <f t="shared" si="250"/>
        <v>45322</v>
      </c>
      <c r="S5300" t="str" cm="1">
        <f t="array" ref="S5300">IFERROR(
  SUMPRODUCT($H$2:$H$15000 *
            (DATEVALUE($D$2:$D$15000) &lt;= $R5300) *
            (DATEVALUE($E$2:$E$15000) &gt;= $R5300))
  /
  SUMPRODUCT((DATEVALUE($D$2:$D$15000) &lt;= $R5300) *
            (DATEVALUE($E$2:$E$15000) &gt;= $R5300)),
  ""
)</f>
        <v/>
      </c>
    </row>
    <row r="5301" spans="18:19" x14ac:dyDescent="0.2">
      <c r="R5301" s="3">
        <f t="shared" si="250"/>
        <v>45323</v>
      </c>
      <c r="S5301" t="str" cm="1">
        <f t="array" ref="S5301">IFERROR(
  SUMPRODUCT($H$2:$H$15000 *
            (DATEVALUE($D$2:$D$15000) &lt;= $R5301) *
            (DATEVALUE($E$2:$E$15000) &gt;= $R5301))
  /
  SUMPRODUCT((DATEVALUE($D$2:$D$15000) &lt;= $R5301) *
            (DATEVALUE($E$2:$E$15000) &gt;= $R5301)),
  ""
)</f>
        <v/>
      </c>
    </row>
    <row r="5302" spans="18:19" x14ac:dyDescent="0.2">
      <c r="R5302" s="3">
        <f t="shared" si="250"/>
        <v>45324</v>
      </c>
      <c r="S5302" t="str" cm="1">
        <f t="array" ref="S5302">IFERROR(
  SUMPRODUCT($H$2:$H$15000 *
            (DATEVALUE($D$2:$D$15000) &lt;= $R5302) *
            (DATEVALUE($E$2:$E$15000) &gt;= $R5302))
  /
  SUMPRODUCT((DATEVALUE($D$2:$D$15000) &lt;= $R5302) *
            (DATEVALUE($E$2:$E$15000) &gt;= $R5302)),
  ""
)</f>
        <v/>
      </c>
    </row>
    <row r="5303" spans="18:19" x14ac:dyDescent="0.2">
      <c r="R5303" s="3">
        <f t="shared" si="250"/>
        <v>45325</v>
      </c>
      <c r="S5303" t="str" cm="1">
        <f t="array" ref="S5303">IFERROR(
  SUMPRODUCT($H$2:$H$15000 *
            (DATEVALUE($D$2:$D$15000) &lt;= $R5303) *
            (DATEVALUE($E$2:$E$15000) &gt;= $R5303))
  /
  SUMPRODUCT((DATEVALUE($D$2:$D$15000) &lt;= $R5303) *
            (DATEVALUE($E$2:$E$15000) &gt;= $R5303)),
  ""
)</f>
        <v/>
      </c>
    </row>
    <row r="5304" spans="18:19" x14ac:dyDescent="0.2">
      <c r="R5304" s="3">
        <f t="shared" si="250"/>
        <v>45326</v>
      </c>
      <c r="S5304" t="str" cm="1">
        <f t="array" ref="S5304">IFERROR(
  SUMPRODUCT($H$2:$H$15000 *
            (DATEVALUE($D$2:$D$15000) &lt;= $R5304) *
            (DATEVALUE($E$2:$E$15000) &gt;= $R5304))
  /
  SUMPRODUCT((DATEVALUE($D$2:$D$15000) &lt;= $R5304) *
            (DATEVALUE($E$2:$E$15000) &gt;= $R5304)),
  ""
)</f>
        <v/>
      </c>
    </row>
    <row r="5305" spans="18:19" x14ac:dyDescent="0.2">
      <c r="R5305" s="3">
        <f t="shared" si="250"/>
        <v>45327</v>
      </c>
      <c r="S5305" t="str" cm="1">
        <f t="array" ref="S5305">IFERROR(
  SUMPRODUCT($H$2:$H$15000 *
            (DATEVALUE($D$2:$D$15000) &lt;= $R5305) *
            (DATEVALUE($E$2:$E$15000) &gt;= $R5305))
  /
  SUMPRODUCT((DATEVALUE($D$2:$D$15000) &lt;= $R5305) *
            (DATEVALUE($E$2:$E$15000) &gt;= $R5305)),
  ""
)</f>
        <v/>
      </c>
    </row>
    <row r="5306" spans="18:19" x14ac:dyDescent="0.2">
      <c r="R5306" s="3">
        <f t="shared" si="250"/>
        <v>45328</v>
      </c>
      <c r="S5306" t="str" cm="1">
        <f t="array" ref="S5306">IFERROR(
  SUMPRODUCT($H$2:$H$15000 *
            (DATEVALUE($D$2:$D$15000) &lt;= $R5306) *
            (DATEVALUE($E$2:$E$15000) &gt;= $R5306))
  /
  SUMPRODUCT((DATEVALUE($D$2:$D$15000) &lt;= $R5306) *
            (DATEVALUE($E$2:$E$15000) &gt;= $R5306)),
  ""
)</f>
        <v/>
      </c>
    </row>
    <row r="5307" spans="18:19" x14ac:dyDescent="0.2">
      <c r="R5307" s="3">
        <f t="shared" si="250"/>
        <v>45329</v>
      </c>
      <c r="S5307" t="str" cm="1">
        <f t="array" ref="S5307">IFERROR(
  SUMPRODUCT($H$2:$H$15000 *
            (DATEVALUE($D$2:$D$15000) &lt;= $R5307) *
            (DATEVALUE($E$2:$E$15000) &gt;= $R5307))
  /
  SUMPRODUCT((DATEVALUE($D$2:$D$15000) &lt;= $R5307) *
            (DATEVALUE($E$2:$E$15000) &gt;= $R5307)),
  ""
)</f>
        <v/>
      </c>
    </row>
    <row r="5308" spans="18:19" x14ac:dyDescent="0.2">
      <c r="R5308" s="3">
        <f t="shared" si="250"/>
        <v>45330</v>
      </c>
      <c r="S5308" t="str" cm="1">
        <f t="array" ref="S5308">IFERROR(
  SUMPRODUCT($H$2:$H$15000 *
            (DATEVALUE($D$2:$D$15000) &lt;= $R5308) *
            (DATEVALUE($E$2:$E$15000) &gt;= $R5308))
  /
  SUMPRODUCT((DATEVALUE($D$2:$D$15000) &lt;= $R5308) *
            (DATEVALUE($E$2:$E$15000) &gt;= $R5308)),
  ""
)</f>
        <v/>
      </c>
    </row>
    <row r="5309" spans="18:19" x14ac:dyDescent="0.2">
      <c r="R5309" s="3">
        <f t="shared" si="250"/>
        <v>45331</v>
      </c>
      <c r="S5309" t="str" cm="1">
        <f t="array" ref="S5309">IFERROR(
  SUMPRODUCT($H$2:$H$15000 *
            (DATEVALUE($D$2:$D$15000) &lt;= $R5309) *
            (DATEVALUE($E$2:$E$15000) &gt;= $R5309))
  /
  SUMPRODUCT((DATEVALUE($D$2:$D$15000) &lt;= $R5309) *
            (DATEVALUE($E$2:$E$15000) &gt;= $R5309)),
  ""
)</f>
        <v/>
      </c>
    </row>
    <row r="5310" spans="18:19" x14ac:dyDescent="0.2">
      <c r="R5310" s="3">
        <f t="shared" si="250"/>
        <v>45332</v>
      </c>
      <c r="S5310" t="str" cm="1">
        <f t="array" ref="S5310">IFERROR(
  SUMPRODUCT($H$2:$H$15000 *
            (DATEVALUE($D$2:$D$15000) &lt;= $R5310) *
            (DATEVALUE($E$2:$E$15000) &gt;= $R5310))
  /
  SUMPRODUCT((DATEVALUE($D$2:$D$15000) &lt;= $R5310) *
            (DATEVALUE($E$2:$E$15000) &gt;= $R5310)),
  ""
)</f>
        <v/>
      </c>
    </row>
    <row r="5311" spans="18:19" x14ac:dyDescent="0.2">
      <c r="R5311" s="3">
        <f t="shared" si="250"/>
        <v>45333</v>
      </c>
      <c r="S5311" t="str" cm="1">
        <f t="array" ref="S5311">IFERROR(
  SUMPRODUCT($H$2:$H$15000 *
            (DATEVALUE($D$2:$D$15000) &lt;= $R5311) *
            (DATEVALUE($E$2:$E$15000) &gt;= $R5311))
  /
  SUMPRODUCT((DATEVALUE($D$2:$D$15000) &lt;= $R5311) *
            (DATEVALUE($E$2:$E$15000) &gt;= $R5311)),
  ""
)</f>
        <v/>
      </c>
    </row>
    <row r="5312" spans="18:19" x14ac:dyDescent="0.2">
      <c r="R5312" s="3">
        <f t="shared" si="250"/>
        <v>45334</v>
      </c>
      <c r="S5312" t="str" cm="1">
        <f t="array" ref="S5312">IFERROR(
  SUMPRODUCT($H$2:$H$15000 *
            (DATEVALUE($D$2:$D$15000) &lt;= $R5312) *
            (DATEVALUE($E$2:$E$15000) &gt;= $R5312))
  /
  SUMPRODUCT((DATEVALUE($D$2:$D$15000) &lt;= $R5312) *
            (DATEVALUE($E$2:$E$15000) &gt;= $R5312)),
  ""
)</f>
        <v/>
      </c>
    </row>
    <row r="5313" spans="18:19" x14ac:dyDescent="0.2">
      <c r="R5313" s="3">
        <f t="shared" si="250"/>
        <v>45335</v>
      </c>
      <c r="S5313" t="str" cm="1">
        <f t="array" ref="S5313">IFERROR(
  SUMPRODUCT($H$2:$H$15000 *
            (DATEVALUE($D$2:$D$15000) &lt;= $R5313) *
            (DATEVALUE($E$2:$E$15000) &gt;= $R5313))
  /
  SUMPRODUCT((DATEVALUE($D$2:$D$15000) &lt;= $R5313) *
            (DATEVALUE($E$2:$E$15000) &gt;= $R5313)),
  ""
)</f>
        <v/>
      </c>
    </row>
    <row r="5314" spans="18:19" x14ac:dyDescent="0.2">
      <c r="R5314" s="3">
        <f t="shared" si="250"/>
        <v>45336</v>
      </c>
      <c r="S5314" t="str" cm="1">
        <f t="array" ref="S5314">IFERROR(
  SUMPRODUCT($H$2:$H$15000 *
            (DATEVALUE($D$2:$D$15000) &lt;= $R5314) *
            (DATEVALUE($E$2:$E$15000) &gt;= $R5314))
  /
  SUMPRODUCT((DATEVALUE($D$2:$D$15000) &lt;= $R5314) *
            (DATEVALUE($E$2:$E$15000) &gt;= $R5314)),
  ""
)</f>
        <v/>
      </c>
    </row>
    <row r="5315" spans="18:19" x14ac:dyDescent="0.2">
      <c r="R5315" s="3">
        <f t="shared" si="250"/>
        <v>45337</v>
      </c>
      <c r="S5315" t="str" cm="1">
        <f t="array" ref="S5315">IFERROR(
  SUMPRODUCT($H$2:$H$15000 *
            (DATEVALUE($D$2:$D$15000) &lt;= $R5315) *
            (DATEVALUE($E$2:$E$15000) &gt;= $R5315))
  /
  SUMPRODUCT((DATEVALUE($D$2:$D$15000) &lt;= $R5315) *
            (DATEVALUE($E$2:$E$15000) &gt;= $R5315)),
  ""
)</f>
        <v/>
      </c>
    </row>
    <row r="5316" spans="18:19" x14ac:dyDescent="0.2">
      <c r="R5316" s="3">
        <f t="shared" ref="R5316:R5379" si="251">+R5315+1</f>
        <v>45338</v>
      </c>
      <c r="S5316" t="str" cm="1">
        <f t="array" ref="S5316">IFERROR(
  SUMPRODUCT($H$2:$H$15000 *
            (DATEVALUE($D$2:$D$15000) &lt;= $R5316) *
            (DATEVALUE($E$2:$E$15000) &gt;= $R5316))
  /
  SUMPRODUCT((DATEVALUE($D$2:$D$15000) &lt;= $R5316) *
            (DATEVALUE($E$2:$E$15000) &gt;= $R5316)),
  ""
)</f>
        <v/>
      </c>
    </row>
    <row r="5317" spans="18:19" x14ac:dyDescent="0.2">
      <c r="R5317" s="3">
        <f t="shared" si="251"/>
        <v>45339</v>
      </c>
      <c r="S5317" t="str" cm="1">
        <f t="array" ref="S5317">IFERROR(
  SUMPRODUCT($H$2:$H$15000 *
            (DATEVALUE($D$2:$D$15000) &lt;= $R5317) *
            (DATEVALUE($E$2:$E$15000) &gt;= $R5317))
  /
  SUMPRODUCT((DATEVALUE($D$2:$D$15000) &lt;= $R5317) *
            (DATEVALUE($E$2:$E$15000) &gt;= $R5317)),
  ""
)</f>
        <v/>
      </c>
    </row>
    <row r="5318" spans="18:19" x14ac:dyDescent="0.2">
      <c r="R5318" s="3">
        <f t="shared" si="251"/>
        <v>45340</v>
      </c>
      <c r="S5318" t="str" cm="1">
        <f t="array" ref="S5318">IFERROR(
  SUMPRODUCT($H$2:$H$15000 *
            (DATEVALUE($D$2:$D$15000) &lt;= $R5318) *
            (DATEVALUE($E$2:$E$15000) &gt;= $R5318))
  /
  SUMPRODUCT((DATEVALUE($D$2:$D$15000) &lt;= $R5318) *
            (DATEVALUE($E$2:$E$15000) &gt;= $R5318)),
  ""
)</f>
        <v/>
      </c>
    </row>
    <row r="5319" spans="18:19" x14ac:dyDescent="0.2">
      <c r="R5319" s="3">
        <f t="shared" si="251"/>
        <v>45341</v>
      </c>
      <c r="S5319" t="str" cm="1">
        <f t="array" ref="S5319">IFERROR(
  SUMPRODUCT($H$2:$H$15000 *
            (DATEVALUE($D$2:$D$15000) &lt;= $R5319) *
            (DATEVALUE($E$2:$E$15000) &gt;= $R5319))
  /
  SUMPRODUCT((DATEVALUE($D$2:$D$15000) &lt;= $R5319) *
            (DATEVALUE($E$2:$E$15000) &gt;= $R5319)),
  ""
)</f>
        <v/>
      </c>
    </row>
    <row r="5320" spans="18:19" x14ac:dyDescent="0.2">
      <c r="R5320" s="3">
        <f t="shared" si="251"/>
        <v>45342</v>
      </c>
      <c r="S5320" t="str" cm="1">
        <f t="array" ref="S5320">IFERROR(
  SUMPRODUCT($H$2:$H$15000 *
            (DATEVALUE($D$2:$D$15000) &lt;= $R5320) *
            (DATEVALUE($E$2:$E$15000) &gt;= $R5320))
  /
  SUMPRODUCT((DATEVALUE($D$2:$D$15000) &lt;= $R5320) *
            (DATEVALUE($E$2:$E$15000) &gt;= $R5320)),
  ""
)</f>
        <v/>
      </c>
    </row>
    <row r="5321" spans="18:19" x14ac:dyDescent="0.2">
      <c r="R5321" s="3">
        <f t="shared" si="251"/>
        <v>45343</v>
      </c>
      <c r="S5321" t="str" cm="1">
        <f t="array" ref="S5321">IFERROR(
  SUMPRODUCT($H$2:$H$15000 *
            (DATEVALUE($D$2:$D$15000) &lt;= $R5321) *
            (DATEVALUE($E$2:$E$15000) &gt;= $R5321))
  /
  SUMPRODUCT((DATEVALUE($D$2:$D$15000) &lt;= $R5321) *
            (DATEVALUE($E$2:$E$15000) &gt;= $R5321)),
  ""
)</f>
        <v/>
      </c>
    </row>
    <row r="5322" spans="18:19" x14ac:dyDescent="0.2">
      <c r="R5322" s="3">
        <f t="shared" si="251"/>
        <v>45344</v>
      </c>
      <c r="S5322" t="str" cm="1">
        <f t="array" ref="S5322">IFERROR(
  SUMPRODUCT($H$2:$H$15000 *
            (DATEVALUE($D$2:$D$15000) &lt;= $R5322) *
            (DATEVALUE($E$2:$E$15000) &gt;= $R5322))
  /
  SUMPRODUCT((DATEVALUE($D$2:$D$15000) &lt;= $R5322) *
            (DATEVALUE($E$2:$E$15000) &gt;= $R5322)),
  ""
)</f>
        <v/>
      </c>
    </row>
    <row r="5323" spans="18:19" x14ac:dyDescent="0.2">
      <c r="R5323" s="3">
        <f t="shared" si="251"/>
        <v>45345</v>
      </c>
      <c r="S5323" t="str" cm="1">
        <f t="array" ref="S5323">IFERROR(
  SUMPRODUCT($H$2:$H$15000 *
            (DATEVALUE($D$2:$D$15000) &lt;= $R5323) *
            (DATEVALUE($E$2:$E$15000) &gt;= $R5323))
  /
  SUMPRODUCT((DATEVALUE($D$2:$D$15000) &lt;= $R5323) *
            (DATEVALUE($E$2:$E$15000) &gt;= $R5323)),
  ""
)</f>
        <v/>
      </c>
    </row>
    <row r="5324" spans="18:19" x14ac:dyDescent="0.2">
      <c r="R5324" s="3">
        <f t="shared" si="251"/>
        <v>45346</v>
      </c>
      <c r="S5324" t="str" cm="1">
        <f t="array" ref="S5324">IFERROR(
  SUMPRODUCT($H$2:$H$15000 *
            (DATEVALUE($D$2:$D$15000) &lt;= $R5324) *
            (DATEVALUE($E$2:$E$15000) &gt;= $R5324))
  /
  SUMPRODUCT((DATEVALUE($D$2:$D$15000) &lt;= $R5324) *
            (DATEVALUE($E$2:$E$15000) &gt;= $R5324)),
  ""
)</f>
        <v/>
      </c>
    </row>
    <row r="5325" spans="18:19" x14ac:dyDescent="0.2">
      <c r="R5325" s="3">
        <f t="shared" si="251"/>
        <v>45347</v>
      </c>
      <c r="S5325" t="str" cm="1">
        <f t="array" ref="S5325">IFERROR(
  SUMPRODUCT($H$2:$H$15000 *
            (DATEVALUE($D$2:$D$15000) &lt;= $R5325) *
            (DATEVALUE($E$2:$E$15000) &gt;= $R5325))
  /
  SUMPRODUCT((DATEVALUE($D$2:$D$15000) &lt;= $R5325) *
            (DATEVALUE($E$2:$E$15000) &gt;= $R5325)),
  ""
)</f>
        <v/>
      </c>
    </row>
    <row r="5326" spans="18:19" x14ac:dyDescent="0.2">
      <c r="R5326" s="3">
        <f t="shared" si="251"/>
        <v>45348</v>
      </c>
      <c r="S5326" t="str" cm="1">
        <f t="array" ref="S5326">IFERROR(
  SUMPRODUCT($H$2:$H$15000 *
            (DATEVALUE($D$2:$D$15000) &lt;= $R5326) *
            (DATEVALUE($E$2:$E$15000) &gt;= $R5326))
  /
  SUMPRODUCT((DATEVALUE($D$2:$D$15000) &lt;= $R5326) *
            (DATEVALUE($E$2:$E$15000) &gt;= $R5326)),
  ""
)</f>
        <v/>
      </c>
    </row>
    <row r="5327" spans="18:19" x14ac:dyDescent="0.2">
      <c r="R5327" s="3">
        <f t="shared" si="251"/>
        <v>45349</v>
      </c>
      <c r="S5327" t="str" cm="1">
        <f t="array" ref="S5327">IFERROR(
  SUMPRODUCT($H$2:$H$15000 *
            (DATEVALUE($D$2:$D$15000) &lt;= $R5327) *
            (DATEVALUE($E$2:$E$15000) &gt;= $R5327))
  /
  SUMPRODUCT((DATEVALUE($D$2:$D$15000) &lt;= $R5327) *
            (DATEVALUE($E$2:$E$15000) &gt;= $R5327)),
  ""
)</f>
        <v/>
      </c>
    </row>
    <row r="5328" spans="18:19" x14ac:dyDescent="0.2">
      <c r="R5328" s="3">
        <f t="shared" si="251"/>
        <v>45350</v>
      </c>
      <c r="S5328" t="str" cm="1">
        <f t="array" ref="S5328">IFERROR(
  SUMPRODUCT($H$2:$H$15000 *
            (DATEVALUE($D$2:$D$15000) &lt;= $R5328) *
            (DATEVALUE($E$2:$E$15000) &gt;= $R5328))
  /
  SUMPRODUCT((DATEVALUE($D$2:$D$15000) &lt;= $R5328) *
            (DATEVALUE($E$2:$E$15000) &gt;= $R5328)),
  ""
)</f>
        <v/>
      </c>
    </row>
    <row r="5329" spans="18:19" x14ac:dyDescent="0.2">
      <c r="R5329" s="3">
        <f t="shared" si="251"/>
        <v>45351</v>
      </c>
      <c r="S5329" t="str" cm="1">
        <f t="array" ref="S5329">IFERROR(
  SUMPRODUCT($H$2:$H$15000 *
            (DATEVALUE($D$2:$D$15000) &lt;= $R5329) *
            (DATEVALUE($E$2:$E$15000) &gt;= $R5329))
  /
  SUMPRODUCT((DATEVALUE($D$2:$D$15000) &lt;= $R5329) *
            (DATEVALUE($E$2:$E$15000) &gt;= $R5329)),
  ""
)</f>
        <v/>
      </c>
    </row>
    <row r="5330" spans="18:19" x14ac:dyDescent="0.2">
      <c r="R5330" s="3">
        <f t="shared" si="251"/>
        <v>45352</v>
      </c>
      <c r="S5330" t="str" cm="1">
        <f t="array" ref="S5330">IFERROR(
  SUMPRODUCT($H$2:$H$15000 *
            (DATEVALUE($D$2:$D$15000) &lt;= $R5330) *
            (DATEVALUE($E$2:$E$15000) &gt;= $R5330))
  /
  SUMPRODUCT((DATEVALUE($D$2:$D$15000) &lt;= $R5330) *
            (DATEVALUE($E$2:$E$15000) &gt;= $R5330)),
  ""
)</f>
        <v/>
      </c>
    </row>
    <row r="5331" spans="18:19" x14ac:dyDescent="0.2">
      <c r="R5331" s="3">
        <f t="shared" si="251"/>
        <v>45353</v>
      </c>
      <c r="S5331" t="str" cm="1">
        <f t="array" ref="S5331">IFERROR(
  SUMPRODUCT($H$2:$H$15000 *
            (DATEVALUE($D$2:$D$15000) &lt;= $R5331) *
            (DATEVALUE($E$2:$E$15000) &gt;= $R5331))
  /
  SUMPRODUCT((DATEVALUE($D$2:$D$15000) &lt;= $R5331) *
            (DATEVALUE($E$2:$E$15000) &gt;= $R5331)),
  ""
)</f>
        <v/>
      </c>
    </row>
    <row r="5332" spans="18:19" x14ac:dyDescent="0.2">
      <c r="R5332" s="3">
        <f t="shared" si="251"/>
        <v>45354</v>
      </c>
      <c r="S5332" t="str" cm="1">
        <f t="array" ref="S5332">IFERROR(
  SUMPRODUCT($H$2:$H$15000 *
            (DATEVALUE($D$2:$D$15000) &lt;= $R5332) *
            (DATEVALUE($E$2:$E$15000) &gt;= $R5332))
  /
  SUMPRODUCT((DATEVALUE($D$2:$D$15000) &lt;= $R5332) *
            (DATEVALUE($E$2:$E$15000) &gt;= $R5332)),
  ""
)</f>
        <v/>
      </c>
    </row>
    <row r="5333" spans="18:19" x14ac:dyDescent="0.2">
      <c r="R5333" s="3">
        <f t="shared" si="251"/>
        <v>45355</v>
      </c>
      <c r="S5333" t="str" cm="1">
        <f t="array" ref="S5333">IFERROR(
  SUMPRODUCT($H$2:$H$15000 *
            (DATEVALUE($D$2:$D$15000) &lt;= $R5333) *
            (DATEVALUE($E$2:$E$15000) &gt;= $R5333))
  /
  SUMPRODUCT((DATEVALUE($D$2:$D$15000) &lt;= $R5333) *
            (DATEVALUE($E$2:$E$15000) &gt;= $R5333)),
  ""
)</f>
        <v/>
      </c>
    </row>
    <row r="5334" spans="18:19" x14ac:dyDescent="0.2">
      <c r="R5334" s="3">
        <f t="shared" si="251"/>
        <v>45356</v>
      </c>
      <c r="S5334" t="str" cm="1">
        <f t="array" ref="S5334">IFERROR(
  SUMPRODUCT($H$2:$H$15000 *
            (DATEVALUE($D$2:$D$15000) &lt;= $R5334) *
            (DATEVALUE($E$2:$E$15000) &gt;= $R5334))
  /
  SUMPRODUCT((DATEVALUE($D$2:$D$15000) &lt;= $R5334) *
            (DATEVALUE($E$2:$E$15000) &gt;= $R5334)),
  ""
)</f>
        <v/>
      </c>
    </row>
    <row r="5335" spans="18:19" x14ac:dyDescent="0.2">
      <c r="R5335" s="3">
        <f t="shared" si="251"/>
        <v>45357</v>
      </c>
      <c r="S5335" t="str" cm="1">
        <f t="array" ref="S5335">IFERROR(
  SUMPRODUCT($H$2:$H$15000 *
            (DATEVALUE($D$2:$D$15000) &lt;= $R5335) *
            (DATEVALUE($E$2:$E$15000) &gt;= $R5335))
  /
  SUMPRODUCT((DATEVALUE($D$2:$D$15000) &lt;= $R5335) *
            (DATEVALUE($E$2:$E$15000) &gt;= $R5335)),
  ""
)</f>
        <v/>
      </c>
    </row>
    <row r="5336" spans="18:19" x14ac:dyDescent="0.2">
      <c r="R5336" s="3">
        <f t="shared" si="251"/>
        <v>45358</v>
      </c>
      <c r="S5336" t="str" cm="1">
        <f t="array" ref="S5336">IFERROR(
  SUMPRODUCT($H$2:$H$15000 *
            (DATEVALUE($D$2:$D$15000) &lt;= $R5336) *
            (DATEVALUE($E$2:$E$15000) &gt;= $R5336))
  /
  SUMPRODUCT((DATEVALUE($D$2:$D$15000) &lt;= $R5336) *
            (DATEVALUE($E$2:$E$15000) &gt;= $R5336)),
  ""
)</f>
        <v/>
      </c>
    </row>
    <row r="5337" spans="18:19" x14ac:dyDescent="0.2">
      <c r="R5337" s="3">
        <f t="shared" si="251"/>
        <v>45359</v>
      </c>
      <c r="S5337" t="str" cm="1">
        <f t="array" ref="S5337">IFERROR(
  SUMPRODUCT($H$2:$H$15000 *
            (DATEVALUE($D$2:$D$15000) &lt;= $R5337) *
            (DATEVALUE($E$2:$E$15000) &gt;= $R5337))
  /
  SUMPRODUCT((DATEVALUE($D$2:$D$15000) &lt;= $R5337) *
            (DATEVALUE($E$2:$E$15000) &gt;= $R5337)),
  ""
)</f>
        <v/>
      </c>
    </row>
    <row r="5338" spans="18:19" x14ac:dyDescent="0.2">
      <c r="R5338" s="3">
        <f t="shared" si="251"/>
        <v>45360</v>
      </c>
      <c r="S5338" t="str" cm="1">
        <f t="array" ref="S5338">IFERROR(
  SUMPRODUCT($H$2:$H$15000 *
            (DATEVALUE($D$2:$D$15000) &lt;= $R5338) *
            (DATEVALUE($E$2:$E$15000) &gt;= $R5338))
  /
  SUMPRODUCT((DATEVALUE($D$2:$D$15000) &lt;= $R5338) *
            (DATEVALUE($E$2:$E$15000) &gt;= $R5338)),
  ""
)</f>
        <v/>
      </c>
    </row>
    <row r="5339" spans="18:19" x14ac:dyDescent="0.2">
      <c r="R5339" s="3">
        <f t="shared" si="251"/>
        <v>45361</v>
      </c>
      <c r="S5339" t="str" cm="1">
        <f t="array" ref="S5339">IFERROR(
  SUMPRODUCT($H$2:$H$15000 *
            (DATEVALUE($D$2:$D$15000) &lt;= $R5339) *
            (DATEVALUE($E$2:$E$15000) &gt;= $R5339))
  /
  SUMPRODUCT((DATEVALUE($D$2:$D$15000) &lt;= $R5339) *
            (DATEVALUE($E$2:$E$15000) &gt;= $R5339)),
  ""
)</f>
        <v/>
      </c>
    </row>
    <row r="5340" spans="18:19" x14ac:dyDescent="0.2">
      <c r="R5340" s="3">
        <f t="shared" si="251"/>
        <v>45362</v>
      </c>
      <c r="S5340" t="str" cm="1">
        <f t="array" ref="S5340">IFERROR(
  SUMPRODUCT($H$2:$H$15000 *
            (DATEVALUE($D$2:$D$15000) &lt;= $R5340) *
            (DATEVALUE($E$2:$E$15000) &gt;= $R5340))
  /
  SUMPRODUCT((DATEVALUE($D$2:$D$15000) &lt;= $R5340) *
            (DATEVALUE($E$2:$E$15000) &gt;= $R5340)),
  ""
)</f>
        <v/>
      </c>
    </row>
    <row r="5341" spans="18:19" x14ac:dyDescent="0.2">
      <c r="R5341" s="3">
        <f t="shared" si="251"/>
        <v>45363</v>
      </c>
      <c r="S5341" t="str" cm="1">
        <f t="array" ref="S5341">IFERROR(
  SUMPRODUCT($H$2:$H$15000 *
            (DATEVALUE($D$2:$D$15000) &lt;= $R5341) *
            (DATEVALUE($E$2:$E$15000) &gt;= $R5341))
  /
  SUMPRODUCT((DATEVALUE($D$2:$D$15000) &lt;= $R5341) *
            (DATEVALUE($E$2:$E$15000) &gt;= $R5341)),
  ""
)</f>
        <v/>
      </c>
    </row>
    <row r="5342" spans="18:19" x14ac:dyDescent="0.2">
      <c r="R5342" s="3">
        <f t="shared" si="251"/>
        <v>45364</v>
      </c>
      <c r="S5342" t="str" cm="1">
        <f t="array" ref="S5342">IFERROR(
  SUMPRODUCT($H$2:$H$15000 *
            (DATEVALUE($D$2:$D$15000) &lt;= $R5342) *
            (DATEVALUE($E$2:$E$15000) &gt;= $R5342))
  /
  SUMPRODUCT((DATEVALUE($D$2:$D$15000) &lt;= $R5342) *
            (DATEVALUE($E$2:$E$15000) &gt;= $R5342)),
  ""
)</f>
        <v/>
      </c>
    </row>
    <row r="5343" spans="18:19" x14ac:dyDescent="0.2">
      <c r="R5343" s="3">
        <f t="shared" si="251"/>
        <v>45365</v>
      </c>
      <c r="S5343" t="str" cm="1">
        <f t="array" ref="S5343">IFERROR(
  SUMPRODUCT($H$2:$H$15000 *
            (DATEVALUE($D$2:$D$15000) &lt;= $R5343) *
            (DATEVALUE($E$2:$E$15000) &gt;= $R5343))
  /
  SUMPRODUCT((DATEVALUE($D$2:$D$15000) &lt;= $R5343) *
            (DATEVALUE($E$2:$E$15000) &gt;= $R5343)),
  ""
)</f>
        <v/>
      </c>
    </row>
    <row r="5344" spans="18:19" x14ac:dyDescent="0.2">
      <c r="R5344" s="3">
        <f t="shared" si="251"/>
        <v>45366</v>
      </c>
      <c r="S5344" t="str" cm="1">
        <f t="array" ref="S5344">IFERROR(
  SUMPRODUCT($H$2:$H$15000 *
            (DATEVALUE($D$2:$D$15000) &lt;= $R5344) *
            (DATEVALUE($E$2:$E$15000) &gt;= $R5344))
  /
  SUMPRODUCT((DATEVALUE($D$2:$D$15000) &lt;= $R5344) *
            (DATEVALUE($E$2:$E$15000) &gt;= $R5344)),
  ""
)</f>
        <v/>
      </c>
    </row>
    <row r="5345" spans="18:19" x14ac:dyDescent="0.2">
      <c r="R5345" s="3">
        <f t="shared" si="251"/>
        <v>45367</v>
      </c>
      <c r="S5345" t="str" cm="1">
        <f t="array" ref="S5345">IFERROR(
  SUMPRODUCT($H$2:$H$15000 *
            (DATEVALUE($D$2:$D$15000) &lt;= $R5345) *
            (DATEVALUE($E$2:$E$15000) &gt;= $R5345))
  /
  SUMPRODUCT((DATEVALUE($D$2:$D$15000) &lt;= $R5345) *
            (DATEVALUE($E$2:$E$15000) &gt;= $R5345)),
  ""
)</f>
        <v/>
      </c>
    </row>
    <row r="5346" spans="18:19" x14ac:dyDescent="0.2">
      <c r="R5346" s="3">
        <f t="shared" si="251"/>
        <v>45368</v>
      </c>
      <c r="S5346" t="str" cm="1">
        <f t="array" ref="S5346">IFERROR(
  SUMPRODUCT($H$2:$H$15000 *
            (DATEVALUE($D$2:$D$15000) &lt;= $R5346) *
            (DATEVALUE($E$2:$E$15000) &gt;= $R5346))
  /
  SUMPRODUCT((DATEVALUE($D$2:$D$15000) &lt;= $R5346) *
            (DATEVALUE($E$2:$E$15000) &gt;= $R5346)),
  ""
)</f>
        <v/>
      </c>
    </row>
    <row r="5347" spans="18:19" x14ac:dyDescent="0.2">
      <c r="R5347" s="3">
        <f t="shared" si="251"/>
        <v>45369</v>
      </c>
      <c r="S5347" t="str" cm="1">
        <f t="array" ref="S5347">IFERROR(
  SUMPRODUCT($H$2:$H$15000 *
            (DATEVALUE($D$2:$D$15000) &lt;= $R5347) *
            (DATEVALUE($E$2:$E$15000) &gt;= $R5347))
  /
  SUMPRODUCT((DATEVALUE($D$2:$D$15000) &lt;= $R5347) *
            (DATEVALUE($E$2:$E$15000) &gt;= $R5347)),
  ""
)</f>
        <v/>
      </c>
    </row>
    <row r="5348" spans="18:19" x14ac:dyDescent="0.2">
      <c r="R5348" s="3">
        <f t="shared" si="251"/>
        <v>45370</v>
      </c>
      <c r="S5348" t="str" cm="1">
        <f t="array" ref="S5348">IFERROR(
  SUMPRODUCT($H$2:$H$15000 *
            (DATEVALUE($D$2:$D$15000) &lt;= $R5348) *
            (DATEVALUE($E$2:$E$15000) &gt;= $R5348))
  /
  SUMPRODUCT((DATEVALUE($D$2:$D$15000) &lt;= $R5348) *
            (DATEVALUE($E$2:$E$15000) &gt;= $R5348)),
  ""
)</f>
        <v/>
      </c>
    </row>
    <row r="5349" spans="18:19" x14ac:dyDescent="0.2">
      <c r="R5349" s="3">
        <f t="shared" si="251"/>
        <v>45371</v>
      </c>
      <c r="S5349" t="str" cm="1">
        <f t="array" ref="S5349">IFERROR(
  SUMPRODUCT($H$2:$H$15000 *
            (DATEVALUE($D$2:$D$15000) &lt;= $R5349) *
            (DATEVALUE($E$2:$E$15000) &gt;= $R5349))
  /
  SUMPRODUCT((DATEVALUE($D$2:$D$15000) &lt;= $R5349) *
            (DATEVALUE($E$2:$E$15000) &gt;= $R5349)),
  ""
)</f>
        <v/>
      </c>
    </row>
    <row r="5350" spans="18:19" x14ac:dyDescent="0.2">
      <c r="R5350" s="3">
        <f t="shared" si="251"/>
        <v>45372</v>
      </c>
      <c r="S5350" t="str" cm="1">
        <f t="array" ref="S5350">IFERROR(
  SUMPRODUCT($H$2:$H$15000 *
            (DATEVALUE($D$2:$D$15000) &lt;= $R5350) *
            (DATEVALUE($E$2:$E$15000) &gt;= $R5350))
  /
  SUMPRODUCT((DATEVALUE($D$2:$D$15000) &lt;= $R5350) *
            (DATEVALUE($E$2:$E$15000) &gt;= $R5350)),
  ""
)</f>
        <v/>
      </c>
    </row>
    <row r="5351" spans="18:19" x14ac:dyDescent="0.2">
      <c r="R5351" s="3">
        <f t="shared" si="251"/>
        <v>45373</v>
      </c>
      <c r="S5351" t="str" cm="1">
        <f t="array" ref="S5351">IFERROR(
  SUMPRODUCT($H$2:$H$15000 *
            (DATEVALUE($D$2:$D$15000) &lt;= $R5351) *
            (DATEVALUE($E$2:$E$15000) &gt;= $R5351))
  /
  SUMPRODUCT((DATEVALUE($D$2:$D$15000) &lt;= $R5351) *
            (DATEVALUE($E$2:$E$15000) &gt;= $R5351)),
  ""
)</f>
        <v/>
      </c>
    </row>
    <row r="5352" spans="18:19" x14ac:dyDescent="0.2">
      <c r="R5352" s="3">
        <f t="shared" si="251"/>
        <v>45374</v>
      </c>
      <c r="S5352" t="str" cm="1">
        <f t="array" ref="S5352">IFERROR(
  SUMPRODUCT($H$2:$H$15000 *
            (DATEVALUE($D$2:$D$15000) &lt;= $R5352) *
            (DATEVALUE($E$2:$E$15000) &gt;= $R5352))
  /
  SUMPRODUCT((DATEVALUE($D$2:$D$15000) &lt;= $R5352) *
            (DATEVALUE($E$2:$E$15000) &gt;= $R5352)),
  ""
)</f>
        <v/>
      </c>
    </row>
    <row r="5353" spans="18:19" x14ac:dyDescent="0.2">
      <c r="R5353" s="3">
        <f t="shared" si="251"/>
        <v>45375</v>
      </c>
      <c r="S5353" t="str" cm="1">
        <f t="array" ref="S5353">IFERROR(
  SUMPRODUCT($H$2:$H$15000 *
            (DATEVALUE($D$2:$D$15000) &lt;= $R5353) *
            (DATEVALUE($E$2:$E$15000) &gt;= $R5353))
  /
  SUMPRODUCT((DATEVALUE($D$2:$D$15000) &lt;= $R5353) *
            (DATEVALUE($E$2:$E$15000) &gt;= $R5353)),
  ""
)</f>
        <v/>
      </c>
    </row>
    <row r="5354" spans="18:19" x14ac:dyDescent="0.2">
      <c r="R5354" s="3">
        <f t="shared" si="251"/>
        <v>45376</v>
      </c>
      <c r="S5354" t="str" cm="1">
        <f t="array" ref="S5354">IFERROR(
  SUMPRODUCT($H$2:$H$15000 *
            (DATEVALUE($D$2:$D$15000) &lt;= $R5354) *
            (DATEVALUE($E$2:$E$15000) &gt;= $R5354))
  /
  SUMPRODUCT((DATEVALUE($D$2:$D$15000) &lt;= $R5354) *
            (DATEVALUE($E$2:$E$15000) &gt;= $R5354)),
  ""
)</f>
        <v/>
      </c>
    </row>
    <row r="5355" spans="18:19" x14ac:dyDescent="0.2">
      <c r="R5355" s="3">
        <f t="shared" si="251"/>
        <v>45377</v>
      </c>
      <c r="S5355" t="str" cm="1">
        <f t="array" ref="S5355">IFERROR(
  SUMPRODUCT($H$2:$H$15000 *
            (DATEVALUE($D$2:$D$15000) &lt;= $R5355) *
            (DATEVALUE($E$2:$E$15000) &gt;= $R5355))
  /
  SUMPRODUCT((DATEVALUE($D$2:$D$15000) &lt;= $R5355) *
            (DATEVALUE($E$2:$E$15000) &gt;= $R5355)),
  ""
)</f>
        <v/>
      </c>
    </row>
    <row r="5356" spans="18:19" x14ac:dyDescent="0.2">
      <c r="R5356" s="3">
        <f t="shared" si="251"/>
        <v>45378</v>
      </c>
      <c r="S5356" t="str" cm="1">
        <f t="array" ref="S5356">IFERROR(
  SUMPRODUCT($H$2:$H$15000 *
            (DATEVALUE($D$2:$D$15000) &lt;= $R5356) *
            (DATEVALUE($E$2:$E$15000) &gt;= $R5356))
  /
  SUMPRODUCT((DATEVALUE($D$2:$D$15000) &lt;= $R5356) *
            (DATEVALUE($E$2:$E$15000) &gt;= $R5356)),
  ""
)</f>
        <v/>
      </c>
    </row>
    <row r="5357" spans="18:19" x14ac:dyDescent="0.2">
      <c r="R5357" s="3">
        <f t="shared" si="251"/>
        <v>45379</v>
      </c>
      <c r="S5357" t="str" cm="1">
        <f t="array" ref="S5357">IFERROR(
  SUMPRODUCT($H$2:$H$15000 *
            (DATEVALUE($D$2:$D$15000) &lt;= $R5357) *
            (DATEVALUE($E$2:$E$15000) &gt;= $R5357))
  /
  SUMPRODUCT((DATEVALUE($D$2:$D$15000) &lt;= $R5357) *
            (DATEVALUE($E$2:$E$15000) &gt;= $R5357)),
  ""
)</f>
        <v/>
      </c>
    </row>
    <row r="5358" spans="18:19" x14ac:dyDescent="0.2">
      <c r="R5358" s="3">
        <f t="shared" si="251"/>
        <v>45380</v>
      </c>
      <c r="S5358" t="str" cm="1">
        <f t="array" ref="S5358">IFERROR(
  SUMPRODUCT($H$2:$H$15000 *
            (DATEVALUE($D$2:$D$15000) &lt;= $R5358) *
            (DATEVALUE($E$2:$E$15000) &gt;= $R5358))
  /
  SUMPRODUCT((DATEVALUE($D$2:$D$15000) &lt;= $R5358) *
            (DATEVALUE($E$2:$E$15000) &gt;= $R5358)),
  ""
)</f>
        <v/>
      </c>
    </row>
    <row r="5359" spans="18:19" x14ac:dyDescent="0.2">
      <c r="R5359" s="3">
        <f t="shared" si="251"/>
        <v>45381</v>
      </c>
      <c r="S5359" t="str" cm="1">
        <f t="array" ref="S5359">IFERROR(
  SUMPRODUCT($H$2:$H$15000 *
            (DATEVALUE($D$2:$D$15000) &lt;= $R5359) *
            (DATEVALUE($E$2:$E$15000) &gt;= $R5359))
  /
  SUMPRODUCT((DATEVALUE($D$2:$D$15000) &lt;= $R5359) *
            (DATEVALUE($E$2:$E$15000) &gt;= $R5359)),
  ""
)</f>
        <v/>
      </c>
    </row>
    <row r="5360" spans="18:19" x14ac:dyDescent="0.2">
      <c r="R5360" s="3">
        <f t="shared" si="251"/>
        <v>45382</v>
      </c>
      <c r="S5360" t="str" cm="1">
        <f t="array" ref="S5360">IFERROR(
  SUMPRODUCT($H$2:$H$15000 *
            (DATEVALUE($D$2:$D$15000) &lt;= $R5360) *
            (DATEVALUE($E$2:$E$15000) &gt;= $R5360))
  /
  SUMPRODUCT((DATEVALUE($D$2:$D$15000) &lt;= $R5360) *
            (DATEVALUE($E$2:$E$15000) &gt;= $R5360)),
  ""
)</f>
        <v/>
      </c>
    </row>
    <row r="5361" spans="18:19" x14ac:dyDescent="0.2">
      <c r="R5361" s="3">
        <f t="shared" si="251"/>
        <v>45383</v>
      </c>
      <c r="S5361" t="str" cm="1">
        <f t="array" ref="S5361">IFERROR(
  SUMPRODUCT($H$2:$H$15000 *
            (DATEVALUE($D$2:$D$15000) &lt;= $R5361) *
            (DATEVALUE($E$2:$E$15000) &gt;= $R5361))
  /
  SUMPRODUCT((DATEVALUE($D$2:$D$15000) &lt;= $R5361) *
            (DATEVALUE($E$2:$E$15000) &gt;= $R5361)),
  ""
)</f>
        <v/>
      </c>
    </row>
    <row r="5362" spans="18:19" x14ac:dyDescent="0.2">
      <c r="R5362" s="3">
        <f t="shared" si="251"/>
        <v>45384</v>
      </c>
      <c r="S5362" t="str" cm="1">
        <f t="array" ref="S5362">IFERROR(
  SUMPRODUCT($H$2:$H$15000 *
            (DATEVALUE($D$2:$D$15000) &lt;= $R5362) *
            (DATEVALUE($E$2:$E$15000) &gt;= $R5362))
  /
  SUMPRODUCT((DATEVALUE($D$2:$D$15000) &lt;= $R5362) *
            (DATEVALUE($E$2:$E$15000) &gt;= $R5362)),
  ""
)</f>
        <v/>
      </c>
    </row>
    <row r="5363" spans="18:19" x14ac:dyDescent="0.2">
      <c r="R5363" s="3">
        <f t="shared" si="251"/>
        <v>45385</v>
      </c>
      <c r="S5363" t="str" cm="1">
        <f t="array" ref="S5363">IFERROR(
  SUMPRODUCT($H$2:$H$15000 *
            (DATEVALUE($D$2:$D$15000) &lt;= $R5363) *
            (DATEVALUE($E$2:$E$15000) &gt;= $R5363))
  /
  SUMPRODUCT((DATEVALUE($D$2:$D$15000) &lt;= $R5363) *
            (DATEVALUE($E$2:$E$15000) &gt;= $R5363)),
  ""
)</f>
        <v/>
      </c>
    </row>
    <row r="5364" spans="18:19" x14ac:dyDescent="0.2">
      <c r="R5364" s="3">
        <f t="shared" si="251"/>
        <v>45386</v>
      </c>
      <c r="S5364" t="str" cm="1">
        <f t="array" ref="S5364">IFERROR(
  SUMPRODUCT($H$2:$H$15000 *
            (DATEVALUE($D$2:$D$15000) &lt;= $R5364) *
            (DATEVALUE($E$2:$E$15000) &gt;= $R5364))
  /
  SUMPRODUCT((DATEVALUE($D$2:$D$15000) &lt;= $R5364) *
            (DATEVALUE($E$2:$E$15000) &gt;= $R5364)),
  ""
)</f>
        <v/>
      </c>
    </row>
    <row r="5365" spans="18:19" x14ac:dyDescent="0.2">
      <c r="R5365" s="3">
        <f t="shared" si="251"/>
        <v>45387</v>
      </c>
      <c r="S5365" t="str" cm="1">
        <f t="array" ref="S5365">IFERROR(
  SUMPRODUCT($H$2:$H$15000 *
            (DATEVALUE($D$2:$D$15000) &lt;= $R5365) *
            (DATEVALUE($E$2:$E$15000) &gt;= $R5365))
  /
  SUMPRODUCT((DATEVALUE($D$2:$D$15000) &lt;= $R5365) *
            (DATEVALUE($E$2:$E$15000) &gt;= $R5365)),
  ""
)</f>
        <v/>
      </c>
    </row>
    <row r="5366" spans="18:19" x14ac:dyDescent="0.2">
      <c r="R5366" s="3">
        <f t="shared" si="251"/>
        <v>45388</v>
      </c>
      <c r="S5366" t="str" cm="1">
        <f t="array" ref="S5366">IFERROR(
  SUMPRODUCT($H$2:$H$15000 *
            (DATEVALUE($D$2:$D$15000) &lt;= $R5366) *
            (DATEVALUE($E$2:$E$15000) &gt;= $R5366))
  /
  SUMPRODUCT((DATEVALUE($D$2:$D$15000) &lt;= $R5366) *
            (DATEVALUE($E$2:$E$15000) &gt;= $R5366)),
  ""
)</f>
        <v/>
      </c>
    </row>
    <row r="5367" spans="18:19" x14ac:dyDescent="0.2">
      <c r="R5367" s="3">
        <f t="shared" si="251"/>
        <v>45389</v>
      </c>
      <c r="S5367" t="str" cm="1">
        <f t="array" ref="S5367">IFERROR(
  SUMPRODUCT($H$2:$H$15000 *
            (DATEVALUE($D$2:$D$15000) &lt;= $R5367) *
            (DATEVALUE($E$2:$E$15000) &gt;= $R5367))
  /
  SUMPRODUCT((DATEVALUE($D$2:$D$15000) &lt;= $R5367) *
            (DATEVALUE($E$2:$E$15000) &gt;= $R5367)),
  ""
)</f>
        <v/>
      </c>
    </row>
    <row r="5368" spans="18:19" x14ac:dyDescent="0.2">
      <c r="R5368" s="3">
        <f t="shared" si="251"/>
        <v>45390</v>
      </c>
      <c r="S5368" t="str" cm="1">
        <f t="array" ref="S5368">IFERROR(
  SUMPRODUCT($H$2:$H$15000 *
            (DATEVALUE($D$2:$D$15000) &lt;= $R5368) *
            (DATEVALUE($E$2:$E$15000) &gt;= $R5368))
  /
  SUMPRODUCT((DATEVALUE($D$2:$D$15000) &lt;= $R5368) *
            (DATEVALUE($E$2:$E$15000) &gt;= $R5368)),
  ""
)</f>
        <v/>
      </c>
    </row>
    <row r="5369" spans="18:19" x14ac:dyDescent="0.2">
      <c r="R5369" s="3">
        <f t="shared" si="251"/>
        <v>45391</v>
      </c>
      <c r="S5369" t="str" cm="1">
        <f t="array" ref="S5369">IFERROR(
  SUMPRODUCT($H$2:$H$15000 *
            (DATEVALUE($D$2:$D$15000) &lt;= $R5369) *
            (DATEVALUE($E$2:$E$15000) &gt;= $R5369))
  /
  SUMPRODUCT((DATEVALUE($D$2:$D$15000) &lt;= $R5369) *
            (DATEVALUE($E$2:$E$15000) &gt;= $R5369)),
  ""
)</f>
        <v/>
      </c>
    </row>
    <row r="5370" spans="18:19" x14ac:dyDescent="0.2">
      <c r="R5370" s="3">
        <f t="shared" si="251"/>
        <v>45392</v>
      </c>
      <c r="S5370" t="str" cm="1">
        <f t="array" ref="S5370">IFERROR(
  SUMPRODUCT($H$2:$H$15000 *
            (DATEVALUE($D$2:$D$15000) &lt;= $R5370) *
            (DATEVALUE($E$2:$E$15000) &gt;= $R5370))
  /
  SUMPRODUCT((DATEVALUE($D$2:$D$15000) &lt;= $R5370) *
            (DATEVALUE($E$2:$E$15000) &gt;= $R5370)),
  ""
)</f>
        <v/>
      </c>
    </row>
    <row r="5371" spans="18:19" x14ac:dyDescent="0.2">
      <c r="R5371" s="3">
        <f t="shared" si="251"/>
        <v>45393</v>
      </c>
      <c r="S5371" t="str" cm="1">
        <f t="array" ref="S5371">IFERROR(
  SUMPRODUCT($H$2:$H$15000 *
            (DATEVALUE($D$2:$D$15000) &lt;= $R5371) *
            (DATEVALUE($E$2:$E$15000) &gt;= $R5371))
  /
  SUMPRODUCT((DATEVALUE($D$2:$D$15000) &lt;= $R5371) *
            (DATEVALUE($E$2:$E$15000) &gt;= $R5371)),
  ""
)</f>
        <v/>
      </c>
    </row>
    <row r="5372" spans="18:19" x14ac:dyDescent="0.2">
      <c r="R5372" s="3">
        <f t="shared" si="251"/>
        <v>45394</v>
      </c>
      <c r="S5372" t="str" cm="1">
        <f t="array" ref="S5372">IFERROR(
  SUMPRODUCT($H$2:$H$15000 *
            (DATEVALUE($D$2:$D$15000) &lt;= $R5372) *
            (DATEVALUE($E$2:$E$15000) &gt;= $R5372))
  /
  SUMPRODUCT((DATEVALUE($D$2:$D$15000) &lt;= $R5372) *
            (DATEVALUE($E$2:$E$15000) &gt;= $R5372)),
  ""
)</f>
        <v/>
      </c>
    </row>
    <row r="5373" spans="18:19" x14ac:dyDescent="0.2">
      <c r="R5373" s="3">
        <f t="shared" si="251"/>
        <v>45395</v>
      </c>
      <c r="S5373" t="str" cm="1">
        <f t="array" ref="S5373">IFERROR(
  SUMPRODUCT($H$2:$H$15000 *
            (DATEVALUE($D$2:$D$15000) &lt;= $R5373) *
            (DATEVALUE($E$2:$E$15000) &gt;= $R5373))
  /
  SUMPRODUCT((DATEVALUE($D$2:$D$15000) &lt;= $R5373) *
            (DATEVALUE($E$2:$E$15000) &gt;= $R5373)),
  ""
)</f>
        <v/>
      </c>
    </row>
    <row r="5374" spans="18:19" x14ac:dyDescent="0.2">
      <c r="R5374" s="3">
        <f t="shared" si="251"/>
        <v>45396</v>
      </c>
      <c r="S5374" t="str" cm="1">
        <f t="array" ref="S5374">IFERROR(
  SUMPRODUCT($H$2:$H$15000 *
            (DATEVALUE($D$2:$D$15000) &lt;= $R5374) *
            (DATEVALUE($E$2:$E$15000) &gt;= $R5374))
  /
  SUMPRODUCT((DATEVALUE($D$2:$D$15000) &lt;= $R5374) *
            (DATEVALUE($E$2:$E$15000) &gt;= $R5374)),
  ""
)</f>
        <v/>
      </c>
    </row>
    <row r="5375" spans="18:19" x14ac:dyDescent="0.2">
      <c r="R5375" s="3">
        <f t="shared" si="251"/>
        <v>45397</v>
      </c>
      <c r="S5375" t="str" cm="1">
        <f t="array" ref="S5375">IFERROR(
  SUMPRODUCT($H$2:$H$15000 *
            (DATEVALUE($D$2:$D$15000) &lt;= $R5375) *
            (DATEVALUE($E$2:$E$15000) &gt;= $R5375))
  /
  SUMPRODUCT((DATEVALUE($D$2:$D$15000) &lt;= $R5375) *
            (DATEVALUE($E$2:$E$15000) &gt;= $R5375)),
  ""
)</f>
        <v/>
      </c>
    </row>
    <row r="5376" spans="18:19" x14ac:dyDescent="0.2">
      <c r="R5376" s="3">
        <f t="shared" si="251"/>
        <v>45398</v>
      </c>
      <c r="S5376" t="str" cm="1">
        <f t="array" ref="S5376">IFERROR(
  SUMPRODUCT($H$2:$H$15000 *
            (DATEVALUE($D$2:$D$15000) &lt;= $R5376) *
            (DATEVALUE($E$2:$E$15000) &gt;= $R5376))
  /
  SUMPRODUCT((DATEVALUE($D$2:$D$15000) &lt;= $R5376) *
            (DATEVALUE($E$2:$E$15000) &gt;= $R5376)),
  ""
)</f>
        <v/>
      </c>
    </row>
    <row r="5377" spans="18:19" x14ac:dyDescent="0.2">
      <c r="R5377" s="3">
        <f t="shared" si="251"/>
        <v>45399</v>
      </c>
      <c r="S5377" t="str" cm="1">
        <f t="array" ref="S5377">IFERROR(
  SUMPRODUCT($H$2:$H$15000 *
            (DATEVALUE($D$2:$D$15000) &lt;= $R5377) *
            (DATEVALUE($E$2:$E$15000) &gt;= $R5377))
  /
  SUMPRODUCT((DATEVALUE($D$2:$D$15000) &lt;= $R5377) *
            (DATEVALUE($E$2:$E$15000) &gt;= $R5377)),
  ""
)</f>
        <v/>
      </c>
    </row>
    <row r="5378" spans="18:19" x14ac:dyDescent="0.2">
      <c r="R5378" s="3">
        <f t="shared" si="251"/>
        <v>45400</v>
      </c>
      <c r="S5378" t="str" cm="1">
        <f t="array" ref="S5378">IFERROR(
  SUMPRODUCT($H$2:$H$15000 *
            (DATEVALUE($D$2:$D$15000) &lt;= $R5378) *
            (DATEVALUE($E$2:$E$15000) &gt;= $R5378))
  /
  SUMPRODUCT((DATEVALUE($D$2:$D$15000) &lt;= $R5378) *
            (DATEVALUE($E$2:$E$15000) &gt;= $R5378)),
  ""
)</f>
        <v/>
      </c>
    </row>
    <row r="5379" spans="18:19" x14ac:dyDescent="0.2">
      <c r="R5379" s="3">
        <f t="shared" si="251"/>
        <v>45401</v>
      </c>
      <c r="S5379" t="str" cm="1">
        <f t="array" ref="S5379">IFERROR(
  SUMPRODUCT($H$2:$H$15000 *
            (DATEVALUE($D$2:$D$15000) &lt;= $R5379) *
            (DATEVALUE($E$2:$E$15000) &gt;= $R5379))
  /
  SUMPRODUCT((DATEVALUE($D$2:$D$15000) &lt;= $R5379) *
            (DATEVALUE($E$2:$E$15000) &gt;= $R5379)),
  ""
)</f>
        <v/>
      </c>
    </row>
    <row r="5380" spans="18:19" x14ac:dyDescent="0.2">
      <c r="R5380" s="3">
        <f t="shared" ref="R5380:R5443" si="252">+R5379+1</f>
        <v>45402</v>
      </c>
      <c r="S5380" t="str" cm="1">
        <f t="array" ref="S5380">IFERROR(
  SUMPRODUCT($H$2:$H$15000 *
            (DATEVALUE($D$2:$D$15000) &lt;= $R5380) *
            (DATEVALUE($E$2:$E$15000) &gt;= $R5380))
  /
  SUMPRODUCT((DATEVALUE($D$2:$D$15000) &lt;= $R5380) *
            (DATEVALUE($E$2:$E$15000) &gt;= $R5380)),
  ""
)</f>
        <v/>
      </c>
    </row>
    <row r="5381" spans="18:19" x14ac:dyDescent="0.2">
      <c r="R5381" s="3">
        <f t="shared" si="252"/>
        <v>45403</v>
      </c>
      <c r="S5381" t="str" cm="1">
        <f t="array" ref="S5381">IFERROR(
  SUMPRODUCT($H$2:$H$15000 *
            (DATEVALUE($D$2:$D$15000) &lt;= $R5381) *
            (DATEVALUE($E$2:$E$15000) &gt;= $R5381))
  /
  SUMPRODUCT((DATEVALUE($D$2:$D$15000) &lt;= $R5381) *
            (DATEVALUE($E$2:$E$15000) &gt;= $R5381)),
  ""
)</f>
        <v/>
      </c>
    </row>
    <row r="5382" spans="18:19" x14ac:dyDescent="0.2">
      <c r="R5382" s="3">
        <f t="shared" si="252"/>
        <v>45404</v>
      </c>
      <c r="S5382" t="str" cm="1">
        <f t="array" ref="S5382">IFERROR(
  SUMPRODUCT($H$2:$H$15000 *
            (DATEVALUE($D$2:$D$15000) &lt;= $R5382) *
            (DATEVALUE($E$2:$E$15000) &gt;= $R5382))
  /
  SUMPRODUCT((DATEVALUE($D$2:$D$15000) &lt;= $R5382) *
            (DATEVALUE($E$2:$E$15000) &gt;= $R5382)),
  ""
)</f>
        <v/>
      </c>
    </row>
    <row r="5383" spans="18:19" x14ac:dyDescent="0.2">
      <c r="R5383" s="3">
        <f t="shared" si="252"/>
        <v>45405</v>
      </c>
      <c r="S5383" t="str" cm="1">
        <f t="array" ref="S5383">IFERROR(
  SUMPRODUCT($H$2:$H$15000 *
            (DATEVALUE($D$2:$D$15000) &lt;= $R5383) *
            (DATEVALUE($E$2:$E$15000) &gt;= $R5383))
  /
  SUMPRODUCT((DATEVALUE($D$2:$D$15000) &lt;= $R5383) *
            (DATEVALUE($E$2:$E$15000) &gt;= $R5383)),
  ""
)</f>
        <v/>
      </c>
    </row>
    <row r="5384" spans="18:19" x14ac:dyDescent="0.2">
      <c r="R5384" s="3">
        <f t="shared" si="252"/>
        <v>45406</v>
      </c>
      <c r="S5384" t="str" cm="1">
        <f t="array" ref="S5384">IFERROR(
  SUMPRODUCT($H$2:$H$15000 *
            (DATEVALUE($D$2:$D$15000) &lt;= $R5384) *
            (DATEVALUE($E$2:$E$15000) &gt;= $R5384))
  /
  SUMPRODUCT((DATEVALUE($D$2:$D$15000) &lt;= $R5384) *
            (DATEVALUE($E$2:$E$15000) &gt;= $R5384)),
  ""
)</f>
        <v/>
      </c>
    </row>
    <row r="5385" spans="18:19" x14ac:dyDescent="0.2">
      <c r="R5385" s="3">
        <f t="shared" si="252"/>
        <v>45407</v>
      </c>
      <c r="S5385" t="str" cm="1">
        <f t="array" ref="S5385">IFERROR(
  SUMPRODUCT($H$2:$H$15000 *
            (DATEVALUE($D$2:$D$15000) &lt;= $R5385) *
            (DATEVALUE($E$2:$E$15000) &gt;= $R5385))
  /
  SUMPRODUCT((DATEVALUE($D$2:$D$15000) &lt;= $R5385) *
            (DATEVALUE($E$2:$E$15000) &gt;= $R5385)),
  ""
)</f>
        <v/>
      </c>
    </row>
    <row r="5386" spans="18:19" x14ac:dyDescent="0.2">
      <c r="R5386" s="3">
        <f t="shared" si="252"/>
        <v>45408</v>
      </c>
      <c r="S5386" t="str" cm="1">
        <f t="array" ref="S5386">IFERROR(
  SUMPRODUCT($H$2:$H$15000 *
            (DATEVALUE($D$2:$D$15000) &lt;= $R5386) *
            (DATEVALUE($E$2:$E$15000) &gt;= $R5386))
  /
  SUMPRODUCT((DATEVALUE($D$2:$D$15000) &lt;= $R5386) *
            (DATEVALUE($E$2:$E$15000) &gt;= $R5386)),
  ""
)</f>
        <v/>
      </c>
    </row>
    <row r="5387" spans="18:19" x14ac:dyDescent="0.2">
      <c r="R5387" s="3">
        <f t="shared" si="252"/>
        <v>45409</v>
      </c>
      <c r="S5387" t="str" cm="1">
        <f t="array" ref="S5387">IFERROR(
  SUMPRODUCT($H$2:$H$15000 *
            (DATEVALUE($D$2:$D$15000) &lt;= $R5387) *
            (DATEVALUE($E$2:$E$15000) &gt;= $R5387))
  /
  SUMPRODUCT((DATEVALUE($D$2:$D$15000) &lt;= $R5387) *
            (DATEVALUE($E$2:$E$15000) &gt;= $R5387)),
  ""
)</f>
        <v/>
      </c>
    </row>
    <row r="5388" spans="18:19" x14ac:dyDescent="0.2">
      <c r="R5388" s="3">
        <f t="shared" si="252"/>
        <v>45410</v>
      </c>
      <c r="S5388" t="str" cm="1">
        <f t="array" ref="S5388">IFERROR(
  SUMPRODUCT($H$2:$H$15000 *
            (DATEVALUE($D$2:$D$15000) &lt;= $R5388) *
            (DATEVALUE($E$2:$E$15000) &gt;= $R5388))
  /
  SUMPRODUCT((DATEVALUE($D$2:$D$15000) &lt;= $R5388) *
            (DATEVALUE($E$2:$E$15000) &gt;= $R5388)),
  ""
)</f>
        <v/>
      </c>
    </row>
    <row r="5389" spans="18:19" x14ac:dyDescent="0.2">
      <c r="R5389" s="3">
        <f t="shared" si="252"/>
        <v>45411</v>
      </c>
      <c r="S5389" t="str" cm="1">
        <f t="array" ref="S5389">IFERROR(
  SUMPRODUCT($H$2:$H$15000 *
            (DATEVALUE($D$2:$D$15000) &lt;= $R5389) *
            (DATEVALUE($E$2:$E$15000) &gt;= $R5389))
  /
  SUMPRODUCT((DATEVALUE($D$2:$D$15000) &lt;= $R5389) *
            (DATEVALUE($E$2:$E$15000) &gt;= $R5389)),
  ""
)</f>
        <v/>
      </c>
    </row>
    <row r="5390" spans="18:19" x14ac:dyDescent="0.2">
      <c r="R5390" s="3">
        <f t="shared" si="252"/>
        <v>45412</v>
      </c>
      <c r="S5390" t="str" cm="1">
        <f t="array" ref="S5390">IFERROR(
  SUMPRODUCT($H$2:$H$15000 *
            (DATEVALUE($D$2:$D$15000) &lt;= $R5390) *
            (DATEVALUE($E$2:$E$15000) &gt;= $R5390))
  /
  SUMPRODUCT((DATEVALUE($D$2:$D$15000) &lt;= $R5390) *
            (DATEVALUE($E$2:$E$15000) &gt;= $R5390)),
  ""
)</f>
        <v/>
      </c>
    </row>
    <row r="5391" spans="18:19" x14ac:dyDescent="0.2">
      <c r="R5391" s="3">
        <f t="shared" si="252"/>
        <v>45413</v>
      </c>
      <c r="S5391" t="str" cm="1">
        <f t="array" ref="S5391">IFERROR(
  SUMPRODUCT($H$2:$H$15000 *
            (DATEVALUE($D$2:$D$15000) &lt;= $R5391) *
            (DATEVALUE($E$2:$E$15000) &gt;= $R5391))
  /
  SUMPRODUCT((DATEVALUE($D$2:$D$15000) &lt;= $R5391) *
            (DATEVALUE($E$2:$E$15000) &gt;= $R5391)),
  ""
)</f>
        <v/>
      </c>
    </row>
    <row r="5392" spans="18:19" x14ac:dyDescent="0.2">
      <c r="R5392" s="3">
        <f t="shared" si="252"/>
        <v>45414</v>
      </c>
      <c r="S5392" t="str" cm="1">
        <f t="array" ref="S5392">IFERROR(
  SUMPRODUCT($H$2:$H$15000 *
            (DATEVALUE($D$2:$D$15000) &lt;= $R5392) *
            (DATEVALUE($E$2:$E$15000) &gt;= $R5392))
  /
  SUMPRODUCT((DATEVALUE($D$2:$D$15000) &lt;= $R5392) *
            (DATEVALUE($E$2:$E$15000) &gt;= $R5392)),
  ""
)</f>
        <v/>
      </c>
    </row>
    <row r="5393" spans="18:19" x14ac:dyDescent="0.2">
      <c r="R5393" s="3">
        <f t="shared" si="252"/>
        <v>45415</v>
      </c>
      <c r="S5393" t="str" cm="1">
        <f t="array" ref="S5393">IFERROR(
  SUMPRODUCT($H$2:$H$15000 *
            (DATEVALUE($D$2:$D$15000) &lt;= $R5393) *
            (DATEVALUE($E$2:$E$15000) &gt;= $R5393))
  /
  SUMPRODUCT((DATEVALUE($D$2:$D$15000) &lt;= $R5393) *
            (DATEVALUE($E$2:$E$15000) &gt;= $R5393)),
  ""
)</f>
        <v/>
      </c>
    </row>
    <row r="5394" spans="18:19" x14ac:dyDescent="0.2">
      <c r="R5394" s="3">
        <f t="shared" si="252"/>
        <v>45416</v>
      </c>
      <c r="S5394" t="str" cm="1">
        <f t="array" ref="S5394">IFERROR(
  SUMPRODUCT($H$2:$H$15000 *
            (DATEVALUE($D$2:$D$15000) &lt;= $R5394) *
            (DATEVALUE($E$2:$E$15000) &gt;= $R5394))
  /
  SUMPRODUCT((DATEVALUE($D$2:$D$15000) &lt;= $R5394) *
            (DATEVALUE($E$2:$E$15000) &gt;= $R5394)),
  ""
)</f>
        <v/>
      </c>
    </row>
    <row r="5395" spans="18:19" x14ac:dyDescent="0.2">
      <c r="R5395" s="3">
        <f t="shared" si="252"/>
        <v>45417</v>
      </c>
      <c r="S5395" t="str" cm="1">
        <f t="array" ref="S5395">IFERROR(
  SUMPRODUCT($H$2:$H$15000 *
            (DATEVALUE($D$2:$D$15000) &lt;= $R5395) *
            (DATEVALUE($E$2:$E$15000) &gt;= $R5395))
  /
  SUMPRODUCT((DATEVALUE($D$2:$D$15000) &lt;= $R5395) *
            (DATEVALUE($E$2:$E$15000) &gt;= $R5395)),
  ""
)</f>
        <v/>
      </c>
    </row>
    <row r="5396" spans="18:19" x14ac:dyDescent="0.2">
      <c r="R5396" s="3">
        <f t="shared" si="252"/>
        <v>45418</v>
      </c>
      <c r="S5396" t="str" cm="1">
        <f t="array" ref="S5396">IFERROR(
  SUMPRODUCT($H$2:$H$15000 *
            (DATEVALUE($D$2:$D$15000) &lt;= $R5396) *
            (DATEVALUE($E$2:$E$15000) &gt;= $R5396))
  /
  SUMPRODUCT((DATEVALUE($D$2:$D$15000) &lt;= $R5396) *
            (DATEVALUE($E$2:$E$15000) &gt;= $R5396)),
  ""
)</f>
        <v/>
      </c>
    </row>
    <row r="5397" spans="18:19" x14ac:dyDescent="0.2">
      <c r="R5397" s="3">
        <f t="shared" si="252"/>
        <v>45419</v>
      </c>
      <c r="S5397" t="str" cm="1">
        <f t="array" ref="S5397">IFERROR(
  SUMPRODUCT($H$2:$H$15000 *
            (DATEVALUE($D$2:$D$15000) &lt;= $R5397) *
            (DATEVALUE($E$2:$E$15000) &gt;= $R5397))
  /
  SUMPRODUCT((DATEVALUE($D$2:$D$15000) &lt;= $R5397) *
            (DATEVALUE($E$2:$E$15000) &gt;= $R5397)),
  ""
)</f>
        <v/>
      </c>
    </row>
    <row r="5398" spans="18:19" x14ac:dyDescent="0.2">
      <c r="R5398" s="3">
        <f t="shared" si="252"/>
        <v>45420</v>
      </c>
      <c r="S5398" t="str" cm="1">
        <f t="array" ref="S5398">IFERROR(
  SUMPRODUCT($H$2:$H$15000 *
            (DATEVALUE($D$2:$D$15000) &lt;= $R5398) *
            (DATEVALUE($E$2:$E$15000) &gt;= $R5398))
  /
  SUMPRODUCT((DATEVALUE($D$2:$D$15000) &lt;= $R5398) *
            (DATEVALUE($E$2:$E$15000) &gt;= $R5398)),
  ""
)</f>
        <v/>
      </c>
    </row>
    <row r="5399" spans="18:19" x14ac:dyDescent="0.2">
      <c r="R5399" s="3">
        <f t="shared" si="252"/>
        <v>45421</v>
      </c>
      <c r="S5399" t="str" cm="1">
        <f t="array" ref="S5399">IFERROR(
  SUMPRODUCT($H$2:$H$15000 *
            (DATEVALUE($D$2:$D$15000) &lt;= $R5399) *
            (DATEVALUE($E$2:$E$15000) &gt;= $R5399))
  /
  SUMPRODUCT((DATEVALUE($D$2:$D$15000) &lt;= $R5399) *
            (DATEVALUE($E$2:$E$15000) &gt;= $R5399)),
  ""
)</f>
        <v/>
      </c>
    </row>
    <row r="5400" spans="18:19" x14ac:dyDescent="0.2">
      <c r="R5400" s="3">
        <f t="shared" si="252"/>
        <v>45422</v>
      </c>
      <c r="S5400" t="str" cm="1">
        <f t="array" ref="S5400">IFERROR(
  SUMPRODUCT($H$2:$H$15000 *
            (DATEVALUE($D$2:$D$15000) &lt;= $R5400) *
            (DATEVALUE($E$2:$E$15000) &gt;= $R5400))
  /
  SUMPRODUCT((DATEVALUE($D$2:$D$15000) &lt;= $R5400) *
            (DATEVALUE($E$2:$E$15000) &gt;= $R5400)),
  ""
)</f>
        <v/>
      </c>
    </row>
    <row r="5401" spans="18:19" x14ac:dyDescent="0.2">
      <c r="R5401" s="3">
        <f t="shared" si="252"/>
        <v>45423</v>
      </c>
      <c r="S5401" t="str" cm="1">
        <f t="array" ref="S5401">IFERROR(
  SUMPRODUCT($H$2:$H$15000 *
            (DATEVALUE($D$2:$D$15000) &lt;= $R5401) *
            (DATEVALUE($E$2:$E$15000) &gt;= $R5401))
  /
  SUMPRODUCT((DATEVALUE($D$2:$D$15000) &lt;= $R5401) *
            (DATEVALUE($E$2:$E$15000) &gt;= $R5401)),
  ""
)</f>
        <v/>
      </c>
    </row>
    <row r="5402" spans="18:19" x14ac:dyDescent="0.2">
      <c r="R5402" s="3">
        <f t="shared" si="252"/>
        <v>45424</v>
      </c>
      <c r="S5402" t="str" cm="1">
        <f t="array" ref="S5402">IFERROR(
  SUMPRODUCT($H$2:$H$15000 *
            (DATEVALUE($D$2:$D$15000) &lt;= $R5402) *
            (DATEVALUE($E$2:$E$15000) &gt;= $R5402))
  /
  SUMPRODUCT((DATEVALUE($D$2:$D$15000) &lt;= $R5402) *
            (DATEVALUE($E$2:$E$15000) &gt;= $R5402)),
  ""
)</f>
        <v/>
      </c>
    </row>
    <row r="5403" spans="18:19" x14ac:dyDescent="0.2">
      <c r="R5403" s="3">
        <f t="shared" si="252"/>
        <v>45425</v>
      </c>
      <c r="S5403" t="str" cm="1">
        <f t="array" ref="S5403">IFERROR(
  SUMPRODUCT($H$2:$H$15000 *
            (DATEVALUE($D$2:$D$15000) &lt;= $R5403) *
            (DATEVALUE($E$2:$E$15000) &gt;= $R5403))
  /
  SUMPRODUCT((DATEVALUE($D$2:$D$15000) &lt;= $R5403) *
            (DATEVALUE($E$2:$E$15000) &gt;= $R5403)),
  ""
)</f>
        <v/>
      </c>
    </row>
    <row r="5404" spans="18:19" x14ac:dyDescent="0.2">
      <c r="R5404" s="3">
        <f t="shared" si="252"/>
        <v>45426</v>
      </c>
      <c r="S5404" t="str" cm="1">
        <f t="array" ref="S5404">IFERROR(
  SUMPRODUCT($H$2:$H$15000 *
            (DATEVALUE($D$2:$D$15000) &lt;= $R5404) *
            (DATEVALUE($E$2:$E$15000) &gt;= $R5404))
  /
  SUMPRODUCT((DATEVALUE($D$2:$D$15000) &lt;= $R5404) *
            (DATEVALUE($E$2:$E$15000) &gt;= $R5404)),
  ""
)</f>
        <v/>
      </c>
    </row>
    <row r="5405" spans="18:19" x14ac:dyDescent="0.2">
      <c r="R5405" s="3">
        <f t="shared" si="252"/>
        <v>45427</v>
      </c>
      <c r="S5405" t="str" cm="1">
        <f t="array" ref="S5405">IFERROR(
  SUMPRODUCT($H$2:$H$15000 *
            (DATEVALUE($D$2:$D$15000) &lt;= $R5405) *
            (DATEVALUE($E$2:$E$15000) &gt;= $R5405))
  /
  SUMPRODUCT((DATEVALUE($D$2:$D$15000) &lt;= $R5405) *
            (DATEVALUE($E$2:$E$15000) &gt;= $R5405)),
  ""
)</f>
        <v/>
      </c>
    </row>
    <row r="5406" spans="18:19" x14ac:dyDescent="0.2">
      <c r="R5406" s="3">
        <f t="shared" si="252"/>
        <v>45428</v>
      </c>
      <c r="S5406" t="str" cm="1">
        <f t="array" ref="S5406">IFERROR(
  SUMPRODUCT($H$2:$H$15000 *
            (DATEVALUE($D$2:$D$15000) &lt;= $R5406) *
            (DATEVALUE($E$2:$E$15000) &gt;= $R5406))
  /
  SUMPRODUCT((DATEVALUE($D$2:$D$15000) &lt;= $R5406) *
            (DATEVALUE($E$2:$E$15000) &gt;= $R5406)),
  ""
)</f>
        <v/>
      </c>
    </row>
    <row r="5407" spans="18:19" x14ac:dyDescent="0.2">
      <c r="R5407" s="3">
        <f t="shared" si="252"/>
        <v>45429</v>
      </c>
      <c r="S5407" t="str" cm="1">
        <f t="array" ref="S5407">IFERROR(
  SUMPRODUCT($H$2:$H$15000 *
            (DATEVALUE($D$2:$D$15000) &lt;= $R5407) *
            (DATEVALUE($E$2:$E$15000) &gt;= $R5407))
  /
  SUMPRODUCT((DATEVALUE($D$2:$D$15000) &lt;= $R5407) *
            (DATEVALUE($E$2:$E$15000) &gt;= $R5407)),
  ""
)</f>
        <v/>
      </c>
    </row>
    <row r="5408" spans="18:19" x14ac:dyDescent="0.2">
      <c r="R5408" s="3">
        <f t="shared" si="252"/>
        <v>45430</v>
      </c>
      <c r="S5408" t="str" cm="1">
        <f t="array" ref="S5408">IFERROR(
  SUMPRODUCT($H$2:$H$15000 *
            (DATEVALUE($D$2:$D$15000) &lt;= $R5408) *
            (DATEVALUE($E$2:$E$15000) &gt;= $R5408))
  /
  SUMPRODUCT((DATEVALUE($D$2:$D$15000) &lt;= $R5408) *
            (DATEVALUE($E$2:$E$15000) &gt;= $R5408)),
  ""
)</f>
        <v/>
      </c>
    </row>
    <row r="5409" spans="18:19" x14ac:dyDescent="0.2">
      <c r="R5409" s="3">
        <f t="shared" si="252"/>
        <v>45431</v>
      </c>
      <c r="S5409" t="str" cm="1">
        <f t="array" ref="S5409">IFERROR(
  SUMPRODUCT($H$2:$H$15000 *
            (DATEVALUE($D$2:$D$15000) &lt;= $R5409) *
            (DATEVALUE($E$2:$E$15000) &gt;= $R5409))
  /
  SUMPRODUCT((DATEVALUE($D$2:$D$15000) &lt;= $R5409) *
            (DATEVALUE($E$2:$E$15000) &gt;= $R5409)),
  ""
)</f>
        <v/>
      </c>
    </row>
    <row r="5410" spans="18:19" x14ac:dyDescent="0.2">
      <c r="R5410" s="3">
        <f t="shared" si="252"/>
        <v>45432</v>
      </c>
      <c r="S5410" t="str" cm="1">
        <f t="array" ref="S5410">IFERROR(
  SUMPRODUCT($H$2:$H$15000 *
            (DATEVALUE($D$2:$D$15000) &lt;= $R5410) *
            (DATEVALUE($E$2:$E$15000) &gt;= $R5410))
  /
  SUMPRODUCT((DATEVALUE($D$2:$D$15000) &lt;= $R5410) *
            (DATEVALUE($E$2:$E$15000) &gt;= $R5410)),
  ""
)</f>
        <v/>
      </c>
    </row>
    <row r="5411" spans="18:19" x14ac:dyDescent="0.2">
      <c r="R5411" s="3">
        <f t="shared" si="252"/>
        <v>45433</v>
      </c>
      <c r="S5411" t="str" cm="1">
        <f t="array" ref="S5411">IFERROR(
  SUMPRODUCT($H$2:$H$15000 *
            (DATEVALUE($D$2:$D$15000) &lt;= $R5411) *
            (DATEVALUE($E$2:$E$15000) &gt;= $R5411))
  /
  SUMPRODUCT((DATEVALUE($D$2:$D$15000) &lt;= $R5411) *
            (DATEVALUE($E$2:$E$15000) &gt;= $R5411)),
  ""
)</f>
        <v/>
      </c>
    </row>
    <row r="5412" spans="18:19" x14ac:dyDescent="0.2">
      <c r="R5412" s="3">
        <f t="shared" si="252"/>
        <v>45434</v>
      </c>
      <c r="S5412" t="str" cm="1">
        <f t="array" ref="S5412">IFERROR(
  SUMPRODUCT($H$2:$H$15000 *
            (DATEVALUE($D$2:$D$15000) &lt;= $R5412) *
            (DATEVALUE($E$2:$E$15000) &gt;= $R5412))
  /
  SUMPRODUCT((DATEVALUE($D$2:$D$15000) &lt;= $R5412) *
            (DATEVALUE($E$2:$E$15000) &gt;= $R5412)),
  ""
)</f>
        <v/>
      </c>
    </row>
    <row r="5413" spans="18:19" x14ac:dyDescent="0.2">
      <c r="R5413" s="3">
        <f t="shared" si="252"/>
        <v>45435</v>
      </c>
      <c r="S5413" t="str" cm="1">
        <f t="array" ref="S5413">IFERROR(
  SUMPRODUCT($H$2:$H$15000 *
            (DATEVALUE($D$2:$D$15000) &lt;= $R5413) *
            (DATEVALUE($E$2:$E$15000) &gt;= $R5413))
  /
  SUMPRODUCT((DATEVALUE($D$2:$D$15000) &lt;= $R5413) *
            (DATEVALUE($E$2:$E$15000) &gt;= $R5413)),
  ""
)</f>
        <v/>
      </c>
    </row>
    <row r="5414" spans="18:19" x14ac:dyDescent="0.2">
      <c r="R5414" s="3">
        <f t="shared" si="252"/>
        <v>45436</v>
      </c>
      <c r="S5414" t="str" cm="1">
        <f t="array" ref="S5414">IFERROR(
  SUMPRODUCT($H$2:$H$15000 *
            (DATEVALUE($D$2:$D$15000) &lt;= $R5414) *
            (DATEVALUE($E$2:$E$15000) &gt;= $R5414))
  /
  SUMPRODUCT((DATEVALUE($D$2:$D$15000) &lt;= $R5414) *
            (DATEVALUE($E$2:$E$15000) &gt;= $R5414)),
  ""
)</f>
        <v/>
      </c>
    </row>
    <row r="5415" spans="18:19" x14ac:dyDescent="0.2">
      <c r="R5415" s="3">
        <f t="shared" si="252"/>
        <v>45437</v>
      </c>
      <c r="S5415" t="str" cm="1">
        <f t="array" ref="S5415">IFERROR(
  SUMPRODUCT($H$2:$H$15000 *
            (DATEVALUE($D$2:$D$15000) &lt;= $R5415) *
            (DATEVALUE($E$2:$E$15000) &gt;= $R5415))
  /
  SUMPRODUCT((DATEVALUE($D$2:$D$15000) &lt;= $R5415) *
            (DATEVALUE($E$2:$E$15000) &gt;= $R5415)),
  ""
)</f>
        <v/>
      </c>
    </row>
    <row r="5416" spans="18:19" x14ac:dyDescent="0.2">
      <c r="R5416" s="3">
        <f t="shared" si="252"/>
        <v>45438</v>
      </c>
      <c r="S5416" t="str" cm="1">
        <f t="array" ref="S5416">IFERROR(
  SUMPRODUCT($H$2:$H$15000 *
            (DATEVALUE($D$2:$D$15000) &lt;= $R5416) *
            (DATEVALUE($E$2:$E$15000) &gt;= $R5416))
  /
  SUMPRODUCT((DATEVALUE($D$2:$D$15000) &lt;= $R5416) *
            (DATEVALUE($E$2:$E$15000) &gt;= $R5416)),
  ""
)</f>
        <v/>
      </c>
    </row>
    <row r="5417" spans="18:19" x14ac:dyDescent="0.2">
      <c r="R5417" s="3">
        <f t="shared" si="252"/>
        <v>45439</v>
      </c>
      <c r="S5417" t="str" cm="1">
        <f t="array" ref="S5417">IFERROR(
  SUMPRODUCT($H$2:$H$15000 *
            (DATEVALUE($D$2:$D$15000) &lt;= $R5417) *
            (DATEVALUE($E$2:$E$15000) &gt;= $R5417))
  /
  SUMPRODUCT((DATEVALUE($D$2:$D$15000) &lt;= $R5417) *
            (DATEVALUE($E$2:$E$15000) &gt;= $R5417)),
  ""
)</f>
        <v/>
      </c>
    </row>
    <row r="5418" spans="18:19" x14ac:dyDescent="0.2">
      <c r="R5418" s="3">
        <f t="shared" si="252"/>
        <v>45440</v>
      </c>
      <c r="S5418" t="str" cm="1">
        <f t="array" ref="S5418">IFERROR(
  SUMPRODUCT($H$2:$H$15000 *
            (DATEVALUE($D$2:$D$15000) &lt;= $R5418) *
            (DATEVALUE($E$2:$E$15000) &gt;= $R5418))
  /
  SUMPRODUCT((DATEVALUE($D$2:$D$15000) &lt;= $R5418) *
            (DATEVALUE($E$2:$E$15000) &gt;= $R5418)),
  ""
)</f>
        <v/>
      </c>
    </row>
    <row r="5419" spans="18:19" x14ac:dyDescent="0.2">
      <c r="R5419" s="3">
        <f t="shared" si="252"/>
        <v>45441</v>
      </c>
      <c r="S5419" t="str" cm="1">
        <f t="array" ref="S5419">IFERROR(
  SUMPRODUCT($H$2:$H$15000 *
            (DATEVALUE($D$2:$D$15000) &lt;= $R5419) *
            (DATEVALUE($E$2:$E$15000) &gt;= $R5419))
  /
  SUMPRODUCT((DATEVALUE($D$2:$D$15000) &lt;= $R5419) *
            (DATEVALUE($E$2:$E$15000) &gt;= $R5419)),
  ""
)</f>
        <v/>
      </c>
    </row>
    <row r="5420" spans="18:19" x14ac:dyDescent="0.2">
      <c r="R5420" s="3">
        <f t="shared" si="252"/>
        <v>45442</v>
      </c>
      <c r="S5420" t="str" cm="1">
        <f t="array" ref="S5420">IFERROR(
  SUMPRODUCT($H$2:$H$15000 *
            (DATEVALUE($D$2:$D$15000) &lt;= $R5420) *
            (DATEVALUE($E$2:$E$15000) &gt;= $R5420))
  /
  SUMPRODUCT((DATEVALUE($D$2:$D$15000) &lt;= $R5420) *
            (DATEVALUE($E$2:$E$15000) &gt;= $R5420)),
  ""
)</f>
        <v/>
      </c>
    </row>
    <row r="5421" spans="18:19" x14ac:dyDescent="0.2">
      <c r="R5421" s="3">
        <f t="shared" si="252"/>
        <v>45443</v>
      </c>
      <c r="S5421" t="str" cm="1">
        <f t="array" ref="S5421">IFERROR(
  SUMPRODUCT($H$2:$H$15000 *
            (DATEVALUE($D$2:$D$15000) &lt;= $R5421) *
            (DATEVALUE($E$2:$E$15000) &gt;= $R5421))
  /
  SUMPRODUCT((DATEVALUE($D$2:$D$15000) &lt;= $R5421) *
            (DATEVALUE($E$2:$E$15000) &gt;= $R5421)),
  ""
)</f>
        <v/>
      </c>
    </row>
    <row r="5422" spans="18:19" x14ac:dyDescent="0.2">
      <c r="R5422" s="3">
        <f t="shared" si="252"/>
        <v>45444</v>
      </c>
      <c r="S5422" t="str" cm="1">
        <f t="array" ref="S5422">IFERROR(
  SUMPRODUCT($H$2:$H$15000 *
            (DATEVALUE($D$2:$D$15000) &lt;= $R5422) *
            (DATEVALUE($E$2:$E$15000) &gt;= $R5422))
  /
  SUMPRODUCT((DATEVALUE($D$2:$D$15000) &lt;= $R5422) *
            (DATEVALUE($E$2:$E$15000) &gt;= $R5422)),
  ""
)</f>
        <v/>
      </c>
    </row>
    <row r="5423" spans="18:19" x14ac:dyDescent="0.2">
      <c r="R5423" s="3">
        <f t="shared" si="252"/>
        <v>45445</v>
      </c>
      <c r="S5423" t="str" cm="1">
        <f t="array" ref="S5423">IFERROR(
  SUMPRODUCT($H$2:$H$15000 *
            (DATEVALUE($D$2:$D$15000) &lt;= $R5423) *
            (DATEVALUE($E$2:$E$15000) &gt;= $R5423))
  /
  SUMPRODUCT((DATEVALUE($D$2:$D$15000) &lt;= $R5423) *
            (DATEVALUE($E$2:$E$15000) &gt;= $R5423)),
  ""
)</f>
        <v/>
      </c>
    </row>
    <row r="5424" spans="18:19" x14ac:dyDescent="0.2">
      <c r="R5424" s="3">
        <f t="shared" si="252"/>
        <v>45446</v>
      </c>
      <c r="S5424" t="str" cm="1">
        <f t="array" ref="S5424">IFERROR(
  SUMPRODUCT($H$2:$H$15000 *
            (DATEVALUE($D$2:$D$15000) &lt;= $R5424) *
            (DATEVALUE($E$2:$E$15000) &gt;= $R5424))
  /
  SUMPRODUCT((DATEVALUE($D$2:$D$15000) &lt;= $R5424) *
            (DATEVALUE($E$2:$E$15000) &gt;= $R5424)),
  ""
)</f>
        <v/>
      </c>
    </row>
    <row r="5425" spans="18:19" x14ac:dyDescent="0.2">
      <c r="R5425" s="3">
        <f t="shared" si="252"/>
        <v>45447</v>
      </c>
      <c r="S5425" t="str" cm="1">
        <f t="array" ref="S5425">IFERROR(
  SUMPRODUCT($H$2:$H$15000 *
            (DATEVALUE($D$2:$D$15000) &lt;= $R5425) *
            (DATEVALUE($E$2:$E$15000) &gt;= $R5425))
  /
  SUMPRODUCT((DATEVALUE($D$2:$D$15000) &lt;= $R5425) *
            (DATEVALUE($E$2:$E$15000) &gt;= $R5425)),
  ""
)</f>
        <v/>
      </c>
    </row>
    <row r="5426" spans="18:19" x14ac:dyDescent="0.2">
      <c r="R5426" s="3">
        <f t="shared" si="252"/>
        <v>45448</v>
      </c>
      <c r="S5426" t="str" cm="1">
        <f t="array" ref="S5426">IFERROR(
  SUMPRODUCT($H$2:$H$15000 *
            (DATEVALUE($D$2:$D$15000) &lt;= $R5426) *
            (DATEVALUE($E$2:$E$15000) &gt;= $R5426))
  /
  SUMPRODUCT((DATEVALUE($D$2:$D$15000) &lt;= $R5426) *
            (DATEVALUE($E$2:$E$15000) &gt;= $R5426)),
  ""
)</f>
        <v/>
      </c>
    </row>
    <row r="5427" spans="18:19" x14ac:dyDescent="0.2">
      <c r="R5427" s="3">
        <f t="shared" si="252"/>
        <v>45449</v>
      </c>
      <c r="S5427" t="str" cm="1">
        <f t="array" ref="S5427">IFERROR(
  SUMPRODUCT($H$2:$H$15000 *
            (DATEVALUE($D$2:$D$15000) &lt;= $R5427) *
            (DATEVALUE($E$2:$E$15000) &gt;= $R5427))
  /
  SUMPRODUCT((DATEVALUE($D$2:$D$15000) &lt;= $R5427) *
            (DATEVALUE($E$2:$E$15000) &gt;= $R5427)),
  ""
)</f>
        <v/>
      </c>
    </row>
    <row r="5428" spans="18:19" x14ac:dyDescent="0.2">
      <c r="R5428" s="3">
        <f t="shared" si="252"/>
        <v>45450</v>
      </c>
      <c r="S5428" t="str" cm="1">
        <f t="array" ref="S5428">IFERROR(
  SUMPRODUCT($H$2:$H$15000 *
            (DATEVALUE($D$2:$D$15000) &lt;= $R5428) *
            (DATEVALUE($E$2:$E$15000) &gt;= $R5428))
  /
  SUMPRODUCT((DATEVALUE($D$2:$D$15000) &lt;= $R5428) *
            (DATEVALUE($E$2:$E$15000) &gt;= $R5428)),
  ""
)</f>
        <v/>
      </c>
    </row>
    <row r="5429" spans="18:19" x14ac:dyDescent="0.2">
      <c r="R5429" s="3">
        <f t="shared" si="252"/>
        <v>45451</v>
      </c>
      <c r="S5429" t="str" cm="1">
        <f t="array" ref="S5429">IFERROR(
  SUMPRODUCT($H$2:$H$15000 *
            (DATEVALUE($D$2:$D$15000) &lt;= $R5429) *
            (DATEVALUE($E$2:$E$15000) &gt;= $R5429))
  /
  SUMPRODUCT((DATEVALUE($D$2:$D$15000) &lt;= $R5429) *
            (DATEVALUE($E$2:$E$15000) &gt;= $R5429)),
  ""
)</f>
        <v/>
      </c>
    </row>
    <row r="5430" spans="18:19" x14ac:dyDescent="0.2">
      <c r="R5430" s="3">
        <f t="shared" si="252"/>
        <v>45452</v>
      </c>
      <c r="S5430" t="str" cm="1">
        <f t="array" ref="S5430">IFERROR(
  SUMPRODUCT($H$2:$H$15000 *
            (DATEVALUE($D$2:$D$15000) &lt;= $R5430) *
            (DATEVALUE($E$2:$E$15000) &gt;= $R5430))
  /
  SUMPRODUCT((DATEVALUE($D$2:$D$15000) &lt;= $R5430) *
            (DATEVALUE($E$2:$E$15000) &gt;= $R5430)),
  ""
)</f>
        <v/>
      </c>
    </row>
    <row r="5431" spans="18:19" x14ac:dyDescent="0.2">
      <c r="R5431" s="3">
        <f t="shared" si="252"/>
        <v>45453</v>
      </c>
      <c r="S5431" t="str" cm="1">
        <f t="array" ref="S5431">IFERROR(
  SUMPRODUCT($H$2:$H$15000 *
            (DATEVALUE($D$2:$D$15000) &lt;= $R5431) *
            (DATEVALUE($E$2:$E$15000) &gt;= $R5431))
  /
  SUMPRODUCT((DATEVALUE($D$2:$D$15000) &lt;= $R5431) *
            (DATEVALUE($E$2:$E$15000) &gt;= $R5431)),
  ""
)</f>
        <v/>
      </c>
    </row>
    <row r="5432" spans="18:19" x14ac:dyDescent="0.2">
      <c r="R5432" s="3">
        <f t="shared" si="252"/>
        <v>45454</v>
      </c>
      <c r="S5432" t="str" cm="1">
        <f t="array" ref="S5432">IFERROR(
  SUMPRODUCT($H$2:$H$15000 *
            (DATEVALUE($D$2:$D$15000) &lt;= $R5432) *
            (DATEVALUE($E$2:$E$15000) &gt;= $R5432))
  /
  SUMPRODUCT((DATEVALUE($D$2:$D$15000) &lt;= $R5432) *
            (DATEVALUE($E$2:$E$15000) &gt;= $R5432)),
  ""
)</f>
        <v/>
      </c>
    </row>
    <row r="5433" spans="18:19" x14ac:dyDescent="0.2">
      <c r="R5433" s="3">
        <f t="shared" si="252"/>
        <v>45455</v>
      </c>
      <c r="S5433" t="str" cm="1">
        <f t="array" ref="S5433">IFERROR(
  SUMPRODUCT($H$2:$H$15000 *
            (DATEVALUE($D$2:$D$15000) &lt;= $R5433) *
            (DATEVALUE($E$2:$E$15000) &gt;= $R5433))
  /
  SUMPRODUCT((DATEVALUE($D$2:$D$15000) &lt;= $R5433) *
            (DATEVALUE($E$2:$E$15000) &gt;= $R5433)),
  ""
)</f>
        <v/>
      </c>
    </row>
    <row r="5434" spans="18:19" x14ac:dyDescent="0.2">
      <c r="R5434" s="3">
        <f t="shared" si="252"/>
        <v>45456</v>
      </c>
      <c r="S5434" t="str" cm="1">
        <f t="array" ref="S5434">IFERROR(
  SUMPRODUCT($H$2:$H$15000 *
            (DATEVALUE($D$2:$D$15000) &lt;= $R5434) *
            (DATEVALUE($E$2:$E$15000) &gt;= $R5434))
  /
  SUMPRODUCT((DATEVALUE($D$2:$D$15000) &lt;= $R5434) *
            (DATEVALUE($E$2:$E$15000) &gt;= $R5434)),
  ""
)</f>
        <v/>
      </c>
    </row>
    <row r="5435" spans="18:19" x14ac:dyDescent="0.2">
      <c r="R5435" s="3">
        <f t="shared" si="252"/>
        <v>45457</v>
      </c>
      <c r="S5435" t="str" cm="1">
        <f t="array" ref="S5435">IFERROR(
  SUMPRODUCT($H$2:$H$15000 *
            (DATEVALUE($D$2:$D$15000) &lt;= $R5435) *
            (DATEVALUE($E$2:$E$15000) &gt;= $R5435))
  /
  SUMPRODUCT((DATEVALUE($D$2:$D$15000) &lt;= $R5435) *
            (DATEVALUE($E$2:$E$15000) &gt;= $R5435)),
  ""
)</f>
        <v/>
      </c>
    </row>
    <row r="5436" spans="18:19" x14ac:dyDescent="0.2">
      <c r="R5436" s="3">
        <f t="shared" si="252"/>
        <v>45458</v>
      </c>
      <c r="S5436" t="str" cm="1">
        <f t="array" ref="S5436">IFERROR(
  SUMPRODUCT($H$2:$H$15000 *
            (DATEVALUE($D$2:$D$15000) &lt;= $R5436) *
            (DATEVALUE($E$2:$E$15000) &gt;= $R5436))
  /
  SUMPRODUCT((DATEVALUE($D$2:$D$15000) &lt;= $R5436) *
            (DATEVALUE($E$2:$E$15000) &gt;= $R5436)),
  ""
)</f>
        <v/>
      </c>
    </row>
    <row r="5437" spans="18:19" x14ac:dyDescent="0.2">
      <c r="R5437" s="3">
        <f t="shared" si="252"/>
        <v>45459</v>
      </c>
      <c r="S5437" t="str" cm="1">
        <f t="array" ref="S5437">IFERROR(
  SUMPRODUCT($H$2:$H$15000 *
            (DATEVALUE($D$2:$D$15000) &lt;= $R5437) *
            (DATEVALUE($E$2:$E$15000) &gt;= $R5437))
  /
  SUMPRODUCT((DATEVALUE($D$2:$D$15000) &lt;= $R5437) *
            (DATEVALUE($E$2:$E$15000) &gt;= $R5437)),
  ""
)</f>
        <v/>
      </c>
    </row>
    <row r="5438" spans="18:19" x14ac:dyDescent="0.2">
      <c r="R5438" s="3">
        <f t="shared" si="252"/>
        <v>45460</v>
      </c>
      <c r="S5438" t="str" cm="1">
        <f t="array" ref="S5438">IFERROR(
  SUMPRODUCT($H$2:$H$15000 *
            (DATEVALUE($D$2:$D$15000) &lt;= $R5438) *
            (DATEVALUE($E$2:$E$15000) &gt;= $R5438))
  /
  SUMPRODUCT((DATEVALUE($D$2:$D$15000) &lt;= $R5438) *
            (DATEVALUE($E$2:$E$15000) &gt;= $R5438)),
  ""
)</f>
        <v/>
      </c>
    </row>
    <row r="5439" spans="18:19" x14ac:dyDescent="0.2">
      <c r="R5439" s="3">
        <f t="shared" si="252"/>
        <v>45461</v>
      </c>
      <c r="S5439" t="str" cm="1">
        <f t="array" ref="S5439">IFERROR(
  SUMPRODUCT($H$2:$H$15000 *
            (DATEVALUE($D$2:$D$15000) &lt;= $R5439) *
            (DATEVALUE($E$2:$E$15000) &gt;= $R5439))
  /
  SUMPRODUCT((DATEVALUE($D$2:$D$15000) &lt;= $R5439) *
            (DATEVALUE($E$2:$E$15000) &gt;= $R5439)),
  ""
)</f>
        <v/>
      </c>
    </row>
    <row r="5440" spans="18:19" x14ac:dyDescent="0.2">
      <c r="R5440" s="3">
        <f t="shared" si="252"/>
        <v>45462</v>
      </c>
      <c r="S5440" t="str" cm="1">
        <f t="array" ref="S5440">IFERROR(
  SUMPRODUCT($H$2:$H$15000 *
            (DATEVALUE($D$2:$D$15000) &lt;= $R5440) *
            (DATEVALUE($E$2:$E$15000) &gt;= $R5440))
  /
  SUMPRODUCT((DATEVALUE($D$2:$D$15000) &lt;= $R5440) *
            (DATEVALUE($E$2:$E$15000) &gt;= $R5440)),
  ""
)</f>
        <v/>
      </c>
    </row>
    <row r="5441" spans="18:19" x14ac:dyDescent="0.2">
      <c r="R5441" s="3">
        <f t="shared" si="252"/>
        <v>45463</v>
      </c>
      <c r="S5441" t="str" cm="1">
        <f t="array" ref="S5441">IFERROR(
  SUMPRODUCT($H$2:$H$15000 *
            (DATEVALUE($D$2:$D$15000) &lt;= $R5441) *
            (DATEVALUE($E$2:$E$15000) &gt;= $R5441))
  /
  SUMPRODUCT((DATEVALUE($D$2:$D$15000) &lt;= $R5441) *
            (DATEVALUE($E$2:$E$15000) &gt;= $R5441)),
  ""
)</f>
        <v/>
      </c>
    </row>
    <row r="5442" spans="18:19" x14ac:dyDescent="0.2">
      <c r="R5442" s="3">
        <f t="shared" si="252"/>
        <v>45464</v>
      </c>
      <c r="S5442" t="str" cm="1">
        <f t="array" ref="S5442">IFERROR(
  SUMPRODUCT($H$2:$H$15000 *
            (DATEVALUE($D$2:$D$15000) &lt;= $R5442) *
            (DATEVALUE($E$2:$E$15000) &gt;= $R5442))
  /
  SUMPRODUCT((DATEVALUE($D$2:$D$15000) &lt;= $R5442) *
            (DATEVALUE($E$2:$E$15000) &gt;= $R5442)),
  ""
)</f>
        <v/>
      </c>
    </row>
    <row r="5443" spans="18:19" x14ac:dyDescent="0.2">
      <c r="R5443" s="3">
        <f t="shared" si="252"/>
        <v>45465</v>
      </c>
      <c r="S5443" t="str" cm="1">
        <f t="array" ref="S5443">IFERROR(
  SUMPRODUCT($H$2:$H$15000 *
            (DATEVALUE($D$2:$D$15000) &lt;= $R5443) *
            (DATEVALUE($E$2:$E$15000) &gt;= $R5443))
  /
  SUMPRODUCT((DATEVALUE($D$2:$D$15000) &lt;= $R5443) *
            (DATEVALUE($E$2:$E$15000) &gt;= $R5443)),
  ""
)</f>
        <v/>
      </c>
    </row>
    <row r="5444" spans="18:19" x14ac:dyDescent="0.2">
      <c r="R5444" s="3">
        <f t="shared" ref="R5444:R5507" si="253">+R5443+1</f>
        <v>45466</v>
      </c>
      <c r="S5444" t="str" cm="1">
        <f t="array" ref="S5444">IFERROR(
  SUMPRODUCT($H$2:$H$15000 *
            (DATEVALUE($D$2:$D$15000) &lt;= $R5444) *
            (DATEVALUE($E$2:$E$15000) &gt;= $R5444))
  /
  SUMPRODUCT((DATEVALUE($D$2:$D$15000) &lt;= $R5444) *
            (DATEVALUE($E$2:$E$15000) &gt;= $R5444)),
  ""
)</f>
        <v/>
      </c>
    </row>
    <row r="5445" spans="18:19" x14ac:dyDescent="0.2">
      <c r="R5445" s="3">
        <f t="shared" si="253"/>
        <v>45467</v>
      </c>
      <c r="S5445" t="str" cm="1">
        <f t="array" ref="S5445">IFERROR(
  SUMPRODUCT($H$2:$H$15000 *
            (DATEVALUE($D$2:$D$15000) &lt;= $R5445) *
            (DATEVALUE($E$2:$E$15000) &gt;= $R5445))
  /
  SUMPRODUCT((DATEVALUE($D$2:$D$15000) &lt;= $R5445) *
            (DATEVALUE($E$2:$E$15000) &gt;= $R5445)),
  ""
)</f>
        <v/>
      </c>
    </row>
    <row r="5446" spans="18:19" x14ac:dyDescent="0.2">
      <c r="R5446" s="3">
        <f t="shared" si="253"/>
        <v>45468</v>
      </c>
      <c r="S5446" t="str" cm="1">
        <f t="array" ref="S5446">IFERROR(
  SUMPRODUCT($H$2:$H$15000 *
            (DATEVALUE($D$2:$D$15000) &lt;= $R5446) *
            (DATEVALUE($E$2:$E$15000) &gt;= $R5446))
  /
  SUMPRODUCT((DATEVALUE($D$2:$D$15000) &lt;= $R5446) *
            (DATEVALUE($E$2:$E$15000) &gt;= $R5446)),
  ""
)</f>
        <v/>
      </c>
    </row>
    <row r="5447" spans="18:19" x14ac:dyDescent="0.2">
      <c r="R5447" s="3">
        <f t="shared" si="253"/>
        <v>45469</v>
      </c>
      <c r="S5447" t="str" cm="1">
        <f t="array" ref="S5447">IFERROR(
  SUMPRODUCT($H$2:$H$15000 *
            (DATEVALUE($D$2:$D$15000) &lt;= $R5447) *
            (DATEVALUE($E$2:$E$15000) &gt;= $R5447))
  /
  SUMPRODUCT((DATEVALUE($D$2:$D$15000) &lt;= $R5447) *
            (DATEVALUE($E$2:$E$15000) &gt;= $R5447)),
  ""
)</f>
        <v/>
      </c>
    </row>
    <row r="5448" spans="18:19" x14ac:dyDescent="0.2">
      <c r="R5448" s="3">
        <f t="shared" si="253"/>
        <v>45470</v>
      </c>
      <c r="S5448" t="str" cm="1">
        <f t="array" ref="S5448">IFERROR(
  SUMPRODUCT($H$2:$H$15000 *
            (DATEVALUE($D$2:$D$15000) &lt;= $R5448) *
            (DATEVALUE($E$2:$E$15000) &gt;= $R5448))
  /
  SUMPRODUCT((DATEVALUE($D$2:$D$15000) &lt;= $R5448) *
            (DATEVALUE($E$2:$E$15000) &gt;= $R5448)),
  ""
)</f>
        <v/>
      </c>
    </row>
    <row r="5449" spans="18:19" x14ac:dyDescent="0.2">
      <c r="R5449" s="3">
        <f t="shared" si="253"/>
        <v>45471</v>
      </c>
      <c r="S5449" t="str" cm="1">
        <f t="array" ref="S5449">IFERROR(
  SUMPRODUCT($H$2:$H$15000 *
            (DATEVALUE($D$2:$D$15000) &lt;= $R5449) *
            (DATEVALUE($E$2:$E$15000) &gt;= $R5449))
  /
  SUMPRODUCT((DATEVALUE($D$2:$D$15000) &lt;= $R5449) *
            (DATEVALUE($E$2:$E$15000) &gt;= $R5449)),
  ""
)</f>
        <v/>
      </c>
    </row>
    <row r="5450" spans="18:19" x14ac:dyDescent="0.2">
      <c r="R5450" s="3">
        <f t="shared" si="253"/>
        <v>45472</v>
      </c>
      <c r="S5450" t="str" cm="1">
        <f t="array" ref="S5450">IFERROR(
  SUMPRODUCT($H$2:$H$15000 *
            (DATEVALUE($D$2:$D$15000) &lt;= $R5450) *
            (DATEVALUE($E$2:$E$15000) &gt;= $R5450))
  /
  SUMPRODUCT((DATEVALUE($D$2:$D$15000) &lt;= $R5450) *
            (DATEVALUE($E$2:$E$15000) &gt;= $R5450)),
  ""
)</f>
        <v/>
      </c>
    </row>
    <row r="5451" spans="18:19" x14ac:dyDescent="0.2">
      <c r="R5451" s="3">
        <f t="shared" si="253"/>
        <v>45473</v>
      </c>
      <c r="S5451" t="str" cm="1">
        <f t="array" ref="S5451">IFERROR(
  SUMPRODUCT($H$2:$H$15000 *
            (DATEVALUE($D$2:$D$15000) &lt;= $R5451) *
            (DATEVALUE($E$2:$E$15000) &gt;= $R5451))
  /
  SUMPRODUCT((DATEVALUE($D$2:$D$15000) &lt;= $R5451) *
            (DATEVALUE($E$2:$E$15000) &gt;= $R5451)),
  ""
)</f>
        <v/>
      </c>
    </row>
    <row r="5452" spans="18:19" x14ac:dyDescent="0.2">
      <c r="R5452" s="3">
        <f t="shared" si="253"/>
        <v>45474</v>
      </c>
      <c r="S5452" t="str" cm="1">
        <f t="array" ref="S5452">IFERROR(
  SUMPRODUCT($H$2:$H$15000 *
            (DATEVALUE($D$2:$D$15000) &lt;= $R5452) *
            (DATEVALUE($E$2:$E$15000) &gt;= $R5452))
  /
  SUMPRODUCT((DATEVALUE($D$2:$D$15000) &lt;= $R5452) *
            (DATEVALUE($E$2:$E$15000) &gt;= $R5452)),
  ""
)</f>
        <v/>
      </c>
    </row>
    <row r="5453" spans="18:19" x14ac:dyDescent="0.2">
      <c r="R5453" s="3">
        <f t="shared" si="253"/>
        <v>45475</v>
      </c>
      <c r="S5453" t="str" cm="1">
        <f t="array" ref="S5453">IFERROR(
  SUMPRODUCT($H$2:$H$15000 *
            (DATEVALUE($D$2:$D$15000) &lt;= $R5453) *
            (DATEVALUE($E$2:$E$15000) &gt;= $R5453))
  /
  SUMPRODUCT((DATEVALUE($D$2:$D$15000) &lt;= $R5453) *
            (DATEVALUE($E$2:$E$15000) &gt;= $R5453)),
  ""
)</f>
        <v/>
      </c>
    </row>
    <row r="5454" spans="18:19" x14ac:dyDescent="0.2">
      <c r="R5454" s="3">
        <f t="shared" si="253"/>
        <v>45476</v>
      </c>
      <c r="S5454" t="str" cm="1">
        <f t="array" ref="S5454">IFERROR(
  SUMPRODUCT($H$2:$H$15000 *
            (DATEVALUE($D$2:$D$15000) &lt;= $R5454) *
            (DATEVALUE($E$2:$E$15000) &gt;= $R5454))
  /
  SUMPRODUCT((DATEVALUE($D$2:$D$15000) &lt;= $R5454) *
            (DATEVALUE($E$2:$E$15000) &gt;= $R5454)),
  ""
)</f>
        <v/>
      </c>
    </row>
    <row r="5455" spans="18:19" x14ac:dyDescent="0.2">
      <c r="R5455" s="3">
        <f t="shared" si="253"/>
        <v>45477</v>
      </c>
      <c r="S5455" t="str" cm="1">
        <f t="array" ref="S5455">IFERROR(
  SUMPRODUCT($H$2:$H$15000 *
            (DATEVALUE($D$2:$D$15000) &lt;= $R5455) *
            (DATEVALUE($E$2:$E$15000) &gt;= $R5455))
  /
  SUMPRODUCT((DATEVALUE($D$2:$D$15000) &lt;= $R5455) *
            (DATEVALUE($E$2:$E$15000) &gt;= $R5455)),
  ""
)</f>
        <v/>
      </c>
    </row>
    <row r="5456" spans="18:19" x14ac:dyDescent="0.2">
      <c r="R5456" s="3">
        <f t="shared" si="253"/>
        <v>45478</v>
      </c>
      <c r="S5456" t="str" cm="1">
        <f t="array" ref="S5456">IFERROR(
  SUMPRODUCT($H$2:$H$15000 *
            (DATEVALUE($D$2:$D$15000) &lt;= $R5456) *
            (DATEVALUE($E$2:$E$15000) &gt;= $R5456))
  /
  SUMPRODUCT((DATEVALUE($D$2:$D$15000) &lt;= $R5456) *
            (DATEVALUE($E$2:$E$15000) &gt;= $R5456)),
  ""
)</f>
        <v/>
      </c>
    </row>
    <row r="5457" spans="18:19" x14ac:dyDescent="0.2">
      <c r="R5457" s="3">
        <f t="shared" si="253"/>
        <v>45479</v>
      </c>
      <c r="S5457" t="str" cm="1">
        <f t="array" ref="S5457">IFERROR(
  SUMPRODUCT($H$2:$H$15000 *
            (DATEVALUE($D$2:$D$15000) &lt;= $R5457) *
            (DATEVALUE($E$2:$E$15000) &gt;= $R5457))
  /
  SUMPRODUCT((DATEVALUE($D$2:$D$15000) &lt;= $R5457) *
            (DATEVALUE($E$2:$E$15000) &gt;= $R5457)),
  ""
)</f>
        <v/>
      </c>
    </row>
    <row r="5458" spans="18:19" x14ac:dyDescent="0.2">
      <c r="R5458" s="3">
        <f t="shared" si="253"/>
        <v>45480</v>
      </c>
      <c r="S5458" t="str" cm="1">
        <f t="array" ref="S5458">IFERROR(
  SUMPRODUCT($H$2:$H$15000 *
            (DATEVALUE($D$2:$D$15000) &lt;= $R5458) *
            (DATEVALUE($E$2:$E$15000) &gt;= $R5458))
  /
  SUMPRODUCT((DATEVALUE($D$2:$D$15000) &lt;= $R5458) *
            (DATEVALUE($E$2:$E$15000) &gt;= $R5458)),
  ""
)</f>
        <v/>
      </c>
    </row>
    <row r="5459" spans="18:19" x14ac:dyDescent="0.2">
      <c r="R5459" s="3">
        <f t="shared" si="253"/>
        <v>45481</v>
      </c>
      <c r="S5459" t="str" cm="1">
        <f t="array" ref="S5459">IFERROR(
  SUMPRODUCT($H$2:$H$15000 *
            (DATEVALUE($D$2:$D$15000) &lt;= $R5459) *
            (DATEVALUE($E$2:$E$15000) &gt;= $R5459))
  /
  SUMPRODUCT((DATEVALUE($D$2:$D$15000) &lt;= $R5459) *
            (DATEVALUE($E$2:$E$15000) &gt;= $R5459)),
  ""
)</f>
        <v/>
      </c>
    </row>
    <row r="5460" spans="18:19" x14ac:dyDescent="0.2">
      <c r="R5460" s="3">
        <f t="shared" si="253"/>
        <v>45482</v>
      </c>
      <c r="S5460" t="str" cm="1">
        <f t="array" ref="S5460">IFERROR(
  SUMPRODUCT($H$2:$H$15000 *
            (DATEVALUE($D$2:$D$15000) &lt;= $R5460) *
            (DATEVALUE($E$2:$E$15000) &gt;= $R5460))
  /
  SUMPRODUCT((DATEVALUE($D$2:$D$15000) &lt;= $R5460) *
            (DATEVALUE($E$2:$E$15000) &gt;= $R5460)),
  ""
)</f>
        <v/>
      </c>
    </row>
    <row r="5461" spans="18:19" x14ac:dyDescent="0.2">
      <c r="R5461" s="3">
        <f t="shared" si="253"/>
        <v>45483</v>
      </c>
      <c r="S5461" t="str" cm="1">
        <f t="array" ref="S5461">IFERROR(
  SUMPRODUCT($H$2:$H$15000 *
            (DATEVALUE($D$2:$D$15000) &lt;= $R5461) *
            (DATEVALUE($E$2:$E$15000) &gt;= $R5461))
  /
  SUMPRODUCT((DATEVALUE($D$2:$D$15000) &lt;= $R5461) *
            (DATEVALUE($E$2:$E$15000) &gt;= $R5461)),
  ""
)</f>
        <v/>
      </c>
    </row>
    <row r="5462" spans="18:19" x14ac:dyDescent="0.2">
      <c r="R5462" s="3">
        <f t="shared" si="253"/>
        <v>45484</v>
      </c>
      <c r="S5462" t="str" cm="1">
        <f t="array" ref="S5462">IFERROR(
  SUMPRODUCT($H$2:$H$15000 *
            (DATEVALUE($D$2:$D$15000) &lt;= $R5462) *
            (DATEVALUE($E$2:$E$15000) &gt;= $R5462))
  /
  SUMPRODUCT((DATEVALUE($D$2:$D$15000) &lt;= $R5462) *
            (DATEVALUE($E$2:$E$15000) &gt;= $R5462)),
  ""
)</f>
        <v/>
      </c>
    </row>
    <row r="5463" spans="18:19" x14ac:dyDescent="0.2">
      <c r="R5463" s="3">
        <f t="shared" si="253"/>
        <v>45485</v>
      </c>
      <c r="S5463" t="str" cm="1">
        <f t="array" ref="S5463">IFERROR(
  SUMPRODUCT($H$2:$H$15000 *
            (DATEVALUE($D$2:$D$15000) &lt;= $R5463) *
            (DATEVALUE($E$2:$E$15000) &gt;= $R5463))
  /
  SUMPRODUCT((DATEVALUE($D$2:$D$15000) &lt;= $R5463) *
            (DATEVALUE($E$2:$E$15000) &gt;= $R5463)),
  ""
)</f>
        <v/>
      </c>
    </row>
    <row r="5464" spans="18:19" x14ac:dyDescent="0.2">
      <c r="R5464" s="3">
        <f t="shared" si="253"/>
        <v>45486</v>
      </c>
      <c r="S5464" t="str" cm="1">
        <f t="array" ref="S5464">IFERROR(
  SUMPRODUCT($H$2:$H$15000 *
            (DATEVALUE($D$2:$D$15000) &lt;= $R5464) *
            (DATEVALUE($E$2:$E$15000) &gt;= $R5464))
  /
  SUMPRODUCT((DATEVALUE($D$2:$D$15000) &lt;= $R5464) *
            (DATEVALUE($E$2:$E$15000) &gt;= $R5464)),
  ""
)</f>
        <v/>
      </c>
    </row>
    <row r="5465" spans="18:19" x14ac:dyDescent="0.2">
      <c r="R5465" s="3">
        <f t="shared" si="253"/>
        <v>45487</v>
      </c>
      <c r="S5465" t="str" cm="1">
        <f t="array" ref="S5465">IFERROR(
  SUMPRODUCT($H$2:$H$15000 *
            (DATEVALUE($D$2:$D$15000) &lt;= $R5465) *
            (DATEVALUE($E$2:$E$15000) &gt;= $R5465))
  /
  SUMPRODUCT((DATEVALUE($D$2:$D$15000) &lt;= $R5465) *
            (DATEVALUE($E$2:$E$15000) &gt;= $R5465)),
  ""
)</f>
        <v/>
      </c>
    </row>
    <row r="5466" spans="18:19" x14ac:dyDescent="0.2">
      <c r="R5466" s="3">
        <f t="shared" si="253"/>
        <v>45488</v>
      </c>
      <c r="S5466" t="str" cm="1">
        <f t="array" ref="S5466">IFERROR(
  SUMPRODUCT($H$2:$H$15000 *
            (DATEVALUE($D$2:$D$15000) &lt;= $R5466) *
            (DATEVALUE($E$2:$E$15000) &gt;= $R5466))
  /
  SUMPRODUCT((DATEVALUE($D$2:$D$15000) &lt;= $R5466) *
            (DATEVALUE($E$2:$E$15000) &gt;= $R5466)),
  ""
)</f>
        <v/>
      </c>
    </row>
    <row r="5467" spans="18:19" x14ac:dyDescent="0.2">
      <c r="R5467" s="3">
        <f t="shared" si="253"/>
        <v>45489</v>
      </c>
      <c r="S5467" t="str" cm="1">
        <f t="array" ref="S5467">IFERROR(
  SUMPRODUCT($H$2:$H$15000 *
            (DATEVALUE($D$2:$D$15000) &lt;= $R5467) *
            (DATEVALUE($E$2:$E$15000) &gt;= $R5467))
  /
  SUMPRODUCT((DATEVALUE($D$2:$D$15000) &lt;= $R5467) *
            (DATEVALUE($E$2:$E$15000) &gt;= $R5467)),
  ""
)</f>
        <v/>
      </c>
    </row>
    <row r="5468" spans="18:19" x14ac:dyDescent="0.2">
      <c r="R5468" s="3">
        <f t="shared" si="253"/>
        <v>45490</v>
      </c>
      <c r="S5468" t="str" cm="1">
        <f t="array" ref="S5468">IFERROR(
  SUMPRODUCT($H$2:$H$15000 *
            (DATEVALUE($D$2:$D$15000) &lt;= $R5468) *
            (DATEVALUE($E$2:$E$15000) &gt;= $R5468))
  /
  SUMPRODUCT((DATEVALUE($D$2:$D$15000) &lt;= $R5468) *
            (DATEVALUE($E$2:$E$15000) &gt;= $R5468)),
  ""
)</f>
        <v/>
      </c>
    </row>
    <row r="5469" spans="18:19" x14ac:dyDescent="0.2">
      <c r="R5469" s="3">
        <f t="shared" si="253"/>
        <v>45491</v>
      </c>
      <c r="S5469" t="str" cm="1">
        <f t="array" ref="S5469">IFERROR(
  SUMPRODUCT($H$2:$H$15000 *
            (DATEVALUE($D$2:$D$15000) &lt;= $R5469) *
            (DATEVALUE($E$2:$E$15000) &gt;= $R5469))
  /
  SUMPRODUCT((DATEVALUE($D$2:$D$15000) &lt;= $R5469) *
            (DATEVALUE($E$2:$E$15000) &gt;= $R5469)),
  ""
)</f>
        <v/>
      </c>
    </row>
    <row r="5470" spans="18:19" x14ac:dyDescent="0.2">
      <c r="R5470" s="3">
        <f t="shared" si="253"/>
        <v>45492</v>
      </c>
      <c r="S5470" t="str" cm="1">
        <f t="array" ref="S5470">IFERROR(
  SUMPRODUCT($H$2:$H$15000 *
            (DATEVALUE($D$2:$D$15000) &lt;= $R5470) *
            (DATEVALUE($E$2:$E$15000) &gt;= $R5470))
  /
  SUMPRODUCT((DATEVALUE($D$2:$D$15000) &lt;= $R5470) *
            (DATEVALUE($E$2:$E$15000) &gt;= $R5470)),
  ""
)</f>
        <v/>
      </c>
    </row>
    <row r="5471" spans="18:19" x14ac:dyDescent="0.2">
      <c r="R5471" s="3">
        <f t="shared" si="253"/>
        <v>45493</v>
      </c>
      <c r="S5471" t="str" cm="1">
        <f t="array" ref="S5471">IFERROR(
  SUMPRODUCT($H$2:$H$15000 *
            (DATEVALUE($D$2:$D$15000) &lt;= $R5471) *
            (DATEVALUE($E$2:$E$15000) &gt;= $R5471))
  /
  SUMPRODUCT((DATEVALUE($D$2:$D$15000) &lt;= $R5471) *
            (DATEVALUE($E$2:$E$15000) &gt;= $R5471)),
  ""
)</f>
        <v/>
      </c>
    </row>
    <row r="5472" spans="18:19" x14ac:dyDescent="0.2">
      <c r="R5472" s="3">
        <f t="shared" si="253"/>
        <v>45494</v>
      </c>
      <c r="S5472" t="str" cm="1">
        <f t="array" ref="S5472">IFERROR(
  SUMPRODUCT($H$2:$H$15000 *
            (DATEVALUE($D$2:$D$15000) &lt;= $R5472) *
            (DATEVALUE($E$2:$E$15000) &gt;= $R5472))
  /
  SUMPRODUCT((DATEVALUE($D$2:$D$15000) &lt;= $R5472) *
            (DATEVALUE($E$2:$E$15000) &gt;= $R5472)),
  ""
)</f>
        <v/>
      </c>
    </row>
    <row r="5473" spans="18:19" x14ac:dyDescent="0.2">
      <c r="R5473" s="3">
        <f t="shared" si="253"/>
        <v>45495</v>
      </c>
      <c r="S5473" t="str" cm="1">
        <f t="array" ref="S5473">IFERROR(
  SUMPRODUCT($H$2:$H$15000 *
            (DATEVALUE($D$2:$D$15000) &lt;= $R5473) *
            (DATEVALUE($E$2:$E$15000) &gt;= $R5473))
  /
  SUMPRODUCT((DATEVALUE($D$2:$D$15000) &lt;= $R5473) *
            (DATEVALUE($E$2:$E$15000) &gt;= $R5473)),
  ""
)</f>
        <v/>
      </c>
    </row>
    <row r="5474" spans="18:19" x14ac:dyDescent="0.2">
      <c r="R5474" s="3">
        <f t="shared" si="253"/>
        <v>45496</v>
      </c>
      <c r="S5474" t="str" cm="1">
        <f t="array" ref="S5474">IFERROR(
  SUMPRODUCT($H$2:$H$15000 *
            (DATEVALUE($D$2:$D$15000) &lt;= $R5474) *
            (DATEVALUE($E$2:$E$15000) &gt;= $R5474))
  /
  SUMPRODUCT((DATEVALUE($D$2:$D$15000) &lt;= $R5474) *
            (DATEVALUE($E$2:$E$15000) &gt;= $R5474)),
  ""
)</f>
        <v/>
      </c>
    </row>
    <row r="5475" spans="18:19" x14ac:dyDescent="0.2">
      <c r="R5475" s="3">
        <f t="shared" si="253"/>
        <v>45497</v>
      </c>
      <c r="S5475" t="str" cm="1">
        <f t="array" ref="S5475">IFERROR(
  SUMPRODUCT($H$2:$H$15000 *
            (DATEVALUE($D$2:$D$15000) &lt;= $R5475) *
            (DATEVALUE($E$2:$E$15000) &gt;= $R5475))
  /
  SUMPRODUCT((DATEVALUE($D$2:$D$15000) &lt;= $R5475) *
            (DATEVALUE($E$2:$E$15000) &gt;= $R5475)),
  ""
)</f>
        <v/>
      </c>
    </row>
    <row r="5476" spans="18:19" x14ac:dyDescent="0.2">
      <c r="R5476" s="3">
        <f t="shared" si="253"/>
        <v>45498</v>
      </c>
      <c r="S5476" t="str" cm="1">
        <f t="array" ref="S5476">IFERROR(
  SUMPRODUCT($H$2:$H$15000 *
            (DATEVALUE($D$2:$D$15000) &lt;= $R5476) *
            (DATEVALUE($E$2:$E$15000) &gt;= $R5476))
  /
  SUMPRODUCT((DATEVALUE($D$2:$D$15000) &lt;= $R5476) *
            (DATEVALUE($E$2:$E$15000) &gt;= $R5476)),
  ""
)</f>
        <v/>
      </c>
    </row>
    <row r="5477" spans="18:19" x14ac:dyDescent="0.2">
      <c r="R5477" s="3">
        <f t="shared" si="253"/>
        <v>45499</v>
      </c>
      <c r="S5477" t="str" cm="1">
        <f t="array" ref="S5477">IFERROR(
  SUMPRODUCT($H$2:$H$15000 *
            (DATEVALUE($D$2:$D$15000) &lt;= $R5477) *
            (DATEVALUE($E$2:$E$15000) &gt;= $R5477))
  /
  SUMPRODUCT((DATEVALUE($D$2:$D$15000) &lt;= $R5477) *
            (DATEVALUE($E$2:$E$15000) &gt;= $R5477)),
  ""
)</f>
        <v/>
      </c>
    </row>
    <row r="5478" spans="18:19" x14ac:dyDescent="0.2">
      <c r="R5478" s="3">
        <f t="shared" si="253"/>
        <v>45500</v>
      </c>
      <c r="S5478" t="str" cm="1">
        <f t="array" ref="S5478">IFERROR(
  SUMPRODUCT($H$2:$H$15000 *
            (DATEVALUE($D$2:$D$15000) &lt;= $R5478) *
            (DATEVALUE($E$2:$E$15000) &gt;= $R5478))
  /
  SUMPRODUCT((DATEVALUE($D$2:$D$15000) &lt;= $R5478) *
            (DATEVALUE($E$2:$E$15000) &gt;= $R5478)),
  ""
)</f>
        <v/>
      </c>
    </row>
    <row r="5479" spans="18:19" x14ac:dyDescent="0.2">
      <c r="R5479" s="3">
        <f t="shared" si="253"/>
        <v>45501</v>
      </c>
      <c r="S5479" t="str" cm="1">
        <f t="array" ref="S5479">IFERROR(
  SUMPRODUCT($H$2:$H$15000 *
            (DATEVALUE($D$2:$D$15000) &lt;= $R5479) *
            (DATEVALUE($E$2:$E$15000) &gt;= $R5479))
  /
  SUMPRODUCT((DATEVALUE($D$2:$D$15000) &lt;= $R5479) *
            (DATEVALUE($E$2:$E$15000) &gt;= $R5479)),
  ""
)</f>
        <v/>
      </c>
    </row>
    <row r="5480" spans="18:19" x14ac:dyDescent="0.2">
      <c r="R5480" s="3">
        <f t="shared" si="253"/>
        <v>45502</v>
      </c>
      <c r="S5480" t="str" cm="1">
        <f t="array" ref="S5480">IFERROR(
  SUMPRODUCT($H$2:$H$15000 *
            (DATEVALUE($D$2:$D$15000) &lt;= $R5480) *
            (DATEVALUE($E$2:$E$15000) &gt;= $R5480))
  /
  SUMPRODUCT((DATEVALUE($D$2:$D$15000) &lt;= $R5480) *
            (DATEVALUE($E$2:$E$15000) &gt;= $R5480)),
  ""
)</f>
        <v/>
      </c>
    </row>
    <row r="5481" spans="18:19" x14ac:dyDescent="0.2">
      <c r="R5481" s="3">
        <f t="shared" si="253"/>
        <v>45503</v>
      </c>
      <c r="S5481" t="str" cm="1">
        <f t="array" ref="S5481">IFERROR(
  SUMPRODUCT($H$2:$H$15000 *
            (DATEVALUE($D$2:$D$15000) &lt;= $R5481) *
            (DATEVALUE($E$2:$E$15000) &gt;= $R5481))
  /
  SUMPRODUCT((DATEVALUE($D$2:$D$15000) &lt;= $R5481) *
            (DATEVALUE($E$2:$E$15000) &gt;= $R5481)),
  ""
)</f>
        <v/>
      </c>
    </row>
    <row r="5482" spans="18:19" x14ac:dyDescent="0.2">
      <c r="R5482" s="3">
        <f t="shared" si="253"/>
        <v>45504</v>
      </c>
      <c r="S5482" t="str" cm="1">
        <f t="array" ref="S5482">IFERROR(
  SUMPRODUCT($H$2:$H$15000 *
            (DATEVALUE($D$2:$D$15000) &lt;= $R5482) *
            (DATEVALUE($E$2:$E$15000) &gt;= $R5482))
  /
  SUMPRODUCT((DATEVALUE($D$2:$D$15000) &lt;= $R5482) *
            (DATEVALUE($E$2:$E$15000) &gt;= $R5482)),
  ""
)</f>
        <v/>
      </c>
    </row>
    <row r="5483" spans="18:19" x14ac:dyDescent="0.2">
      <c r="R5483" s="3">
        <f t="shared" si="253"/>
        <v>45505</v>
      </c>
      <c r="S5483" t="str" cm="1">
        <f t="array" ref="S5483">IFERROR(
  SUMPRODUCT($H$2:$H$15000 *
            (DATEVALUE($D$2:$D$15000) &lt;= $R5483) *
            (DATEVALUE($E$2:$E$15000) &gt;= $R5483))
  /
  SUMPRODUCT((DATEVALUE($D$2:$D$15000) &lt;= $R5483) *
            (DATEVALUE($E$2:$E$15000) &gt;= $R5483)),
  ""
)</f>
        <v/>
      </c>
    </row>
    <row r="5484" spans="18:19" x14ac:dyDescent="0.2">
      <c r="R5484" s="3">
        <f t="shared" si="253"/>
        <v>45506</v>
      </c>
      <c r="S5484" t="str" cm="1">
        <f t="array" ref="S5484">IFERROR(
  SUMPRODUCT($H$2:$H$15000 *
            (DATEVALUE($D$2:$D$15000) &lt;= $R5484) *
            (DATEVALUE($E$2:$E$15000) &gt;= $R5484))
  /
  SUMPRODUCT((DATEVALUE($D$2:$D$15000) &lt;= $R5484) *
            (DATEVALUE($E$2:$E$15000) &gt;= $R5484)),
  ""
)</f>
        <v/>
      </c>
    </row>
    <row r="5485" spans="18:19" x14ac:dyDescent="0.2">
      <c r="R5485" s="3">
        <f t="shared" si="253"/>
        <v>45507</v>
      </c>
      <c r="S5485" t="str" cm="1">
        <f t="array" ref="S5485">IFERROR(
  SUMPRODUCT($H$2:$H$15000 *
            (DATEVALUE($D$2:$D$15000) &lt;= $R5485) *
            (DATEVALUE($E$2:$E$15000) &gt;= $R5485))
  /
  SUMPRODUCT((DATEVALUE($D$2:$D$15000) &lt;= $R5485) *
            (DATEVALUE($E$2:$E$15000) &gt;= $R5485)),
  ""
)</f>
        <v/>
      </c>
    </row>
    <row r="5486" spans="18:19" x14ac:dyDescent="0.2">
      <c r="R5486" s="3">
        <f t="shared" si="253"/>
        <v>45508</v>
      </c>
      <c r="S5486" t="str" cm="1">
        <f t="array" ref="S5486">IFERROR(
  SUMPRODUCT($H$2:$H$15000 *
            (DATEVALUE($D$2:$D$15000) &lt;= $R5486) *
            (DATEVALUE($E$2:$E$15000) &gt;= $R5486))
  /
  SUMPRODUCT((DATEVALUE($D$2:$D$15000) &lt;= $R5486) *
            (DATEVALUE($E$2:$E$15000) &gt;= $R5486)),
  ""
)</f>
        <v/>
      </c>
    </row>
    <row r="5487" spans="18:19" x14ac:dyDescent="0.2">
      <c r="R5487" s="3">
        <f t="shared" si="253"/>
        <v>45509</v>
      </c>
      <c r="S5487" t="str" cm="1">
        <f t="array" ref="S5487">IFERROR(
  SUMPRODUCT($H$2:$H$15000 *
            (DATEVALUE($D$2:$D$15000) &lt;= $R5487) *
            (DATEVALUE($E$2:$E$15000) &gt;= $R5487))
  /
  SUMPRODUCT((DATEVALUE($D$2:$D$15000) &lt;= $R5487) *
            (DATEVALUE($E$2:$E$15000) &gt;= $R5487)),
  ""
)</f>
        <v/>
      </c>
    </row>
    <row r="5488" spans="18:19" x14ac:dyDescent="0.2">
      <c r="R5488" s="3">
        <f t="shared" si="253"/>
        <v>45510</v>
      </c>
      <c r="S5488" t="str" cm="1">
        <f t="array" ref="S5488">IFERROR(
  SUMPRODUCT($H$2:$H$15000 *
            (DATEVALUE($D$2:$D$15000) &lt;= $R5488) *
            (DATEVALUE($E$2:$E$15000) &gt;= $R5488))
  /
  SUMPRODUCT((DATEVALUE($D$2:$D$15000) &lt;= $R5488) *
            (DATEVALUE($E$2:$E$15000) &gt;= $R5488)),
  ""
)</f>
        <v/>
      </c>
    </row>
    <row r="5489" spans="18:19" x14ac:dyDescent="0.2">
      <c r="R5489" s="3">
        <f t="shared" si="253"/>
        <v>45511</v>
      </c>
      <c r="S5489" t="str" cm="1">
        <f t="array" ref="S5489">IFERROR(
  SUMPRODUCT($H$2:$H$15000 *
            (DATEVALUE($D$2:$D$15000) &lt;= $R5489) *
            (DATEVALUE($E$2:$E$15000) &gt;= $R5489))
  /
  SUMPRODUCT((DATEVALUE($D$2:$D$15000) &lt;= $R5489) *
            (DATEVALUE($E$2:$E$15000) &gt;= $R5489)),
  ""
)</f>
        <v/>
      </c>
    </row>
    <row r="5490" spans="18:19" x14ac:dyDescent="0.2">
      <c r="R5490" s="3">
        <f t="shared" si="253"/>
        <v>45512</v>
      </c>
      <c r="S5490" t="str" cm="1">
        <f t="array" ref="S5490">IFERROR(
  SUMPRODUCT($H$2:$H$15000 *
            (DATEVALUE($D$2:$D$15000) &lt;= $R5490) *
            (DATEVALUE($E$2:$E$15000) &gt;= $R5490))
  /
  SUMPRODUCT((DATEVALUE($D$2:$D$15000) &lt;= $R5490) *
            (DATEVALUE($E$2:$E$15000) &gt;= $R5490)),
  ""
)</f>
        <v/>
      </c>
    </row>
    <row r="5491" spans="18:19" x14ac:dyDescent="0.2">
      <c r="R5491" s="3">
        <f t="shared" si="253"/>
        <v>45513</v>
      </c>
      <c r="S5491" t="str" cm="1">
        <f t="array" ref="S5491">IFERROR(
  SUMPRODUCT($H$2:$H$15000 *
            (DATEVALUE($D$2:$D$15000) &lt;= $R5491) *
            (DATEVALUE($E$2:$E$15000) &gt;= $R5491))
  /
  SUMPRODUCT((DATEVALUE($D$2:$D$15000) &lt;= $R5491) *
            (DATEVALUE($E$2:$E$15000) &gt;= $R5491)),
  ""
)</f>
        <v/>
      </c>
    </row>
    <row r="5492" spans="18:19" x14ac:dyDescent="0.2">
      <c r="R5492" s="3">
        <f t="shared" si="253"/>
        <v>45514</v>
      </c>
      <c r="S5492" t="str" cm="1">
        <f t="array" ref="S5492">IFERROR(
  SUMPRODUCT($H$2:$H$15000 *
            (DATEVALUE($D$2:$D$15000) &lt;= $R5492) *
            (DATEVALUE($E$2:$E$15000) &gt;= $R5492))
  /
  SUMPRODUCT((DATEVALUE($D$2:$D$15000) &lt;= $R5492) *
            (DATEVALUE($E$2:$E$15000) &gt;= $R5492)),
  ""
)</f>
        <v/>
      </c>
    </row>
    <row r="5493" spans="18:19" x14ac:dyDescent="0.2">
      <c r="R5493" s="3">
        <f t="shared" si="253"/>
        <v>45515</v>
      </c>
      <c r="S5493" t="str" cm="1">
        <f t="array" ref="S5493">IFERROR(
  SUMPRODUCT($H$2:$H$15000 *
            (DATEVALUE($D$2:$D$15000) &lt;= $R5493) *
            (DATEVALUE($E$2:$E$15000) &gt;= $R5493))
  /
  SUMPRODUCT((DATEVALUE($D$2:$D$15000) &lt;= $R5493) *
            (DATEVALUE($E$2:$E$15000) &gt;= $R5493)),
  ""
)</f>
        <v/>
      </c>
    </row>
    <row r="5494" spans="18:19" x14ac:dyDescent="0.2">
      <c r="R5494" s="3">
        <f t="shared" si="253"/>
        <v>45516</v>
      </c>
      <c r="S5494" t="str" cm="1">
        <f t="array" ref="S5494">IFERROR(
  SUMPRODUCT($H$2:$H$15000 *
            (DATEVALUE($D$2:$D$15000) &lt;= $R5494) *
            (DATEVALUE($E$2:$E$15000) &gt;= $R5494))
  /
  SUMPRODUCT((DATEVALUE($D$2:$D$15000) &lt;= $R5494) *
            (DATEVALUE($E$2:$E$15000) &gt;= $R5494)),
  ""
)</f>
        <v/>
      </c>
    </row>
    <row r="5495" spans="18:19" x14ac:dyDescent="0.2">
      <c r="R5495" s="3">
        <f t="shared" si="253"/>
        <v>45517</v>
      </c>
      <c r="S5495" t="str" cm="1">
        <f t="array" ref="S5495">IFERROR(
  SUMPRODUCT($H$2:$H$15000 *
            (DATEVALUE($D$2:$D$15000) &lt;= $R5495) *
            (DATEVALUE($E$2:$E$15000) &gt;= $R5495))
  /
  SUMPRODUCT((DATEVALUE($D$2:$D$15000) &lt;= $R5495) *
            (DATEVALUE($E$2:$E$15000) &gt;= $R5495)),
  ""
)</f>
        <v/>
      </c>
    </row>
    <row r="5496" spans="18:19" x14ac:dyDescent="0.2">
      <c r="R5496" s="3">
        <f t="shared" si="253"/>
        <v>45518</v>
      </c>
      <c r="S5496" t="str" cm="1">
        <f t="array" ref="S5496">IFERROR(
  SUMPRODUCT($H$2:$H$15000 *
            (DATEVALUE($D$2:$D$15000) &lt;= $R5496) *
            (DATEVALUE($E$2:$E$15000) &gt;= $R5496))
  /
  SUMPRODUCT((DATEVALUE($D$2:$D$15000) &lt;= $R5496) *
            (DATEVALUE($E$2:$E$15000) &gt;= $R5496)),
  ""
)</f>
        <v/>
      </c>
    </row>
    <row r="5497" spans="18:19" x14ac:dyDescent="0.2">
      <c r="R5497" s="3">
        <f t="shared" si="253"/>
        <v>45519</v>
      </c>
      <c r="S5497" t="str" cm="1">
        <f t="array" ref="S5497">IFERROR(
  SUMPRODUCT($H$2:$H$15000 *
            (DATEVALUE($D$2:$D$15000) &lt;= $R5497) *
            (DATEVALUE($E$2:$E$15000) &gt;= $R5497))
  /
  SUMPRODUCT((DATEVALUE($D$2:$D$15000) &lt;= $R5497) *
            (DATEVALUE($E$2:$E$15000) &gt;= $R5497)),
  ""
)</f>
        <v/>
      </c>
    </row>
    <row r="5498" spans="18:19" x14ac:dyDescent="0.2">
      <c r="R5498" s="3">
        <f t="shared" si="253"/>
        <v>45520</v>
      </c>
      <c r="S5498" t="str" cm="1">
        <f t="array" ref="S5498">IFERROR(
  SUMPRODUCT($H$2:$H$15000 *
            (DATEVALUE($D$2:$D$15000) &lt;= $R5498) *
            (DATEVALUE($E$2:$E$15000) &gt;= $R5498))
  /
  SUMPRODUCT((DATEVALUE($D$2:$D$15000) &lt;= $R5498) *
            (DATEVALUE($E$2:$E$15000) &gt;= $R5498)),
  ""
)</f>
        <v/>
      </c>
    </row>
    <row r="5499" spans="18:19" x14ac:dyDescent="0.2">
      <c r="R5499" s="3">
        <f t="shared" si="253"/>
        <v>45521</v>
      </c>
      <c r="S5499" t="str" cm="1">
        <f t="array" ref="S5499">IFERROR(
  SUMPRODUCT($H$2:$H$15000 *
            (DATEVALUE($D$2:$D$15000) &lt;= $R5499) *
            (DATEVALUE($E$2:$E$15000) &gt;= $R5499))
  /
  SUMPRODUCT((DATEVALUE($D$2:$D$15000) &lt;= $R5499) *
            (DATEVALUE($E$2:$E$15000) &gt;= $R5499)),
  ""
)</f>
        <v/>
      </c>
    </row>
    <row r="5500" spans="18:19" x14ac:dyDescent="0.2">
      <c r="R5500" s="3">
        <f t="shared" si="253"/>
        <v>45522</v>
      </c>
      <c r="S5500" t="str" cm="1">
        <f t="array" ref="S5500">IFERROR(
  SUMPRODUCT($H$2:$H$15000 *
            (DATEVALUE($D$2:$D$15000) &lt;= $R5500) *
            (DATEVALUE($E$2:$E$15000) &gt;= $R5500))
  /
  SUMPRODUCT((DATEVALUE($D$2:$D$15000) &lt;= $R5500) *
            (DATEVALUE($E$2:$E$15000) &gt;= $R5500)),
  ""
)</f>
        <v/>
      </c>
    </row>
    <row r="5501" spans="18:19" x14ac:dyDescent="0.2">
      <c r="R5501" s="3">
        <f t="shared" si="253"/>
        <v>45523</v>
      </c>
      <c r="S5501" t="str" cm="1">
        <f t="array" ref="S5501">IFERROR(
  SUMPRODUCT($H$2:$H$15000 *
            (DATEVALUE($D$2:$D$15000) &lt;= $R5501) *
            (DATEVALUE($E$2:$E$15000) &gt;= $R5501))
  /
  SUMPRODUCT((DATEVALUE($D$2:$D$15000) &lt;= $R5501) *
            (DATEVALUE($E$2:$E$15000) &gt;= $R5501)),
  ""
)</f>
        <v/>
      </c>
    </row>
    <row r="5502" spans="18:19" x14ac:dyDescent="0.2">
      <c r="R5502" s="3">
        <f t="shared" si="253"/>
        <v>45524</v>
      </c>
      <c r="S5502" t="str" cm="1">
        <f t="array" ref="S5502">IFERROR(
  SUMPRODUCT($H$2:$H$15000 *
            (DATEVALUE($D$2:$D$15000) &lt;= $R5502) *
            (DATEVALUE($E$2:$E$15000) &gt;= $R5502))
  /
  SUMPRODUCT((DATEVALUE($D$2:$D$15000) &lt;= $R5502) *
            (DATEVALUE($E$2:$E$15000) &gt;= $R5502)),
  ""
)</f>
        <v/>
      </c>
    </row>
    <row r="5503" spans="18:19" x14ac:dyDescent="0.2">
      <c r="R5503" s="3">
        <f t="shared" si="253"/>
        <v>45525</v>
      </c>
      <c r="S5503" t="str" cm="1">
        <f t="array" ref="S5503">IFERROR(
  SUMPRODUCT($H$2:$H$15000 *
            (DATEVALUE($D$2:$D$15000) &lt;= $R5503) *
            (DATEVALUE($E$2:$E$15000) &gt;= $R5503))
  /
  SUMPRODUCT((DATEVALUE($D$2:$D$15000) &lt;= $R5503) *
            (DATEVALUE($E$2:$E$15000) &gt;= $R5503)),
  ""
)</f>
        <v/>
      </c>
    </row>
    <row r="5504" spans="18:19" x14ac:dyDescent="0.2">
      <c r="R5504" s="3">
        <f t="shared" si="253"/>
        <v>45526</v>
      </c>
      <c r="S5504" t="str" cm="1">
        <f t="array" ref="S5504">IFERROR(
  SUMPRODUCT($H$2:$H$15000 *
            (DATEVALUE($D$2:$D$15000) &lt;= $R5504) *
            (DATEVALUE($E$2:$E$15000) &gt;= $R5504))
  /
  SUMPRODUCT((DATEVALUE($D$2:$D$15000) &lt;= $R5504) *
            (DATEVALUE($E$2:$E$15000) &gt;= $R5504)),
  ""
)</f>
        <v/>
      </c>
    </row>
    <row r="5505" spans="18:19" x14ac:dyDescent="0.2">
      <c r="R5505" s="3">
        <f t="shared" si="253"/>
        <v>45527</v>
      </c>
      <c r="S5505" t="str" cm="1">
        <f t="array" ref="S5505">IFERROR(
  SUMPRODUCT($H$2:$H$15000 *
            (DATEVALUE($D$2:$D$15000) &lt;= $R5505) *
            (DATEVALUE($E$2:$E$15000) &gt;= $R5505))
  /
  SUMPRODUCT((DATEVALUE($D$2:$D$15000) &lt;= $R5505) *
            (DATEVALUE($E$2:$E$15000) &gt;= $R5505)),
  ""
)</f>
        <v/>
      </c>
    </row>
    <row r="5506" spans="18:19" x14ac:dyDescent="0.2">
      <c r="R5506" s="3">
        <f t="shared" si="253"/>
        <v>45528</v>
      </c>
      <c r="S5506" t="str" cm="1">
        <f t="array" ref="S5506">IFERROR(
  SUMPRODUCT($H$2:$H$15000 *
            (DATEVALUE($D$2:$D$15000) &lt;= $R5506) *
            (DATEVALUE($E$2:$E$15000) &gt;= $R5506))
  /
  SUMPRODUCT((DATEVALUE($D$2:$D$15000) &lt;= $R5506) *
            (DATEVALUE($E$2:$E$15000) &gt;= $R5506)),
  ""
)</f>
        <v/>
      </c>
    </row>
    <row r="5507" spans="18:19" x14ac:dyDescent="0.2">
      <c r="R5507" s="3">
        <f t="shared" si="253"/>
        <v>45529</v>
      </c>
      <c r="S5507" t="str" cm="1">
        <f t="array" ref="S5507">IFERROR(
  SUMPRODUCT($H$2:$H$15000 *
            (DATEVALUE($D$2:$D$15000) &lt;= $R5507) *
            (DATEVALUE($E$2:$E$15000) &gt;= $R5507))
  /
  SUMPRODUCT((DATEVALUE($D$2:$D$15000) &lt;= $R5507) *
            (DATEVALUE($E$2:$E$15000) &gt;= $R5507)),
  ""
)</f>
        <v/>
      </c>
    </row>
    <row r="5508" spans="18:19" x14ac:dyDescent="0.2">
      <c r="R5508" s="3">
        <f t="shared" ref="R5508:R5571" si="254">+R5507+1</f>
        <v>45530</v>
      </c>
      <c r="S5508" t="str" cm="1">
        <f t="array" ref="S5508">IFERROR(
  SUMPRODUCT($H$2:$H$15000 *
            (DATEVALUE($D$2:$D$15000) &lt;= $R5508) *
            (DATEVALUE($E$2:$E$15000) &gt;= $R5508))
  /
  SUMPRODUCT((DATEVALUE($D$2:$D$15000) &lt;= $R5508) *
            (DATEVALUE($E$2:$E$15000) &gt;= $R5508)),
  ""
)</f>
        <v/>
      </c>
    </row>
    <row r="5509" spans="18:19" x14ac:dyDescent="0.2">
      <c r="R5509" s="3">
        <f t="shared" si="254"/>
        <v>45531</v>
      </c>
      <c r="S5509" t="str" cm="1">
        <f t="array" ref="S5509">IFERROR(
  SUMPRODUCT($H$2:$H$15000 *
            (DATEVALUE($D$2:$D$15000) &lt;= $R5509) *
            (DATEVALUE($E$2:$E$15000) &gt;= $R5509))
  /
  SUMPRODUCT((DATEVALUE($D$2:$D$15000) &lt;= $R5509) *
            (DATEVALUE($E$2:$E$15000) &gt;= $R5509)),
  ""
)</f>
        <v/>
      </c>
    </row>
    <row r="5510" spans="18:19" x14ac:dyDescent="0.2">
      <c r="R5510" s="3">
        <f t="shared" si="254"/>
        <v>45532</v>
      </c>
      <c r="S5510" t="str" cm="1">
        <f t="array" ref="S5510">IFERROR(
  SUMPRODUCT($H$2:$H$15000 *
            (DATEVALUE($D$2:$D$15000) &lt;= $R5510) *
            (DATEVALUE($E$2:$E$15000) &gt;= $R5510))
  /
  SUMPRODUCT((DATEVALUE($D$2:$D$15000) &lt;= $R5510) *
            (DATEVALUE($E$2:$E$15000) &gt;= $R5510)),
  ""
)</f>
        <v/>
      </c>
    </row>
    <row r="5511" spans="18:19" x14ac:dyDescent="0.2">
      <c r="R5511" s="3">
        <f t="shared" si="254"/>
        <v>45533</v>
      </c>
      <c r="S5511" t="str" cm="1">
        <f t="array" ref="S5511">IFERROR(
  SUMPRODUCT($H$2:$H$15000 *
            (DATEVALUE($D$2:$D$15000) &lt;= $R5511) *
            (DATEVALUE($E$2:$E$15000) &gt;= $R5511))
  /
  SUMPRODUCT((DATEVALUE($D$2:$D$15000) &lt;= $R5511) *
            (DATEVALUE($E$2:$E$15000) &gt;= $R5511)),
  ""
)</f>
        <v/>
      </c>
    </row>
    <row r="5512" spans="18:19" x14ac:dyDescent="0.2">
      <c r="R5512" s="3">
        <f t="shared" si="254"/>
        <v>45534</v>
      </c>
      <c r="S5512" t="str" cm="1">
        <f t="array" ref="S5512">IFERROR(
  SUMPRODUCT($H$2:$H$15000 *
            (DATEVALUE($D$2:$D$15000) &lt;= $R5512) *
            (DATEVALUE($E$2:$E$15000) &gt;= $R5512))
  /
  SUMPRODUCT((DATEVALUE($D$2:$D$15000) &lt;= $R5512) *
            (DATEVALUE($E$2:$E$15000) &gt;= $R5512)),
  ""
)</f>
        <v/>
      </c>
    </row>
    <row r="5513" spans="18:19" x14ac:dyDescent="0.2">
      <c r="R5513" s="3">
        <f t="shared" si="254"/>
        <v>45535</v>
      </c>
      <c r="S5513" t="str" cm="1">
        <f t="array" ref="S5513">IFERROR(
  SUMPRODUCT($H$2:$H$15000 *
            (DATEVALUE($D$2:$D$15000) &lt;= $R5513) *
            (DATEVALUE($E$2:$E$15000) &gt;= $R5513))
  /
  SUMPRODUCT((DATEVALUE($D$2:$D$15000) &lt;= $R5513) *
            (DATEVALUE($E$2:$E$15000) &gt;= $R5513)),
  ""
)</f>
        <v/>
      </c>
    </row>
    <row r="5514" spans="18:19" x14ac:dyDescent="0.2">
      <c r="R5514" s="3">
        <f t="shared" si="254"/>
        <v>45536</v>
      </c>
      <c r="S5514" t="str" cm="1">
        <f t="array" ref="S5514">IFERROR(
  SUMPRODUCT($H$2:$H$15000 *
            (DATEVALUE($D$2:$D$15000) &lt;= $R5514) *
            (DATEVALUE($E$2:$E$15000) &gt;= $R5514))
  /
  SUMPRODUCT((DATEVALUE($D$2:$D$15000) &lt;= $R5514) *
            (DATEVALUE($E$2:$E$15000) &gt;= $R5514)),
  ""
)</f>
        <v/>
      </c>
    </row>
    <row r="5515" spans="18:19" x14ac:dyDescent="0.2">
      <c r="R5515" s="3">
        <f t="shared" si="254"/>
        <v>45537</v>
      </c>
      <c r="S5515" t="str" cm="1">
        <f t="array" ref="S5515">IFERROR(
  SUMPRODUCT($H$2:$H$15000 *
            (DATEVALUE($D$2:$D$15000) &lt;= $R5515) *
            (DATEVALUE($E$2:$E$15000) &gt;= $R5515))
  /
  SUMPRODUCT((DATEVALUE($D$2:$D$15000) &lt;= $R5515) *
            (DATEVALUE($E$2:$E$15000) &gt;= $R5515)),
  ""
)</f>
        <v/>
      </c>
    </row>
    <row r="5516" spans="18:19" x14ac:dyDescent="0.2">
      <c r="R5516" s="3">
        <f t="shared" si="254"/>
        <v>45538</v>
      </c>
      <c r="S5516" t="str" cm="1">
        <f t="array" ref="S5516">IFERROR(
  SUMPRODUCT($H$2:$H$15000 *
            (DATEVALUE($D$2:$D$15000) &lt;= $R5516) *
            (DATEVALUE($E$2:$E$15000) &gt;= $R5516))
  /
  SUMPRODUCT((DATEVALUE($D$2:$D$15000) &lt;= $R5516) *
            (DATEVALUE($E$2:$E$15000) &gt;= $R5516)),
  ""
)</f>
        <v/>
      </c>
    </row>
    <row r="5517" spans="18:19" x14ac:dyDescent="0.2">
      <c r="R5517" s="3">
        <f t="shared" si="254"/>
        <v>45539</v>
      </c>
      <c r="S5517" t="str" cm="1">
        <f t="array" ref="S5517">IFERROR(
  SUMPRODUCT($H$2:$H$15000 *
            (DATEVALUE($D$2:$D$15000) &lt;= $R5517) *
            (DATEVALUE($E$2:$E$15000) &gt;= $R5517))
  /
  SUMPRODUCT((DATEVALUE($D$2:$D$15000) &lt;= $R5517) *
            (DATEVALUE($E$2:$E$15000) &gt;= $R5517)),
  ""
)</f>
        <v/>
      </c>
    </row>
    <row r="5518" spans="18:19" x14ac:dyDescent="0.2">
      <c r="R5518" s="3">
        <f t="shared" si="254"/>
        <v>45540</v>
      </c>
      <c r="S5518" t="str" cm="1">
        <f t="array" ref="S5518">IFERROR(
  SUMPRODUCT($H$2:$H$15000 *
            (DATEVALUE($D$2:$D$15000) &lt;= $R5518) *
            (DATEVALUE($E$2:$E$15000) &gt;= $R5518))
  /
  SUMPRODUCT((DATEVALUE($D$2:$D$15000) &lt;= $R5518) *
            (DATEVALUE($E$2:$E$15000) &gt;= $R5518)),
  ""
)</f>
        <v/>
      </c>
    </row>
    <row r="5519" spans="18:19" x14ac:dyDescent="0.2">
      <c r="R5519" s="3">
        <f t="shared" si="254"/>
        <v>45541</v>
      </c>
      <c r="S5519" t="str" cm="1">
        <f t="array" ref="S5519">IFERROR(
  SUMPRODUCT($H$2:$H$15000 *
            (DATEVALUE($D$2:$D$15000) &lt;= $R5519) *
            (DATEVALUE($E$2:$E$15000) &gt;= $R5519))
  /
  SUMPRODUCT((DATEVALUE($D$2:$D$15000) &lt;= $R5519) *
            (DATEVALUE($E$2:$E$15000) &gt;= $R5519)),
  ""
)</f>
        <v/>
      </c>
    </row>
    <row r="5520" spans="18:19" x14ac:dyDescent="0.2">
      <c r="R5520" s="3">
        <f t="shared" si="254"/>
        <v>45542</v>
      </c>
      <c r="S5520" t="str" cm="1">
        <f t="array" ref="S5520">IFERROR(
  SUMPRODUCT($H$2:$H$15000 *
            (DATEVALUE($D$2:$D$15000) &lt;= $R5520) *
            (DATEVALUE($E$2:$E$15000) &gt;= $R5520))
  /
  SUMPRODUCT((DATEVALUE($D$2:$D$15000) &lt;= $R5520) *
            (DATEVALUE($E$2:$E$15000) &gt;= $R5520)),
  ""
)</f>
        <v/>
      </c>
    </row>
    <row r="5521" spans="18:19" x14ac:dyDescent="0.2">
      <c r="R5521" s="3">
        <f t="shared" si="254"/>
        <v>45543</v>
      </c>
      <c r="S5521" t="str" cm="1">
        <f t="array" ref="S5521">IFERROR(
  SUMPRODUCT($H$2:$H$15000 *
            (DATEVALUE($D$2:$D$15000) &lt;= $R5521) *
            (DATEVALUE($E$2:$E$15000) &gt;= $R5521))
  /
  SUMPRODUCT((DATEVALUE($D$2:$D$15000) &lt;= $R5521) *
            (DATEVALUE($E$2:$E$15000) &gt;= $R5521)),
  ""
)</f>
        <v/>
      </c>
    </row>
    <row r="5522" spans="18:19" x14ac:dyDescent="0.2">
      <c r="R5522" s="3">
        <f t="shared" si="254"/>
        <v>45544</v>
      </c>
      <c r="S5522" t="str" cm="1">
        <f t="array" ref="S5522">IFERROR(
  SUMPRODUCT($H$2:$H$15000 *
            (DATEVALUE($D$2:$D$15000) &lt;= $R5522) *
            (DATEVALUE($E$2:$E$15000) &gt;= $R5522))
  /
  SUMPRODUCT((DATEVALUE($D$2:$D$15000) &lt;= $R5522) *
            (DATEVALUE($E$2:$E$15000) &gt;= $R5522)),
  ""
)</f>
        <v/>
      </c>
    </row>
    <row r="5523" spans="18:19" x14ac:dyDescent="0.2">
      <c r="R5523" s="3">
        <f t="shared" si="254"/>
        <v>45545</v>
      </c>
      <c r="S5523" t="str" cm="1">
        <f t="array" ref="S5523">IFERROR(
  SUMPRODUCT($H$2:$H$15000 *
            (DATEVALUE($D$2:$D$15000) &lt;= $R5523) *
            (DATEVALUE($E$2:$E$15000) &gt;= $R5523))
  /
  SUMPRODUCT((DATEVALUE($D$2:$D$15000) &lt;= $R5523) *
            (DATEVALUE($E$2:$E$15000) &gt;= $R5523)),
  ""
)</f>
        <v/>
      </c>
    </row>
    <row r="5524" spans="18:19" x14ac:dyDescent="0.2">
      <c r="R5524" s="3">
        <f t="shared" si="254"/>
        <v>45546</v>
      </c>
      <c r="S5524" t="str" cm="1">
        <f t="array" ref="S5524">IFERROR(
  SUMPRODUCT($H$2:$H$15000 *
            (DATEVALUE($D$2:$D$15000) &lt;= $R5524) *
            (DATEVALUE($E$2:$E$15000) &gt;= $R5524))
  /
  SUMPRODUCT((DATEVALUE($D$2:$D$15000) &lt;= $R5524) *
            (DATEVALUE($E$2:$E$15000) &gt;= $R5524)),
  ""
)</f>
        <v/>
      </c>
    </row>
    <row r="5525" spans="18:19" x14ac:dyDescent="0.2">
      <c r="R5525" s="3">
        <f t="shared" si="254"/>
        <v>45547</v>
      </c>
      <c r="S5525" t="str" cm="1">
        <f t="array" ref="S5525">IFERROR(
  SUMPRODUCT($H$2:$H$15000 *
            (DATEVALUE($D$2:$D$15000) &lt;= $R5525) *
            (DATEVALUE($E$2:$E$15000) &gt;= $R5525))
  /
  SUMPRODUCT((DATEVALUE($D$2:$D$15000) &lt;= $R5525) *
            (DATEVALUE($E$2:$E$15000) &gt;= $R5525)),
  ""
)</f>
        <v/>
      </c>
    </row>
    <row r="5526" spans="18:19" x14ac:dyDescent="0.2">
      <c r="R5526" s="3">
        <f t="shared" si="254"/>
        <v>45548</v>
      </c>
      <c r="S5526" t="str" cm="1">
        <f t="array" ref="S5526">IFERROR(
  SUMPRODUCT($H$2:$H$15000 *
            (DATEVALUE($D$2:$D$15000) &lt;= $R5526) *
            (DATEVALUE($E$2:$E$15000) &gt;= $R5526))
  /
  SUMPRODUCT((DATEVALUE($D$2:$D$15000) &lt;= $R5526) *
            (DATEVALUE($E$2:$E$15000) &gt;= $R5526)),
  ""
)</f>
        <v/>
      </c>
    </row>
    <row r="5527" spans="18:19" x14ac:dyDescent="0.2">
      <c r="R5527" s="3">
        <f t="shared" si="254"/>
        <v>45549</v>
      </c>
      <c r="S5527" t="str" cm="1">
        <f t="array" ref="S5527">IFERROR(
  SUMPRODUCT($H$2:$H$15000 *
            (DATEVALUE($D$2:$D$15000) &lt;= $R5527) *
            (DATEVALUE($E$2:$E$15000) &gt;= $R5527))
  /
  SUMPRODUCT((DATEVALUE($D$2:$D$15000) &lt;= $R5527) *
            (DATEVALUE($E$2:$E$15000) &gt;= $R5527)),
  ""
)</f>
        <v/>
      </c>
    </row>
    <row r="5528" spans="18:19" x14ac:dyDescent="0.2">
      <c r="R5528" s="3">
        <f t="shared" si="254"/>
        <v>45550</v>
      </c>
      <c r="S5528" t="str" cm="1">
        <f t="array" ref="S5528">IFERROR(
  SUMPRODUCT($H$2:$H$15000 *
            (DATEVALUE($D$2:$D$15000) &lt;= $R5528) *
            (DATEVALUE($E$2:$E$15000) &gt;= $R5528))
  /
  SUMPRODUCT((DATEVALUE($D$2:$D$15000) &lt;= $R5528) *
            (DATEVALUE($E$2:$E$15000) &gt;= $R5528)),
  ""
)</f>
        <v/>
      </c>
    </row>
    <row r="5529" spans="18:19" x14ac:dyDescent="0.2">
      <c r="R5529" s="3">
        <f t="shared" si="254"/>
        <v>45551</v>
      </c>
      <c r="S5529" t="str" cm="1">
        <f t="array" ref="S5529">IFERROR(
  SUMPRODUCT($H$2:$H$15000 *
            (DATEVALUE($D$2:$D$15000) &lt;= $R5529) *
            (DATEVALUE($E$2:$E$15000) &gt;= $R5529))
  /
  SUMPRODUCT((DATEVALUE($D$2:$D$15000) &lt;= $R5529) *
            (DATEVALUE($E$2:$E$15000) &gt;= $R5529)),
  ""
)</f>
        <v/>
      </c>
    </row>
    <row r="5530" spans="18:19" x14ac:dyDescent="0.2">
      <c r="R5530" s="3">
        <f t="shared" si="254"/>
        <v>45552</v>
      </c>
      <c r="S5530" t="str" cm="1">
        <f t="array" ref="S5530">IFERROR(
  SUMPRODUCT($H$2:$H$15000 *
            (DATEVALUE($D$2:$D$15000) &lt;= $R5530) *
            (DATEVALUE($E$2:$E$15000) &gt;= $R5530))
  /
  SUMPRODUCT((DATEVALUE($D$2:$D$15000) &lt;= $R5530) *
            (DATEVALUE($E$2:$E$15000) &gt;= $R5530)),
  ""
)</f>
        <v/>
      </c>
    </row>
    <row r="5531" spans="18:19" x14ac:dyDescent="0.2">
      <c r="R5531" s="3">
        <f t="shared" si="254"/>
        <v>45553</v>
      </c>
      <c r="S5531" t="str" cm="1">
        <f t="array" ref="S5531">IFERROR(
  SUMPRODUCT($H$2:$H$15000 *
            (DATEVALUE($D$2:$D$15000) &lt;= $R5531) *
            (DATEVALUE($E$2:$E$15000) &gt;= $R5531))
  /
  SUMPRODUCT((DATEVALUE($D$2:$D$15000) &lt;= $R5531) *
            (DATEVALUE($E$2:$E$15000) &gt;= $R5531)),
  ""
)</f>
        <v/>
      </c>
    </row>
    <row r="5532" spans="18:19" x14ac:dyDescent="0.2">
      <c r="R5532" s="3">
        <f t="shared" si="254"/>
        <v>45554</v>
      </c>
      <c r="S5532" t="str" cm="1">
        <f t="array" ref="S5532">IFERROR(
  SUMPRODUCT($H$2:$H$15000 *
            (DATEVALUE($D$2:$D$15000) &lt;= $R5532) *
            (DATEVALUE($E$2:$E$15000) &gt;= $R5532))
  /
  SUMPRODUCT((DATEVALUE($D$2:$D$15000) &lt;= $R5532) *
            (DATEVALUE($E$2:$E$15000) &gt;= $R5532)),
  ""
)</f>
        <v/>
      </c>
    </row>
    <row r="5533" spans="18:19" x14ac:dyDescent="0.2">
      <c r="R5533" s="3">
        <f t="shared" si="254"/>
        <v>45555</v>
      </c>
      <c r="S5533" t="str" cm="1">
        <f t="array" ref="S5533">IFERROR(
  SUMPRODUCT($H$2:$H$15000 *
            (DATEVALUE($D$2:$D$15000) &lt;= $R5533) *
            (DATEVALUE($E$2:$E$15000) &gt;= $R5533))
  /
  SUMPRODUCT((DATEVALUE($D$2:$D$15000) &lt;= $R5533) *
            (DATEVALUE($E$2:$E$15000) &gt;= $R5533)),
  ""
)</f>
        <v/>
      </c>
    </row>
    <row r="5534" spans="18:19" x14ac:dyDescent="0.2">
      <c r="R5534" s="3">
        <f t="shared" si="254"/>
        <v>45556</v>
      </c>
      <c r="S5534" t="str" cm="1">
        <f t="array" ref="S5534">IFERROR(
  SUMPRODUCT($H$2:$H$15000 *
            (DATEVALUE($D$2:$D$15000) &lt;= $R5534) *
            (DATEVALUE($E$2:$E$15000) &gt;= $R5534))
  /
  SUMPRODUCT((DATEVALUE($D$2:$D$15000) &lt;= $R5534) *
            (DATEVALUE($E$2:$E$15000) &gt;= $R5534)),
  ""
)</f>
        <v/>
      </c>
    </row>
    <row r="5535" spans="18:19" x14ac:dyDescent="0.2">
      <c r="R5535" s="3">
        <f t="shared" si="254"/>
        <v>45557</v>
      </c>
      <c r="S5535" t="str" cm="1">
        <f t="array" ref="S5535">IFERROR(
  SUMPRODUCT($H$2:$H$15000 *
            (DATEVALUE($D$2:$D$15000) &lt;= $R5535) *
            (DATEVALUE($E$2:$E$15000) &gt;= $R5535))
  /
  SUMPRODUCT((DATEVALUE($D$2:$D$15000) &lt;= $R5535) *
            (DATEVALUE($E$2:$E$15000) &gt;= $R5535)),
  ""
)</f>
        <v/>
      </c>
    </row>
    <row r="5536" spans="18:19" x14ac:dyDescent="0.2">
      <c r="R5536" s="3">
        <f t="shared" si="254"/>
        <v>45558</v>
      </c>
      <c r="S5536" t="str" cm="1">
        <f t="array" ref="S5536">IFERROR(
  SUMPRODUCT($H$2:$H$15000 *
            (DATEVALUE($D$2:$D$15000) &lt;= $R5536) *
            (DATEVALUE($E$2:$E$15000) &gt;= $R5536))
  /
  SUMPRODUCT((DATEVALUE($D$2:$D$15000) &lt;= $R5536) *
            (DATEVALUE($E$2:$E$15000) &gt;= $R5536)),
  ""
)</f>
        <v/>
      </c>
    </row>
    <row r="5537" spans="18:19" x14ac:dyDescent="0.2">
      <c r="R5537" s="3">
        <f t="shared" si="254"/>
        <v>45559</v>
      </c>
      <c r="S5537" t="str" cm="1">
        <f t="array" ref="S5537">IFERROR(
  SUMPRODUCT($H$2:$H$15000 *
            (DATEVALUE($D$2:$D$15000) &lt;= $R5537) *
            (DATEVALUE($E$2:$E$15000) &gt;= $R5537))
  /
  SUMPRODUCT((DATEVALUE($D$2:$D$15000) &lt;= $R5537) *
            (DATEVALUE($E$2:$E$15000) &gt;= $R5537)),
  ""
)</f>
        <v/>
      </c>
    </row>
    <row r="5538" spans="18:19" x14ac:dyDescent="0.2">
      <c r="R5538" s="3">
        <f t="shared" si="254"/>
        <v>45560</v>
      </c>
      <c r="S5538" t="str" cm="1">
        <f t="array" ref="S5538">IFERROR(
  SUMPRODUCT($H$2:$H$15000 *
            (DATEVALUE($D$2:$D$15000) &lt;= $R5538) *
            (DATEVALUE($E$2:$E$15000) &gt;= $R5538))
  /
  SUMPRODUCT((DATEVALUE($D$2:$D$15000) &lt;= $R5538) *
            (DATEVALUE($E$2:$E$15000) &gt;= $R5538)),
  ""
)</f>
        <v/>
      </c>
    </row>
    <row r="5539" spans="18:19" x14ac:dyDescent="0.2">
      <c r="R5539" s="3">
        <f t="shared" si="254"/>
        <v>45561</v>
      </c>
      <c r="S5539" t="str" cm="1">
        <f t="array" ref="S5539">IFERROR(
  SUMPRODUCT($H$2:$H$15000 *
            (DATEVALUE($D$2:$D$15000) &lt;= $R5539) *
            (DATEVALUE($E$2:$E$15000) &gt;= $R5539))
  /
  SUMPRODUCT((DATEVALUE($D$2:$D$15000) &lt;= $R5539) *
            (DATEVALUE($E$2:$E$15000) &gt;= $R5539)),
  ""
)</f>
        <v/>
      </c>
    </row>
    <row r="5540" spans="18:19" x14ac:dyDescent="0.2">
      <c r="R5540" s="3">
        <f t="shared" si="254"/>
        <v>45562</v>
      </c>
      <c r="S5540" t="str" cm="1">
        <f t="array" ref="S5540">IFERROR(
  SUMPRODUCT($H$2:$H$15000 *
            (DATEVALUE($D$2:$D$15000) &lt;= $R5540) *
            (DATEVALUE($E$2:$E$15000) &gt;= $R5540))
  /
  SUMPRODUCT((DATEVALUE($D$2:$D$15000) &lt;= $R5540) *
            (DATEVALUE($E$2:$E$15000) &gt;= $R5540)),
  ""
)</f>
        <v/>
      </c>
    </row>
    <row r="5541" spans="18:19" x14ac:dyDescent="0.2">
      <c r="R5541" s="3">
        <f t="shared" si="254"/>
        <v>45563</v>
      </c>
      <c r="S5541" t="str" cm="1">
        <f t="array" ref="S5541">IFERROR(
  SUMPRODUCT($H$2:$H$15000 *
            (DATEVALUE($D$2:$D$15000) &lt;= $R5541) *
            (DATEVALUE($E$2:$E$15000) &gt;= $R5541))
  /
  SUMPRODUCT((DATEVALUE($D$2:$D$15000) &lt;= $R5541) *
            (DATEVALUE($E$2:$E$15000) &gt;= $R5541)),
  ""
)</f>
        <v/>
      </c>
    </row>
    <row r="5542" spans="18:19" x14ac:dyDescent="0.2">
      <c r="R5542" s="3">
        <f t="shared" si="254"/>
        <v>45564</v>
      </c>
      <c r="S5542" t="str" cm="1">
        <f t="array" ref="S5542">IFERROR(
  SUMPRODUCT($H$2:$H$15000 *
            (DATEVALUE($D$2:$D$15000) &lt;= $R5542) *
            (DATEVALUE($E$2:$E$15000) &gt;= $R5542))
  /
  SUMPRODUCT((DATEVALUE($D$2:$D$15000) &lt;= $R5542) *
            (DATEVALUE($E$2:$E$15000) &gt;= $R5542)),
  ""
)</f>
        <v/>
      </c>
    </row>
    <row r="5543" spans="18:19" x14ac:dyDescent="0.2">
      <c r="R5543" s="3">
        <f t="shared" si="254"/>
        <v>45565</v>
      </c>
      <c r="S5543" t="str" cm="1">
        <f t="array" ref="S5543">IFERROR(
  SUMPRODUCT($H$2:$H$15000 *
            (DATEVALUE($D$2:$D$15000) &lt;= $R5543) *
            (DATEVALUE($E$2:$E$15000) &gt;= $R5543))
  /
  SUMPRODUCT((DATEVALUE($D$2:$D$15000) &lt;= $R5543) *
            (DATEVALUE($E$2:$E$15000) &gt;= $R5543)),
  ""
)</f>
        <v/>
      </c>
    </row>
    <row r="5544" spans="18:19" x14ac:dyDescent="0.2">
      <c r="R5544" s="3">
        <f t="shared" si="254"/>
        <v>45566</v>
      </c>
      <c r="S5544" t="str" cm="1">
        <f t="array" ref="S5544">IFERROR(
  SUMPRODUCT($H$2:$H$15000 *
            (DATEVALUE($D$2:$D$15000) &lt;= $R5544) *
            (DATEVALUE($E$2:$E$15000) &gt;= $R5544))
  /
  SUMPRODUCT((DATEVALUE($D$2:$D$15000) &lt;= $R5544) *
            (DATEVALUE($E$2:$E$15000) &gt;= $R5544)),
  ""
)</f>
        <v/>
      </c>
    </row>
    <row r="5545" spans="18:19" x14ac:dyDescent="0.2">
      <c r="R5545" s="3">
        <f t="shared" si="254"/>
        <v>45567</v>
      </c>
      <c r="S5545" t="str" cm="1">
        <f t="array" ref="S5545">IFERROR(
  SUMPRODUCT($H$2:$H$15000 *
            (DATEVALUE($D$2:$D$15000) &lt;= $R5545) *
            (DATEVALUE($E$2:$E$15000) &gt;= $R5545))
  /
  SUMPRODUCT((DATEVALUE($D$2:$D$15000) &lt;= $R5545) *
            (DATEVALUE($E$2:$E$15000) &gt;= $R5545)),
  ""
)</f>
        <v/>
      </c>
    </row>
    <row r="5546" spans="18:19" x14ac:dyDescent="0.2">
      <c r="R5546" s="3">
        <f t="shared" si="254"/>
        <v>45568</v>
      </c>
      <c r="S5546" t="str" cm="1">
        <f t="array" ref="S5546">IFERROR(
  SUMPRODUCT($H$2:$H$15000 *
            (DATEVALUE($D$2:$D$15000) &lt;= $R5546) *
            (DATEVALUE($E$2:$E$15000) &gt;= $R5546))
  /
  SUMPRODUCT((DATEVALUE($D$2:$D$15000) &lt;= $R5546) *
            (DATEVALUE($E$2:$E$15000) &gt;= $R5546)),
  ""
)</f>
        <v/>
      </c>
    </row>
    <row r="5547" spans="18:19" x14ac:dyDescent="0.2">
      <c r="R5547" s="3">
        <f t="shared" si="254"/>
        <v>45569</v>
      </c>
      <c r="S5547" t="str" cm="1">
        <f t="array" ref="S5547">IFERROR(
  SUMPRODUCT($H$2:$H$15000 *
            (DATEVALUE($D$2:$D$15000) &lt;= $R5547) *
            (DATEVALUE($E$2:$E$15000) &gt;= $R5547))
  /
  SUMPRODUCT((DATEVALUE($D$2:$D$15000) &lt;= $R5547) *
            (DATEVALUE($E$2:$E$15000) &gt;= $R5547)),
  ""
)</f>
        <v/>
      </c>
    </row>
    <row r="5548" spans="18:19" x14ac:dyDescent="0.2">
      <c r="R5548" s="3">
        <f t="shared" si="254"/>
        <v>45570</v>
      </c>
      <c r="S5548" t="str" cm="1">
        <f t="array" ref="S5548">IFERROR(
  SUMPRODUCT($H$2:$H$15000 *
            (DATEVALUE($D$2:$D$15000) &lt;= $R5548) *
            (DATEVALUE($E$2:$E$15000) &gt;= $R5548))
  /
  SUMPRODUCT((DATEVALUE($D$2:$D$15000) &lt;= $R5548) *
            (DATEVALUE($E$2:$E$15000) &gt;= $R5548)),
  ""
)</f>
        <v/>
      </c>
    </row>
    <row r="5549" spans="18:19" x14ac:dyDescent="0.2">
      <c r="R5549" s="3">
        <f t="shared" si="254"/>
        <v>45571</v>
      </c>
      <c r="S5549" t="str" cm="1">
        <f t="array" ref="S5549">IFERROR(
  SUMPRODUCT($H$2:$H$15000 *
            (DATEVALUE($D$2:$D$15000) &lt;= $R5549) *
            (DATEVALUE($E$2:$E$15000) &gt;= $R5549))
  /
  SUMPRODUCT((DATEVALUE($D$2:$D$15000) &lt;= $R5549) *
            (DATEVALUE($E$2:$E$15000) &gt;= $R5549)),
  ""
)</f>
        <v/>
      </c>
    </row>
    <row r="5550" spans="18:19" x14ac:dyDescent="0.2">
      <c r="R5550" s="3">
        <f t="shared" si="254"/>
        <v>45572</v>
      </c>
      <c r="S5550" t="str" cm="1">
        <f t="array" ref="S5550">IFERROR(
  SUMPRODUCT($H$2:$H$15000 *
            (DATEVALUE($D$2:$D$15000) &lt;= $R5550) *
            (DATEVALUE($E$2:$E$15000) &gt;= $R5550))
  /
  SUMPRODUCT((DATEVALUE($D$2:$D$15000) &lt;= $R5550) *
            (DATEVALUE($E$2:$E$15000) &gt;= $R5550)),
  ""
)</f>
        <v/>
      </c>
    </row>
    <row r="5551" spans="18:19" x14ac:dyDescent="0.2">
      <c r="R5551" s="3">
        <f t="shared" si="254"/>
        <v>45573</v>
      </c>
      <c r="S5551" t="str" cm="1">
        <f t="array" ref="S5551">IFERROR(
  SUMPRODUCT($H$2:$H$15000 *
            (DATEVALUE($D$2:$D$15000) &lt;= $R5551) *
            (DATEVALUE($E$2:$E$15000) &gt;= $R5551))
  /
  SUMPRODUCT((DATEVALUE($D$2:$D$15000) &lt;= $R5551) *
            (DATEVALUE($E$2:$E$15000) &gt;= $R5551)),
  ""
)</f>
        <v/>
      </c>
    </row>
    <row r="5552" spans="18:19" x14ac:dyDescent="0.2">
      <c r="R5552" s="3">
        <f t="shared" si="254"/>
        <v>45574</v>
      </c>
      <c r="S5552" t="str" cm="1">
        <f t="array" ref="S5552">IFERROR(
  SUMPRODUCT($H$2:$H$15000 *
            (DATEVALUE($D$2:$D$15000) &lt;= $R5552) *
            (DATEVALUE($E$2:$E$15000) &gt;= $R5552))
  /
  SUMPRODUCT((DATEVALUE($D$2:$D$15000) &lt;= $R5552) *
            (DATEVALUE($E$2:$E$15000) &gt;= $R5552)),
  ""
)</f>
        <v/>
      </c>
    </row>
    <row r="5553" spans="18:19" x14ac:dyDescent="0.2">
      <c r="R5553" s="3">
        <f t="shared" si="254"/>
        <v>45575</v>
      </c>
      <c r="S5553" t="str" cm="1">
        <f t="array" ref="S5553">IFERROR(
  SUMPRODUCT($H$2:$H$15000 *
            (DATEVALUE($D$2:$D$15000) &lt;= $R5553) *
            (DATEVALUE($E$2:$E$15000) &gt;= $R5553))
  /
  SUMPRODUCT((DATEVALUE($D$2:$D$15000) &lt;= $R5553) *
            (DATEVALUE($E$2:$E$15000) &gt;= $R5553)),
  ""
)</f>
        <v/>
      </c>
    </row>
    <row r="5554" spans="18:19" x14ac:dyDescent="0.2">
      <c r="R5554" s="3">
        <f t="shared" si="254"/>
        <v>45576</v>
      </c>
      <c r="S5554" t="str" cm="1">
        <f t="array" ref="S5554">IFERROR(
  SUMPRODUCT($H$2:$H$15000 *
            (DATEVALUE($D$2:$D$15000) &lt;= $R5554) *
            (DATEVALUE($E$2:$E$15000) &gt;= $R5554))
  /
  SUMPRODUCT((DATEVALUE($D$2:$D$15000) &lt;= $R5554) *
            (DATEVALUE($E$2:$E$15000) &gt;= $R5554)),
  ""
)</f>
        <v/>
      </c>
    </row>
    <row r="5555" spans="18:19" x14ac:dyDescent="0.2">
      <c r="R5555" s="3">
        <f t="shared" si="254"/>
        <v>45577</v>
      </c>
      <c r="S5555" t="str" cm="1">
        <f t="array" ref="S5555">IFERROR(
  SUMPRODUCT($H$2:$H$15000 *
            (DATEVALUE($D$2:$D$15000) &lt;= $R5555) *
            (DATEVALUE($E$2:$E$15000) &gt;= $R5555))
  /
  SUMPRODUCT((DATEVALUE($D$2:$D$15000) &lt;= $R5555) *
            (DATEVALUE($E$2:$E$15000) &gt;= $R5555)),
  ""
)</f>
        <v/>
      </c>
    </row>
    <row r="5556" spans="18:19" x14ac:dyDescent="0.2">
      <c r="R5556" s="3">
        <f t="shared" si="254"/>
        <v>45578</v>
      </c>
      <c r="S5556" t="str" cm="1">
        <f t="array" ref="S5556">IFERROR(
  SUMPRODUCT($H$2:$H$15000 *
            (DATEVALUE($D$2:$D$15000) &lt;= $R5556) *
            (DATEVALUE($E$2:$E$15000) &gt;= $R5556))
  /
  SUMPRODUCT((DATEVALUE($D$2:$D$15000) &lt;= $R5556) *
            (DATEVALUE($E$2:$E$15000) &gt;= $R5556)),
  ""
)</f>
        <v/>
      </c>
    </row>
    <row r="5557" spans="18:19" x14ac:dyDescent="0.2">
      <c r="R5557" s="3">
        <f t="shared" si="254"/>
        <v>45579</v>
      </c>
      <c r="S5557" t="str" cm="1">
        <f t="array" ref="S5557">IFERROR(
  SUMPRODUCT($H$2:$H$15000 *
            (DATEVALUE($D$2:$D$15000) &lt;= $R5557) *
            (DATEVALUE($E$2:$E$15000) &gt;= $R5557))
  /
  SUMPRODUCT((DATEVALUE($D$2:$D$15000) &lt;= $R5557) *
            (DATEVALUE($E$2:$E$15000) &gt;= $R5557)),
  ""
)</f>
        <v/>
      </c>
    </row>
    <row r="5558" spans="18:19" x14ac:dyDescent="0.2">
      <c r="R5558" s="3">
        <f t="shared" si="254"/>
        <v>45580</v>
      </c>
      <c r="S5558" t="str" cm="1">
        <f t="array" ref="S5558">IFERROR(
  SUMPRODUCT($H$2:$H$15000 *
            (DATEVALUE($D$2:$D$15000) &lt;= $R5558) *
            (DATEVALUE($E$2:$E$15000) &gt;= $R5558))
  /
  SUMPRODUCT((DATEVALUE($D$2:$D$15000) &lt;= $R5558) *
            (DATEVALUE($E$2:$E$15000) &gt;= $R5558)),
  ""
)</f>
        <v/>
      </c>
    </row>
    <row r="5559" spans="18:19" x14ac:dyDescent="0.2">
      <c r="R5559" s="3">
        <f t="shared" si="254"/>
        <v>45581</v>
      </c>
      <c r="S5559" t="str" cm="1">
        <f t="array" ref="S5559">IFERROR(
  SUMPRODUCT($H$2:$H$15000 *
            (DATEVALUE($D$2:$D$15000) &lt;= $R5559) *
            (DATEVALUE($E$2:$E$15000) &gt;= $R5559))
  /
  SUMPRODUCT((DATEVALUE($D$2:$D$15000) &lt;= $R5559) *
            (DATEVALUE($E$2:$E$15000) &gt;= $R5559)),
  ""
)</f>
        <v/>
      </c>
    </row>
    <row r="5560" spans="18:19" x14ac:dyDescent="0.2">
      <c r="R5560" s="3">
        <f t="shared" si="254"/>
        <v>45582</v>
      </c>
      <c r="S5560" t="str" cm="1">
        <f t="array" ref="S5560">IFERROR(
  SUMPRODUCT($H$2:$H$15000 *
            (DATEVALUE($D$2:$D$15000) &lt;= $R5560) *
            (DATEVALUE($E$2:$E$15000) &gt;= $R5560))
  /
  SUMPRODUCT((DATEVALUE($D$2:$D$15000) &lt;= $R5560) *
            (DATEVALUE($E$2:$E$15000) &gt;= $R5560)),
  ""
)</f>
        <v/>
      </c>
    </row>
    <row r="5561" spans="18:19" x14ac:dyDescent="0.2">
      <c r="R5561" s="3">
        <f t="shared" si="254"/>
        <v>45583</v>
      </c>
      <c r="S5561" t="str" cm="1">
        <f t="array" ref="S5561">IFERROR(
  SUMPRODUCT($H$2:$H$15000 *
            (DATEVALUE($D$2:$D$15000) &lt;= $R5561) *
            (DATEVALUE($E$2:$E$15000) &gt;= $R5561))
  /
  SUMPRODUCT((DATEVALUE($D$2:$D$15000) &lt;= $R5561) *
            (DATEVALUE($E$2:$E$15000) &gt;= $R5561)),
  ""
)</f>
        <v/>
      </c>
    </row>
    <row r="5562" spans="18:19" x14ac:dyDescent="0.2">
      <c r="R5562" s="3">
        <f t="shared" si="254"/>
        <v>45584</v>
      </c>
      <c r="S5562" t="str" cm="1">
        <f t="array" ref="S5562">IFERROR(
  SUMPRODUCT($H$2:$H$15000 *
            (DATEVALUE($D$2:$D$15000) &lt;= $R5562) *
            (DATEVALUE($E$2:$E$15000) &gt;= $R5562))
  /
  SUMPRODUCT((DATEVALUE($D$2:$D$15000) &lt;= $R5562) *
            (DATEVALUE($E$2:$E$15000) &gt;= $R5562)),
  ""
)</f>
        <v/>
      </c>
    </row>
    <row r="5563" spans="18:19" x14ac:dyDescent="0.2">
      <c r="R5563" s="3">
        <f t="shared" si="254"/>
        <v>45585</v>
      </c>
      <c r="S5563" t="str" cm="1">
        <f t="array" ref="S5563">IFERROR(
  SUMPRODUCT($H$2:$H$15000 *
            (DATEVALUE($D$2:$D$15000) &lt;= $R5563) *
            (DATEVALUE($E$2:$E$15000) &gt;= $R5563))
  /
  SUMPRODUCT((DATEVALUE($D$2:$D$15000) &lt;= $R5563) *
            (DATEVALUE($E$2:$E$15000) &gt;= $R5563)),
  ""
)</f>
        <v/>
      </c>
    </row>
    <row r="5564" spans="18:19" x14ac:dyDescent="0.2">
      <c r="R5564" s="3">
        <f t="shared" si="254"/>
        <v>45586</v>
      </c>
      <c r="S5564" t="str" cm="1">
        <f t="array" ref="S5564">IFERROR(
  SUMPRODUCT($H$2:$H$15000 *
            (DATEVALUE($D$2:$D$15000) &lt;= $R5564) *
            (DATEVALUE($E$2:$E$15000) &gt;= $R5564))
  /
  SUMPRODUCT((DATEVALUE($D$2:$D$15000) &lt;= $R5564) *
            (DATEVALUE($E$2:$E$15000) &gt;= $R5564)),
  ""
)</f>
        <v/>
      </c>
    </row>
    <row r="5565" spans="18:19" x14ac:dyDescent="0.2">
      <c r="R5565" s="3">
        <f t="shared" si="254"/>
        <v>45587</v>
      </c>
      <c r="S5565" t="str" cm="1">
        <f t="array" ref="S5565">IFERROR(
  SUMPRODUCT($H$2:$H$15000 *
            (DATEVALUE($D$2:$D$15000) &lt;= $R5565) *
            (DATEVALUE($E$2:$E$15000) &gt;= $R5565))
  /
  SUMPRODUCT((DATEVALUE($D$2:$D$15000) &lt;= $R5565) *
            (DATEVALUE($E$2:$E$15000) &gt;= $R5565)),
  ""
)</f>
        <v/>
      </c>
    </row>
    <row r="5566" spans="18:19" x14ac:dyDescent="0.2">
      <c r="R5566" s="3">
        <f t="shared" si="254"/>
        <v>45588</v>
      </c>
      <c r="S5566" t="str" cm="1">
        <f t="array" ref="S5566">IFERROR(
  SUMPRODUCT($H$2:$H$15000 *
            (DATEVALUE($D$2:$D$15000) &lt;= $R5566) *
            (DATEVALUE($E$2:$E$15000) &gt;= $R5566))
  /
  SUMPRODUCT((DATEVALUE($D$2:$D$15000) &lt;= $R5566) *
            (DATEVALUE($E$2:$E$15000) &gt;= $R5566)),
  ""
)</f>
        <v/>
      </c>
    </row>
    <row r="5567" spans="18:19" x14ac:dyDescent="0.2">
      <c r="R5567" s="3">
        <f t="shared" si="254"/>
        <v>45589</v>
      </c>
      <c r="S5567" t="str" cm="1">
        <f t="array" ref="S5567">IFERROR(
  SUMPRODUCT($H$2:$H$15000 *
            (DATEVALUE($D$2:$D$15000) &lt;= $R5567) *
            (DATEVALUE($E$2:$E$15000) &gt;= $R5567))
  /
  SUMPRODUCT((DATEVALUE($D$2:$D$15000) &lt;= $R5567) *
            (DATEVALUE($E$2:$E$15000) &gt;= $R5567)),
  ""
)</f>
        <v/>
      </c>
    </row>
    <row r="5568" spans="18:19" x14ac:dyDescent="0.2">
      <c r="R5568" s="3">
        <f t="shared" si="254"/>
        <v>45590</v>
      </c>
      <c r="S5568" t="str" cm="1">
        <f t="array" ref="S5568">IFERROR(
  SUMPRODUCT($H$2:$H$15000 *
            (DATEVALUE($D$2:$D$15000) &lt;= $R5568) *
            (DATEVALUE($E$2:$E$15000) &gt;= $R5568))
  /
  SUMPRODUCT((DATEVALUE($D$2:$D$15000) &lt;= $R5568) *
            (DATEVALUE($E$2:$E$15000) &gt;= $R5568)),
  ""
)</f>
        <v/>
      </c>
    </row>
    <row r="5569" spans="18:19" x14ac:dyDescent="0.2">
      <c r="R5569" s="3">
        <f t="shared" si="254"/>
        <v>45591</v>
      </c>
      <c r="S5569" t="str" cm="1">
        <f t="array" ref="S5569">IFERROR(
  SUMPRODUCT($H$2:$H$15000 *
            (DATEVALUE($D$2:$D$15000) &lt;= $R5569) *
            (DATEVALUE($E$2:$E$15000) &gt;= $R5569))
  /
  SUMPRODUCT((DATEVALUE($D$2:$D$15000) &lt;= $R5569) *
            (DATEVALUE($E$2:$E$15000) &gt;= $R5569)),
  ""
)</f>
        <v/>
      </c>
    </row>
    <row r="5570" spans="18:19" x14ac:dyDescent="0.2">
      <c r="R5570" s="3">
        <f t="shared" si="254"/>
        <v>45592</v>
      </c>
      <c r="S5570" t="str" cm="1">
        <f t="array" ref="S5570">IFERROR(
  SUMPRODUCT($H$2:$H$15000 *
            (DATEVALUE($D$2:$D$15000) &lt;= $R5570) *
            (DATEVALUE($E$2:$E$15000) &gt;= $R5570))
  /
  SUMPRODUCT((DATEVALUE($D$2:$D$15000) &lt;= $R5570) *
            (DATEVALUE($E$2:$E$15000) &gt;= $R5570)),
  ""
)</f>
        <v/>
      </c>
    </row>
    <row r="5571" spans="18:19" x14ac:dyDescent="0.2">
      <c r="R5571" s="3">
        <f t="shared" si="254"/>
        <v>45593</v>
      </c>
      <c r="S5571" t="str" cm="1">
        <f t="array" ref="S5571">IFERROR(
  SUMPRODUCT($H$2:$H$15000 *
            (DATEVALUE($D$2:$D$15000) &lt;= $R5571) *
            (DATEVALUE($E$2:$E$15000) &gt;= $R5571))
  /
  SUMPRODUCT((DATEVALUE($D$2:$D$15000) &lt;= $R5571) *
            (DATEVALUE($E$2:$E$15000) &gt;= $R5571)),
  ""
)</f>
        <v/>
      </c>
    </row>
    <row r="5572" spans="18:19" x14ac:dyDescent="0.2">
      <c r="R5572" s="3">
        <f t="shared" ref="R5572:R5635" si="255">+R5571+1</f>
        <v>45594</v>
      </c>
      <c r="S5572" t="str" cm="1">
        <f t="array" ref="S5572">IFERROR(
  SUMPRODUCT($H$2:$H$15000 *
            (DATEVALUE($D$2:$D$15000) &lt;= $R5572) *
            (DATEVALUE($E$2:$E$15000) &gt;= $R5572))
  /
  SUMPRODUCT((DATEVALUE($D$2:$D$15000) &lt;= $R5572) *
            (DATEVALUE($E$2:$E$15000) &gt;= $R5572)),
  ""
)</f>
        <v/>
      </c>
    </row>
    <row r="5573" spans="18:19" x14ac:dyDescent="0.2">
      <c r="R5573" s="3">
        <f t="shared" si="255"/>
        <v>45595</v>
      </c>
      <c r="S5573" t="str" cm="1">
        <f t="array" ref="S5573">IFERROR(
  SUMPRODUCT($H$2:$H$15000 *
            (DATEVALUE($D$2:$D$15000) &lt;= $R5573) *
            (DATEVALUE($E$2:$E$15000) &gt;= $R5573))
  /
  SUMPRODUCT((DATEVALUE($D$2:$D$15000) &lt;= $R5573) *
            (DATEVALUE($E$2:$E$15000) &gt;= $R5573)),
  ""
)</f>
        <v/>
      </c>
    </row>
    <row r="5574" spans="18:19" x14ac:dyDescent="0.2">
      <c r="R5574" s="3">
        <f t="shared" si="255"/>
        <v>45596</v>
      </c>
      <c r="S5574" t="str" cm="1">
        <f t="array" ref="S5574">IFERROR(
  SUMPRODUCT($H$2:$H$15000 *
            (DATEVALUE($D$2:$D$15000) &lt;= $R5574) *
            (DATEVALUE($E$2:$E$15000) &gt;= $R5574))
  /
  SUMPRODUCT((DATEVALUE($D$2:$D$15000) &lt;= $R5574) *
            (DATEVALUE($E$2:$E$15000) &gt;= $R5574)),
  ""
)</f>
        <v/>
      </c>
    </row>
    <row r="5575" spans="18:19" x14ac:dyDescent="0.2">
      <c r="R5575" s="3">
        <f t="shared" si="255"/>
        <v>45597</v>
      </c>
      <c r="S5575" t="str" cm="1">
        <f t="array" ref="S5575">IFERROR(
  SUMPRODUCT($H$2:$H$15000 *
            (DATEVALUE($D$2:$D$15000) &lt;= $R5575) *
            (DATEVALUE($E$2:$E$15000) &gt;= $R5575))
  /
  SUMPRODUCT((DATEVALUE($D$2:$D$15000) &lt;= $R5575) *
            (DATEVALUE($E$2:$E$15000) &gt;= $R5575)),
  ""
)</f>
        <v/>
      </c>
    </row>
    <row r="5576" spans="18:19" x14ac:dyDescent="0.2">
      <c r="R5576" s="3">
        <f t="shared" si="255"/>
        <v>45598</v>
      </c>
      <c r="S5576" t="str" cm="1">
        <f t="array" ref="S5576">IFERROR(
  SUMPRODUCT($H$2:$H$15000 *
            (DATEVALUE($D$2:$D$15000) &lt;= $R5576) *
            (DATEVALUE($E$2:$E$15000) &gt;= $R5576))
  /
  SUMPRODUCT((DATEVALUE($D$2:$D$15000) &lt;= $R5576) *
            (DATEVALUE($E$2:$E$15000) &gt;= $R5576)),
  ""
)</f>
        <v/>
      </c>
    </row>
    <row r="5577" spans="18:19" x14ac:dyDescent="0.2">
      <c r="R5577" s="3">
        <f t="shared" si="255"/>
        <v>45599</v>
      </c>
      <c r="S5577" t="str" cm="1">
        <f t="array" ref="S5577">IFERROR(
  SUMPRODUCT($H$2:$H$15000 *
            (DATEVALUE($D$2:$D$15000) &lt;= $R5577) *
            (DATEVALUE($E$2:$E$15000) &gt;= $R5577))
  /
  SUMPRODUCT((DATEVALUE($D$2:$D$15000) &lt;= $R5577) *
            (DATEVALUE($E$2:$E$15000) &gt;= $R5577)),
  ""
)</f>
        <v/>
      </c>
    </row>
    <row r="5578" spans="18:19" x14ac:dyDescent="0.2">
      <c r="R5578" s="3">
        <f t="shared" si="255"/>
        <v>45600</v>
      </c>
      <c r="S5578" t="str" cm="1">
        <f t="array" ref="S5578">IFERROR(
  SUMPRODUCT($H$2:$H$15000 *
            (DATEVALUE($D$2:$D$15000) &lt;= $R5578) *
            (DATEVALUE($E$2:$E$15000) &gt;= $R5578))
  /
  SUMPRODUCT((DATEVALUE($D$2:$D$15000) &lt;= $R5578) *
            (DATEVALUE($E$2:$E$15000) &gt;= $R5578)),
  ""
)</f>
        <v/>
      </c>
    </row>
    <row r="5579" spans="18:19" x14ac:dyDescent="0.2">
      <c r="R5579" s="3">
        <f t="shared" si="255"/>
        <v>45601</v>
      </c>
      <c r="S5579" t="str" cm="1">
        <f t="array" ref="S5579">IFERROR(
  SUMPRODUCT($H$2:$H$15000 *
            (DATEVALUE($D$2:$D$15000) &lt;= $R5579) *
            (DATEVALUE($E$2:$E$15000) &gt;= $R5579))
  /
  SUMPRODUCT((DATEVALUE($D$2:$D$15000) &lt;= $R5579) *
            (DATEVALUE($E$2:$E$15000) &gt;= $R5579)),
  ""
)</f>
        <v/>
      </c>
    </row>
    <row r="5580" spans="18:19" x14ac:dyDescent="0.2">
      <c r="R5580" s="3">
        <f t="shared" si="255"/>
        <v>45602</v>
      </c>
      <c r="S5580" t="str" cm="1">
        <f t="array" ref="S5580">IFERROR(
  SUMPRODUCT($H$2:$H$15000 *
            (DATEVALUE($D$2:$D$15000) &lt;= $R5580) *
            (DATEVALUE($E$2:$E$15000) &gt;= $R5580))
  /
  SUMPRODUCT((DATEVALUE($D$2:$D$15000) &lt;= $R5580) *
            (DATEVALUE($E$2:$E$15000) &gt;= $R5580)),
  ""
)</f>
        <v/>
      </c>
    </row>
    <row r="5581" spans="18:19" x14ac:dyDescent="0.2">
      <c r="R5581" s="3">
        <f t="shared" si="255"/>
        <v>45603</v>
      </c>
      <c r="S5581" t="str" cm="1">
        <f t="array" ref="S5581">IFERROR(
  SUMPRODUCT($H$2:$H$15000 *
            (DATEVALUE($D$2:$D$15000) &lt;= $R5581) *
            (DATEVALUE($E$2:$E$15000) &gt;= $R5581))
  /
  SUMPRODUCT((DATEVALUE($D$2:$D$15000) &lt;= $R5581) *
            (DATEVALUE($E$2:$E$15000) &gt;= $R5581)),
  ""
)</f>
        <v/>
      </c>
    </row>
    <row r="5582" spans="18:19" x14ac:dyDescent="0.2">
      <c r="R5582" s="3">
        <f t="shared" si="255"/>
        <v>45604</v>
      </c>
      <c r="S5582" t="str" cm="1">
        <f t="array" ref="S5582">IFERROR(
  SUMPRODUCT($H$2:$H$15000 *
            (DATEVALUE($D$2:$D$15000) &lt;= $R5582) *
            (DATEVALUE($E$2:$E$15000) &gt;= $R5582))
  /
  SUMPRODUCT((DATEVALUE($D$2:$D$15000) &lt;= $R5582) *
            (DATEVALUE($E$2:$E$15000) &gt;= $R5582)),
  ""
)</f>
        <v/>
      </c>
    </row>
    <row r="5583" spans="18:19" x14ac:dyDescent="0.2">
      <c r="R5583" s="3">
        <f t="shared" si="255"/>
        <v>45605</v>
      </c>
      <c r="S5583" t="str" cm="1">
        <f t="array" ref="S5583">IFERROR(
  SUMPRODUCT($H$2:$H$15000 *
            (DATEVALUE($D$2:$D$15000) &lt;= $R5583) *
            (DATEVALUE($E$2:$E$15000) &gt;= $R5583))
  /
  SUMPRODUCT((DATEVALUE($D$2:$D$15000) &lt;= $R5583) *
            (DATEVALUE($E$2:$E$15000) &gt;= $R5583)),
  ""
)</f>
        <v/>
      </c>
    </row>
    <row r="5584" spans="18:19" x14ac:dyDescent="0.2">
      <c r="R5584" s="3">
        <f t="shared" si="255"/>
        <v>45606</v>
      </c>
      <c r="S5584" t="str" cm="1">
        <f t="array" ref="S5584">IFERROR(
  SUMPRODUCT($H$2:$H$15000 *
            (DATEVALUE($D$2:$D$15000) &lt;= $R5584) *
            (DATEVALUE($E$2:$E$15000) &gt;= $R5584))
  /
  SUMPRODUCT((DATEVALUE($D$2:$D$15000) &lt;= $R5584) *
            (DATEVALUE($E$2:$E$15000) &gt;= $R5584)),
  ""
)</f>
        <v/>
      </c>
    </row>
    <row r="5585" spans="18:19" x14ac:dyDescent="0.2">
      <c r="R5585" s="3">
        <f t="shared" si="255"/>
        <v>45607</v>
      </c>
      <c r="S5585" t="str" cm="1">
        <f t="array" ref="S5585">IFERROR(
  SUMPRODUCT($H$2:$H$15000 *
            (DATEVALUE($D$2:$D$15000) &lt;= $R5585) *
            (DATEVALUE($E$2:$E$15000) &gt;= $R5585))
  /
  SUMPRODUCT((DATEVALUE($D$2:$D$15000) &lt;= $R5585) *
            (DATEVALUE($E$2:$E$15000) &gt;= $R5585)),
  ""
)</f>
        <v/>
      </c>
    </row>
    <row r="5586" spans="18:19" x14ac:dyDescent="0.2">
      <c r="R5586" s="3">
        <f t="shared" si="255"/>
        <v>45608</v>
      </c>
      <c r="S5586" t="str" cm="1">
        <f t="array" ref="S5586">IFERROR(
  SUMPRODUCT($H$2:$H$15000 *
            (DATEVALUE($D$2:$D$15000) &lt;= $R5586) *
            (DATEVALUE($E$2:$E$15000) &gt;= $R5586))
  /
  SUMPRODUCT((DATEVALUE($D$2:$D$15000) &lt;= $R5586) *
            (DATEVALUE($E$2:$E$15000) &gt;= $R5586)),
  ""
)</f>
        <v/>
      </c>
    </row>
    <row r="5587" spans="18:19" x14ac:dyDescent="0.2">
      <c r="R5587" s="3">
        <f t="shared" si="255"/>
        <v>45609</v>
      </c>
      <c r="S5587" t="str" cm="1">
        <f t="array" ref="S5587">IFERROR(
  SUMPRODUCT($H$2:$H$15000 *
            (DATEVALUE($D$2:$D$15000) &lt;= $R5587) *
            (DATEVALUE($E$2:$E$15000) &gt;= $R5587))
  /
  SUMPRODUCT((DATEVALUE($D$2:$D$15000) &lt;= $R5587) *
            (DATEVALUE($E$2:$E$15000) &gt;= $R5587)),
  ""
)</f>
        <v/>
      </c>
    </row>
    <row r="5588" spans="18:19" x14ac:dyDescent="0.2">
      <c r="R5588" s="3">
        <f t="shared" si="255"/>
        <v>45610</v>
      </c>
      <c r="S5588" t="str" cm="1">
        <f t="array" ref="S5588">IFERROR(
  SUMPRODUCT($H$2:$H$15000 *
            (DATEVALUE($D$2:$D$15000) &lt;= $R5588) *
            (DATEVALUE($E$2:$E$15000) &gt;= $R5588))
  /
  SUMPRODUCT((DATEVALUE($D$2:$D$15000) &lt;= $R5588) *
            (DATEVALUE($E$2:$E$15000) &gt;= $R5588)),
  ""
)</f>
        <v/>
      </c>
    </row>
    <row r="5589" spans="18:19" x14ac:dyDescent="0.2">
      <c r="R5589" s="3">
        <f t="shared" si="255"/>
        <v>45611</v>
      </c>
      <c r="S5589" t="str" cm="1">
        <f t="array" ref="S5589">IFERROR(
  SUMPRODUCT($H$2:$H$15000 *
            (DATEVALUE($D$2:$D$15000) &lt;= $R5589) *
            (DATEVALUE($E$2:$E$15000) &gt;= $R5589))
  /
  SUMPRODUCT((DATEVALUE($D$2:$D$15000) &lt;= $R5589) *
            (DATEVALUE($E$2:$E$15000) &gt;= $R5589)),
  ""
)</f>
        <v/>
      </c>
    </row>
    <row r="5590" spans="18:19" x14ac:dyDescent="0.2">
      <c r="R5590" s="3">
        <f t="shared" si="255"/>
        <v>45612</v>
      </c>
      <c r="S5590" t="str" cm="1">
        <f t="array" ref="S5590">IFERROR(
  SUMPRODUCT($H$2:$H$15000 *
            (DATEVALUE($D$2:$D$15000) &lt;= $R5590) *
            (DATEVALUE($E$2:$E$15000) &gt;= $R5590))
  /
  SUMPRODUCT((DATEVALUE($D$2:$D$15000) &lt;= $R5590) *
            (DATEVALUE($E$2:$E$15000) &gt;= $R5590)),
  ""
)</f>
        <v/>
      </c>
    </row>
    <row r="5591" spans="18:19" x14ac:dyDescent="0.2">
      <c r="R5591" s="3">
        <f t="shared" si="255"/>
        <v>45613</v>
      </c>
      <c r="S5591" t="str" cm="1">
        <f t="array" ref="S5591">IFERROR(
  SUMPRODUCT($H$2:$H$15000 *
            (DATEVALUE($D$2:$D$15000) &lt;= $R5591) *
            (DATEVALUE($E$2:$E$15000) &gt;= $R5591))
  /
  SUMPRODUCT((DATEVALUE($D$2:$D$15000) &lt;= $R5591) *
            (DATEVALUE($E$2:$E$15000) &gt;= $R5591)),
  ""
)</f>
        <v/>
      </c>
    </row>
    <row r="5592" spans="18:19" x14ac:dyDescent="0.2">
      <c r="R5592" s="3">
        <f t="shared" si="255"/>
        <v>45614</v>
      </c>
      <c r="S5592" t="str" cm="1">
        <f t="array" ref="S5592">IFERROR(
  SUMPRODUCT($H$2:$H$15000 *
            (DATEVALUE($D$2:$D$15000) &lt;= $R5592) *
            (DATEVALUE($E$2:$E$15000) &gt;= $R5592))
  /
  SUMPRODUCT((DATEVALUE($D$2:$D$15000) &lt;= $R5592) *
            (DATEVALUE($E$2:$E$15000) &gt;= $R5592)),
  ""
)</f>
        <v/>
      </c>
    </row>
    <row r="5593" spans="18:19" x14ac:dyDescent="0.2">
      <c r="R5593" s="3">
        <f t="shared" si="255"/>
        <v>45615</v>
      </c>
      <c r="S5593" t="str" cm="1">
        <f t="array" ref="S5593">IFERROR(
  SUMPRODUCT($H$2:$H$15000 *
            (DATEVALUE($D$2:$D$15000) &lt;= $R5593) *
            (DATEVALUE($E$2:$E$15000) &gt;= $R5593))
  /
  SUMPRODUCT((DATEVALUE($D$2:$D$15000) &lt;= $R5593) *
            (DATEVALUE($E$2:$E$15000) &gt;= $R5593)),
  ""
)</f>
        <v/>
      </c>
    </row>
    <row r="5594" spans="18:19" x14ac:dyDescent="0.2">
      <c r="R5594" s="3">
        <f t="shared" si="255"/>
        <v>45616</v>
      </c>
      <c r="S5594" t="str" cm="1">
        <f t="array" ref="S5594">IFERROR(
  SUMPRODUCT($H$2:$H$15000 *
            (DATEVALUE($D$2:$D$15000) &lt;= $R5594) *
            (DATEVALUE($E$2:$E$15000) &gt;= $R5594))
  /
  SUMPRODUCT((DATEVALUE($D$2:$D$15000) &lt;= $R5594) *
            (DATEVALUE($E$2:$E$15000) &gt;= $R5594)),
  ""
)</f>
        <v/>
      </c>
    </row>
    <row r="5595" spans="18:19" x14ac:dyDescent="0.2">
      <c r="R5595" s="3">
        <f t="shared" si="255"/>
        <v>45617</v>
      </c>
      <c r="S5595" t="str" cm="1">
        <f t="array" ref="S5595">IFERROR(
  SUMPRODUCT($H$2:$H$15000 *
            (DATEVALUE($D$2:$D$15000) &lt;= $R5595) *
            (DATEVALUE($E$2:$E$15000) &gt;= $R5595))
  /
  SUMPRODUCT((DATEVALUE($D$2:$D$15000) &lt;= $R5595) *
            (DATEVALUE($E$2:$E$15000) &gt;= $R5595)),
  ""
)</f>
        <v/>
      </c>
    </row>
    <row r="5596" spans="18:19" x14ac:dyDescent="0.2">
      <c r="R5596" s="3">
        <f t="shared" si="255"/>
        <v>45618</v>
      </c>
      <c r="S5596" t="str" cm="1">
        <f t="array" ref="S5596">IFERROR(
  SUMPRODUCT($H$2:$H$15000 *
            (DATEVALUE($D$2:$D$15000) &lt;= $R5596) *
            (DATEVALUE($E$2:$E$15000) &gt;= $R5596))
  /
  SUMPRODUCT((DATEVALUE($D$2:$D$15000) &lt;= $R5596) *
            (DATEVALUE($E$2:$E$15000) &gt;= $R5596)),
  ""
)</f>
        <v/>
      </c>
    </row>
    <row r="5597" spans="18:19" x14ac:dyDescent="0.2">
      <c r="R5597" s="3">
        <f t="shared" si="255"/>
        <v>45619</v>
      </c>
      <c r="S5597" t="str" cm="1">
        <f t="array" ref="S5597">IFERROR(
  SUMPRODUCT($H$2:$H$15000 *
            (DATEVALUE($D$2:$D$15000) &lt;= $R5597) *
            (DATEVALUE($E$2:$E$15000) &gt;= $R5597))
  /
  SUMPRODUCT((DATEVALUE($D$2:$D$15000) &lt;= $R5597) *
            (DATEVALUE($E$2:$E$15000) &gt;= $R5597)),
  ""
)</f>
        <v/>
      </c>
    </row>
    <row r="5598" spans="18:19" x14ac:dyDescent="0.2">
      <c r="R5598" s="3">
        <f t="shared" si="255"/>
        <v>45620</v>
      </c>
      <c r="S5598" t="str" cm="1">
        <f t="array" ref="S5598">IFERROR(
  SUMPRODUCT($H$2:$H$15000 *
            (DATEVALUE($D$2:$D$15000) &lt;= $R5598) *
            (DATEVALUE($E$2:$E$15000) &gt;= $R5598))
  /
  SUMPRODUCT((DATEVALUE($D$2:$D$15000) &lt;= $R5598) *
            (DATEVALUE($E$2:$E$15000) &gt;= $R5598)),
  ""
)</f>
        <v/>
      </c>
    </row>
    <row r="5599" spans="18:19" x14ac:dyDescent="0.2">
      <c r="R5599" s="3">
        <f t="shared" si="255"/>
        <v>45621</v>
      </c>
      <c r="S5599" t="str" cm="1">
        <f t="array" ref="S5599">IFERROR(
  SUMPRODUCT($H$2:$H$15000 *
            (DATEVALUE($D$2:$D$15000) &lt;= $R5599) *
            (DATEVALUE($E$2:$E$15000) &gt;= $R5599))
  /
  SUMPRODUCT((DATEVALUE($D$2:$D$15000) &lt;= $R5599) *
            (DATEVALUE($E$2:$E$15000) &gt;= $R5599)),
  ""
)</f>
        <v/>
      </c>
    </row>
    <row r="5600" spans="18:19" x14ac:dyDescent="0.2">
      <c r="R5600" s="3">
        <f t="shared" si="255"/>
        <v>45622</v>
      </c>
      <c r="S5600" t="str" cm="1">
        <f t="array" ref="S5600">IFERROR(
  SUMPRODUCT($H$2:$H$15000 *
            (DATEVALUE($D$2:$D$15000) &lt;= $R5600) *
            (DATEVALUE($E$2:$E$15000) &gt;= $R5600))
  /
  SUMPRODUCT((DATEVALUE($D$2:$D$15000) &lt;= $R5600) *
            (DATEVALUE($E$2:$E$15000) &gt;= $R5600)),
  ""
)</f>
        <v/>
      </c>
    </row>
    <row r="5601" spans="18:19" x14ac:dyDescent="0.2">
      <c r="R5601" s="3">
        <f t="shared" si="255"/>
        <v>45623</v>
      </c>
      <c r="S5601" t="str" cm="1">
        <f t="array" ref="S5601">IFERROR(
  SUMPRODUCT($H$2:$H$15000 *
            (DATEVALUE($D$2:$D$15000) &lt;= $R5601) *
            (DATEVALUE($E$2:$E$15000) &gt;= $R5601))
  /
  SUMPRODUCT((DATEVALUE($D$2:$D$15000) &lt;= $R5601) *
            (DATEVALUE($E$2:$E$15000) &gt;= $R5601)),
  ""
)</f>
        <v/>
      </c>
    </row>
    <row r="5602" spans="18:19" x14ac:dyDescent="0.2">
      <c r="R5602" s="3">
        <f t="shared" si="255"/>
        <v>45624</v>
      </c>
      <c r="S5602" t="str" cm="1">
        <f t="array" ref="S5602">IFERROR(
  SUMPRODUCT($H$2:$H$15000 *
            (DATEVALUE($D$2:$D$15000) &lt;= $R5602) *
            (DATEVALUE($E$2:$E$15000) &gt;= $R5602))
  /
  SUMPRODUCT((DATEVALUE($D$2:$D$15000) &lt;= $R5602) *
            (DATEVALUE($E$2:$E$15000) &gt;= $R5602)),
  ""
)</f>
        <v/>
      </c>
    </row>
    <row r="5603" spans="18:19" x14ac:dyDescent="0.2">
      <c r="R5603" s="3">
        <f t="shared" si="255"/>
        <v>45625</v>
      </c>
      <c r="S5603" t="str" cm="1">
        <f t="array" ref="S5603">IFERROR(
  SUMPRODUCT($H$2:$H$15000 *
            (DATEVALUE($D$2:$D$15000) &lt;= $R5603) *
            (DATEVALUE($E$2:$E$15000) &gt;= $R5603))
  /
  SUMPRODUCT((DATEVALUE($D$2:$D$15000) &lt;= $R5603) *
            (DATEVALUE($E$2:$E$15000) &gt;= $R5603)),
  ""
)</f>
        <v/>
      </c>
    </row>
    <row r="5604" spans="18:19" x14ac:dyDescent="0.2">
      <c r="R5604" s="3">
        <f t="shared" si="255"/>
        <v>45626</v>
      </c>
      <c r="S5604" t="str" cm="1">
        <f t="array" ref="S5604">IFERROR(
  SUMPRODUCT($H$2:$H$15000 *
            (DATEVALUE($D$2:$D$15000) &lt;= $R5604) *
            (DATEVALUE($E$2:$E$15000) &gt;= $R5604))
  /
  SUMPRODUCT((DATEVALUE($D$2:$D$15000) &lt;= $R5604) *
            (DATEVALUE($E$2:$E$15000) &gt;= $R5604)),
  ""
)</f>
        <v/>
      </c>
    </row>
    <row r="5605" spans="18:19" x14ac:dyDescent="0.2">
      <c r="R5605" s="3">
        <f t="shared" si="255"/>
        <v>45627</v>
      </c>
      <c r="S5605" t="str" cm="1">
        <f t="array" ref="S5605">IFERROR(
  SUMPRODUCT($H$2:$H$15000 *
            (DATEVALUE($D$2:$D$15000) &lt;= $R5605) *
            (DATEVALUE($E$2:$E$15000) &gt;= $R5605))
  /
  SUMPRODUCT((DATEVALUE($D$2:$D$15000) &lt;= $R5605) *
            (DATEVALUE($E$2:$E$15000) &gt;= $R5605)),
  ""
)</f>
        <v/>
      </c>
    </row>
    <row r="5606" spans="18:19" x14ac:dyDescent="0.2">
      <c r="R5606" s="3">
        <f t="shared" si="255"/>
        <v>45628</v>
      </c>
      <c r="S5606" t="str" cm="1">
        <f t="array" ref="S5606">IFERROR(
  SUMPRODUCT($H$2:$H$15000 *
            (DATEVALUE($D$2:$D$15000) &lt;= $R5606) *
            (DATEVALUE($E$2:$E$15000) &gt;= $R5606))
  /
  SUMPRODUCT((DATEVALUE($D$2:$D$15000) &lt;= $R5606) *
            (DATEVALUE($E$2:$E$15000) &gt;= $R5606)),
  ""
)</f>
        <v/>
      </c>
    </row>
    <row r="5607" spans="18:19" x14ac:dyDescent="0.2">
      <c r="R5607" s="3">
        <f t="shared" si="255"/>
        <v>45629</v>
      </c>
      <c r="S5607" t="str" cm="1">
        <f t="array" ref="S5607">IFERROR(
  SUMPRODUCT($H$2:$H$15000 *
            (DATEVALUE($D$2:$D$15000) &lt;= $R5607) *
            (DATEVALUE($E$2:$E$15000) &gt;= $R5607))
  /
  SUMPRODUCT((DATEVALUE($D$2:$D$15000) &lt;= $R5607) *
            (DATEVALUE($E$2:$E$15000) &gt;= $R5607)),
  ""
)</f>
        <v/>
      </c>
    </row>
    <row r="5608" spans="18:19" x14ac:dyDescent="0.2">
      <c r="R5608" s="3">
        <f t="shared" si="255"/>
        <v>45630</v>
      </c>
      <c r="S5608" t="str" cm="1">
        <f t="array" ref="S5608">IFERROR(
  SUMPRODUCT($H$2:$H$15000 *
            (DATEVALUE($D$2:$D$15000) &lt;= $R5608) *
            (DATEVALUE($E$2:$E$15000) &gt;= $R5608))
  /
  SUMPRODUCT((DATEVALUE($D$2:$D$15000) &lt;= $R5608) *
            (DATEVALUE($E$2:$E$15000) &gt;= $R5608)),
  ""
)</f>
        <v/>
      </c>
    </row>
    <row r="5609" spans="18:19" x14ac:dyDescent="0.2">
      <c r="R5609" s="3">
        <f t="shared" si="255"/>
        <v>45631</v>
      </c>
      <c r="S5609" t="str" cm="1">
        <f t="array" ref="S5609">IFERROR(
  SUMPRODUCT($H$2:$H$15000 *
            (DATEVALUE($D$2:$D$15000) &lt;= $R5609) *
            (DATEVALUE($E$2:$E$15000) &gt;= $R5609))
  /
  SUMPRODUCT((DATEVALUE($D$2:$D$15000) &lt;= $R5609) *
            (DATEVALUE($E$2:$E$15000) &gt;= $R5609)),
  ""
)</f>
        <v/>
      </c>
    </row>
    <row r="5610" spans="18:19" x14ac:dyDescent="0.2">
      <c r="R5610" s="3">
        <f t="shared" si="255"/>
        <v>45632</v>
      </c>
      <c r="S5610" t="str" cm="1">
        <f t="array" ref="S5610">IFERROR(
  SUMPRODUCT($H$2:$H$15000 *
            (DATEVALUE($D$2:$D$15000) &lt;= $R5610) *
            (DATEVALUE($E$2:$E$15000) &gt;= $R5610))
  /
  SUMPRODUCT((DATEVALUE($D$2:$D$15000) &lt;= $R5610) *
            (DATEVALUE($E$2:$E$15000) &gt;= $R5610)),
  ""
)</f>
        <v/>
      </c>
    </row>
    <row r="5611" spans="18:19" x14ac:dyDescent="0.2">
      <c r="R5611" s="3">
        <f t="shared" si="255"/>
        <v>45633</v>
      </c>
      <c r="S5611" t="str" cm="1">
        <f t="array" ref="S5611">IFERROR(
  SUMPRODUCT($H$2:$H$15000 *
            (DATEVALUE($D$2:$D$15000) &lt;= $R5611) *
            (DATEVALUE($E$2:$E$15000) &gt;= $R5611))
  /
  SUMPRODUCT((DATEVALUE($D$2:$D$15000) &lt;= $R5611) *
            (DATEVALUE($E$2:$E$15000) &gt;= $R5611)),
  ""
)</f>
        <v/>
      </c>
    </row>
    <row r="5612" spans="18:19" x14ac:dyDescent="0.2">
      <c r="R5612" s="3">
        <f t="shared" si="255"/>
        <v>45634</v>
      </c>
      <c r="S5612" t="str" cm="1">
        <f t="array" ref="S5612">IFERROR(
  SUMPRODUCT($H$2:$H$15000 *
            (DATEVALUE($D$2:$D$15000) &lt;= $R5612) *
            (DATEVALUE($E$2:$E$15000) &gt;= $R5612))
  /
  SUMPRODUCT((DATEVALUE($D$2:$D$15000) &lt;= $R5612) *
            (DATEVALUE($E$2:$E$15000) &gt;= $R5612)),
  ""
)</f>
        <v/>
      </c>
    </row>
    <row r="5613" spans="18:19" x14ac:dyDescent="0.2">
      <c r="R5613" s="3">
        <f t="shared" si="255"/>
        <v>45635</v>
      </c>
      <c r="S5613" t="str" cm="1">
        <f t="array" ref="S5613">IFERROR(
  SUMPRODUCT($H$2:$H$15000 *
            (DATEVALUE($D$2:$D$15000) &lt;= $R5613) *
            (DATEVALUE($E$2:$E$15000) &gt;= $R5613))
  /
  SUMPRODUCT((DATEVALUE($D$2:$D$15000) &lt;= $R5613) *
            (DATEVALUE($E$2:$E$15000) &gt;= $R5613)),
  ""
)</f>
        <v/>
      </c>
    </row>
    <row r="5614" spans="18:19" x14ac:dyDescent="0.2">
      <c r="R5614" s="3">
        <f t="shared" si="255"/>
        <v>45636</v>
      </c>
      <c r="S5614" t="str" cm="1">
        <f t="array" ref="S5614">IFERROR(
  SUMPRODUCT($H$2:$H$15000 *
            (DATEVALUE($D$2:$D$15000) &lt;= $R5614) *
            (DATEVALUE($E$2:$E$15000) &gt;= $R5614))
  /
  SUMPRODUCT((DATEVALUE($D$2:$D$15000) &lt;= $R5614) *
            (DATEVALUE($E$2:$E$15000) &gt;= $R5614)),
  ""
)</f>
        <v/>
      </c>
    </row>
    <row r="5615" spans="18:19" x14ac:dyDescent="0.2">
      <c r="R5615" s="3">
        <f t="shared" si="255"/>
        <v>45637</v>
      </c>
      <c r="S5615" t="str" cm="1">
        <f t="array" ref="S5615">IFERROR(
  SUMPRODUCT($H$2:$H$15000 *
            (DATEVALUE($D$2:$D$15000) &lt;= $R5615) *
            (DATEVALUE($E$2:$E$15000) &gt;= $R5615))
  /
  SUMPRODUCT((DATEVALUE($D$2:$D$15000) &lt;= $R5615) *
            (DATEVALUE($E$2:$E$15000) &gt;= $R5615)),
  ""
)</f>
        <v/>
      </c>
    </row>
    <row r="5616" spans="18:19" x14ac:dyDescent="0.2">
      <c r="R5616" s="3">
        <f t="shared" si="255"/>
        <v>45638</v>
      </c>
      <c r="S5616" t="str" cm="1">
        <f t="array" ref="S5616">IFERROR(
  SUMPRODUCT($H$2:$H$15000 *
            (DATEVALUE($D$2:$D$15000) &lt;= $R5616) *
            (DATEVALUE($E$2:$E$15000) &gt;= $R5616))
  /
  SUMPRODUCT((DATEVALUE($D$2:$D$15000) &lt;= $R5616) *
            (DATEVALUE($E$2:$E$15000) &gt;= $R5616)),
  ""
)</f>
        <v/>
      </c>
    </row>
    <row r="5617" spans="18:19" x14ac:dyDescent="0.2">
      <c r="R5617" s="3">
        <f t="shared" si="255"/>
        <v>45639</v>
      </c>
      <c r="S5617" t="str" cm="1">
        <f t="array" ref="S5617">IFERROR(
  SUMPRODUCT($H$2:$H$15000 *
            (DATEVALUE($D$2:$D$15000) &lt;= $R5617) *
            (DATEVALUE($E$2:$E$15000) &gt;= $R5617))
  /
  SUMPRODUCT((DATEVALUE($D$2:$D$15000) &lt;= $R5617) *
            (DATEVALUE($E$2:$E$15000) &gt;= $R5617)),
  ""
)</f>
        <v/>
      </c>
    </row>
    <row r="5618" spans="18:19" x14ac:dyDescent="0.2">
      <c r="R5618" s="3">
        <f t="shared" si="255"/>
        <v>45640</v>
      </c>
      <c r="S5618" t="str" cm="1">
        <f t="array" ref="S5618">IFERROR(
  SUMPRODUCT($H$2:$H$15000 *
            (DATEVALUE($D$2:$D$15000) &lt;= $R5618) *
            (DATEVALUE($E$2:$E$15000) &gt;= $R5618))
  /
  SUMPRODUCT((DATEVALUE($D$2:$D$15000) &lt;= $R5618) *
            (DATEVALUE($E$2:$E$15000) &gt;= $R5618)),
  ""
)</f>
        <v/>
      </c>
    </row>
    <row r="5619" spans="18:19" x14ac:dyDescent="0.2">
      <c r="R5619" s="3">
        <f t="shared" si="255"/>
        <v>45641</v>
      </c>
      <c r="S5619" t="str" cm="1">
        <f t="array" ref="S5619">IFERROR(
  SUMPRODUCT($H$2:$H$15000 *
            (DATEVALUE($D$2:$D$15000) &lt;= $R5619) *
            (DATEVALUE($E$2:$E$15000) &gt;= $R5619))
  /
  SUMPRODUCT((DATEVALUE($D$2:$D$15000) &lt;= $R5619) *
            (DATEVALUE($E$2:$E$15000) &gt;= $R5619)),
  ""
)</f>
        <v/>
      </c>
    </row>
    <row r="5620" spans="18:19" x14ac:dyDescent="0.2">
      <c r="R5620" s="3">
        <f t="shared" si="255"/>
        <v>45642</v>
      </c>
      <c r="S5620" t="str" cm="1">
        <f t="array" ref="S5620">IFERROR(
  SUMPRODUCT($H$2:$H$15000 *
            (DATEVALUE($D$2:$D$15000) &lt;= $R5620) *
            (DATEVALUE($E$2:$E$15000) &gt;= $R5620))
  /
  SUMPRODUCT((DATEVALUE($D$2:$D$15000) &lt;= $R5620) *
            (DATEVALUE($E$2:$E$15000) &gt;= $R5620)),
  ""
)</f>
        <v/>
      </c>
    </row>
    <row r="5621" spans="18:19" x14ac:dyDescent="0.2">
      <c r="R5621" s="3">
        <f t="shared" si="255"/>
        <v>45643</v>
      </c>
      <c r="S5621" t="str" cm="1">
        <f t="array" ref="S5621">IFERROR(
  SUMPRODUCT($H$2:$H$15000 *
            (DATEVALUE($D$2:$D$15000) &lt;= $R5621) *
            (DATEVALUE($E$2:$E$15000) &gt;= $R5621))
  /
  SUMPRODUCT((DATEVALUE($D$2:$D$15000) &lt;= $R5621) *
            (DATEVALUE($E$2:$E$15000) &gt;= $R5621)),
  ""
)</f>
        <v/>
      </c>
    </row>
    <row r="5622" spans="18:19" x14ac:dyDescent="0.2">
      <c r="R5622" s="3">
        <f t="shared" si="255"/>
        <v>45644</v>
      </c>
      <c r="S5622" t="str" cm="1">
        <f t="array" ref="S5622">IFERROR(
  SUMPRODUCT($H$2:$H$15000 *
            (DATEVALUE($D$2:$D$15000) &lt;= $R5622) *
            (DATEVALUE($E$2:$E$15000) &gt;= $R5622))
  /
  SUMPRODUCT((DATEVALUE($D$2:$D$15000) &lt;= $R5622) *
            (DATEVALUE($E$2:$E$15000) &gt;= $R5622)),
  ""
)</f>
        <v/>
      </c>
    </row>
    <row r="5623" spans="18:19" x14ac:dyDescent="0.2">
      <c r="R5623" s="3">
        <f t="shared" si="255"/>
        <v>45645</v>
      </c>
      <c r="S5623" t="str" cm="1">
        <f t="array" ref="S5623">IFERROR(
  SUMPRODUCT($H$2:$H$15000 *
            (DATEVALUE($D$2:$D$15000) &lt;= $R5623) *
            (DATEVALUE($E$2:$E$15000) &gt;= $R5623))
  /
  SUMPRODUCT((DATEVALUE($D$2:$D$15000) &lt;= $R5623) *
            (DATEVALUE($E$2:$E$15000) &gt;= $R5623)),
  ""
)</f>
        <v/>
      </c>
    </row>
    <row r="5624" spans="18:19" x14ac:dyDescent="0.2">
      <c r="R5624" s="3">
        <f t="shared" si="255"/>
        <v>45646</v>
      </c>
      <c r="S5624" t="str" cm="1">
        <f t="array" ref="S5624">IFERROR(
  SUMPRODUCT($H$2:$H$15000 *
            (DATEVALUE($D$2:$D$15000) &lt;= $R5624) *
            (DATEVALUE($E$2:$E$15000) &gt;= $R5624))
  /
  SUMPRODUCT((DATEVALUE($D$2:$D$15000) &lt;= $R5624) *
            (DATEVALUE($E$2:$E$15000) &gt;= $R5624)),
  ""
)</f>
        <v/>
      </c>
    </row>
    <row r="5625" spans="18:19" x14ac:dyDescent="0.2">
      <c r="R5625" s="3">
        <f t="shared" si="255"/>
        <v>45647</v>
      </c>
      <c r="S5625" t="str" cm="1">
        <f t="array" ref="S5625">IFERROR(
  SUMPRODUCT($H$2:$H$15000 *
            (DATEVALUE($D$2:$D$15000) &lt;= $R5625) *
            (DATEVALUE($E$2:$E$15000) &gt;= $R5625))
  /
  SUMPRODUCT((DATEVALUE($D$2:$D$15000) &lt;= $R5625) *
            (DATEVALUE($E$2:$E$15000) &gt;= $R5625)),
  ""
)</f>
        <v/>
      </c>
    </row>
    <row r="5626" spans="18:19" x14ac:dyDescent="0.2">
      <c r="R5626" s="3">
        <f t="shared" si="255"/>
        <v>45648</v>
      </c>
      <c r="S5626" t="str" cm="1">
        <f t="array" ref="S5626">IFERROR(
  SUMPRODUCT($H$2:$H$15000 *
            (DATEVALUE($D$2:$D$15000) &lt;= $R5626) *
            (DATEVALUE($E$2:$E$15000) &gt;= $R5626))
  /
  SUMPRODUCT((DATEVALUE($D$2:$D$15000) &lt;= $R5626) *
            (DATEVALUE($E$2:$E$15000) &gt;= $R5626)),
  ""
)</f>
        <v/>
      </c>
    </row>
    <row r="5627" spans="18:19" x14ac:dyDescent="0.2">
      <c r="R5627" s="3">
        <f t="shared" si="255"/>
        <v>45649</v>
      </c>
      <c r="S5627" t="str" cm="1">
        <f t="array" ref="S5627">IFERROR(
  SUMPRODUCT($H$2:$H$15000 *
            (DATEVALUE($D$2:$D$15000) &lt;= $R5627) *
            (DATEVALUE($E$2:$E$15000) &gt;= $R5627))
  /
  SUMPRODUCT((DATEVALUE($D$2:$D$15000) &lt;= $R5627) *
            (DATEVALUE($E$2:$E$15000) &gt;= $R5627)),
  ""
)</f>
        <v/>
      </c>
    </row>
    <row r="5628" spans="18:19" x14ac:dyDescent="0.2">
      <c r="R5628" s="3">
        <f t="shared" si="255"/>
        <v>45650</v>
      </c>
      <c r="S5628" t="str" cm="1">
        <f t="array" ref="S5628">IFERROR(
  SUMPRODUCT($H$2:$H$15000 *
            (DATEVALUE($D$2:$D$15000) &lt;= $R5628) *
            (DATEVALUE($E$2:$E$15000) &gt;= $R5628))
  /
  SUMPRODUCT((DATEVALUE($D$2:$D$15000) &lt;= $R5628) *
            (DATEVALUE($E$2:$E$15000) &gt;= $R5628)),
  ""
)</f>
        <v/>
      </c>
    </row>
    <row r="5629" spans="18:19" x14ac:dyDescent="0.2">
      <c r="R5629" s="3">
        <f t="shared" si="255"/>
        <v>45651</v>
      </c>
      <c r="S5629" t="str" cm="1">
        <f t="array" ref="S5629">IFERROR(
  SUMPRODUCT($H$2:$H$15000 *
            (DATEVALUE($D$2:$D$15000) &lt;= $R5629) *
            (DATEVALUE($E$2:$E$15000) &gt;= $R5629))
  /
  SUMPRODUCT((DATEVALUE($D$2:$D$15000) &lt;= $R5629) *
            (DATEVALUE($E$2:$E$15000) &gt;= $R5629)),
  ""
)</f>
        <v/>
      </c>
    </row>
    <row r="5630" spans="18:19" x14ac:dyDescent="0.2">
      <c r="R5630" s="3">
        <f t="shared" si="255"/>
        <v>45652</v>
      </c>
      <c r="S5630" t="str" cm="1">
        <f t="array" ref="S5630">IFERROR(
  SUMPRODUCT($H$2:$H$15000 *
            (DATEVALUE($D$2:$D$15000) &lt;= $R5630) *
            (DATEVALUE($E$2:$E$15000) &gt;= $R5630))
  /
  SUMPRODUCT((DATEVALUE($D$2:$D$15000) &lt;= $R5630) *
            (DATEVALUE($E$2:$E$15000) &gt;= $R5630)),
  ""
)</f>
        <v/>
      </c>
    </row>
    <row r="5631" spans="18:19" x14ac:dyDescent="0.2">
      <c r="R5631" s="3">
        <f t="shared" si="255"/>
        <v>45653</v>
      </c>
      <c r="S5631" t="str" cm="1">
        <f t="array" ref="S5631">IFERROR(
  SUMPRODUCT($H$2:$H$15000 *
            (DATEVALUE($D$2:$D$15000) &lt;= $R5631) *
            (DATEVALUE($E$2:$E$15000) &gt;= $R5631))
  /
  SUMPRODUCT((DATEVALUE($D$2:$D$15000) &lt;= $R5631) *
            (DATEVALUE($E$2:$E$15000) &gt;= $R5631)),
  ""
)</f>
        <v/>
      </c>
    </row>
    <row r="5632" spans="18:19" x14ac:dyDescent="0.2">
      <c r="R5632" s="3">
        <f t="shared" si="255"/>
        <v>45654</v>
      </c>
      <c r="S5632" t="str" cm="1">
        <f t="array" ref="S5632">IFERROR(
  SUMPRODUCT($H$2:$H$15000 *
            (DATEVALUE($D$2:$D$15000) &lt;= $R5632) *
            (DATEVALUE($E$2:$E$15000) &gt;= $R5632))
  /
  SUMPRODUCT((DATEVALUE($D$2:$D$15000) &lt;= $R5632) *
            (DATEVALUE($E$2:$E$15000) &gt;= $R5632)),
  ""
)</f>
        <v/>
      </c>
    </row>
    <row r="5633" spans="18:19" x14ac:dyDescent="0.2">
      <c r="R5633" s="3">
        <f t="shared" si="255"/>
        <v>45655</v>
      </c>
      <c r="S5633" t="str" cm="1">
        <f t="array" ref="S5633">IFERROR(
  SUMPRODUCT($H$2:$H$15000 *
            (DATEVALUE($D$2:$D$15000) &lt;= $R5633) *
            (DATEVALUE($E$2:$E$15000) &gt;= $R5633))
  /
  SUMPRODUCT((DATEVALUE($D$2:$D$15000) &lt;= $R5633) *
            (DATEVALUE($E$2:$E$15000) &gt;= $R5633)),
  ""
)</f>
        <v/>
      </c>
    </row>
    <row r="5634" spans="18:19" x14ac:dyDescent="0.2">
      <c r="R5634" s="3">
        <f t="shared" si="255"/>
        <v>45656</v>
      </c>
      <c r="S5634" t="str" cm="1">
        <f t="array" ref="S5634">IFERROR(
  SUMPRODUCT($H$2:$H$15000 *
            (DATEVALUE($D$2:$D$15000) &lt;= $R5634) *
            (DATEVALUE($E$2:$E$15000) &gt;= $R5634))
  /
  SUMPRODUCT((DATEVALUE($D$2:$D$15000) &lt;= $R5634) *
            (DATEVALUE($E$2:$E$15000) &gt;= $R5634)),
  ""
)</f>
        <v/>
      </c>
    </row>
    <row r="5635" spans="18:19" x14ac:dyDescent="0.2">
      <c r="R5635" s="3">
        <f t="shared" si="255"/>
        <v>45657</v>
      </c>
      <c r="S5635" t="str" cm="1">
        <f t="array" ref="S5635">IFERROR(
  SUMPRODUCT($H$2:$H$15000 *
            (DATEVALUE($D$2:$D$15000) &lt;= $R5635) *
            (DATEVALUE($E$2:$E$15000) &gt;= $R5635))
  /
  SUMPRODUCT((DATEVALUE($D$2:$D$15000) &lt;= $R5635) *
            (DATEVALUE($E$2:$E$15000) &gt;= $R5635)),
  ""
)</f>
        <v/>
      </c>
    </row>
    <row r="5636" spans="18:19" x14ac:dyDescent="0.2">
      <c r="R5636" s="3">
        <f t="shared" ref="R5636:R5699" si="256">+R5635+1</f>
        <v>45658</v>
      </c>
      <c r="S5636" t="str" cm="1">
        <f t="array" ref="S5636">IFERROR(
  SUMPRODUCT($H$2:$H$15000 *
            (DATEVALUE($D$2:$D$15000) &lt;= $R5636) *
            (DATEVALUE($E$2:$E$15000) &gt;= $R5636))
  /
  SUMPRODUCT((DATEVALUE($D$2:$D$15000) &lt;= $R5636) *
            (DATEVALUE($E$2:$E$15000) &gt;= $R5636)),
  ""
)</f>
        <v/>
      </c>
    </row>
    <row r="5637" spans="18:19" x14ac:dyDescent="0.2">
      <c r="R5637" s="3">
        <f t="shared" si="256"/>
        <v>45659</v>
      </c>
      <c r="S5637" t="str" cm="1">
        <f t="array" ref="S5637">IFERROR(
  SUMPRODUCT($H$2:$H$15000 *
            (DATEVALUE($D$2:$D$15000) &lt;= $R5637) *
            (DATEVALUE($E$2:$E$15000) &gt;= $R5637))
  /
  SUMPRODUCT((DATEVALUE($D$2:$D$15000) &lt;= $R5637) *
            (DATEVALUE($E$2:$E$15000) &gt;= $R5637)),
  ""
)</f>
        <v/>
      </c>
    </row>
    <row r="5638" spans="18:19" x14ac:dyDescent="0.2">
      <c r="R5638" s="3">
        <f t="shared" si="256"/>
        <v>45660</v>
      </c>
      <c r="S5638" t="str" cm="1">
        <f t="array" ref="S5638">IFERROR(
  SUMPRODUCT($H$2:$H$15000 *
            (DATEVALUE($D$2:$D$15000) &lt;= $R5638) *
            (DATEVALUE($E$2:$E$15000) &gt;= $R5638))
  /
  SUMPRODUCT((DATEVALUE($D$2:$D$15000) &lt;= $R5638) *
            (DATEVALUE($E$2:$E$15000) &gt;= $R5638)),
  ""
)</f>
        <v/>
      </c>
    </row>
    <row r="5639" spans="18:19" x14ac:dyDescent="0.2">
      <c r="R5639" s="3">
        <f t="shared" si="256"/>
        <v>45661</v>
      </c>
      <c r="S5639" t="str" cm="1">
        <f t="array" ref="S5639">IFERROR(
  SUMPRODUCT($H$2:$H$15000 *
            (DATEVALUE($D$2:$D$15000) &lt;= $R5639) *
            (DATEVALUE($E$2:$E$15000) &gt;= $R5639))
  /
  SUMPRODUCT((DATEVALUE($D$2:$D$15000) &lt;= $R5639) *
            (DATEVALUE($E$2:$E$15000) &gt;= $R5639)),
  ""
)</f>
        <v/>
      </c>
    </row>
    <row r="5640" spans="18:19" x14ac:dyDescent="0.2">
      <c r="R5640" s="3">
        <f t="shared" si="256"/>
        <v>45662</v>
      </c>
      <c r="S5640" t="str" cm="1">
        <f t="array" ref="S5640">IFERROR(
  SUMPRODUCT($H$2:$H$15000 *
            (DATEVALUE($D$2:$D$15000) &lt;= $R5640) *
            (DATEVALUE($E$2:$E$15000) &gt;= $R5640))
  /
  SUMPRODUCT((DATEVALUE($D$2:$D$15000) &lt;= $R5640) *
            (DATEVALUE($E$2:$E$15000) &gt;= $R5640)),
  ""
)</f>
        <v/>
      </c>
    </row>
    <row r="5641" spans="18:19" x14ac:dyDescent="0.2">
      <c r="R5641" s="3">
        <f t="shared" si="256"/>
        <v>45663</v>
      </c>
      <c r="S5641" t="str" cm="1">
        <f t="array" ref="S5641">IFERROR(
  SUMPRODUCT($H$2:$H$15000 *
            (DATEVALUE($D$2:$D$15000) &lt;= $R5641) *
            (DATEVALUE($E$2:$E$15000) &gt;= $R5641))
  /
  SUMPRODUCT((DATEVALUE($D$2:$D$15000) &lt;= $R5641) *
            (DATEVALUE($E$2:$E$15000) &gt;= $R5641)),
  ""
)</f>
        <v/>
      </c>
    </row>
    <row r="5642" spans="18:19" x14ac:dyDescent="0.2">
      <c r="R5642" s="3">
        <f t="shared" si="256"/>
        <v>45664</v>
      </c>
      <c r="S5642" t="str" cm="1">
        <f t="array" ref="S5642">IFERROR(
  SUMPRODUCT($H$2:$H$15000 *
            (DATEVALUE($D$2:$D$15000) &lt;= $R5642) *
            (DATEVALUE($E$2:$E$15000) &gt;= $R5642))
  /
  SUMPRODUCT((DATEVALUE($D$2:$D$15000) &lt;= $R5642) *
            (DATEVALUE($E$2:$E$15000) &gt;= $R5642)),
  ""
)</f>
        <v/>
      </c>
    </row>
    <row r="5643" spans="18:19" x14ac:dyDescent="0.2">
      <c r="R5643" s="3">
        <f t="shared" si="256"/>
        <v>45665</v>
      </c>
      <c r="S5643" t="str" cm="1">
        <f t="array" ref="S5643">IFERROR(
  SUMPRODUCT($H$2:$H$15000 *
            (DATEVALUE($D$2:$D$15000) &lt;= $R5643) *
            (DATEVALUE($E$2:$E$15000) &gt;= $R5643))
  /
  SUMPRODUCT((DATEVALUE($D$2:$D$15000) &lt;= $R5643) *
            (DATEVALUE($E$2:$E$15000) &gt;= $R5643)),
  ""
)</f>
        <v/>
      </c>
    </row>
    <row r="5644" spans="18:19" x14ac:dyDescent="0.2">
      <c r="R5644" s="3">
        <f t="shared" si="256"/>
        <v>45666</v>
      </c>
      <c r="S5644" t="str" cm="1">
        <f t="array" ref="S5644">IFERROR(
  SUMPRODUCT($H$2:$H$15000 *
            (DATEVALUE($D$2:$D$15000) &lt;= $R5644) *
            (DATEVALUE($E$2:$E$15000) &gt;= $R5644))
  /
  SUMPRODUCT((DATEVALUE($D$2:$D$15000) &lt;= $R5644) *
            (DATEVALUE($E$2:$E$15000) &gt;= $R5644)),
  ""
)</f>
        <v/>
      </c>
    </row>
    <row r="5645" spans="18:19" x14ac:dyDescent="0.2">
      <c r="R5645" s="3">
        <f t="shared" si="256"/>
        <v>45667</v>
      </c>
      <c r="S5645" t="str" cm="1">
        <f t="array" ref="S5645">IFERROR(
  SUMPRODUCT($H$2:$H$15000 *
            (DATEVALUE($D$2:$D$15000) &lt;= $R5645) *
            (DATEVALUE($E$2:$E$15000) &gt;= $R5645))
  /
  SUMPRODUCT((DATEVALUE($D$2:$D$15000) &lt;= $R5645) *
            (DATEVALUE($E$2:$E$15000) &gt;= $R5645)),
  ""
)</f>
        <v/>
      </c>
    </row>
    <row r="5646" spans="18:19" x14ac:dyDescent="0.2">
      <c r="R5646" s="3">
        <f t="shared" si="256"/>
        <v>45668</v>
      </c>
      <c r="S5646" t="str" cm="1">
        <f t="array" ref="S5646">IFERROR(
  SUMPRODUCT($H$2:$H$15000 *
            (DATEVALUE($D$2:$D$15000) &lt;= $R5646) *
            (DATEVALUE($E$2:$E$15000) &gt;= $R5646))
  /
  SUMPRODUCT((DATEVALUE($D$2:$D$15000) &lt;= $R5646) *
            (DATEVALUE($E$2:$E$15000) &gt;= $R5646)),
  ""
)</f>
        <v/>
      </c>
    </row>
    <row r="5647" spans="18:19" x14ac:dyDescent="0.2">
      <c r="R5647" s="3">
        <f t="shared" si="256"/>
        <v>45669</v>
      </c>
      <c r="S5647" t="str" cm="1">
        <f t="array" ref="S5647">IFERROR(
  SUMPRODUCT($H$2:$H$15000 *
            (DATEVALUE($D$2:$D$15000) &lt;= $R5647) *
            (DATEVALUE($E$2:$E$15000) &gt;= $R5647))
  /
  SUMPRODUCT((DATEVALUE($D$2:$D$15000) &lt;= $R5647) *
            (DATEVALUE($E$2:$E$15000) &gt;= $R5647)),
  ""
)</f>
        <v/>
      </c>
    </row>
    <row r="5648" spans="18:19" x14ac:dyDescent="0.2">
      <c r="R5648" s="3">
        <f t="shared" si="256"/>
        <v>45670</v>
      </c>
      <c r="S5648" t="str" cm="1">
        <f t="array" ref="S5648">IFERROR(
  SUMPRODUCT($H$2:$H$15000 *
            (DATEVALUE($D$2:$D$15000) &lt;= $R5648) *
            (DATEVALUE($E$2:$E$15000) &gt;= $R5648))
  /
  SUMPRODUCT((DATEVALUE($D$2:$D$15000) &lt;= $R5648) *
            (DATEVALUE($E$2:$E$15000) &gt;= $R5648)),
  ""
)</f>
        <v/>
      </c>
    </row>
    <row r="5649" spans="18:19" x14ac:dyDescent="0.2">
      <c r="R5649" s="3">
        <f t="shared" si="256"/>
        <v>45671</v>
      </c>
      <c r="S5649" t="str" cm="1">
        <f t="array" ref="S5649">IFERROR(
  SUMPRODUCT($H$2:$H$15000 *
            (DATEVALUE($D$2:$D$15000) &lt;= $R5649) *
            (DATEVALUE($E$2:$E$15000) &gt;= $R5649))
  /
  SUMPRODUCT((DATEVALUE($D$2:$D$15000) &lt;= $R5649) *
            (DATEVALUE($E$2:$E$15000) &gt;= $R5649)),
  ""
)</f>
        <v/>
      </c>
    </row>
    <row r="5650" spans="18:19" x14ac:dyDescent="0.2">
      <c r="R5650" s="3">
        <f t="shared" si="256"/>
        <v>45672</v>
      </c>
      <c r="S5650" t="str" cm="1">
        <f t="array" ref="S5650">IFERROR(
  SUMPRODUCT($H$2:$H$15000 *
            (DATEVALUE($D$2:$D$15000) &lt;= $R5650) *
            (DATEVALUE($E$2:$E$15000) &gt;= $R5650))
  /
  SUMPRODUCT((DATEVALUE($D$2:$D$15000) &lt;= $R5650) *
            (DATEVALUE($E$2:$E$15000) &gt;= $R5650)),
  ""
)</f>
        <v/>
      </c>
    </row>
    <row r="5651" spans="18:19" x14ac:dyDescent="0.2">
      <c r="R5651" s="3">
        <f t="shared" si="256"/>
        <v>45673</v>
      </c>
      <c r="S5651" t="str" cm="1">
        <f t="array" ref="S5651">IFERROR(
  SUMPRODUCT($H$2:$H$15000 *
            (DATEVALUE($D$2:$D$15000) &lt;= $R5651) *
            (DATEVALUE($E$2:$E$15000) &gt;= $R5651))
  /
  SUMPRODUCT((DATEVALUE($D$2:$D$15000) &lt;= $R5651) *
            (DATEVALUE($E$2:$E$15000) &gt;= $R5651)),
  ""
)</f>
        <v/>
      </c>
    </row>
    <row r="5652" spans="18:19" x14ac:dyDescent="0.2">
      <c r="R5652" s="3">
        <f t="shared" si="256"/>
        <v>45674</v>
      </c>
      <c r="S5652" t="str" cm="1">
        <f t="array" ref="S5652">IFERROR(
  SUMPRODUCT($H$2:$H$15000 *
            (DATEVALUE($D$2:$D$15000) &lt;= $R5652) *
            (DATEVALUE($E$2:$E$15000) &gt;= $R5652))
  /
  SUMPRODUCT((DATEVALUE($D$2:$D$15000) &lt;= $R5652) *
            (DATEVALUE($E$2:$E$15000) &gt;= $R5652)),
  ""
)</f>
        <v/>
      </c>
    </row>
    <row r="5653" spans="18:19" x14ac:dyDescent="0.2">
      <c r="R5653" s="3">
        <f t="shared" si="256"/>
        <v>45675</v>
      </c>
      <c r="S5653" t="str" cm="1">
        <f t="array" ref="S5653">IFERROR(
  SUMPRODUCT($H$2:$H$15000 *
            (DATEVALUE($D$2:$D$15000) &lt;= $R5653) *
            (DATEVALUE($E$2:$E$15000) &gt;= $R5653))
  /
  SUMPRODUCT((DATEVALUE($D$2:$D$15000) &lt;= $R5653) *
            (DATEVALUE($E$2:$E$15000) &gt;= $R5653)),
  ""
)</f>
        <v/>
      </c>
    </row>
    <row r="5654" spans="18:19" x14ac:dyDescent="0.2">
      <c r="R5654" s="3">
        <f t="shared" si="256"/>
        <v>45676</v>
      </c>
      <c r="S5654" t="str" cm="1">
        <f t="array" ref="S5654">IFERROR(
  SUMPRODUCT($H$2:$H$15000 *
            (DATEVALUE($D$2:$D$15000) &lt;= $R5654) *
            (DATEVALUE($E$2:$E$15000) &gt;= $R5654))
  /
  SUMPRODUCT((DATEVALUE($D$2:$D$15000) &lt;= $R5654) *
            (DATEVALUE($E$2:$E$15000) &gt;= $R5654)),
  ""
)</f>
        <v/>
      </c>
    </row>
    <row r="5655" spans="18:19" x14ac:dyDescent="0.2">
      <c r="R5655" s="3">
        <f t="shared" si="256"/>
        <v>45677</v>
      </c>
      <c r="S5655" t="str" cm="1">
        <f t="array" ref="S5655">IFERROR(
  SUMPRODUCT($H$2:$H$15000 *
            (DATEVALUE($D$2:$D$15000) &lt;= $R5655) *
            (DATEVALUE($E$2:$E$15000) &gt;= $R5655))
  /
  SUMPRODUCT((DATEVALUE($D$2:$D$15000) &lt;= $R5655) *
            (DATEVALUE($E$2:$E$15000) &gt;= $R5655)),
  ""
)</f>
        <v/>
      </c>
    </row>
    <row r="5656" spans="18:19" x14ac:dyDescent="0.2">
      <c r="R5656" s="3">
        <f t="shared" si="256"/>
        <v>45678</v>
      </c>
      <c r="S5656" t="str" cm="1">
        <f t="array" ref="S5656">IFERROR(
  SUMPRODUCT($H$2:$H$15000 *
            (DATEVALUE($D$2:$D$15000) &lt;= $R5656) *
            (DATEVALUE($E$2:$E$15000) &gt;= $R5656))
  /
  SUMPRODUCT((DATEVALUE($D$2:$D$15000) &lt;= $R5656) *
            (DATEVALUE($E$2:$E$15000) &gt;= $R5656)),
  ""
)</f>
        <v/>
      </c>
    </row>
    <row r="5657" spans="18:19" x14ac:dyDescent="0.2">
      <c r="R5657" s="3">
        <f t="shared" si="256"/>
        <v>45679</v>
      </c>
      <c r="S5657" t="str" cm="1">
        <f t="array" ref="S5657">IFERROR(
  SUMPRODUCT($H$2:$H$15000 *
            (DATEVALUE($D$2:$D$15000) &lt;= $R5657) *
            (DATEVALUE($E$2:$E$15000) &gt;= $R5657))
  /
  SUMPRODUCT((DATEVALUE($D$2:$D$15000) &lt;= $R5657) *
            (DATEVALUE($E$2:$E$15000) &gt;= $R5657)),
  ""
)</f>
        <v/>
      </c>
    </row>
    <row r="5658" spans="18:19" x14ac:dyDescent="0.2">
      <c r="R5658" s="3">
        <f t="shared" si="256"/>
        <v>45680</v>
      </c>
      <c r="S5658" t="str" cm="1">
        <f t="array" ref="S5658">IFERROR(
  SUMPRODUCT($H$2:$H$15000 *
            (DATEVALUE($D$2:$D$15000) &lt;= $R5658) *
            (DATEVALUE($E$2:$E$15000) &gt;= $R5658))
  /
  SUMPRODUCT((DATEVALUE($D$2:$D$15000) &lt;= $R5658) *
            (DATEVALUE($E$2:$E$15000) &gt;= $R5658)),
  ""
)</f>
        <v/>
      </c>
    </row>
    <row r="5659" spans="18:19" x14ac:dyDescent="0.2">
      <c r="R5659" s="3">
        <f t="shared" si="256"/>
        <v>45681</v>
      </c>
      <c r="S5659" t="str" cm="1">
        <f t="array" ref="S5659">IFERROR(
  SUMPRODUCT($H$2:$H$15000 *
            (DATEVALUE($D$2:$D$15000) &lt;= $R5659) *
            (DATEVALUE($E$2:$E$15000) &gt;= $R5659))
  /
  SUMPRODUCT((DATEVALUE($D$2:$D$15000) &lt;= $R5659) *
            (DATEVALUE($E$2:$E$15000) &gt;= $R5659)),
  ""
)</f>
        <v/>
      </c>
    </row>
    <row r="5660" spans="18:19" x14ac:dyDescent="0.2">
      <c r="R5660" s="3">
        <f t="shared" si="256"/>
        <v>45682</v>
      </c>
      <c r="S5660" t="str" cm="1">
        <f t="array" ref="S5660">IFERROR(
  SUMPRODUCT($H$2:$H$15000 *
            (DATEVALUE($D$2:$D$15000) &lt;= $R5660) *
            (DATEVALUE($E$2:$E$15000) &gt;= $R5660))
  /
  SUMPRODUCT((DATEVALUE($D$2:$D$15000) &lt;= $R5660) *
            (DATEVALUE($E$2:$E$15000) &gt;= $R5660)),
  ""
)</f>
        <v/>
      </c>
    </row>
    <row r="5661" spans="18:19" x14ac:dyDescent="0.2">
      <c r="R5661" s="3">
        <f t="shared" si="256"/>
        <v>45683</v>
      </c>
      <c r="S5661" t="str" cm="1">
        <f t="array" ref="S5661">IFERROR(
  SUMPRODUCT($H$2:$H$15000 *
            (DATEVALUE($D$2:$D$15000) &lt;= $R5661) *
            (DATEVALUE($E$2:$E$15000) &gt;= $R5661))
  /
  SUMPRODUCT((DATEVALUE($D$2:$D$15000) &lt;= $R5661) *
            (DATEVALUE($E$2:$E$15000) &gt;= $R5661)),
  ""
)</f>
        <v/>
      </c>
    </row>
    <row r="5662" spans="18:19" x14ac:dyDescent="0.2">
      <c r="R5662" s="3">
        <f t="shared" si="256"/>
        <v>45684</v>
      </c>
      <c r="S5662" t="str" cm="1">
        <f t="array" ref="S5662">IFERROR(
  SUMPRODUCT($H$2:$H$15000 *
            (DATEVALUE($D$2:$D$15000) &lt;= $R5662) *
            (DATEVALUE($E$2:$E$15000) &gt;= $R5662))
  /
  SUMPRODUCT((DATEVALUE($D$2:$D$15000) &lt;= $R5662) *
            (DATEVALUE($E$2:$E$15000) &gt;= $R5662)),
  ""
)</f>
        <v/>
      </c>
    </row>
    <row r="5663" spans="18:19" x14ac:dyDescent="0.2">
      <c r="R5663" s="3">
        <f t="shared" si="256"/>
        <v>45685</v>
      </c>
      <c r="S5663" t="str" cm="1">
        <f t="array" ref="S5663">IFERROR(
  SUMPRODUCT($H$2:$H$15000 *
            (DATEVALUE($D$2:$D$15000) &lt;= $R5663) *
            (DATEVALUE($E$2:$E$15000) &gt;= $R5663))
  /
  SUMPRODUCT((DATEVALUE($D$2:$D$15000) &lt;= $R5663) *
            (DATEVALUE($E$2:$E$15000) &gt;= $R5663)),
  ""
)</f>
        <v/>
      </c>
    </row>
    <row r="5664" spans="18:19" x14ac:dyDescent="0.2">
      <c r="R5664" s="3">
        <f t="shared" si="256"/>
        <v>45686</v>
      </c>
      <c r="S5664" t="str" cm="1">
        <f t="array" ref="S5664">IFERROR(
  SUMPRODUCT($H$2:$H$15000 *
            (DATEVALUE($D$2:$D$15000) &lt;= $R5664) *
            (DATEVALUE($E$2:$E$15000) &gt;= $R5664))
  /
  SUMPRODUCT((DATEVALUE($D$2:$D$15000) &lt;= $R5664) *
            (DATEVALUE($E$2:$E$15000) &gt;= $R5664)),
  ""
)</f>
        <v/>
      </c>
    </row>
    <row r="5665" spans="18:19" x14ac:dyDescent="0.2">
      <c r="R5665" s="3">
        <f t="shared" si="256"/>
        <v>45687</v>
      </c>
      <c r="S5665" t="str" cm="1">
        <f t="array" ref="S5665">IFERROR(
  SUMPRODUCT($H$2:$H$15000 *
            (DATEVALUE($D$2:$D$15000) &lt;= $R5665) *
            (DATEVALUE($E$2:$E$15000) &gt;= $R5665))
  /
  SUMPRODUCT((DATEVALUE($D$2:$D$15000) &lt;= $R5665) *
            (DATEVALUE($E$2:$E$15000) &gt;= $R5665)),
  ""
)</f>
        <v/>
      </c>
    </row>
    <row r="5666" spans="18:19" x14ac:dyDescent="0.2">
      <c r="R5666" s="3">
        <f t="shared" si="256"/>
        <v>45688</v>
      </c>
      <c r="S5666" t="str" cm="1">
        <f t="array" ref="S5666">IFERROR(
  SUMPRODUCT($H$2:$H$15000 *
            (DATEVALUE($D$2:$D$15000) &lt;= $R5666) *
            (DATEVALUE($E$2:$E$15000) &gt;= $R5666))
  /
  SUMPRODUCT((DATEVALUE($D$2:$D$15000) &lt;= $R5666) *
            (DATEVALUE($E$2:$E$15000) &gt;= $R5666)),
  ""
)</f>
        <v/>
      </c>
    </row>
    <row r="5667" spans="18:19" x14ac:dyDescent="0.2">
      <c r="R5667" s="3">
        <f t="shared" si="256"/>
        <v>45689</v>
      </c>
      <c r="S5667" t="str" cm="1">
        <f t="array" ref="S5667">IFERROR(
  SUMPRODUCT($H$2:$H$15000 *
            (DATEVALUE($D$2:$D$15000) &lt;= $R5667) *
            (DATEVALUE($E$2:$E$15000) &gt;= $R5667))
  /
  SUMPRODUCT((DATEVALUE($D$2:$D$15000) &lt;= $R5667) *
            (DATEVALUE($E$2:$E$15000) &gt;= $R5667)),
  ""
)</f>
        <v/>
      </c>
    </row>
    <row r="5668" spans="18:19" x14ac:dyDescent="0.2">
      <c r="R5668" s="3">
        <f t="shared" si="256"/>
        <v>45690</v>
      </c>
      <c r="S5668" t="str" cm="1">
        <f t="array" ref="S5668">IFERROR(
  SUMPRODUCT($H$2:$H$15000 *
            (DATEVALUE($D$2:$D$15000) &lt;= $R5668) *
            (DATEVALUE($E$2:$E$15000) &gt;= $R5668))
  /
  SUMPRODUCT((DATEVALUE($D$2:$D$15000) &lt;= $R5668) *
            (DATEVALUE($E$2:$E$15000) &gt;= $R5668)),
  ""
)</f>
        <v/>
      </c>
    </row>
    <row r="5669" spans="18:19" x14ac:dyDescent="0.2">
      <c r="R5669" s="3">
        <f t="shared" si="256"/>
        <v>45691</v>
      </c>
      <c r="S5669" t="str" cm="1">
        <f t="array" ref="S5669">IFERROR(
  SUMPRODUCT($H$2:$H$15000 *
            (DATEVALUE($D$2:$D$15000) &lt;= $R5669) *
            (DATEVALUE($E$2:$E$15000) &gt;= $R5669))
  /
  SUMPRODUCT((DATEVALUE($D$2:$D$15000) &lt;= $R5669) *
            (DATEVALUE($E$2:$E$15000) &gt;= $R5669)),
  ""
)</f>
        <v/>
      </c>
    </row>
    <row r="5670" spans="18:19" x14ac:dyDescent="0.2">
      <c r="R5670" s="3">
        <f t="shared" si="256"/>
        <v>45692</v>
      </c>
      <c r="S5670" t="str" cm="1">
        <f t="array" ref="S5670">IFERROR(
  SUMPRODUCT($H$2:$H$15000 *
            (DATEVALUE($D$2:$D$15000) &lt;= $R5670) *
            (DATEVALUE($E$2:$E$15000) &gt;= $R5670))
  /
  SUMPRODUCT((DATEVALUE($D$2:$D$15000) &lt;= $R5670) *
            (DATEVALUE($E$2:$E$15000) &gt;= $R5670)),
  ""
)</f>
        <v/>
      </c>
    </row>
    <row r="5671" spans="18:19" x14ac:dyDescent="0.2">
      <c r="R5671" s="3">
        <f t="shared" si="256"/>
        <v>45693</v>
      </c>
      <c r="S5671" t="str" cm="1">
        <f t="array" ref="S5671">IFERROR(
  SUMPRODUCT($H$2:$H$15000 *
            (DATEVALUE($D$2:$D$15000) &lt;= $R5671) *
            (DATEVALUE($E$2:$E$15000) &gt;= $R5671))
  /
  SUMPRODUCT((DATEVALUE($D$2:$D$15000) &lt;= $R5671) *
            (DATEVALUE($E$2:$E$15000) &gt;= $R5671)),
  ""
)</f>
        <v/>
      </c>
    </row>
    <row r="5672" spans="18:19" x14ac:dyDescent="0.2">
      <c r="R5672" s="3">
        <f t="shared" si="256"/>
        <v>45694</v>
      </c>
      <c r="S5672" t="str" cm="1">
        <f t="array" ref="S5672">IFERROR(
  SUMPRODUCT($H$2:$H$15000 *
            (DATEVALUE($D$2:$D$15000) &lt;= $R5672) *
            (DATEVALUE($E$2:$E$15000) &gt;= $R5672))
  /
  SUMPRODUCT((DATEVALUE($D$2:$D$15000) &lt;= $R5672) *
            (DATEVALUE($E$2:$E$15000) &gt;= $R5672)),
  ""
)</f>
        <v/>
      </c>
    </row>
    <row r="5673" spans="18:19" x14ac:dyDescent="0.2">
      <c r="R5673" s="3">
        <f t="shared" si="256"/>
        <v>45695</v>
      </c>
      <c r="S5673" t="str" cm="1">
        <f t="array" ref="S5673">IFERROR(
  SUMPRODUCT($H$2:$H$15000 *
            (DATEVALUE($D$2:$D$15000) &lt;= $R5673) *
            (DATEVALUE($E$2:$E$15000) &gt;= $R5673))
  /
  SUMPRODUCT((DATEVALUE($D$2:$D$15000) &lt;= $R5673) *
            (DATEVALUE($E$2:$E$15000) &gt;= $R5673)),
  ""
)</f>
        <v/>
      </c>
    </row>
    <row r="5674" spans="18:19" x14ac:dyDescent="0.2">
      <c r="R5674" s="3">
        <f t="shared" si="256"/>
        <v>45696</v>
      </c>
      <c r="S5674" t="str" cm="1">
        <f t="array" ref="S5674">IFERROR(
  SUMPRODUCT($H$2:$H$15000 *
            (DATEVALUE($D$2:$D$15000) &lt;= $R5674) *
            (DATEVALUE($E$2:$E$15000) &gt;= $R5674))
  /
  SUMPRODUCT((DATEVALUE($D$2:$D$15000) &lt;= $R5674) *
            (DATEVALUE($E$2:$E$15000) &gt;= $R5674)),
  ""
)</f>
        <v/>
      </c>
    </row>
    <row r="5675" spans="18:19" x14ac:dyDescent="0.2">
      <c r="R5675" s="3">
        <f t="shared" si="256"/>
        <v>45697</v>
      </c>
      <c r="S5675" t="str" cm="1">
        <f t="array" ref="S5675">IFERROR(
  SUMPRODUCT($H$2:$H$15000 *
            (DATEVALUE($D$2:$D$15000) &lt;= $R5675) *
            (DATEVALUE($E$2:$E$15000) &gt;= $R5675))
  /
  SUMPRODUCT((DATEVALUE($D$2:$D$15000) &lt;= $R5675) *
            (DATEVALUE($E$2:$E$15000) &gt;= $R5675)),
  ""
)</f>
        <v/>
      </c>
    </row>
    <row r="5676" spans="18:19" x14ac:dyDescent="0.2">
      <c r="R5676" s="3">
        <f t="shared" si="256"/>
        <v>45698</v>
      </c>
      <c r="S5676" t="str" cm="1">
        <f t="array" ref="S5676">IFERROR(
  SUMPRODUCT($H$2:$H$15000 *
            (DATEVALUE($D$2:$D$15000) &lt;= $R5676) *
            (DATEVALUE($E$2:$E$15000) &gt;= $R5676))
  /
  SUMPRODUCT((DATEVALUE($D$2:$D$15000) &lt;= $R5676) *
            (DATEVALUE($E$2:$E$15000) &gt;= $R5676)),
  ""
)</f>
        <v/>
      </c>
    </row>
    <row r="5677" spans="18:19" x14ac:dyDescent="0.2">
      <c r="R5677" s="3">
        <f t="shared" si="256"/>
        <v>45699</v>
      </c>
      <c r="S5677" t="str" cm="1">
        <f t="array" ref="S5677">IFERROR(
  SUMPRODUCT($H$2:$H$15000 *
            (DATEVALUE($D$2:$D$15000) &lt;= $R5677) *
            (DATEVALUE($E$2:$E$15000) &gt;= $R5677))
  /
  SUMPRODUCT((DATEVALUE($D$2:$D$15000) &lt;= $R5677) *
            (DATEVALUE($E$2:$E$15000) &gt;= $R5677)),
  ""
)</f>
        <v/>
      </c>
    </row>
    <row r="5678" spans="18:19" x14ac:dyDescent="0.2">
      <c r="R5678" s="3">
        <f t="shared" si="256"/>
        <v>45700</v>
      </c>
      <c r="S5678" t="str" cm="1">
        <f t="array" ref="S5678">IFERROR(
  SUMPRODUCT($H$2:$H$15000 *
            (DATEVALUE($D$2:$D$15000) &lt;= $R5678) *
            (DATEVALUE($E$2:$E$15000) &gt;= $R5678))
  /
  SUMPRODUCT((DATEVALUE($D$2:$D$15000) &lt;= $R5678) *
            (DATEVALUE($E$2:$E$15000) &gt;= $R5678)),
  ""
)</f>
        <v/>
      </c>
    </row>
    <row r="5679" spans="18:19" x14ac:dyDescent="0.2">
      <c r="R5679" s="3">
        <f t="shared" si="256"/>
        <v>45701</v>
      </c>
      <c r="S5679" t="str" cm="1">
        <f t="array" ref="S5679">IFERROR(
  SUMPRODUCT($H$2:$H$15000 *
            (DATEVALUE($D$2:$D$15000) &lt;= $R5679) *
            (DATEVALUE($E$2:$E$15000) &gt;= $R5679))
  /
  SUMPRODUCT((DATEVALUE($D$2:$D$15000) &lt;= $R5679) *
            (DATEVALUE($E$2:$E$15000) &gt;= $R5679)),
  ""
)</f>
        <v/>
      </c>
    </row>
    <row r="5680" spans="18:19" x14ac:dyDescent="0.2">
      <c r="R5680" s="3">
        <f t="shared" si="256"/>
        <v>45702</v>
      </c>
      <c r="S5680" t="str" cm="1">
        <f t="array" ref="S5680">IFERROR(
  SUMPRODUCT($H$2:$H$15000 *
            (DATEVALUE($D$2:$D$15000) &lt;= $R5680) *
            (DATEVALUE($E$2:$E$15000) &gt;= $R5680))
  /
  SUMPRODUCT((DATEVALUE($D$2:$D$15000) &lt;= $R5680) *
            (DATEVALUE($E$2:$E$15000) &gt;= $R5680)),
  ""
)</f>
        <v/>
      </c>
    </row>
    <row r="5681" spans="18:19" x14ac:dyDescent="0.2">
      <c r="R5681" s="3">
        <f t="shared" si="256"/>
        <v>45703</v>
      </c>
      <c r="S5681" t="str" cm="1">
        <f t="array" ref="S5681">IFERROR(
  SUMPRODUCT($H$2:$H$15000 *
            (DATEVALUE($D$2:$D$15000) &lt;= $R5681) *
            (DATEVALUE($E$2:$E$15000) &gt;= $R5681))
  /
  SUMPRODUCT((DATEVALUE($D$2:$D$15000) &lt;= $R5681) *
            (DATEVALUE($E$2:$E$15000) &gt;= $R5681)),
  ""
)</f>
        <v/>
      </c>
    </row>
    <row r="5682" spans="18:19" x14ac:dyDescent="0.2">
      <c r="R5682" s="3">
        <f t="shared" si="256"/>
        <v>45704</v>
      </c>
      <c r="S5682" t="str" cm="1">
        <f t="array" ref="S5682">IFERROR(
  SUMPRODUCT($H$2:$H$15000 *
            (DATEVALUE($D$2:$D$15000) &lt;= $R5682) *
            (DATEVALUE($E$2:$E$15000) &gt;= $R5682))
  /
  SUMPRODUCT((DATEVALUE($D$2:$D$15000) &lt;= $R5682) *
            (DATEVALUE($E$2:$E$15000) &gt;= $R5682)),
  ""
)</f>
        <v/>
      </c>
    </row>
    <row r="5683" spans="18:19" x14ac:dyDescent="0.2">
      <c r="R5683" s="3">
        <f t="shared" si="256"/>
        <v>45705</v>
      </c>
      <c r="S5683" t="str" cm="1">
        <f t="array" ref="S5683">IFERROR(
  SUMPRODUCT($H$2:$H$15000 *
            (DATEVALUE($D$2:$D$15000) &lt;= $R5683) *
            (DATEVALUE($E$2:$E$15000) &gt;= $R5683))
  /
  SUMPRODUCT((DATEVALUE($D$2:$D$15000) &lt;= $R5683) *
            (DATEVALUE($E$2:$E$15000) &gt;= $R5683)),
  ""
)</f>
        <v/>
      </c>
    </row>
    <row r="5684" spans="18:19" x14ac:dyDescent="0.2">
      <c r="R5684" s="3">
        <f t="shared" si="256"/>
        <v>45706</v>
      </c>
      <c r="S5684" t="str" cm="1">
        <f t="array" ref="S5684">IFERROR(
  SUMPRODUCT($H$2:$H$15000 *
            (DATEVALUE($D$2:$D$15000) &lt;= $R5684) *
            (DATEVALUE($E$2:$E$15000) &gt;= $R5684))
  /
  SUMPRODUCT((DATEVALUE($D$2:$D$15000) &lt;= $R5684) *
            (DATEVALUE($E$2:$E$15000) &gt;= $R5684)),
  ""
)</f>
        <v/>
      </c>
    </row>
    <row r="5685" spans="18:19" x14ac:dyDescent="0.2">
      <c r="R5685" s="3">
        <f t="shared" si="256"/>
        <v>45707</v>
      </c>
      <c r="S5685" t="str" cm="1">
        <f t="array" ref="S5685">IFERROR(
  SUMPRODUCT($H$2:$H$15000 *
            (DATEVALUE($D$2:$D$15000) &lt;= $R5685) *
            (DATEVALUE($E$2:$E$15000) &gt;= $R5685))
  /
  SUMPRODUCT((DATEVALUE($D$2:$D$15000) &lt;= $R5685) *
            (DATEVALUE($E$2:$E$15000) &gt;= $R5685)),
  ""
)</f>
        <v/>
      </c>
    </row>
    <row r="5686" spans="18:19" x14ac:dyDescent="0.2">
      <c r="R5686" s="3">
        <f t="shared" si="256"/>
        <v>45708</v>
      </c>
      <c r="S5686" t="str" cm="1">
        <f t="array" ref="S5686">IFERROR(
  SUMPRODUCT($H$2:$H$15000 *
            (DATEVALUE($D$2:$D$15000) &lt;= $R5686) *
            (DATEVALUE($E$2:$E$15000) &gt;= $R5686))
  /
  SUMPRODUCT((DATEVALUE($D$2:$D$15000) &lt;= $R5686) *
            (DATEVALUE($E$2:$E$15000) &gt;= $R5686)),
  ""
)</f>
        <v/>
      </c>
    </row>
    <row r="5687" spans="18:19" x14ac:dyDescent="0.2">
      <c r="R5687" s="3">
        <f t="shared" si="256"/>
        <v>45709</v>
      </c>
      <c r="S5687" t="str" cm="1">
        <f t="array" ref="S5687">IFERROR(
  SUMPRODUCT($H$2:$H$15000 *
            (DATEVALUE($D$2:$D$15000) &lt;= $R5687) *
            (DATEVALUE($E$2:$E$15000) &gt;= $R5687))
  /
  SUMPRODUCT((DATEVALUE($D$2:$D$15000) &lt;= $R5687) *
            (DATEVALUE($E$2:$E$15000) &gt;= $R5687)),
  ""
)</f>
        <v/>
      </c>
    </row>
    <row r="5688" spans="18:19" x14ac:dyDescent="0.2">
      <c r="R5688" s="3">
        <f t="shared" si="256"/>
        <v>45710</v>
      </c>
      <c r="S5688" t="str" cm="1">
        <f t="array" ref="S5688">IFERROR(
  SUMPRODUCT($H$2:$H$15000 *
            (DATEVALUE($D$2:$D$15000) &lt;= $R5688) *
            (DATEVALUE($E$2:$E$15000) &gt;= $R5688))
  /
  SUMPRODUCT((DATEVALUE($D$2:$D$15000) &lt;= $R5688) *
            (DATEVALUE($E$2:$E$15000) &gt;= $R5688)),
  ""
)</f>
        <v/>
      </c>
    </row>
    <row r="5689" spans="18:19" x14ac:dyDescent="0.2">
      <c r="R5689" s="3">
        <f t="shared" si="256"/>
        <v>45711</v>
      </c>
      <c r="S5689" t="str" cm="1">
        <f t="array" ref="S5689">IFERROR(
  SUMPRODUCT($H$2:$H$15000 *
            (DATEVALUE($D$2:$D$15000) &lt;= $R5689) *
            (DATEVALUE($E$2:$E$15000) &gt;= $R5689))
  /
  SUMPRODUCT((DATEVALUE($D$2:$D$15000) &lt;= $R5689) *
            (DATEVALUE($E$2:$E$15000) &gt;= $R5689)),
  ""
)</f>
        <v/>
      </c>
    </row>
    <row r="5690" spans="18:19" x14ac:dyDescent="0.2">
      <c r="R5690" s="3">
        <f t="shared" si="256"/>
        <v>45712</v>
      </c>
      <c r="S5690" t="str" cm="1">
        <f t="array" ref="S5690">IFERROR(
  SUMPRODUCT($H$2:$H$15000 *
            (DATEVALUE($D$2:$D$15000) &lt;= $R5690) *
            (DATEVALUE($E$2:$E$15000) &gt;= $R5690))
  /
  SUMPRODUCT((DATEVALUE($D$2:$D$15000) &lt;= $R5690) *
            (DATEVALUE($E$2:$E$15000) &gt;= $R5690)),
  ""
)</f>
        <v/>
      </c>
    </row>
    <row r="5691" spans="18:19" x14ac:dyDescent="0.2">
      <c r="R5691" s="3">
        <f t="shared" si="256"/>
        <v>45713</v>
      </c>
      <c r="S5691" t="str" cm="1">
        <f t="array" ref="S5691">IFERROR(
  SUMPRODUCT($H$2:$H$15000 *
            (DATEVALUE($D$2:$D$15000) &lt;= $R5691) *
            (DATEVALUE($E$2:$E$15000) &gt;= $R5691))
  /
  SUMPRODUCT((DATEVALUE($D$2:$D$15000) &lt;= $R5691) *
            (DATEVALUE($E$2:$E$15000) &gt;= $R5691)),
  ""
)</f>
        <v/>
      </c>
    </row>
    <row r="5692" spans="18:19" x14ac:dyDescent="0.2">
      <c r="R5692" s="3">
        <f t="shared" si="256"/>
        <v>45714</v>
      </c>
      <c r="S5692" t="str" cm="1">
        <f t="array" ref="S5692">IFERROR(
  SUMPRODUCT($H$2:$H$15000 *
            (DATEVALUE($D$2:$D$15000) &lt;= $R5692) *
            (DATEVALUE($E$2:$E$15000) &gt;= $R5692))
  /
  SUMPRODUCT((DATEVALUE($D$2:$D$15000) &lt;= $R5692) *
            (DATEVALUE($E$2:$E$15000) &gt;= $R5692)),
  ""
)</f>
        <v/>
      </c>
    </row>
    <row r="5693" spans="18:19" x14ac:dyDescent="0.2">
      <c r="R5693" s="3">
        <f t="shared" si="256"/>
        <v>45715</v>
      </c>
      <c r="S5693" t="str" cm="1">
        <f t="array" ref="S5693">IFERROR(
  SUMPRODUCT($H$2:$H$15000 *
            (DATEVALUE($D$2:$D$15000) &lt;= $R5693) *
            (DATEVALUE($E$2:$E$15000) &gt;= $R5693))
  /
  SUMPRODUCT((DATEVALUE($D$2:$D$15000) &lt;= $R5693) *
            (DATEVALUE($E$2:$E$15000) &gt;= $R5693)),
  ""
)</f>
        <v/>
      </c>
    </row>
    <row r="5694" spans="18:19" x14ac:dyDescent="0.2">
      <c r="R5694" s="3">
        <f t="shared" si="256"/>
        <v>45716</v>
      </c>
      <c r="S5694" t="str" cm="1">
        <f t="array" ref="S5694">IFERROR(
  SUMPRODUCT($H$2:$H$15000 *
            (DATEVALUE($D$2:$D$15000) &lt;= $R5694) *
            (DATEVALUE($E$2:$E$15000) &gt;= $R5694))
  /
  SUMPRODUCT((DATEVALUE($D$2:$D$15000) &lt;= $R5694) *
            (DATEVALUE($E$2:$E$15000) &gt;= $R5694)),
  ""
)</f>
        <v/>
      </c>
    </row>
    <row r="5695" spans="18:19" x14ac:dyDescent="0.2">
      <c r="R5695" s="3">
        <f t="shared" si="256"/>
        <v>45717</v>
      </c>
      <c r="S5695" t="str" cm="1">
        <f t="array" ref="S5695">IFERROR(
  SUMPRODUCT($H$2:$H$15000 *
            (DATEVALUE($D$2:$D$15000) &lt;= $R5695) *
            (DATEVALUE($E$2:$E$15000) &gt;= $R5695))
  /
  SUMPRODUCT((DATEVALUE($D$2:$D$15000) &lt;= $R5695) *
            (DATEVALUE($E$2:$E$15000) &gt;= $R5695)),
  ""
)</f>
        <v/>
      </c>
    </row>
    <row r="5696" spans="18:19" x14ac:dyDescent="0.2">
      <c r="R5696" s="3">
        <f t="shared" si="256"/>
        <v>45718</v>
      </c>
      <c r="S5696" t="str" cm="1">
        <f t="array" ref="S5696">IFERROR(
  SUMPRODUCT($H$2:$H$15000 *
            (DATEVALUE($D$2:$D$15000) &lt;= $R5696) *
            (DATEVALUE($E$2:$E$15000) &gt;= $R5696))
  /
  SUMPRODUCT((DATEVALUE($D$2:$D$15000) &lt;= $R5696) *
            (DATEVALUE($E$2:$E$15000) &gt;= $R5696)),
  ""
)</f>
        <v/>
      </c>
    </row>
    <row r="5697" spans="18:19" x14ac:dyDescent="0.2">
      <c r="R5697" s="3">
        <f t="shared" si="256"/>
        <v>45719</v>
      </c>
      <c r="S5697" t="str" cm="1">
        <f t="array" ref="S5697">IFERROR(
  SUMPRODUCT($H$2:$H$15000 *
            (DATEVALUE($D$2:$D$15000) &lt;= $R5697) *
            (DATEVALUE($E$2:$E$15000) &gt;= $R5697))
  /
  SUMPRODUCT((DATEVALUE($D$2:$D$15000) &lt;= $R5697) *
            (DATEVALUE($E$2:$E$15000) &gt;= $R5697)),
  ""
)</f>
        <v/>
      </c>
    </row>
    <row r="5698" spans="18:19" x14ac:dyDescent="0.2">
      <c r="R5698" s="3">
        <f t="shared" si="256"/>
        <v>45720</v>
      </c>
      <c r="S5698" t="str" cm="1">
        <f t="array" ref="S5698">IFERROR(
  SUMPRODUCT($H$2:$H$15000 *
            (DATEVALUE($D$2:$D$15000) &lt;= $R5698) *
            (DATEVALUE($E$2:$E$15000) &gt;= $R5698))
  /
  SUMPRODUCT((DATEVALUE($D$2:$D$15000) &lt;= $R5698) *
            (DATEVALUE($E$2:$E$15000) &gt;= $R5698)),
  ""
)</f>
        <v/>
      </c>
    </row>
    <row r="5699" spans="18:19" x14ac:dyDescent="0.2">
      <c r="R5699" s="3">
        <f t="shared" si="256"/>
        <v>45721</v>
      </c>
      <c r="S5699" t="str" cm="1">
        <f t="array" ref="S5699">IFERROR(
  SUMPRODUCT($H$2:$H$15000 *
            (DATEVALUE($D$2:$D$15000) &lt;= $R5699) *
            (DATEVALUE($E$2:$E$15000) &gt;= $R5699))
  /
  SUMPRODUCT((DATEVALUE($D$2:$D$15000) &lt;= $R5699) *
            (DATEVALUE($E$2:$E$15000) &gt;= $R5699)),
  ""
)</f>
        <v/>
      </c>
    </row>
    <row r="5700" spans="18:19" x14ac:dyDescent="0.2">
      <c r="R5700" s="3">
        <f t="shared" ref="R5700:R5763" si="257">+R5699+1</f>
        <v>45722</v>
      </c>
      <c r="S5700" t="str" cm="1">
        <f t="array" ref="S5700">IFERROR(
  SUMPRODUCT($H$2:$H$15000 *
            (DATEVALUE($D$2:$D$15000) &lt;= $R5700) *
            (DATEVALUE($E$2:$E$15000) &gt;= $R5700))
  /
  SUMPRODUCT((DATEVALUE($D$2:$D$15000) &lt;= $R5700) *
            (DATEVALUE($E$2:$E$15000) &gt;= $R5700)),
  ""
)</f>
        <v/>
      </c>
    </row>
    <row r="5701" spans="18:19" x14ac:dyDescent="0.2">
      <c r="R5701" s="3">
        <f t="shared" si="257"/>
        <v>45723</v>
      </c>
      <c r="S5701" t="str" cm="1">
        <f t="array" ref="S5701">IFERROR(
  SUMPRODUCT($H$2:$H$15000 *
            (DATEVALUE($D$2:$D$15000) &lt;= $R5701) *
            (DATEVALUE($E$2:$E$15000) &gt;= $R5701))
  /
  SUMPRODUCT((DATEVALUE($D$2:$D$15000) &lt;= $R5701) *
            (DATEVALUE($E$2:$E$15000) &gt;= $R5701)),
  ""
)</f>
        <v/>
      </c>
    </row>
    <row r="5702" spans="18:19" x14ac:dyDescent="0.2">
      <c r="R5702" s="3">
        <f t="shared" si="257"/>
        <v>45724</v>
      </c>
      <c r="S5702" t="str" cm="1">
        <f t="array" ref="S5702">IFERROR(
  SUMPRODUCT($H$2:$H$15000 *
            (DATEVALUE($D$2:$D$15000) &lt;= $R5702) *
            (DATEVALUE($E$2:$E$15000) &gt;= $R5702))
  /
  SUMPRODUCT((DATEVALUE($D$2:$D$15000) &lt;= $R5702) *
            (DATEVALUE($E$2:$E$15000) &gt;= $R5702)),
  ""
)</f>
        <v/>
      </c>
    </row>
    <row r="5703" spans="18:19" x14ac:dyDescent="0.2">
      <c r="R5703" s="3">
        <f t="shared" si="257"/>
        <v>45725</v>
      </c>
      <c r="S5703" t="str" cm="1">
        <f t="array" ref="S5703">IFERROR(
  SUMPRODUCT($H$2:$H$15000 *
            (DATEVALUE($D$2:$D$15000) &lt;= $R5703) *
            (DATEVALUE($E$2:$E$15000) &gt;= $R5703))
  /
  SUMPRODUCT((DATEVALUE($D$2:$D$15000) &lt;= $R5703) *
            (DATEVALUE($E$2:$E$15000) &gt;= $R5703)),
  ""
)</f>
        <v/>
      </c>
    </row>
    <row r="5704" spans="18:19" x14ac:dyDescent="0.2">
      <c r="R5704" s="3">
        <f t="shared" si="257"/>
        <v>45726</v>
      </c>
      <c r="S5704" t="str" cm="1">
        <f t="array" ref="S5704">IFERROR(
  SUMPRODUCT($H$2:$H$15000 *
            (DATEVALUE($D$2:$D$15000) &lt;= $R5704) *
            (DATEVALUE($E$2:$E$15000) &gt;= $R5704))
  /
  SUMPRODUCT((DATEVALUE($D$2:$D$15000) &lt;= $R5704) *
            (DATEVALUE($E$2:$E$15000) &gt;= $R5704)),
  ""
)</f>
        <v/>
      </c>
    </row>
    <row r="5705" spans="18:19" x14ac:dyDescent="0.2">
      <c r="R5705" s="3">
        <f t="shared" si="257"/>
        <v>45727</v>
      </c>
      <c r="S5705" t="str" cm="1">
        <f t="array" ref="S5705">IFERROR(
  SUMPRODUCT($H$2:$H$15000 *
            (DATEVALUE($D$2:$D$15000) &lt;= $R5705) *
            (DATEVALUE($E$2:$E$15000) &gt;= $R5705))
  /
  SUMPRODUCT((DATEVALUE($D$2:$D$15000) &lt;= $R5705) *
            (DATEVALUE($E$2:$E$15000) &gt;= $R5705)),
  ""
)</f>
        <v/>
      </c>
    </row>
    <row r="5706" spans="18:19" x14ac:dyDescent="0.2">
      <c r="R5706" s="3">
        <f t="shared" si="257"/>
        <v>45728</v>
      </c>
      <c r="S5706" t="str" cm="1">
        <f t="array" ref="S5706">IFERROR(
  SUMPRODUCT($H$2:$H$15000 *
            (DATEVALUE($D$2:$D$15000) &lt;= $R5706) *
            (DATEVALUE($E$2:$E$15000) &gt;= $R5706))
  /
  SUMPRODUCT((DATEVALUE($D$2:$D$15000) &lt;= $R5706) *
            (DATEVALUE($E$2:$E$15000) &gt;= $R5706)),
  ""
)</f>
        <v/>
      </c>
    </row>
    <row r="5707" spans="18:19" x14ac:dyDescent="0.2">
      <c r="R5707" s="3">
        <f t="shared" si="257"/>
        <v>45729</v>
      </c>
      <c r="S5707" t="str" cm="1">
        <f t="array" ref="S5707">IFERROR(
  SUMPRODUCT($H$2:$H$15000 *
            (DATEVALUE($D$2:$D$15000) &lt;= $R5707) *
            (DATEVALUE($E$2:$E$15000) &gt;= $R5707))
  /
  SUMPRODUCT((DATEVALUE($D$2:$D$15000) &lt;= $R5707) *
            (DATEVALUE($E$2:$E$15000) &gt;= $R5707)),
  ""
)</f>
        <v/>
      </c>
    </row>
    <row r="5708" spans="18:19" x14ac:dyDescent="0.2">
      <c r="R5708" s="3">
        <f t="shared" si="257"/>
        <v>45730</v>
      </c>
      <c r="S5708" t="str" cm="1">
        <f t="array" ref="S5708">IFERROR(
  SUMPRODUCT($H$2:$H$15000 *
            (DATEVALUE($D$2:$D$15000) &lt;= $R5708) *
            (DATEVALUE($E$2:$E$15000) &gt;= $R5708))
  /
  SUMPRODUCT((DATEVALUE($D$2:$D$15000) &lt;= $R5708) *
            (DATEVALUE($E$2:$E$15000) &gt;= $R5708)),
  ""
)</f>
        <v/>
      </c>
    </row>
    <row r="5709" spans="18:19" x14ac:dyDescent="0.2">
      <c r="R5709" s="3">
        <f t="shared" si="257"/>
        <v>45731</v>
      </c>
      <c r="S5709" t="str" cm="1">
        <f t="array" ref="S5709">IFERROR(
  SUMPRODUCT($H$2:$H$15000 *
            (DATEVALUE($D$2:$D$15000) &lt;= $R5709) *
            (DATEVALUE($E$2:$E$15000) &gt;= $R5709))
  /
  SUMPRODUCT((DATEVALUE($D$2:$D$15000) &lt;= $R5709) *
            (DATEVALUE($E$2:$E$15000) &gt;= $R5709)),
  ""
)</f>
        <v/>
      </c>
    </row>
    <row r="5710" spans="18:19" x14ac:dyDescent="0.2">
      <c r="R5710" s="3">
        <f t="shared" si="257"/>
        <v>45732</v>
      </c>
      <c r="S5710" t="str" cm="1">
        <f t="array" ref="S5710">IFERROR(
  SUMPRODUCT($H$2:$H$15000 *
            (DATEVALUE($D$2:$D$15000) &lt;= $R5710) *
            (DATEVALUE($E$2:$E$15000) &gt;= $R5710))
  /
  SUMPRODUCT((DATEVALUE($D$2:$D$15000) &lt;= $R5710) *
            (DATEVALUE($E$2:$E$15000) &gt;= $R5710)),
  ""
)</f>
        <v/>
      </c>
    </row>
    <row r="5711" spans="18:19" x14ac:dyDescent="0.2">
      <c r="R5711" s="3">
        <f t="shared" si="257"/>
        <v>45733</v>
      </c>
      <c r="S5711" t="str" cm="1">
        <f t="array" ref="S5711">IFERROR(
  SUMPRODUCT($H$2:$H$15000 *
            (DATEVALUE($D$2:$D$15000) &lt;= $R5711) *
            (DATEVALUE($E$2:$E$15000) &gt;= $R5711))
  /
  SUMPRODUCT((DATEVALUE($D$2:$D$15000) &lt;= $R5711) *
            (DATEVALUE($E$2:$E$15000) &gt;= $R5711)),
  ""
)</f>
        <v/>
      </c>
    </row>
    <row r="5712" spans="18:19" x14ac:dyDescent="0.2">
      <c r="R5712" s="3">
        <f t="shared" si="257"/>
        <v>45734</v>
      </c>
      <c r="S5712" t="str" cm="1">
        <f t="array" ref="S5712">IFERROR(
  SUMPRODUCT($H$2:$H$15000 *
            (DATEVALUE($D$2:$D$15000) &lt;= $R5712) *
            (DATEVALUE($E$2:$E$15000) &gt;= $R5712))
  /
  SUMPRODUCT((DATEVALUE($D$2:$D$15000) &lt;= $R5712) *
            (DATEVALUE($E$2:$E$15000) &gt;= $R5712)),
  ""
)</f>
        <v/>
      </c>
    </row>
    <row r="5713" spans="18:19" x14ac:dyDescent="0.2">
      <c r="R5713" s="3">
        <f t="shared" si="257"/>
        <v>45735</v>
      </c>
      <c r="S5713" t="str" cm="1">
        <f t="array" ref="S5713">IFERROR(
  SUMPRODUCT($H$2:$H$15000 *
            (DATEVALUE($D$2:$D$15000) &lt;= $R5713) *
            (DATEVALUE($E$2:$E$15000) &gt;= $R5713))
  /
  SUMPRODUCT((DATEVALUE($D$2:$D$15000) &lt;= $R5713) *
            (DATEVALUE($E$2:$E$15000) &gt;= $R5713)),
  ""
)</f>
        <v/>
      </c>
    </row>
    <row r="5714" spans="18:19" x14ac:dyDescent="0.2">
      <c r="R5714" s="3">
        <f t="shared" si="257"/>
        <v>45736</v>
      </c>
      <c r="S5714" t="str" cm="1">
        <f t="array" ref="S5714">IFERROR(
  SUMPRODUCT($H$2:$H$15000 *
            (DATEVALUE($D$2:$D$15000) &lt;= $R5714) *
            (DATEVALUE($E$2:$E$15000) &gt;= $R5714))
  /
  SUMPRODUCT((DATEVALUE($D$2:$D$15000) &lt;= $R5714) *
            (DATEVALUE($E$2:$E$15000) &gt;= $R5714)),
  ""
)</f>
        <v/>
      </c>
    </row>
    <row r="5715" spans="18:19" x14ac:dyDescent="0.2">
      <c r="R5715" s="3">
        <f t="shared" si="257"/>
        <v>45737</v>
      </c>
      <c r="S5715" t="str" cm="1">
        <f t="array" ref="S5715">IFERROR(
  SUMPRODUCT($H$2:$H$15000 *
            (DATEVALUE($D$2:$D$15000) &lt;= $R5715) *
            (DATEVALUE($E$2:$E$15000) &gt;= $R5715))
  /
  SUMPRODUCT((DATEVALUE($D$2:$D$15000) &lt;= $R5715) *
            (DATEVALUE($E$2:$E$15000) &gt;= $R5715)),
  ""
)</f>
        <v/>
      </c>
    </row>
    <row r="5716" spans="18:19" x14ac:dyDescent="0.2">
      <c r="R5716" s="3">
        <f t="shared" si="257"/>
        <v>45738</v>
      </c>
      <c r="S5716" t="str" cm="1">
        <f t="array" ref="S5716">IFERROR(
  SUMPRODUCT($H$2:$H$15000 *
            (DATEVALUE($D$2:$D$15000) &lt;= $R5716) *
            (DATEVALUE($E$2:$E$15000) &gt;= $R5716))
  /
  SUMPRODUCT((DATEVALUE($D$2:$D$15000) &lt;= $R5716) *
            (DATEVALUE($E$2:$E$15000) &gt;= $R5716)),
  ""
)</f>
        <v/>
      </c>
    </row>
    <row r="5717" spans="18:19" x14ac:dyDescent="0.2">
      <c r="R5717" s="3">
        <f t="shared" si="257"/>
        <v>45739</v>
      </c>
      <c r="S5717" t="str" cm="1">
        <f t="array" ref="S5717">IFERROR(
  SUMPRODUCT($H$2:$H$15000 *
            (DATEVALUE($D$2:$D$15000) &lt;= $R5717) *
            (DATEVALUE($E$2:$E$15000) &gt;= $R5717))
  /
  SUMPRODUCT((DATEVALUE($D$2:$D$15000) &lt;= $R5717) *
            (DATEVALUE($E$2:$E$15000) &gt;= $R5717)),
  ""
)</f>
        <v/>
      </c>
    </row>
    <row r="5718" spans="18:19" x14ac:dyDescent="0.2">
      <c r="R5718" s="3">
        <f t="shared" si="257"/>
        <v>45740</v>
      </c>
      <c r="S5718" t="str" cm="1">
        <f t="array" ref="S5718">IFERROR(
  SUMPRODUCT($H$2:$H$15000 *
            (DATEVALUE($D$2:$D$15000) &lt;= $R5718) *
            (DATEVALUE($E$2:$E$15000) &gt;= $R5718))
  /
  SUMPRODUCT((DATEVALUE($D$2:$D$15000) &lt;= $R5718) *
            (DATEVALUE($E$2:$E$15000) &gt;= $R5718)),
  ""
)</f>
        <v/>
      </c>
    </row>
    <row r="5719" spans="18:19" x14ac:dyDescent="0.2">
      <c r="R5719" s="3">
        <f t="shared" si="257"/>
        <v>45741</v>
      </c>
      <c r="S5719" t="str" cm="1">
        <f t="array" ref="S5719">IFERROR(
  SUMPRODUCT($H$2:$H$15000 *
            (DATEVALUE($D$2:$D$15000) &lt;= $R5719) *
            (DATEVALUE($E$2:$E$15000) &gt;= $R5719))
  /
  SUMPRODUCT((DATEVALUE($D$2:$D$15000) &lt;= $R5719) *
            (DATEVALUE($E$2:$E$15000) &gt;= $R5719)),
  ""
)</f>
        <v/>
      </c>
    </row>
    <row r="5720" spans="18:19" x14ac:dyDescent="0.2">
      <c r="R5720" s="3">
        <f t="shared" si="257"/>
        <v>45742</v>
      </c>
      <c r="S5720" t="str" cm="1">
        <f t="array" ref="S5720">IFERROR(
  SUMPRODUCT($H$2:$H$15000 *
            (DATEVALUE($D$2:$D$15000) &lt;= $R5720) *
            (DATEVALUE($E$2:$E$15000) &gt;= $R5720))
  /
  SUMPRODUCT((DATEVALUE($D$2:$D$15000) &lt;= $R5720) *
            (DATEVALUE($E$2:$E$15000) &gt;= $R5720)),
  ""
)</f>
        <v/>
      </c>
    </row>
    <row r="5721" spans="18:19" x14ac:dyDescent="0.2">
      <c r="R5721" s="3">
        <f t="shared" si="257"/>
        <v>45743</v>
      </c>
      <c r="S5721" t="str" cm="1">
        <f t="array" ref="S5721">IFERROR(
  SUMPRODUCT($H$2:$H$15000 *
            (DATEVALUE($D$2:$D$15000) &lt;= $R5721) *
            (DATEVALUE($E$2:$E$15000) &gt;= $R5721))
  /
  SUMPRODUCT((DATEVALUE($D$2:$D$15000) &lt;= $R5721) *
            (DATEVALUE($E$2:$E$15000) &gt;= $R5721)),
  ""
)</f>
        <v/>
      </c>
    </row>
    <row r="5722" spans="18:19" x14ac:dyDescent="0.2">
      <c r="R5722" s="3">
        <f t="shared" si="257"/>
        <v>45744</v>
      </c>
      <c r="S5722" t="str" cm="1">
        <f t="array" ref="S5722">IFERROR(
  SUMPRODUCT($H$2:$H$15000 *
            (DATEVALUE($D$2:$D$15000) &lt;= $R5722) *
            (DATEVALUE($E$2:$E$15000) &gt;= $R5722))
  /
  SUMPRODUCT((DATEVALUE($D$2:$D$15000) &lt;= $R5722) *
            (DATEVALUE($E$2:$E$15000) &gt;= $R5722)),
  ""
)</f>
        <v/>
      </c>
    </row>
    <row r="5723" spans="18:19" x14ac:dyDescent="0.2">
      <c r="R5723" s="3">
        <f t="shared" si="257"/>
        <v>45745</v>
      </c>
      <c r="S5723" t="str" cm="1">
        <f t="array" ref="S5723">IFERROR(
  SUMPRODUCT($H$2:$H$15000 *
            (DATEVALUE($D$2:$D$15000) &lt;= $R5723) *
            (DATEVALUE($E$2:$E$15000) &gt;= $R5723))
  /
  SUMPRODUCT((DATEVALUE($D$2:$D$15000) &lt;= $R5723) *
            (DATEVALUE($E$2:$E$15000) &gt;= $R5723)),
  ""
)</f>
        <v/>
      </c>
    </row>
    <row r="5724" spans="18:19" x14ac:dyDescent="0.2">
      <c r="R5724" s="3">
        <f t="shared" si="257"/>
        <v>45746</v>
      </c>
      <c r="S5724" t="str" cm="1">
        <f t="array" ref="S5724">IFERROR(
  SUMPRODUCT($H$2:$H$15000 *
            (DATEVALUE($D$2:$D$15000) &lt;= $R5724) *
            (DATEVALUE($E$2:$E$15000) &gt;= $R5724))
  /
  SUMPRODUCT((DATEVALUE($D$2:$D$15000) &lt;= $R5724) *
            (DATEVALUE($E$2:$E$15000) &gt;= $R5724)),
  ""
)</f>
        <v/>
      </c>
    </row>
    <row r="5725" spans="18:19" x14ac:dyDescent="0.2">
      <c r="R5725" s="3">
        <f t="shared" si="257"/>
        <v>45747</v>
      </c>
      <c r="S5725" t="str" cm="1">
        <f t="array" ref="S5725">IFERROR(
  SUMPRODUCT($H$2:$H$15000 *
            (DATEVALUE($D$2:$D$15000) &lt;= $R5725) *
            (DATEVALUE($E$2:$E$15000) &gt;= $R5725))
  /
  SUMPRODUCT((DATEVALUE($D$2:$D$15000) &lt;= $R5725) *
            (DATEVALUE($E$2:$E$15000) &gt;= $R5725)),
  ""
)</f>
        <v/>
      </c>
    </row>
    <row r="5726" spans="18:19" x14ac:dyDescent="0.2">
      <c r="R5726" s="3">
        <f t="shared" si="257"/>
        <v>45748</v>
      </c>
      <c r="S5726" t="str" cm="1">
        <f t="array" ref="S5726">IFERROR(
  SUMPRODUCT($H$2:$H$15000 *
            (DATEVALUE($D$2:$D$15000) &lt;= $R5726) *
            (DATEVALUE($E$2:$E$15000) &gt;= $R5726))
  /
  SUMPRODUCT((DATEVALUE($D$2:$D$15000) &lt;= $R5726) *
            (DATEVALUE($E$2:$E$15000) &gt;= $R5726)),
  ""
)</f>
        <v/>
      </c>
    </row>
    <row r="5727" spans="18:19" x14ac:dyDescent="0.2">
      <c r="R5727" s="3">
        <f t="shared" si="257"/>
        <v>45749</v>
      </c>
      <c r="S5727" t="str" cm="1">
        <f t="array" ref="S5727">IFERROR(
  SUMPRODUCT($H$2:$H$15000 *
            (DATEVALUE($D$2:$D$15000) &lt;= $R5727) *
            (DATEVALUE($E$2:$E$15000) &gt;= $R5727))
  /
  SUMPRODUCT((DATEVALUE($D$2:$D$15000) &lt;= $R5727) *
            (DATEVALUE($E$2:$E$15000) &gt;= $R5727)),
  ""
)</f>
        <v/>
      </c>
    </row>
    <row r="5728" spans="18:19" x14ac:dyDescent="0.2">
      <c r="R5728" s="3">
        <f t="shared" si="257"/>
        <v>45750</v>
      </c>
      <c r="S5728" t="str" cm="1">
        <f t="array" ref="S5728">IFERROR(
  SUMPRODUCT($H$2:$H$15000 *
            (DATEVALUE($D$2:$D$15000) &lt;= $R5728) *
            (DATEVALUE($E$2:$E$15000) &gt;= $R5728))
  /
  SUMPRODUCT((DATEVALUE($D$2:$D$15000) &lt;= $R5728) *
            (DATEVALUE($E$2:$E$15000) &gt;= $R5728)),
  ""
)</f>
        <v/>
      </c>
    </row>
    <row r="5729" spans="18:19" x14ac:dyDescent="0.2">
      <c r="R5729" s="3">
        <f t="shared" si="257"/>
        <v>45751</v>
      </c>
      <c r="S5729" t="str" cm="1">
        <f t="array" ref="S5729">IFERROR(
  SUMPRODUCT($H$2:$H$15000 *
            (DATEVALUE($D$2:$D$15000) &lt;= $R5729) *
            (DATEVALUE($E$2:$E$15000) &gt;= $R5729))
  /
  SUMPRODUCT((DATEVALUE($D$2:$D$15000) &lt;= $R5729) *
            (DATEVALUE($E$2:$E$15000) &gt;= $R5729)),
  ""
)</f>
        <v/>
      </c>
    </row>
    <row r="5730" spans="18:19" x14ac:dyDescent="0.2">
      <c r="R5730" s="3">
        <f t="shared" si="257"/>
        <v>45752</v>
      </c>
      <c r="S5730" t="str" cm="1">
        <f t="array" ref="S5730">IFERROR(
  SUMPRODUCT($H$2:$H$15000 *
            (DATEVALUE($D$2:$D$15000) &lt;= $R5730) *
            (DATEVALUE($E$2:$E$15000) &gt;= $R5730))
  /
  SUMPRODUCT((DATEVALUE($D$2:$D$15000) &lt;= $R5730) *
            (DATEVALUE($E$2:$E$15000) &gt;= $R5730)),
  ""
)</f>
        <v/>
      </c>
    </row>
    <row r="5731" spans="18:19" x14ac:dyDescent="0.2">
      <c r="R5731" s="3">
        <f t="shared" si="257"/>
        <v>45753</v>
      </c>
      <c r="S5731" t="str" cm="1">
        <f t="array" ref="S5731">IFERROR(
  SUMPRODUCT($H$2:$H$15000 *
            (DATEVALUE($D$2:$D$15000) &lt;= $R5731) *
            (DATEVALUE($E$2:$E$15000) &gt;= $R5731))
  /
  SUMPRODUCT((DATEVALUE($D$2:$D$15000) &lt;= $R5731) *
            (DATEVALUE($E$2:$E$15000) &gt;= $R5731)),
  ""
)</f>
        <v/>
      </c>
    </row>
    <row r="5732" spans="18:19" x14ac:dyDescent="0.2">
      <c r="R5732" s="3">
        <f t="shared" si="257"/>
        <v>45754</v>
      </c>
      <c r="S5732" t="str" cm="1">
        <f t="array" ref="S5732">IFERROR(
  SUMPRODUCT($H$2:$H$15000 *
            (DATEVALUE($D$2:$D$15000) &lt;= $R5732) *
            (DATEVALUE($E$2:$E$15000) &gt;= $R5732))
  /
  SUMPRODUCT((DATEVALUE($D$2:$D$15000) &lt;= $R5732) *
            (DATEVALUE($E$2:$E$15000) &gt;= $R5732)),
  ""
)</f>
        <v/>
      </c>
    </row>
    <row r="5733" spans="18:19" x14ac:dyDescent="0.2">
      <c r="R5733" s="3">
        <f t="shared" si="257"/>
        <v>45755</v>
      </c>
      <c r="S5733" t="str" cm="1">
        <f t="array" ref="S5733">IFERROR(
  SUMPRODUCT($H$2:$H$15000 *
            (DATEVALUE($D$2:$D$15000) &lt;= $R5733) *
            (DATEVALUE($E$2:$E$15000) &gt;= $R5733))
  /
  SUMPRODUCT((DATEVALUE($D$2:$D$15000) &lt;= $R5733) *
            (DATEVALUE($E$2:$E$15000) &gt;= $R5733)),
  ""
)</f>
        <v/>
      </c>
    </row>
    <row r="5734" spans="18:19" x14ac:dyDescent="0.2">
      <c r="R5734" s="3">
        <f t="shared" si="257"/>
        <v>45756</v>
      </c>
      <c r="S5734" t="str" cm="1">
        <f t="array" ref="S5734">IFERROR(
  SUMPRODUCT($H$2:$H$15000 *
            (DATEVALUE($D$2:$D$15000) &lt;= $R5734) *
            (DATEVALUE($E$2:$E$15000) &gt;= $R5734))
  /
  SUMPRODUCT((DATEVALUE($D$2:$D$15000) &lt;= $R5734) *
            (DATEVALUE($E$2:$E$15000) &gt;= $R5734)),
  ""
)</f>
        <v/>
      </c>
    </row>
    <row r="5735" spans="18:19" x14ac:dyDescent="0.2">
      <c r="R5735" s="3">
        <f t="shared" si="257"/>
        <v>45757</v>
      </c>
      <c r="S5735" t="str" cm="1">
        <f t="array" ref="S5735">IFERROR(
  SUMPRODUCT($H$2:$H$15000 *
            (DATEVALUE($D$2:$D$15000) &lt;= $R5735) *
            (DATEVALUE($E$2:$E$15000) &gt;= $R5735))
  /
  SUMPRODUCT((DATEVALUE($D$2:$D$15000) &lt;= $R5735) *
            (DATEVALUE($E$2:$E$15000) &gt;= $R5735)),
  ""
)</f>
        <v/>
      </c>
    </row>
    <row r="5736" spans="18:19" x14ac:dyDescent="0.2">
      <c r="R5736" s="3">
        <f t="shared" si="257"/>
        <v>45758</v>
      </c>
      <c r="S5736" t="str" cm="1">
        <f t="array" ref="S5736">IFERROR(
  SUMPRODUCT($H$2:$H$15000 *
            (DATEVALUE($D$2:$D$15000) &lt;= $R5736) *
            (DATEVALUE($E$2:$E$15000) &gt;= $R5736))
  /
  SUMPRODUCT((DATEVALUE($D$2:$D$15000) &lt;= $R5736) *
            (DATEVALUE($E$2:$E$15000) &gt;= $R5736)),
  ""
)</f>
        <v/>
      </c>
    </row>
    <row r="5737" spans="18:19" x14ac:dyDescent="0.2">
      <c r="R5737" s="3">
        <f t="shared" si="257"/>
        <v>45759</v>
      </c>
      <c r="S5737" t="str" cm="1">
        <f t="array" ref="S5737">IFERROR(
  SUMPRODUCT($H$2:$H$15000 *
            (DATEVALUE($D$2:$D$15000) &lt;= $R5737) *
            (DATEVALUE($E$2:$E$15000) &gt;= $R5737))
  /
  SUMPRODUCT((DATEVALUE($D$2:$D$15000) &lt;= $R5737) *
            (DATEVALUE($E$2:$E$15000) &gt;= $R5737)),
  ""
)</f>
        <v/>
      </c>
    </row>
    <row r="5738" spans="18:19" x14ac:dyDescent="0.2">
      <c r="R5738" s="3">
        <f t="shared" si="257"/>
        <v>45760</v>
      </c>
      <c r="S5738" t="str" cm="1">
        <f t="array" ref="S5738">IFERROR(
  SUMPRODUCT($H$2:$H$15000 *
            (DATEVALUE($D$2:$D$15000) &lt;= $R5738) *
            (DATEVALUE($E$2:$E$15000) &gt;= $R5738))
  /
  SUMPRODUCT((DATEVALUE($D$2:$D$15000) &lt;= $R5738) *
            (DATEVALUE($E$2:$E$15000) &gt;= $R5738)),
  ""
)</f>
        <v/>
      </c>
    </row>
    <row r="5739" spans="18:19" x14ac:dyDescent="0.2">
      <c r="R5739" s="3">
        <f t="shared" si="257"/>
        <v>45761</v>
      </c>
      <c r="S5739" t="str" cm="1">
        <f t="array" ref="S5739">IFERROR(
  SUMPRODUCT($H$2:$H$15000 *
            (DATEVALUE($D$2:$D$15000) &lt;= $R5739) *
            (DATEVALUE($E$2:$E$15000) &gt;= $R5739))
  /
  SUMPRODUCT((DATEVALUE($D$2:$D$15000) &lt;= $R5739) *
            (DATEVALUE($E$2:$E$15000) &gt;= $R5739)),
  ""
)</f>
        <v/>
      </c>
    </row>
    <row r="5740" spans="18:19" x14ac:dyDescent="0.2">
      <c r="R5740" s="3">
        <f t="shared" si="257"/>
        <v>45762</v>
      </c>
      <c r="S5740" t="str" cm="1">
        <f t="array" ref="S5740">IFERROR(
  SUMPRODUCT($H$2:$H$15000 *
            (DATEVALUE($D$2:$D$15000) &lt;= $R5740) *
            (DATEVALUE($E$2:$E$15000) &gt;= $R5740))
  /
  SUMPRODUCT((DATEVALUE($D$2:$D$15000) &lt;= $R5740) *
            (DATEVALUE($E$2:$E$15000) &gt;= $R5740)),
  ""
)</f>
        <v/>
      </c>
    </row>
    <row r="5741" spans="18:19" x14ac:dyDescent="0.2">
      <c r="R5741" s="3">
        <f t="shared" si="257"/>
        <v>45763</v>
      </c>
      <c r="S5741" t="str" cm="1">
        <f t="array" ref="S5741">IFERROR(
  SUMPRODUCT($H$2:$H$15000 *
            (DATEVALUE($D$2:$D$15000) &lt;= $R5741) *
            (DATEVALUE($E$2:$E$15000) &gt;= $R5741))
  /
  SUMPRODUCT((DATEVALUE($D$2:$D$15000) &lt;= $R5741) *
            (DATEVALUE($E$2:$E$15000) &gt;= $R5741)),
  ""
)</f>
        <v/>
      </c>
    </row>
    <row r="5742" spans="18:19" x14ac:dyDescent="0.2">
      <c r="R5742" s="3">
        <f t="shared" si="257"/>
        <v>45764</v>
      </c>
      <c r="S5742" t="str" cm="1">
        <f t="array" ref="S5742">IFERROR(
  SUMPRODUCT($H$2:$H$15000 *
            (DATEVALUE($D$2:$D$15000) &lt;= $R5742) *
            (DATEVALUE($E$2:$E$15000) &gt;= $R5742))
  /
  SUMPRODUCT((DATEVALUE($D$2:$D$15000) &lt;= $R5742) *
            (DATEVALUE($E$2:$E$15000) &gt;= $R5742)),
  ""
)</f>
        <v/>
      </c>
    </row>
    <row r="5743" spans="18:19" x14ac:dyDescent="0.2">
      <c r="R5743" s="3">
        <f t="shared" si="257"/>
        <v>45765</v>
      </c>
      <c r="S5743" t="str" cm="1">
        <f t="array" ref="S5743">IFERROR(
  SUMPRODUCT($H$2:$H$15000 *
            (DATEVALUE($D$2:$D$15000) &lt;= $R5743) *
            (DATEVALUE($E$2:$E$15000) &gt;= $R5743))
  /
  SUMPRODUCT((DATEVALUE($D$2:$D$15000) &lt;= $R5743) *
            (DATEVALUE($E$2:$E$15000) &gt;= $R5743)),
  ""
)</f>
        <v/>
      </c>
    </row>
    <row r="5744" spans="18:19" x14ac:dyDescent="0.2">
      <c r="R5744" s="3">
        <f t="shared" si="257"/>
        <v>45766</v>
      </c>
      <c r="S5744" t="str" cm="1">
        <f t="array" ref="S5744">IFERROR(
  SUMPRODUCT($H$2:$H$15000 *
            (DATEVALUE($D$2:$D$15000) &lt;= $R5744) *
            (DATEVALUE($E$2:$E$15000) &gt;= $R5744))
  /
  SUMPRODUCT((DATEVALUE($D$2:$D$15000) &lt;= $R5744) *
            (DATEVALUE($E$2:$E$15000) &gt;= $R5744)),
  ""
)</f>
        <v/>
      </c>
    </row>
    <row r="5745" spans="18:19" x14ac:dyDescent="0.2">
      <c r="R5745" s="3">
        <f t="shared" si="257"/>
        <v>45767</v>
      </c>
      <c r="S5745" t="str" cm="1">
        <f t="array" ref="S5745">IFERROR(
  SUMPRODUCT($H$2:$H$15000 *
            (DATEVALUE($D$2:$D$15000) &lt;= $R5745) *
            (DATEVALUE($E$2:$E$15000) &gt;= $R5745))
  /
  SUMPRODUCT((DATEVALUE($D$2:$D$15000) &lt;= $R5745) *
            (DATEVALUE($E$2:$E$15000) &gt;= $R5745)),
  ""
)</f>
        <v/>
      </c>
    </row>
    <row r="5746" spans="18:19" x14ac:dyDescent="0.2">
      <c r="R5746" s="3">
        <f t="shared" si="257"/>
        <v>45768</v>
      </c>
      <c r="S5746" t="str" cm="1">
        <f t="array" ref="S5746">IFERROR(
  SUMPRODUCT($H$2:$H$15000 *
            (DATEVALUE($D$2:$D$15000) &lt;= $R5746) *
            (DATEVALUE($E$2:$E$15000) &gt;= $R5746))
  /
  SUMPRODUCT((DATEVALUE($D$2:$D$15000) &lt;= $R5746) *
            (DATEVALUE($E$2:$E$15000) &gt;= $R5746)),
  ""
)</f>
        <v/>
      </c>
    </row>
    <row r="5747" spans="18:19" x14ac:dyDescent="0.2">
      <c r="R5747" s="3">
        <f t="shared" si="257"/>
        <v>45769</v>
      </c>
      <c r="S5747" t="str" cm="1">
        <f t="array" ref="S5747">IFERROR(
  SUMPRODUCT($H$2:$H$15000 *
            (DATEVALUE($D$2:$D$15000) &lt;= $R5747) *
            (DATEVALUE($E$2:$E$15000) &gt;= $R5747))
  /
  SUMPRODUCT((DATEVALUE($D$2:$D$15000) &lt;= $R5747) *
            (DATEVALUE($E$2:$E$15000) &gt;= $R5747)),
  ""
)</f>
        <v/>
      </c>
    </row>
    <row r="5748" spans="18:19" x14ac:dyDescent="0.2">
      <c r="R5748" s="3">
        <f t="shared" si="257"/>
        <v>45770</v>
      </c>
      <c r="S5748" t="str" cm="1">
        <f t="array" ref="S5748">IFERROR(
  SUMPRODUCT($H$2:$H$15000 *
            (DATEVALUE($D$2:$D$15000) &lt;= $R5748) *
            (DATEVALUE($E$2:$E$15000) &gt;= $R5748))
  /
  SUMPRODUCT((DATEVALUE($D$2:$D$15000) &lt;= $R5748) *
            (DATEVALUE($E$2:$E$15000) &gt;= $R5748)),
  ""
)</f>
        <v/>
      </c>
    </row>
    <row r="5749" spans="18:19" x14ac:dyDescent="0.2">
      <c r="R5749" s="3">
        <f t="shared" si="257"/>
        <v>45771</v>
      </c>
      <c r="S5749" t="str" cm="1">
        <f t="array" ref="S5749">IFERROR(
  SUMPRODUCT($H$2:$H$15000 *
            (DATEVALUE($D$2:$D$15000) &lt;= $R5749) *
            (DATEVALUE($E$2:$E$15000) &gt;= $R5749))
  /
  SUMPRODUCT((DATEVALUE($D$2:$D$15000) &lt;= $R5749) *
            (DATEVALUE($E$2:$E$15000) &gt;= $R5749)),
  ""
)</f>
        <v/>
      </c>
    </row>
    <row r="5750" spans="18:19" x14ac:dyDescent="0.2">
      <c r="R5750" s="3">
        <f t="shared" si="257"/>
        <v>45772</v>
      </c>
      <c r="S5750" t="str" cm="1">
        <f t="array" ref="S5750">IFERROR(
  SUMPRODUCT($H$2:$H$15000 *
            (DATEVALUE($D$2:$D$15000) &lt;= $R5750) *
            (DATEVALUE($E$2:$E$15000) &gt;= $R5750))
  /
  SUMPRODUCT((DATEVALUE($D$2:$D$15000) &lt;= $R5750) *
            (DATEVALUE($E$2:$E$15000) &gt;= $R5750)),
  ""
)</f>
        <v/>
      </c>
    </row>
    <row r="5751" spans="18:19" x14ac:dyDescent="0.2">
      <c r="R5751" s="3">
        <f t="shared" si="257"/>
        <v>45773</v>
      </c>
      <c r="S5751" t="str" cm="1">
        <f t="array" ref="S5751">IFERROR(
  SUMPRODUCT($H$2:$H$15000 *
            (DATEVALUE($D$2:$D$15000) &lt;= $R5751) *
            (DATEVALUE($E$2:$E$15000) &gt;= $R5751))
  /
  SUMPRODUCT((DATEVALUE($D$2:$D$15000) &lt;= $R5751) *
            (DATEVALUE($E$2:$E$15000) &gt;= $R5751)),
  ""
)</f>
        <v/>
      </c>
    </row>
    <row r="5752" spans="18:19" x14ac:dyDescent="0.2">
      <c r="R5752" s="3">
        <f t="shared" si="257"/>
        <v>45774</v>
      </c>
      <c r="S5752" t="str" cm="1">
        <f t="array" ref="S5752">IFERROR(
  SUMPRODUCT($H$2:$H$15000 *
            (DATEVALUE($D$2:$D$15000) &lt;= $R5752) *
            (DATEVALUE($E$2:$E$15000) &gt;= $R5752))
  /
  SUMPRODUCT((DATEVALUE($D$2:$D$15000) &lt;= $R5752) *
            (DATEVALUE($E$2:$E$15000) &gt;= $R5752)),
  ""
)</f>
        <v/>
      </c>
    </row>
    <row r="5753" spans="18:19" x14ac:dyDescent="0.2">
      <c r="R5753" s="3">
        <f t="shared" si="257"/>
        <v>45775</v>
      </c>
      <c r="S5753" t="str" cm="1">
        <f t="array" ref="S5753">IFERROR(
  SUMPRODUCT($H$2:$H$15000 *
            (DATEVALUE($D$2:$D$15000) &lt;= $R5753) *
            (DATEVALUE($E$2:$E$15000) &gt;= $R5753))
  /
  SUMPRODUCT((DATEVALUE($D$2:$D$15000) &lt;= $R5753) *
            (DATEVALUE($E$2:$E$15000) &gt;= $R5753)),
  ""
)</f>
        <v/>
      </c>
    </row>
    <row r="5754" spans="18:19" x14ac:dyDescent="0.2">
      <c r="R5754" s="3">
        <f t="shared" si="257"/>
        <v>45776</v>
      </c>
      <c r="S5754" t="str" cm="1">
        <f t="array" ref="S5754">IFERROR(
  SUMPRODUCT($H$2:$H$15000 *
            (DATEVALUE($D$2:$D$15000) &lt;= $R5754) *
            (DATEVALUE($E$2:$E$15000) &gt;= $R5754))
  /
  SUMPRODUCT((DATEVALUE($D$2:$D$15000) &lt;= $R5754) *
            (DATEVALUE($E$2:$E$15000) &gt;= $R5754)),
  ""
)</f>
        <v/>
      </c>
    </row>
    <row r="5755" spans="18:19" x14ac:dyDescent="0.2">
      <c r="R5755" s="3">
        <f t="shared" si="257"/>
        <v>45777</v>
      </c>
      <c r="S5755" t="str" cm="1">
        <f t="array" ref="S5755">IFERROR(
  SUMPRODUCT($H$2:$H$15000 *
            (DATEVALUE($D$2:$D$15000) &lt;= $R5755) *
            (DATEVALUE($E$2:$E$15000) &gt;= $R5755))
  /
  SUMPRODUCT((DATEVALUE($D$2:$D$15000) &lt;= $R5755) *
            (DATEVALUE($E$2:$E$15000) &gt;= $R5755)),
  ""
)</f>
        <v/>
      </c>
    </row>
    <row r="5756" spans="18:19" x14ac:dyDescent="0.2">
      <c r="R5756" s="3">
        <f t="shared" si="257"/>
        <v>45778</v>
      </c>
      <c r="S5756" t="str" cm="1">
        <f t="array" ref="S5756">IFERROR(
  SUMPRODUCT($H$2:$H$15000 *
            (DATEVALUE($D$2:$D$15000) &lt;= $R5756) *
            (DATEVALUE($E$2:$E$15000) &gt;= $R5756))
  /
  SUMPRODUCT((DATEVALUE($D$2:$D$15000) &lt;= $R5756) *
            (DATEVALUE($E$2:$E$15000) &gt;= $R5756)),
  ""
)</f>
        <v/>
      </c>
    </row>
    <row r="5757" spans="18:19" x14ac:dyDescent="0.2">
      <c r="R5757" s="3">
        <f t="shared" si="257"/>
        <v>45779</v>
      </c>
      <c r="S5757" t="str" cm="1">
        <f t="array" ref="S5757">IFERROR(
  SUMPRODUCT($H$2:$H$15000 *
            (DATEVALUE($D$2:$D$15000) &lt;= $R5757) *
            (DATEVALUE($E$2:$E$15000) &gt;= $R5757))
  /
  SUMPRODUCT((DATEVALUE($D$2:$D$15000) &lt;= $R5757) *
            (DATEVALUE($E$2:$E$15000) &gt;= $R5757)),
  ""
)</f>
        <v/>
      </c>
    </row>
    <row r="5758" spans="18:19" x14ac:dyDescent="0.2">
      <c r="R5758" s="3">
        <f t="shared" si="257"/>
        <v>45780</v>
      </c>
      <c r="S5758" t="str" cm="1">
        <f t="array" ref="S5758">IFERROR(
  SUMPRODUCT($H$2:$H$15000 *
            (DATEVALUE($D$2:$D$15000) &lt;= $R5758) *
            (DATEVALUE($E$2:$E$15000) &gt;= $R5758))
  /
  SUMPRODUCT((DATEVALUE($D$2:$D$15000) &lt;= $R5758) *
            (DATEVALUE($E$2:$E$15000) &gt;= $R5758)),
  ""
)</f>
        <v/>
      </c>
    </row>
    <row r="5759" spans="18:19" x14ac:dyDescent="0.2">
      <c r="R5759" s="3">
        <f t="shared" si="257"/>
        <v>45781</v>
      </c>
      <c r="S5759" t="str" cm="1">
        <f t="array" ref="S5759">IFERROR(
  SUMPRODUCT($H$2:$H$15000 *
            (DATEVALUE($D$2:$D$15000) &lt;= $R5759) *
            (DATEVALUE($E$2:$E$15000) &gt;= $R5759))
  /
  SUMPRODUCT((DATEVALUE($D$2:$D$15000) &lt;= $R5759) *
            (DATEVALUE($E$2:$E$15000) &gt;= $R5759)),
  ""
)</f>
        <v/>
      </c>
    </row>
    <row r="5760" spans="18:19" x14ac:dyDescent="0.2">
      <c r="R5760" s="3">
        <f t="shared" si="257"/>
        <v>45782</v>
      </c>
      <c r="S5760" t="str" cm="1">
        <f t="array" ref="S5760">IFERROR(
  SUMPRODUCT($H$2:$H$15000 *
            (DATEVALUE($D$2:$D$15000) &lt;= $R5760) *
            (DATEVALUE($E$2:$E$15000) &gt;= $R5760))
  /
  SUMPRODUCT((DATEVALUE($D$2:$D$15000) &lt;= $R5760) *
            (DATEVALUE($E$2:$E$15000) &gt;= $R5760)),
  ""
)</f>
        <v/>
      </c>
    </row>
    <row r="5761" spans="18:19" x14ac:dyDescent="0.2">
      <c r="R5761" s="3">
        <f t="shared" si="257"/>
        <v>45783</v>
      </c>
      <c r="S5761" t="str" cm="1">
        <f t="array" ref="S5761">IFERROR(
  SUMPRODUCT($H$2:$H$15000 *
            (DATEVALUE($D$2:$D$15000) &lt;= $R5761) *
            (DATEVALUE($E$2:$E$15000) &gt;= $R5761))
  /
  SUMPRODUCT((DATEVALUE($D$2:$D$15000) &lt;= $R5761) *
            (DATEVALUE($E$2:$E$15000) &gt;= $R5761)),
  ""
)</f>
        <v/>
      </c>
    </row>
    <row r="5762" spans="18:19" x14ac:dyDescent="0.2">
      <c r="R5762" s="3">
        <f t="shared" si="257"/>
        <v>45784</v>
      </c>
      <c r="S5762" t="str" cm="1">
        <f t="array" ref="S5762">IFERROR(
  SUMPRODUCT($H$2:$H$15000 *
            (DATEVALUE($D$2:$D$15000) &lt;= $R5762) *
            (DATEVALUE($E$2:$E$15000) &gt;= $R5762))
  /
  SUMPRODUCT((DATEVALUE($D$2:$D$15000) &lt;= $R5762) *
            (DATEVALUE($E$2:$E$15000) &gt;= $R5762)),
  ""
)</f>
        <v/>
      </c>
    </row>
    <row r="5763" spans="18:19" x14ac:dyDescent="0.2">
      <c r="R5763" s="3">
        <f t="shared" si="257"/>
        <v>45785</v>
      </c>
      <c r="S5763" t="str" cm="1">
        <f t="array" ref="S5763">IFERROR(
  SUMPRODUCT($H$2:$H$15000 *
            (DATEVALUE($D$2:$D$15000) &lt;= $R5763) *
            (DATEVALUE($E$2:$E$15000) &gt;= $R5763))
  /
  SUMPRODUCT((DATEVALUE($D$2:$D$15000) &lt;= $R5763) *
            (DATEVALUE($E$2:$E$15000) &gt;= $R5763)),
  ""
)</f>
        <v/>
      </c>
    </row>
    <row r="5764" spans="18:19" x14ac:dyDescent="0.2">
      <c r="R5764" s="3">
        <f t="shared" ref="R5764:R5827" si="258">+R5763+1</f>
        <v>45786</v>
      </c>
      <c r="S5764" t="str" cm="1">
        <f t="array" ref="S5764">IFERROR(
  SUMPRODUCT($H$2:$H$15000 *
            (DATEVALUE($D$2:$D$15000) &lt;= $R5764) *
            (DATEVALUE($E$2:$E$15000) &gt;= $R5764))
  /
  SUMPRODUCT((DATEVALUE($D$2:$D$15000) &lt;= $R5764) *
            (DATEVALUE($E$2:$E$15000) &gt;= $R5764)),
  ""
)</f>
        <v/>
      </c>
    </row>
    <row r="5765" spans="18:19" x14ac:dyDescent="0.2">
      <c r="R5765" s="3">
        <f t="shared" si="258"/>
        <v>45787</v>
      </c>
      <c r="S5765" t="str" cm="1">
        <f t="array" ref="S5765">IFERROR(
  SUMPRODUCT($H$2:$H$15000 *
            (DATEVALUE($D$2:$D$15000) &lt;= $R5765) *
            (DATEVALUE($E$2:$E$15000) &gt;= $R5765))
  /
  SUMPRODUCT((DATEVALUE($D$2:$D$15000) &lt;= $R5765) *
            (DATEVALUE($E$2:$E$15000) &gt;= $R5765)),
  ""
)</f>
        <v/>
      </c>
    </row>
    <row r="5766" spans="18:19" x14ac:dyDescent="0.2">
      <c r="R5766" s="3">
        <f t="shared" si="258"/>
        <v>45788</v>
      </c>
      <c r="S5766" t="str" cm="1">
        <f t="array" ref="S5766">IFERROR(
  SUMPRODUCT($H$2:$H$15000 *
            (DATEVALUE($D$2:$D$15000) &lt;= $R5766) *
            (DATEVALUE($E$2:$E$15000) &gt;= $R5766))
  /
  SUMPRODUCT((DATEVALUE($D$2:$D$15000) &lt;= $R5766) *
            (DATEVALUE($E$2:$E$15000) &gt;= $R5766)),
  ""
)</f>
        <v/>
      </c>
    </row>
    <row r="5767" spans="18:19" x14ac:dyDescent="0.2">
      <c r="R5767" s="3">
        <f t="shared" si="258"/>
        <v>45789</v>
      </c>
      <c r="S5767" t="str" cm="1">
        <f t="array" ref="S5767">IFERROR(
  SUMPRODUCT($H$2:$H$15000 *
            (DATEVALUE($D$2:$D$15000) &lt;= $R5767) *
            (DATEVALUE($E$2:$E$15000) &gt;= $R5767))
  /
  SUMPRODUCT((DATEVALUE($D$2:$D$15000) &lt;= $R5767) *
            (DATEVALUE($E$2:$E$15000) &gt;= $R5767)),
  ""
)</f>
        <v/>
      </c>
    </row>
    <row r="5768" spans="18:19" x14ac:dyDescent="0.2">
      <c r="R5768" s="3">
        <f t="shared" si="258"/>
        <v>45790</v>
      </c>
      <c r="S5768" t="str" cm="1">
        <f t="array" ref="S5768">IFERROR(
  SUMPRODUCT($H$2:$H$15000 *
            (DATEVALUE($D$2:$D$15000) &lt;= $R5768) *
            (DATEVALUE($E$2:$E$15000) &gt;= $R5768))
  /
  SUMPRODUCT((DATEVALUE($D$2:$D$15000) &lt;= $R5768) *
            (DATEVALUE($E$2:$E$15000) &gt;= $R5768)),
  ""
)</f>
        <v/>
      </c>
    </row>
    <row r="5769" spans="18:19" x14ac:dyDescent="0.2">
      <c r="R5769" s="3">
        <f t="shared" si="258"/>
        <v>45791</v>
      </c>
      <c r="S5769" t="str" cm="1">
        <f t="array" ref="S5769">IFERROR(
  SUMPRODUCT($H$2:$H$15000 *
            (DATEVALUE($D$2:$D$15000) &lt;= $R5769) *
            (DATEVALUE($E$2:$E$15000) &gt;= $R5769))
  /
  SUMPRODUCT((DATEVALUE($D$2:$D$15000) &lt;= $R5769) *
            (DATEVALUE($E$2:$E$15000) &gt;= $R5769)),
  ""
)</f>
        <v/>
      </c>
    </row>
    <row r="5770" spans="18:19" x14ac:dyDescent="0.2">
      <c r="R5770" s="3">
        <f t="shared" si="258"/>
        <v>45792</v>
      </c>
      <c r="S5770" t="str" cm="1">
        <f t="array" ref="S5770">IFERROR(
  SUMPRODUCT($H$2:$H$15000 *
            (DATEVALUE($D$2:$D$15000) &lt;= $R5770) *
            (DATEVALUE($E$2:$E$15000) &gt;= $R5770))
  /
  SUMPRODUCT((DATEVALUE($D$2:$D$15000) &lt;= $R5770) *
            (DATEVALUE($E$2:$E$15000) &gt;= $R5770)),
  ""
)</f>
        <v/>
      </c>
    </row>
    <row r="5771" spans="18:19" x14ac:dyDescent="0.2">
      <c r="R5771" s="3">
        <f t="shared" si="258"/>
        <v>45793</v>
      </c>
      <c r="S5771" t="str" cm="1">
        <f t="array" ref="S5771">IFERROR(
  SUMPRODUCT($H$2:$H$15000 *
            (DATEVALUE($D$2:$D$15000) &lt;= $R5771) *
            (DATEVALUE($E$2:$E$15000) &gt;= $R5771))
  /
  SUMPRODUCT((DATEVALUE($D$2:$D$15000) &lt;= $R5771) *
            (DATEVALUE($E$2:$E$15000) &gt;= $R5771)),
  ""
)</f>
        <v/>
      </c>
    </row>
    <row r="5772" spans="18:19" x14ac:dyDescent="0.2">
      <c r="R5772" s="3">
        <f t="shared" si="258"/>
        <v>45794</v>
      </c>
      <c r="S5772" t="str" cm="1">
        <f t="array" ref="S5772">IFERROR(
  SUMPRODUCT($H$2:$H$15000 *
            (DATEVALUE($D$2:$D$15000) &lt;= $R5772) *
            (DATEVALUE($E$2:$E$15000) &gt;= $R5772))
  /
  SUMPRODUCT((DATEVALUE($D$2:$D$15000) &lt;= $R5772) *
            (DATEVALUE($E$2:$E$15000) &gt;= $R5772)),
  ""
)</f>
        <v/>
      </c>
    </row>
    <row r="5773" spans="18:19" x14ac:dyDescent="0.2">
      <c r="R5773" s="3">
        <f t="shared" si="258"/>
        <v>45795</v>
      </c>
      <c r="S5773" t="str" cm="1">
        <f t="array" ref="S5773">IFERROR(
  SUMPRODUCT($H$2:$H$15000 *
            (DATEVALUE($D$2:$D$15000) &lt;= $R5773) *
            (DATEVALUE($E$2:$E$15000) &gt;= $R5773))
  /
  SUMPRODUCT((DATEVALUE($D$2:$D$15000) &lt;= $R5773) *
            (DATEVALUE($E$2:$E$15000) &gt;= $R5773)),
  ""
)</f>
        <v/>
      </c>
    </row>
    <row r="5774" spans="18:19" x14ac:dyDescent="0.2">
      <c r="R5774" s="3">
        <f t="shared" si="258"/>
        <v>45796</v>
      </c>
      <c r="S5774" t="str" cm="1">
        <f t="array" ref="S5774">IFERROR(
  SUMPRODUCT($H$2:$H$15000 *
            (DATEVALUE($D$2:$D$15000) &lt;= $R5774) *
            (DATEVALUE($E$2:$E$15000) &gt;= $R5774))
  /
  SUMPRODUCT((DATEVALUE($D$2:$D$15000) &lt;= $R5774) *
            (DATEVALUE($E$2:$E$15000) &gt;= $R5774)),
  ""
)</f>
        <v/>
      </c>
    </row>
    <row r="5775" spans="18:19" x14ac:dyDescent="0.2">
      <c r="R5775" s="3">
        <f t="shared" si="258"/>
        <v>45797</v>
      </c>
      <c r="S5775" t="str" cm="1">
        <f t="array" ref="S5775">IFERROR(
  SUMPRODUCT($H$2:$H$15000 *
            (DATEVALUE($D$2:$D$15000) &lt;= $R5775) *
            (DATEVALUE($E$2:$E$15000) &gt;= $R5775))
  /
  SUMPRODUCT((DATEVALUE($D$2:$D$15000) &lt;= $R5775) *
            (DATEVALUE($E$2:$E$15000) &gt;= $R5775)),
  ""
)</f>
        <v/>
      </c>
    </row>
    <row r="5776" spans="18:19" x14ac:dyDescent="0.2">
      <c r="R5776" s="3">
        <f t="shared" si="258"/>
        <v>45798</v>
      </c>
      <c r="S5776" t="str" cm="1">
        <f t="array" ref="S5776">IFERROR(
  SUMPRODUCT($H$2:$H$15000 *
            (DATEVALUE($D$2:$D$15000) &lt;= $R5776) *
            (DATEVALUE($E$2:$E$15000) &gt;= $R5776))
  /
  SUMPRODUCT((DATEVALUE($D$2:$D$15000) &lt;= $R5776) *
            (DATEVALUE($E$2:$E$15000) &gt;= $R5776)),
  ""
)</f>
        <v/>
      </c>
    </row>
    <row r="5777" spans="18:19" x14ac:dyDescent="0.2">
      <c r="R5777" s="3">
        <f t="shared" si="258"/>
        <v>45799</v>
      </c>
      <c r="S5777" t="str" cm="1">
        <f t="array" ref="S5777">IFERROR(
  SUMPRODUCT($H$2:$H$15000 *
            (DATEVALUE($D$2:$D$15000) &lt;= $R5777) *
            (DATEVALUE($E$2:$E$15000) &gt;= $R5777))
  /
  SUMPRODUCT((DATEVALUE($D$2:$D$15000) &lt;= $R5777) *
            (DATEVALUE($E$2:$E$15000) &gt;= $R5777)),
  ""
)</f>
        <v/>
      </c>
    </row>
    <row r="5778" spans="18:19" x14ac:dyDescent="0.2">
      <c r="R5778" s="3">
        <f t="shared" si="258"/>
        <v>45800</v>
      </c>
      <c r="S5778" t="str" cm="1">
        <f t="array" ref="S5778">IFERROR(
  SUMPRODUCT($H$2:$H$15000 *
            (DATEVALUE($D$2:$D$15000) &lt;= $R5778) *
            (DATEVALUE($E$2:$E$15000) &gt;= $R5778))
  /
  SUMPRODUCT((DATEVALUE($D$2:$D$15000) &lt;= $R5778) *
            (DATEVALUE($E$2:$E$15000) &gt;= $R5778)),
  ""
)</f>
        <v/>
      </c>
    </row>
    <row r="5779" spans="18:19" x14ac:dyDescent="0.2">
      <c r="R5779" s="3">
        <f t="shared" si="258"/>
        <v>45801</v>
      </c>
      <c r="S5779" t="str" cm="1">
        <f t="array" ref="S5779">IFERROR(
  SUMPRODUCT($H$2:$H$15000 *
            (DATEVALUE($D$2:$D$15000) &lt;= $R5779) *
            (DATEVALUE($E$2:$E$15000) &gt;= $R5779))
  /
  SUMPRODUCT((DATEVALUE($D$2:$D$15000) &lt;= $R5779) *
            (DATEVALUE($E$2:$E$15000) &gt;= $R5779)),
  ""
)</f>
        <v/>
      </c>
    </row>
    <row r="5780" spans="18:19" x14ac:dyDescent="0.2">
      <c r="R5780" s="3">
        <f t="shared" si="258"/>
        <v>45802</v>
      </c>
      <c r="S5780" t="str" cm="1">
        <f t="array" ref="S5780">IFERROR(
  SUMPRODUCT($H$2:$H$15000 *
            (DATEVALUE($D$2:$D$15000) &lt;= $R5780) *
            (DATEVALUE($E$2:$E$15000) &gt;= $R5780))
  /
  SUMPRODUCT((DATEVALUE($D$2:$D$15000) &lt;= $R5780) *
            (DATEVALUE($E$2:$E$15000) &gt;= $R5780)),
  ""
)</f>
        <v/>
      </c>
    </row>
    <row r="5781" spans="18:19" x14ac:dyDescent="0.2">
      <c r="R5781" s="3">
        <f t="shared" si="258"/>
        <v>45803</v>
      </c>
      <c r="S5781" t="str" cm="1">
        <f t="array" ref="S5781">IFERROR(
  SUMPRODUCT($H$2:$H$15000 *
            (DATEVALUE($D$2:$D$15000) &lt;= $R5781) *
            (DATEVALUE($E$2:$E$15000) &gt;= $R5781))
  /
  SUMPRODUCT((DATEVALUE($D$2:$D$15000) &lt;= $R5781) *
            (DATEVALUE($E$2:$E$15000) &gt;= $R5781)),
  ""
)</f>
        <v/>
      </c>
    </row>
    <row r="5782" spans="18:19" x14ac:dyDescent="0.2">
      <c r="R5782" s="3">
        <f t="shared" si="258"/>
        <v>45804</v>
      </c>
      <c r="S5782" t="str" cm="1">
        <f t="array" ref="S5782">IFERROR(
  SUMPRODUCT($H$2:$H$15000 *
            (DATEVALUE($D$2:$D$15000) &lt;= $R5782) *
            (DATEVALUE($E$2:$E$15000) &gt;= $R5782))
  /
  SUMPRODUCT((DATEVALUE($D$2:$D$15000) &lt;= $R5782) *
            (DATEVALUE($E$2:$E$15000) &gt;= $R5782)),
  ""
)</f>
        <v/>
      </c>
    </row>
    <row r="5783" spans="18:19" x14ac:dyDescent="0.2">
      <c r="R5783" s="3">
        <f t="shared" si="258"/>
        <v>45805</v>
      </c>
      <c r="S5783" t="str" cm="1">
        <f t="array" ref="S5783">IFERROR(
  SUMPRODUCT($H$2:$H$15000 *
            (DATEVALUE($D$2:$D$15000) &lt;= $R5783) *
            (DATEVALUE($E$2:$E$15000) &gt;= $R5783))
  /
  SUMPRODUCT((DATEVALUE($D$2:$D$15000) &lt;= $R5783) *
            (DATEVALUE($E$2:$E$15000) &gt;= $R5783)),
  ""
)</f>
        <v/>
      </c>
    </row>
    <row r="5784" spans="18:19" x14ac:dyDescent="0.2">
      <c r="R5784" s="3">
        <f t="shared" si="258"/>
        <v>45806</v>
      </c>
      <c r="S5784" t="str" cm="1">
        <f t="array" ref="S5784">IFERROR(
  SUMPRODUCT($H$2:$H$15000 *
            (DATEVALUE($D$2:$D$15000) &lt;= $R5784) *
            (DATEVALUE($E$2:$E$15000) &gt;= $R5784))
  /
  SUMPRODUCT((DATEVALUE($D$2:$D$15000) &lt;= $R5784) *
            (DATEVALUE($E$2:$E$15000) &gt;= $R5784)),
  ""
)</f>
        <v/>
      </c>
    </row>
    <row r="5785" spans="18:19" x14ac:dyDescent="0.2">
      <c r="R5785" s="3">
        <f t="shared" si="258"/>
        <v>45807</v>
      </c>
      <c r="S5785" t="str" cm="1">
        <f t="array" ref="S5785">IFERROR(
  SUMPRODUCT($H$2:$H$15000 *
            (DATEVALUE($D$2:$D$15000) &lt;= $R5785) *
            (DATEVALUE($E$2:$E$15000) &gt;= $R5785))
  /
  SUMPRODUCT((DATEVALUE($D$2:$D$15000) &lt;= $R5785) *
            (DATEVALUE($E$2:$E$15000) &gt;= $R5785)),
  ""
)</f>
        <v/>
      </c>
    </row>
    <row r="5786" spans="18:19" x14ac:dyDescent="0.2">
      <c r="R5786" s="3">
        <f t="shared" si="258"/>
        <v>45808</v>
      </c>
      <c r="S5786" t="str" cm="1">
        <f t="array" ref="S5786">IFERROR(
  SUMPRODUCT($H$2:$H$15000 *
            (DATEVALUE($D$2:$D$15000) &lt;= $R5786) *
            (DATEVALUE($E$2:$E$15000) &gt;= $R5786))
  /
  SUMPRODUCT((DATEVALUE($D$2:$D$15000) &lt;= $R5786) *
            (DATEVALUE($E$2:$E$15000) &gt;= $R5786)),
  ""
)</f>
        <v/>
      </c>
    </row>
    <row r="5787" spans="18:19" x14ac:dyDescent="0.2">
      <c r="R5787" s="3">
        <f t="shared" si="258"/>
        <v>45809</v>
      </c>
      <c r="S5787" t="str" cm="1">
        <f t="array" ref="S5787">IFERROR(
  SUMPRODUCT($H$2:$H$15000 *
            (DATEVALUE($D$2:$D$15000) &lt;= $R5787) *
            (DATEVALUE($E$2:$E$15000) &gt;= $R5787))
  /
  SUMPRODUCT((DATEVALUE($D$2:$D$15000) &lt;= $R5787) *
            (DATEVALUE($E$2:$E$15000) &gt;= $R5787)),
  ""
)</f>
        <v/>
      </c>
    </row>
    <row r="5788" spans="18:19" x14ac:dyDescent="0.2">
      <c r="R5788" s="3">
        <f t="shared" si="258"/>
        <v>45810</v>
      </c>
      <c r="S5788" t="str" cm="1">
        <f t="array" ref="S5788">IFERROR(
  SUMPRODUCT($H$2:$H$15000 *
            (DATEVALUE($D$2:$D$15000) &lt;= $R5788) *
            (DATEVALUE($E$2:$E$15000) &gt;= $R5788))
  /
  SUMPRODUCT((DATEVALUE($D$2:$D$15000) &lt;= $R5788) *
            (DATEVALUE($E$2:$E$15000) &gt;= $R5788)),
  ""
)</f>
        <v/>
      </c>
    </row>
    <row r="5789" spans="18:19" x14ac:dyDescent="0.2">
      <c r="R5789" s="3">
        <f t="shared" si="258"/>
        <v>45811</v>
      </c>
      <c r="S5789" t="str" cm="1">
        <f t="array" ref="S5789">IFERROR(
  SUMPRODUCT($H$2:$H$15000 *
            (DATEVALUE($D$2:$D$15000) &lt;= $R5789) *
            (DATEVALUE($E$2:$E$15000) &gt;= $R5789))
  /
  SUMPRODUCT((DATEVALUE($D$2:$D$15000) &lt;= $R5789) *
            (DATEVALUE($E$2:$E$15000) &gt;= $R5789)),
  ""
)</f>
        <v/>
      </c>
    </row>
    <row r="5790" spans="18:19" x14ac:dyDescent="0.2">
      <c r="R5790" s="3">
        <f t="shared" si="258"/>
        <v>45812</v>
      </c>
      <c r="S5790" t="str" cm="1">
        <f t="array" ref="S5790">IFERROR(
  SUMPRODUCT($H$2:$H$15000 *
            (DATEVALUE($D$2:$D$15000) &lt;= $R5790) *
            (DATEVALUE($E$2:$E$15000) &gt;= $R5790))
  /
  SUMPRODUCT((DATEVALUE($D$2:$D$15000) &lt;= $R5790) *
            (DATEVALUE($E$2:$E$15000) &gt;= $R5790)),
  ""
)</f>
        <v/>
      </c>
    </row>
    <row r="5791" spans="18:19" x14ac:dyDescent="0.2">
      <c r="R5791" s="3">
        <f t="shared" si="258"/>
        <v>45813</v>
      </c>
      <c r="S5791" t="str" cm="1">
        <f t="array" ref="S5791">IFERROR(
  SUMPRODUCT($H$2:$H$15000 *
            (DATEVALUE($D$2:$D$15000) &lt;= $R5791) *
            (DATEVALUE($E$2:$E$15000) &gt;= $R5791))
  /
  SUMPRODUCT((DATEVALUE($D$2:$D$15000) &lt;= $R5791) *
            (DATEVALUE($E$2:$E$15000) &gt;= $R5791)),
  ""
)</f>
        <v/>
      </c>
    </row>
    <row r="5792" spans="18:19" x14ac:dyDescent="0.2">
      <c r="R5792" s="3">
        <f t="shared" si="258"/>
        <v>45814</v>
      </c>
      <c r="S5792" t="str" cm="1">
        <f t="array" ref="S5792">IFERROR(
  SUMPRODUCT($H$2:$H$15000 *
            (DATEVALUE($D$2:$D$15000) &lt;= $R5792) *
            (DATEVALUE($E$2:$E$15000) &gt;= $R5792))
  /
  SUMPRODUCT((DATEVALUE($D$2:$D$15000) &lt;= $R5792) *
            (DATEVALUE($E$2:$E$15000) &gt;= $R5792)),
  ""
)</f>
        <v/>
      </c>
    </row>
    <row r="5793" spans="18:19" x14ac:dyDescent="0.2">
      <c r="R5793" s="3">
        <f t="shared" si="258"/>
        <v>45815</v>
      </c>
      <c r="S5793" t="str" cm="1">
        <f t="array" ref="S5793">IFERROR(
  SUMPRODUCT($H$2:$H$15000 *
            (DATEVALUE($D$2:$D$15000) &lt;= $R5793) *
            (DATEVALUE($E$2:$E$15000) &gt;= $R5793))
  /
  SUMPRODUCT((DATEVALUE($D$2:$D$15000) &lt;= $R5793) *
            (DATEVALUE($E$2:$E$15000) &gt;= $R5793)),
  ""
)</f>
        <v/>
      </c>
    </row>
    <row r="5794" spans="18:19" x14ac:dyDescent="0.2">
      <c r="R5794" s="3">
        <f t="shared" si="258"/>
        <v>45816</v>
      </c>
      <c r="S5794" t="str" cm="1">
        <f t="array" ref="S5794">IFERROR(
  SUMPRODUCT($H$2:$H$15000 *
            (DATEVALUE($D$2:$D$15000) &lt;= $R5794) *
            (DATEVALUE($E$2:$E$15000) &gt;= $R5794))
  /
  SUMPRODUCT((DATEVALUE($D$2:$D$15000) &lt;= $R5794) *
            (DATEVALUE($E$2:$E$15000) &gt;= $R5794)),
  ""
)</f>
        <v/>
      </c>
    </row>
    <row r="5795" spans="18:19" x14ac:dyDescent="0.2">
      <c r="R5795" s="3">
        <f t="shared" si="258"/>
        <v>45817</v>
      </c>
      <c r="S5795" t="str" cm="1">
        <f t="array" ref="S5795">IFERROR(
  SUMPRODUCT($H$2:$H$15000 *
            (DATEVALUE($D$2:$D$15000) &lt;= $R5795) *
            (DATEVALUE($E$2:$E$15000) &gt;= $R5795))
  /
  SUMPRODUCT((DATEVALUE($D$2:$D$15000) &lt;= $R5795) *
            (DATEVALUE($E$2:$E$15000) &gt;= $R5795)),
  ""
)</f>
        <v/>
      </c>
    </row>
    <row r="5796" spans="18:19" x14ac:dyDescent="0.2">
      <c r="R5796" s="3">
        <f t="shared" si="258"/>
        <v>45818</v>
      </c>
      <c r="S5796" t="str" cm="1">
        <f t="array" ref="S5796">IFERROR(
  SUMPRODUCT($H$2:$H$15000 *
            (DATEVALUE($D$2:$D$15000) &lt;= $R5796) *
            (DATEVALUE($E$2:$E$15000) &gt;= $R5796))
  /
  SUMPRODUCT((DATEVALUE($D$2:$D$15000) &lt;= $R5796) *
            (DATEVALUE($E$2:$E$15000) &gt;= $R5796)),
  ""
)</f>
        <v/>
      </c>
    </row>
    <row r="5797" spans="18:19" x14ac:dyDescent="0.2">
      <c r="R5797" s="3">
        <f t="shared" si="258"/>
        <v>45819</v>
      </c>
      <c r="S5797" t="str" cm="1">
        <f t="array" ref="S5797">IFERROR(
  SUMPRODUCT($H$2:$H$15000 *
            (DATEVALUE($D$2:$D$15000) &lt;= $R5797) *
            (DATEVALUE($E$2:$E$15000) &gt;= $R5797))
  /
  SUMPRODUCT((DATEVALUE($D$2:$D$15000) &lt;= $R5797) *
            (DATEVALUE($E$2:$E$15000) &gt;= $R5797)),
  ""
)</f>
        <v/>
      </c>
    </row>
    <row r="5798" spans="18:19" x14ac:dyDescent="0.2">
      <c r="R5798" s="3">
        <f t="shared" si="258"/>
        <v>45820</v>
      </c>
      <c r="S5798" t="str" cm="1">
        <f t="array" ref="S5798">IFERROR(
  SUMPRODUCT($H$2:$H$15000 *
            (DATEVALUE($D$2:$D$15000) &lt;= $R5798) *
            (DATEVALUE($E$2:$E$15000) &gt;= $R5798))
  /
  SUMPRODUCT((DATEVALUE($D$2:$D$15000) &lt;= $R5798) *
            (DATEVALUE($E$2:$E$15000) &gt;= $R5798)),
  ""
)</f>
        <v/>
      </c>
    </row>
    <row r="5799" spans="18:19" x14ac:dyDescent="0.2">
      <c r="R5799" s="3">
        <f t="shared" si="258"/>
        <v>45821</v>
      </c>
      <c r="S5799" t="str" cm="1">
        <f t="array" ref="S5799">IFERROR(
  SUMPRODUCT($H$2:$H$15000 *
            (DATEVALUE($D$2:$D$15000) &lt;= $R5799) *
            (DATEVALUE($E$2:$E$15000) &gt;= $R5799))
  /
  SUMPRODUCT((DATEVALUE($D$2:$D$15000) &lt;= $R5799) *
            (DATEVALUE($E$2:$E$15000) &gt;= $R5799)),
  ""
)</f>
        <v/>
      </c>
    </row>
    <row r="5800" spans="18:19" x14ac:dyDescent="0.2">
      <c r="R5800" s="3">
        <f t="shared" si="258"/>
        <v>45822</v>
      </c>
      <c r="S5800" t="str" cm="1">
        <f t="array" ref="S5800">IFERROR(
  SUMPRODUCT($H$2:$H$15000 *
            (DATEVALUE($D$2:$D$15000) &lt;= $R5800) *
            (DATEVALUE($E$2:$E$15000) &gt;= $R5800))
  /
  SUMPRODUCT((DATEVALUE($D$2:$D$15000) &lt;= $R5800) *
            (DATEVALUE($E$2:$E$15000) &gt;= $R5800)),
  ""
)</f>
        <v/>
      </c>
    </row>
    <row r="5801" spans="18:19" x14ac:dyDescent="0.2">
      <c r="R5801" s="3">
        <f t="shared" si="258"/>
        <v>45823</v>
      </c>
      <c r="S5801" t="str" cm="1">
        <f t="array" ref="S5801">IFERROR(
  SUMPRODUCT($H$2:$H$15000 *
            (DATEVALUE($D$2:$D$15000) &lt;= $R5801) *
            (DATEVALUE($E$2:$E$15000) &gt;= $R5801))
  /
  SUMPRODUCT((DATEVALUE($D$2:$D$15000) &lt;= $R5801) *
            (DATEVALUE($E$2:$E$15000) &gt;= $R5801)),
  ""
)</f>
        <v/>
      </c>
    </row>
    <row r="5802" spans="18:19" x14ac:dyDescent="0.2">
      <c r="R5802" s="3">
        <f t="shared" si="258"/>
        <v>45824</v>
      </c>
      <c r="S5802" t="str" cm="1">
        <f t="array" ref="S5802">IFERROR(
  SUMPRODUCT($H$2:$H$15000 *
            (DATEVALUE($D$2:$D$15000) &lt;= $R5802) *
            (DATEVALUE($E$2:$E$15000) &gt;= $R5802))
  /
  SUMPRODUCT((DATEVALUE($D$2:$D$15000) &lt;= $R5802) *
            (DATEVALUE($E$2:$E$15000) &gt;= $R5802)),
  ""
)</f>
        <v/>
      </c>
    </row>
    <row r="5803" spans="18:19" x14ac:dyDescent="0.2">
      <c r="R5803" s="3">
        <f t="shared" si="258"/>
        <v>45825</v>
      </c>
      <c r="S5803" t="str" cm="1">
        <f t="array" ref="S5803">IFERROR(
  SUMPRODUCT($H$2:$H$15000 *
            (DATEVALUE($D$2:$D$15000) &lt;= $R5803) *
            (DATEVALUE($E$2:$E$15000) &gt;= $R5803))
  /
  SUMPRODUCT((DATEVALUE($D$2:$D$15000) &lt;= $R5803) *
            (DATEVALUE($E$2:$E$15000) &gt;= $R5803)),
  ""
)</f>
        <v/>
      </c>
    </row>
    <row r="5804" spans="18:19" x14ac:dyDescent="0.2">
      <c r="R5804" s="3">
        <f t="shared" si="258"/>
        <v>45826</v>
      </c>
      <c r="S5804" t="str" cm="1">
        <f t="array" ref="S5804">IFERROR(
  SUMPRODUCT($H$2:$H$15000 *
            (DATEVALUE($D$2:$D$15000) &lt;= $R5804) *
            (DATEVALUE($E$2:$E$15000) &gt;= $R5804))
  /
  SUMPRODUCT((DATEVALUE($D$2:$D$15000) &lt;= $R5804) *
            (DATEVALUE($E$2:$E$15000) &gt;= $R5804)),
  ""
)</f>
        <v/>
      </c>
    </row>
    <row r="5805" spans="18:19" x14ac:dyDescent="0.2">
      <c r="R5805" s="3">
        <f t="shared" si="258"/>
        <v>45827</v>
      </c>
      <c r="S5805" t="str" cm="1">
        <f t="array" ref="S5805">IFERROR(
  SUMPRODUCT($H$2:$H$15000 *
            (DATEVALUE($D$2:$D$15000) &lt;= $R5805) *
            (DATEVALUE($E$2:$E$15000) &gt;= $R5805))
  /
  SUMPRODUCT((DATEVALUE($D$2:$D$15000) &lt;= $R5805) *
            (DATEVALUE($E$2:$E$15000) &gt;= $R5805)),
  ""
)</f>
        <v/>
      </c>
    </row>
    <row r="5806" spans="18:19" x14ac:dyDescent="0.2">
      <c r="R5806" s="3">
        <f t="shared" si="258"/>
        <v>45828</v>
      </c>
      <c r="S5806" t="str" cm="1">
        <f t="array" ref="S5806">IFERROR(
  SUMPRODUCT($H$2:$H$15000 *
            (DATEVALUE($D$2:$D$15000) &lt;= $R5806) *
            (DATEVALUE($E$2:$E$15000) &gt;= $R5806))
  /
  SUMPRODUCT((DATEVALUE($D$2:$D$15000) &lt;= $R5806) *
            (DATEVALUE($E$2:$E$15000) &gt;= $R5806)),
  ""
)</f>
        <v/>
      </c>
    </row>
    <row r="5807" spans="18:19" x14ac:dyDescent="0.2">
      <c r="R5807" s="3">
        <f t="shared" si="258"/>
        <v>45829</v>
      </c>
      <c r="S5807" t="str" cm="1">
        <f t="array" ref="S5807">IFERROR(
  SUMPRODUCT($H$2:$H$15000 *
            (DATEVALUE($D$2:$D$15000) &lt;= $R5807) *
            (DATEVALUE($E$2:$E$15000) &gt;= $R5807))
  /
  SUMPRODUCT((DATEVALUE($D$2:$D$15000) &lt;= $R5807) *
            (DATEVALUE($E$2:$E$15000) &gt;= $R5807)),
  ""
)</f>
        <v/>
      </c>
    </row>
    <row r="5808" spans="18:19" x14ac:dyDescent="0.2">
      <c r="R5808" s="3">
        <f t="shared" si="258"/>
        <v>45830</v>
      </c>
      <c r="S5808" t="str" cm="1">
        <f t="array" ref="S5808">IFERROR(
  SUMPRODUCT($H$2:$H$15000 *
            (DATEVALUE($D$2:$D$15000) &lt;= $R5808) *
            (DATEVALUE($E$2:$E$15000) &gt;= $R5808))
  /
  SUMPRODUCT((DATEVALUE($D$2:$D$15000) &lt;= $R5808) *
            (DATEVALUE($E$2:$E$15000) &gt;= $R5808)),
  ""
)</f>
        <v/>
      </c>
    </row>
    <row r="5809" spans="18:19" x14ac:dyDescent="0.2">
      <c r="R5809" s="3">
        <f t="shared" si="258"/>
        <v>45831</v>
      </c>
      <c r="S5809" t="str" cm="1">
        <f t="array" ref="S5809">IFERROR(
  SUMPRODUCT($H$2:$H$15000 *
            (DATEVALUE($D$2:$D$15000) &lt;= $R5809) *
            (DATEVALUE($E$2:$E$15000) &gt;= $R5809))
  /
  SUMPRODUCT((DATEVALUE($D$2:$D$15000) &lt;= $R5809) *
            (DATEVALUE($E$2:$E$15000) &gt;= $R5809)),
  ""
)</f>
        <v/>
      </c>
    </row>
    <row r="5810" spans="18:19" x14ac:dyDescent="0.2">
      <c r="R5810" s="3">
        <f t="shared" si="258"/>
        <v>45832</v>
      </c>
      <c r="S5810" t="str" cm="1">
        <f t="array" ref="S5810">IFERROR(
  SUMPRODUCT($H$2:$H$15000 *
            (DATEVALUE($D$2:$D$15000) &lt;= $R5810) *
            (DATEVALUE($E$2:$E$15000) &gt;= $R5810))
  /
  SUMPRODUCT((DATEVALUE($D$2:$D$15000) &lt;= $R5810) *
            (DATEVALUE($E$2:$E$15000) &gt;= $R5810)),
  ""
)</f>
        <v/>
      </c>
    </row>
    <row r="5811" spans="18:19" x14ac:dyDescent="0.2">
      <c r="R5811" s="3">
        <f t="shared" si="258"/>
        <v>45833</v>
      </c>
      <c r="S5811" t="str" cm="1">
        <f t="array" ref="S5811">IFERROR(
  SUMPRODUCT($H$2:$H$15000 *
            (DATEVALUE($D$2:$D$15000) &lt;= $R5811) *
            (DATEVALUE($E$2:$E$15000) &gt;= $R5811))
  /
  SUMPRODUCT((DATEVALUE($D$2:$D$15000) &lt;= $R5811) *
            (DATEVALUE($E$2:$E$15000) &gt;= $R5811)),
  ""
)</f>
        <v/>
      </c>
    </row>
    <row r="5812" spans="18:19" x14ac:dyDescent="0.2">
      <c r="R5812" s="3">
        <f t="shared" si="258"/>
        <v>45834</v>
      </c>
      <c r="S5812" t="str" cm="1">
        <f t="array" ref="S5812">IFERROR(
  SUMPRODUCT($H$2:$H$15000 *
            (DATEVALUE($D$2:$D$15000) &lt;= $R5812) *
            (DATEVALUE($E$2:$E$15000) &gt;= $R5812))
  /
  SUMPRODUCT((DATEVALUE($D$2:$D$15000) &lt;= $R5812) *
            (DATEVALUE($E$2:$E$15000) &gt;= $R5812)),
  ""
)</f>
        <v/>
      </c>
    </row>
    <row r="5813" spans="18:19" x14ac:dyDescent="0.2">
      <c r="R5813" s="3">
        <f t="shared" si="258"/>
        <v>45835</v>
      </c>
      <c r="S5813" t="str" cm="1">
        <f t="array" ref="S5813">IFERROR(
  SUMPRODUCT($H$2:$H$15000 *
            (DATEVALUE($D$2:$D$15000) &lt;= $R5813) *
            (DATEVALUE($E$2:$E$15000) &gt;= $R5813))
  /
  SUMPRODUCT((DATEVALUE($D$2:$D$15000) &lt;= $R5813) *
            (DATEVALUE($E$2:$E$15000) &gt;= $R5813)),
  ""
)</f>
        <v/>
      </c>
    </row>
    <row r="5814" spans="18:19" x14ac:dyDescent="0.2">
      <c r="R5814" s="3">
        <f t="shared" si="258"/>
        <v>45836</v>
      </c>
      <c r="S5814" t="str" cm="1">
        <f t="array" ref="S5814">IFERROR(
  SUMPRODUCT($H$2:$H$15000 *
            (DATEVALUE($D$2:$D$15000) &lt;= $R5814) *
            (DATEVALUE($E$2:$E$15000) &gt;= $R5814))
  /
  SUMPRODUCT((DATEVALUE($D$2:$D$15000) &lt;= $R5814) *
            (DATEVALUE($E$2:$E$15000) &gt;= $R5814)),
  ""
)</f>
        <v/>
      </c>
    </row>
    <row r="5815" spans="18:19" x14ac:dyDescent="0.2">
      <c r="R5815" s="3">
        <f t="shared" si="258"/>
        <v>45837</v>
      </c>
      <c r="S5815" t="str" cm="1">
        <f t="array" ref="S5815">IFERROR(
  SUMPRODUCT($H$2:$H$15000 *
            (DATEVALUE($D$2:$D$15000) &lt;= $R5815) *
            (DATEVALUE($E$2:$E$15000) &gt;= $R5815))
  /
  SUMPRODUCT((DATEVALUE($D$2:$D$15000) &lt;= $R5815) *
            (DATEVALUE($E$2:$E$15000) &gt;= $R5815)),
  ""
)</f>
        <v/>
      </c>
    </row>
    <row r="5816" spans="18:19" x14ac:dyDescent="0.2">
      <c r="R5816" s="3">
        <f t="shared" si="258"/>
        <v>45838</v>
      </c>
      <c r="S5816" t="str" cm="1">
        <f t="array" ref="S5816">IFERROR(
  SUMPRODUCT($H$2:$H$15000 *
            (DATEVALUE($D$2:$D$15000) &lt;= $R5816) *
            (DATEVALUE($E$2:$E$15000) &gt;= $R5816))
  /
  SUMPRODUCT((DATEVALUE($D$2:$D$15000) &lt;= $R5816) *
            (DATEVALUE($E$2:$E$15000) &gt;= $R5816)),
  ""
)</f>
        <v/>
      </c>
    </row>
    <row r="5817" spans="18:19" x14ac:dyDescent="0.2">
      <c r="R5817" s="3">
        <f t="shared" si="258"/>
        <v>45839</v>
      </c>
      <c r="S5817" t="str" cm="1">
        <f t="array" ref="S5817">IFERROR(
  SUMPRODUCT($H$2:$H$15000 *
            (DATEVALUE($D$2:$D$15000) &lt;= $R5817) *
            (DATEVALUE($E$2:$E$15000) &gt;= $R5817))
  /
  SUMPRODUCT((DATEVALUE($D$2:$D$15000) &lt;= $R5817) *
            (DATEVALUE($E$2:$E$15000) &gt;= $R5817)),
  ""
)</f>
        <v/>
      </c>
    </row>
    <row r="5818" spans="18:19" x14ac:dyDescent="0.2">
      <c r="R5818" s="3">
        <f t="shared" si="258"/>
        <v>45840</v>
      </c>
      <c r="S5818" t="str" cm="1">
        <f t="array" ref="S5818">IFERROR(
  SUMPRODUCT($H$2:$H$15000 *
            (DATEVALUE($D$2:$D$15000) &lt;= $R5818) *
            (DATEVALUE($E$2:$E$15000) &gt;= $R5818))
  /
  SUMPRODUCT((DATEVALUE($D$2:$D$15000) &lt;= $R5818) *
            (DATEVALUE($E$2:$E$15000) &gt;= $R5818)),
  ""
)</f>
        <v/>
      </c>
    </row>
    <row r="5819" spans="18:19" x14ac:dyDescent="0.2">
      <c r="R5819" s="3">
        <f t="shared" si="258"/>
        <v>45841</v>
      </c>
      <c r="S5819" t="str" cm="1">
        <f t="array" ref="S5819">IFERROR(
  SUMPRODUCT($H$2:$H$15000 *
            (DATEVALUE($D$2:$D$15000) &lt;= $R5819) *
            (DATEVALUE($E$2:$E$15000) &gt;= $R5819))
  /
  SUMPRODUCT((DATEVALUE($D$2:$D$15000) &lt;= $R5819) *
            (DATEVALUE($E$2:$E$15000) &gt;= $R5819)),
  ""
)</f>
        <v/>
      </c>
    </row>
    <row r="5820" spans="18:19" x14ac:dyDescent="0.2">
      <c r="R5820" s="3">
        <f t="shared" si="258"/>
        <v>45842</v>
      </c>
      <c r="S5820" t="str" cm="1">
        <f t="array" ref="S5820">IFERROR(
  SUMPRODUCT($H$2:$H$15000 *
            (DATEVALUE($D$2:$D$15000) &lt;= $R5820) *
            (DATEVALUE($E$2:$E$15000) &gt;= $R5820))
  /
  SUMPRODUCT((DATEVALUE($D$2:$D$15000) &lt;= $R5820) *
            (DATEVALUE($E$2:$E$15000) &gt;= $R5820)),
  ""
)</f>
        <v/>
      </c>
    </row>
    <row r="5821" spans="18:19" x14ac:dyDescent="0.2">
      <c r="R5821" s="3">
        <f t="shared" si="258"/>
        <v>45843</v>
      </c>
      <c r="S5821" t="str" cm="1">
        <f t="array" ref="S5821">IFERROR(
  SUMPRODUCT($H$2:$H$15000 *
            (DATEVALUE($D$2:$D$15000) &lt;= $R5821) *
            (DATEVALUE($E$2:$E$15000) &gt;= $R5821))
  /
  SUMPRODUCT((DATEVALUE($D$2:$D$15000) &lt;= $R5821) *
            (DATEVALUE($E$2:$E$15000) &gt;= $R5821)),
  ""
)</f>
        <v/>
      </c>
    </row>
    <row r="5822" spans="18:19" x14ac:dyDescent="0.2">
      <c r="R5822" s="3">
        <f t="shared" si="258"/>
        <v>45844</v>
      </c>
      <c r="S5822" t="str" cm="1">
        <f t="array" ref="S5822">IFERROR(
  SUMPRODUCT($H$2:$H$15000 *
            (DATEVALUE($D$2:$D$15000) &lt;= $R5822) *
            (DATEVALUE($E$2:$E$15000) &gt;= $R5822))
  /
  SUMPRODUCT((DATEVALUE($D$2:$D$15000) &lt;= $R5822) *
            (DATEVALUE($E$2:$E$15000) &gt;= $R5822)),
  ""
)</f>
        <v/>
      </c>
    </row>
    <row r="5823" spans="18:19" x14ac:dyDescent="0.2">
      <c r="R5823" s="3">
        <f t="shared" si="258"/>
        <v>45845</v>
      </c>
      <c r="S5823" t="str" cm="1">
        <f t="array" ref="S5823">IFERROR(
  SUMPRODUCT($H$2:$H$15000 *
            (DATEVALUE($D$2:$D$15000) &lt;= $R5823) *
            (DATEVALUE($E$2:$E$15000) &gt;= $R5823))
  /
  SUMPRODUCT((DATEVALUE($D$2:$D$15000) &lt;= $R5823) *
            (DATEVALUE($E$2:$E$15000) &gt;= $R5823)),
  ""
)</f>
        <v/>
      </c>
    </row>
    <row r="5824" spans="18:19" x14ac:dyDescent="0.2">
      <c r="R5824" s="3">
        <f t="shared" si="258"/>
        <v>45846</v>
      </c>
      <c r="S5824" t="str" cm="1">
        <f t="array" ref="S5824">IFERROR(
  SUMPRODUCT($H$2:$H$15000 *
            (DATEVALUE($D$2:$D$15000) &lt;= $R5824) *
            (DATEVALUE($E$2:$E$15000) &gt;= $R5824))
  /
  SUMPRODUCT((DATEVALUE($D$2:$D$15000) &lt;= $R5824) *
            (DATEVALUE($E$2:$E$15000) &gt;= $R5824)),
  ""
)</f>
        <v/>
      </c>
    </row>
    <row r="5825" spans="18:19" x14ac:dyDescent="0.2">
      <c r="R5825" s="3">
        <f t="shared" si="258"/>
        <v>45847</v>
      </c>
      <c r="S5825" t="str" cm="1">
        <f t="array" ref="S5825">IFERROR(
  SUMPRODUCT($H$2:$H$15000 *
            (DATEVALUE($D$2:$D$15000) &lt;= $R5825) *
            (DATEVALUE($E$2:$E$15000) &gt;= $R5825))
  /
  SUMPRODUCT((DATEVALUE($D$2:$D$15000) &lt;= $R5825) *
            (DATEVALUE($E$2:$E$15000) &gt;= $R5825)),
  ""
)</f>
        <v/>
      </c>
    </row>
    <row r="5826" spans="18:19" x14ac:dyDescent="0.2">
      <c r="R5826" s="3">
        <f t="shared" si="258"/>
        <v>45848</v>
      </c>
      <c r="S5826" t="str" cm="1">
        <f t="array" ref="S5826">IFERROR(
  SUMPRODUCT($H$2:$H$15000 *
            (DATEVALUE($D$2:$D$15000) &lt;= $R5826) *
            (DATEVALUE($E$2:$E$15000) &gt;= $R5826))
  /
  SUMPRODUCT((DATEVALUE($D$2:$D$15000) &lt;= $R5826) *
            (DATEVALUE($E$2:$E$15000) &gt;= $R5826)),
  ""
)</f>
        <v/>
      </c>
    </row>
    <row r="5827" spans="18:19" x14ac:dyDescent="0.2">
      <c r="R5827" s="3">
        <f t="shared" si="258"/>
        <v>45849</v>
      </c>
      <c r="S5827" t="str" cm="1">
        <f t="array" ref="S5827">IFERROR(
  SUMPRODUCT($H$2:$H$15000 *
            (DATEVALUE($D$2:$D$15000) &lt;= $R5827) *
            (DATEVALUE($E$2:$E$15000) &gt;= $R5827))
  /
  SUMPRODUCT((DATEVALUE($D$2:$D$15000) &lt;= $R5827) *
            (DATEVALUE($E$2:$E$15000) &gt;= $R5827)),
  ""
)</f>
        <v/>
      </c>
    </row>
    <row r="5828" spans="18:19" x14ac:dyDescent="0.2">
      <c r="R5828" s="3">
        <f t="shared" ref="R5828:R5891" si="259">+R5827+1</f>
        <v>45850</v>
      </c>
      <c r="S5828" t="str" cm="1">
        <f t="array" ref="S5828">IFERROR(
  SUMPRODUCT($H$2:$H$15000 *
            (DATEVALUE($D$2:$D$15000) &lt;= $R5828) *
            (DATEVALUE($E$2:$E$15000) &gt;= $R5828))
  /
  SUMPRODUCT((DATEVALUE($D$2:$D$15000) &lt;= $R5828) *
            (DATEVALUE($E$2:$E$15000) &gt;= $R5828)),
  ""
)</f>
        <v/>
      </c>
    </row>
    <row r="5829" spans="18:19" x14ac:dyDescent="0.2">
      <c r="R5829" s="3">
        <f t="shared" si="259"/>
        <v>45851</v>
      </c>
      <c r="S5829" t="str" cm="1">
        <f t="array" ref="S5829">IFERROR(
  SUMPRODUCT($H$2:$H$15000 *
            (DATEVALUE($D$2:$D$15000) &lt;= $R5829) *
            (DATEVALUE($E$2:$E$15000) &gt;= $R5829))
  /
  SUMPRODUCT((DATEVALUE($D$2:$D$15000) &lt;= $R5829) *
            (DATEVALUE($E$2:$E$15000) &gt;= $R5829)),
  ""
)</f>
        <v/>
      </c>
    </row>
    <row r="5830" spans="18:19" x14ac:dyDescent="0.2">
      <c r="R5830" s="3">
        <f t="shared" si="259"/>
        <v>45852</v>
      </c>
      <c r="S5830" t="str" cm="1">
        <f t="array" ref="S5830">IFERROR(
  SUMPRODUCT($H$2:$H$15000 *
            (DATEVALUE($D$2:$D$15000) &lt;= $R5830) *
            (DATEVALUE($E$2:$E$15000) &gt;= $R5830))
  /
  SUMPRODUCT((DATEVALUE($D$2:$D$15000) &lt;= $R5830) *
            (DATEVALUE($E$2:$E$15000) &gt;= $R5830)),
  ""
)</f>
        <v/>
      </c>
    </row>
    <row r="5831" spans="18:19" x14ac:dyDescent="0.2">
      <c r="R5831" s="3">
        <f t="shared" si="259"/>
        <v>45853</v>
      </c>
      <c r="S5831" t="str" cm="1">
        <f t="array" ref="S5831">IFERROR(
  SUMPRODUCT($H$2:$H$15000 *
            (DATEVALUE($D$2:$D$15000) &lt;= $R5831) *
            (DATEVALUE($E$2:$E$15000) &gt;= $R5831))
  /
  SUMPRODUCT((DATEVALUE($D$2:$D$15000) &lt;= $R5831) *
            (DATEVALUE($E$2:$E$15000) &gt;= $R5831)),
  ""
)</f>
        <v/>
      </c>
    </row>
    <row r="5832" spans="18:19" x14ac:dyDescent="0.2">
      <c r="R5832" s="3">
        <f t="shared" si="259"/>
        <v>45854</v>
      </c>
      <c r="S5832" t="str" cm="1">
        <f t="array" ref="S5832">IFERROR(
  SUMPRODUCT($H$2:$H$15000 *
            (DATEVALUE($D$2:$D$15000) &lt;= $R5832) *
            (DATEVALUE($E$2:$E$15000) &gt;= $R5832))
  /
  SUMPRODUCT((DATEVALUE($D$2:$D$15000) &lt;= $R5832) *
            (DATEVALUE($E$2:$E$15000) &gt;= $R5832)),
  ""
)</f>
        <v/>
      </c>
    </row>
    <row r="5833" spans="18:19" x14ac:dyDescent="0.2">
      <c r="R5833" s="3">
        <f t="shared" si="259"/>
        <v>45855</v>
      </c>
      <c r="S5833" t="str" cm="1">
        <f t="array" ref="S5833">IFERROR(
  SUMPRODUCT($H$2:$H$15000 *
            (DATEVALUE($D$2:$D$15000) &lt;= $R5833) *
            (DATEVALUE($E$2:$E$15000) &gt;= $R5833))
  /
  SUMPRODUCT((DATEVALUE($D$2:$D$15000) &lt;= $R5833) *
            (DATEVALUE($E$2:$E$15000) &gt;= $R5833)),
  ""
)</f>
        <v/>
      </c>
    </row>
    <row r="5834" spans="18:19" x14ac:dyDescent="0.2">
      <c r="R5834" s="3">
        <f t="shared" si="259"/>
        <v>45856</v>
      </c>
      <c r="S5834" t="str" cm="1">
        <f t="array" ref="S5834">IFERROR(
  SUMPRODUCT($H$2:$H$15000 *
            (DATEVALUE($D$2:$D$15000) &lt;= $R5834) *
            (DATEVALUE($E$2:$E$15000) &gt;= $R5834))
  /
  SUMPRODUCT((DATEVALUE($D$2:$D$15000) &lt;= $R5834) *
            (DATEVALUE($E$2:$E$15000) &gt;= $R5834)),
  ""
)</f>
        <v/>
      </c>
    </row>
    <row r="5835" spans="18:19" x14ac:dyDescent="0.2">
      <c r="R5835" s="3">
        <f t="shared" si="259"/>
        <v>45857</v>
      </c>
      <c r="S5835" t="str" cm="1">
        <f t="array" ref="S5835">IFERROR(
  SUMPRODUCT($H$2:$H$15000 *
            (DATEVALUE($D$2:$D$15000) &lt;= $R5835) *
            (DATEVALUE($E$2:$E$15000) &gt;= $R5835))
  /
  SUMPRODUCT((DATEVALUE($D$2:$D$15000) &lt;= $R5835) *
            (DATEVALUE($E$2:$E$15000) &gt;= $R5835)),
  ""
)</f>
        <v/>
      </c>
    </row>
    <row r="5836" spans="18:19" x14ac:dyDescent="0.2">
      <c r="R5836" s="3">
        <f t="shared" si="259"/>
        <v>45858</v>
      </c>
      <c r="S5836" t="str" cm="1">
        <f t="array" ref="S5836">IFERROR(
  SUMPRODUCT($H$2:$H$15000 *
            (DATEVALUE($D$2:$D$15000) &lt;= $R5836) *
            (DATEVALUE($E$2:$E$15000) &gt;= $R5836))
  /
  SUMPRODUCT((DATEVALUE($D$2:$D$15000) &lt;= $R5836) *
            (DATEVALUE($E$2:$E$15000) &gt;= $R5836)),
  ""
)</f>
        <v/>
      </c>
    </row>
    <row r="5837" spans="18:19" x14ac:dyDescent="0.2">
      <c r="R5837" s="3">
        <f t="shared" si="259"/>
        <v>45859</v>
      </c>
      <c r="S5837" t="str" cm="1">
        <f t="array" ref="S5837">IFERROR(
  SUMPRODUCT($H$2:$H$15000 *
            (DATEVALUE($D$2:$D$15000) &lt;= $R5837) *
            (DATEVALUE($E$2:$E$15000) &gt;= $R5837))
  /
  SUMPRODUCT((DATEVALUE($D$2:$D$15000) &lt;= $R5837) *
            (DATEVALUE($E$2:$E$15000) &gt;= $R5837)),
  ""
)</f>
        <v/>
      </c>
    </row>
    <row r="5838" spans="18:19" x14ac:dyDescent="0.2">
      <c r="R5838" s="3">
        <f t="shared" si="259"/>
        <v>45860</v>
      </c>
      <c r="S5838" t="str" cm="1">
        <f t="array" ref="S5838">IFERROR(
  SUMPRODUCT($H$2:$H$15000 *
            (DATEVALUE($D$2:$D$15000) &lt;= $R5838) *
            (DATEVALUE($E$2:$E$15000) &gt;= $R5838))
  /
  SUMPRODUCT((DATEVALUE($D$2:$D$15000) &lt;= $R5838) *
            (DATEVALUE($E$2:$E$15000) &gt;= $R5838)),
  ""
)</f>
        <v/>
      </c>
    </row>
    <row r="5839" spans="18:19" x14ac:dyDescent="0.2">
      <c r="R5839" s="3">
        <f t="shared" si="259"/>
        <v>45861</v>
      </c>
      <c r="S5839" t="str" cm="1">
        <f t="array" ref="S5839">IFERROR(
  SUMPRODUCT($H$2:$H$15000 *
            (DATEVALUE($D$2:$D$15000) &lt;= $R5839) *
            (DATEVALUE($E$2:$E$15000) &gt;= $R5839))
  /
  SUMPRODUCT((DATEVALUE($D$2:$D$15000) &lt;= $R5839) *
            (DATEVALUE($E$2:$E$15000) &gt;= $R5839)),
  ""
)</f>
        <v/>
      </c>
    </row>
    <row r="5840" spans="18:19" x14ac:dyDescent="0.2">
      <c r="R5840" s="3">
        <f t="shared" si="259"/>
        <v>45862</v>
      </c>
      <c r="S5840" t="str" cm="1">
        <f t="array" ref="S5840">IFERROR(
  SUMPRODUCT($H$2:$H$15000 *
            (DATEVALUE($D$2:$D$15000) &lt;= $R5840) *
            (DATEVALUE($E$2:$E$15000) &gt;= $R5840))
  /
  SUMPRODUCT((DATEVALUE($D$2:$D$15000) &lt;= $R5840) *
            (DATEVALUE($E$2:$E$15000) &gt;= $R5840)),
  ""
)</f>
        <v/>
      </c>
    </row>
    <row r="5841" spans="18:19" x14ac:dyDescent="0.2">
      <c r="R5841" s="3">
        <f t="shared" si="259"/>
        <v>45863</v>
      </c>
      <c r="S5841" t="str" cm="1">
        <f t="array" ref="S5841">IFERROR(
  SUMPRODUCT($H$2:$H$15000 *
            (DATEVALUE($D$2:$D$15000) &lt;= $R5841) *
            (DATEVALUE($E$2:$E$15000) &gt;= $R5841))
  /
  SUMPRODUCT((DATEVALUE($D$2:$D$15000) &lt;= $R5841) *
            (DATEVALUE($E$2:$E$15000) &gt;= $R5841)),
  ""
)</f>
        <v/>
      </c>
    </row>
    <row r="5842" spans="18:19" x14ac:dyDescent="0.2">
      <c r="R5842" s="3">
        <f t="shared" si="259"/>
        <v>45864</v>
      </c>
      <c r="S5842" t="str" cm="1">
        <f t="array" ref="S5842">IFERROR(
  SUMPRODUCT($H$2:$H$15000 *
            (DATEVALUE($D$2:$D$15000) &lt;= $R5842) *
            (DATEVALUE($E$2:$E$15000) &gt;= $R5842))
  /
  SUMPRODUCT((DATEVALUE($D$2:$D$15000) &lt;= $R5842) *
            (DATEVALUE($E$2:$E$15000) &gt;= $R5842)),
  ""
)</f>
        <v/>
      </c>
    </row>
    <row r="5843" spans="18:19" x14ac:dyDescent="0.2">
      <c r="R5843" s="3">
        <f t="shared" si="259"/>
        <v>45865</v>
      </c>
      <c r="S5843" t="str" cm="1">
        <f t="array" ref="S5843">IFERROR(
  SUMPRODUCT($H$2:$H$15000 *
            (DATEVALUE($D$2:$D$15000) &lt;= $R5843) *
            (DATEVALUE($E$2:$E$15000) &gt;= $R5843))
  /
  SUMPRODUCT((DATEVALUE($D$2:$D$15000) &lt;= $R5843) *
            (DATEVALUE($E$2:$E$15000) &gt;= $R5843)),
  ""
)</f>
        <v/>
      </c>
    </row>
    <row r="5844" spans="18:19" x14ac:dyDescent="0.2">
      <c r="R5844" s="3">
        <f t="shared" si="259"/>
        <v>45866</v>
      </c>
      <c r="S5844" t="str" cm="1">
        <f t="array" ref="S5844">IFERROR(
  SUMPRODUCT($H$2:$H$15000 *
            (DATEVALUE($D$2:$D$15000) &lt;= $R5844) *
            (DATEVALUE($E$2:$E$15000) &gt;= $R5844))
  /
  SUMPRODUCT((DATEVALUE($D$2:$D$15000) &lt;= $R5844) *
            (DATEVALUE($E$2:$E$15000) &gt;= $R5844)),
  ""
)</f>
        <v/>
      </c>
    </row>
    <row r="5845" spans="18:19" x14ac:dyDescent="0.2">
      <c r="R5845" s="3">
        <f t="shared" si="259"/>
        <v>45867</v>
      </c>
      <c r="S5845" t="str" cm="1">
        <f t="array" ref="S5845">IFERROR(
  SUMPRODUCT($H$2:$H$15000 *
            (DATEVALUE($D$2:$D$15000) &lt;= $R5845) *
            (DATEVALUE($E$2:$E$15000) &gt;= $R5845))
  /
  SUMPRODUCT((DATEVALUE($D$2:$D$15000) &lt;= $R5845) *
            (DATEVALUE($E$2:$E$15000) &gt;= $R5845)),
  ""
)</f>
        <v/>
      </c>
    </row>
    <row r="5846" spans="18:19" x14ac:dyDescent="0.2">
      <c r="R5846" s="3">
        <f t="shared" si="259"/>
        <v>45868</v>
      </c>
      <c r="S5846" t="str" cm="1">
        <f t="array" ref="S5846">IFERROR(
  SUMPRODUCT($H$2:$H$15000 *
            (DATEVALUE($D$2:$D$15000) &lt;= $R5846) *
            (DATEVALUE($E$2:$E$15000) &gt;= $R5846))
  /
  SUMPRODUCT((DATEVALUE($D$2:$D$15000) &lt;= $R5846) *
            (DATEVALUE($E$2:$E$15000) &gt;= $R5846)),
  ""
)</f>
        <v/>
      </c>
    </row>
    <row r="5847" spans="18:19" x14ac:dyDescent="0.2">
      <c r="R5847" s="3">
        <f t="shared" si="259"/>
        <v>45869</v>
      </c>
      <c r="S5847" t="str" cm="1">
        <f t="array" ref="S5847">IFERROR(
  SUMPRODUCT($H$2:$H$15000 *
            (DATEVALUE($D$2:$D$15000) &lt;= $R5847) *
            (DATEVALUE($E$2:$E$15000) &gt;= $R5847))
  /
  SUMPRODUCT((DATEVALUE($D$2:$D$15000) &lt;= $R5847) *
            (DATEVALUE($E$2:$E$15000) &gt;= $R5847)),
  ""
)</f>
        <v/>
      </c>
    </row>
    <row r="5848" spans="18:19" x14ac:dyDescent="0.2">
      <c r="R5848" s="3">
        <f t="shared" si="259"/>
        <v>45870</v>
      </c>
      <c r="S5848" t="str" cm="1">
        <f t="array" ref="S5848">IFERROR(
  SUMPRODUCT($H$2:$H$15000 *
            (DATEVALUE($D$2:$D$15000) &lt;= $R5848) *
            (DATEVALUE($E$2:$E$15000) &gt;= $R5848))
  /
  SUMPRODUCT((DATEVALUE($D$2:$D$15000) &lt;= $R5848) *
            (DATEVALUE($E$2:$E$15000) &gt;= $R5848)),
  ""
)</f>
        <v/>
      </c>
    </row>
    <row r="5849" spans="18:19" x14ac:dyDescent="0.2">
      <c r="R5849" s="3">
        <f t="shared" si="259"/>
        <v>45871</v>
      </c>
      <c r="S5849" t="str" cm="1">
        <f t="array" ref="S5849">IFERROR(
  SUMPRODUCT($H$2:$H$15000 *
            (DATEVALUE($D$2:$D$15000) &lt;= $R5849) *
            (DATEVALUE($E$2:$E$15000) &gt;= $R5849))
  /
  SUMPRODUCT((DATEVALUE($D$2:$D$15000) &lt;= $R5849) *
            (DATEVALUE($E$2:$E$15000) &gt;= $R5849)),
  ""
)</f>
        <v/>
      </c>
    </row>
    <row r="5850" spans="18:19" x14ac:dyDescent="0.2">
      <c r="R5850" s="3">
        <f t="shared" si="259"/>
        <v>45872</v>
      </c>
      <c r="S5850" t="str" cm="1">
        <f t="array" ref="S5850">IFERROR(
  SUMPRODUCT($H$2:$H$15000 *
            (DATEVALUE($D$2:$D$15000) &lt;= $R5850) *
            (DATEVALUE($E$2:$E$15000) &gt;= $R5850))
  /
  SUMPRODUCT((DATEVALUE($D$2:$D$15000) &lt;= $R5850) *
            (DATEVALUE($E$2:$E$15000) &gt;= $R5850)),
  ""
)</f>
        <v/>
      </c>
    </row>
    <row r="5851" spans="18:19" x14ac:dyDescent="0.2">
      <c r="R5851" s="3">
        <f t="shared" si="259"/>
        <v>45873</v>
      </c>
      <c r="S5851" t="str" cm="1">
        <f t="array" ref="S5851">IFERROR(
  SUMPRODUCT($H$2:$H$15000 *
            (DATEVALUE($D$2:$D$15000) &lt;= $R5851) *
            (DATEVALUE($E$2:$E$15000) &gt;= $R5851))
  /
  SUMPRODUCT((DATEVALUE($D$2:$D$15000) &lt;= $R5851) *
            (DATEVALUE($E$2:$E$15000) &gt;= $R5851)),
  ""
)</f>
        <v/>
      </c>
    </row>
    <row r="5852" spans="18:19" x14ac:dyDescent="0.2">
      <c r="R5852" s="3">
        <f t="shared" si="259"/>
        <v>45874</v>
      </c>
      <c r="S5852" t="str" cm="1">
        <f t="array" ref="S5852">IFERROR(
  SUMPRODUCT($H$2:$H$15000 *
            (DATEVALUE($D$2:$D$15000) &lt;= $R5852) *
            (DATEVALUE($E$2:$E$15000) &gt;= $R5852))
  /
  SUMPRODUCT((DATEVALUE($D$2:$D$15000) &lt;= $R5852) *
            (DATEVALUE($E$2:$E$15000) &gt;= $R5852)),
  ""
)</f>
        <v/>
      </c>
    </row>
    <row r="5853" spans="18:19" x14ac:dyDescent="0.2">
      <c r="R5853" s="3">
        <f t="shared" si="259"/>
        <v>45875</v>
      </c>
      <c r="S5853" t="str" cm="1">
        <f t="array" ref="S5853">IFERROR(
  SUMPRODUCT($H$2:$H$15000 *
            (DATEVALUE($D$2:$D$15000) &lt;= $R5853) *
            (DATEVALUE($E$2:$E$15000) &gt;= $R5853))
  /
  SUMPRODUCT((DATEVALUE($D$2:$D$15000) &lt;= $R5853) *
            (DATEVALUE($E$2:$E$15000) &gt;= $R5853)),
  ""
)</f>
        <v/>
      </c>
    </row>
    <row r="5854" spans="18:19" x14ac:dyDescent="0.2">
      <c r="R5854" s="3">
        <f t="shared" si="259"/>
        <v>45876</v>
      </c>
      <c r="S5854" t="str" cm="1">
        <f t="array" ref="S5854">IFERROR(
  SUMPRODUCT($H$2:$H$15000 *
            (DATEVALUE($D$2:$D$15000) &lt;= $R5854) *
            (DATEVALUE($E$2:$E$15000) &gt;= $R5854))
  /
  SUMPRODUCT((DATEVALUE($D$2:$D$15000) &lt;= $R5854) *
            (DATEVALUE($E$2:$E$15000) &gt;= $R5854)),
  ""
)</f>
        <v/>
      </c>
    </row>
    <row r="5855" spans="18:19" x14ac:dyDescent="0.2">
      <c r="R5855" s="3">
        <f t="shared" si="259"/>
        <v>45877</v>
      </c>
      <c r="S5855" t="str" cm="1">
        <f t="array" ref="S5855">IFERROR(
  SUMPRODUCT($H$2:$H$15000 *
            (DATEVALUE($D$2:$D$15000) &lt;= $R5855) *
            (DATEVALUE($E$2:$E$15000) &gt;= $R5855))
  /
  SUMPRODUCT((DATEVALUE($D$2:$D$15000) &lt;= $R5855) *
            (DATEVALUE($E$2:$E$15000) &gt;= $R5855)),
  ""
)</f>
        <v/>
      </c>
    </row>
    <row r="5856" spans="18:19" x14ac:dyDescent="0.2">
      <c r="R5856" s="3">
        <f t="shared" si="259"/>
        <v>45878</v>
      </c>
      <c r="S5856" t="str" cm="1">
        <f t="array" ref="S5856">IFERROR(
  SUMPRODUCT($H$2:$H$15000 *
            (DATEVALUE($D$2:$D$15000) &lt;= $R5856) *
            (DATEVALUE($E$2:$E$15000) &gt;= $R5856))
  /
  SUMPRODUCT((DATEVALUE($D$2:$D$15000) &lt;= $R5856) *
            (DATEVALUE($E$2:$E$15000) &gt;= $R5856)),
  ""
)</f>
        <v/>
      </c>
    </row>
    <row r="5857" spans="18:19" x14ac:dyDescent="0.2">
      <c r="R5857" s="3">
        <f t="shared" si="259"/>
        <v>45879</v>
      </c>
      <c r="S5857" t="str" cm="1">
        <f t="array" ref="S5857">IFERROR(
  SUMPRODUCT($H$2:$H$15000 *
            (DATEVALUE($D$2:$D$15000) &lt;= $R5857) *
            (DATEVALUE($E$2:$E$15000) &gt;= $R5857))
  /
  SUMPRODUCT((DATEVALUE($D$2:$D$15000) &lt;= $R5857) *
            (DATEVALUE($E$2:$E$15000) &gt;= $R5857)),
  ""
)</f>
        <v/>
      </c>
    </row>
    <row r="5858" spans="18:19" x14ac:dyDescent="0.2">
      <c r="R5858" s="3">
        <f t="shared" si="259"/>
        <v>45880</v>
      </c>
      <c r="S5858" t="str" cm="1">
        <f t="array" ref="S5858">IFERROR(
  SUMPRODUCT($H$2:$H$15000 *
            (DATEVALUE($D$2:$D$15000) &lt;= $R5858) *
            (DATEVALUE($E$2:$E$15000) &gt;= $R5858))
  /
  SUMPRODUCT((DATEVALUE($D$2:$D$15000) &lt;= $R5858) *
            (DATEVALUE($E$2:$E$15000) &gt;= $R5858)),
  ""
)</f>
        <v/>
      </c>
    </row>
    <row r="5859" spans="18:19" x14ac:dyDescent="0.2">
      <c r="R5859" s="3">
        <f t="shared" si="259"/>
        <v>45881</v>
      </c>
      <c r="S5859" t="str" cm="1">
        <f t="array" ref="S5859">IFERROR(
  SUMPRODUCT($H$2:$H$15000 *
            (DATEVALUE($D$2:$D$15000) &lt;= $R5859) *
            (DATEVALUE($E$2:$E$15000) &gt;= $R5859))
  /
  SUMPRODUCT((DATEVALUE($D$2:$D$15000) &lt;= $R5859) *
            (DATEVALUE($E$2:$E$15000) &gt;= $R5859)),
  ""
)</f>
        <v/>
      </c>
    </row>
    <row r="5860" spans="18:19" x14ac:dyDescent="0.2">
      <c r="R5860" s="3">
        <f t="shared" si="259"/>
        <v>45882</v>
      </c>
      <c r="S5860" t="str" cm="1">
        <f t="array" ref="S5860">IFERROR(
  SUMPRODUCT($H$2:$H$15000 *
            (DATEVALUE($D$2:$D$15000) &lt;= $R5860) *
            (DATEVALUE($E$2:$E$15000) &gt;= $R5860))
  /
  SUMPRODUCT((DATEVALUE($D$2:$D$15000) &lt;= $R5860) *
            (DATEVALUE($E$2:$E$15000) &gt;= $R5860)),
  ""
)</f>
        <v/>
      </c>
    </row>
    <row r="5861" spans="18:19" x14ac:dyDescent="0.2">
      <c r="R5861" s="3">
        <f t="shared" si="259"/>
        <v>45883</v>
      </c>
      <c r="S5861" t="str" cm="1">
        <f t="array" ref="S5861">IFERROR(
  SUMPRODUCT($H$2:$H$15000 *
            (DATEVALUE($D$2:$D$15000) &lt;= $R5861) *
            (DATEVALUE($E$2:$E$15000) &gt;= $R5861))
  /
  SUMPRODUCT((DATEVALUE($D$2:$D$15000) &lt;= $R5861) *
            (DATEVALUE($E$2:$E$15000) &gt;= $R5861)),
  ""
)</f>
        <v/>
      </c>
    </row>
    <row r="5862" spans="18:19" x14ac:dyDescent="0.2">
      <c r="R5862" s="3">
        <f t="shared" si="259"/>
        <v>45884</v>
      </c>
      <c r="S5862" t="str" cm="1">
        <f t="array" ref="S5862">IFERROR(
  SUMPRODUCT($H$2:$H$15000 *
            (DATEVALUE($D$2:$D$15000) &lt;= $R5862) *
            (DATEVALUE($E$2:$E$15000) &gt;= $R5862))
  /
  SUMPRODUCT((DATEVALUE($D$2:$D$15000) &lt;= $R5862) *
            (DATEVALUE($E$2:$E$15000) &gt;= $R5862)),
  ""
)</f>
        <v/>
      </c>
    </row>
    <row r="5863" spans="18:19" x14ac:dyDescent="0.2">
      <c r="R5863" s="3">
        <f t="shared" si="259"/>
        <v>45885</v>
      </c>
      <c r="S5863" t="str" cm="1">
        <f t="array" ref="S5863">IFERROR(
  SUMPRODUCT($H$2:$H$15000 *
            (DATEVALUE($D$2:$D$15000) &lt;= $R5863) *
            (DATEVALUE($E$2:$E$15000) &gt;= $R5863))
  /
  SUMPRODUCT((DATEVALUE($D$2:$D$15000) &lt;= $R5863) *
            (DATEVALUE($E$2:$E$15000) &gt;= $R5863)),
  ""
)</f>
        <v/>
      </c>
    </row>
    <row r="5864" spans="18:19" x14ac:dyDescent="0.2">
      <c r="R5864" s="3">
        <f t="shared" si="259"/>
        <v>45886</v>
      </c>
      <c r="S5864" t="str" cm="1">
        <f t="array" ref="S5864">IFERROR(
  SUMPRODUCT($H$2:$H$15000 *
            (DATEVALUE($D$2:$D$15000) &lt;= $R5864) *
            (DATEVALUE($E$2:$E$15000) &gt;= $R5864))
  /
  SUMPRODUCT((DATEVALUE($D$2:$D$15000) &lt;= $R5864) *
            (DATEVALUE($E$2:$E$15000) &gt;= $R5864)),
  ""
)</f>
        <v/>
      </c>
    </row>
    <row r="5865" spans="18:19" x14ac:dyDescent="0.2">
      <c r="R5865" s="3">
        <f t="shared" si="259"/>
        <v>45887</v>
      </c>
      <c r="S5865" t="str" cm="1">
        <f t="array" ref="S5865">IFERROR(
  SUMPRODUCT($H$2:$H$15000 *
            (DATEVALUE($D$2:$D$15000) &lt;= $R5865) *
            (DATEVALUE($E$2:$E$15000) &gt;= $R5865))
  /
  SUMPRODUCT((DATEVALUE($D$2:$D$15000) &lt;= $R5865) *
            (DATEVALUE($E$2:$E$15000) &gt;= $R5865)),
  ""
)</f>
        <v/>
      </c>
    </row>
    <row r="5866" spans="18:19" x14ac:dyDescent="0.2">
      <c r="R5866" s="3">
        <f t="shared" si="259"/>
        <v>45888</v>
      </c>
      <c r="S5866" t="str" cm="1">
        <f t="array" ref="S5866">IFERROR(
  SUMPRODUCT($H$2:$H$15000 *
            (DATEVALUE($D$2:$D$15000) &lt;= $R5866) *
            (DATEVALUE($E$2:$E$15000) &gt;= $R5866))
  /
  SUMPRODUCT((DATEVALUE($D$2:$D$15000) &lt;= $R5866) *
            (DATEVALUE($E$2:$E$15000) &gt;= $R5866)),
  ""
)</f>
        <v/>
      </c>
    </row>
    <row r="5867" spans="18:19" x14ac:dyDescent="0.2">
      <c r="R5867" s="3">
        <f t="shared" si="259"/>
        <v>45889</v>
      </c>
      <c r="S5867" t="str" cm="1">
        <f t="array" ref="S5867">IFERROR(
  SUMPRODUCT($H$2:$H$15000 *
            (DATEVALUE($D$2:$D$15000) &lt;= $R5867) *
            (DATEVALUE($E$2:$E$15000) &gt;= $R5867))
  /
  SUMPRODUCT((DATEVALUE($D$2:$D$15000) &lt;= $R5867) *
            (DATEVALUE($E$2:$E$15000) &gt;= $R5867)),
  ""
)</f>
        <v/>
      </c>
    </row>
    <row r="5868" spans="18:19" x14ac:dyDescent="0.2">
      <c r="R5868" s="3">
        <f t="shared" si="259"/>
        <v>45890</v>
      </c>
      <c r="S5868" t="str" cm="1">
        <f t="array" ref="S5868">IFERROR(
  SUMPRODUCT($H$2:$H$15000 *
            (DATEVALUE($D$2:$D$15000) &lt;= $R5868) *
            (DATEVALUE($E$2:$E$15000) &gt;= $R5868))
  /
  SUMPRODUCT((DATEVALUE($D$2:$D$15000) &lt;= $R5868) *
            (DATEVALUE($E$2:$E$15000) &gt;= $R5868)),
  ""
)</f>
        <v/>
      </c>
    </row>
    <row r="5869" spans="18:19" x14ac:dyDescent="0.2">
      <c r="R5869" s="3">
        <f t="shared" si="259"/>
        <v>45891</v>
      </c>
      <c r="S5869" t="str" cm="1">
        <f t="array" ref="S5869">IFERROR(
  SUMPRODUCT($H$2:$H$15000 *
            (DATEVALUE($D$2:$D$15000) &lt;= $R5869) *
            (DATEVALUE($E$2:$E$15000) &gt;= $R5869))
  /
  SUMPRODUCT((DATEVALUE($D$2:$D$15000) &lt;= $R5869) *
            (DATEVALUE($E$2:$E$15000) &gt;= $R5869)),
  ""
)</f>
        <v/>
      </c>
    </row>
    <row r="5870" spans="18:19" x14ac:dyDescent="0.2">
      <c r="R5870" s="3">
        <f t="shared" si="259"/>
        <v>45892</v>
      </c>
      <c r="S5870" t="str" cm="1">
        <f t="array" ref="S5870">IFERROR(
  SUMPRODUCT($H$2:$H$15000 *
            (DATEVALUE($D$2:$D$15000) &lt;= $R5870) *
            (DATEVALUE($E$2:$E$15000) &gt;= $R5870))
  /
  SUMPRODUCT((DATEVALUE($D$2:$D$15000) &lt;= $R5870) *
            (DATEVALUE($E$2:$E$15000) &gt;= $R5870)),
  ""
)</f>
        <v/>
      </c>
    </row>
    <row r="5871" spans="18:19" x14ac:dyDescent="0.2">
      <c r="R5871" s="3">
        <f t="shared" si="259"/>
        <v>45893</v>
      </c>
      <c r="S5871" t="str" cm="1">
        <f t="array" ref="S5871">IFERROR(
  SUMPRODUCT($H$2:$H$15000 *
            (DATEVALUE($D$2:$D$15000) &lt;= $R5871) *
            (DATEVALUE($E$2:$E$15000) &gt;= $R5871))
  /
  SUMPRODUCT((DATEVALUE($D$2:$D$15000) &lt;= $R5871) *
            (DATEVALUE($E$2:$E$15000) &gt;= $R5871)),
  ""
)</f>
        <v/>
      </c>
    </row>
    <row r="5872" spans="18:19" x14ac:dyDescent="0.2">
      <c r="R5872" s="3">
        <f t="shared" si="259"/>
        <v>45894</v>
      </c>
      <c r="S5872" t="str" cm="1">
        <f t="array" ref="S5872">IFERROR(
  SUMPRODUCT($H$2:$H$15000 *
            (DATEVALUE($D$2:$D$15000) &lt;= $R5872) *
            (DATEVALUE($E$2:$E$15000) &gt;= $R5872))
  /
  SUMPRODUCT((DATEVALUE($D$2:$D$15000) &lt;= $R5872) *
            (DATEVALUE($E$2:$E$15000) &gt;= $R5872)),
  ""
)</f>
        <v/>
      </c>
    </row>
    <row r="5873" spans="18:19" x14ac:dyDescent="0.2">
      <c r="R5873" s="3">
        <f t="shared" si="259"/>
        <v>45895</v>
      </c>
      <c r="S5873" t="str" cm="1">
        <f t="array" ref="S5873">IFERROR(
  SUMPRODUCT($H$2:$H$15000 *
            (DATEVALUE($D$2:$D$15000) &lt;= $R5873) *
            (DATEVALUE($E$2:$E$15000) &gt;= $R5873))
  /
  SUMPRODUCT((DATEVALUE($D$2:$D$15000) &lt;= $R5873) *
            (DATEVALUE($E$2:$E$15000) &gt;= $R5873)),
  ""
)</f>
        <v/>
      </c>
    </row>
    <row r="5874" spans="18:19" x14ac:dyDescent="0.2">
      <c r="R5874" s="3">
        <f t="shared" si="259"/>
        <v>45896</v>
      </c>
      <c r="S5874" t="str" cm="1">
        <f t="array" ref="S5874">IFERROR(
  SUMPRODUCT($H$2:$H$15000 *
            (DATEVALUE($D$2:$D$15000) &lt;= $R5874) *
            (DATEVALUE($E$2:$E$15000) &gt;= $R5874))
  /
  SUMPRODUCT((DATEVALUE($D$2:$D$15000) &lt;= $R5874) *
            (DATEVALUE($E$2:$E$15000) &gt;= $R5874)),
  ""
)</f>
        <v/>
      </c>
    </row>
    <row r="5875" spans="18:19" x14ac:dyDescent="0.2">
      <c r="R5875" s="3">
        <f t="shared" si="259"/>
        <v>45897</v>
      </c>
      <c r="S5875" t="str" cm="1">
        <f t="array" ref="S5875">IFERROR(
  SUMPRODUCT($H$2:$H$15000 *
            (DATEVALUE($D$2:$D$15000) &lt;= $R5875) *
            (DATEVALUE($E$2:$E$15000) &gt;= $R5875))
  /
  SUMPRODUCT((DATEVALUE($D$2:$D$15000) &lt;= $R5875) *
            (DATEVALUE($E$2:$E$15000) &gt;= $R5875)),
  ""
)</f>
        <v/>
      </c>
    </row>
    <row r="5876" spans="18:19" x14ac:dyDescent="0.2">
      <c r="R5876" s="3">
        <f t="shared" si="259"/>
        <v>45898</v>
      </c>
      <c r="S5876" t="str" cm="1">
        <f t="array" ref="S5876">IFERROR(
  SUMPRODUCT($H$2:$H$15000 *
            (DATEVALUE($D$2:$D$15000) &lt;= $R5876) *
            (DATEVALUE($E$2:$E$15000) &gt;= $R5876))
  /
  SUMPRODUCT((DATEVALUE($D$2:$D$15000) &lt;= $R5876) *
            (DATEVALUE($E$2:$E$15000) &gt;= $R5876)),
  ""
)</f>
        <v/>
      </c>
    </row>
    <row r="5877" spans="18:19" x14ac:dyDescent="0.2">
      <c r="R5877" s="3">
        <f t="shared" si="259"/>
        <v>45899</v>
      </c>
      <c r="S5877" t="str" cm="1">
        <f t="array" ref="S5877">IFERROR(
  SUMPRODUCT($H$2:$H$15000 *
            (DATEVALUE($D$2:$D$15000) &lt;= $R5877) *
            (DATEVALUE($E$2:$E$15000) &gt;= $R5877))
  /
  SUMPRODUCT((DATEVALUE($D$2:$D$15000) &lt;= $R5877) *
            (DATEVALUE($E$2:$E$15000) &gt;= $R5877)),
  ""
)</f>
        <v/>
      </c>
    </row>
    <row r="5878" spans="18:19" x14ac:dyDescent="0.2">
      <c r="R5878" s="3">
        <f t="shared" si="259"/>
        <v>45900</v>
      </c>
      <c r="S5878" t="str" cm="1">
        <f t="array" ref="S5878">IFERROR(
  SUMPRODUCT($H$2:$H$15000 *
            (DATEVALUE($D$2:$D$15000) &lt;= $R5878) *
            (DATEVALUE($E$2:$E$15000) &gt;= $R5878))
  /
  SUMPRODUCT((DATEVALUE($D$2:$D$15000) &lt;= $R5878) *
            (DATEVALUE($E$2:$E$15000) &gt;= $R5878)),
  ""
)</f>
        <v/>
      </c>
    </row>
    <row r="5879" spans="18:19" x14ac:dyDescent="0.2">
      <c r="R5879" s="3">
        <f t="shared" si="259"/>
        <v>45901</v>
      </c>
      <c r="S5879" t="str" cm="1">
        <f t="array" ref="S5879">IFERROR(
  SUMPRODUCT($H$2:$H$15000 *
            (DATEVALUE($D$2:$D$15000) &lt;= $R5879) *
            (DATEVALUE($E$2:$E$15000) &gt;= $R5879))
  /
  SUMPRODUCT((DATEVALUE($D$2:$D$15000) &lt;= $R5879) *
            (DATEVALUE($E$2:$E$15000) &gt;= $R5879)),
  ""
)</f>
        <v/>
      </c>
    </row>
    <row r="5880" spans="18:19" x14ac:dyDescent="0.2">
      <c r="R5880" s="3">
        <f t="shared" si="259"/>
        <v>45902</v>
      </c>
      <c r="S5880" t="str" cm="1">
        <f t="array" ref="S5880">IFERROR(
  SUMPRODUCT($H$2:$H$15000 *
            (DATEVALUE($D$2:$D$15000) &lt;= $R5880) *
            (DATEVALUE($E$2:$E$15000) &gt;= $R5880))
  /
  SUMPRODUCT((DATEVALUE($D$2:$D$15000) &lt;= $R5880) *
            (DATEVALUE($E$2:$E$15000) &gt;= $R5880)),
  ""
)</f>
        <v/>
      </c>
    </row>
    <row r="5881" spans="18:19" x14ac:dyDescent="0.2">
      <c r="R5881" s="3">
        <f t="shared" si="259"/>
        <v>45903</v>
      </c>
      <c r="S5881" t="str" cm="1">
        <f t="array" ref="S5881">IFERROR(
  SUMPRODUCT($H$2:$H$15000 *
            (DATEVALUE($D$2:$D$15000) &lt;= $R5881) *
            (DATEVALUE($E$2:$E$15000) &gt;= $R5881))
  /
  SUMPRODUCT((DATEVALUE($D$2:$D$15000) &lt;= $R5881) *
            (DATEVALUE($E$2:$E$15000) &gt;= $R5881)),
  ""
)</f>
        <v/>
      </c>
    </row>
    <row r="5882" spans="18:19" x14ac:dyDescent="0.2">
      <c r="R5882" s="3">
        <f t="shared" si="259"/>
        <v>45904</v>
      </c>
      <c r="S5882" t="str" cm="1">
        <f t="array" ref="S5882">IFERROR(
  SUMPRODUCT($H$2:$H$15000 *
            (DATEVALUE($D$2:$D$15000) &lt;= $R5882) *
            (DATEVALUE($E$2:$E$15000) &gt;= $R5882))
  /
  SUMPRODUCT((DATEVALUE($D$2:$D$15000) &lt;= $R5882) *
            (DATEVALUE($E$2:$E$15000) &gt;= $R5882)),
  ""
)</f>
        <v/>
      </c>
    </row>
    <row r="5883" spans="18:19" x14ac:dyDescent="0.2">
      <c r="R5883" s="3">
        <f t="shared" si="259"/>
        <v>45905</v>
      </c>
      <c r="S5883" t="str" cm="1">
        <f t="array" ref="S5883">IFERROR(
  SUMPRODUCT($H$2:$H$15000 *
            (DATEVALUE($D$2:$D$15000) &lt;= $R5883) *
            (DATEVALUE($E$2:$E$15000) &gt;= $R5883))
  /
  SUMPRODUCT((DATEVALUE($D$2:$D$15000) &lt;= $R5883) *
            (DATEVALUE($E$2:$E$15000) &gt;= $R5883)),
  ""
)</f>
        <v/>
      </c>
    </row>
    <row r="5884" spans="18:19" x14ac:dyDescent="0.2">
      <c r="R5884" s="3">
        <f t="shared" si="259"/>
        <v>45906</v>
      </c>
      <c r="S5884" t="str" cm="1">
        <f t="array" ref="S5884">IFERROR(
  SUMPRODUCT($H$2:$H$15000 *
            (DATEVALUE($D$2:$D$15000) &lt;= $R5884) *
            (DATEVALUE($E$2:$E$15000) &gt;= $R5884))
  /
  SUMPRODUCT((DATEVALUE($D$2:$D$15000) &lt;= $R5884) *
            (DATEVALUE($E$2:$E$15000) &gt;= $R5884)),
  ""
)</f>
        <v/>
      </c>
    </row>
    <row r="5885" spans="18:19" x14ac:dyDescent="0.2">
      <c r="R5885" s="3">
        <f t="shared" si="259"/>
        <v>45907</v>
      </c>
      <c r="S5885" t="str" cm="1">
        <f t="array" ref="S5885">IFERROR(
  SUMPRODUCT($H$2:$H$15000 *
            (DATEVALUE($D$2:$D$15000) &lt;= $R5885) *
            (DATEVALUE($E$2:$E$15000) &gt;= $R5885))
  /
  SUMPRODUCT((DATEVALUE($D$2:$D$15000) &lt;= $R5885) *
            (DATEVALUE($E$2:$E$15000) &gt;= $R5885)),
  ""
)</f>
        <v/>
      </c>
    </row>
    <row r="5886" spans="18:19" x14ac:dyDescent="0.2">
      <c r="R5886" s="3">
        <f t="shared" si="259"/>
        <v>45908</v>
      </c>
      <c r="S5886" t="str" cm="1">
        <f t="array" ref="S5886">IFERROR(
  SUMPRODUCT($H$2:$H$15000 *
            (DATEVALUE($D$2:$D$15000) &lt;= $R5886) *
            (DATEVALUE($E$2:$E$15000) &gt;= $R5886))
  /
  SUMPRODUCT((DATEVALUE($D$2:$D$15000) &lt;= $R5886) *
            (DATEVALUE($E$2:$E$15000) &gt;= $R5886)),
  ""
)</f>
        <v/>
      </c>
    </row>
    <row r="5887" spans="18:19" x14ac:dyDescent="0.2">
      <c r="R5887" s="3">
        <f t="shared" si="259"/>
        <v>45909</v>
      </c>
      <c r="S5887" t="str" cm="1">
        <f t="array" ref="S5887">IFERROR(
  SUMPRODUCT($H$2:$H$15000 *
            (DATEVALUE($D$2:$D$15000) &lt;= $R5887) *
            (DATEVALUE($E$2:$E$15000) &gt;= $R5887))
  /
  SUMPRODUCT((DATEVALUE($D$2:$D$15000) &lt;= $R5887) *
            (DATEVALUE($E$2:$E$15000) &gt;= $R5887)),
  ""
)</f>
        <v/>
      </c>
    </row>
    <row r="5888" spans="18:19" x14ac:dyDescent="0.2">
      <c r="R5888" s="3">
        <f t="shared" si="259"/>
        <v>45910</v>
      </c>
      <c r="S5888" t="str" cm="1">
        <f t="array" ref="S5888">IFERROR(
  SUMPRODUCT($H$2:$H$15000 *
            (DATEVALUE($D$2:$D$15000) &lt;= $R5888) *
            (DATEVALUE($E$2:$E$15000) &gt;= $R5888))
  /
  SUMPRODUCT((DATEVALUE($D$2:$D$15000) &lt;= $R5888) *
            (DATEVALUE($E$2:$E$15000) &gt;= $R5888)),
  ""
)</f>
        <v/>
      </c>
    </row>
    <row r="5889" spans="18:19" x14ac:dyDescent="0.2">
      <c r="R5889" s="3">
        <f t="shared" si="259"/>
        <v>45911</v>
      </c>
      <c r="S5889" t="str" cm="1">
        <f t="array" ref="S5889">IFERROR(
  SUMPRODUCT($H$2:$H$15000 *
            (DATEVALUE($D$2:$D$15000) &lt;= $R5889) *
            (DATEVALUE($E$2:$E$15000) &gt;= $R5889))
  /
  SUMPRODUCT((DATEVALUE($D$2:$D$15000) &lt;= $R5889) *
            (DATEVALUE($E$2:$E$15000) &gt;= $R5889)),
  ""
)</f>
        <v/>
      </c>
    </row>
    <row r="5890" spans="18:19" x14ac:dyDescent="0.2">
      <c r="R5890" s="3">
        <f t="shared" si="259"/>
        <v>45912</v>
      </c>
      <c r="S5890" t="str" cm="1">
        <f t="array" ref="S5890">IFERROR(
  SUMPRODUCT($H$2:$H$15000 *
            (DATEVALUE($D$2:$D$15000) &lt;= $R5890) *
            (DATEVALUE($E$2:$E$15000) &gt;= $R5890))
  /
  SUMPRODUCT((DATEVALUE($D$2:$D$15000) &lt;= $R5890) *
            (DATEVALUE($E$2:$E$15000) &gt;= $R5890)),
  ""
)</f>
        <v/>
      </c>
    </row>
    <row r="5891" spans="18:19" x14ac:dyDescent="0.2">
      <c r="R5891" s="3">
        <f t="shared" si="259"/>
        <v>45913</v>
      </c>
      <c r="S5891" t="str" cm="1">
        <f t="array" ref="S5891">IFERROR(
  SUMPRODUCT($H$2:$H$15000 *
            (DATEVALUE($D$2:$D$15000) &lt;= $R5891) *
            (DATEVALUE($E$2:$E$15000) &gt;= $R5891))
  /
  SUMPRODUCT((DATEVALUE($D$2:$D$15000) &lt;= $R5891) *
            (DATEVALUE($E$2:$E$15000) &gt;= $R5891)),
  ""
)</f>
        <v/>
      </c>
    </row>
    <row r="5892" spans="18:19" x14ac:dyDescent="0.2">
      <c r="R5892" s="3">
        <f t="shared" ref="R5892:R5955" si="260">+R5891+1</f>
        <v>45914</v>
      </c>
      <c r="S5892" t="str" cm="1">
        <f t="array" ref="S5892">IFERROR(
  SUMPRODUCT($H$2:$H$15000 *
            (DATEVALUE($D$2:$D$15000) &lt;= $R5892) *
            (DATEVALUE($E$2:$E$15000) &gt;= $R5892))
  /
  SUMPRODUCT((DATEVALUE($D$2:$D$15000) &lt;= $R5892) *
            (DATEVALUE($E$2:$E$15000) &gt;= $R5892)),
  ""
)</f>
        <v/>
      </c>
    </row>
    <row r="5893" spans="18:19" x14ac:dyDescent="0.2">
      <c r="R5893" s="3">
        <f t="shared" si="260"/>
        <v>45915</v>
      </c>
      <c r="S5893" t="str" cm="1">
        <f t="array" ref="S5893">IFERROR(
  SUMPRODUCT($H$2:$H$15000 *
            (DATEVALUE($D$2:$D$15000) &lt;= $R5893) *
            (DATEVALUE($E$2:$E$15000) &gt;= $R5893))
  /
  SUMPRODUCT((DATEVALUE($D$2:$D$15000) &lt;= $R5893) *
            (DATEVALUE($E$2:$E$15000) &gt;= $R5893)),
  ""
)</f>
        <v/>
      </c>
    </row>
    <row r="5894" spans="18:19" x14ac:dyDescent="0.2">
      <c r="R5894" s="3">
        <f t="shared" si="260"/>
        <v>45916</v>
      </c>
      <c r="S5894" t="str" cm="1">
        <f t="array" ref="S5894">IFERROR(
  SUMPRODUCT($H$2:$H$15000 *
            (DATEVALUE($D$2:$D$15000) &lt;= $R5894) *
            (DATEVALUE($E$2:$E$15000) &gt;= $R5894))
  /
  SUMPRODUCT((DATEVALUE($D$2:$D$15000) &lt;= $R5894) *
            (DATEVALUE($E$2:$E$15000) &gt;= $R5894)),
  ""
)</f>
        <v/>
      </c>
    </row>
    <row r="5895" spans="18:19" x14ac:dyDescent="0.2">
      <c r="R5895" s="3">
        <f t="shared" si="260"/>
        <v>45917</v>
      </c>
      <c r="S5895" t="str" cm="1">
        <f t="array" ref="S5895">IFERROR(
  SUMPRODUCT($H$2:$H$15000 *
            (DATEVALUE($D$2:$D$15000) &lt;= $R5895) *
            (DATEVALUE($E$2:$E$15000) &gt;= $R5895))
  /
  SUMPRODUCT((DATEVALUE($D$2:$D$15000) &lt;= $R5895) *
            (DATEVALUE($E$2:$E$15000) &gt;= $R5895)),
  ""
)</f>
        <v/>
      </c>
    </row>
    <row r="5896" spans="18:19" x14ac:dyDescent="0.2">
      <c r="R5896" s="3">
        <f t="shared" si="260"/>
        <v>45918</v>
      </c>
      <c r="S5896" t="str" cm="1">
        <f t="array" ref="S5896">IFERROR(
  SUMPRODUCT($H$2:$H$15000 *
            (DATEVALUE($D$2:$D$15000) &lt;= $R5896) *
            (DATEVALUE($E$2:$E$15000) &gt;= $R5896))
  /
  SUMPRODUCT((DATEVALUE($D$2:$D$15000) &lt;= $R5896) *
            (DATEVALUE($E$2:$E$15000) &gt;= $R5896)),
  ""
)</f>
        <v/>
      </c>
    </row>
    <row r="5897" spans="18:19" x14ac:dyDescent="0.2">
      <c r="R5897" s="3">
        <f t="shared" si="260"/>
        <v>45919</v>
      </c>
      <c r="S5897" t="str" cm="1">
        <f t="array" ref="S5897">IFERROR(
  SUMPRODUCT($H$2:$H$15000 *
            (DATEVALUE($D$2:$D$15000) &lt;= $R5897) *
            (DATEVALUE($E$2:$E$15000) &gt;= $R5897))
  /
  SUMPRODUCT((DATEVALUE($D$2:$D$15000) &lt;= $R5897) *
            (DATEVALUE($E$2:$E$15000) &gt;= $R5897)),
  ""
)</f>
        <v/>
      </c>
    </row>
    <row r="5898" spans="18:19" x14ac:dyDescent="0.2">
      <c r="R5898" s="3">
        <f t="shared" si="260"/>
        <v>45920</v>
      </c>
      <c r="S5898" t="str" cm="1">
        <f t="array" ref="S5898">IFERROR(
  SUMPRODUCT($H$2:$H$15000 *
            (DATEVALUE($D$2:$D$15000) &lt;= $R5898) *
            (DATEVALUE($E$2:$E$15000) &gt;= $R5898))
  /
  SUMPRODUCT((DATEVALUE($D$2:$D$15000) &lt;= $R5898) *
            (DATEVALUE($E$2:$E$15000) &gt;= $R5898)),
  ""
)</f>
        <v/>
      </c>
    </row>
    <row r="5899" spans="18:19" x14ac:dyDescent="0.2">
      <c r="R5899" s="3">
        <f t="shared" si="260"/>
        <v>45921</v>
      </c>
      <c r="S5899" t="str" cm="1">
        <f t="array" ref="S5899">IFERROR(
  SUMPRODUCT($H$2:$H$15000 *
            (DATEVALUE($D$2:$D$15000) &lt;= $R5899) *
            (DATEVALUE($E$2:$E$15000) &gt;= $R5899))
  /
  SUMPRODUCT((DATEVALUE($D$2:$D$15000) &lt;= $R5899) *
            (DATEVALUE($E$2:$E$15000) &gt;= $R5899)),
  ""
)</f>
        <v/>
      </c>
    </row>
    <row r="5900" spans="18:19" x14ac:dyDescent="0.2">
      <c r="R5900" s="3">
        <f t="shared" si="260"/>
        <v>45922</v>
      </c>
      <c r="S5900" t="str" cm="1">
        <f t="array" ref="S5900">IFERROR(
  SUMPRODUCT($H$2:$H$15000 *
            (DATEVALUE($D$2:$D$15000) &lt;= $R5900) *
            (DATEVALUE($E$2:$E$15000) &gt;= $R5900))
  /
  SUMPRODUCT((DATEVALUE($D$2:$D$15000) &lt;= $R5900) *
            (DATEVALUE($E$2:$E$15000) &gt;= $R5900)),
  ""
)</f>
        <v/>
      </c>
    </row>
    <row r="5901" spans="18:19" x14ac:dyDescent="0.2">
      <c r="R5901" s="3">
        <f t="shared" si="260"/>
        <v>45923</v>
      </c>
      <c r="S5901" t="str" cm="1">
        <f t="array" ref="S5901">IFERROR(
  SUMPRODUCT($H$2:$H$15000 *
            (DATEVALUE($D$2:$D$15000) &lt;= $R5901) *
            (DATEVALUE($E$2:$E$15000) &gt;= $R5901))
  /
  SUMPRODUCT((DATEVALUE($D$2:$D$15000) &lt;= $R5901) *
            (DATEVALUE($E$2:$E$15000) &gt;= $R5901)),
  ""
)</f>
        <v/>
      </c>
    </row>
    <row r="5902" spans="18:19" x14ac:dyDescent="0.2">
      <c r="R5902" s="3">
        <f t="shared" si="260"/>
        <v>45924</v>
      </c>
      <c r="S5902" t="str" cm="1">
        <f t="array" ref="S5902">IFERROR(
  SUMPRODUCT($H$2:$H$15000 *
            (DATEVALUE($D$2:$D$15000) &lt;= $R5902) *
            (DATEVALUE($E$2:$E$15000) &gt;= $R5902))
  /
  SUMPRODUCT((DATEVALUE($D$2:$D$15000) &lt;= $R5902) *
            (DATEVALUE($E$2:$E$15000) &gt;= $R5902)),
  ""
)</f>
        <v/>
      </c>
    </row>
    <row r="5903" spans="18:19" x14ac:dyDescent="0.2">
      <c r="R5903" s="3">
        <f t="shared" si="260"/>
        <v>45925</v>
      </c>
      <c r="S5903" t="str" cm="1">
        <f t="array" ref="S5903">IFERROR(
  SUMPRODUCT($H$2:$H$15000 *
            (DATEVALUE($D$2:$D$15000) &lt;= $R5903) *
            (DATEVALUE($E$2:$E$15000) &gt;= $R5903))
  /
  SUMPRODUCT((DATEVALUE($D$2:$D$15000) &lt;= $R5903) *
            (DATEVALUE($E$2:$E$15000) &gt;= $R5903)),
  ""
)</f>
        <v/>
      </c>
    </row>
    <row r="5904" spans="18:19" x14ac:dyDescent="0.2">
      <c r="R5904" s="3">
        <f t="shared" si="260"/>
        <v>45926</v>
      </c>
      <c r="S5904" t="str" cm="1">
        <f t="array" ref="S5904">IFERROR(
  SUMPRODUCT($H$2:$H$15000 *
            (DATEVALUE($D$2:$D$15000) &lt;= $R5904) *
            (DATEVALUE($E$2:$E$15000) &gt;= $R5904))
  /
  SUMPRODUCT((DATEVALUE($D$2:$D$15000) &lt;= $R5904) *
            (DATEVALUE($E$2:$E$15000) &gt;= $R5904)),
  ""
)</f>
        <v/>
      </c>
    </row>
    <row r="5905" spans="18:19" x14ac:dyDescent="0.2">
      <c r="R5905" s="3">
        <f t="shared" si="260"/>
        <v>45927</v>
      </c>
      <c r="S5905" t="str" cm="1">
        <f t="array" ref="S5905">IFERROR(
  SUMPRODUCT($H$2:$H$15000 *
            (DATEVALUE($D$2:$D$15000) &lt;= $R5905) *
            (DATEVALUE($E$2:$E$15000) &gt;= $R5905))
  /
  SUMPRODUCT((DATEVALUE($D$2:$D$15000) &lt;= $R5905) *
            (DATEVALUE($E$2:$E$15000) &gt;= $R5905)),
  ""
)</f>
        <v/>
      </c>
    </row>
    <row r="5906" spans="18:19" x14ac:dyDescent="0.2">
      <c r="R5906" s="3">
        <f t="shared" si="260"/>
        <v>45928</v>
      </c>
      <c r="S5906" t="str" cm="1">
        <f t="array" ref="S5906">IFERROR(
  SUMPRODUCT($H$2:$H$15000 *
            (DATEVALUE($D$2:$D$15000) &lt;= $R5906) *
            (DATEVALUE($E$2:$E$15000) &gt;= $R5906))
  /
  SUMPRODUCT((DATEVALUE($D$2:$D$15000) &lt;= $R5906) *
            (DATEVALUE($E$2:$E$15000) &gt;= $R5906)),
  ""
)</f>
        <v/>
      </c>
    </row>
    <row r="5907" spans="18:19" x14ac:dyDescent="0.2">
      <c r="R5907" s="3">
        <f t="shared" si="260"/>
        <v>45929</v>
      </c>
      <c r="S5907" t="str" cm="1">
        <f t="array" ref="S5907">IFERROR(
  SUMPRODUCT($H$2:$H$15000 *
            (DATEVALUE($D$2:$D$15000) &lt;= $R5907) *
            (DATEVALUE($E$2:$E$15000) &gt;= $R5907))
  /
  SUMPRODUCT((DATEVALUE($D$2:$D$15000) &lt;= $R5907) *
            (DATEVALUE($E$2:$E$15000) &gt;= $R5907)),
  ""
)</f>
        <v/>
      </c>
    </row>
    <row r="5908" spans="18:19" x14ac:dyDescent="0.2">
      <c r="R5908" s="3">
        <f t="shared" si="260"/>
        <v>45930</v>
      </c>
      <c r="S5908" t="str" cm="1">
        <f t="array" ref="S5908">IFERROR(
  SUMPRODUCT($H$2:$H$15000 *
            (DATEVALUE($D$2:$D$15000) &lt;= $R5908) *
            (DATEVALUE($E$2:$E$15000) &gt;= $R5908))
  /
  SUMPRODUCT((DATEVALUE($D$2:$D$15000) &lt;= $R5908) *
            (DATEVALUE($E$2:$E$15000) &gt;= $R5908)),
  ""
)</f>
        <v/>
      </c>
    </row>
    <row r="5909" spans="18:19" x14ac:dyDescent="0.2">
      <c r="R5909" s="3">
        <f t="shared" si="260"/>
        <v>45931</v>
      </c>
      <c r="S5909" t="str" cm="1">
        <f t="array" ref="S5909">IFERROR(
  SUMPRODUCT($H$2:$H$15000 *
            (DATEVALUE($D$2:$D$15000) &lt;= $R5909) *
            (DATEVALUE($E$2:$E$15000) &gt;= $R5909))
  /
  SUMPRODUCT((DATEVALUE($D$2:$D$15000) &lt;= $R5909) *
            (DATEVALUE($E$2:$E$15000) &gt;= $R5909)),
  ""
)</f>
        <v/>
      </c>
    </row>
    <row r="5910" spans="18:19" x14ac:dyDescent="0.2">
      <c r="R5910" s="3">
        <f t="shared" si="260"/>
        <v>45932</v>
      </c>
      <c r="S5910" t="str" cm="1">
        <f t="array" ref="S5910">IFERROR(
  SUMPRODUCT($H$2:$H$15000 *
            (DATEVALUE($D$2:$D$15000) &lt;= $R5910) *
            (DATEVALUE($E$2:$E$15000) &gt;= $R5910))
  /
  SUMPRODUCT((DATEVALUE($D$2:$D$15000) &lt;= $R5910) *
            (DATEVALUE($E$2:$E$15000) &gt;= $R5910)),
  ""
)</f>
        <v/>
      </c>
    </row>
    <row r="5911" spans="18:19" x14ac:dyDescent="0.2">
      <c r="R5911" s="3">
        <f t="shared" si="260"/>
        <v>45933</v>
      </c>
      <c r="S5911" t="str" cm="1">
        <f t="array" ref="S5911">IFERROR(
  SUMPRODUCT($H$2:$H$15000 *
            (DATEVALUE($D$2:$D$15000) &lt;= $R5911) *
            (DATEVALUE($E$2:$E$15000) &gt;= $R5911))
  /
  SUMPRODUCT((DATEVALUE($D$2:$D$15000) &lt;= $R5911) *
            (DATEVALUE($E$2:$E$15000) &gt;= $R5911)),
  ""
)</f>
        <v/>
      </c>
    </row>
    <row r="5912" spans="18:19" x14ac:dyDescent="0.2">
      <c r="R5912" s="3">
        <f t="shared" si="260"/>
        <v>45934</v>
      </c>
      <c r="S5912" t="str" cm="1">
        <f t="array" ref="S5912">IFERROR(
  SUMPRODUCT($H$2:$H$15000 *
            (DATEVALUE($D$2:$D$15000) &lt;= $R5912) *
            (DATEVALUE($E$2:$E$15000) &gt;= $R5912))
  /
  SUMPRODUCT((DATEVALUE($D$2:$D$15000) &lt;= $R5912) *
            (DATEVALUE($E$2:$E$15000) &gt;= $R5912)),
  ""
)</f>
        <v/>
      </c>
    </row>
    <row r="5913" spans="18:19" x14ac:dyDescent="0.2">
      <c r="R5913" s="3">
        <f t="shared" si="260"/>
        <v>45935</v>
      </c>
      <c r="S5913" t="str" cm="1">
        <f t="array" ref="S5913">IFERROR(
  SUMPRODUCT($H$2:$H$15000 *
            (DATEVALUE($D$2:$D$15000) &lt;= $R5913) *
            (DATEVALUE($E$2:$E$15000) &gt;= $R5913))
  /
  SUMPRODUCT((DATEVALUE($D$2:$D$15000) &lt;= $R5913) *
            (DATEVALUE($E$2:$E$15000) &gt;= $R5913)),
  ""
)</f>
        <v/>
      </c>
    </row>
    <row r="5914" spans="18:19" x14ac:dyDescent="0.2">
      <c r="R5914" s="3">
        <f t="shared" si="260"/>
        <v>45936</v>
      </c>
      <c r="S5914" t="str" cm="1">
        <f t="array" ref="S5914">IFERROR(
  SUMPRODUCT($H$2:$H$15000 *
            (DATEVALUE($D$2:$D$15000) &lt;= $R5914) *
            (DATEVALUE($E$2:$E$15000) &gt;= $R5914))
  /
  SUMPRODUCT((DATEVALUE($D$2:$D$15000) &lt;= $R5914) *
            (DATEVALUE($E$2:$E$15000) &gt;= $R5914)),
  ""
)</f>
        <v/>
      </c>
    </row>
    <row r="5915" spans="18:19" x14ac:dyDescent="0.2">
      <c r="R5915" s="3">
        <f t="shared" si="260"/>
        <v>45937</v>
      </c>
      <c r="S5915" t="str" cm="1">
        <f t="array" ref="S5915">IFERROR(
  SUMPRODUCT($H$2:$H$15000 *
            (DATEVALUE($D$2:$D$15000) &lt;= $R5915) *
            (DATEVALUE($E$2:$E$15000) &gt;= $R5915))
  /
  SUMPRODUCT((DATEVALUE($D$2:$D$15000) &lt;= $R5915) *
            (DATEVALUE($E$2:$E$15000) &gt;= $R5915)),
  ""
)</f>
        <v/>
      </c>
    </row>
    <row r="5916" spans="18:19" x14ac:dyDescent="0.2">
      <c r="R5916" s="3">
        <f t="shared" si="260"/>
        <v>45938</v>
      </c>
      <c r="S5916" t="str" cm="1">
        <f t="array" ref="S5916">IFERROR(
  SUMPRODUCT($H$2:$H$15000 *
            (DATEVALUE($D$2:$D$15000) &lt;= $R5916) *
            (DATEVALUE($E$2:$E$15000) &gt;= $R5916))
  /
  SUMPRODUCT((DATEVALUE($D$2:$D$15000) &lt;= $R5916) *
            (DATEVALUE($E$2:$E$15000) &gt;= $R5916)),
  ""
)</f>
        <v/>
      </c>
    </row>
    <row r="5917" spans="18:19" x14ac:dyDescent="0.2">
      <c r="R5917" s="3">
        <f t="shared" si="260"/>
        <v>45939</v>
      </c>
      <c r="S5917" t="str" cm="1">
        <f t="array" ref="S5917">IFERROR(
  SUMPRODUCT($H$2:$H$15000 *
            (DATEVALUE($D$2:$D$15000) &lt;= $R5917) *
            (DATEVALUE($E$2:$E$15000) &gt;= $R5917))
  /
  SUMPRODUCT((DATEVALUE($D$2:$D$15000) &lt;= $R5917) *
            (DATEVALUE($E$2:$E$15000) &gt;= $R5917)),
  ""
)</f>
        <v/>
      </c>
    </row>
    <row r="5918" spans="18:19" x14ac:dyDescent="0.2">
      <c r="R5918" s="3">
        <f t="shared" si="260"/>
        <v>45940</v>
      </c>
      <c r="S5918" t="str" cm="1">
        <f t="array" ref="S5918">IFERROR(
  SUMPRODUCT($H$2:$H$15000 *
            (DATEVALUE($D$2:$D$15000) &lt;= $R5918) *
            (DATEVALUE($E$2:$E$15000) &gt;= $R5918))
  /
  SUMPRODUCT((DATEVALUE($D$2:$D$15000) &lt;= $R5918) *
            (DATEVALUE($E$2:$E$15000) &gt;= $R5918)),
  ""
)</f>
        <v/>
      </c>
    </row>
    <row r="5919" spans="18:19" x14ac:dyDescent="0.2">
      <c r="R5919" s="3">
        <f t="shared" si="260"/>
        <v>45941</v>
      </c>
      <c r="S5919" t="str" cm="1">
        <f t="array" ref="S5919">IFERROR(
  SUMPRODUCT($H$2:$H$15000 *
            (DATEVALUE($D$2:$D$15000) &lt;= $R5919) *
            (DATEVALUE($E$2:$E$15000) &gt;= $R5919))
  /
  SUMPRODUCT((DATEVALUE($D$2:$D$15000) &lt;= $R5919) *
            (DATEVALUE($E$2:$E$15000) &gt;= $R5919)),
  ""
)</f>
        <v/>
      </c>
    </row>
    <row r="5920" spans="18:19" x14ac:dyDescent="0.2">
      <c r="R5920" s="3">
        <f t="shared" si="260"/>
        <v>45942</v>
      </c>
      <c r="S5920" t="str" cm="1">
        <f t="array" ref="S5920">IFERROR(
  SUMPRODUCT($H$2:$H$15000 *
            (DATEVALUE($D$2:$D$15000) &lt;= $R5920) *
            (DATEVALUE($E$2:$E$15000) &gt;= $R5920))
  /
  SUMPRODUCT((DATEVALUE($D$2:$D$15000) &lt;= $R5920) *
            (DATEVALUE($E$2:$E$15000) &gt;= $R5920)),
  ""
)</f>
        <v/>
      </c>
    </row>
    <row r="5921" spans="18:19" x14ac:dyDescent="0.2">
      <c r="R5921" s="3">
        <f t="shared" si="260"/>
        <v>45943</v>
      </c>
      <c r="S5921" t="str" cm="1">
        <f t="array" ref="S5921">IFERROR(
  SUMPRODUCT($H$2:$H$15000 *
            (DATEVALUE($D$2:$D$15000) &lt;= $R5921) *
            (DATEVALUE($E$2:$E$15000) &gt;= $R5921))
  /
  SUMPRODUCT((DATEVALUE($D$2:$D$15000) &lt;= $R5921) *
            (DATEVALUE($E$2:$E$15000) &gt;= $R5921)),
  ""
)</f>
        <v/>
      </c>
    </row>
    <row r="5922" spans="18:19" x14ac:dyDescent="0.2">
      <c r="R5922" s="3">
        <f t="shared" si="260"/>
        <v>45944</v>
      </c>
      <c r="S5922" t="str" cm="1">
        <f t="array" ref="S5922">IFERROR(
  SUMPRODUCT($H$2:$H$15000 *
            (DATEVALUE($D$2:$D$15000) &lt;= $R5922) *
            (DATEVALUE($E$2:$E$15000) &gt;= $R5922))
  /
  SUMPRODUCT((DATEVALUE($D$2:$D$15000) &lt;= $R5922) *
            (DATEVALUE($E$2:$E$15000) &gt;= $R5922)),
  ""
)</f>
        <v/>
      </c>
    </row>
    <row r="5923" spans="18:19" x14ac:dyDescent="0.2">
      <c r="R5923" s="3">
        <f t="shared" si="260"/>
        <v>45945</v>
      </c>
      <c r="S5923" t="str" cm="1">
        <f t="array" ref="S5923">IFERROR(
  SUMPRODUCT($H$2:$H$15000 *
            (DATEVALUE($D$2:$D$15000) &lt;= $R5923) *
            (DATEVALUE($E$2:$E$15000) &gt;= $R5923))
  /
  SUMPRODUCT((DATEVALUE($D$2:$D$15000) &lt;= $R5923) *
            (DATEVALUE($E$2:$E$15000) &gt;= $R5923)),
  ""
)</f>
        <v/>
      </c>
    </row>
    <row r="5924" spans="18:19" x14ac:dyDescent="0.2">
      <c r="R5924" s="3">
        <f t="shared" si="260"/>
        <v>45946</v>
      </c>
      <c r="S5924" t="str" cm="1">
        <f t="array" ref="S5924">IFERROR(
  SUMPRODUCT($H$2:$H$15000 *
            (DATEVALUE($D$2:$D$15000) &lt;= $R5924) *
            (DATEVALUE($E$2:$E$15000) &gt;= $R5924))
  /
  SUMPRODUCT((DATEVALUE($D$2:$D$15000) &lt;= $R5924) *
            (DATEVALUE($E$2:$E$15000) &gt;= $R5924)),
  ""
)</f>
        <v/>
      </c>
    </row>
    <row r="5925" spans="18:19" x14ac:dyDescent="0.2">
      <c r="R5925" s="3">
        <f t="shared" si="260"/>
        <v>45947</v>
      </c>
      <c r="S5925" t="str" cm="1">
        <f t="array" ref="S5925">IFERROR(
  SUMPRODUCT($H$2:$H$15000 *
            (DATEVALUE($D$2:$D$15000) &lt;= $R5925) *
            (DATEVALUE($E$2:$E$15000) &gt;= $R5925))
  /
  SUMPRODUCT((DATEVALUE($D$2:$D$15000) &lt;= $R5925) *
            (DATEVALUE($E$2:$E$15000) &gt;= $R5925)),
  ""
)</f>
        <v/>
      </c>
    </row>
    <row r="5926" spans="18:19" x14ac:dyDescent="0.2">
      <c r="R5926" s="3">
        <f t="shared" si="260"/>
        <v>45948</v>
      </c>
      <c r="S5926" t="str" cm="1">
        <f t="array" ref="S5926">IFERROR(
  SUMPRODUCT($H$2:$H$15000 *
            (DATEVALUE($D$2:$D$15000) &lt;= $R5926) *
            (DATEVALUE($E$2:$E$15000) &gt;= $R5926))
  /
  SUMPRODUCT((DATEVALUE($D$2:$D$15000) &lt;= $R5926) *
            (DATEVALUE($E$2:$E$15000) &gt;= $R5926)),
  ""
)</f>
        <v/>
      </c>
    </row>
    <row r="5927" spans="18:19" x14ac:dyDescent="0.2">
      <c r="R5927" s="3">
        <f t="shared" si="260"/>
        <v>45949</v>
      </c>
      <c r="S5927" t="str" cm="1">
        <f t="array" ref="S5927">IFERROR(
  SUMPRODUCT($H$2:$H$15000 *
            (DATEVALUE($D$2:$D$15000) &lt;= $R5927) *
            (DATEVALUE($E$2:$E$15000) &gt;= $R5927))
  /
  SUMPRODUCT((DATEVALUE($D$2:$D$15000) &lt;= $R5927) *
            (DATEVALUE($E$2:$E$15000) &gt;= $R5927)),
  ""
)</f>
        <v/>
      </c>
    </row>
    <row r="5928" spans="18:19" x14ac:dyDescent="0.2">
      <c r="R5928" s="3">
        <f t="shared" si="260"/>
        <v>45950</v>
      </c>
      <c r="S5928" t="str" cm="1">
        <f t="array" ref="S5928">IFERROR(
  SUMPRODUCT($H$2:$H$15000 *
            (DATEVALUE($D$2:$D$15000) &lt;= $R5928) *
            (DATEVALUE($E$2:$E$15000) &gt;= $R5928))
  /
  SUMPRODUCT((DATEVALUE($D$2:$D$15000) &lt;= $R5928) *
            (DATEVALUE($E$2:$E$15000) &gt;= $R5928)),
  ""
)</f>
        <v/>
      </c>
    </row>
    <row r="5929" spans="18:19" x14ac:dyDescent="0.2">
      <c r="R5929" s="3">
        <f t="shared" si="260"/>
        <v>45951</v>
      </c>
      <c r="S5929" t="str" cm="1">
        <f t="array" ref="S5929">IFERROR(
  SUMPRODUCT($H$2:$H$15000 *
            (DATEVALUE($D$2:$D$15000) &lt;= $R5929) *
            (DATEVALUE($E$2:$E$15000) &gt;= $R5929))
  /
  SUMPRODUCT((DATEVALUE($D$2:$D$15000) &lt;= $R5929) *
            (DATEVALUE($E$2:$E$15000) &gt;= $R5929)),
  ""
)</f>
        <v/>
      </c>
    </row>
    <row r="5930" spans="18:19" x14ac:dyDescent="0.2">
      <c r="R5930" s="3">
        <f t="shared" si="260"/>
        <v>45952</v>
      </c>
      <c r="S5930" t="str" cm="1">
        <f t="array" ref="S5930">IFERROR(
  SUMPRODUCT($H$2:$H$15000 *
            (DATEVALUE($D$2:$D$15000) &lt;= $R5930) *
            (DATEVALUE($E$2:$E$15000) &gt;= $R5930))
  /
  SUMPRODUCT((DATEVALUE($D$2:$D$15000) &lt;= $R5930) *
            (DATEVALUE($E$2:$E$15000) &gt;= $R5930)),
  ""
)</f>
        <v/>
      </c>
    </row>
    <row r="5931" spans="18:19" x14ac:dyDescent="0.2">
      <c r="R5931" s="3">
        <f t="shared" si="260"/>
        <v>45953</v>
      </c>
      <c r="S5931" t="str" cm="1">
        <f t="array" ref="S5931">IFERROR(
  SUMPRODUCT($H$2:$H$15000 *
            (DATEVALUE($D$2:$D$15000) &lt;= $R5931) *
            (DATEVALUE($E$2:$E$15000) &gt;= $R5931))
  /
  SUMPRODUCT((DATEVALUE($D$2:$D$15000) &lt;= $R5931) *
            (DATEVALUE($E$2:$E$15000) &gt;= $R5931)),
  ""
)</f>
        <v/>
      </c>
    </row>
    <row r="5932" spans="18:19" x14ac:dyDescent="0.2">
      <c r="R5932" s="3">
        <f t="shared" si="260"/>
        <v>45954</v>
      </c>
      <c r="S5932" t="str" cm="1">
        <f t="array" ref="S5932">IFERROR(
  SUMPRODUCT($H$2:$H$15000 *
            (DATEVALUE($D$2:$D$15000) &lt;= $R5932) *
            (DATEVALUE($E$2:$E$15000) &gt;= $R5932))
  /
  SUMPRODUCT((DATEVALUE($D$2:$D$15000) &lt;= $R5932) *
            (DATEVALUE($E$2:$E$15000) &gt;= $R5932)),
  ""
)</f>
        <v/>
      </c>
    </row>
    <row r="5933" spans="18:19" x14ac:dyDescent="0.2">
      <c r="R5933" s="3">
        <f t="shared" si="260"/>
        <v>45955</v>
      </c>
      <c r="S5933" t="str" cm="1">
        <f t="array" ref="S5933">IFERROR(
  SUMPRODUCT($H$2:$H$15000 *
            (DATEVALUE($D$2:$D$15000) &lt;= $R5933) *
            (DATEVALUE($E$2:$E$15000) &gt;= $R5933))
  /
  SUMPRODUCT((DATEVALUE($D$2:$D$15000) &lt;= $R5933) *
            (DATEVALUE($E$2:$E$15000) &gt;= $R5933)),
  ""
)</f>
        <v/>
      </c>
    </row>
    <row r="5934" spans="18:19" x14ac:dyDescent="0.2">
      <c r="R5934" s="3">
        <f t="shared" si="260"/>
        <v>45956</v>
      </c>
      <c r="S5934" t="str" cm="1">
        <f t="array" ref="S5934">IFERROR(
  SUMPRODUCT($H$2:$H$15000 *
            (DATEVALUE($D$2:$D$15000) &lt;= $R5934) *
            (DATEVALUE($E$2:$E$15000) &gt;= $R5934))
  /
  SUMPRODUCT((DATEVALUE($D$2:$D$15000) &lt;= $R5934) *
            (DATEVALUE($E$2:$E$15000) &gt;= $R5934)),
  ""
)</f>
        <v/>
      </c>
    </row>
    <row r="5935" spans="18:19" x14ac:dyDescent="0.2">
      <c r="R5935" s="3">
        <f t="shared" si="260"/>
        <v>45957</v>
      </c>
      <c r="S5935" t="str" cm="1">
        <f t="array" ref="S5935">IFERROR(
  SUMPRODUCT($H$2:$H$15000 *
            (DATEVALUE($D$2:$D$15000) &lt;= $R5935) *
            (DATEVALUE($E$2:$E$15000) &gt;= $R5935))
  /
  SUMPRODUCT((DATEVALUE($D$2:$D$15000) &lt;= $R5935) *
            (DATEVALUE($E$2:$E$15000) &gt;= $R5935)),
  ""
)</f>
        <v/>
      </c>
    </row>
    <row r="5936" spans="18:19" x14ac:dyDescent="0.2">
      <c r="R5936" s="3">
        <f t="shared" si="260"/>
        <v>45958</v>
      </c>
      <c r="S5936" t="str" cm="1">
        <f t="array" ref="S5936">IFERROR(
  SUMPRODUCT($H$2:$H$15000 *
            (DATEVALUE($D$2:$D$15000) &lt;= $R5936) *
            (DATEVALUE($E$2:$E$15000) &gt;= $R5936))
  /
  SUMPRODUCT((DATEVALUE($D$2:$D$15000) &lt;= $R5936) *
            (DATEVALUE($E$2:$E$15000) &gt;= $R5936)),
  ""
)</f>
        <v/>
      </c>
    </row>
    <row r="5937" spans="18:19" x14ac:dyDescent="0.2">
      <c r="R5937" s="3">
        <f t="shared" si="260"/>
        <v>45959</v>
      </c>
      <c r="S5937" t="str" cm="1">
        <f t="array" ref="S5937">IFERROR(
  SUMPRODUCT($H$2:$H$15000 *
            (DATEVALUE($D$2:$D$15000) &lt;= $R5937) *
            (DATEVALUE($E$2:$E$15000) &gt;= $R5937))
  /
  SUMPRODUCT((DATEVALUE($D$2:$D$15000) &lt;= $R5937) *
            (DATEVALUE($E$2:$E$15000) &gt;= $R5937)),
  ""
)</f>
        <v/>
      </c>
    </row>
    <row r="5938" spans="18:19" x14ac:dyDescent="0.2">
      <c r="R5938" s="3">
        <f t="shared" si="260"/>
        <v>45960</v>
      </c>
      <c r="S5938" t="str" cm="1">
        <f t="array" ref="S5938">IFERROR(
  SUMPRODUCT($H$2:$H$15000 *
            (DATEVALUE($D$2:$D$15000) &lt;= $R5938) *
            (DATEVALUE($E$2:$E$15000) &gt;= $R5938))
  /
  SUMPRODUCT((DATEVALUE($D$2:$D$15000) &lt;= $R5938) *
            (DATEVALUE($E$2:$E$15000) &gt;= $R5938)),
  ""
)</f>
        <v/>
      </c>
    </row>
    <row r="5939" spans="18:19" x14ac:dyDescent="0.2">
      <c r="R5939" s="3">
        <f t="shared" si="260"/>
        <v>45961</v>
      </c>
      <c r="S5939" t="str" cm="1">
        <f t="array" ref="S5939">IFERROR(
  SUMPRODUCT($H$2:$H$15000 *
            (DATEVALUE($D$2:$D$15000) &lt;= $R5939) *
            (DATEVALUE($E$2:$E$15000) &gt;= $R5939))
  /
  SUMPRODUCT((DATEVALUE($D$2:$D$15000) &lt;= $R5939) *
            (DATEVALUE($E$2:$E$15000) &gt;= $R5939)),
  ""
)</f>
        <v/>
      </c>
    </row>
    <row r="5940" spans="18:19" x14ac:dyDescent="0.2">
      <c r="R5940" s="3">
        <f t="shared" si="260"/>
        <v>45962</v>
      </c>
      <c r="S5940" t="str" cm="1">
        <f t="array" ref="S5940">IFERROR(
  SUMPRODUCT($H$2:$H$15000 *
            (DATEVALUE($D$2:$D$15000) &lt;= $R5940) *
            (DATEVALUE($E$2:$E$15000) &gt;= $R5940))
  /
  SUMPRODUCT((DATEVALUE($D$2:$D$15000) &lt;= $R5940) *
            (DATEVALUE($E$2:$E$15000) &gt;= $R5940)),
  ""
)</f>
        <v/>
      </c>
    </row>
    <row r="5941" spans="18:19" x14ac:dyDescent="0.2">
      <c r="R5941" s="3">
        <f t="shared" si="260"/>
        <v>45963</v>
      </c>
      <c r="S5941" t="str" cm="1">
        <f t="array" ref="S5941">IFERROR(
  SUMPRODUCT($H$2:$H$15000 *
            (DATEVALUE($D$2:$D$15000) &lt;= $R5941) *
            (DATEVALUE($E$2:$E$15000) &gt;= $R5941))
  /
  SUMPRODUCT((DATEVALUE($D$2:$D$15000) &lt;= $R5941) *
            (DATEVALUE($E$2:$E$15000) &gt;= $R5941)),
  ""
)</f>
        <v/>
      </c>
    </row>
    <row r="5942" spans="18:19" x14ac:dyDescent="0.2">
      <c r="R5942" s="3">
        <f t="shared" si="260"/>
        <v>45964</v>
      </c>
      <c r="S5942" t="str" cm="1">
        <f t="array" ref="S5942">IFERROR(
  SUMPRODUCT($H$2:$H$15000 *
            (DATEVALUE($D$2:$D$15000) &lt;= $R5942) *
            (DATEVALUE($E$2:$E$15000) &gt;= $R5942))
  /
  SUMPRODUCT((DATEVALUE($D$2:$D$15000) &lt;= $R5942) *
            (DATEVALUE($E$2:$E$15000) &gt;= $R5942)),
  ""
)</f>
        <v/>
      </c>
    </row>
    <row r="5943" spans="18:19" x14ac:dyDescent="0.2">
      <c r="R5943" s="3">
        <f t="shared" si="260"/>
        <v>45965</v>
      </c>
      <c r="S5943" t="str" cm="1">
        <f t="array" ref="S5943">IFERROR(
  SUMPRODUCT($H$2:$H$15000 *
            (DATEVALUE($D$2:$D$15000) &lt;= $R5943) *
            (DATEVALUE($E$2:$E$15000) &gt;= $R5943))
  /
  SUMPRODUCT((DATEVALUE($D$2:$D$15000) &lt;= $R5943) *
            (DATEVALUE($E$2:$E$15000) &gt;= $R5943)),
  ""
)</f>
        <v/>
      </c>
    </row>
    <row r="5944" spans="18:19" x14ac:dyDescent="0.2">
      <c r="R5944" s="3">
        <f t="shared" si="260"/>
        <v>45966</v>
      </c>
      <c r="S5944" t="str" cm="1">
        <f t="array" ref="S5944">IFERROR(
  SUMPRODUCT($H$2:$H$15000 *
            (DATEVALUE($D$2:$D$15000) &lt;= $R5944) *
            (DATEVALUE($E$2:$E$15000) &gt;= $R5944))
  /
  SUMPRODUCT((DATEVALUE($D$2:$D$15000) &lt;= $R5944) *
            (DATEVALUE($E$2:$E$15000) &gt;= $R5944)),
  ""
)</f>
        <v/>
      </c>
    </row>
    <row r="5945" spans="18:19" x14ac:dyDescent="0.2">
      <c r="R5945" s="3">
        <f t="shared" si="260"/>
        <v>45967</v>
      </c>
      <c r="S5945" t="str" cm="1">
        <f t="array" ref="S5945">IFERROR(
  SUMPRODUCT($H$2:$H$15000 *
            (DATEVALUE($D$2:$D$15000) &lt;= $R5945) *
            (DATEVALUE($E$2:$E$15000) &gt;= $R5945))
  /
  SUMPRODUCT((DATEVALUE($D$2:$D$15000) &lt;= $R5945) *
            (DATEVALUE($E$2:$E$15000) &gt;= $R5945)),
  ""
)</f>
        <v/>
      </c>
    </row>
    <row r="5946" spans="18:19" x14ac:dyDescent="0.2">
      <c r="R5946" s="3">
        <f t="shared" si="260"/>
        <v>45968</v>
      </c>
      <c r="S5946" t="str" cm="1">
        <f t="array" ref="S5946">IFERROR(
  SUMPRODUCT($H$2:$H$15000 *
            (DATEVALUE($D$2:$D$15000) &lt;= $R5946) *
            (DATEVALUE($E$2:$E$15000) &gt;= $R5946))
  /
  SUMPRODUCT((DATEVALUE($D$2:$D$15000) &lt;= $R5946) *
            (DATEVALUE($E$2:$E$15000) &gt;= $R5946)),
  ""
)</f>
        <v/>
      </c>
    </row>
    <row r="5947" spans="18:19" x14ac:dyDescent="0.2">
      <c r="R5947" s="3">
        <f t="shared" si="260"/>
        <v>45969</v>
      </c>
      <c r="S5947" t="str" cm="1">
        <f t="array" ref="S5947">IFERROR(
  SUMPRODUCT($H$2:$H$15000 *
            (DATEVALUE($D$2:$D$15000) &lt;= $R5947) *
            (DATEVALUE($E$2:$E$15000) &gt;= $R5947))
  /
  SUMPRODUCT((DATEVALUE($D$2:$D$15000) &lt;= $R5947) *
            (DATEVALUE($E$2:$E$15000) &gt;= $R5947)),
  ""
)</f>
        <v/>
      </c>
    </row>
    <row r="5948" spans="18:19" x14ac:dyDescent="0.2">
      <c r="R5948" s="3">
        <f t="shared" si="260"/>
        <v>45970</v>
      </c>
      <c r="S5948" t="str" cm="1">
        <f t="array" ref="S5948">IFERROR(
  SUMPRODUCT($H$2:$H$15000 *
            (DATEVALUE($D$2:$D$15000) &lt;= $R5948) *
            (DATEVALUE($E$2:$E$15000) &gt;= $R5948))
  /
  SUMPRODUCT((DATEVALUE($D$2:$D$15000) &lt;= $R5948) *
            (DATEVALUE($E$2:$E$15000) &gt;= $R5948)),
  ""
)</f>
        <v/>
      </c>
    </row>
    <row r="5949" spans="18:19" x14ac:dyDescent="0.2">
      <c r="R5949" s="3">
        <f t="shared" si="260"/>
        <v>45971</v>
      </c>
      <c r="S5949" t="str" cm="1">
        <f t="array" ref="S5949">IFERROR(
  SUMPRODUCT($H$2:$H$15000 *
            (DATEVALUE($D$2:$D$15000) &lt;= $R5949) *
            (DATEVALUE($E$2:$E$15000) &gt;= $R5949))
  /
  SUMPRODUCT((DATEVALUE($D$2:$D$15000) &lt;= $R5949) *
            (DATEVALUE($E$2:$E$15000) &gt;= $R5949)),
  ""
)</f>
        <v/>
      </c>
    </row>
    <row r="5950" spans="18:19" x14ac:dyDescent="0.2">
      <c r="R5950" s="3">
        <f t="shared" si="260"/>
        <v>45972</v>
      </c>
      <c r="S5950" t="str" cm="1">
        <f t="array" ref="S5950">IFERROR(
  SUMPRODUCT($H$2:$H$15000 *
            (DATEVALUE($D$2:$D$15000) &lt;= $R5950) *
            (DATEVALUE($E$2:$E$15000) &gt;= $R5950))
  /
  SUMPRODUCT((DATEVALUE($D$2:$D$15000) &lt;= $R5950) *
            (DATEVALUE($E$2:$E$15000) &gt;= $R5950)),
  ""
)</f>
        <v/>
      </c>
    </row>
    <row r="5951" spans="18:19" x14ac:dyDescent="0.2">
      <c r="R5951" s="3">
        <f t="shared" si="260"/>
        <v>45973</v>
      </c>
      <c r="S5951" t="str" cm="1">
        <f t="array" ref="S5951">IFERROR(
  SUMPRODUCT($H$2:$H$15000 *
            (DATEVALUE($D$2:$D$15000) &lt;= $R5951) *
            (DATEVALUE($E$2:$E$15000) &gt;= $R5951))
  /
  SUMPRODUCT((DATEVALUE($D$2:$D$15000) &lt;= $R5951) *
            (DATEVALUE($E$2:$E$15000) &gt;= $R5951)),
  ""
)</f>
        <v/>
      </c>
    </row>
    <row r="5952" spans="18:19" x14ac:dyDescent="0.2">
      <c r="R5952" s="3">
        <f t="shared" si="260"/>
        <v>45974</v>
      </c>
      <c r="S5952" t="str" cm="1">
        <f t="array" ref="S5952">IFERROR(
  SUMPRODUCT($H$2:$H$15000 *
            (DATEVALUE($D$2:$D$15000) &lt;= $R5952) *
            (DATEVALUE($E$2:$E$15000) &gt;= $R5952))
  /
  SUMPRODUCT((DATEVALUE($D$2:$D$15000) &lt;= $R5952) *
            (DATEVALUE($E$2:$E$15000) &gt;= $R5952)),
  ""
)</f>
        <v/>
      </c>
    </row>
    <row r="5953" spans="18:19" x14ac:dyDescent="0.2">
      <c r="R5953" s="3">
        <f t="shared" si="260"/>
        <v>45975</v>
      </c>
      <c r="S5953" t="str" cm="1">
        <f t="array" ref="S5953">IFERROR(
  SUMPRODUCT($H$2:$H$15000 *
            (DATEVALUE($D$2:$D$15000) &lt;= $R5953) *
            (DATEVALUE($E$2:$E$15000) &gt;= $R5953))
  /
  SUMPRODUCT((DATEVALUE($D$2:$D$15000) &lt;= $R5953) *
            (DATEVALUE($E$2:$E$15000) &gt;= $R5953)),
  ""
)</f>
        <v/>
      </c>
    </row>
    <row r="5954" spans="18:19" x14ac:dyDescent="0.2">
      <c r="R5954" s="3">
        <f t="shared" si="260"/>
        <v>45976</v>
      </c>
      <c r="S5954" t="str" cm="1">
        <f t="array" ref="S5954">IFERROR(
  SUMPRODUCT($H$2:$H$15000 *
            (DATEVALUE($D$2:$D$15000) &lt;= $R5954) *
            (DATEVALUE($E$2:$E$15000) &gt;= $R5954))
  /
  SUMPRODUCT((DATEVALUE($D$2:$D$15000) &lt;= $R5954) *
            (DATEVALUE($E$2:$E$15000) &gt;= $R5954)),
  ""
)</f>
        <v/>
      </c>
    </row>
    <row r="5955" spans="18:19" x14ac:dyDescent="0.2">
      <c r="R5955" s="3">
        <f t="shared" si="260"/>
        <v>45977</v>
      </c>
      <c r="S5955" t="str" cm="1">
        <f t="array" ref="S5955">IFERROR(
  SUMPRODUCT($H$2:$H$15000 *
            (DATEVALUE($D$2:$D$15000) &lt;= $R5955) *
            (DATEVALUE($E$2:$E$15000) &gt;= $R5955))
  /
  SUMPRODUCT((DATEVALUE($D$2:$D$15000) &lt;= $R5955) *
            (DATEVALUE($E$2:$E$15000) &gt;= $R5955)),
  ""
)</f>
        <v/>
      </c>
    </row>
    <row r="5956" spans="18:19" x14ac:dyDescent="0.2">
      <c r="R5956" s="3">
        <f t="shared" ref="R5956:R6019" si="261">+R5955+1</f>
        <v>45978</v>
      </c>
      <c r="S5956" t="str" cm="1">
        <f t="array" ref="S5956">IFERROR(
  SUMPRODUCT($H$2:$H$15000 *
            (DATEVALUE($D$2:$D$15000) &lt;= $R5956) *
            (DATEVALUE($E$2:$E$15000) &gt;= $R5956))
  /
  SUMPRODUCT((DATEVALUE($D$2:$D$15000) &lt;= $R5956) *
            (DATEVALUE($E$2:$E$15000) &gt;= $R5956)),
  ""
)</f>
        <v/>
      </c>
    </row>
    <row r="5957" spans="18:19" x14ac:dyDescent="0.2">
      <c r="R5957" s="3">
        <f t="shared" si="261"/>
        <v>45979</v>
      </c>
      <c r="S5957" t="str" cm="1">
        <f t="array" ref="S5957">IFERROR(
  SUMPRODUCT($H$2:$H$15000 *
            (DATEVALUE($D$2:$D$15000) &lt;= $R5957) *
            (DATEVALUE($E$2:$E$15000) &gt;= $R5957))
  /
  SUMPRODUCT((DATEVALUE($D$2:$D$15000) &lt;= $R5957) *
            (DATEVALUE($E$2:$E$15000) &gt;= $R5957)),
  ""
)</f>
        <v/>
      </c>
    </row>
    <row r="5958" spans="18:19" x14ac:dyDescent="0.2">
      <c r="R5958" s="3">
        <f t="shared" si="261"/>
        <v>45980</v>
      </c>
      <c r="S5958" t="str" cm="1">
        <f t="array" ref="S5958">IFERROR(
  SUMPRODUCT($H$2:$H$15000 *
            (DATEVALUE($D$2:$D$15000) &lt;= $R5958) *
            (DATEVALUE($E$2:$E$15000) &gt;= $R5958))
  /
  SUMPRODUCT((DATEVALUE($D$2:$D$15000) &lt;= $R5958) *
            (DATEVALUE($E$2:$E$15000) &gt;= $R5958)),
  ""
)</f>
        <v/>
      </c>
    </row>
    <row r="5959" spans="18:19" x14ac:dyDescent="0.2">
      <c r="R5959" s="3">
        <f t="shared" si="261"/>
        <v>45981</v>
      </c>
      <c r="S5959" t="str" cm="1">
        <f t="array" ref="S5959">IFERROR(
  SUMPRODUCT($H$2:$H$15000 *
            (DATEVALUE($D$2:$D$15000) &lt;= $R5959) *
            (DATEVALUE($E$2:$E$15000) &gt;= $R5959))
  /
  SUMPRODUCT((DATEVALUE($D$2:$D$15000) &lt;= $R5959) *
            (DATEVALUE($E$2:$E$15000) &gt;= $R5959)),
  ""
)</f>
        <v/>
      </c>
    </row>
    <row r="5960" spans="18:19" x14ac:dyDescent="0.2">
      <c r="R5960" s="3">
        <f t="shared" si="261"/>
        <v>45982</v>
      </c>
      <c r="S5960" t="str" cm="1">
        <f t="array" ref="S5960">IFERROR(
  SUMPRODUCT($H$2:$H$15000 *
            (DATEVALUE($D$2:$D$15000) &lt;= $R5960) *
            (DATEVALUE($E$2:$E$15000) &gt;= $R5960))
  /
  SUMPRODUCT((DATEVALUE($D$2:$D$15000) &lt;= $R5960) *
            (DATEVALUE($E$2:$E$15000) &gt;= $R5960)),
  ""
)</f>
        <v/>
      </c>
    </row>
    <row r="5961" spans="18:19" x14ac:dyDescent="0.2">
      <c r="R5961" s="3">
        <f t="shared" si="261"/>
        <v>45983</v>
      </c>
      <c r="S5961" t="str" cm="1">
        <f t="array" ref="S5961">IFERROR(
  SUMPRODUCT($H$2:$H$15000 *
            (DATEVALUE($D$2:$D$15000) &lt;= $R5961) *
            (DATEVALUE($E$2:$E$15000) &gt;= $R5961))
  /
  SUMPRODUCT((DATEVALUE($D$2:$D$15000) &lt;= $R5961) *
            (DATEVALUE($E$2:$E$15000) &gt;= $R5961)),
  ""
)</f>
        <v/>
      </c>
    </row>
    <row r="5962" spans="18:19" x14ac:dyDescent="0.2">
      <c r="R5962" s="3">
        <f t="shared" si="261"/>
        <v>45984</v>
      </c>
      <c r="S5962" t="str" cm="1">
        <f t="array" ref="S5962">IFERROR(
  SUMPRODUCT($H$2:$H$15000 *
            (DATEVALUE($D$2:$D$15000) &lt;= $R5962) *
            (DATEVALUE($E$2:$E$15000) &gt;= $R5962))
  /
  SUMPRODUCT((DATEVALUE($D$2:$D$15000) &lt;= $R5962) *
            (DATEVALUE($E$2:$E$15000) &gt;= $R5962)),
  ""
)</f>
        <v/>
      </c>
    </row>
    <row r="5963" spans="18:19" x14ac:dyDescent="0.2">
      <c r="R5963" s="3">
        <f t="shared" si="261"/>
        <v>45985</v>
      </c>
      <c r="S5963" t="str" cm="1">
        <f t="array" ref="S5963">IFERROR(
  SUMPRODUCT($H$2:$H$15000 *
            (DATEVALUE($D$2:$D$15000) &lt;= $R5963) *
            (DATEVALUE($E$2:$E$15000) &gt;= $R5963))
  /
  SUMPRODUCT((DATEVALUE($D$2:$D$15000) &lt;= $R5963) *
            (DATEVALUE($E$2:$E$15000) &gt;= $R5963)),
  ""
)</f>
        <v/>
      </c>
    </row>
    <row r="5964" spans="18:19" x14ac:dyDescent="0.2">
      <c r="R5964" s="3">
        <f t="shared" si="261"/>
        <v>45986</v>
      </c>
      <c r="S5964" t="str" cm="1">
        <f t="array" ref="S5964">IFERROR(
  SUMPRODUCT($H$2:$H$15000 *
            (DATEVALUE($D$2:$D$15000) &lt;= $R5964) *
            (DATEVALUE($E$2:$E$15000) &gt;= $R5964))
  /
  SUMPRODUCT((DATEVALUE($D$2:$D$15000) &lt;= $R5964) *
            (DATEVALUE($E$2:$E$15000) &gt;= $R5964)),
  ""
)</f>
        <v/>
      </c>
    </row>
    <row r="5965" spans="18:19" x14ac:dyDescent="0.2">
      <c r="R5965" s="3">
        <f t="shared" si="261"/>
        <v>45987</v>
      </c>
      <c r="S5965" t="str" cm="1">
        <f t="array" ref="S5965">IFERROR(
  SUMPRODUCT($H$2:$H$15000 *
            (DATEVALUE($D$2:$D$15000) &lt;= $R5965) *
            (DATEVALUE($E$2:$E$15000) &gt;= $R5965))
  /
  SUMPRODUCT((DATEVALUE($D$2:$D$15000) &lt;= $R5965) *
            (DATEVALUE($E$2:$E$15000) &gt;= $R5965)),
  ""
)</f>
        <v/>
      </c>
    </row>
    <row r="5966" spans="18:19" x14ac:dyDescent="0.2">
      <c r="R5966" s="3">
        <f t="shared" si="261"/>
        <v>45988</v>
      </c>
      <c r="S5966" t="str" cm="1">
        <f t="array" ref="S5966">IFERROR(
  SUMPRODUCT($H$2:$H$15000 *
            (DATEVALUE($D$2:$D$15000) &lt;= $R5966) *
            (DATEVALUE($E$2:$E$15000) &gt;= $R5966))
  /
  SUMPRODUCT((DATEVALUE($D$2:$D$15000) &lt;= $R5966) *
            (DATEVALUE($E$2:$E$15000) &gt;= $R5966)),
  ""
)</f>
        <v/>
      </c>
    </row>
    <row r="5967" spans="18:19" x14ac:dyDescent="0.2">
      <c r="R5967" s="3">
        <f t="shared" si="261"/>
        <v>45989</v>
      </c>
      <c r="S5967" t="str" cm="1">
        <f t="array" ref="S5967">IFERROR(
  SUMPRODUCT($H$2:$H$15000 *
            (DATEVALUE($D$2:$D$15000) &lt;= $R5967) *
            (DATEVALUE($E$2:$E$15000) &gt;= $R5967))
  /
  SUMPRODUCT((DATEVALUE($D$2:$D$15000) &lt;= $R5967) *
            (DATEVALUE($E$2:$E$15000) &gt;= $R5967)),
  ""
)</f>
        <v/>
      </c>
    </row>
    <row r="5968" spans="18:19" x14ac:dyDescent="0.2">
      <c r="R5968" s="3">
        <f t="shared" si="261"/>
        <v>45990</v>
      </c>
      <c r="S5968" t="str" cm="1">
        <f t="array" ref="S5968">IFERROR(
  SUMPRODUCT($H$2:$H$15000 *
            (DATEVALUE($D$2:$D$15000) &lt;= $R5968) *
            (DATEVALUE($E$2:$E$15000) &gt;= $R5968))
  /
  SUMPRODUCT((DATEVALUE($D$2:$D$15000) &lt;= $R5968) *
            (DATEVALUE($E$2:$E$15000) &gt;= $R5968)),
  ""
)</f>
        <v/>
      </c>
    </row>
    <row r="5969" spans="18:19" x14ac:dyDescent="0.2">
      <c r="R5969" s="3">
        <f t="shared" si="261"/>
        <v>45991</v>
      </c>
      <c r="S5969" t="str" cm="1">
        <f t="array" ref="S5969">IFERROR(
  SUMPRODUCT($H$2:$H$15000 *
            (DATEVALUE($D$2:$D$15000) &lt;= $R5969) *
            (DATEVALUE($E$2:$E$15000) &gt;= $R5969))
  /
  SUMPRODUCT((DATEVALUE($D$2:$D$15000) &lt;= $R5969) *
            (DATEVALUE($E$2:$E$15000) &gt;= $R5969)),
  ""
)</f>
        <v/>
      </c>
    </row>
    <row r="5970" spans="18:19" x14ac:dyDescent="0.2">
      <c r="R5970" s="3">
        <f t="shared" si="261"/>
        <v>45992</v>
      </c>
      <c r="S5970" t="str" cm="1">
        <f t="array" ref="S5970">IFERROR(
  SUMPRODUCT($H$2:$H$15000 *
            (DATEVALUE($D$2:$D$15000) &lt;= $R5970) *
            (DATEVALUE($E$2:$E$15000) &gt;= $R5970))
  /
  SUMPRODUCT((DATEVALUE($D$2:$D$15000) &lt;= $R5970) *
            (DATEVALUE($E$2:$E$15000) &gt;= $R5970)),
  ""
)</f>
        <v/>
      </c>
    </row>
    <row r="5971" spans="18:19" x14ac:dyDescent="0.2">
      <c r="R5971" s="3">
        <f t="shared" si="261"/>
        <v>45993</v>
      </c>
      <c r="S5971" t="str" cm="1">
        <f t="array" ref="S5971">IFERROR(
  SUMPRODUCT($H$2:$H$15000 *
            (DATEVALUE($D$2:$D$15000) &lt;= $R5971) *
            (DATEVALUE($E$2:$E$15000) &gt;= $R5971))
  /
  SUMPRODUCT((DATEVALUE($D$2:$D$15000) &lt;= $R5971) *
            (DATEVALUE($E$2:$E$15000) &gt;= $R5971)),
  ""
)</f>
        <v/>
      </c>
    </row>
    <row r="5972" spans="18:19" x14ac:dyDescent="0.2">
      <c r="R5972" s="3">
        <f t="shared" si="261"/>
        <v>45994</v>
      </c>
      <c r="S5972" t="str" cm="1">
        <f t="array" ref="S5972">IFERROR(
  SUMPRODUCT($H$2:$H$15000 *
            (DATEVALUE($D$2:$D$15000) &lt;= $R5972) *
            (DATEVALUE($E$2:$E$15000) &gt;= $R5972))
  /
  SUMPRODUCT((DATEVALUE($D$2:$D$15000) &lt;= $R5972) *
            (DATEVALUE($E$2:$E$15000) &gt;= $R5972)),
  ""
)</f>
        <v/>
      </c>
    </row>
    <row r="5973" spans="18:19" x14ac:dyDescent="0.2">
      <c r="R5973" s="3">
        <f t="shared" si="261"/>
        <v>45995</v>
      </c>
      <c r="S5973" t="str" cm="1">
        <f t="array" ref="S5973">IFERROR(
  SUMPRODUCT($H$2:$H$15000 *
            (DATEVALUE($D$2:$D$15000) &lt;= $R5973) *
            (DATEVALUE($E$2:$E$15000) &gt;= $R5973))
  /
  SUMPRODUCT((DATEVALUE($D$2:$D$15000) &lt;= $R5973) *
            (DATEVALUE($E$2:$E$15000) &gt;= $R5973)),
  ""
)</f>
        <v/>
      </c>
    </row>
    <row r="5974" spans="18:19" x14ac:dyDescent="0.2">
      <c r="R5974" s="3">
        <f t="shared" si="261"/>
        <v>45996</v>
      </c>
      <c r="S5974" t="str" cm="1">
        <f t="array" ref="S5974">IFERROR(
  SUMPRODUCT($H$2:$H$15000 *
            (DATEVALUE($D$2:$D$15000) &lt;= $R5974) *
            (DATEVALUE($E$2:$E$15000) &gt;= $R5974))
  /
  SUMPRODUCT((DATEVALUE($D$2:$D$15000) &lt;= $R5974) *
            (DATEVALUE($E$2:$E$15000) &gt;= $R5974)),
  ""
)</f>
        <v/>
      </c>
    </row>
    <row r="5975" spans="18:19" x14ac:dyDescent="0.2">
      <c r="R5975" s="3">
        <f t="shared" si="261"/>
        <v>45997</v>
      </c>
      <c r="S5975" t="str" cm="1">
        <f t="array" ref="S5975">IFERROR(
  SUMPRODUCT($H$2:$H$15000 *
            (DATEVALUE($D$2:$D$15000) &lt;= $R5975) *
            (DATEVALUE($E$2:$E$15000) &gt;= $R5975))
  /
  SUMPRODUCT((DATEVALUE($D$2:$D$15000) &lt;= $R5975) *
            (DATEVALUE($E$2:$E$15000) &gt;= $R5975)),
  ""
)</f>
        <v/>
      </c>
    </row>
    <row r="5976" spans="18:19" x14ac:dyDescent="0.2">
      <c r="R5976" s="3">
        <f t="shared" si="261"/>
        <v>45998</v>
      </c>
      <c r="S5976" t="str" cm="1">
        <f t="array" ref="S5976">IFERROR(
  SUMPRODUCT($H$2:$H$15000 *
            (DATEVALUE($D$2:$D$15000) &lt;= $R5976) *
            (DATEVALUE($E$2:$E$15000) &gt;= $R5976))
  /
  SUMPRODUCT((DATEVALUE($D$2:$D$15000) &lt;= $R5976) *
            (DATEVALUE($E$2:$E$15000) &gt;= $R5976)),
  ""
)</f>
        <v/>
      </c>
    </row>
    <row r="5977" spans="18:19" x14ac:dyDescent="0.2">
      <c r="R5977" s="3">
        <f t="shared" si="261"/>
        <v>45999</v>
      </c>
      <c r="S5977" t="str" cm="1">
        <f t="array" ref="S5977">IFERROR(
  SUMPRODUCT($H$2:$H$15000 *
            (DATEVALUE($D$2:$D$15000) &lt;= $R5977) *
            (DATEVALUE($E$2:$E$15000) &gt;= $R5977))
  /
  SUMPRODUCT((DATEVALUE($D$2:$D$15000) &lt;= $R5977) *
            (DATEVALUE($E$2:$E$15000) &gt;= $R5977)),
  ""
)</f>
        <v/>
      </c>
    </row>
    <row r="5978" spans="18:19" x14ac:dyDescent="0.2">
      <c r="R5978" s="3">
        <f t="shared" si="261"/>
        <v>46000</v>
      </c>
      <c r="S5978" t="str" cm="1">
        <f t="array" ref="S5978">IFERROR(
  SUMPRODUCT($H$2:$H$15000 *
            (DATEVALUE($D$2:$D$15000) &lt;= $R5978) *
            (DATEVALUE($E$2:$E$15000) &gt;= $R5978))
  /
  SUMPRODUCT((DATEVALUE($D$2:$D$15000) &lt;= $R5978) *
            (DATEVALUE($E$2:$E$15000) &gt;= $R5978)),
  ""
)</f>
        <v/>
      </c>
    </row>
    <row r="5979" spans="18:19" x14ac:dyDescent="0.2">
      <c r="R5979" s="3">
        <f t="shared" si="261"/>
        <v>46001</v>
      </c>
      <c r="S5979" t="str" cm="1">
        <f t="array" ref="S5979">IFERROR(
  SUMPRODUCT($H$2:$H$15000 *
            (DATEVALUE($D$2:$D$15000) &lt;= $R5979) *
            (DATEVALUE($E$2:$E$15000) &gt;= $R5979))
  /
  SUMPRODUCT((DATEVALUE($D$2:$D$15000) &lt;= $R5979) *
            (DATEVALUE($E$2:$E$15000) &gt;= $R5979)),
  ""
)</f>
        <v/>
      </c>
    </row>
    <row r="5980" spans="18:19" x14ac:dyDescent="0.2">
      <c r="R5980" s="3">
        <f t="shared" si="261"/>
        <v>46002</v>
      </c>
      <c r="S5980" t="str" cm="1">
        <f t="array" ref="S5980">IFERROR(
  SUMPRODUCT($H$2:$H$15000 *
            (DATEVALUE($D$2:$D$15000) &lt;= $R5980) *
            (DATEVALUE($E$2:$E$15000) &gt;= $R5980))
  /
  SUMPRODUCT((DATEVALUE($D$2:$D$15000) &lt;= $R5980) *
            (DATEVALUE($E$2:$E$15000) &gt;= $R5980)),
  ""
)</f>
        <v/>
      </c>
    </row>
    <row r="5981" spans="18:19" x14ac:dyDescent="0.2">
      <c r="R5981" s="3">
        <f t="shared" si="261"/>
        <v>46003</v>
      </c>
      <c r="S5981" t="str" cm="1">
        <f t="array" ref="S5981">IFERROR(
  SUMPRODUCT($H$2:$H$15000 *
            (DATEVALUE($D$2:$D$15000) &lt;= $R5981) *
            (DATEVALUE($E$2:$E$15000) &gt;= $R5981))
  /
  SUMPRODUCT((DATEVALUE($D$2:$D$15000) &lt;= $R5981) *
            (DATEVALUE($E$2:$E$15000) &gt;= $R5981)),
  ""
)</f>
        <v/>
      </c>
    </row>
    <row r="5982" spans="18:19" x14ac:dyDescent="0.2">
      <c r="R5982" s="3">
        <f t="shared" si="261"/>
        <v>46004</v>
      </c>
      <c r="S5982" t="str" cm="1">
        <f t="array" ref="S5982">IFERROR(
  SUMPRODUCT($H$2:$H$15000 *
            (DATEVALUE($D$2:$D$15000) &lt;= $R5982) *
            (DATEVALUE($E$2:$E$15000) &gt;= $R5982))
  /
  SUMPRODUCT((DATEVALUE($D$2:$D$15000) &lt;= $R5982) *
            (DATEVALUE($E$2:$E$15000) &gt;= $R5982)),
  ""
)</f>
        <v/>
      </c>
    </row>
    <row r="5983" spans="18:19" x14ac:dyDescent="0.2">
      <c r="R5983" s="3">
        <f t="shared" si="261"/>
        <v>46005</v>
      </c>
      <c r="S5983" t="str" cm="1">
        <f t="array" ref="S5983">IFERROR(
  SUMPRODUCT($H$2:$H$15000 *
            (DATEVALUE($D$2:$D$15000) &lt;= $R5983) *
            (DATEVALUE($E$2:$E$15000) &gt;= $R5983))
  /
  SUMPRODUCT((DATEVALUE($D$2:$D$15000) &lt;= $R5983) *
            (DATEVALUE($E$2:$E$15000) &gt;= $R5983)),
  ""
)</f>
        <v/>
      </c>
    </row>
    <row r="5984" spans="18:19" x14ac:dyDescent="0.2">
      <c r="R5984" s="3">
        <f t="shared" si="261"/>
        <v>46006</v>
      </c>
      <c r="S5984" t="str" cm="1">
        <f t="array" ref="S5984">IFERROR(
  SUMPRODUCT($H$2:$H$15000 *
            (DATEVALUE($D$2:$D$15000) &lt;= $R5984) *
            (DATEVALUE($E$2:$E$15000) &gt;= $R5984))
  /
  SUMPRODUCT((DATEVALUE($D$2:$D$15000) &lt;= $R5984) *
            (DATEVALUE($E$2:$E$15000) &gt;= $R5984)),
  ""
)</f>
        <v/>
      </c>
    </row>
    <row r="5985" spans="18:19" x14ac:dyDescent="0.2">
      <c r="R5985" s="3">
        <f t="shared" si="261"/>
        <v>46007</v>
      </c>
      <c r="S5985" t="str" cm="1">
        <f t="array" ref="S5985">IFERROR(
  SUMPRODUCT($H$2:$H$15000 *
            (DATEVALUE($D$2:$D$15000) &lt;= $R5985) *
            (DATEVALUE($E$2:$E$15000) &gt;= $R5985))
  /
  SUMPRODUCT((DATEVALUE($D$2:$D$15000) &lt;= $R5985) *
            (DATEVALUE($E$2:$E$15000) &gt;= $R5985)),
  ""
)</f>
        <v/>
      </c>
    </row>
    <row r="5986" spans="18:19" x14ac:dyDescent="0.2">
      <c r="R5986" s="3">
        <f t="shared" si="261"/>
        <v>46008</v>
      </c>
      <c r="S5986" t="str" cm="1">
        <f t="array" ref="S5986">IFERROR(
  SUMPRODUCT($H$2:$H$15000 *
            (DATEVALUE($D$2:$D$15000) &lt;= $R5986) *
            (DATEVALUE($E$2:$E$15000) &gt;= $R5986))
  /
  SUMPRODUCT((DATEVALUE($D$2:$D$15000) &lt;= $R5986) *
            (DATEVALUE($E$2:$E$15000) &gt;= $R5986)),
  ""
)</f>
        <v/>
      </c>
    </row>
    <row r="5987" spans="18:19" x14ac:dyDescent="0.2">
      <c r="R5987" s="3">
        <f t="shared" si="261"/>
        <v>46009</v>
      </c>
      <c r="S5987" t="str" cm="1">
        <f t="array" ref="S5987">IFERROR(
  SUMPRODUCT($H$2:$H$15000 *
            (DATEVALUE($D$2:$D$15000) &lt;= $R5987) *
            (DATEVALUE($E$2:$E$15000) &gt;= $R5987))
  /
  SUMPRODUCT((DATEVALUE($D$2:$D$15000) &lt;= $R5987) *
            (DATEVALUE($E$2:$E$15000) &gt;= $R5987)),
  ""
)</f>
        <v/>
      </c>
    </row>
    <row r="5988" spans="18:19" x14ac:dyDescent="0.2">
      <c r="R5988" s="3">
        <f t="shared" si="261"/>
        <v>46010</v>
      </c>
      <c r="S5988" t="str" cm="1">
        <f t="array" ref="S5988">IFERROR(
  SUMPRODUCT($H$2:$H$15000 *
            (DATEVALUE($D$2:$D$15000) &lt;= $R5988) *
            (DATEVALUE($E$2:$E$15000) &gt;= $R5988))
  /
  SUMPRODUCT((DATEVALUE($D$2:$D$15000) &lt;= $R5988) *
            (DATEVALUE($E$2:$E$15000) &gt;= $R5988)),
  ""
)</f>
        <v/>
      </c>
    </row>
    <row r="5989" spans="18:19" x14ac:dyDescent="0.2">
      <c r="R5989" s="3">
        <f t="shared" si="261"/>
        <v>46011</v>
      </c>
      <c r="S5989" t="str" cm="1">
        <f t="array" ref="S5989">IFERROR(
  SUMPRODUCT($H$2:$H$15000 *
            (DATEVALUE($D$2:$D$15000) &lt;= $R5989) *
            (DATEVALUE($E$2:$E$15000) &gt;= $R5989))
  /
  SUMPRODUCT((DATEVALUE($D$2:$D$15000) &lt;= $R5989) *
            (DATEVALUE($E$2:$E$15000) &gt;= $R5989)),
  ""
)</f>
        <v/>
      </c>
    </row>
    <row r="5990" spans="18:19" x14ac:dyDescent="0.2">
      <c r="R5990" s="3">
        <f t="shared" si="261"/>
        <v>46012</v>
      </c>
      <c r="S5990" t="str" cm="1">
        <f t="array" ref="S5990">IFERROR(
  SUMPRODUCT($H$2:$H$15000 *
            (DATEVALUE($D$2:$D$15000) &lt;= $R5990) *
            (DATEVALUE($E$2:$E$15000) &gt;= $R5990))
  /
  SUMPRODUCT((DATEVALUE($D$2:$D$15000) &lt;= $R5990) *
            (DATEVALUE($E$2:$E$15000) &gt;= $R5990)),
  ""
)</f>
        <v/>
      </c>
    </row>
    <row r="5991" spans="18:19" x14ac:dyDescent="0.2">
      <c r="R5991" s="3">
        <f t="shared" si="261"/>
        <v>46013</v>
      </c>
      <c r="S5991" t="str" cm="1">
        <f t="array" ref="S5991">IFERROR(
  SUMPRODUCT($H$2:$H$15000 *
            (DATEVALUE($D$2:$D$15000) &lt;= $R5991) *
            (DATEVALUE($E$2:$E$15000) &gt;= $R5991))
  /
  SUMPRODUCT((DATEVALUE($D$2:$D$15000) &lt;= $R5991) *
            (DATEVALUE($E$2:$E$15000) &gt;= $R5991)),
  ""
)</f>
        <v/>
      </c>
    </row>
    <row r="5992" spans="18:19" x14ac:dyDescent="0.2">
      <c r="R5992" s="3">
        <f t="shared" si="261"/>
        <v>46014</v>
      </c>
      <c r="S5992" t="str" cm="1">
        <f t="array" ref="S5992">IFERROR(
  SUMPRODUCT($H$2:$H$15000 *
            (DATEVALUE($D$2:$D$15000) &lt;= $R5992) *
            (DATEVALUE($E$2:$E$15000) &gt;= $R5992))
  /
  SUMPRODUCT((DATEVALUE($D$2:$D$15000) &lt;= $R5992) *
            (DATEVALUE($E$2:$E$15000) &gt;= $R5992)),
  ""
)</f>
        <v/>
      </c>
    </row>
    <row r="5993" spans="18:19" x14ac:dyDescent="0.2">
      <c r="R5993" s="3">
        <f t="shared" si="261"/>
        <v>46015</v>
      </c>
      <c r="S5993" t="str" cm="1">
        <f t="array" ref="S5993">IFERROR(
  SUMPRODUCT($H$2:$H$15000 *
            (DATEVALUE($D$2:$D$15000) &lt;= $R5993) *
            (DATEVALUE($E$2:$E$15000) &gt;= $R5993))
  /
  SUMPRODUCT((DATEVALUE($D$2:$D$15000) &lt;= $R5993) *
            (DATEVALUE($E$2:$E$15000) &gt;= $R5993)),
  ""
)</f>
        <v/>
      </c>
    </row>
    <row r="5994" spans="18:19" x14ac:dyDescent="0.2">
      <c r="R5994" s="3">
        <f t="shared" si="261"/>
        <v>46016</v>
      </c>
      <c r="S5994" t="str" cm="1">
        <f t="array" ref="S5994">IFERROR(
  SUMPRODUCT($H$2:$H$15000 *
            (DATEVALUE($D$2:$D$15000) &lt;= $R5994) *
            (DATEVALUE($E$2:$E$15000) &gt;= $R5994))
  /
  SUMPRODUCT((DATEVALUE($D$2:$D$15000) &lt;= $R5994) *
            (DATEVALUE($E$2:$E$15000) &gt;= $R5994)),
  ""
)</f>
        <v/>
      </c>
    </row>
    <row r="5995" spans="18:19" x14ac:dyDescent="0.2">
      <c r="R5995" s="3">
        <f t="shared" si="261"/>
        <v>46017</v>
      </c>
      <c r="S5995" t="str" cm="1">
        <f t="array" ref="S5995">IFERROR(
  SUMPRODUCT($H$2:$H$15000 *
            (DATEVALUE($D$2:$D$15000) &lt;= $R5995) *
            (DATEVALUE($E$2:$E$15000) &gt;= $R5995))
  /
  SUMPRODUCT((DATEVALUE($D$2:$D$15000) &lt;= $R5995) *
            (DATEVALUE($E$2:$E$15000) &gt;= $R5995)),
  ""
)</f>
        <v/>
      </c>
    </row>
    <row r="5996" spans="18:19" x14ac:dyDescent="0.2">
      <c r="R5996" s="3">
        <f t="shared" si="261"/>
        <v>46018</v>
      </c>
      <c r="S5996" t="str" cm="1">
        <f t="array" ref="S5996">IFERROR(
  SUMPRODUCT($H$2:$H$15000 *
            (DATEVALUE($D$2:$D$15000) &lt;= $R5996) *
            (DATEVALUE($E$2:$E$15000) &gt;= $R5996))
  /
  SUMPRODUCT((DATEVALUE($D$2:$D$15000) &lt;= $R5996) *
            (DATEVALUE($E$2:$E$15000) &gt;= $R5996)),
  ""
)</f>
        <v/>
      </c>
    </row>
    <row r="5997" spans="18:19" x14ac:dyDescent="0.2">
      <c r="R5997" s="3">
        <f t="shared" si="261"/>
        <v>46019</v>
      </c>
      <c r="S5997" t="str" cm="1">
        <f t="array" ref="S5997">IFERROR(
  SUMPRODUCT($H$2:$H$15000 *
            (DATEVALUE($D$2:$D$15000) &lt;= $R5997) *
            (DATEVALUE($E$2:$E$15000) &gt;= $R5997))
  /
  SUMPRODUCT((DATEVALUE($D$2:$D$15000) &lt;= $R5997) *
            (DATEVALUE($E$2:$E$15000) &gt;= $R5997)),
  ""
)</f>
        <v/>
      </c>
    </row>
    <row r="5998" spans="18:19" x14ac:dyDescent="0.2">
      <c r="R5998" s="3">
        <f t="shared" si="261"/>
        <v>46020</v>
      </c>
      <c r="S5998" t="str" cm="1">
        <f t="array" ref="S5998">IFERROR(
  SUMPRODUCT($H$2:$H$15000 *
            (DATEVALUE($D$2:$D$15000) &lt;= $R5998) *
            (DATEVALUE($E$2:$E$15000) &gt;= $R5998))
  /
  SUMPRODUCT((DATEVALUE($D$2:$D$15000) &lt;= $R5998) *
            (DATEVALUE($E$2:$E$15000) &gt;= $R5998)),
  ""
)</f>
        <v/>
      </c>
    </row>
    <row r="5999" spans="18:19" x14ac:dyDescent="0.2">
      <c r="R5999" s="3">
        <f t="shared" si="261"/>
        <v>46021</v>
      </c>
      <c r="S5999" t="str" cm="1">
        <f t="array" ref="S5999">IFERROR(
  SUMPRODUCT($H$2:$H$15000 *
            (DATEVALUE($D$2:$D$15000) &lt;= $R5999) *
            (DATEVALUE($E$2:$E$15000) &gt;= $R5999))
  /
  SUMPRODUCT((DATEVALUE($D$2:$D$15000) &lt;= $R5999) *
            (DATEVALUE($E$2:$E$15000) &gt;= $R5999)),
  ""
)</f>
        <v/>
      </c>
    </row>
    <row r="6000" spans="18:19" x14ac:dyDescent="0.2">
      <c r="R6000" s="3">
        <f t="shared" si="261"/>
        <v>46022</v>
      </c>
      <c r="S6000" t="str" cm="1">
        <f t="array" ref="S6000">IFERROR(
  SUMPRODUCT($H$2:$H$15000 *
            (DATEVALUE($D$2:$D$15000) &lt;= $R6000) *
            (DATEVALUE($E$2:$E$15000) &gt;= $R6000))
  /
  SUMPRODUCT((DATEVALUE($D$2:$D$15000) &lt;= $R6000) *
            (DATEVALUE($E$2:$E$15000) &gt;= $R6000)),
  ""
)</f>
        <v/>
      </c>
    </row>
    <row r="6001" spans="18:19" x14ac:dyDescent="0.2">
      <c r="R6001" s="3">
        <f t="shared" si="261"/>
        <v>46023</v>
      </c>
      <c r="S6001" t="str" cm="1">
        <f t="array" ref="S6001">IFERROR(
  SUMPRODUCT($H$2:$H$15000 *
            (DATEVALUE($D$2:$D$15000) &lt;= $R6001) *
            (DATEVALUE($E$2:$E$15000) &gt;= $R6001))
  /
  SUMPRODUCT((DATEVALUE($D$2:$D$15000) &lt;= $R6001) *
            (DATEVALUE($E$2:$E$15000) &gt;= $R6001)),
  ""
)</f>
        <v/>
      </c>
    </row>
    <row r="6002" spans="18:19" x14ac:dyDescent="0.2">
      <c r="R6002" s="3">
        <f t="shared" si="261"/>
        <v>46024</v>
      </c>
      <c r="S6002" t="str" cm="1">
        <f t="array" ref="S6002">IFERROR(
  SUMPRODUCT($H$2:$H$15000 *
            (DATEVALUE($D$2:$D$15000) &lt;= $R6002) *
            (DATEVALUE($E$2:$E$15000) &gt;= $R6002))
  /
  SUMPRODUCT((DATEVALUE($D$2:$D$15000) &lt;= $R6002) *
            (DATEVALUE($E$2:$E$15000) &gt;= $R6002)),
  ""
)</f>
        <v/>
      </c>
    </row>
    <row r="6003" spans="18:19" x14ac:dyDescent="0.2">
      <c r="R6003" s="3">
        <f t="shared" si="261"/>
        <v>46025</v>
      </c>
      <c r="S6003" t="str" cm="1">
        <f t="array" ref="S6003">IFERROR(
  SUMPRODUCT($H$2:$H$15000 *
            (DATEVALUE($D$2:$D$15000) &lt;= $R6003) *
            (DATEVALUE($E$2:$E$15000) &gt;= $R6003))
  /
  SUMPRODUCT((DATEVALUE($D$2:$D$15000) &lt;= $R6003) *
            (DATEVALUE($E$2:$E$15000) &gt;= $R6003)),
  ""
)</f>
        <v/>
      </c>
    </row>
    <row r="6004" spans="18:19" x14ac:dyDescent="0.2">
      <c r="R6004" s="3">
        <f t="shared" si="261"/>
        <v>46026</v>
      </c>
      <c r="S6004" t="str" cm="1">
        <f t="array" ref="S6004">IFERROR(
  SUMPRODUCT($H$2:$H$15000 *
            (DATEVALUE($D$2:$D$15000) &lt;= $R6004) *
            (DATEVALUE($E$2:$E$15000) &gt;= $R6004))
  /
  SUMPRODUCT((DATEVALUE($D$2:$D$15000) &lt;= $R6004) *
            (DATEVALUE($E$2:$E$15000) &gt;= $R6004)),
  ""
)</f>
        <v/>
      </c>
    </row>
    <row r="6005" spans="18:19" x14ac:dyDescent="0.2">
      <c r="R6005" s="3">
        <f t="shared" si="261"/>
        <v>46027</v>
      </c>
      <c r="S6005" t="str" cm="1">
        <f t="array" ref="S6005">IFERROR(
  SUMPRODUCT($H$2:$H$15000 *
            (DATEVALUE($D$2:$D$15000) &lt;= $R6005) *
            (DATEVALUE($E$2:$E$15000) &gt;= $R6005))
  /
  SUMPRODUCT((DATEVALUE($D$2:$D$15000) &lt;= $R6005) *
            (DATEVALUE($E$2:$E$15000) &gt;= $R6005)),
  ""
)</f>
        <v/>
      </c>
    </row>
    <row r="6006" spans="18:19" x14ac:dyDescent="0.2">
      <c r="R6006" s="3">
        <f t="shared" si="261"/>
        <v>46028</v>
      </c>
      <c r="S6006" t="str" cm="1">
        <f t="array" ref="S6006">IFERROR(
  SUMPRODUCT($H$2:$H$15000 *
            (DATEVALUE($D$2:$D$15000) &lt;= $R6006) *
            (DATEVALUE($E$2:$E$15000) &gt;= $R6006))
  /
  SUMPRODUCT((DATEVALUE($D$2:$D$15000) &lt;= $R6006) *
            (DATEVALUE($E$2:$E$15000) &gt;= $R6006)),
  ""
)</f>
        <v/>
      </c>
    </row>
    <row r="6007" spans="18:19" x14ac:dyDescent="0.2">
      <c r="R6007" s="3">
        <f t="shared" si="261"/>
        <v>46029</v>
      </c>
      <c r="S6007" t="str" cm="1">
        <f t="array" ref="S6007">IFERROR(
  SUMPRODUCT($H$2:$H$15000 *
            (DATEVALUE($D$2:$D$15000) &lt;= $R6007) *
            (DATEVALUE($E$2:$E$15000) &gt;= $R6007))
  /
  SUMPRODUCT((DATEVALUE($D$2:$D$15000) &lt;= $R6007) *
            (DATEVALUE($E$2:$E$15000) &gt;= $R6007)),
  ""
)</f>
        <v/>
      </c>
    </row>
    <row r="6008" spans="18:19" x14ac:dyDescent="0.2">
      <c r="R6008" s="3">
        <f t="shared" si="261"/>
        <v>46030</v>
      </c>
      <c r="S6008" t="str" cm="1">
        <f t="array" ref="S6008">IFERROR(
  SUMPRODUCT($H$2:$H$15000 *
            (DATEVALUE($D$2:$D$15000) &lt;= $R6008) *
            (DATEVALUE($E$2:$E$15000) &gt;= $R6008))
  /
  SUMPRODUCT((DATEVALUE($D$2:$D$15000) &lt;= $R6008) *
            (DATEVALUE($E$2:$E$15000) &gt;= $R6008)),
  ""
)</f>
        <v/>
      </c>
    </row>
    <row r="6009" spans="18:19" x14ac:dyDescent="0.2">
      <c r="R6009" s="3">
        <f t="shared" si="261"/>
        <v>46031</v>
      </c>
      <c r="S6009" t="str" cm="1">
        <f t="array" ref="S6009">IFERROR(
  SUMPRODUCT($H$2:$H$15000 *
            (DATEVALUE($D$2:$D$15000) &lt;= $R6009) *
            (DATEVALUE($E$2:$E$15000) &gt;= $R6009))
  /
  SUMPRODUCT((DATEVALUE($D$2:$D$15000) &lt;= $R6009) *
            (DATEVALUE($E$2:$E$15000) &gt;= $R6009)),
  ""
)</f>
        <v/>
      </c>
    </row>
    <row r="6010" spans="18:19" x14ac:dyDescent="0.2">
      <c r="R6010" s="3">
        <f t="shared" si="261"/>
        <v>46032</v>
      </c>
      <c r="S6010" t="str" cm="1">
        <f t="array" ref="S6010">IFERROR(
  SUMPRODUCT($H$2:$H$15000 *
            (DATEVALUE($D$2:$D$15000) &lt;= $R6010) *
            (DATEVALUE($E$2:$E$15000) &gt;= $R6010))
  /
  SUMPRODUCT((DATEVALUE($D$2:$D$15000) &lt;= $R6010) *
            (DATEVALUE($E$2:$E$15000) &gt;= $R6010)),
  ""
)</f>
        <v/>
      </c>
    </row>
    <row r="6011" spans="18:19" x14ac:dyDescent="0.2">
      <c r="R6011" s="3">
        <f t="shared" si="261"/>
        <v>46033</v>
      </c>
      <c r="S6011" t="str" cm="1">
        <f t="array" ref="S6011">IFERROR(
  SUMPRODUCT($H$2:$H$15000 *
            (DATEVALUE($D$2:$D$15000) &lt;= $R6011) *
            (DATEVALUE($E$2:$E$15000) &gt;= $R6011))
  /
  SUMPRODUCT((DATEVALUE($D$2:$D$15000) &lt;= $R6011) *
            (DATEVALUE($E$2:$E$15000) &gt;= $R6011)),
  ""
)</f>
        <v/>
      </c>
    </row>
    <row r="6012" spans="18:19" x14ac:dyDescent="0.2">
      <c r="R6012" s="3">
        <f t="shared" si="261"/>
        <v>46034</v>
      </c>
      <c r="S6012" t="str" cm="1">
        <f t="array" ref="S6012">IFERROR(
  SUMPRODUCT($H$2:$H$15000 *
            (DATEVALUE($D$2:$D$15000) &lt;= $R6012) *
            (DATEVALUE($E$2:$E$15000) &gt;= $R6012))
  /
  SUMPRODUCT((DATEVALUE($D$2:$D$15000) &lt;= $R6012) *
            (DATEVALUE($E$2:$E$15000) &gt;= $R6012)),
  ""
)</f>
        <v/>
      </c>
    </row>
    <row r="6013" spans="18:19" x14ac:dyDescent="0.2">
      <c r="R6013" s="3">
        <f t="shared" si="261"/>
        <v>46035</v>
      </c>
      <c r="S6013" t="str" cm="1">
        <f t="array" ref="S6013">IFERROR(
  SUMPRODUCT($H$2:$H$15000 *
            (DATEVALUE($D$2:$D$15000) &lt;= $R6013) *
            (DATEVALUE($E$2:$E$15000) &gt;= $R6013))
  /
  SUMPRODUCT((DATEVALUE($D$2:$D$15000) &lt;= $R6013) *
            (DATEVALUE($E$2:$E$15000) &gt;= $R6013)),
  ""
)</f>
        <v/>
      </c>
    </row>
    <row r="6014" spans="18:19" x14ac:dyDescent="0.2">
      <c r="R6014" s="3">
        <f t="shared" si="261"/>
        <v>46036</v>
      </c>
      <c r="S6014" t="str" cm="1">
        <f t="array" ref="S6014">IFERROR(
  SUMPRODUCT($H$2:$H$15000 *
            (DATEVALUE($D$2:$D$15000) &lt;= $R6014) *
            (DATEVALUE($E$2:$E$15000) &gt;= $R6014))
  /
  SUMPRODUCT((DATEVALUE($D$2:$D$15000) &lt;= $R6014) *
            (DATEVALUE($E$2:$E$15000) &gt;= $R6014)),
  ""
)</f>
        <v/>
      </c>
    </row>
    <row r="6015" spans="18:19" x14ac:dyDescent="0.2">
      <c r="R6015" s="3">
        <f t="shared" si="261"/>
        <v>46037</v>
      </c>
      <c r="S6015" t="str" cm="1">
        <f t="array" ref="S6015">IFERROR(
  SUMPRODUCT($H$2:$H$15000 *
            (DATEVALUE($D$2:$D$15000) &lt;= $R6015) *
            (DATEVALUE($E$2:$E$15000) &gt;= $R6015))
  /
  SUMPRODUCT((DATEVALUE($D$2:$D$15000) &lt;= $R6015) *
            (DATEVALUE($E$2:$E$15000) &gt;= $R6015)),
  ""
)</f>
        <v/>
      </c>
    </row>
    <row r="6016" spans="18:19" x14ac:dyDescent="0.2">
      <c r="R6016" s="3">
        <f t="shared" si="261"/>
        <v>46038</v>
      </c>
      <c r="S6016" t="str" cm="1">
        <f t="array" ref="S6016">IFERROR(
  SUMPRODUCT($H$2:$H$15000 *
            (DATEVALUE($D$2:$D$15000) &lt;= $R6016) *
            (DATEVALUE($E$2:$E$15000) &gt;= $R6016))
  /
  SUMPRODUCT((DATEVALUE($D$2:$D$15000) &lt;= $R6016) *
            (DATEVALUE($E$2:$E$15000) &gt;= $R6016)),
  ""
)</f>
        <v/>
      </c>
    </row>
    <row r="6017" spans="18:19" x14ac:dyDescent="0.2">
      <c r="R6017" s="3">
        <f t="shared" si="261"/>
        <v>46039</v>
      </c>
      <c r="S6017" t="str" cm="1">
        <f t="array" ref="S6017">IFERROR(
  SUMPRODUCT($H$2:$H$15000 *
            (DATEVALUE($D$2:$D$15000) &lt;= $R6017) *
            (DATEVALUE($E$2:$E$15000) &gt;= $R6017))
  /
  SUMPRODUCT((DATEVALUE($D$2:$D$15000) &lt;= $R6017) *
            (DATEVALUE($E$2:$E$15000) &gt;= $R6017)),
  ""
)</f>
        <v/>
      </c>
    </row>
    <row r="6018" spans="18:19" x14ac:dyDescent="0.2">
      <c r="R6018" s="3">
        <f t="shared" si="261"/>
        <v>46040</v>
      </c>
      <c r="S6018" t="str" cm="1">
        <f t="array" ref="S6018">IFERROR(
  SUMPRODUCT($H$2:$H$15000 *
            (DATEVALUE($D$2:$D$15000) &lt;= $R6018) *
            (DATEVALUE($E$2:$E$15000) &gt;= $R6018))
  /
  SUMPRODUCT((DATEVALUE($D$2:$D$15000) &lt;= $R6018) *
            (DATEVALUE($E$2:$E$15000) &gt;= $R6018)),
  ""
)</f>
        <v/>
      </c>
    </row>
    <row r="6019" spans="18:19" x14ac:dyDescent="0.2">
      <c r="R6019" s="3">
        <f t="shared" si="261"/>
        <v>46041</v>
      </c>
      <c r="S6019" t="str" cm="1">
        <f t="array" ref="S6019">IFERROR(
  SUMPRODUCT($H$2:$H$15000 *
            (DATEVALUE($D$2:$D$15000) &lt;= $R6019) *
            (DATEVALUE($E$2:$E$15000) &gt;= $R6019))
  /
  SUMPRODUCT((DATEVALUE($D$2:$D$15000) &lt;= $R6019) *
            (DATEVALUE($E$2:$E$15000) &gt;= $R6019)),
  ""
)</f>
        <v/>
      </c>
    </row>
    <row r="6020" spans="18:19" x14ac:dyDescent="0.2">
      <c r="R6020" s="3">
        <f t="shared" ref="R6020:R6083" si="262">+R6019+1</f>
        <v>46042</v>
      </c>
      <c r="S6020" t="str" cm="1">
        <f t="array" ref="S6020">IFERROR(
  SUMPRODUCT($H$2:$H$15000 *
            (DATEVALUE($D$2:$D$15000) &lt;= $R6020) *
            (DATEVALUE($E$2:$E$15000) &gt;= $R6020))
  /
  SUMPRODUCT((DATEVALUE($D$2:$D$15000) &lt;= $R6020) *
            (DATEVALUE($E$2:$E$15000) &gt;= $R6020)),
  ""
)</f>
        <v/>
      </c>
    </row>
    <row r="6021" spans="18:19" x14ac:dyDescent="0.2">
      <c r="R6021" s="3">
        <f t="shared" si="262"/>
        <v>46043</v>
      </c>
      <c r="S6021" t="str" cm="1">
        <f t="array" ref="S6021">IFERROR(
  SUMPRODUCT($H$2:$H$15000 *
            (DATEVALUE($D$2:$D$15000) &lt;= $R6021) *
            (DATEVALUE($E$2:$E$15000) &gt;= $R6021))
  /
  SUMPRODUCT((DATEVALUE($D$2:$D$15000) &lt;= $R6021) *
            (DATEVALUE($E$2:$E$15000) &gt;= $R6021)),
  ""
)</f>
        <v/>
      </c>
    </row>
    <row r="6022" spans="18:19" x14ac:dyDescent="0.2">
      <c r="R6022" s="3">
        <f t="shared" si="262"/>
        <v>46044</v>
      </c>
      <c r="S6022" t="str" cm="1">
        <f t="array" ref="S6022">IFERROR(
  SUMPRODUCT($H$2:$H$15000 *
            (DATEVALUE($D$2:$D$15000) &lt;= $R6022) *
            (DATEVALUE($E$2:$E$15000) &gt;= $R6022))
  /
  SUMPRODUCT((DATEVALUE($D$2:$D$15000) &lt;= $R6022) *
            (DATEVALUE($E$2:$E$15000) &gt;= $R6022)),
  ""
)</f>
        <v/>
      </c>
    </row>
    <row r="6023" spans="18:19" x14ac:dyDescent="0.2">
      <c r="R6023" s="3">
        <f t="shared" si="262"/>
        <v>46045</v>
      </c>
      <c r="S6023" t="str" cm="1">
        <f t="array" ref="S6023">IFERROR(
  SUMPRODUCT($H$2:$H$15000 *
            (DATEVALUE($D$2:$D$15000) &lt;= $R6023) *
            (DATEVALUE($E$2:$E$15000) &gt;= $R6023))
  /
  SUMPRODUCT((DATEVALUE($D$2:$D$15000) &lt;= $R6023) *
            (DATEVALUE($E$2:$E$15000) &gt;= $R6023)),
  ""
)</f>
        <v/>
      </c>
    </row>
    <row r="6024" spans="18:19" x14ac:dyDescent="0.2">
      <c r="R6024" s="3">
        <f t="shared" si="262"/>
        <v>46046</v>
      </c>
      <c r="S6024" t="str" cm="1">
        <f t="array" ref="S6024">IFERROR(
  SUMPRODUCT($H$2:$H$15000 *
            (DATEVALUE($D$2:$D$15000) &lt;= $R6024) *
            (DATEVALUE($E$2:$E$15000) &gt;= $R6024))
  /
  SUMPRODUCT((DATEVALUE($D$2:$D$15000) &lt;= $R6024) *
            (DATEVALUE($E$2:$E$15000) &gt;= $R6024)),
  ""
)</f>
        <v/>
      </c>
    </row>
    <row r="6025" spans="18:19" x14ac:dyDescent="0.2">
      <c r="R6025" s="3">
        <f t="shared" si="262"/>
        <v>46047</v>
      </c>
      <c r="S6025" t="str" cm="1">
        <f t="array" ref="S6025">IFERROR(
  SUMPRODUCT($H$2:$H$15000 *
            (DATEVALUE($D$2:$D$15000) &lt;= $R6025) *
            (DATEVALUE($E$2:$E$15000) &gt;= $R6025))
  /
  SUMPRODUCT((DATEVALUE($D$2:$D$15000) &lt;= $R6025) *
            (DATEVALUE($E$2:$E$15000) &gt;= $R6025)),
  ""
)</f>
        <v/>
      </c>
    </row>
    <row r="6026" spans="18:19" x14ac:dyDescent="0.2">
      <c r="R6026" s="3">
        <f t="shared" si="262"/>
        <v>46048</v>
      </c>
      <c r="S6026" t="str" cm="1">
        <f t="array" ref="S6026">IFERROR(
  SUMPRODUCT($H$2:$H$15000 *
            (DATEVALUE($D$2:$D$15000) &lt;= $R6026) *
            (DATEVALUE($E$2:$E$15000) &gt;= $R6026))
  /
  SUMPRODUCT((DATEVALUE($D$2:$D$15000) &lt;= $R6026) *
            (DATEVALUE($E$2:$E$15000) &gt;= $R6026)),
  ""
)</f>
        <v/>
      </c>
    </row>
    <row r="6027" spans="18:19" x14ac:dyDescent="0.2">
      <c r="R6027" s="3">
        <f t="shared" si="262"/>
        <v>46049</v>
      </c>
      <c r="S6027" t="str" cm="1">
        <f t="array" ref="S6027">IFERROR(
  SUMPRODUCT($H$2:$H$15000 *
            (DATEVALUE($D$2:$D$15000) &lt;= $R6027) *
            (DATEVALUE($E$2:$E$15000) &gt;= $R6027))
  /
  SUMPRODUCT((DATEVALUE($D$2:$D$15000) &lt;= $R6027) *
            (DATEVALUE($E$2:$E$15000) &gt;= $R6027)),
  ""
)</f>
        <v/>
      </c>
    </row>
    <row r="6028" spans="18:19" x14ac:dyDescent="0.2">
      <c r="R6028" s="3">
        <f t="shared" si="262"/>
        <v>46050</v>
      </c>
      <c r="S6028" t="str" cm="1">
        <f t="array" ref="S6028">IFERROR(
  SUMPRODUCT($H$2:$H$15000 *
            (DATEVALUE($D$2:$D$15000) &lt;= $R6028) *
            (DATEVALUE($E$2:$E$15000) &gt;= $R6028))
  /
  SUMPRODUCT((DATEVALUE($D$2:$D$15000) &lt;= $R6028) *
            (DATEVALUE($E$2:$E$15000) &gt;= $R6028)),
  ""
)</f>
        <v/>
      </c>
    </row>
    <row r="6029" spans="18:19" x14ac:dyDescent="0.2">
      <c r="R6029" s="3">
        <f t="shared" si="262"/>
        <v>46051</v>
      </c>
      <c r="S6029" t="str" cm="1">
        <f t="array" ref="S6029">IFERROR(
  SUMPRODUCT($H$2:$H$15000 *
            (DATEVALUE($D$2:$D$15000) &lt;= $R6029) *
            (DATEVALUE($E$2:$E$15000) &gt;= $R6029))
  /
  SUMPRODUCT((DATEVALUE($D$2:$D$15000) &lt;= $R6029) *
            (DATEVALUE($E$2:$E$15000) &gt;= $R6029)),
  ""
)</f>
        <v/>
      </c>
    </row>
    <row r="6030" spans="18:19" x14ac:dyDescent="0.2">
      <c r="R6030" s="3">
        <f t="shared" si="262"/>
        <v>46052</v>
      </c>
      <c r="S6030" t="str" cm="1">
        <f t="array" ref="S6030">IFERROR(
  SUMPRODUCT($H$2:$H$15000 *
            (DATEVALUE($D$2:$D$15000) &lt;= $R6030) *
            (DATEVALUE($E$2:$E$15000) &gt;= $R6030))
  /
  SUMPRODUCT((DATEVALUE($D$2:$D$15000) &lt;= $R6030) *
            (DATEVALUE($E$2:$E$15000) &gt;= $R6030)),
  ""
)</f>
        <v/>
      </c>
    </row>
    <row r="6031" spans="18:19" x14ac:dyDescent="0.2">
      <c r="R6031" s="3">
        <f t="shared" si="262"/>
        <v>46053</v>
      </c>
      <c r="S6031" t="str" cm="1">
        <f t="array" ref="S6031">IFERROR(
  SUMPRODUCT($H$2:$H$15000 *
            (DATEVALUE($D$2:$D$15000) &lt;= $R6031) *
            (DATEVALUE($E$2:$E$15000) &gt;= $R6031))
  /
  SUMPRODUCT((DATEVALUE($D$2:$D$15000) &lt;= $R6031) *
            (DATEVALUE($E$2:$E$15000) &gt;= $R6031)),
  ""
)</f>
        <v/>
      </c>
    </row>
    <row r="6032" spans="18:19" x14ac:dyDescent="0.2">
      <c r="R6032" s="3">
        <f t="shared" si="262"/>
        <v>46054</v>
      </c>
      <c r="S6032" t="str" cm="1">
        <f t="array" ref="S6032">IFERROR(
  SUMPRODUCT($H$2:$H$15000 *
            (DATEVALUE($D$2:$D$15000) &lt;= $R6032) *
            (DATEVALUE($E$2:$E$15000) &gt;= $R6032))
  /
  SUMPRODUCT((DATEVALUE($D$2:$D$15000) &lt;= $R6032) *
            (DATEVALUE($E$2:$E$15000) &gt;= $R6032)),
  ""
)</f>
        <v/>
      </c>
    </row>
    <row r="6033" spans="18:19" x14ac:dyDescent="0.2">
      <c r="R6033" s="3">
        <f t="shared" si="262"/>
        <v>46055</v>
      </c>
      <c r="S6033" t="str" cm="1">
        <f t="array" ref="S6033">IFERROR(
  SUMPRODUCT($H$2:$H$15000 *
            (DATEVALUE($D$2:$D$15000) &lt;= $R6033) *
            (DATEVALUE($E$2:$E$15000) &gt;= $R6033))
  /
  SUMPRODUCT((DATEVALUE($D$2:$D$15000) &lt;= $R6033) *
            (DATEVALUE($E$2:$E$15000) &gt;= $R6033)),
  ""
)</f>
        <v/>
      </c>
    </row>
    <row r="6034" spans="18:19" x14ac:dyDescent="0.2">
      <c r="R6034" s="3">
        <f t="shared" si="262"/>
        <v>46056</v>
      </c>
      <c r="S6034" t="str" cm="1">
        <f t="array" ref="S6034">IFERROR(
  SUMPRODUCT($H$2:$H$15000 *
            (DATEVALUE($D$2:$D$15000) &lt;= $R6034) *
            (DATEVALUE($E$2:$E$15000) &gt;= $R6034))
  /
  SUMPRODUCT((DATEVALUE($D$2:$D$15000) &lt;= $R6034) *
            (DATEVALUE($E$2:$E$15000) &gt;= $R6034)),
  ""
)</f>
        <v/>
      </c>
    </row>
    <row r="6035" spans="18:19" x14ac:dyDescent="0.2">
      <c r="R6035" s="3">
        <f t="shared" si="262"/>
        <v>46057</v>
      </c>
      <c r="S6035" t="str" cm="1">
        <f t="array" ref="S6035">IFERROR(
  SUMPRODUCT($H$2:$H$15000 *
            (DATEVALUE($D$2:$D$15000) &lt;= $R6035) *
            (DATEVALUE($E$2:$E$15000) &gt;= $R6035))
  /
  SUMPRODUCT((DATEVALUE($D$2:$D$15000) &lt;= $R6035) *
            (DATEVALUE($E$2:$E$15000) &gt;= $R6035)),
  ""
)</f>
        <v/>
      </c>
    </row>
    <row r="6036" spans="18:19" x14ac:dyDescent="0.2">
      <c r="R6036" s="3">
        <f t="shared" si="262"/>
        <v>46058</v>
      </c>
      <c r="S6036" t="str" cm="1">
        <f t="array" ref="S6036">IFERROR(
  SUMPRODUCT($H$2:$H$15000 *
            (DATEVALUE($D$2:$D$15000) &lt;= $R6036) *
            (DATEVALUE($E$2:$E$15000) &gt;= $R6036))
  /
  SUMPRODUCT((DATEVALUE($D$2:$D$15000) &lt;= $R6036) *
            (DATEVALUE($E$2:$E$15000) &gt;= $R6036)),
  ""
)</f>
        <v/>
      </c>
    </row>
    <row r="6037" spans="18:19" x14ac:dyDescent="0.2">
      <c r="R6037" s="3">
        <f t="shared" si="262"/>
        <v>46059</v>
      </c>
      <c r="S6037" t="str" cm="1">
        <f t="array" ref="S6037">IFERROR(
  SUMPRODUCT($H$2:$H$15000 *
            (DATEVALUE($D$2:$D$15000) &lt;= $R6037) *
            (DATEVALUE($E$2:$E$15000) &gt;= $R6037))
  /
  SUMPRODUCT((DATEVALUE($D$2:$D$15000) &lt;= $R6037) *
            (DATEVALUE($E$2:$E$15000) &gt;= $R6037)),
  ""
)</f>
        <v/>
      </c>
    </row>
    <row r="6038" spans="18:19" x14ac:dyDescent="0.2">
      <c r="R6038" s="3">
        <f t="shared" si="262"/>
        <v>46060</v>
      </c>
      <c r="S6038" t="str" cm="1">
        <f t="array" ref="S6038">IFERROR(
  SUMPRODUCT($H$2:$H$15000 *
            (DATEVALUE($D$2:$D$15000) &lt;= $R6038) *
            (DATEVALUE($E$2:$E$15000) &gt;= $R6038))
  /
  SUMPRODUCT((DATEVALUE($D$2:$D$15000) &lt;= $R6038) *
            (DATEVALUE($E$2:$E$15000) &gt;= $R6038)),
  ""
)</f>
        <v/>
      </c>
    </row>
    <row r="6039" spans="18:19" x14ac:dyDescent="0.2">
      <c r="R6039" s="3">
        <f t="shared" si="262"/>
        <v>46061</v>
      </c>
      <c r="S6039" t="str" cm="1">
        <f t="array" ref="S6039">IFERROR(
  SUMPRODUCT($H$2:$H$15000 *
            (DATEVALUE($D$2:$D$15000) &lt;= $R6039) *
            (DATEVALUE($E$2:$E$15000) &gt;= $R6039))
  /
  SUMPRODUCT((DATEVALUE($D$2:$D$15000) &lt;= $R6039) *
            (DATEVALUE($E$2:$E$15000) &gt;= $R6039)),
  ""
)</f>
        <v/>
      </c>
    </row>
    <row r="6040" spans="18:19" x14ac:dyDescent="0.2">
      <c r="R6040" s="3">
        <f t="shared" si="262"/>
        <v>46062</v>
      </c>
      <c r="S6040" t="str" cm="1">
        <f t="array" ref="S6040">IFERROR(
  SUMPRODUCT($H$2:$H$15000 *
            (DATEVALUE($D$2:$D$15000) &lt;= $R6040) *
            (DATEVALUE($E$2:$E$15000) &gt;= $R6040))
  /
  SUMPRODUCT((DATEVALUE($D$2:$D$15000) &lt;= $R6040) *
            (DATEVALUE($E$2:$E$15000) &gt;= $R6040)),
  ""
)</f>
        <v/>
      </c>
    </row>
    <row r="6041" spans="18:19" x14ac:dyDescent="0.2">
      <c r="R6041" s="3">
        <f t="shared" si="262"/>
        <v>46063</v>
      </c>
      <c r="S6041" t="str" cm="1">
        <f t="array" ref="S6041">IFERROR(
  SUMPRODUCT($H$2:$H$15000 *
            (DATEVALUE($D$2:$D$15000) &lt;= $R6041) *
            (DATEVALUE($E$2:$E$15000) &gt;= $R6041))
  /
  SUMPRODUCT((DATEVALUE($D$2:$D$15000) &lt;= $R6041) *
            (DATEVALUE($E$2:$E$15000) &gt;= $R6041)),
  ""
)</f>
        <v/>
      </c>
    </row>
    <row r="6042" spans="18:19" x14ac:dyDescent="0.2">
      <c r="R6042" s="3">
        <f t="shared" si="262"/>
        <v>46064</v>
      </c>
      <c r="S6042" t="str" cm="1">
        <f t="array" ref="S6042">IFERROR(
  SUMPRODUCT($H$2:$H$15000 *
            (DATEVALUE($D$2:$D$15000) &lt;= $R6042) *
            (DATEVALUE($E$2:$E$15000) &gt;= $R6042))
  /
  SUMPRODUCT((DATEVALUE($D$2:$D$15000) &lt;= $R6042) *
            (DATEVALUE($E$2:$E$15000) &gt;= $R6042)),
  ""
)</f>
        <v/>
      </c>
    </row>
    <row r="6043" spans="18:19" x14ac:dyDescent="0.2">
      <c r="R6043" s="3">
        <f t="shared" si="262"/>
        <v>46065</v>
      </c>
      <c r="S6043" t="str" cm="1">
        <f t="array" ref="S6043">IFERROR(
  SUMPRODUCT($H$2:$H$15000 *
            (DATEVALUE($D$2:$D$15000) &lt;= $R6043) *
            (DATEVALUE($E$2:$E$15000) &gt;= $R6043))
  /
  SUMPRODUCT((DATEVALUE($D$2:$D$15000) &lt;= $R6043) *
            (DATEVALUE($E$2:$E$15000) &gt;= $R6043)),
  ""
)</f>
        <v/>
      </c>
    </row>
    <row r="6044" spans="18:19" x14ac:dyDescent="0.2">
      <c r="R6044" s="3">
        <f t="shared" si="262"/>
        <v>46066</v>
      </c>
      <c r="S6044" t="str" cm="1">
        <f t="array" ref="S6044">IFERROR(
  SUMPRODUCT($H$2:$H$15000 *
            (DATEVALUE($D$2:$D$15000) &lt;= $R6044) *
            (DATEVALUE($E$2:$E$15000) &gt;= $R6044))
  /
  SUMPRODUCT((DATEVALUE($D$2:$D$15000) &lt;= $R6044) *
            (DATEVALUE($E$2:$E$15000) &gt;= $R6044)),
  ""
)</f>
        <v/>
      </c>
    </row>
    <row r="6045" spans="18:19" x14ac:dyDescent="0.2">
      <c r="R6045" s="3">
        <f t="shared" si="262"/>
        <v>46067</v>
      </c>
      <c r="S6045" t="str" cm="1">
        <f t="array" ref="S6045">IFERROR(
  SUMPRODUCT($H$2:$H$15000 *
            (DATEVALUE($D$2:$D$15000) &lt;= $R6045) *
            (DATEVALUE($E$2:$E$15000) &gt;= $R6045))
  /
  SUMPRODUCT((DATEVALUE($D$2:$D$15000) &lt;= $R6045) *
            (DATEVALUE($E$2:$E$15000) &gt;= $R6045)),
  ""
)</f>
        <v/>
      </c>
    </row>
    <row r="6046" spans="18:19" x14ac:dyDescent="0.2">
      <c r="R6046" s="3">
        <f t="shared" si="262"/>
        <v>46068</v>
      </c>
      <c r="S6046" t="str" cm="1">
        <f t="array" ref="S6046">IFERROR(
  SUMPRODUCT($H$2:$H$15000 *
            (DATEVALUE($D$2:$D$15000) &lt;= $R6046) *
            (DATEVALUE($E$2:$E$15000) &gt;= $R6046))
  /
  SUMPRODUCT((DATEVALUE($D$2:$D$15000) &lt;= $R6046) *
            (DATEVALUE($E$2:$E$15000) &gt;= $R6046)),
  ""
)</f>
        <v/>
      </c>
    </row>
    <row r="6047" spans="18:19" x14ac:dyDescent="0.2">
      <c r="R6047" s="3">
        <f t="shared" si="262"/>
        <v>46069</v>
      </c>
      <c r="S6047" t="str" cm="1">
        <f t="array" ref="S6047">IFERROR(
  SUMPRODUCT($H$2:$H$15000 *
            (DATEVALUE($D$2:$D$15000) &lt;= $R6047) *
            (DATEVALUE($E$2:$E$15000) &gt;= $R6047))
  /
  SUMPRODUCT((DATEVALUE($D$2:$D$15000) &lt;= $R6047) *
            (DATEVALUE($E$2:$E$15000) &gt;= $R6047)),
  ""
)</f>
        <v/>
      </c>
    </row>
    <row r="6048" spans="18:19" x14ac:dyDescent="0.2">
      <c r="R6048" s="3">
        <f t="shared" si="262"/>
        <v>46070</v>
      </c>
      <c r="S6048" t="str" cm="1">
        <f t="array" ref="S6048">IFERROR(
  SUMPRODUCT($H$2:$H$15000 *
            (DATEVALUE($D$2:$D$15000) &lt;= $R6048) *
            (DATEVALUE($E$2:$E$15000) &gt;= $R6048))
  /
  SUMPRODUCT((DATEVALUE($D$2:$D$15000) &lt;= $R6048) *
            (DATEVALUE($E$2:$E$15000) &gt;= $R6048)),
  ""
)</f>
        <v/>
      </c>
    </row>
    <row r="6049" spans="18:19" x14ac:dyDescent="0.2">
      <c r="R6049" s="3">
        <f t="shared" si="262"/>
        <v>46071</v>
      </c>
      <c r="S6049" t="str" cm="1">
        <f t="array" ref="S6049">IFERROR(
  SUMPRODUCT($H$2:$H$15000 *
            (DATEVALUE($D$2:$D$15000) &lt;= $R6049) *
            (DATEVALUE($E$2:$E$15000) &gt;= $R6049))
  /
  SUMPRODUCT((DATEVALUE($D$2:$D$15000) &lt;= $R6049) *
            (DATEVALUE($E$2:$E$15000) &gt;= $R6049)),
  ""
)</f>
        <v/>
      </c>
    </row>
    <row r="6050" spans="18:19" x14ac:dyDescent="0.2">
      <c r="R6050" s="3">
        <f t="shared" si="262"/>
        <v>46072</v>
      </c>
      <c r="S6050" t="str" cm="1">
        <f t="array" ref="S6050">IFERROR(
  SUMPRODUCT($H$2:$H$15000 *
            (DATEVALUE($D$2:$D$15000) &lt;= $R6050) *
            (DATEVALUE($E$2:$E$15000) &gt;= $R6050))
  /
  SUMPRODUCT((DATEVALUE($D$2:$D$15000) &lt;= $R6050) *
            (DATEVALUE($E$2:$E$15000) &gt;= $R6050)),
  ""
)</f>
        <v/>
      </c>
    </row>
    <row r="6051" spans="18:19" x14ac:dyDescent="0.2">
      <c r="R6051" s="3">
        <f t="shared" si="262"/>
        <v>46073</v>
      </c>
      <c r="S6051" t="str" cm="1">
        <f t="array" ref="S6051">IFERROR(
  SUMPRODUCT($H$2:$H$15000 *
            (DATEVALUE($D$2:$D$15000) &lt;= $R6051) *
            (DATEVALUE($E$2:$E$15000) &gt;= $R6051))
  /
  SUMPRODUCT((DATEVALUE($D$2:$D$15000) &lt;= $R6051) *
            (DATEVALUE($E$2:$E$15000) &gt;= $R6051)),
  ""
)</f>
        <v/>
      </c>
    </row>
    <row r="6052" spans="18:19" x14ac:dyDescent="0.2">
      <c r="R6052" s="3">
        <f t="shared" si="262"/>
        <v>46074</v>
      </c>
      <c r="S6052" t="str" cm="1">
        <f t="array" ref="S6052">IFERROR(
  SUMPRODUCT($H$2:$H$15000 *
            (DATEVALUE($D$2:$D$15000) &lt;= $R6052) *
            (DATEVALUE($E$2:$E$15000) &gt;= $R6052))
  /
  SUMPRODUCT((DATEVALUE($D$2:$D$15000) &lt;= $R6052) *
            (DATEVALUE($E$2:$E$15000) &gt;= $R6052)),
  ""
)</f>
        <v/>
      </c>
    </row>
    <row r="6053" spans="18:19" x14ac:dyDescent="0.2">
      <c r="R6053" s="3">
        <f t="shared" si="262"/>
        <v>46075</v>
      </c>
      <c r="S6053" t="str" cm="1">
        <f t="array" ref="S6053">IFERROR(
  SUMPRODUCT($H$2:$H$15000 *
            (DATEVALUE($D$2:$D$15000) &lt;= $R6053) *
            (DATEVALUE($E$2:$E$15000) &gt;= $R6053))
  /
  SUMPRODUCT((DATEVALUE($D$2:$D$15000) &lt;= $R6053) *
            (DATEVALUE($E$2:$E$15000) &gt;= $R6053)),
  ""
)</f>
        <v/>
      </c>
    </row>
    <row r="6054" spans="18:19" x14ac:dyDescent="0.2">
      <c r="R6054" s="3">
        <f t="shared" si="262"/>
        <v>46076</v>
      </c>
      <c r="S6054" t="str" cm="1">
        <f t="array" ref="S6054">IFERROR(
  SUMPRODUCT($H$2:$H$15000 *
            (DATEVALUE($D$2:$D$15000) &lt;= $R6054) *
            (DATEVALUE($E$2:$E$15000) &gt;= $R6054))
  /
  SUMPRODUCT((DATEVALUE($D$2:$D$15000) &lt;= $R6054) *
            (DATEVALUE($E$2:$E$15000) &gt;= $R6054)),
  ""
)</f>
        <v/>
      </c>
    </row>
    <row r="6055" spans="18:19" x14ac:dyDescent="0.2">
      <c r="R6055" s="3">
        <f t="shared" si="262"/>
        <v>46077</v>
      </c>
      <c r="S6055" t="str" cm="1">
        <f t="array" ref="S6055">IFERROR(
  SUMPRODUCT($H$2:$H$15000 *
            (DATEVALUE($D$2:$D$15000) &lt;= $R6055) *
            (DATEVALUE($E$2:$E$15000) &gt;= $R6055))
  /
  SUMPRODUCT((DATEVALUE($D$2:$D$15000) &lt;= $R6055) *
            (DATEVALUE($E$2:$E$15000) &gt;= $R6055)),
  ""
)</f>
        <v/>
      </c>
    </row>
    <row r="6056" spans="18:19" x14ac:dyDescent="0.2">
      <c r="R6056" s="3">
        <f t="shared" si="262"/>
        <v>46078</v>
      </c>
      <c r="S6056" t="str" cm="1">
        <f t="array" ref="S6056">IFERROR(
  SUMPRODUCT($H$2:$H$15000 *
            (DATEVALUE($D$2:$D$15000) &lt;= $R6056) *
            (DATEVALUE($E$2:$E$15000) &gt;= $R6056))
  /
  SUMPRODUCT((DATEVALUE($D$2:$D$15000) &lt;= $R6056) *
            (DATEVALUE($E$2:$E$15000) &gt;= $R6056)),
  ""
)</f>
        <v/>
      </c>
    </row>
    <row r="6057" spans="18:19" x14ac:dyDescent="0.2">
      <c r="R6057" s="3">
        <f t="shared" si="262"/>
        <v>46079</v>
      </c>
      <c r="S6057" t="str" cm="1">
        <f t="array" ref="S6057">IFERROR(
  SUMPRODUCT($H$2:$H$15000 *
            (DATEVALUE($D$2:$D$15000) &lt;= $R6057) *
            (DATEVALUE($E$2:$E$15000) &gt;= $R6057))
  /
  SUMPRODUCT((DATEVALUE($D$2:$D$15000) &lt;= $R6057) *
            (DATEVALUE($E$2:$E$15000) &gt;= $R6057)),
  ""
)</f>
        <v/>
      </c>
    </row>
    <row r="6058" spans="18:19" x14ac:dyDescent="0.2">
      <c r="R6058" s="3">
        <f t="shared" si="262"/>
        <v>46080</v>
      </c>
      <c r="S6058" t="str" cm="1">
        <f t="array" ref="S6058">IFERROR(
  SUMPRODUCT($H$2:$H$15000 *
            (DATEVALUE($D$2:$D$15000) &lt;= $R6058) *
            (DATEVALUE($E$2:$E$15000) &gt;= $R6058))
  /
  SUMPRODUCT((DATEVALUE($D$2:$D$15000) &lt;= $R6058) *
            (DATEVALUE($E$2:$E$15000) &gt;= $R6058)),
  ""
)</f>
        <v/>
      </c>
    </row>
    <row r="6059" spans="18:19" x14ac:dyDescent="0.2">
      <c r="R6059" s="3">
        <f t="shared" si="262"/>
        <v>46081</v>
      </c>
      <c r="S6059" t="str" cm="1">
        <f t="array" ref="S6059">IFERROR(
  SUMPRODUCT($H$2:$H$15000 *
            (DATEVALUE($D$2:$D$15000) &lt;= $R6059) *
            (DATEVALUE($E$2:$E$15000) &gt;= $R6059))
  /
  SUMPRODUCT((DATEVALUE($D$2:$D$15000) &lt;= $R6059) *
            (DATEVALUE($E$2:$E$15000) &gt;= $R6059)),
  ""
)</f>
        <v/>
      </c>
    </row>
    <row r="6060" spans="18:19" x14ac:dyDescent="0.2">
      <c r="R6060" s="3">
        <f t="shared" si="262"/>
        <v>46082</v>
      </c>
      <c r="S6060" t="str" cm="1">
        <f t="array" ref="S6060">IFERROR(
  SUMPRODUCT($H$2:$H$15000 *
            (DATEVALUE($D$2:$D$15000) &lt;= $R6060) *
            (DATEVALUE($E$2:$E$15000) &gt;= $R6060))
  /
  SUMPRODUCT((DATEVALUE($D$2:$D$15000) &lt;= $R6060) *
            (DATEVALUE($E$2:$E$15000) &gt;= $R6060)),
  ""
)</f>
        <v/>
      </c>
    </row>
    <row r="6061" spans="18:19" x14ac:dyDescent="0.2">
      <c r="R6061" s="3">
        <f t="shared" si="262"/>
        <v>46083</v>
      </c>
      <c r="S6061" t="str" cm="1">
        <f t="array" ref="S6061">IFERROR(
  SUMPRODUCT($H$2:$H$15000 *
            (DATEVALUE($D$2:$D$15000) &lt;= $R6061) *
            (DATEVALUE($E$2:$E$15000) &gt;= $R6061))
  /
  SUMPRODUCT((DATEVALUE($D$2:$D$15000) &lt;= $R6061) *
            (DATEVALUE($E$2:$E$15000) &gt;= $R6061)),
  ""
)</f>
        <v/>
      </c>
    </row>
    <row r="6062" spans="18:19" x14ac:dyDescent="0.2">
      <c r="R6062" s="3">
        <f t="shared" si="262"/>
        <v>46084</v>
      </c>
      <c r="S6062" t="str" cm="1">
        <f t="array" ref="S6062">IFERROR(
  SUMPRODUCT($H$2:$H$15000 *
            (DATEVALUE($D$2:$D$15000) &lt;= $R6062) *
            (DATEVALUE($E$2:$E$15000) &gt;= $R6062))
  /
  SUMPRODUCT((DATEVALUE($D$2:$D$15000) &lt;= $R6062) *
            (DATEVALUE($E$2:$E$15000) &gt;= $R6062)),
  ""
)</f>
        <v/>
      </c>
    </row>
    <row r="6063" spans="18:19" x14ac:dyDescent="0.2">
      <c r="R6063" s="3">
        <f t="shared" si="262"/>
        <v>46085</v>
      </c>
      <c r="S6063" t="str" cm="1">
        <f t="array" ref="S6063">IFERROR(
  SUMPRODUCT($H$2:$H$15000 *
            (DATEVALUE($D$2:$D$15000) &lt;= $R6063) *
            (DATEVALUE($E$2:$E$15000) &gt;= $R6063))
  /
  SUMPRODUCT((DATEVALUE($D$2:$D$15000) &lt;= $R6063) *
            (DATEVALUE($E$2:$E$15000) &gt;= $R6063)),
  ""
)</f>
        <v/>
      </c>
    </row>
    <row r="6064" spans="18:19" x14ac:dyDescent="0.2">
      <c r="R6064" s="3">
        <f t="shared" si="262"/>
        <v>46086</v>
      </c>
      <c r="S6064" t="str" cm="1">
        <f t="array" ref="S6064">IFERROR(
  SUMPRODUCT($H$2:$H$15000 *
            (DATEVALUE($D$2:$D$15000) &lt;= $R6064) *
            (DATEVALUE($E$2:$E$15000) &gt;= $R6064))
  /
  SUMPRODUCT((DATEVALUE($D$2:$D$15000) &lt;= $R6064) *
            (DATEVALUE($E$2:$E$15000) &gt;= $R6064)),
  ""
)</f>
        <v/>
      </c>
    </row>
    <row r="6065" spans="18:19" x14ac:dyDescent="0.2">
      <c r="R6065" s="3">
        <f t="shared" si="262"/>
        <v>46087</v>
      </c>
      <c r="S6065" t="str" cm="1">
        <f t="array" ref="S6065">IFERROR(
  SUMPRODUCT($H$2:$H$15000 *
            (DATEVALUE($D$2:$D$15000) &lt;= $R6065) *
            (DATEVALUE($E$2:$E$15000) &gt;= $R6065))
  /
  SUMPRODUCT((DATEVALUE($D$2:$D$15000) &lt;= $R6065) *
            (DATEVALUE($E$2:$E$15000) &gt;= $R6065)),
  ""
)</f>
        <v/>
      </c>
    </row>
    <row r="6066" spans="18:19" x14ac:dyDescent="0.2">
      <c r="R6066" s="3">
        <f t="shared" si="262"/>
        <v>46088</v>
      </c>
      <c r="S6066" t="str" cm="1">
        <f t="array" ref="S6066">IFERROR(
  SUMPRODUCT($H$2:$H$15000 *
            (DATEVALUE($D$2:$D$15000) &lt;= $R6066) *
            (DATEVALUE($E$2:$E$15000) &gt;= $R6066))
  /
  SUMPRODUCT((DATEVALUE($D$2:$D$15000) &lt;= $R6066) *
            (DATEVALUE($E$2:$E$15000) &gt;= $R6066)),
  ""
)</f>
        <v/>
      </c>
    </row>
    <row r="6067" spans="18:19" x14ac:dyDescent="0.2">
      <c r="R6067" s="3">
        <f t="shared" si="262"/>
        <v>46089</v>
      </c>
      <c r="S6067" t="str" cm="1">
        <f t="array" ref="S6067">IFERROR(
  SUMPRODUCT($H$2:$H$15000 *
            (DATEVALUE($D$2:$D$15000) &lt;= $R6067) *
            (DATEVALUE($E$2:$E$15000) &gt;= $R6067))
  /
  SUMPRODUCT((DATEVALUE($D$2:$D$15000) &lt;= $R6067) *
            (DATEVALUE($E$2:$E$15000) &gt;= $R6067)),
  ""
)</f>
        <v/>
      </c>
    </row>
    <row r="6068" spans="18:19" x14ac:dyDescent="0.2">
      <c r="R6068" s="3">
        <f t="shared" si="262"/>
        <v>46090</v>
      </c>
      <c r="S6068" t="str" cm="1">
        <f t="array" ref="S6068">IFERROR(
  SUMPRODUCT($H$2:$H$15000 *
            (DATEVALUE($D$2:$D$15000) &lt;= $R6068) *
            (DATEVALUE($E$2:$E$15000) &gt;= $R6068))
  /
  SUMPRODUCT((DATEVALUE($D$2:$D$15000) &lt;= $R6068) *
            (DATEVALUE($E$2:$E$15000) &gt;= $R6068)),
  ""
)</f>
        <v/>
      </c>
    </row>
    <row r="6069" spans="18:19" x14ac:dyDescent="0.2">
      <c r="R6069" s="3">
        <f t="shared" si="262"/>
        <v>46091</v>
      </c>
      <c r="S6069" t="str" cm="1">
        <f t="array" ref="S6069">IFERROR(
  SUMPRODUCT($H$2:$H$15000 *
            (DATEVALUE($D$2:$D$15000) &lt;= $R6069) *
            (DATEVALUE($E$2:$E$15000) &gt;= $R6069))
  /
  SUMPRODUCT((DATEVALUE($D$2:$D$15000) &lt;= $R6069) *
            (DATEVALUE($E$2:$E$15000) &gt;= $R6069)),
  ""
)</f>
        <v/>
      </c>
    </row>
    <row r="6070" spans="18:19" x14ac:dyDescent="0.2">
      <c r="R6070" s="3">
        <f t="shared" si="262"/>
        <v>46092</v>
      </c>
      <c r="S6070" t="str" cm="1">
        <f t="array" ref="S6070">IFERROR(
  SUMPRODUCT($H$2:$H$15000 *
            (DATEVALUE($D$2:$D$15000) &lt;= $R6070) *
            (DATEVALUE($E$2:$E$15000) &gt;= $R6070))
  /
  SUMPRODUCT((DATEVALUE($D$2:$D$15000) &lt;= $R6070) *
            (DATEVALUE($E$2:$E$15000) &gt;= $R6070)),
  ""
)</f>
        <v/>
      </c>
    </row>
    <row r="6071" spans="18:19" x14ac:dyDescent="0.2">
      <c r="R6071" s="3">
        <f t="shared" si="262"/>
        <v>46093</v>
      </c>
      <c r="S6071" t="str" cm="1">
        <f t="array" ref="S6071">IFERROR(
  SUMPRODUCT($H$2:$H$15000 *
            (DATEVALUE($D$2:$D$15000) &lt;= $R6071) *
            (DATEVALUE($E$2:$E$15000) &gt;= $R6071))
  /
  SUMPRODUCT((DATEVALUE($D$2:$D$15000) &lt;= $R6071) *
            (DATEVALUE($E$2:$E$15000) &gt;= $R6071)),
  ""
)</f>
        <v/>
      </c>
    </row>
    <row r="6072" spans="18:19" x14ac:dyDescent="0.2">
      <c r="R6072" s="3">
        <f t="shared" si="262"/>
        <v>46094</v>
      </c>
      <c r="S6072" t="str" cm="1">
        <f t="array" ref="S6072">IFERROR(
  SUMPRODUCT($H$2:$H$15000 *
            (DATEVALUE($D$2:$D$15000) &lt;= $R6072) *
            (DATEVALUE($E$2:$E$15000) &gt;= $R6072))
  /
  SUMPRODUCT((DATEVALUE($D$2:$D$15000) &lt;= $R6072) *
            (DATEVALUE($E$2:$E$15000) &gt;= $R6072)),
  ""
)</f>
        <v/>
      </c>
    </row>
    <row r="6073" spans="18:19" x14ac:dyDescent="0.2">
      <c r="R6073" s="3">
        <f t="shared" si="262"/>
        <v>46095</v>
      </c>
      <c r="S6073" t="str" cm="1">
        <f t="array" ref="S6073">IFERROR(
  SUMPRODUCT($H$2:$H$15000 *
            (DATEVALUE($D$2:$D$15000) &lt;= $R6073) *
            (DATEVALUE($E$2:$E$15000) &gt;= $R6073))
  /
  SUMPRODUCT((DATEVALUE($D$2:$D$15000) &lt;= $R6073) *
            (DATEVALUE($E$2:$E$15000) &gt;= $R6073)),
  ""
)</f>
        <v/>
      </c>
    </row>
    <row r="6074" spans="18:19" x14ac:dyDescent="0.2">
      <c r="R6074" s="3">
        <f t="shared" si="262"/>
        <v>46096</v>
      </c>
      <c r="S6074" t="str" cm="1">
        <f t="array" ref="S6074">IFERROR(
  SUMPRODUCT($H$2:$H$15000 *
            (DATEVALUE($D$2:$D$15000) &lt;= $R6074) *
            (DATEVALUE($E$2:$E$15000) &gt;= $R6074))
  /
  SUMPRODUCT((DATEVALUE($D$2:$D$15000) &lt;= $R6074) *
            (DATEVALUE($E$2:$E$15000) &gt;= $R6074)),
  ""
)</f>
        <v/>
      </c>
    </row>
    <row r="6075" spans="18:19" x14ac:dyDescent="0.2">
      <c r="R6075" s="3">
        <f t="shared" si="262"/>
        <v>46097</v>
      </c>
      <c r="S6075" t="str" cm="1">
        <f t="array" ref="S6075">IFERROR(
  SUMPRODUCT($H$2:$H$15000 *
            (DATEVALUE($D$2:$D$15000) &lt;= $R6075) *
            (DATEVALUE($E$2:$E$15000) &gt;= $R6075))
  /
  SUMPRODUCT((DATEVALUE($D$2:$D$15000) &lt;= $R6075) *
            (DATEVALUE($E$2:$E$15000) &gt;= $R6075)),
  ""
)</f>
        <v/>
      </c>
    </row>
    <row r="6076" spans="18:19" x14ac:dyDescent="0.2">
      <c r="R6076" s="3">
        <f t="shared" si="262"/>
        <v>46098</v>
      </c>
      <c r="S6076" t="str" cm="1">
        <f t="array" ref="S6076">IFERROR(
  SUMPRODUCT($H$2:$H$15000 *
            (DATEVALUE($D$2:$D$15000) &lt;= $R6076) *
            (DATEVALUE($E$2:$E$15000) &gt;= $R6076))
  /
  SUMPRODUCT((DATEVALUE($D$2:$D$15000) &lt;= $R6076) *
            (DATEVALUE($E$2:$E$15000) &gt;= $R6076)),
  ""
)</f>
        <v/>
      </c>
    </row>
    <row r="6077" spans="18:19" x14ac:dyDescent="0.2">
      <c r="R6077" s="3">
        <f t="shared" si="262"/>
        <v>46099</v>
      </c>
      <c r="S6077" t="str" cm="1">
        <f t="array" ref="S6077">IFERROR(
  SUMPRODUCT($H$2:$H$15000 *
            (DATEVALUE($D$2:$D$15000) &lt;= $R6077) *
            (DATEVALUE($E$2:$E$15000) &gt;= $R6077))
  /
  SUMPRODUCT((DATEVALUE($D$2:$D$15000) &lt;= $R6077) *
            (DATEVALUE($E$2:$E$15000) &gt;= $R6077)),
  ""
)</f>
        <v/>
      </c>
    </row>
    <row r="6078" spans="18:19" x14ac:dyDescent="0.2">
      <c r="R6078" s="3">
        <f t="shared" si="262"/>
        <v>46100</v>
      </c>
      <c r="S6078" t="str" cm="1">
        <f t="array" ref="S6078">IFERROR(
  SUMPRODUCT($H$2:$H$15000 *
            (DATEVALUE($D$2:$D$15000) &lt;= $R6078) *
            (DATEVALUE($E$2:$E$15000) &gt;= $R6078))
  /
  SUMPRODUCT((DATEVALUE($D$2:$D$15000) &lt;= $R6078) *
            (DATEVALUE($E$2:$E$15000) &gt;= $R6078)),
  ""
)</f>
        <v/>
      </c>
    </row>
    <row r="6079" spans="18:19" x14ac:dyDescent="0.2">
      <c r="R6079" s="3">
        <f t="shared" si="262"/>
        <v>46101</v>
      </c>
      <c r="S6079" t="str" cm="1">
        <f t="array" ref="S6079">IFERROR(
  SUMPRODUCT($H$2:$H$15000 *
            (DATEVALUE($D$2:$D$15000) &lt;= $R6079) *
            (DATEVALUE($E$2:$E$15000) &gt;= $R6079))
  /
  SUMPRODUCT((DATEVALUE($D$2:$D$15000) &lt;= $R6079) *
            (DATEVALUE($E$2:$E$15000) &gt;= $R6079)),
  ""
)</f>
        <v/>
      </c>
    </row>
    <row r="6080" spans="18:19" x14ac:dyDescent="0.2">
      <c r="R6080" s="3">
        <f t="shared" si="262"/>
        <v>46102</v>
      </c>
      <c r="S6080" t="str" cm="1">
        <f t="array" ref="S6080">IFERROR(
  SUMPRODUCT($H$2:$H$15000 *
            (DATEVALUE($D$2:$D$15000) &lt;= $R6080) *
            (DATEVALUE($E$2:$E$15000) &gt;= $R6080))
  /
  SUMPRODUCT((DATEVALUE($D$2:$D$15000) &lt;= $R6080) *
            (DATEVALUE($E$2:$E$15000) &gt;= $R6080)),
  ""
)</f>
        <v/>
      </c>
    </row>
    <row r="6081" spans="18:19" x14ac:dyDescent="0.2">
      <c r="R6081" s="3">
        <f t="shared" si="262"/>
        <v>46103</v>
      </c>
      <c r="S6081" t="str" cm="1">
        <f t="array" ref="S6081">IFERROR(
  SUMPRODUCT($H$2:$H$15000 *
            (DATEVALUE($D$2:$D$15000) &lt;= $R6081) *
            (DATEVALUE($E$2:$E$15000) &gt;= $R6081))
  /
  SUMPRODUCT((DATEVALUE($D$2:$D$15000) &lt;= $R6081) *
            (DATEVALUE($E$2:$E$15000) &gt;= $R6081)),
  ""
)</f>
        <v/>
      </c>
    </row>
    <row r="6082" spans="18:19" x14ac:dyDescent="0.2">
      <c r="R6082" s="3">
        <f t="shared" si="262"/>
        <v>46104</v>
      </c>
      <c r="S6082" t="str" cm="1">
        <f t="array" ref="S6082">IFERROR(
  SUMPRODUCT($H$2:$H$15000 *
            (DATEVALUE($D$2:$D$15000) &lt;= $R6082) *
            (DATEVALUE($E$2:$E$15000) &gt;= $R6082))
  /
  SUMPRODUCT((DATEVALUE($D$2:$D$15000) &lt;= $R6082) *
            (DATEVALUE($E$2:$E$15000) &gt;= $R6082)),
  ""
)</f>
        <v/>
      </c>
    </row>
    <row r="6083" spans="18:19" x14ac:dyDescent="0.2">
      <c r="R6083" s="3">
        <f t="shared" si="262"/>
        <v>46105</v>
      </c>
      <c r="S6083" t="str" cm="1">
        <f t="array" ref="S6083">IFERROR(
  SUMPRODUCT($H$2:$H$15000 *
            (DATEVALUE($D$2:$D$15000) &lt;= $R6083) *
            (DATEVALUE($E$2:$E$15000) &gt;= $R6083))
  /
  SUMPRODUCT((DATEVALUE($D$2:$D$15000) &lt;= $R6083) *
            (DATEVALUE($E$2:$E$15000) &gt;= $R6083)),
  ""
)</f>
        <v/>
      </c>
    </row>
    <row r="6084" spans="18:19" x14ac:dyDescent="0.2">
      <c r="R6084" s="3">
        <f t="shared" ref="R6084:R6147" si="263">+R6083+1</f>
        <v>46106</v>
      </c>
      <c r="S6084" t="str" cm="1">
        <f t="array" ref="S6084">IFERROR(
  SUMPRODUCT($H$2:$H$15000 *
            (DATEVALUE($D$2:$D$15000) &lt;= $R6084) *
            (DATEVALUE($E$2:$E$15000) &gt;= $R6084))
  /
  SUMPRODUCT((DATEVALUE($D$2:$D$15000) &lt;= $R6084) *
            (DATEVALUE($E$2:$E$15000) &gt;= $R6084)),
  ""
)</f>
        <v/>
      </c>
    </row>
    <row r="6085" spans="18:19" x14ac:dyDescent="0.2">
      <c r="R6085" s="3">
        <f t="shared" si="263"/>
        <v>46107</v>
      </c>
      <c r="S6085" t="str" cm="1">
        <f t="array" ref="S6085">IFERROR(
  SUMPRODUCT($H$2:$H$15000 *
            (DATEVALUE($D$2:$D$15000) &lt;= $R6085) *
            (DATEVALUE($E$2:$E$15000) &gt;= $R6085))
  /
  SUMPRODUCT((DATEVALUE($D$2:$D$15000) &lt;= $R6085) *
            (DATEVALUE($E$2:$E$15000) &gt;= $R6085)),
  ""
)</f>
        <v/>
      </c>
    </row>
    <row r="6086" spans="18:19" x14ac:dyDescent="0.2">
      <c r="R6086" s="3">
        <f t="shared" si="263"/>
        <v>46108</v>
      </c>
      <c r="S6086" t="str" cm="1">
        <f t="array" ref="S6086">IFERROR(
  SUMPRODUCT($H$2:$H$15000 *
            (DATEVALUE($D$2:$D$15000) &lt;= $R6086) *
            (DATEVALUE($E$2:$E$15000) &gt;= $R6086))
  /
  SUMPRODUCT((DATEVALUE($D$2:$D$15000) &lt;= $R6086) *
            (DATEVALUE($E$2:$E$15000) &gt;= $R6086)),
  ""
)</f>
        <v/>
      </c>
    </row>
    <row r="6087" spans="18:19" x14ac:dyDescent="0.2">
      <c r="R6087" s="3">
        <f t="shared" si="263"/>
        <v>46109</v>
      </c>
      <c r="S6087" t="str" cm="1">
        <f t="array" ref="S6087">IFERROR(
  SUMPRODUCT($H$2:$H$15000 *
            (DATEVALUE($D$2:$D$15000) &lt;= $R6087) *
            (DATEVALUE($E$2:$E$15000) &gt;= $R6087))
  /
  SUMPRODUCT((DATEVALUE($D$2:$D$15000) &lt;= $R6087) *
            (DATEVALUE($E$2:$E$15000) &gt;= $R6087)),
  ""
)</f>
        <v/>
      </c>
    </row>
    <row r="6088" spans="18:19" x14ac:dyDescent="0.2">
      <c r="R6088" s="3">
        <f t="shared" si="263"/>
        <v>46110</v>
      </c>
      <c r="S6088" t="str" cm="1">
        <f t="array" ref="S6088">IFERROR(
  SUMPRODUCT($H$2:$H$15000 *
            (DATEVALUE($D$2:$D$15000) &lt;= $R6088) *
            (DATEVALUE($E$2:$E$15000) &gt;= $R6088))
  /
  SUMPRODUCT((DATEVALUE($D$2:$D$15000) &lt;= $R6088) *
            (DATEVALUE($E$2:$E$15000) &gt;= $R6088)),
  ""
)</f>
        <v/>
      </c>
    </row>
    <row r="6089" spans="18:19" x14ac:dyDescent="0.2">
      <c r="R6089" s="3">
        <f t="shared" si="263"/>
        <v>46111</v>
      </c>
      <c r="S6089" t="str" cm="1">
        <f t="array" ref="S6089">IFERROR(
  SUMPRODUCT($H$2:$H$15000 *
            (DATEVALUE($D$2:$D$15000) &lt;= $R6089) *
            (DATEVALUE($E$2:$E$15000) &gt;= $R6089))
  /
  SUMPRODUCT((DATEVALUE($D$2:$D$15000) &lt;= $R6089) *
            (DATEVALUE($E$2:$E$15000) &gt;= $R6089)),
  ""
)</f>
        <v/>
      </c>
    </row>
    <row r="6090" spans="18:19" x14ac:dyDescent="0.2">
      <c r="R6090" s="3">
        <f t="shared" si="263"/>
        <v>46112</v>
      </c>
      <c r="S6090" t="str" cm="1">
        <f t="array" ref="S6090">IFERROR(
  SUMPRODUCT($H$2:$H$15000 *
            (DATEVALUE($D$2:$D$15000) &lt;= $R6090) *
            (DATEVALUE($E$2:$E$15000) &gt;= $R6090))
  /
  SUMPRODUCT((DATEVALUE($D$2:$D$15000) &lt;= $R6090) *
            (DATEVALUE($E$2:$E$15000) &gt;= $R6090)),
  ""
)</f>
        <v/>
      </c>
    </row>
    <row r="6091" spans="18:19" x14ac:dyDescent="0.2">
      <c r="R6091" s="3">
        <f t="shared" si="263"/>
        <v>46113</v>
      </c>
      <c r="S6091" t="str" cm="1">
        <f t="array" ref="S6091">IFERROR(
  SUMPRODUCT($H$2:$H$15000 *
            (DATEVALUE($D$2:$D$15000) &lt;= $R6091) *
            (DATEVALUE($E$2:$E$15000) &gt;= $R6091))
  /
  SUMPRODUCT((DATEVALUE($D$2:$D$15000) &lt;= $R6091) *
            (DATEVALUE($E$2:$E$15000) &gt;= $R6091)),
  ""
)</f>
        <v/>
      </c>
    </row>
    <row r="6092" spans="18:19" x14ac:dyDescent="0.2">
      <c r="R6092" s="3">
        <f t="shared" si="263"/>
        <v>46114</v>
      </c>
      <c r="S6092" t="str" cm="1">
        <f t="array" ref="S6092">IFERROR(
  SUMPRODUCT($H$2:$H$15000 *
            (DATEVALUE($D$2:$D$15000) &lt;= $R6092) *
            (DATEVALUE($E$2:$E$15000) &gt;= $R6092))
  /
  SUMPRODUCT((DATEVALUE($D$2:$D$15000) &lt;= $R6092) *
            (DATEVALUE($E$2:$E$15000) &gt;= $R6092)),
  ""
)</f>
        <v/>
      </c>
    </row>
    <row r="6093" spans="18:19" x14ac:dyDescent="0.2">
      <c r="R6093" s="3">
        <f t="shared" si="263"/>
        <v>46115</v>
      </c>
      <c r="S6093" t="str" cm="1">
        <f t="array" ref="S6093">IFERROR(
  SUMPRODUCT($H$2:$H$15000 *
            (DATEVALUE($D$2:$D$15000) &lt;= $R6093) *
            (DATEVALUE($E$2:$E$15000) &gt;= $R6093))
  /
  SUMPRODUCT((DATEVALUE($D$2:$D$15000) &lt;= $R6093) *
            (DATEVALUE($E$2:$E$15000) &gt;= $R6093)),
  ""
)</f>
        <v/>
      </c>
    </row>
    <row r="6094" spans="18:19" x14ac:dyDescent="0.2">
      <c r="R6094" s="3">
        <f t="shared" si="263"/>
        <v>46116</v>
      </c>
      <c r="S6094" t="str" cm="1">
        <f t="array" ref="S6094">IFERROR(
  SUMPRODUCT($H$2:$H$15000 *
            (DATEVALUE($D$2:$D$15000) &lt;= $R6094) *
            (DATEVALUE($E$2:$E$15000) &gt;= $R6094))
  /
  SUMPRODUCT((DATEVALUE($D$2:$D$15000) &lt;= $R6094) *
            (DATEVALUE($E$2:$E$15000) &gt;= $R6094)),
  ""
)</f>
        <v/>
      </c>
    </row>
    <row r="6095" spans="18:19" x14ac:dyDescent="0.2">
      <c r="R6095" s="3">
        <f t="shared" si="263"/>
        <v>46117</v>
      </c>
      <c r="S6095" t="str" cm="1">
        <f t="array" ref="S6095">IFERROR(
  SUMPRODUCT($H$2:$H$15000 *
            (DATEVALUE($D$2:$D$15000) &lt;= $R6095) *
            (DATEVALUE($E$2:$E$15000) &gt;= $R6095))
  /
  SUMPRODUCT((DATEVALUE($D$2:$D$15000) &lt;= $R6095) *
            (DATEVALUE($E$2:$E$15000) &gt;= $R6095)),
  ""
)</f>
        <v/>
      </c>
    </row>
    <row r="6096" spans="18:19" x14ac:dyDescent="0.2">
      <c r="R6096" s="3">
        <f t="shared" si="263"/>
        <v>46118</v>
      </c>
      <c r="S6096" t="str" cm="1">
        <f t="array" ref="S6096">IFERROR(
  SUMPRODUCT($H$2:$H$15000 *
            (DATEVALUE($D$2:$D$15000) &lt;= $R6096) *
            (DATEVALUE($E$2:$E$15000) &gt;= $R6096))
  /
  SUMPRODUCT((DATEVALUE($D$2:$D$15000) &lt;= $R6096) *
            (DATEVALUE($E$2:$E$15000) &gt;= $R6096)),
  ""
)</f>
        <v/>
      </c>
    </row>
    <row r="6097" spans="18:19" x14ac:dyDescent="0.2">
      <c r="R6097" s="3">
        <f t="shared" si="263"/>
        <v>46119</v>
      </c>
      <c r="S6097" t="str" cm="1">
        <f t="array" ref="S6097">IFERROR(
  SUMPRODUCT($H$2:$H$15000 *
            (DATEVALUE($D$2:$D$15000) &lt;= $R6097) *
            (DATEVALUE($E$2:$E$15000) &gt;= $R6097))
  /
  SUMPRODUCT((DATEVALUE($D$2:$D$15000) &lt;= $R6097) *
            (DATEVALUE($E$2:$E$15000) &gt;= $R6097)),
  ""
)</f>
        <v/>
      </c>
    </row>
    <row r="6098" spans="18:19" x14ac:dyDescent="0.2">
      <c r="R6098" s="3">
        <f t="shared" si="263"/>
        <v>46120</v>
      </c>
      <c r="S6098" t="str" cm="1">
        <f t="array" ref="S6098">IFERROR(
  SUMPRODUCT($H$2:$H$15000 *
            (DATEVALUE($D$2:$D$15000) &lt;= $R6098) *
            (DATEVALUE($E$2:$E$15000) &gt;= $R6098))
  /
  SUMPRODUCT((DATEVALUE($D$2:$D$15000) &lt;= $R6098) *
            (DATEVALUE($E$2:$E$15000) &gt;= $R6098)),
  ""
)</f>
        <v/>
      </c>
    </row>
    <row r="6099" spans="18:19" x14ac:dyDescent="0.2">
      <c r="R6099" s="3">
        <f t="shared" si="263"/>
        <v>46121</v>
      </c>
      <c r="S6099" t="str" cm="1">
        <f t="array" ref="S6099">IFERROR(
  SUMPRODUCT($H$2:$H$15000 *
            (DATEVALUE($D$2:$D$15000) &lt;= $R6099) *
            (DATEVALUE($E$2:$E$15000) &gt;= $R6099))
  /
  SUMPRODUCT((DATEVALUE($D$2:$D$15000) &lt;= $R6099) *
            (DATEVALUE($E$2:$E$15000) &gt;= $R6099)),
  ""
)</f>
        <v/>
      </c>
    </row>
    <row r="6100" spans="18:19" x14ac:dyDescent="0.2">
      <c r="R6100" s="3">
        <f t="shared" si="263"/>
        <v>46122</v>
      </c>
      <c r="S6100" t="str" cm="1">
        <f t="array" ref="S6100">IFERROR(
  SUMPRODUCT($H$2:$H$15000 *
            (DATEVALUE($D$2:$D$15000) &lt;= $R6100) *
            (DATEVALUE($E$2:$E$15000) &gt;= $R6100))
  /
  SUMPRODUCT((DATEVALUE($D$2:$D$15000) &lt;= $R6100) *
            (DATEVALUE($E$2:$E$15000) &gt;= $R6100)),
  ""
)</f>
        <v/>
      </c>
    </row>
    <row r="6101" spans="18:19" x14ac:dyDescent="0.2">
      <c r="R6101" s="3">
        <f t="shared" si="263"/>
        <v>46123</v>
      </c>
      <c r="S6101" t="str" cm="1">
        <f t="array" ref="S6101">IFERROR(
  SUMPRODUCT($H$2:$H$15000 *
            (DATEVALUE($D$2:$D$15000) &lt;= $R6101) *
            (DATEVALUE($E$2:$E$15000) &gt;= $R6101))
  /
  SUMPRODUCT((DATEVALUE($D$2:$D$15000) &lt;= $R6101) *
            (DATEVALUE($E$2:$E$15000) &gt;= $R6101)),
  ""
)</f>
        <v/>
      </c>
    </row>
    <row r="6102" spans="18:19" x14ac:dyDescent="0.2">
      <c r="R6102" s="3">
        <f t="shared" si="263"/>
        <v>46124</v>
      </c>
      <c r="S6102" t="str" cm="1">
        <f t="array" ref="S6102">IFERROR(
  SUMPRODUCT($H$2:$H$15000 *
            (DATEVALUE($D$2:$D$15000) &lt;= $R6102) *
            (DATEVALUE($E$2:$E$15000) &gt;= $R6102))
  /
  SUMPRODUCT((DATEVALUE($D$2:$D$15000) &lt;= $R6102) *
            (DATEVALUE($E$2:$E$15000) &gt;= $R6102)),
  ""
)</f>
        <v/>
      </c>
    </row>
    <row r="6103" spans="18:19" x14ac:dyDescent="0.2">
      <c r="R6103" s="3">
        <f t="shared" si="263"/>
        <v>46125</v>
      </c>
      <c r="S6103" t="str" cm="1">
        <f t="array" ref="S6103">IFERROR(
  SUMPRODUCT($H$2:$H$15000 *
            (DATEVALUE($D$2:$D$15000) &lt;= $R6103) *
            (DATEVALUE($E$2:$E$15000) &gt;= $R6103))
  /
  SUMPRODUCT((DATEVALUE($D$2:$D$15000) &lt;= $R6103) *
            (DATEVALUE($E$2:$E$15000) &gt;= $R6103)),
  ""
)</f>
        <v/>
      </c>
    </row>
    <row r="6104" spans="18:19" x14ac:dyDescent="0.2">
      <c r="R6104" s="3">
        <f t="shared" si="263"/>
        <v>46126</v>
      </c>
      <c r="S6104" t="str" cm="1">
        <f t="array" ref="S6104">IFERROR(
  SUMPRODUCT($H$2:$H$15000 *
            (DATEVALUE($D$2:$D$15000) &lt;= $R6104) *
            (DATEVALUE($E$2:$E$15000) &gt;= $R6104))
  /
  SUMPRODUCT((DATEVALUE($D$2:$D$15000) &lt;= $R6104) *
            (DATEVALUE($E$2:$E$15000) &gt;= $R6104)),
  ""
)</f>
        <v/>
      </c>
    </row>
    <row r="6105" spans="18:19" x14ac:dyDescent="0.2">
      <c r="R6105" s="3">
        <f t="shared" si="263"/>
        <v>46127</v>
      </c>
      <c r="S6105" t="str" cm="1">
        <f t="array" ref="S6105">IFERROR(
  SUMPRODUCT($H$2:$H$15000 *
            (DATEVALUE($D$2:$D$15000) &lt;= $R6105) *
            (DATEVALUE($E$2:$E$15000) &gt;= $R6105))
  /
  SUMPRODUCT((DATEVALUE($D$2:$D$15000) &lt;= $R6105) *
            (DATEVALUE($E$2:$E$15000) &gt;= $R6105)),
  ""
)</f>
        <v/>
      </c>
    </row>
    <row r="6106" spans="18:19" x14ac:dyDescent="0.2">
      <c r="R6106" s="3">
        <f t="shared" si="263"/>
        <v>46128</v>
      </c>
      <c r="S6106" t="str" cm="1">
        <f t="array" ref="S6106">IFERROR(
  SUMPRODUCT($H$2:$H$15000 *
            (DATEVALUE($D$2:$D$15000) &lt;= $R6106) *
            (DATEVALUE($E$2:$E$15000) &gt;= $R6106))
  /
  SUMPRODUCT((DATEVALUE($D$2:$D$15000) &lt;= $R6106) *
            (DATEVALUE($E$2:$E$15000) &gt;= $R6106)),
  ""
)</f>
        <v/>
      </c>
    </row>
    <row r="6107" spans="18:19" x14ac:dyDescent="0.2">
      <c r="R6107" s="3">
        <f t="shared" si="263"/>
        <v>46129</v>
      </c>
      <c r="S6107" t="str" cm="1">
        <f t="array" ref="S6107">IFERROR(
  SUMPRODUCT($H$2:$H$15000 *
            (DATEVALUE($D$2:$D$15000) &lt;= $R6107) *
            (DATEVALUE($E$2:$E$15000) &gt;= $R6107))
  /
  SUMPRODUCT((DATEVALUE($D$2:$D$15000) &lt;= $R6107) *
            (DATEVALUE($E$2:$E$15000) &gt;= $R6107)),
  ""
)</f>
        <v/>
      </c>
    </row>
    <row r="6108" spans="18:19" x14ac:dyDescent="0.2">
      <c r="R6108" s="3">
        <f t="shared" si="263"/>
        <v>46130</v>
      </c>
      <c r="S6108" t="str" cm="1">
        <f t="array" ref="S6108">IFERROR(
  SUMPRODUCT($H$2:$H$15000 *
            (DATEVALUE($D$2:$D$15000) &lt;= $R6108) *
            (DATEVALUE($E$2:$E$15000) &gt;= $R6108))
  /
  SUMPRODUCT((DATEVALUE($D$2:$D$15000) &lt;= $R6108) *
            (DATEVALUE($E$2:$E$15000) &gt;= $R6108)),
  ""
)</f>
        <v/>
      </c>
    </row>
    <row r="6109" spans="18:19" x14ac:dyDescent="0.2">
      <c r="R6109" s="3">
        <f t="shared" si="263"/>
        <v>46131</v>
      </c>
      <c r="S6109" t="str" cm="1">
        <f t="array" ref="S6109">IFERROR(
  SUMPRODUCT($H$2:$H$15000 *
            (DATEVALUE($D$2:$D$15000) &lt;= $R6109) *
            (DATEVALUE($E$2:$E$15000) &gt;= $R6109))
  /
  SUMPRODUCT((DATEVALUE($D$2:$D$15000) &lt;= $R6109) *
            (DATEVALUE($E$2:$E$15000) &gt;= $R6109)),
  ""
)</f>
        <v/>
      </c>
    </row>
    <row r="6110" spans="18:19" x14ac:dyDescent="0.2">
      <c r="R6110" s="3">
        <f t="shared" si="263"/>
        <v>46132</v>
      </c>
      <c r="S6110" t="str" cm="1">
        <f t="array" ref="S6110">IFERROR(
  SUMPRODUCT($H$2:$H$15000 *
            (DATEVALUE($D$2:$D$15000) &lt;= $R6110) *
            (DATEVALUE($E$2:$E$15000) &gt;= $R6110))
  /
  SUMPRODUCT((DATEVALUE($D$2:$D$15000) &lt;= $R6110) *
            (DATEVALUE($E$2:$E$15000) &gt;= $R6110)),
  ""
)</f>
        <v/>
      </c>
    </row>
    <row r="6111" spans="18:19" x14ac:dyDescent="0.2">
      <c r="R6111" s="3">
        <f t="shared" si="263"/>
        <v>46133</v>
      </c>
      <c r="S6111" t="str" cm="1">
        <f t="array" ref="S6111">IFERROR(
  SUMPRODUCT($H$2:$H$15000 *
            (DATEVALUE($D$2:$D$15000) &lt;= $R6111) *
            (DATEVALUE($E$2:$E$15000) &gt;= $R6111))
  /
  SUMPRODUCT((DATEVALUE($D$2:$D$15000) &lt;= $R6111) *
            (DATEVALUE($E$2:$E$15000) &gt;= $R6111)),
  ""
)</f>
        <v/>
      </c>
    </row>
    <row r="6112" spans="18:19" x14ac:dyDescent="0.2">
      <c r="R6112" s="3">
        <f t="shared" si="263"/>
        <v>46134</v>
      </c>
      <c r="S6112" t="str" cm="1">
        <f t="array" ref="S6112">IFERROR(
  SUMPRODUCT($H$2:$H$15000 *
            (DATEVALUE($D$2:$D$15000) &lt;= $R6112) *
            (DATEVALUE($E$2:$E$15000) &gt;= $R6112))
  /
  SUMPRODUCT((DATEVALUE($D$2:$D$15000) &lt;= $R6112) *
            (DATEVALUE($E$2:$E$15000) &gt;= $R6112)),
  ""
)</f>
        <v/>
      </c>
    </row>
    <row r="6113" spans="18:19" x14ac:dyDescent="0.2">
      <c r="R6113" s="3">
        <f t="shared" si="263"/>
        <v>46135</v>
      </c>
      <c r="S6113" t="str" cm="1">
        <f t="array" ref="S6113">IFERROR(
  SUMPRODUCT($H$2:$H$15000 *
            (DATEVALUE($D$2:$D$15000) &lt;= $R6113) *
            (DATEVALUE($E$2:$E$15000) &gt;= $R6113))
  /
  SUMPRODUCT((DATEVALUE($D$2:$D$15000) &lt;= $R6113) *
            (DATEVALUE($E$2:$E$15000) &gt;= $R6113)),
  ""
)</f>
        <v/>
      </c>
    </row>
    <row r="6114" spans="18:19" x14ac:dyDescent="0.2">
      <c r="R6114" s="3">
        <f t="shared" si="263"/>
        <v>46136</v>
      </c>
      <c r="S6114" t="str" cm="1">
        <f t="array" ref="S6114">IFERROR(
  SUMPRODUCT($H$2:$H$15000 *
            (DATEVALUE($D$2:$D$15000) &lt;= $R6114) *
            (DATEVALUE($E$2:$E$15000) &gt;= $R6114))
  /
  SUMPRODUCT((DATEVALUE($D$2:$D$15000) &lt;= $R6114) *
            (DATEVALUE($E$2:$E$15000) &gt;= $R6114)),
  ""
)</f>
        <v/>
      </c>
    </row>
    <row r="6115" spans="18:19" x14ac:dyDescent="0.2">
      <c r="R6115" s="3">
        <f t="shared" si="263"/>
        <v>46137</v>
      </c>
      <c r="S6115" t="str" cm="1">
        <f t="array" ref="S6115">IFERROR(
  SUMPRODUCT($H$2:$H$15000 *
            (DATEVALUE($D$2:$D$15000) &lt;= $R6115) *
            (DATEVALUE($E$2:$E$15000) &gt;= $R6115))
  /
  SUMPRODUCT((DATEVALUE($D$2:$D$15000) &lt;= $R6115) *
            (DATEVALUE($E$2:$E$15000) &gt;= $R6115)),
  ""
)</f>
        <v/>
      </c>
    </row>
    <row r="6116" spans="18:19" x14ac:dyDescent="0.2">
      <c r="R6116" s="3">
        <f t="shared" si="263"/>
        <v>46138</v>
      </c>
      <c r="S6116" t="str" cm="1">
        <f t="array" ref="S6116">IFERROR(
  SUMPRODUCT($H$2:$H$15000 *
            (DATEVALUE($D$2:$D$15000) &lt;= $R6116) *
            (DATEVALUE($E$2:$E$15000) &gt;= $R6116))
  /
  SUMPRODUCT((DATEVALUE($D$2:$D$15000) &lt;= $R6116) *
            (DATEVALUE($E$2:$E$15000) &gt;= $R6116)),
  ""
)</f>
        <v/>
      </c>
    </row>
    <row r="6117" spans="18:19" x14ac:dyDescent="0.2">
      <c r="R6117" s="3">
        <f t="shared" si="263"/>
        <v>46139</v>
      </c>
      <c r="S6117" t="str" cm="1">
        <f t="array" ref="S6117">IFERROR(
  SUMPRODUCT($H$2:$H$15000 *
            (DATEVALUE($D$2:$D$15000) &lt;= $R6117) *
            (DATEVALUE($E$2:$E$15000) &gt;= $R6117))
  /
  SUMPRODUCT((DATEVALUE($D$2:$D$15000) &lt;= $R6117) *
            (DATEVALUE($E$2:$E$15000) &gt;= $R6117)),
  ""
)</f>
        <v/>
      </c>
    </row>
    <row r="6118" spans="18:19" x14ac:dyDescent="0.2">
      <c r="R6118" s="3">
        <f t="shared" si="263"/>
        <v>46140</v>
      </c>
      <c r="S6118" t="str" cm="1">
        <f t="array" ref="S6118">IFERROR(
  SUMPRODUCT($H$2:$H$15000 *
            (DATEVALUE($D$2:$D$15000) &lt;= $R6118) *
            (DATEVALUE($E$2:$E$15000) &gt;= $R6118))
  /
  SUMPRODUCT((DATEVALUE($D$2:$D$15000) &lt;= $R6118) *
            (DATEVALUE($E$2:$E$15000) &gt;= $R6118)),
  ""
)</f>
        <v/>
      </c>
    </row>
    <row r="6119" spans="18:19" x14ac:dyDescent="0.2">
      <c r="R6119" s="3">
        <f t="shared" si="263"/>
        <v>46141</v>
      </c>
      <c r="S6119" t="str" cm="1">
        <f t="array" ref="S6119">IFERROR(
  SUMPRODUCT($H$2:$H$15000 *
            (DATEVALUE($D$2:$D$15000) &lt;= $R6119) *
            (DATEVALUE($E$2:$E$15000) &gt;= $R6119))
  /
  SUMPRODUCT((DATEVALUE($D$2:$D$15000) &lt;= $R6119) *
            (DATEVALUE($E$2:$E$15000) &gt;= $R6119)),
  ""
)</f>
        <v/>
      </c>
    </row>
    <row r="6120" spans="18:19" x14ac:dyDescent="0.2">
      <c r="R6120" s="3">
        <f t="shared" si="263"/>
        <v>46142</v>
      </c>
      <c r="S6120" t="str" cm="1">
        <f t="array" ref="S6120">IFERROR(
  SUMPRODUCT($H$2:$H$15000 *
            (DATEVALUE($D$2:$D$15000) &lt;= $R6120) *
            (DATEVALUE($E$2:$E$15000) &gt;= $R6120))
  /
  SUMPRODUCT((DATEVALUE($D$2:$D$15000) &lt;= $R6120) *
            (DATEVALUE($E$2:$E$15000) &gt;= $R6120)),
  ""
)</f>
        <v/>
      </c>
    </row>
    <row r="6121" spans="18:19" x14ac:dyDescent="0.2">
      <c r="R6121" s="3">
        <f t="shared" si="263"/>
        <v>46143</v>
      </c>
      <c r="S6121" t="str" cm="1">
        <f t="array" ref="S6121">IFERROR(
  SUMPRODUCT($H$2:$H$15000 *
            (DATEVALUE($D$2:$D$15000) &lt;= $R6121) *
            (DATEVALUE($E$2:$E$15000) &gt;= $R6121))
  /
  SUMPRODUCT((DATEVALUE($D$2:$D$15000) &lt;= $R6121) *
            (DATEVALUE($E$2:$E$15000) &gt;= $R6121)),
  ""
)</f>
        <v/>
      </c>
    </row>
    <row r="6122" spans="18:19" x14ac:dyDescent="0.2">
      <c r="R6122" s="3">
        <f t="shared" si="263"/>
        <v>46144</v>
      </c>
      <c r="S6122" t="str" cm="1">
        <f t="array" ref="S6122">IFERROR(
  SUMPRODUCT($H$2:$H$15000 *
            (DATEVALUE($D$2:$D$15000) &lt;= $R6122) *
            (DATEVALUE($E$2:$E$15000) &gt;= $R6122))
  /
  SUMPRODUCT((DATEVALUE($D$2:$D$15000) &lt;= $R6122) *
            (DATEVALUE($E$2:$E$15000) &gt;= $R6122)),
  ""
)</f>
        <v/>
      </c>
    </row>
    <row r="6123" spans="18:19" x14ac:dyDescent="0.2">
      <c r="R6123" s="3">
        <f t="shared" si="263"/>
        <v>46145</v>
      </c>
      <c r="S6123" t="str" cm="1">
        <f t="array" ref="S6123">IFERROR(
  SUMPRODUCT($H$2:$H$15000 *
            (DATEVALUE($D$2:$D$15000) &lt;= $R6123) *
            (DATEVALUE($E$2:$E$15000) &gt;= $R6123))
  /
  SUMPRODUCT((DATEVALUE($D$2:$D$15000) &lt;= $R6123) *
            (DATEVALUE($E$2:$E$15000) &gt;= $R6123)),
  ""
)</f>
        <v/>
      </c>
    </row>
    <row r="6124" spans="18:19" x14ac:dyDescent="0.2">
      <c r="R6124" s="3">
        <f t="shared" si="263"/>
        <v>46146</v>
      </c>
      <c r="S6124" t="str" cm="1">
        <f t="array" ref="S6124">IFERROR(
  SUMPRODUCT($H$2:$H$15000 *
            (DATEVALUE($D$2:$D$15000) &lt;= $R6124) *
            (DATEVALUE($E$2:$E$15000) &gt;= $R6124))
  /
  SUMPRODUCT((DATEVALUE($D$2:$D$15000) &lt;= $R6124) *
            (DATEVALUE($E$2:$E$15000) &gt;= $R6124)),
  ""
)</f>
        <v/>
      </c>
    </row>
    <row r="6125" spans="18:19" x14ac:dyDescent="0.2">
      <c r="R6125" s="3">
        <f t="shared" si="263"/>
        <v>46147</v>
      </c>
      <c r="S6125" t="str" cm="1">
        <f t="array" ref="S6125">IFERROR(
  SUMPRODUCT($H$2:$H$15000 *
            (DATEVALUE($D$2:$D$15000) &lt;= $R6125) *
            (DATEVALUE($E$2:$E$15000) &gt;= $R6125))
  /
  SUMPRODUCT((DATEVALUE($D$2:$D$15000) &lt;= $R6125) *
            (DATEVALUE($E$2:$E$15000) &gt;= $R6125)),
  ""
)</f>
        <v/>
      </c>
    </row>
    <row r="6126" spans="18:19" x14ac:dyDescent="0.2">
      <c r="R6126" s="3">
        <f t="shared" si="263"/>
        <v>46148</v>
      </c>
      <c r="S6126" t="str" cm="1">
        <f t="array" ref="S6126">IFERROR(
  SUMPRODUCT($H$2:$H$15000 *
            (DATEVALUE($D$2:$D$15000) &lt;= $R6126) *
            (DATEVALUE($E$2:$E$15000) &gt;= $R6126))
  /
  SUMPRODUCT((DATEVALUE($D$2:$D$15000) &lt;= $R6126) *
            (DATEVALUE($E$2:$E$15000) &gt;= $R6126)),
  ""
)</f>
        <v/>
      </c>
    </row>
    <row r="6127" spans="18:19" x14ac:dyDescent="0.2">
      <c r="R6127" s="3">
        <f t="shared" si="263"/>
        <v>46149</v>
      </c>
      <c r="S6127" t="str" cm="1">
        <f t="array" ref="S6127">IFERROR(
  SUMPRODUCT($H$2:$H$15000 *
            (DATEVALUE($D$2:$D$15000) &lt;= $R6127) *
            (DATEVALUE($E$2:$E$15000) &gt;= $R6127))
  /
  SUMPRODUCT((DATEVALUE($D$2:$D$15000) &lt;= $R6127) *
            (DATEVALUE($E$2:$E$15000) &gt;= $R6127)),
  ""
)</f>
        <v/>
      </c>
    </row>
    <row r="6128" spans="18:19" x14ac:dyDescent="0.2">
      <c r="R6128" s="3">
        <f t="shared" si="263"/>
        <v>46150</v>
      </c>
      <c r="S6128" t="str" cm="1">
        <f t="array" ref="S6128">IFERROR(
  SUMPRODUCT($H$2:$H$15000 *
            (DATEVALUE($D$2:$D$15000) &lt;= $R6128) *
            (DATEVALUE($E$2:$E$15000) &gt;= $R6128))
  /
  SUMPRODUCT((DATEVALUE($D$2:$D$15000) &lt;= $R6128) *
            (DATEVALUE($E$2:$E$15000) &gt;= $R6128)),
  ""
)</f>
        <v/>
      </c>
    </row>
    <row r="6129" spans="18:19" x14ac:dyDescent="0.2">
      <c r="R6129" s="3">
        <f t="shared" si="263"/>
        <v>46151</v>
      </c>
      <c r="S6129" t="str" cm="1">
        <f t="array" ref="S6129">IFERROR(
  SUMPRODUCT($H$2:$H$15000 *
            (DATEVALUE($D$2:$D$15000) &lt;= $R6129) *
            (DATEVALUE($E$2:$E$15000) &gt;= $R6129))
  /
  SUMPRODUCT((DATEVALUE($D$2:$D$15000) &lt;= $R6129) *
            (DATEVALUE($E$2:$E$15000) &gt;= $R6129)),
  ""
)</f>
        <v/>
      </c>
    </row>
    <row r="6130" spans="18:19" x14ac:dyDescent="0.2">
      <c r="R6130" s="3">
        <f t="shared" si="263"/>
        <v>46152</v>
      </c>
      <c r="S6130" t="str" cm="1">
        <f t="array" ref="S6130">IFERROR(
  SUMPRODUCT($H$2:$H$15000 *
            (DATEVALUE($D$2:$D$15000) &lt;= $R6130) *
            (DATEVALUE($E$2:$E$15000) &gt;= $R6130))
  /
  SUMPRODUCT((DATEVALUE($D$2:$D$15000) &lt;= $R6130) *
            (DATEVALUE($E$2:$E$15000) &gt;= $R6130)),
  ""
)</f>
        <v/>
      </c>
    </row>
    <row r="6131" spans="18:19" x14ac:dyDescent="0.2">
      <c r="R6131" s="3">
        <f t="shared" si="263"/>
        <v>46153</v>
      </c>
      <c r="S6131" t="str" cm="1">
        <f t="array" ref="S6131">IFERROR(
  SUMPRODUCT($H$2:$H$15000 *
            (DATEVALUE($D$2:$D$15000) &lt;= $R6131) *
            (DATEVALUE($E$2:$E$15000) &gt;= $R6131))
  /
  SUMPRODUCT((DATEVALUE($D$2:$D$15000) &lt;= $R6131) *
            (DATEVALUE($E$2:$E$15000) &gt;= $R6131)),
  ""
)</f>
        <v/>
      </c>
    </row>
    <row r="6132" spans="18:19" x14ac:dyDescent="0.2">
      <c r="R6132" s="3">
        <f t="shared" si="263"/>
        <v>46154</v>
      </c>
      <c r="S6132" t="str" cm="1">
        <f t="array" ref="S6132">IFERROR(
  SUMPRODUCT($H$2:$H$15000 *
            (DATEVALUE($D$2:$D$15000) &lt;= $R6132) *
            (DATEVALUE($E$2:$E$15000) &gt;= $R6132))
  /
  SUMPRODUCT((DATEVALUE($D$2:$D$15000) &lt;= $R6132) *
            (DATEVALUE($E$2:$E$15000) &gt;= $R6132)),
  ""
)</f>
        <v/>
      </c>
    </row>
    <row r="6133" spans="18:19" x14ac:dyDescent="0.2">
      <c r="R6133" s="3">
        <f t="shared" si="263"/>
        <v>46155</v>
      </c>
      <c r="S6133" t="str" cm="1">
        <f t="array" ref="S6133">IFERROR(
  SUMPRODUCT($H$2:$H$15000 *
            (DATEVALUE($D$2:$D$15000) &lt;= $R6133) *
            (DATEVALUE($E$2:$E$15000) &gt;= $R6133))
  /
  SUMPRODUCT((DATEVALUE($D$2:$D$15000) &lt;= $R6133) *
            (DATEVALUE($E$2:$E$15000) &gt;= $R6133)),
  ""
)</f>
        <v/>
      </c>
    </row>
    <row r="6134" spans="18:19" x14ac:dyDescent="0.2">
      <c r="R6134" s="3">
        <f t="shared" si="263"/>
        <v>46156</v>
      </c>
      <c r="S6134" t="str" cm="1">
        <f t="array" ref="S6134">IFERROR(
  SUMPRODUCT($H$2:$H$15000 *
            (DATEVALUE($D$2:$D$15000) &lt;= $R6134) *
            (DATEVALUE($E$2:$E$15000) &gt;= $R6134))
  /
  SUMPRODUCT((DATEVALUE($D$2:$D$15000) &lt;= $R6134) *
            (DATEVALUE($E$2:$E$15000) &gt;= $R6134)),
  ""
)</f>
        <v/>
      </c>
    </row>
    <row r="6135" spans="18:19" x14ac:dyDescent="0.2">
      <c r="R6135" s="3">
        <f t="shared" si="263"/>
        <v>46157</v>
      </c>
      <c r="S6135" t="str" cm="1">
        <f t="array" ref="S6135">IFERROR(
  SUMPRODUCT($H$2:$H$15000 *
            (DATEVALUE($D$2:$D$15000) &lt;= $R6135) *
            (DATEVALUE($E$2:$E$15000) &gt;= $R6135))
  /
  SUMPRODUCT((DATEVALUE($D$2:$D$15000) &lt;= $R6135) *
            (DATEVALUE($E$2:$E$15000) &gt;= $R6135)),
  ""
)</f>
        <v/>
      </c>
    </row>
    <row r="6136" spans="18:19" x14ac:dyDescent="0.2">
      <c r="R6136" s="3">
        <f t="shared" si="263"/>
        <v>46158</v>
      </c>
      <c r="S6136" t="str" cm="1">
        <f t="array" ref="S6136">IFERROR(
  SUMPRODUCT($H$2:$H$15000 *
            (DATEVALUE($D$2:$D$15000) &lt;= $R6136) *
            (DATEVALUE($E$2:$E$15000) &gt;= $R6136))
  /
  SUMPRODUCT((DATEVALUE($D$2:$D$15000) &lt;= $R6136) *
            (DATEVALUE($E$2:$E$15000) &gt;= $R6136)),
  ""
)</f>
        <v/>
      </c>
    </row>
    <row r="6137" spans="18:19" x14ac:dyDescent="0.2">
      <c r="R6137" s="3">
        <f t="shared" si="263"/>
        <v>46159</v>
      </c>
      <c r="S6137" t="str" cm="1">
        <f t="array" ref="S6137">IFERROR(
  SUMPRODUCT($H$2:$H$15000 *
            (DATEVALUE($D$2:$D$15000) &lt;= $R6137) *
            (DATEVALUE($E$2:$E$15000) &gt;= $R6137))
  /
  SUMPRODUCT((DATEVALUE($D$2:$D$15000) &lt;= $R6137) *
            (DATEVALUE($E$2:$E$15000) &gt;= $R6137)),
  ""
)</f>
        <v/>
      </c>
    </row>
    <row r="6138" spans="18:19" x14ac:dyDescent="0.2">
      <c r="R6138" s="3">
        <f t="shared" si="263"/>
        <v>46160</v>
      </c>
      <c r="S6138" t="str" cm="1">
        <f t="array" ref="S6138">IFERROR(
  SUMPRODUCT($H$2:$H$15000 *
            (DATEVALUE($D$2:$D$15000) &lt;= $R6138) *
            (DATEVALUE($E$2:$E$15000) &gt;= $R6138))
  /
  SUMPRODUCT((DATEVALUE($D$2:$D$15000) &lt;= $R6138) *
            (DATEVALUE($E$2:$E$15000) &gt;= $R6138)),
  ""
)</f>
        <v/>
      </c>
    </row>
    <row r="6139" spans="18:19" x14ac:dyDescent="0.2">
      <c r="R6139" s="3">
        <f t="shared" si="263"/>
        <v>46161</v>
      </c>
      <c r="S6139" t="str" cm="1">
        <f t="array" ref="S6139">IFERROR(
  SUMPRODUCT($H$2:$H$15000 *
            (DATEVALUE($D$2:$D$15000) &lt;= $R6139) *
            (DATEVALUE($E$2:$E$15000) &gt;= $R6139))
  /
  SUMPRODUCT((DATEVALUE($D$2:$D$15000) &lt;= $R6139) *
            (DATEVALUE($E$2:$E$15000) &gt;= $R6139)),
  ""
)</f>
        <v/>
      </c>
    </row>
    <row r="6140" spans="18:19" x14ac:dyDescent="0.2">
      <c r="R6140" s="3">
        <f t="shared" si="263"/>
        <v>46162</v>
      </c>
      <c r="S6140" t="str" cm="1">
        <f t="array" ref="S6140">IFERROR(
  SUMPRODUCT($H$2:$H$15000 *
            (DATEVALUE($D$2:$D$15000) &lt;= $R6140) *
            (DATEVALUE($E$2:$E$15000) &gt;= $R6140))
  /
  SUMPRODUCT((DATEVALUE($D$2:$D$15000) &lt;= $R6140) *
            (DATEVALUE($E$2:$E$15000) &gt;= $R6140)),
  ""
)</f>
        <v/>
      </c>
    </row>
    <row r="6141" spans="18:19" x14ac:dyDescent="0.2">
      <c r="R6141" s="3">
        <f t="shared" si="263"/>
        <v>46163</v>
      </c>
      <c r="S6141" t="str" cm="1">
        <f t="array" ref="S6141">IFERROR(
  SUMPRODUCT($H$2:$H$15000 *
            (DATEVALUE($D$2:$D$15000) &lt;= $R6141) *
            (DATEVALUE($E$2:$E$15000) &gt;= $R6141))
  /
  SUMPRODUCT((DATEVALUE($D$2:$D$15000) &lt;= $R6141) *
            (DATEVALUE($E$2:$E$15000) &gt;= $R6141)),
  ""
)</f>
        <v/>
      </c>
    </row>
    <row r="6142" spans="18:19" x14ac:dyDescent="0.2">
      <c r="R6142" s="3">
        <f t="shared" si="263"/>
        <v>46164</v>
      </c>
      <c r="S6142" t="str" cm="1">
        <f t="array" ref="S6142">IFERROR(
  SUMPRODUCT($H$2:$H$15000 *
            (DATEVALUE($D$2:$D$15000) &lt;= $R6142) *
            (DATEVALUE($E$2:$E$15000) &gt;= $R6142))
  /
  SUMPRODUCT((DATEVALUE($D$2:$D$15000) &lt;= $R6142) *
            (DATEVALUE($E$2:$E$15000) &gt;= $R6142)),
  ""
)</f>
        <v/>
      </c>
    </row>
    <row r="6143" spans="18:19" x14ac:dyDescent="0.2">
      <c r="R6143" s="3">
        <f t="shared" si="263"/>
        <v>46165</v>
      </c>
      <c r="S6143" t="str" cm="1">
        <f t="array" ref="S6143">IFERROR(
  SUMPRODUCT($H$2:$H$15000 *
            (DATEVALUE($D$2:$D$15000) &lt;= $R6143) *
            (DATEVALUE($E$2:$E$15000) &gt;= $R6143))
  /
  SUMPRODUCT((DATEVALUE($D$2:$D$15000) &lt;= $R6143) *
            (DATEVALUE($E$2:$E$15000) &gt;= $R6143)),
  ""
)</f>
        <v/>
      </c>
    </row>
    <row r="6144" spans="18:19" x14ac:dyDescent="0.2">
      <c r="R6144" s="3">
        <f t="shared" si="263"/>
        <v>46166</v>
      </c>
      <c r="S6144" t="str" cm="1">
        <f t="array" ref="S6144">IFERROR(
  SUMPRODUCT($H$2:$H$15000 *
            (DATEVALUE($D$2:$D$15000) &lt;= $R6144) *
            (DATEVALUE($E$2:$E$15000) &gt;= $R6144))
  /
  SUMPRODUCT((DATEVALUE($D$2:$D$15000) &lt;= $R6144) *
            (DATEVALUE($E$2:$E$15000) &gt;= $R6144)),
  ""
)</f>
        <v/>
      </c>
    </row>
    <row r="6145" spans="18:19" x14ac:dyDescent="0.2">
      <c r="R6145" s="3">
        <f t="shared" si="263"/>
        <v>46167</v>
      </c>
      <c r="S6145" t="str" cm="1">
        <f t="array" ref="S6145">IFERROR(
  SUMPRODUCT($H$2:$H$15000 *
            (DATEVALUE($D$2:$D$15000) &lt;= $R6145) *
            (DATEVALUE($E$2:$E$15000) &gt;= $R6145))
  /
  SUMPRODUCT((DATEVALUE($D$2:$D$15000) &lt;= $R6145) *
            (DATEVALUE($E$2:$E$15000) &gt;= $R6145)),
  ""
)</f>
        <v/>
      </c>
    </row>
    <row r="6146" spans="18:19" x14ac:dyDescent="0.2">
      <c r="R6146" s="3">
        <f t="shared" si="263"/>
        <v>46168</v>
      </c>
      <c r="S6146" t="str" cm="1">
        <f t="array" ref="S6146">IFERROR(
  SUMPRODUCT($H$2:$H$15000 *
            (DATEVALUE($D$2:$D$15000) &lt;= $R6146) *
            (DATEVALUE($E$2:$E$15000) &gt;= $R6146))
  /
  SUMPRODUCT((DATEVALUE($D$2:$D$15000) &lt;= $R6146) *
            (DATEVALUE($E$2:$E$15000) &gt;= $R6146)),
  ""
)</f>
        <v/>
      </c>
    </row>
    <row r="6147" spans="18:19" x14ac:dyDescent="0.2">
      <c r="R6147" s="3">
        <f t="shared" si="263"/>
        <v>46169</v>
      </c>
      <c r="S6147" t="str" cm="1">
        <f t="array" ref="S6147">IFERROR(
  SUMPRODUCT($H$2:$H$15000 *
            (DATEVALUE($D$2:$D$15000) &lt;= $R6147) *
            (DATEVALUE($E$2:$E$15000) &gt;= $R6147))
  /
  SUMPRODUCT((DATEVALUE($D$2:$D$15000) &lt;= $R6147) *
            (DATEVALUE($E$2:$E$15000) &gt;= $R6147)),
  ""
)</f>
        <v/>
      </c>
    </row>
    <row r="6148" spans="18:19" x14ac:dyDescent="0.2">
      <c r="R6148" s="3">
        <f t="shared" ref="R6148:R6211" si="264">+R6147+1</f>
        <v>46170</v>
      </c>
      <c r="S6148" t="str" cm="1">
        <f t="array" ref="S6148">IFERROR(
  SUMPRODUCT($H$2:$H$15000 *
            (DATEVALUE($D$2:$D$15000) &lt;= $R6148) *
            (DATEVALUE($E$2:$E$15000) &gt;= $R6148))
  /
  SUMPRODUCT((DATEVALUE($D$2:$D$15000) &lt;= $R6148) *
            (DATEVALUE($E$2:$E$15000) &gt;= $R6148)),
  ""
)</f>
        <v/>
      </c>
    </row>
    <row r="6149" spans="18:19" x14ac:dyDescent="0.2">
      <c r="R6149" s="3">
        <f t="shared" si="264"/>
        <v>46171</v>
      </c>
      <c r="S6149" t="str" cm="1">
        <f t="array" ref="S6149">IFERROR(
  SUMPRODUCT($H$2:$H$15000 *
            (DATEVALUE($D$2:$D$15000) &lt;= $R6149) *
            (DATEVALUE($E$2:$E$15000) &gt;= $R6149))
  /
  SUMPRODUCT((DATEVALUE($D$2:$D$15000) &lt;= $R6149) *
            (DATEVALUE($E$2:$E$15000) &gt;= $R6149)),
  ""
)</f>
        <v/>
      </c>
    </row>
    <row r="6150" spans="18:19" x14ac:dyDescent="0.2">
      <c r="R6150" s="3">
        <f t="shared" si="264"/>
        <v>46172</v>
      </c>
      <c r="S6150" t="str" cm="1">
        <f t="array" ref="S6150">IFERROR(
  SUMPRODUCT($H$2:$H$15000 *
            (DATEVALUE($D$2:$D$15000) &lt;= $R6150) *
            (DATEVALUE($E$2:$E$15000) &gt;= $R6150))
  /
  SUMPRODUCT((DATEVALUE($D$2:$D$15000) &lt;= $R6150) *
            (DATEVALUE($E$2:$E$15000) &gt;= $R6150)),
  ""
)</f>
        <v/>
      </c>
    </row>
    <row r="6151" spans="18:19" x14ac:dyDescent="0.2">
      <c r="R6151" s="3">
        <f t="shared" si="264"/>
        <v>46173</v>
      </c>
      <c r="S6151" t="str" cm="1">
        <f t="array" ref="S6151">IFERROR(
  SUMPRODUCT($H$2:$H$15000 *
            (DATEVALUE($D$2:$D$15000) &lt;= $R6151) *
            (DATEVALUE($E$2:$E$15000) &gt;= $R6151))
  /
  SUMPRODUCT((DATEVALUE($D$2:$D$15000) &lt;= $R6151) *
            (DATEVALUE($E$2:$E$15000) &gt;= $R6151)),
  ""
)</f>
        <v/>
      </c>
    </row>
    <row r="6152" spans="18:19" x14ac:dyDescent="0.2">
      <c r="R6152" s="3">
        <f t="shared" si="264"/>
        <v>46174</v>
      </c>
      <c r="S6152" t="str" cm="1">
        <f t="array" ref="S6152">IFERROR(
  SUMPRODUCT($H$2:$H$15000 *
            (DATEVALUE($D$2:$D$15000) &lt;= $R6152) *
            (DATEVALUE($E$2:$E$15000) &gt;= $R6152))
  /
  SUMPRODUCT((DATEVALUE($D$2:$D$15000) &lt;= $R6152) *
            (DATEVALUE($E$2:$E$15000) &gt;= $R6152)),
  ""
)</f>
        <v/>
      </c>
    </row>
    <row r="6153" spans="18:19" x14ac:dyDescent="0.2">
      <c r="R6153" s="3">
        <f t="shared" si="264"/>
        <v>46175</v>
      </c>
      <c r="S6153" t="str" cm="1">
        <f t="array" ref="S6153">IFERROR(
  SUMPRODUCT($H$2:$H$15000 *
            (DATEVALUE($D$2:$D$15000) &lt;= $R6153) *
            (DATEVALUE($E$2:$E$15000) &gt;= $R6153))
  /
  SUMPRODUCT((DATEVALUE($D$2:$D$15000) &lt;= $R6153) *
            (DATEVALUE($E$2:$E$15000) &gt;= $R6153)),
  ""
)</f>
        <v/>
      </c>
    </row>
    <row r="6154" spans="18:19" x14ac:dyDescent="0.2">
      <c r="R6154" s="3">
        <f t="shared" si="264"/>
        <v>46176</v>
      </c>
      <c r="S6154" t="str" cm="1">
        <f t="array" ref="S6154">IFERROR(
  SUMPRODUCT($H$2:$H$15000 *
            (DATEVALUE($D$2:$D$15000) &lt;= $R6154) *
            (DATEVALUE($E$2:$E$15000) &gt;= $R6154))
  /
  SUMPRODUCT((DATEVALUE($D$2:$D$15000) &lt;= $R6154) *
            (DATEVALUE($E$2:$E$15000) &gt;= $R6154)),
  ""
)</f>
        <v/>
      </c>
    </row>
    <row r="6155" spans="18:19" x14ac:dyDescent="0.2">
      <c r="R6155" s="3">
        <f t="shared" si="264"/>
        <v>46177</v>
      </c>
      <c r="S6155" t="str" cm="1">
        <f t="array" ref="S6155">IFERROR(
  SUMPRODUCT($H$2:$H$15000 *
            (DATEVALUE($D$2:$D$15000) &lt;= $R6155) *
            (DATEVALUE($E$2:$E$15000) &gt;= $R6155))
  /
  SUMPRODUCT((DATEVALUE($D$2:$D$15000) &lt;= $R6155) *
            (DATEVALUE($E$2:$E$15000) &gt;= $R6155)),
  ""
)</f>
        <v/>
      </c>
    </row>
    <row r="6156" spans="18:19" x14ac:dyDescent="0.2">
      <c r="R6156" s="3">
        <f t="shared" si="264"/>
        <v>46178</v>
      </c>
      <c r="S6156" t="str" cm="1">
        <f t="array" ref="S6156">IFERROR(
  SUMPRODUCT($H$2:$H$15000 *
            (DATEVALUE($D$2:$D$15000) &lt;= $R6156) *
            (DATEVALUE($E$2:$E$15000) &gt;= $R6156))
  /
  SUMPRODUCT((DATEVALUE($D$2:$D$15000) &lt;= $R6156) *
            (DATEVALUE($E$2:$E$15000) &gt;= $R6156)),
  ""
)</f>
        <v/>
      </c>
    </row>
    <row r="6157" spans="18:19" x14ac:dyDescent="0.2">
      <c r="R6157" s="3">
        <f t="shared" si="264"/>
        <v>46179</v>
      </c>
      <c r="S6157" t="str" cm="1">
        <f t="array" ref="S6157">IFERROR(
  SUMPRODUCT($H$2:$H$15000 *
            (DATEVALUE($D$2:$D$15000) &lt;= $R6157) *
            (DATEVALUE($E$2:$E$15000) &gt;= $R6157))
  /
  SUMPRODUCT((DATEVALUE($D$2:$D$15000) &lt;= $R6157) *
            (DATEVALUE($E$2:$E$15000) &gt;= $R6157)),
  ""
)</f>
        <v/>
      </c>
    </row>
    <row r="6158" spans="18:19" x14ac:dyDescent="0.2">
      <c r="R6158" s="3">
        <f t="shared" si="264"/>
        <v>46180</v>
      </c>
      <c r="S6158" t="str" cm="1">
        <f t="array" ref="S6158">IFERROR(
  SUMPRODUCT($H$2:$H$15000 *
            (DATEVALUE($D$2:$D$15000) &lt;= $R6158) *
            (DATEVALUE($E$2:$E$15000) &gt;= $R6158))
  /
  SUMPRODUCT((DATEVALUE($D$2:$D$15000) &lt;= $R6158) *
            (DATEVALUE($E$2:$E$15000) &gt;= $R6158)),
  ""
)</f>
        <v/>
      </c>
    </row>
    <row r="6159" spans="18:19" x14ac:dyDescent="0.2">
      <c r="R6159" s="3">
        <f t="shared" si="264"/>
        <v>46181</v>
      </c>
      <c r="S6159" t="str" cm="1">
        <f t="array" ref="S6159">IFERROR(
  SUMPRODUCT($H$2:$H$15000 *
            (DATEVALUE($D$2:$D$15000) &lt;= $R6159) *
            (DATEVALUE($E$2:$E$15000) &gt;= $R6159))
  /
  SUMPRODUCT((DATEVALUE($D$2:$D$15000) &lt;= $R6159) *
            (DATEVALUE($E$2:$E$15000) &gt;= $R6159)),
  ""
)</f>
        <v/>
      </c>
    </row>
    <row r="6160" spans="18:19" x14ac:dyDescent="0.2">
      <c r="R6160" s="3">
        <f t="shared" si="264"/>
        <v>46182</v>
      </c>
      <c r="S6160" t="str" cm="1">
        <f t="array" ref="S6160">IFERROR(
  SUMPRODUCT($H$2:$H$15000 *
            (DATEVALUE($D$2:$D$15000) &lt;= $R6160) *
            (DATEVALUE($E$2:$E$15000) &gt;= $R6160))
  /
  SUMPRODUCT((DATEVALUE($D$2:$D$15000) &lt;= $R6160) *
            (DATEVALUE($E$2:$E$15000) &gt;= $R6160)),
  ""
)</f>
        <v/>
      </c>
    </row>
    <row r="6161" spans="18:19" x14ac:dyDescent="0.2">
      <c r="R6161" s="3">
        <f t="shared" si="264"/>
        <v>46183</v>
      </c>
      <c r="S6161" t="str" cm="1">
        <f t="array" ref="S6161">IFERROR(
  SUMPRODUCT($H$2:$H$15000 *
            (DATEVALUE($D$2:$D$15000) &lt;= $R6161) *
            (DATEVALUE($E$2:$E$15000) &gt;= $R6161))
  /
  SUMPRODUCT((DATEVALUE($D$2:$D$15000) &lt;= $R6161) *
            (DATEVALUE($E$2:$E$15000) &gt;= $R6161)),
  ""
)</f>
        <v/>
      </c>
    </row>
    <row r="6162" spans="18:19" x14ac:dyDescent="0.2">
      <c r="R6162" s="3">
        <f t="shared" si="264"/>
        <v>46184</v>
      </c>
      <c r="S6162" t="str" cm="1">
        <f t="array" ref="S6162">IFERROR(
  SUMPRODUCT($H$2:$H$15000 *
            (DATEVALUE($D$2:$D$15000) &lt;= $R6162) *
            (DATEVALUE($E$2:$E$15000) &gt;= $R6162))
  /
  SUMPRODUCT((DATEVALUE($D$2:$D$15000) &lt;= $R6162) *
            (DATEVALUE($E$2:$E$15000) &gt;= $R6162)),
  ""
)</f>
        <v/>
      </c>
    </row>
    <row r="6163" spans="18:19" x14ac:dyDescent="0.2">
      <c r="R6163" s="3">
        <f t="shared" si="264"/>
        <v>46185</v>
      </c>
      <c r="S6163" t="str" cm="1">
        <f t="array" ref="S6163">IFERROR(
  SUMPRODUCT($H$2:$H$15000 *
            (DATEVALUE($D$2:$D$15000) &lt;= $R6163) *
            (DATEVALUE($E$2:$E$15000) &gt;= $R6163))
  /
  SUMPRODUCT((DATEVALUE($D$2:$D$15000) &lt;= $R6163) *
            (DATEVALUE($E$2:$E$15000) &gt;= $R6163)),
  ""
)</f>
        <v/>
      </c>
    </row>
    <row r="6164" spans="18:19" x14ac:dyDescent="0.2">
      <c r="R6164" s="3">
        <f t="shared" si="264"/>
        <v>46186</v>
      </c>
      <c r="S6164" t="str" cm="1">
        <f t="array" ref="S6164">IFERROR(
  SUMPRODUCT($H$2:$H$15000 *
            (DATEVALUE($D$2:$D$15000) &lt;= $R6164) *
            (DATEVALUE($E$2:$E$15000) &gt;= $R6164))
  /
  SUMPRODUCT((DATEVALUE($D$2:$D$15000) &lt;= $R6164) *
            (DATEVALUE($E$2:$E$15000) &gt;= $R6164)),
  ""
)</f>
        <v/>
      </c>
    </row>
    <row r="6165" spans="18:19" x14ac:dyDescent="0.2">
      <c r="R6165" s="3">
        <f t="shared" si="264"/>
        <v>46187</v>
      </c>
      <c r="S6165" t="str" cm="1">
        <f t="array" ref="S6165">IFERROR(
  SUMPRODUCT($H$2:$H$15000 *
            (DATEVALUE($D$2:$D$15000) &lt;= $R6165) *
            (DATEVALUE($E$2:$E$15000) &gt;= $R6165))
  /
  SUMPRODUCT((DATEVALUE($D$2:$D$15000) &lt;= $R6165) *
            (DATEVALUE($E$2:$E$15000) &gt;= $R6165)),
  ""
)</f>
        <v/>
      </c>
    </row>
    <row r="6166" spans="18:19" x14ac:dyDescent="0.2">
      <c r="R6166" s="3">
        <f t="shared" si="264"/>
        <v>46188</v>
      </c>
      <c r="S6166" t="str" cm="1">
        <f t="array" ref="S6166">IFERROR(
  SUMPRODUCT($H$2:$H$15000 *
            (DATEVALUE($D$2:$D$15000) &lt;= $R6166) *
            (DATEVALUE($E$2:$E$15000) &gt;= $R6166))
  /
  SUMPRODUCT((DATEVALUE($D$2:$D$15000) &lt;= $R6166) *
            (DATEVALUE($E$2:$E$15000) &gt;= $R6166)),
  ""
)</f>
        <v/>
      </c>
    </row>
    <row r="6167" spans="18:19" x14ac:dyDescent="0.2">
      <c r="R6167" s="3">
        <f t="shared" si="264"/>
        <v>46189</v>
      </c>
      <c r="S6167" t="str" cm="1">
        <f t="array" ref="S6167">IFERROR(
  SUMPRODUCT($H$2:$H$15000 *
            (DATEVALUE($D$2:$D$15000) &lt;= $R6167) *
            (DATEVALUE($E$2:$E$15000) &gt;= $R6167))
  /
  SUMPRODUCT((DATEVALUE($D$2:$D$15000) &lt;= $R6167) *
            (DATEVALUE($E$2:$E$15000) &gt;= $R6167)),
  ""
)</f>
        <v/>
      </c>
    </row>
    <row r="6168" spans="18:19" x14ac:dyDescent="0.2">
      <c r="R6168" s="3">
        <f t="shared" si="264"/>
        <v>46190</v>
      </c>
      <c r="S6168" t="str" cm="1">
        <f t="array" ref="S6168">IFERROR(
  SUMPRODUCT($H$2:$H$15000 *
            (DATEVALUE($D$2:$D$15000) &lt;= $R6168) *
            (DATEVALUE($E$2:$E$15000) &gt;= $R6168))
  /
  SUMPRODUCT((DATEVALUE($D$2:$D$15000) &lt;= $R6168) *
            (DATEVALUE($E$2:$E$15000) &gt;= $R6168)),
  ""
)</f>
        <v/>
      </c>
    </row>
    <row r="6169" spans="18:19" x14ac:dyDescent="0.2">
      <c r="R6169" s="3">
        <f t="shared" si="264"/>
        <v>46191</v>
      </c>
      <c r="S6169" t="str" cm="1">
        <f t="array" ref="S6169">IFERROR(
  SUMPRODUCT($H$2:$H$15000 *
            (DATEVALUE($D$2:$D$15000) &lt;= $R6169) *
            (DATEVALUE($E$2:$E$15000) &gt;= $R6169))
  /
  SUMPRODUCT((DATEVALUE($D$2:$D$15000) &lt;= $R6169) *
            (DATEVALUE($E$2:$E$15000) &gt;= $R6169)),
  ""
)</f>
        <v/>
      </c>
    </row>
    <row r="6170" spans="18:19" x14ac:dyDescent="0.2">
      <c r="R6170" s="3">
        <f t="shared" si="264"/>
        <v>46192</v>
      </c>
      <c r="S6170" t="str" cm="1">
        <f t="array" ref="S6170">IFERROR(
  SUMPRODUCT($H$2:$H$15000 *
            (DATEVALUE($D$2:$D$15000) &lt;= $R6170) *
            (DATEVALUE($E$2:$E$15000) &gt;= $R6170))
  /
  SUMPRODUCT((DATEVALUE($D$2:$D$15000) &lt;= $R6170) *
            (DATEVALUE($E$2:$E$15000) &gt;= $R6170)),
  ""
)</f>
        <v/>
      </c>
    </row>
    <row r="6171" spans="18:19" x14ac:dyDescent="0.2">
      <c r="R6171" s="3">
        <f t="shared" si="264"/>
        <v>46193</v>
      </c>
      <c r="S6171" t="str" cm="1">
        <f t="array" ref="S6171">IFERROR(
  SUMPRODUCT($H$2:$H$15000 *
            (DATEVALUE($D$2:$D$15000) &lt;= $R6171) *
            (DATEVALUE($E$2:$E$15000) &gt;= $R6171))
  /
  SUMPRODUCT((DATEVALUE($D$2:$D$15000) &lt;= $R6171) *
            (DATEVALUE($E$2:$E$15000) &gt;= $R6171)),
  ""
)</f>
        <v/>
      </c>
    </row>
    <row r="6172" spans="18:19" x14ac:dyDescent="0.2">
      <c r="R6172" s="3">
        <f t="shared" si="264"/>
        <v>46194</v>
      </c>
      <c r="S6172" t="str" cm="1">
        <f t="array" ref="S6172">IFERROR(
  SUMPRODUCT($H$2:$H$15000 *
            (DATEVALUE($D$2:$D$15000) &lt;= $R6172) *
            (DATEVALUE($E$2:$E$15000) &gt;= $R6172))
  /
  SUMPRODUCT((DATEVALUE($D$2:$D$15000) &lt;= $R6172) *
            (DATEVALUE($E$2:$E$15000) &gt;= $R6172)),
  ""
)</f>
        <v/>
      </c>
    </row>
    <row r="6173" spans="18:19" x14ac:dyDescent="0.2">
      <c r="R6173" s="3">
        <f t="shared" si="264"/>
        <v>46195</v>
      </c>
      <c r="S6173" t="str" cm="1">
        <f t="array" ref="S6173">IFERROR(
  SUMPRODUCT($H$2:$H$15000 *
            (DATEVALUE($D$2:$D$15000) &lt;= $R6173) *
            (DATEVALUE($E$2:$E$15000) &gt;= $R6173))
  /
  SUMPRODUCT((DATEVALUE($D$2:$D$15000) &lt;= $R6173) *
            (DATEVALUE($E$2:$E$15000) &gt;= $R6173)),
  ""
)</f>
        <v/>
      </c>
    </row>
    <row r="6174" spans="18:19" x14ac:dyDescent="0.2">
      <c r="R6174" s="3">
        <f t="shared" si="264"/>
        <v>46196</v>
      </c>
      <c r="S6174" t="str" cm="1">
        <f t="array" ref="S6174">IFERROR(
  SUMPRODUCT($H$2:$H$15000 *
            (DATEVALUE($D$2:$D$15000) &lt;= $R6174) *
            (DATEVALUE($E$2:$E$15000) &gt;= $R6174))
  /
  SUMPRODUCT((DATEVALUE($D$2:$D$15000) &lt;= $R6174) *
            (DATEVALUE($E$2:$E$15000) &gt;= $R6174)),
  ""
)</f>
        <v/>
      </c>
    </row>
    <row r="6175" spans="18:19" x14ac:dyDescent="0.2">
      <c r="R6175" s="3">
        <f t="shared" si="264"/>
        <v>46197</v>
      </c>
      <c r="S6175" t="str" cm="1">
        <f t="array" ref="S6175">IFERROR(
  SUMPRODUCT($H$2:$H$15000 *
            (DATEVALUE($D$2:$D$15000) &lt;= $R6175) *
            (DATEVALUE($E$2:$E$15000) &gt;= $R6175))
  /
  SUMPRODUCT((DATEVALUE($D$2:$D$15000) &lt;= $R6175) *
            (DATEVALUE($E$2:$E$15000) &gt;= $R6175)),
  ""
)</f>
        <v/>
      </c>
    </row>
    <row r="6176" spans="18:19" x14ac:dyDescent="0.2">
      <c r="R6176" s="3">
        <f t="shared" si="264"/>
        <v>46198</v>
      </c>
      <c r="S6176" t="str" cm="1">
        <f t="array" ref="S6176">IFERROR(
  SUMPRODUCT($H$2:$H$15000 *
            (DATEVALUE($D$2:$D$15000) &lt;= $R6176) *
            (DATEVALUE($E$2:$E$15000) &gt;= $R6176))
  /
  SUMPRODUCT((DATEVALUE($D$2:$D$15000) &lt;= $R6176) *
            (DATEVALUE($E$2:$E$15000) &gt;= $R6176)),
  ""
)</f>
        <v/>
      </c>
    </row>
    <row r="6177" spans="18:19" x14ac:dyDescent="0.2">
      <c r="R6177" s="3">
        <f t="shared" si="264"/>
        <v>46199</v>
      </c>
      <c r="S6177" t="str" cm="1">
        <f t="array" ref="S6177">IFERROR(
  SUMPRODUCT($H$2:$H$15000 *
            (DATEVALUE($D$2:$D$15000) &lt;= $R6177) *
            (DATEVALUE($E$2:$E$15000) &gt;= $R6177))
  /
  SUMPRODUCT((DATEVALUE($D$2:$D$15000) &lt;= $R6177) *
            (DATEVALUE($E$2:$E$15000) &gt;= $R6177)),
  ""
)</f>
        <v/>
      </c>
    </row>
    <row r="6178" spans="18:19" x14ac:dyDescent="0.2">
      <c r="R6178" s="3">
        <f t="shared" si="264"/>
        <v>46200</v>
      </c>
      <c r="S6178" t="str" cm="1">
        <f t="array" ref="S6178">IFERROR(
  SUMPRODUCT($H$2:$H$15000 *
            (DATEVALUE($D$2:$D$15000) &lt;= $R6178) *
            (DATEVALUE($E$2:$E$15000) &gt;= $R6178))
  /
  SUMPRODUCT((DATEVALUE($D$2:$D$15000) &lt;= $R6178) *
            (DATEVALUE($E$2:$E$15000) &gt;= $R6178)),
  ""
)</f>
        <v/>
      </c>
    </row>
    <row r="6179" spans="18:19" x14ac:dyDescent="0.2">
      <c r="R6179" s="3">
        <f t="shared" si="264"/>
        <v>46201</v>
      </c>
      <c r="S6179" t="str" cm="1">
        <f t="array" ref="S6179">IFERROR(
  SUMPRODUCT($H$2:$H$15000 *
            (DATEVALUE($D$2:$D$15000) &lt;= $R6179) *
            (DATEVALUE($E$2:$E$15000) &gt;= $R6179))
  /
  SUMPRODUCT((DATEVALUE($D$2:$D$15000) &lt;= $R6179) *
            (DATEVALUE($E$2:$E$15000) &gt;= $R6179)),
  ""
)</f>
        <v/>
      </c>
    </row>
    <row r="6180" spans="18:19" x14ac:dyDescent="0.2">
      <c r="R6180" s="3">
        <f t="shared" si="264"/>
        <v>46202</v>
      </c>
      <c r="S6180" t="str" cm="1">
        <f t="array" ref="S6180">IFERROR(
  SUMPRODUCT($H$2:$H$15000 *
            (DATEVALUE($D$2:$D$15000) &lt;= $R6180) *
            (DATEVALUE($E$2:$E$15000) &gt;= $R6180))
  /
  SUMPRODUCT((DATEVALUE($D$2:$D$15000) &lt;= $R6180) *
            (DATEVALUE($E$2:$E$15000) &gt;= $R6180)),
  ""
)</f>
        <v/>
      </c>
    </row>
    <row r="6181" spans="18:19" x14ac:dyDescent="0.2">
      <c r="R6181" s="3">
        <f t="shared" si="264"/>
        <v>46203</v>
      </c>
      <c r="S6181" t="str" cm="1">
        <f t="array" ref="S6181">IFERROR(
  SUMPRODUCT($H$2:$H$15000 *
            (DATEVALUE($D$2:$D$15000) &lt;= $R6181) *
            (DATEVALUE($E$2:$E$15000) &gt;= $R6181))
  /
  SUMPRODUCT((DATEVALUE($D$2:$D$15000) &lt;= $R6181) *
            (DATEVALUE($E$2:$E$15000) &gt;= $R6181)),
  ""
)</f>
        <v/>
      </c>
    </row>
    <row r="6182" spans="18:19" x14ac:dyDescent="0.2">
      <c r="R6182" s="3">
        <f t="shared" si="264"/>
        <v>46204</v>
      </c>
      <c r="S6182" t="str" cm="1">
        <f t="array" ref="S6182">IFERROR(
  SUMPRODUCT($H$2:$H$15000 *
            (DATEVALUE($D$2:$D$15000) &lt;= $R6182) *
            (DATEVALUE($E$2:$E$15000) &gt;= $R6182))
  /
  SUMPRODUCT((DATEVALUE($D$2:$D$15000) &lt;= $R6182) *
            (DATEVALUE($E$2:$E$15000) &gt;= $R6182)),
  ""
)</f>
        <v/>
      </c>
    </row>
    <row r="6183" spans="18:19" x14ac:dyDescent="0.2">
      <c r="R6183" s="3">
        <f t="shared" si="264"/>
        <v>46205</v>
      </c>
      <c r="S6183" t="str" cm="1">
        <f t="array" ref="S6183">IFERROR(
  SUMPRODUCT($H$2:$H$15000 *
            (DATEVALUE($D$2:$D$15000) &lt;= $R6183) *
            (DATEVALUE($E$2:$E$15000) &gt;= $R6183))
  /
  SUMPRODUCT((DATEVALUE($D$2:$D$15000) &lt;= $R6183) *
            (DATEVALUE($E$2:$E$15000) &gt;= $R6183)),
  ""
)</f>
        <v/>
      </c>
    </row>
    <row r="6184" spans="18:19" x14ac:dyDescent="0.2">
      <c r="R6184" s="3">
        <f t="shared" si="264"/>
        <v>46206</v>
      </c>
      <c r="S6184" t="str" cm="1">
        <f t="array" ref="S6184">IFERROR(
  SUMPRODUCT($H$2:$H$15000 *
            (DATEVALUE($D$2:$D$15000) &lt;= $R6184) *
            (DATEVALUE($E$2:$E$15000) &gt;= $R6184))
  /
  SUMPRODUCT((DATEVALUE($D$2:$D$15000) &lt;= $R6184) *
            (DATEVALUE($E$2:$E$15000) &gt;= $R6184)),
  ""
)</f>
        <v/>
      </c>
    </row>
    <row r="6185" spans="18:19" x14ac:dyDescent="0.2">
      <c r="R6185" s="3">
        <f t="shared" si="264"/>
        <v>46207</v>
      </c>
      <c r="S6185" t="str" cm="1">
        <f t="array" ref="S6185">IFERROR(
  SUMPRODUCT($H$2:$H$15000 *
            (DATEVALUE($D$2:$D$15000) &lt;= $R6185) *
            (DATEVALUE($E$2:$E$15000) &gt;= $R6185))
  /
  SUMPRODUCT((DATEVALUE($D$2:$D$15000) &lt;= $R6185) *
            (DATEVALUE($E$2:$E$15000) &gt;= $R6185)),
  ""
)</f>
        <v/>
      </c>
    </row>
    <row r="6186" spans="18:19" x14ac:dyDescent="0.2">
      <c r="R6186" s="3">
        <f t="shared" si="264"/>
        <v>46208</v>
      </c>
      <c r="S6186" t="str" cm="1">
        <f t="array" ref="S6186">IFERROR(
  SUMPRODUCT($H$2:$H$15000 *
            (DATEVALUE($D$2:$D$15000) &lt;= $R6186) *
            (DATEVALUE($E$2:$E$15000) &gt;= $R6186))
  /
  SUMPRODUCT((DATEVALUE($D$2:$D$15000) &lt;= $R6186) *
            (DATEVALUE($E$2:$E$15000) &gt;= $R6186)),
  ""
)</f>
        <v/>
      </c>
    </row>
    <row r="6187" spans="18:19" x14ac:dyDescent="0.2">
      <c r="R6187" s="3">
        <f t="shared" si="264"/>
        <v>46209</v>
      </c>
      <c r="S6187" t="str" cm="1">
        <f t="array" ref="S6187">IFERROR(
  SUMPRODUCT($H$2:$H$15000 *
            (DATEVALUE($D$2:$D$15000) &lt;= $R6187) *
            (DATEVALUE($E$2:$E$15000) &gt;= $R6187))
  /
  SUMPRODUCT((DATEVALUE($D$2:$D$15000) &lt;= $R6187) *
            (DATEVALUE($E$2:$E$15000) &gt;= $R6187)),
  ""
)</f>
        <v/>
      </c>
    </row>
    <row r="6188" spans="18:19" x14ac:dyDescent="0.2">
      <c r="R6188" s="3">
        <f t="shared" si="264"/>
        <v>46210</v>
      </c>
      <c r="S6188" t="str" cm="1">
        <f t="array" ref="S6188">IFERROR(
  SUMPRODUCT($H$2:$H$15000 *
            (DATEVALUE($D$2:$D$15000) &lt;= $R6188) *
            (DATEVALUE($E$2:$E$15000) &gt;= $R6188))
  /
  SUMPRODUCT((DATEVALUE($D$2:$D$15000) &lt;= $R6188) *
            (DATEVALUE($E$2:$E$15000) &gt;= $R6188)),
  ""
)</f>
        <v/>
      </c>
    </row>
    <row r="6189" spans="18:19" x14ac:dyDescent="0.2">
      <c r="R6189" s="3">
        <f t="shared" si="264"/>
        <v>46211</v>
      </c>
      <c r="S6189" t="str" cm="1">
        <f t="array" ref="S6189">IFERROR(
  SUMPRODUCT($H$2:$H$15000 *
            (DATEVALUE($D$2:$D$15000) &lt;= $R6189) *
            (DATEVALUE($E$2:$E$15000) &gt;= $R6189))
  /
  SUMPRODUCT((DATEVALUE($D$2:$D$15000) &lt;= $R6189) *
            (DATEVALUE($E$2:$E$15000) &gt;= $R6189)),
  ""
)</f>
        <v/>
      </c>
    </row>
    <row r="6190" spans="18:19" x14ac:dyDescent="0.2">
      <c r="R6190" s="3">
        <f t="shared" si="264"/>
        <v>46212</v>
      </c>
      <c r="S6190" t="str" cm="1">
        <f t="array" ref="S6190">IFERROR(
  SUMPRODUCT($H$2:$H$15000 *
            (DATEVALUE($D$2:$D$15000) &lt;= $R6190) *
            (DATEVALUE($E$2:$E$15000) &gt;= $R6190))
  /
  SUMPRODUCT((DATEVALUE($D$2:$D$15000) &lt;= $R6190) *
            (DATEVALUE($E$2:$E$15000) &gt;= $R6190)),
  ""
)</f>
        <v/>
      </c>
    </row>
    <row r="6191" spans="18:19" x14ac:dyDescent="0.2">
      <c r="R6191" s="3">
        <f t="shared" si="264"/>
        <v>46213</v>
      </c>
      <c r="S6191" t="str" cm="1">
        <f t="array" ref="S6191">IFERROR(
  SUMPRODUCT($H$2:$H$15000 *
            (DATEVALUE($D$2:$D$15000) &lt;= $R6191) *
            (DATEVALUE($E$2:$E$15000) &gt;= $R6191))
  /
  SUMPRODUCT((DATEVALUE($D$2:$D$15000) &lt;= $R6191) *
            (DATEVALUE($E$2:$E$15000) &gt;= $R6191)),
  ""
)</f>
        <v/>
      </c>
    </row>
    <row r="6192" spans="18:19" x14ac:dyDescent="0.2">
      <c r="R6192" s="3">
        <f t="shared" si="264"/>
        <v>46214</v>
      </c>
      <c r="S6192" t="str" cm="1">
        <f t="array" ref="S6192">IFERROR(
  SUMPRODUCT($H$2:$H$15000 *
            (DATEVALUE($D$2:$D$15000) &lt;= $R6192) *
            (DATEVALUE($E$2:$E$15000) &gt;= $R6192))
  /
  SUMPRODUCT((DATEVALUE($D$2:$D$15000) &lt;= $R6192) *
            (DATEVALUE($E$2:$E$15000) &gt;= $R6192)),
  ""
)</f>
        <v/>
      </c>
    </row>
    <row r="6193" spans="18:19" x14ac:dyDescent="0.2">
      <c r="R6193" s="3">
        <f t="shared" si="264"/>
        <v>46215</v>
      </c>
      <c r="S6193" t="str" cm="1">
        <f t="array" ref="S6193">IFERROR(
  SUMPRODUCT($H$2:$H$15000 *
            (DATEVALUE($D$2:$D$15000) &lt;= $R6193) *
            (DATEVALUE($E$2:$E$15000) &gt;= $R6193))
  /
  SUMPRODUCT((DATEVALUE($D$2:$D$15000) &lt;= $R6193) *
            (DATEVALUE($E$2:$E$15000) &gt;= $R6193)),
  ""
)</f>
        <v/>
      </c>
    </row>
    <row r="6194" spans="18:19" x14ac:dyDescent="0.2">
      <c r="R6194" s="3">
        <f t="shared" si="264"/>
        <v>46216</v>
      </c>
      <c r="S6194" t="str" cm="1">
        <f t="array" ref="S6194">IFERROR(
  SUMPRODUCT($H$2:$H$15000 *
            (DATEVALUE($D$2:$D$15000) &lt;= $R6194) *
            (DATEVALUE($E$2:$E$15000) &gt;= $R6194))
  /
  SUMPRODUCT((DATEVALUE($D$2:$D$15000) &lt;= $R6194) *
            (DATEVALUE($E$2:$E$15000) &gt;= $R6194)),
  ""
)</f>
        <v/>
      </c>
    </row>
    <row r="6195" spans="18:19" x14ac:dyDescent="0.2">
      <c r="R6195" s="3">
        <f t="shared" si="264"/>
        <v>46217</v>
      </c>
      <c r="S6195" t="str" cm="1">
        <f t="array" ref="S6195">IFERROR(
  SUMPRODUCT($H$2:$H$15000 *
            (DATEVALUE($D$2:$D$15000) &lt;= $R6195) *
            (DATEVALUE($E$2:$E$15000) &gt;= $R6195))
  /
  SUMPRODUCT((DATEVALUE($D$2:$D$15000) &lt;= $R6195) *
            (DATEVALUE($E$2:$E$15000) &gt;= $R6195)),
  ""
)</f>
        <v/>
      </c>
    </row>
    <row r="6196" spans="18:19" x14ac:dyDescent="0.2">
      <c r="R6196" s="3">
        <f t="shared" si="264"/>
        <v>46218</v>
      </c>
      <c r="S6196" t="str" cm="1">
        <f t="array" ref="S6196">IFERROR(
  SUMPRODUCT($H$2:$H$15000 *
            (DATEVALUE($D$2:$D$15000) &lt;= $R6196) *
            (DATEVALUE($E$2:$E$15000) &gt;= $R6196))
  /
  SUMPRODUCT((DATEVALUE($D$2:$D$15000) &lt;= $R6196) *
            (DATEVALUE($E$2:$E$15000) &gt;= $R6196)),
  ""
)</f>
        <v/>
      </c>
    </row>
    <row r="6197" spans="18:19" x14ac:dyDescent="0.2">
      <c r="R6197" s="3">
        <f t="shared" si="264"/>
        <v>46219</v>
      </c>
      <c r="S6197" t="str" cm="1">
        <f t="array" ref="S6197">IFERROR(
  SUMPRODUCT($H$2:$H$15000 *
            (DATEVALUE($D$2:$D$15000) &lt;= $R6197) *
            (DATEVALUE($E$2:$E$15000) &gt;= $R6197))
  /
  SUMPRODUCT((DATEVALUE($D$2:$D$15000) &lt;= $R6197) *
            (DATEVALUE($E$2:$E$15000) &gt;= $R6197)),
  ""
)</f>
        <v/>
      </c>
    </row>
    <row r="6198" spans="18:19" x14ac:dyDescent="0.2">
      <c r="R6198" s="3">
        <f t="shared" si="264"/>
        <v>46220</v>
      </c>
      <c r="S6198" t="str" cm="1">
        <f t="array" ref="S6198">IFERROR(
  SUMPRODUCT($H$2:$H$15000 *
            (DATEVALUE($D$2:$D$15000) &lt;= $R6198) *
            (DATEVALUE($E$2:$E$15000) &gt;= $R6198))
  /
  SUMPRODUCT((DATEVALUE($D$2:$D$15000) &lt;= $R6198) *
            (DATEVALUE($E$2:$E$15000) &gt;= $R6198)),
  ""
)</f>
        <v/>
      </c>
    </row>
    <row r="6199" spans="18:19" x14ac:dyDescent="0.2">
      <c r="R6199" s="3">
        <f t="shared" si="264"/>
        <v>46221</v>
      </c>
      <c r="S6199" t="str" cm="1">
        <f t="array" ref="S6199">IFERROR(
  SUMPRODUCT($H$2:$H$15000 *
            (DATEVALUE($D$2:$D$15000) &lt;= $R6199) *
            (DATEVALUE($E$2:$E$15000) &gt;= $R6199))
  /
  SUMPRODUCT((DATEVALUE($D$2:$D$15000) &lt;= $R6199) *
            (DATEVALUE($E$2:$E$15000) &gt;= $R6199)),
  ""
)</f>
        <v/>
      </c>
    </row>
    <row r="6200" spans="18:19" x14ac:dyDescent="0.2">
      <c r="R6200" s="3">
        <f t="shared" si="264"/>
        <v>46222</v>
      </c>
      <c r="S6200" t="str" cm="1">
        <f t="array" ref="S6200">IFERROR(
  SUMPRODUCT($H$2:$H$15000 *
            (DATEVALUE($D$2:$D$15000) &lt;= $R6200) *
            (DATEVALUE($E$2:$E$15000) &gt;= $R6200))
  /
  SUMPRODUCT((DATEVALUE($D$2:$D$15000) &lt;= $R6200) *
            (DATEVALUE($E$2:$E$15000) &gt;= $R6200)),
  ""
)</f>
        <v/>
      </c>
    </row>
    <row r="6201" spans="18:19" x14ac:dyDescent="0.2">
      <c r="R6201" s="3">
        <f t="shared" si="264"/>
        <v>46223</v>
      </c>
      <c r="S6201" t="str" cm="1">
        <f t="array" ref="S6201">IFERROR(
  SUMPRODUCT($H$2:$H$15000 *
            (DATEVALUE($D$2:$D$15000) &lt;= $R6201) *
            (DATEVALUE($E$2:$E$15000) &gt;= $R6201))
  /
  SUMPRODUCT((DATEVALUE($D$2:$D$15000) &lt;= $R6201) *
            (DATEVALUE($E$2:$E$15000) &gt;= $R6201)),
  ""
)</f>
        <v/>
      </c>
    </row>
    <row r="6202" spans="18:19" x14ac:dyDescent="0.2">
      <c r="R6202" s="3">
        <f t="shared" si="264"/>
        <v>46224</v>
      </c>
      <c r="S6202" t="str" cm="1">
        <f t="array" ref="S6202">IFERROR(
  SUMPRODUCT($H$2:$H$15000 *
            (DATEVALUE($D$2:$D$15000) &lt;= $R6202) *
            (DATEVALUE($E$2:$E$15000) &gt;= $R6202))
  /
  SUMPRODUCT((DATEVALUE($D$2:$D$15000) &lt;= $R6202) *
            (DATEVALUE($E$2:$E$15000) &gt;= $R6202)),
  ""
)</f>
        <v/>
      </c>
    </row>
    <row r="6203" spans="18:19" x14ac:dyDescent="0.2">
      <c r="R6203" s="3">
        <f t="shared" si="264"/>
        <v>46225</v>
      </c>
      <c r="S6203" t="str" cm="1">
        <f t="array" ref="S6203">IFERROR(
  SUMPRODUCT($H$2:$H$15000 *
            (DATEVALUE($D$2:$D$15000) &lt;= $R6203) *
            (DATEVALUE($E$2:$E$15000) &gt;= $R6203))
  /
  SUMPRODUCT((DATEVALUE($D$2:$D$15000) &lt;= $R6203) *
            (DATEVALUE($E$2:$E$15000) &gt;= $R6203)),
  ""
)</f>
        <v/>
      </c>
    </row>
    <row r="6204" spans="18:19" x14ac:dyDescent="0.2">
      <c r="R6204" s="3">
        <f t="shared" si="264"/>
        <v>46226</v>
      </c>
      <c r="S6204" t="str" cm="1">
        <f t="array" ref="S6204">IFERROR(
  SUMPRODUCT($H$2:$H$15000 *
            (DATEVALUE($D$2:$D$15000) &lt;= $R6204) *
            (DATEVALUE($E$2:$E$15000) &gt;= $R6204))
  /
  SUMPRODUCT((DATEVALUE($D$2:$D$15000) &lt;= $R6204) *
            (DATEVALUE($E$2:$E$15000) &gt;= $R6204)),
  ""
)</f>
        <v/>
      </c>
    </row>
    <row r="6205" spans="18:19" x14ac:dyDescent="0.2">
      <c r="R6205" s="3">
        <f t="shared" si="264"/>
        <v>46227</v>
      </c>
      <c r="S6205" t="str" cm="1">
        <f t="array" ref="S6205">IFERROR(
  SUMPRODUCT($H$2:$H$15000 *
            (DATEVALUE($D$2:$D$15000) &lt;= $R6205) *
            (DATEVALUE($E$2:$E$15000) &gt;= $R6205))
  /
  SUMPRODUCT((DATEVALUE($D$2:$D$15000) &lt;= $R6205) *
            (DATEVALUE($E$2:$E$15000) &gt;= $R6205)),
  ""
)</f>
        <v/>
      </c>
    </row>
    <row r="6206" spans="18:19" x14ac:dyDescent="0.2">
      <c r="R6206" s="3">
        <f t="shared" si="264"/>
        <v>46228</v>
      </c>
      <c r="S6206" t="str" cm="1">
        <f t="array" ref="S6206">IFERROR(
  SUMPRODUCT($H$2:$H$15000 *
            (DATEVALUE($D$2:$D$15000) &lt;= $R6206) *
            (DATEVALUE($E$2:$E$15000) &gt;= $R6206))
  /
  SUMPRODUCT((DATEVALUE($D$2:$D$15000) &lt;= $R6206) *
            (DATEVALUE($E$2:$E$15000) &gt;= $R6206)),
  ""
)</f>
        <v/>
      </c>
    </row>
    <row r="6207" spans="18:19" x14ac:dyDescent="0.2">
      <c r="R6207" s="3">
        <f t="shared" si="264"/>
        <v>46229</v>
      </c>
      <c r="S6207" t="str" cm="1">
        <f t="array" ref="S6207">IFERROR(
  SUMPRODUCT($H$2:$H$15000 *
            (DATEVALUE($D$2:$D$15000) &lt;= $R6207) *
            (DATEVALUE($E$2:$E$15000) &gt;= $R6207))
  /
  SUMPRODUCT((DATEVALUE($D$2:$D$15000) &lt;= $R6207) *
            (DATEVALUE($E$2:$E$15000) &gt;= $R6207)),
  ""
)</f>
        <v/>
      </c>
    </row>
    <row r="6208" spans="18:19" x14ac:dyDescent="0.2">
      <c r="R6208" s="3">
        <f t="shared" si="264"/>
        <v>46230</v>
      </c>
      <c r="S6208" t="str" cm="1">
        <f t="array" ref="S6208">IFERROR(
  SUMPRODUCT($H$2:$H$15000 *
            (DATEVALUE($D$2:$D$15000) &lt;= $R6208) *
            (DATEVALUE($E$2:$E$15000) &gt;= $R6208))
  /
  SUMPRODUCT((DATEVALUE($D$2:$D$15000) &lt;= $R6208) *
            (DATEVALUE($E$2:$E$15000) &gt;= $R6208)),
  ""
)</f>
        <v/>
      </c>
    </row>
    <row r="6209" spans="18:19" x14ac:dyDescent="0.2">
      <c r="R6209" s="3">
        <f t="shared" si="264"/>
        <v>46231</v>
      </c>
      <c r="S6209" t="str" cm="1">
        <f t="array" ref="S6209">IFERROR(
  SUMPRODUCT($H$2:$H$15000 *
            (DATEVALUE($D$2:$D$15000) &lt;= $R6209) *
            (DATEVALUE($E$2:$E$15000) &gt;= $R6209))
  /
  SUMPRODUCT((DATEVALUE($D$2:$D$15000) &lt;= $R6209) *
            (DATEVALUE($E$2:$E$15000) &gt;= $R6209)),
  ""
)</f>
        <v/>
      </c>
    </row>
    <row r="6210" spans="18:19" x14ac:dyDescent="0.2">
      <c r="R6210" s="3">
        <f t="shared" si="264"/>
        <v>46232</v>
      </c>
      <c r="S6210" t="str" cm="1">
        <f t="array" ref="S6210">IFERROR(
  SUMPRODUCT($H$2:$H$15000 *
            (DATEVALUE($D$2:$D$15000) &lt;= $R6210) *
            (DATEVALUE($E$2:$E$15000) &gt;= $R6210))
  /
  SUMPRODUCT((DATEVALUE($D$2:$D$15000) &lt;= $R6210) *
            (DATEVALUE($E$2:$E$15000) &gt;= $R6210)),
  ""
)</f>
        <v/>
      </c>
    </row>
    <row r="6211" spans="18:19" x14ac:dyDescent="0.2">
      <c r="R6211" s="3">
        <f t="shared" si="264"/>
        <v>46233</v>
      </c>
      <c r="S6211" t="str" cm="1">
        <f t="array" ref="S6211">IFERROR(
  SUMPRODUCT($H$2:$H$15000 *
            (DATEVALUE($D$2:$D$15000) &lt;= $R6211) *
            (DATEVALUE($E$2:$E$15000) &gt;= $R6211))
  /
  SUMPRODUCT((DATEVALUE($D$2:$D$15000) &lt;= $R6211) *
            (DATEVALUE($E$2:$E$15000) &gt;= $R6211)),
  ""
)</f>
        <v/>
      </c>
    </row>
    <row r="6212" spans="18:19" x14ac:dyDescent="0.2">
      <c r="R6212" s="3">
        <f t="shared" ref="R6212:R6275" si="265">+R6211+1</f>
        <v>46234</v>
      </c>
      <c r="S6212" t="str" cm="1">
        <f t="array" ref="S6212">IFERROR(
  SUMPRODUCT($H$2:$H$15000 *
            (DATEVALUE($D$2:$D$15000) &lt;= $R6212) *
            (DATEVALUE($E$2:$E$15000) &gt;= $R6212))
  /
  SUMPRODUCT((DATEVALUE($D$2:$D$15000) &lt;= $R6212) *
            (DATEVALUE($E$2:$E$15000) &gt;= $R6212)),
  ""
)</f>
        <v/>
      </c>
    </row>
    <row r="6213" spans="18:19" x14ac:dyDescent="0.2">
      <c r="R6213" s="3">
        <f t="shared" si="265"/>
        <v>46235</v>
      </c>
      <c r="S6213" t="str" cm="1">
        <f t="array" ref="S6213">IFERROR(
  SUMPRODUCT($H$2:$H$15000 *
            (DATEVALUE($D$2:$D$15000) &lt;= $R6213) *
            (DATEVALUE($E$2:$E$15000) &gt;= $R6213))
  /
  SUMPRODUCT((DATEVALUE($D$2:$D$15000) &lt;= $R6213) *
            (DATEVALUE($E$2:$E$15000) &gt;= $R6213)),
  ""
)</f>
        <v/>
      </c>
    </row>
    <row r="6214" spans="18:19" x14ac:dyDescent="0.2">
      <c r="R6214" s="3">
        <f t="shared" si="265"/>
        <v>46236</v>
      </c>
      <c r="S6214" t="str" cm="1">
        <f t="array" ref="S6214">IFERROR(
  SUMPRODUCT($H$2:$H$15000 *
            (DATEVALUE($D$2:$D$15000) &lt;= $R6214) *
            (DATEVALUE($E$2:$E$15000) &gt;= $R6214))
  /
  SUMPRODUCT((DATEVALUE($D$2:$D$15000) &lt;= $R6214) *
            (DATEVALUE($E$2:$E$15000) &gt;= $R6214)),
  ""
)</f>
        <v/>
      </c>
    </row>
    <row r="6215" spans="18:19" x14ac:dyDescent="0.2">
      <c r="R6215" s="3">
        <f t="shared" si="265"/>
        <v>46237</v>
      </c>
      <c r="S6215" t="str" cm="1">
        <f t="array" ref="S6215">IFERROR(
  SUMPRODUCT($H$2:$H$15000 *
            (DATEVALUE($D$2:$D$15000) &lt;= $R6215) *
            (DATEVALUE($E$2:$E$15000) &gt;= $R6215))
  /
  SUMPRODUCT((DATEVALUE($D$2:$D$15000) &lt;= $R6215) *
            (DATEVALUE($E$2:$E$15000) &gt;= $R6215)),
  ""
)</f>
        <v/>
      </c>
    </row>
    <row r="6216" spans="18:19" x14ac:dyDescent="0.2">
      <c r="R6216" s="3">
        <f t="shared" si="265"/>
        <v>46238</v>
      </c>
      <c r="S6216" t="str" cm="1">
        <f t="array" ref="S6216">IFERROR(
  SUMPRODUCT($H$2:$H$15000 *
            (DATEVALUE($D$2:$D$15000) &lt;= $R6216) *
            (DATEVALUE($E$2:$E$15000) &gt;= $R6216))
  /
  SUMPRODUCT((DATEVALUE($D$2:$D$15000) &lt;= $R6216) *
            (DATEVALUE($E$2:$E$15000) &gt;= $R6216)),
  ""
)</f>
        <v/>
      </c>
    </row>
    <row r="6217" spans="18:19" x14ac:dyDescent="0.2">
      <c r="R6217" s="3">
        <f t="shared" si="265"/>
        <v>46239</v>
      </c>
      <c r="S6217" t="str" cm="1">
        <f t="array" ref="S6217">IFERROR(
  SUMPRODUCT($H$2:$H$15000 *
            (DATEVALUE($D$2:$D$15000) &lt;= $R6217) *
            (DATEVALUE($E$2:$E$15000) &gt;= $R6217))
  /
  SUMPRODUCT((DATEVALUE($D$2:$D$15000) &lt;= $R6217) *
            (DATEVALUE($E$2:$E$15000) &gt;= $R6217)),
  ""
)</f>
        <v/>
      </c>
    </row>
    <row r="6218" spans="18:19" x14ac:dyDescent="0.2">
      <c r="R6218" s="3">
        <f t="shared" si="265"/>
        <v>46240</v>
      </c>
      <c r="S6218" t="str" cm="1">
        <f t="array" ref="S6218">IFERROR(
  SUMPRODUCT($H$2:$H$15000 *
            (DATEVALUE($D$2:$D$15000) &lt;= $R6218) *
            (DATEVALUE($E$2:$E$15000) &gt;= $R6218))
  /
  SUMPRODUCT((DATEVALUE($D$2:$D$15000) &lt;= $R6218) *
            (DATEVALUE($E$2:$E$15000) &gt;= $R6218)),
  ""
)</f>
        <v/>
      </c>
    </row>
    <row r="6219" spans="18:19" x14ac:dyDescent="0.2">
      <c r="R6219" s="3">
        <f t="shared" si="265"/>
        <v>46241</v>
      </c>
      <c r="S6219" t="str" cm="1">
        <f t="array" ref="S6219">IFERROR(
  SUMPRODUCT($H$2:$H$15000 *
            (DATEVALUE($D$2:$D$15000) &lt;= $R6219) *
            (DATEVALUE($E$2:$E$15000) &gt;= $R6219))
  /
  SUMPRODUCT((DATEVALUE($D$2:$D$15000) &lt;= $R6219) *
            (DATEVALUE($E$2:$E$15000) &gt;= $R6219)),
  ""
)</f>
        <v/>
      </c>
    </row>
    <row r="6220" spans="18:19" x14ac:dyDescent="0.2">
      <c r="R6220" s="3">
        <f t="shared" si="265"/>
        <v>46242</v>
      </c>
      <c r="S6220" t="str" cm="1">
        <f t="array" ref="S6220">IFERROR(
  SUMPRODUCT($H$2:$H$15000 *
            (DATEVALUE($D$2:$D$15000) &lt;= $R6220) *
            (DATEVALUE($E$2:$E$15000) &gt;= $R6220))
  /
  SUMPRODUCT((DATEVALUE($D$2:$D$15000) &lt;= $R6220) *
            (DATEVALUE($E$2:$E$15000) &gt;= $R6220)),
  ""
)</f>
        <v/>
      </c>
    </row>
    <row r="6221" spans="18:19" x14ac:dyDescent="0.2">
      <c r="R6221" s="3">
        <f t="shared" si="265"/>
        <v>46243</v>
      </c>
      <c r="S6221" t="str" cm="1">
        <f t="array" ref="S6221">IFERROR(
  SUMPRODUCT($H$2:$H$15000 *
            (DATEVALUE($D$2:$D$15000) &lt;= $R6221) *
            (DATEVALUE($E$2:$E$15000) &gt;= $R6221))
  /
  SUMPRODUCT((DATEVALUE($D$2:$D$15000) &lt;= $R6221) *
            (DATEVALUE($E$2:$E$15000) &gt;= $R6221)),
  ""
)</f>
        <v/>
      </c>
    </row>
    <row r="6222" spans="18:19" x14ac:dyDescent="0.2">
      <c r="R6222" s="3">
        <f t="shared" si="265"/>
        <v>46244</v>
      </c>
      <c r="S6222" t="str" cm="1">
        <f t="array" ref="S6222">IFERROR(
  SUMPRODUCT($H$2:$H$15000 *
            (DATEVALUE($D$2:$D$15000) &lt;= $R6222) *
            (DATEVALUE($E$2:$E$15000) &gt;= $R6222))
  /
  SUMPRODUCT((DATEVALUE($D$2:$D$15000) &lt;= $R6222) *
            (DATEVALUE($E$2:$E$15000) &gt;= $R6222)),
  ""
)</f>
        <v/>
      </c>
    </row>
    <row r="6223" spans="18:19" x14ac:dyDescent="0.2">
      <c r="R6223" s="3">
        <f t="shared" si="265"/>
        <v>46245</v>
      </c>
      <c r="S6223" t="str" cm="1">
        <f t="array" ref="S6223">IFERROR(
  SUMPRODUCT($H$2:$H$15000 *
            (DATEVALUE($D$2:$D$15000) &lt;= $R6223) *
            (DATEVALUE($E$2:$E$15000) &gt;= $R6223))
  /
  SUMPRODUCT((DATEVALUE($D$2:$D$15000) &lt;= $R6223) *
            (DATEVALUE($E$2:$E$15000) &gt;= $R6223)),
  ""
)</f>
        <v/>
      </c>
    </row>
    <row r="6224" spans="18:19" x14ac:dyDescent="0.2">
      <c r="R6224" s="3">
        <f t="shared" si="265"/>
        <v>46246</v>
      </c>
      <c r="S6224" t="str" cm="1">
        <f t="array" ref="S6224">IFERROR(
  SUMPRODUCT($H$2:$H$15000 *
            (DATEVALUE($D$2:$D$15000) &lt;= $R6224) *
            (DATEVALUE($E$2:$E$15000) &gt;= $R6224))
  /
  SUMPRODUCT((DATEVALUE($D$2:$D$15000) &lt;= $R6224) *
            (DATEVALUE($E$2:$E$15000) &gt;= $R6224)),
  ""
)</f>
        <v/>
      </c>
    </row>
    <row r="6225" spans="18:19" x14ac:dyDescent="0.2">
      <c r="R6225" s="3">
        <f t="shared" si="265"/>
        <v>46247</v>
      </c>
      <c r="S6225" t="str" cm="1">
        <f t="array" ref="S6225">IFERROR(
  SUMPRODUCT($H$2:$H$15000 *
            (DATEVALUE($D$2:$D$15000) &lt;= $R6225) *
            (DATEVALUE($E$2:$E$15000) &gt;= $R6225))
  /
  SUMPRODUCT((DATEVALUE($D$2:$D$15000) &lt;= $R6225) *
            (DATEVALUE($E$2:$E$15000) &gt;= $R6225)),
  ""
)</f>
        <v/>
      </c>
    </row>
    <row r="6226" spans="18:19" x14ac:dyDescent="0.2">
      <c r="R6226" s="3">
        <f t="shared" si="265"/>
        <v>46248</v>
      </c>
      <c r="S6226" t="str" cm="1">
        <f t="array" ref="S6226">IFERROR(
  SUMPRODUCT($H$2:$H$15000 *
            (DATEVALUE($D$2:$D$15000) &lt;= $R6226) *
            (DATEVALUE($E$2:$E$15000) &gt;= $R6226))
  /
  SUMPRODUCT((DATEVALUE($D$2:$D$15000) &lt;= $R6226) *
            (DATEVALUE($E$2:$E$15000) &gt;= $R6226)),
  ""
)</f>
        <v/>
      </c>
    </row>
    <row r="6227" spans="18:19" x14ac:dyDescent="0.2">
      <c r="R6227" s="3">
        <f t="shared" si="265"/>
        <v>46249</v>
      </c>
      <c r="S6227" t="str" cm="1">
        <f t="array" ref="S6227">IFERROR(
  SUMPRODUCT($H$2:$H$15000 *
            (DATEVALUE($D$2:$D$15000) &lt;= $R6227) *
            (DATEVALUE($E$2:$E$15000) &gt;= $R6227))
  /
  SUMPRODUCT((DATEVALUE($D$2:$D$15000) &lt;= $R6227) *
            (DATEVALUE($E$2:$E$15000) &gt;= $R6227)),
  ""
)</f>
        <v/>
      </c>
    </row>
    <row r="6228" spans="18:19" x14ac:dyDescent="0.2">
      <c r="R6228" s="3">
        <f t="shared" si="265"/>
        <v>46250</v>
      </c>
      <c r="S6228" t="str" cm="1">
        <f t="array" ref="S6228">IFERROR(
  SUMPRODUCT($H$2:$H$15000 *
            (DATEVALUE($D$2:$D$15000) &lt;= $R6228) *
            (DATEVALUE($E$2:$E$15000) &gt;= $R6228))
  /
  SUMPRODUCT((DATEVALUE($D$2:$D$15000) &lt;= $R6228) *
            (DATEVALUE($E$2:$E$15000) &gt;= $R6228)),
  ""
)</f>
        <v/>
      </c>
    </row>
    <row r="6229" spans="18:19" x14ac:dyDescent="0.2">
      <c r="R6229" s="3">
        <f t="shared" si="265"/>
        <v>46251</v>
      </c>
      <c r="S6229" t="str" cm="1">
        <f t="array" ref="S6229">IFERROR(
  SUMPRODUCT($H$2:$H$15000 *
            (DATEVALUE($D$2:$D$15000) &lt;= $R6229) *
            (DATEVALUE($E$2:$E$15000) &gt;= $R6229))
  /
  SUMPRODUCT((DATEVALUE($D$2:$D$15000) &lt;= $R6229) *
            (DATEVALUE($E$2:$E$15000) &gt;= $R6229)),
  ""
)</f>
        <v/>
      </c>
    </row>
    <row r="6230" spans="18:19" x14ac:dyDescent="0.2">
      <c r="R6230" s="3">
        <f t="shared" si="265"/>
        <v>46252</v>
      </c>
      <c r="S6230" t="str" cm="1">
        <f t="array" ref="S6230">IFERROR(
  SUMPRODUCT($H$2:$H$15000 *
            (DATEVALUE($D$2:$D$15000) &lt;= $R6230) *
            (DATEVALUE($E$2:$E$15000) &gt;= $R6230))
  /
  SUMPRODUCT((DATEVALUE($D$2:$D$15000) &lt;= $R6230) *
            (DATEVALUE($E$2:$E$15000) &gt;= $R6230)),
  ""
)</f>
        <v/>
      </c>
    </row>
    <row r="6231" spans="18:19" x14ac:dyDescent="0.2">
      <c r="R6231" s="3">
        <f t="shared" si="265"/>
        <v>46253</v>
      </c>
      <c r="S6231" t="str" cm="1">
        <f t="array" ref="S6231">IFERROR(
  SUMPRODUCT($H$2:$H$15000 *
            (DATEVALUE($D$2:$D$15000) &lt;= $R6231) *
            (DATEVALUE($E$2:$E$15000) &gt;= $R6231))
  /
  SUMPRODUCT((DATEVALUE($D$2:$D$15000) &lt;= $R6231) *
            (DATEVALUE($E$2:$E$15000) &gt;= $R6231)),
  ""
)</f>
        <v/>
      </c>
    </row>
    <row r="6232" spans="18:19" x14ac:dyDescent="0.2">
      <c r="R6232" s="3">
        <f t="shared" si="265"/>
        <v>46254</v>
      </c>
      <c r="S6232" t="str" cm="1">
        <f t="array" ref="S6232">IFERROR(
  SUMPRODUCT($H$2:$H$15000 *
            (DATEVALUE($D$2:$D$15000) &lt;= $R6232) *
            (DATEVALUE($E$2:$E$15000) &gt;= $R6232))
  /
  SUMPRODUCT((DATEVALUE($D$2:$D$15000) &lt;= $R6232) *
            (DATEVALUE($E$2:$E$15000) &gt;= $R6232)),
  ""
)</f>
        <v/>
      </c>
    </row>
    <row r="6233" spans="18:19" x14ac:dyDescent="0.2">
      <c r="R6233" s="3">
        <f t="shared" si="265"/>
        <v>46255</v>
      </c>
      <c r="S6233" t="str" cm="1">
        <f t="array" ref="S6233">IFERROR(
  SUMPRODUCT($H$2:$H$15000 *
            (DATEVALUE($D$2:$D$15000) &lt;= $R6233) *
            (DATEVALUE($E$2:$E$15000) &gt;= $R6233))
  /
  SUMPRODUCT((DATEVALUE($D$2:$D$15000) &lt;= $R6233) *
            (DATEVALUE($E$2:$E$15000) &gt;= $R6233)),
  ""
)</f>
        <v/>
      </c>
    </row>
    <row r="6234" spans="18:19" x14ac:dyDescent="0.2">
      <c r="R6234" s="3">
        <f t="shared" si="265"/>
        <v>46256</v>
      </c>
      <c r="S6234" t="str" cm="1">
        <f t="array" ref="S6234">IFERROR(
  SUMPRODUCT($H$2:$H$15000 *
            (DATEVALUE($D$2:$D$15000) &lt;= $R6234) *
            (DATEVALUE($E$2:$E$15000) &gt;= $R6234))
  /
  SUMPRODUCT((DATEVALUE($D$2:$D$15000) &lt;= $R6234) *
            (DATEVALUE($E$2:$E$15000) &gt;= $R6234)),
  ""
)</f>
        <v/>
      </c>
    </row>
    <row r="6235" spans="18:19" x14ac:dyDescent="0.2">
      <c r="R6235" s="3">
        <f t="shared" si="265"/>
        <v>46257</v>
      </c>
      <c r="S6235" t="str" cm="1">
        <f t="array" ref="S6235">IFERROR(
  SUMPRODUCT($H$2:$H$15000 *
            (DATEVALUE($D$2:$D$15000) &lt;= $R6235) *
            (DATEVALUE($E$2:$E$15000) &gt;= $R6235))
  /
  SUMPRODUCT((DATEVALUE($D$2:$D$15000) &lt;= $R6235) *
            (DATEVALUE($E$2:$E$15000) &gt;= $R6235)),
  ""
)</f>
        <v/>
      </c>
    </row>
    <row r="6236" spans="18:19" x14ac:dyDescent="0.2">
      <c r="R6236" s="3">
        <f t="shared" si="265"/>
        <v>46258</v>
      </c>
      <c r="S6236" t="str" cm="1">
        <f t="array" ref="S6236">IFERROR(
  SUMPRODUCT($H$2:$H$15000 *
            (DATEVALUE($D$2:$D$15000) &lt;= $R6236) *
            (DATEVALUE($E$2:$E$15000) &gt;= $R6236))
  /
  SUMPRODUCT((DATEVALUE($D$2:$D$15000) &lt;= $R6236) *
            (DATEVALUE($E$2:$E$15000) &gt;= $R6236)),
  ""
)</f>
        <v/>
      </c>
    </row>
    <row r="6237" spans="18:19" x14ac:dyDescent="0.2">
      <c r="R6237" s="3">
        <f t="shared" si="265"/>
        <v>46259</v>
      </c>
      <c r="S6237" t="str" cm="1">
        <f t="array" ref="S6237">IFERROR(
  SUMPRODUCT($H$2:$H$15000 *
            (DATEVALUE($D$2:$D$15000) &lt;= $R6237) *
            (DATEVALUE($E$2:$E$15000) &gt;= $R6237))
  /
  SUMPRODUCT((DATEVALUE($D$2:$D$15000) &lt;= $R6237) *
            (DATEVALUE($E$2:$E$15000) &gt;= $R6237)),
  ""
)</f>
        <v/>
      </c>
    </row>
    <row r="6238" spans="18:19" x14ac:dyDescent="0.2">
      <c r="R6238" s="3">
        <f t="shared" si="265"/>
        <v>46260</v>
      </c>
      <c r="S6238" t="str" cm="1">
        <f t="array" ref="S6238">IFERROR(
  SUMPRODUCT($H$2:$H$15000 *
            (DATEVALUE($D$2:$D$15000) &lt;= $R6238) *
            (DATEVALUE($E$2:$E$15000) &gt;= $R6238))
  /
  SUMPRODUCT((DATEVALUE($D$2:$D$15000) &lt;= $R6238) *
            (DATEVALUE($E$2:$E$15000) &gt;= $R6238)),
  ""
)</f>
        <v/>
      </c>
    </row>
    <row r="6239" spans="18:19" x14ac:dyDescent="0.2">
      <c r="R6239" s="3">
        <f t="shared" si="265"/>
        <v>46261</v>
      </c>
      <c r="S6239" t="str" cm="1">
        <f t="array" ref="S6239">IFERROR(
  SUMPRODUCT($H$2:$H$15000 *
            (DATEVALUE($D$2:$D$15000) &lt;= $R6239) *
            (DATEVALUE($E$2:$E$15000) &gt;= $R6239))
  /
  SUMPRODUCT((DATEVALUE($D$2:$D$15000) &lt;= $R6239) *
            (DATEVALUE($E$2:$E$15000) &gt;= $R6239)),
  ""
)</f>
        <v/>
      </c>
    </row>
    <row r="6240" spans="18:19" x14ac:dyDescent="0.2">
      <c r="R6240" s="3">
        <f t="shared" si="265"/>
        <v>46262</v>
      </c>
      <c r="S6240" t="str" cm="1">
        <f t="array" ref="S6240">IFERROR(
  SUMPRODUCT($H$2:$H$15000 *
            (DATEVALUE($D$2:$D$15000) &lt;= $R6240) *
            (DATEVALUE($E$2:$E$15000) &gt;= $R6240))
  /
  SUMPRODUCT((DATEVALUE($D$2:$D$15000) &lt;= $R6240) *
            (DATEVALUE($E$2:$E$15000) &gt;= $R6240)),
  ""
)</f>
        <v/>
      </c>
    </row>
    <row r="6241" spans="18:19" x14ac:dyDescent="0.2">
      <c r="R6241" s="3">
        <f t="shared" si="265"/>
        <v>46263</v>
      </c>
      <c r="S6241" t="str" cm="1">
        <f t="array" ref="S6241">IFERROR(
  SUMPRODUCT($H$2:$H$15000 *
            (DATEVALUE($D$2:$D$15000) &lt;= $R6241) *
            (DATEVALUE($E$2:$E$15000) &gt;= $R6241))
  /
  SUMPRODUCT((DATEVALUE($D$2:$D$15000) &lt;= $R6241) *
            (DATEVALUE($E$2:$E$15000) &gt;= $R6241)),
  ""
)</f>
        <v/>
      </c>
    </row>
    <row r="6242" spans="18:19" x14ac:dyDescent="0.2">
      <c r="R6242" s="3">
        <f t="shared" si="265"/>
        <v>46264</v>
      </c>
      <c r="S6242" t="str" cm="1">
        <f t="array" ref="S6242">IFERROR(
  SUMPRODUCT($H$2:$H$15000 *
            (DATEVALUE($D$2:$D$15000) &lt;= $R6242) *
            (DATEVALUE($E$2:$E$15000) &gt;= $R6242))
  /
  SUMPRODUCT((DATEVALUE($D$2:$D$15000) &lt;= $R6242) *
            (DATEVALUE($E$2:$E$15000) &gt;= $R6242)),
  ""
)</f>
        <v/>
      </c>
    </row>
    <row r="6243" spans="18:19" x14ac:dyDescent="0.2">
      <c r="R6243" s="3">
        <f t="shared" si="265"/>
        <v>46265</v>
      </c>
      <c r="S6243" t="str" cm="1">
        <f t="array" ref="S6243">IFERROR(
  SUMPRODUCT($H$2:$H$15000 *
            (DATEVALUE($D$2:$D$15000) &lt;= $R6243) *
            (DATEVALUE($E$2:$E$15000) &gt;= $R6243))
  /
  SUMPRODUCT((DATEVALUE($D$2:$D$15000) &lt;= $R6243) *
            (DATEVALUE($E$2:$E$15000) &gt;= $R6243)),
  ""
)</f>
        <v/>
      </c>
    </row>
    <row r="6244" spans="18:19" x14ac:dyDescent="0.2">
      <c r="R6244" s="3">
        <f t="shared" si="265"/>
        <v>46266</v>
      </c>
      <c r="S6244" t="str" cm="1">
        <f t="array" ref="S6244">IFERROR(
  SUMPRODUCT($H$2:$H$15000 *
            (DATEVALUE($D$2:$D$15000) &lt;= $R6244) *
            (DATEVALUE($E$2:$E$15000) &gt;= $R6244))
  /
  SUMPRODUCT((DATEVALUE($D$2:$D$15000) &lt;= $R6244) *
            (DATEVALUE($E$2:$E$15000) &gt;= $R6244)),
  ""
)</f>
        <v/>
      </c>
    </row>
    <row r="6245" spans="18:19" x14ac:dyDescent="0.2">
      <c r="R6245" s="3">
        <f t="shared" si="265"/>
        <v>46267</v>
      </c>
      <c r="S6245" t="str" cm="1">
        <f t="array" ref="S6245">IFERROR(
  SUMPRODUCT($H$2:$H$15000 *
            (DATEVALUE($D$2:$D$15000) &lt;= $R6245) *
            (DATEVALUE($E$2:$E$15000) &gt;= $R6245))
  /
  SUMPRODUCT((DATEVALUE($D$2:$D$15000) &lt;= $R6245) *
            (DATEVALUE($E$2:$E$15000) &gt;= $R6245)),
  ""
)</f>
        <v/>
      </c>
    </row>
    <row r="6246" spans="18:19" x14ac:dyDescent="0.2">
      <c r="R6246" s="3">
        <f t="shared" si="265"/>
        <v>46268</v>
      </c>
      <c r="S6246" t="str" cm="1">
        <f t="array" ref="S6246">IFERROR(
  SUMPRODUCT($H$2:$H$15000 *
            (DATEVALUE($D$2:$D$15000) &lt;= $R6246) *
            (DATEVALUE($E$2:$E$15000) &gt;= $R6246))
  /
  SUMPRODUCT((DATEVALUE($D$2:$D$15000) &lt;= $R6246) *
            (DATEVALUE($E$2:$E$15000) &gt;= $R6246)),
  ""
)</f>
        <v/>
      </c>
    </row>
    <row r="6247" spans="18:19" x14ac:dyDescent="0.2">
      <c r="R6247" s="3">
        <f t="shared" si="265"/>
        <v>46269</v>
      </c>
      <c r="S6247" t="str" cm="1">
        <f t="array" ref="S6247">IFERROR(
  SUMPRODUCT($H$2:$H$15000 *
            (DATEVALUE($D$2:$D$15000) &lt;= $R6247) *
            (DATEVALUE($E$2:$E$15000) &gt;= $R6247))
  /
  SUMPRODUCT((DATEVALUE($D$2:$D$15000) &lt;= $R6247) *
            (DATEVALUE($E$2:$E$15000) &gt;= $R6247)),
  ""
)</f>
        <v/>
      </c>
    </row>
    <row r="6248" spans="18:19" x14ac:dyDescent="0.2">
      <c r="R6248" s="3">
        <f t="shared" si="265"/>
        <v>46270</v>
      </c>
      <c r="S6248" t="str" cm="1">
        <f t="array" ref="S6248">IFERROR(
  SUMPRODUCT($H$2:$H$15000 *
            (DATEVALUE($D$2:$D$15000) &lt;= $R6248) *
            (DATEVALUE($E$2:$E$15000) &gt;= $R6248))
  /
  SUMPRODUCT((DATEVALUE($D$2:$D$15000) &lt;= $R6248) *
            (DATEVALUE($E$2:$E$15000) &gt;= $R6248)),
  ""
)</f>
        <v/>
      </c>
    </row>
    <row r="6249" spans="18:19" x14ac:dyDescent="0.2">
      <c r="R6249" s="3">
        <f t="shared" si="265"/>
        <v>46271</v>
      </c>
      <c r="S6249" t="str" cm="1">
        <f t="array" ref="S6249">IFERROR(
  SUMPRODUCT($H$2:$H$15000 *
            (DATEVALUE($D$2:$D$15000) &lt;= $R6249) *
            (DATEVALUE($E$2:$E$15000) &gt;= $R6249))
  /
  SUMPRODUCT((DATEVALUE($D$2:$D$15000) &lt;= $R6249) *
            (DATEVALUE($E$2:$E$15000) &gt;= $R6249)),
  ""
)</f>
        <v/>
      </c>
    </row>
    <row r="6250" spans="18:19" x14ac:dyDescent="0.2">
      <c r="R6250" s="3">
        <f t="shared" si="265"/>
        <v>46272</v>
      </c>
      <c r="S6250" t="str" cm="1">
        <f t="array" ref="S6250">IFERROR(
  SUMPRODUCT($H$2:$H$15000 *
            (DATEVALUE($D$2:$D$15000) &lt;= $R6250) *
            (DATEVALUE($E$2:$E$15000) &gt;= $R6250))
  /
  SUMPRODUCT((DATEVALUE($D$2:$D$15000) &lt;= $R6250) *
            (DATEVALUE($E$2:$E$15000) &gt;= $R6250)),
  ""
)</f>
        <v/>
      </c>
    </row>
    <row r="6251" spans="18:19" x14ac:dyDescent="0.2">
      <c r="R6251" s="3">
        <f t="shared" si="265"/>
        <v>46273</v>
      </c>
      <c r="S6251" t="str" cm="1">
        <f t="array" ref="S6251">IFERROR(
  SUMPRODUCT($H$2:$H$15000 *
            (DATEVALUE($D$2:$D$15000) &lt;= $R6251) *
            (DATEVALUE($E$2:$E$15000) &gt;= $R6251))
  /
  SUMPRODUCT((DATEVALUE($D$2:$D$15000) &lt;= $R6251) *
            (DATEVALUE($E$2:$E$15000) &gt;= $R6251)),
  ""
)</f>
        <v/>
      </c>
    </row>
    <row r="6252" spans="18:19" x14ac:dyDescent="0.2">
      <c r="R6252" s="3">
        <f t="shared" si="265"/>
        <v>46274</v>
      </c>
      <c r="S6252" t="str" cm="1">
        <f t="array" ref="S6252">IFERROR(
  SUMPRODUCT($H$2:$H$15000 *
            (DATEVALUE($D$2:$D$15000) &lt;= $R6252) *
            (DATEVALUE($E$2:$E$15000) &gt;= $R6252))
  /
  SUMPRODUCT((DATEVALUE($D$2:$D$15000) &lt;= $R6252) *
            (DATEVALUE($E$2:$E$15000) &gt;= $R6252)),
  ""
)</f>
        <v/>
      </c>
    </row>
    <row r="6253" spans="18:19" x14ac:dyDescent="0.2">
      <c r="R6253" s="3">
        <f t="shared" si="265"/>
        <v>46275</v>
      </c>
      <c r="S6253" t="str" cm="1">
        <f t="array" ref="S6253">IFERROR(
  SUMPRODUCT($H$2:$H$15000 *
            (DATEVALUE($D$2:$D$15000) &lt;= $R6253) *
            (DATEVALUE($E$2:$E$15000) &gt;= $R6253))
  /
  SUMPRODUCT((DATEVALUE($D$2:$D$15000) &lt;= $R6253) *
            (DATEVALUE($E$2:$E$15000) &gt;= $R6253)),
  ""
)</f>
        <v/>
      </c>
    </row>
    <row r="6254" spans="18:19" x14ac:dyDescent="0.2">
      <c r="R6254" s="3">
        <f t="shared" si="265"/>
        <v>46276</v>
      </c>
      <c r="S6254" t="str" cm="1">
        <f t="array" ref="S6254">IFERROR(
  SUMPRODUCT($H$2:$H$15000 *
            (DATEVALUE($D$2:$D$15000) &lt;= $R6254) *
            (DATEVALUE($E$2:$E$15000) &gt;= $R6254))
  /
  SUMPRODUCT((DATEVALUE($D$2:$D$15000) &lt;= $R6254) *
            (DATEVALUE($E$2:$E$15000) &gt;= $R6254)),
  ""
)</f>
        <v/>
      </c>
    </row>
    <row r="6255" spans="18:19" x14ac:dyDescent="0.2">
      <c r="R6255" s="3">
        <f t="shared" si="265"/>
        <v>46277</v>
      </c>
      <c r="S6255" t="str" cm="1">
        <f t="array" ref="S6255">IFERROR(
  SUMPRODUCT($H$2:$H$15000 *
            (DATEVALUE($D$2:$D$15000) &lt;= $R6255) *
            (DATEVALUE($E$2:$E$15000) &gt;= $R6255))
  /
  SUMPRODUCT((DATEVALUE($D$2:$D$15000) &lt;= $R6255) *
            (DATEVALUE($E$2:$E$15000) &gt;= $R6255)),
  ""
)</f>
        <v/>
      </c>
    </row>
    <row r="6256" spans="18:19" x14ac:dyDescent="0.2">
      <c r="R6256" s="3">
        <f t="shared" si="265"/>
        <v>46278</v>
      </c>
      <c r="S6256" t="str" cm="1">
        <f t="array" ref="S6256">IFERROR(
  SUMPRODUCT($H$2:$H$15000 *
            (DATEVALUE($D$2:$D$15000) &lt;= $R6256) *
            (DATEVALUE($E$2:$E$15000) &gt;= $R6256))
  /
  SUMPRODUCT((DATEVALUE($D$2:$D$15000) &lt;= $R6256) *
            (DATEVALUE($E$2:$E$15000) &gt;= $R6256)),
  ""
)</f>
        <v/>
      </c>
    </row>
    <row r="6257" spans="18:19" x14ac:dyDescent="0.2">
      <c r="R6257" s="3">
        <f t="shared" si="265"/>
        <v>46279</v>
      </c>
      <c r="S6257" t="str" cm="1">
        <f t="array" ref="S6257">IFERROR(
  SUMPRODUCT($H$2:$H$15000 *
            (DATEVALUE($D$2:$D$15000) &lt;= $R6257) *
            (DATEVALUE($E$2:$E$15000) &gt;= $R6257))
  /
  SUMPRODUCT((DATEVALUE($D$2:$D$15000) &lt;= $R6257) *
            (DATEVALUE($E$2:$E$15000) &gt;= $R6257)),
  ""
)</f>
        <v/>
      </c>
    </row>
    <row r="6258" spans="18:19" x14ac:dyDescent="0.2">
      <c r="R6258" s="3">
        <f t="shared" si="265"/>
        <v>46280</v>
      </c>
      <c r="S6258" t="str" cm="1">
        <f t="array" ref="S6258">IFERROR(
  SUMPRODUCT($H$2:$H$15000 *
            (DATEVALUE($D$2:$D$15000) &lt;= $R6258) *
            (DATEVALUE($E$2:$E$15000) &gt;= $R6258))
  /
  SUMPRODUCT((DATEVALUE($D$2:$D$15000) &lt;= $R6258) *
            (DATEVALUE($E$2:$E$15000) &gt;= $R6258)),
  ""
)</f>
        <v/>
      </c>
    </row>
    <row r="6259" spans="18:19" x14ac:dyDescent="0.2">
      <c r="R6259" s="3">
        <f t="shared" si="265"/>
        <v>46281</v>
      </c>
      <c r="S6259" t="str" cm="1">
        <f t="array" ref="S6259">IFERROR(
  SUMPRODUCT($H$2:$H$15000 *
            (DATEVALUE($D$2:$D$15000) &lt;= $R6259) *
            (DATEVALUE($E$2:$E$15000) &gt;= $R6259))
  /
  SUMPRODUCT((DATEVALUE($D$2:$D$15000) &lt;= $R6259) *
            (DATEVALUE($E$2:$E$15000) &gt;= $R6259)),
  ""
)</f>
        <v/>
      </c>
    </row>
    <row r="6260" spans="18:19" x14ac:dyDescent="0.2">
      <c r="R6260" s="3">
        <f t="shared" si="265"/>
        <v>46282</v>
      </c>
      <c r="S6260" t="str" cm="1">
        <f t="array" ref="S6260">IFERROR(
  SUMPRODUCT($H$2:$H$15000 *
            (DATEVALUE($D$2:$D$15000) &lt;= $R6260) *
            (DATEVALUE($E$2:$E$15000) &gt;= $R6260))
  /
  SUMPRODUCT((DATEVALUE($D$2:$D$15000) &lt;= $R6260) *
            (DATEVALUE($E$2:$E$15000) &gt;= $R6260)),
  ""
)</f>
        <v/>
      </c>
    </row>
    <row r="6261" spans="18:19" x14ac:dyDescent="0.2">
      <c r="R6261" s="3">
        <f t="shared" si="265"/>
        <v>46283</v>
      </c>
      <c r="S6261" t="str" cm="1">
        <f t="array" ref="S6261">IFERROR(
  SUMPRODUCT($H$2:$H$15000 *
            (DATEVALUE($D$2:$D$15000) &lt;= $R6261) *
            (DATEVALUE($E$2:$E$15000) &gt;= $R6261))
  /
  SUMPRODUCT((DATEVALUE($D$2:$D$15000) &lt;= $R6261) *
            (DATEVALUE($E$2:$E$15000) &gt;= $R6261)),
  ""
)</f>
        <v/>
      </c>
    </row>
    <row r="6262" spans="18:19" x14ac:dyDescent="0.2">
      <c r="R6262" s="3">
        <f t="shared" si="265"/>
        <v>46284</v>
      </c>
      <c r="S6262" t="str" cm="1">
        <f t="array" ref="S6262">IFERROR(
  SUMPRODUCT($H$2:$H$15000 *
            (DATEVALUE($D$2:$D$15000) &lt;= $R6262) *
            (DATEVALUE($E$2:$E$15000) &gt;= $R6262))
  /
  SUMPRODUCT((DATEVALUE($D$2:$D$15000) &lt;= $R6262) *
            (DATEVALUE($E$2:$E$15000) &gt;= $R6262)),
  ""
)</f>
        <v/>
      </c>
    </row>
    <row r="6263" spans="18:19" x14ac:dyDescent="0.2">
      <c r="R6263" s="3">
        <f t="shared" si="265"/>
        <v>46285</v>
      </c>
      <c r="S6263" t="str" cm="1">
        <f t="array" ref="S6263">IFERROR(
  SUMPRODUCT($H$2:$H$15000 *
            (DATEVALUE($D$2:$D$15000) &lt;= $R6263) *
            (DATEVALUE($E$2:$E$15000) &gt;= $R6263))
  /
  SUMPRODUCT((DATEVALUE($D$2:$D$15000) &lt;= $R6263) *
            (DATEVALUE($E$2:$E$15000) &gt;= $R6263)),
  ""
)</f>
        <v/>
      </c>
    </row>
    <row r="6264" spans="18:19" x14ac:dyDescent="0.2">
      <c r="R6264" s="3">
        <f t="shared" si="265"/>
        <v>46286</v>
      </c>
      <c r="S6264" t="str" cm="1">
        <f t="array" ref="S6264">IFERROR(
  SUMPRODUCT($H$2:$H$15000 *
            (DATEVALUE($D$2:$D$15000) &lt;= $R6264) *
            (DATEVALUE($E$2:$E$15000) &gt;= $R6264))
  /
  SUMPRODUCT((DATEVALUE($D$2:$D$15000) &lt;= $R6264) *
            (DATEVALUE($E$2:$E$15000) &gt;= $R6264)),
  ""
)</f>
        <v/>
      </c>
    </row>
    <row r="6265" spans="18:19" x14ac:dyDescent="0.2">
      <c r="R6265" s="3">
        <f t="shared" si="265"/>
        <v>46287</v>
      </c>
      <c r="S6265" t="str" cm="1">
        <f t="array" ref="S6265">IFERROR(
  SUMPRODUCT($H$2:$H$15000 *
            (DATEVALUE($D$2:$D$15000) &lt;= $R6265) *
            (DATEVALUE($E$2:$E$15000) &gt;= $R6265))
  /
  SUMPRODUCT((DATEVALUE($D$2:$D$15000) &lt;= $R6265) *
            (DATEVALUE($E$2:$E$15000) &gt;= $R6265)),
  ""
)</f>
        <v/>
      </c>
    </row>
    <row r="6266" spans="18:19" x14ac:dyDescent="0.2">
      <c r="R6266" s="3">
        <f t="shared" si="265"/>
        <v>46288</v>
      </c>
      <c r="S6266" t="str" cm="1">
        <f t="array" ref="S6266">IFERROR(
  SUMPRODUCT($H$2:$H$15000 *
            (DATEVALUE($D$2:$D$15000) &lt;= $R6266) *
            (DATEVALUE($E$2:$E$15000) &gt;= $R6266))
  /
  SUMPRODUCT((DATEVALUE($D$2:$D$15000) &lt;= $R6266) *
            (DATEVALUE($E$2:$E$15000) &gt;= $R6266)),
  ""
)</f>
        <v/>
      </c>
    </row>
    <row r="6267" spans="18:19" x14ac:dyDescent="0.2">
      <c r="R6267" s="3">
        <f t="shared" si="265"/>
        <v>46289</v>
      </c>
      <c r="S6267" t="str" cm="1">
        <f t="array" ref="S6267">IFERROR(
  SUMPRODUCT($H$2:$H$15000 *
            (DATEVALUE($D$2:$D$15000) &lt;= $R6267) *
            (DATEVALUE($E$2:$E$15000) &gt;= $R6267))
  /
  SUMPRODUCT((DATEVALUE($D$2:$D$15000) &lt;= $R6267) *
            (DATEVALUE($E$2:$E$15000) &gt;= $R6267)),
  ""
)</f>
        <v/>
      </c>
    </row>
    <row r="6268" spans="18:19" x14ac:dyDescent="0.2">
      <c r="R6268" s="3">
        <f t="shared" si="265"/>
        <v>46290</v>
      </c>
      <c r="S6268" t="str" cm="1">
        <f t="array" ref="S6268">IFERROR(
  SUMPRODUCT($H$2:$H$15000 *
            (DATEVALUE($D$2:$D$15000) &lt;= $R6268) *
            (DATEVALUE($E$2:$E$15000) &gt;= $R6268))
  /
  SUMPRODUCT((DATEVALUE($D$2:$D$15000) &lt;= $R6268) *
            (DATEVALUE($E$2:$E$15000) &gt;= $R6268)),
  ""
)</f>
        <v/>
      </c>
    </row>
    <row r="6269" spans="18:19" x14ac:dyDescent="0.2">
      <c r="R6269" s="3">
        <f t="shared" si="265"/>
        <v>46291</v>
      </c>
      <c r="S6269" t="str" cm="1">
        <f t="array" ref="S6269">IFERROR(
  SUMPRODUCT($H$2:$H$15000 *
            (DATEVALUE($D$2:$D$15000) &lt;= $R6269) *
            (DATEVALUE($E$2:$E$15000) &gt;= $R6269))
  /
  SUMPRODUCT((DATEVALUE($D$2:$D$15000) &lt;= $R6269) *
            (DATEVALUE($E$2:$E$15000) &gt;= $R6269)),
  ""
)</f>
        <v/>
      </c>
    </row>
    <row r="6270" spans="18:19" x14ac:dyDescent="0.2">
      <c r="R6270" s="3">
        <f t="shared" si="265"/>
        <v>46292</v>
      </c>
      <c r="S6270" t="str" cm="1">
        <f t="array" ref="S6270">IFERROR(
  SUMPRODUCT($H$2:$H$15000 *
            (DATEVALUE($D$2:$D$15000) &lt;= $R6270) *
            (DATEVALUE($E$2:$E$15000) &gt;= $R6270))
  /
  SUMPRODUCT((DATEVALUE($D$2:$D$15000) &lt;= $R6270) *
            (DATEVALUE($E$2:$E$15000) &gt;= $R6270)),
  ""
)</f>
        <v/>
      </c>
    </row>
    <row r="6271" spans="18:19" x14ac:dyDescent="0.2">
      <c r="R6271" s="3">
        <f t="shared" si="265"/>
        <v>46293</v>
      </c>
      <c r="S6271" t="str" cm="1">
        <f t="array" ref="S6271">IFERROR(
  SUMPRODUCT($H$2:$H$15000 *
            (DATEVALUE($D$2:$D$15000) &lt;= $R6271) *
            (DATEVALUE($E$2:$E$15000) &gt;= $R6271))
  /
  SUMPRODUCT((DATEVALUE($D$2:$D$15000) &lt;= $R6271) *
            (DATEVALUE($E$2:$E$15000) &gt;= $R6271)),
  ""
)</f>
        <v/>
      </c>
    </row>
    <row r="6272" spans="18:19" x14ac:dyDescent="0.2">
      <c r="R6272" s="3">
        <f t="shared" si="265"/>
        <v>46294</v>
      </c>
      <c r="S6272" t="str" cm="1">
        <f t="array" ref="S6272">IFERROR(
  SUMPRODUCT($H$2:$H$15000 *
            (DATEVALUE($D$2:$D$15000) &lt;= $R6272) *
            (DATEVALUE($E$2:$E$15000) &gt;= $R6272))
  /
  SUMPRODUCT((DATEVALUE($D$2:$D$15000) &lt;= $R6272) *
            (DATEVALUE($E$2:$E$15000) &gt;= $R6272)),
  ""
)</f>
        <v/>
      </c>
    </row>
    <row r="6273" spans="18:19" x14ac:dyDescent="0.2">
      <c r="R6273" s="3">
        <f t="shared" si="265"/>
        <v>46295</v>
      </c>
      <c r="S6273" t="str" cm="1">
        <f t="array" ref="S6273">IFERROR(
  SUMPRODUCT($H$2:$H$15000 *
            (DATEVALUE($D$2:$D$15000) &lt;= $R6273) *
            (DATEVALUE($E$2:$E$15000) &gt;= $R6273))
  /
  SUMPRODUCT((DATEVALUE($D$2:$D$15000) &lt;= $R6273) *
            (DATEVALUE($E$2:$E$15000) &gt;= $R6273)),
  ""
)</f>
        <v/>
      </c>
    </row>
    <row r="6274" spans="18:19" x14ac:dyDescent="0.2">
      <c r="R6274" s="3">
        <f t="shared" si="265"/>
        <v>46296</v>
      </c>
      <c r="S6274" t="str" cm="1">
        <f t="array" ref="S6274">IFERROR(
  SUMPRODUCT($H$2:$H$15000 *
            (DATEVALUE($D$2:$D$15000) &lt;= $R6274) *
            (DATEVALUE($E$2:$E$15000) &gt;= $R6274))
  /
  SUMPRODUCT((DATEVALUE($D$2:$D$15000) &lt;= $R6274) *
            (DATEVALUE($E$2:$E$15000) &gt;= $R6274)),
  ""
)</f>
        <v/>
      </c>
    </row>
    <row r="6275" spans="18:19" x14ac:dyDescent="0.2">
      <c r="R6275" s="3">
        <f t="shared" si="265"/>
        <v>46297</v>
      </c>
      <c r="S6275" t="str" cm="1">
        <f t="array" ref="S6275">IFERROR(
  SUMPRODUCT($H$2:$H$15000 *
            (DATEVALUE($D$2:$D$15000) &lt;= $R6275) *
            (DATEVALUE($E$2:$E$15000) &gt;= $R6275))
  /
  SUMPRODUCT((DATEVALUE($D$2:$D$15000) &lt;= $R6275) *
            (DATEVALUE($E$2:$E$15000) &gt;= $R6275)),
  ""
)</f>
        <v/>
      </c>
    </row>
    <row r="6276" spans="18:19" x14ac:dyDescent="0.2">
      <c r="R6276" s="3">
        <f t="shared" ref="R6276:R6339" si="266">+R6275+1</f>
        <v>46298</v>
      </c>
      <c r="S6276" t="str" cm="1">
        <f t="array" ref="S6276">IFERROR(
  SUMPRODUCT($H$2:$H$15000 *
            (DATEVALUE($D$2:$D$15000) &lt;= $R6276) *
            (DATEVALUE($E$2:$E$15000) &gt;= $R6276))
  /
  SUMPRODUCT((DATEVALUE($D$2:$D$15000) &lt;= $R6276) *
            (DATEVALUE($E$2:$E$15000) &gt;= $R6276)),
  ""
)</f>
        <v/>
      </c>
    </row>
    <row r="6277" spans="18:19" x14ac:dyDescent="0.2">
      <c r="R6277" s="3">
        <f t="shared" si="266"/>
        <v>46299</v>
      </c>
      <c r="S6277" t="str" cm="1">
        <f t="array" ref="S6277">IFERROR(
  SUMPRODUCT($H$2:$H$15000 *
            (DATEVALUE($D$2:$D$15000) &lt;= $R6277) *
            (DATEVALUE($E$2:$E$15000) &gt;= $R6277))
  /
  SUMPRODUCT((DATEVALUE($D$2:$D$15000) &lt;= $R6277) *
            (DATEVALUE($E$2:$E$15000) &gt;= $R6277)),
  ""
)</f>
        <v/>
      </c>
    </row>
    <row r="6278" spans="18:19" x14ac:dyDescent="0.2">
      <c r="R6278" s="3">
        <f t="shared" si="266"/>
        <v>46300</v>
      </c>
      <c r="S6278" t="str" cm="1">
        <f t="array" ref="S6278">IFERROR(
  SUMPRODUCT($H$2:$H$15000 *
            (DATEVALUE($D$2:$D$15000) &lt;= $R6278) *
            (DATEVALUE($E$2:$E$15000) &gt;= $R6278))
  /
  SUMPRODUCT((DATEVALUE($D$2:$D$15000) &lt;= $R6278) *
            (DATEVALUE($E$2:$E$15000) &gt;= $R6278)),
  ""
)</f>
        <v/>
      </c>
    </row>
    <row r="6279" spans="18:19" x14ac:dyDescent="0.2">
      <c r="R6279" s="3">
        <f t="shared" si="266"/>
        <v>46301</v>
      </c>
      <c r="S6279" t="str" cm="1">
        <f t="array" ref="S6279">IFERROR(
  SUMPRODUCT($H$2:$H$15000 *
            (DATEVALUE($D$2:$D$15000) &lt;= $R6279) *
            (DATEVALUE($E$2:$E$15000) &gt;= $R6279))
  /
  SUMPRODUCT((DATEVALUE($D$2:$D$15000) &lt;= $R6279) *
            (DATEVALUE($E$2:$E$15000) &gt;= $R6279)),
  ""
)</f>
        <v/>
      </c>
    </row>
    <row r="6280" spans="18:19" x14ac:dyDescent="0.2">
      <c r="R6280" s="3">
        <f t="shared" si="266"/>
        <v>46302</v>
      </c>
      <c r="S6280" t="str" cm="1">
        <f t="array" ref="S6280">IFERROR(
  SUMPRODUCT($H$2:$H$15000 *
            (DATEVALUE($D$2:$D$15000) &lt;= $R6280) *
            (DATEVALUE($E$2:$E$15000) &gt;= $R6280))
  /
  SUMPRODUCT((DATEVALUE($D$2:$D$15000) &lt;= $R6280) *
            (DATEVALUE($E$2:$E$15000) &gt;= $R6280)),
  ""
)</f>
        <v/>
      </c>
    </row>
    <row r="6281" spans="18:19" x14ac:dyDescent="0.2">
      <c r="R6281" s="3">
        <f t="shared" si="266"/>
        <v>46303</v>
      </c>
      <c r="S6281" t="str" cm="1">
        <f t="array" ref="S6281">IFERROR(
  SUMPRODUCT($H$2:$H$15000 *
            (DATEVALUE($D$2:$D$15000) &lt;= $R6281) *
            (DATEVALUE($E$2:$E$15000) &gt;= $R6281))
  /
  SUMPRODUCT((DATEVALUE($D$2:$D$15000) &lt;= $R6281) *
            (DATEVALUE($E$2:$E$15000) &gt;= $R6281)),
  ""
)</f>
        <v/>
      </c>
    </row>
    <row r="6282" spans="18:19" x14ac:dyDescent="0.2">
      <c r="R6282" s="3">
        <f t="shared" si="266"/>
        <v>46304</v>
      </c>
      <c r="S6282" t="str" cm="1">
        <f t="array" ref="S6282">IFERROR(
  SUMPRODUCT($H$2:$H$15000 *
            (DATEVALUE($D$2:$D$15000) &lt;= $R6282) *
            (DATEVALUE($E$2:$E$15000) &gt;= $R6282))
  /
  SUMPRODUCT((DATEVALUE($D$2:$D$15000) &lt;= $R6282) *
            (DATEVALUE($E$2:$E$15000) &gt;= $R6282)),
  ""
)</f>
        <v/>
      </c>
    </row>
    <row r="6283" spans="18:19" x14ac:dyDescent="0.2">
      <c r="R6283" s="3">
        <f t="shared" si="266"/>
        <v>46305</v>
      </c>
      <c r="S6283" t="str" cm="1">
        <f t="array" ref="S6283">IFERROR(
  SUMPRODUCT($H$2:$H$15000 *
            (DATEVALUE($D$2:$D$15000) &lt;= $R6283) *
            (DATEVALUE($E$2:$E$15000) &gt;= $R6283))
  /
  SUMPRODUCT((DATEVALUE($D$2:$D$15000) &lt;= $R6283) *
            (DATEVALUE($E$2:$E$15000) &gt;= $R6283)),
  ""
)</f>
        <v/>
      </c>
    </row>
    <row r="6284" spans="18:19" x14ac:dyDescent="0.2">
      <c r="R6284" s="3">
        <f t="shared" si="266"/>
        <v>46306</v>
      </c>
      <c r="S6284" t="str" cm="1">
        <f t="array" ref="S6284">IFERROR(
  SUMPRODUCT($H$2:$H$15000 *
            (DATEVALUE($D$2:$D$15000) &lt;= $R6284) *
            (DATEVALUE($E$2:$E$15000) &gt;= $R6284))
  /
  SUMPRODUCT((DATEVALUE($D$2:$D$15000) &lt;= $R6284) *
            (DATEVALUE($E$2:$E$15000) &gt;= $R6284)),
  ""
)</f>
        <v/>
      </c>
    </row>
    <row r="6285" spans="18:19" x14ac:dyDescent="0.2">
      <c r="R6285" s="3">
        <f t="shared" si="266"/>
        <v>46307</v>
      </c>
      <c r="S6285" t="str" cm="1">
        <f t="array" ref="S6285">IFERROR(
  SUMPRODUCT($H$2:$H$15000 *
            (DATEVALUE($D$2:$D$15000) &lt;= $R6285) *
            (DATEVALUE($E$2:$E$15000) &gt;= $R6285))
  /
  SUMPRODUCT((DATEVALUE($D$2:$D$15000) &lt;= $R6285) *
            (DATEVALUE($E$2:$E$15000) &gt;= $R6285)),
  ""
)</f>
        <v/>
      </c>
    </row>
    <row r="6286" spans="18:19" x14ac:dyDescent="0.2">
      <c r="R6286" s="3">
        <f t="shared" si="266"/>
        <v>46308</v>
      </c>
      <c r="S6286" t="str" cm="1">
        <f t="array" ref="S6286">IFERROR(
  SUMPRODUCT($H$2:$H$15000 *
            (DATEVALUE($D$2:$D$15000) &lt;= $R6286) *
            (DATEVALUE($E$2:$E$15000) &gt;= $R6286))
  /
  SUMPRODUCT((DATEVALUE($D$2:$D$15000) &lt;= $R6286) *
            (DATEVALUE($E$2:$E$15000) &gt;= $R6286)),
  ""
)</f>
        <v/>
      </c>
    </row>
    <row r="6287" spans="18:19" x14ac:dyDescent="0.2">
      <c r="R6287" s="3">
        <f t="shared" si="266"/>
        <v>46309</v>
      </c>
      <c r="S6287" t="str" cm="1">
        <f t="array" ref="S6287">IFERROR(
  SUMPRODUCT($H$2:$H$15000 *
            (DATEVALUE($D$2:$D$15000) &lt;= $R6287) *
            (DATEVALUE($E$2:$E$15000) &gt;= $R6287))
  /
  SUMPRODUCT((DATEVALUE($D$2:$D$15000) &lt;= $R6287) *
            (DATEVALUE($E$2:$E$15000) &gt;= $R6287)),
  ""
)</f>
        <v/>
      </c>
    </row>
    <row r="6288" spans="18:19" x14ac:dyDescent="0.2">
      <c r="R6288" s="3">
        <f t="shared" si="266"/>
        <v>46310</v>
      </c>
      <c r="S6288" t="str" cm="1">
        <f t="array" ref="S6288">IFERROR(
  SUMPRODUCT($H$2:$H$15000 *
            (DATEVALUE($D$2:$D$15000) &lt;= $R6288) *
            (DATEVALUE($E$2:$E$15000) &gt;= $R6288))
  /
  SUMPRODUCT((DATEVALUE($D$2:$D$15000) &lt;= $R6288) *
            (DATEVALUE($E$2:$E$15000) &gt;= $R6288)),
  ""
)</f>
        <v/>
      </c>
    </row>
    <row r="6289" spans="18:19" x14ac:dyDescent="0.2">
      <c r="R6289" s="3">
        <f t="shared" si="266"/>
        <v>46311</v>
      </c>
      <c r="S6289" t="str" cm="1">
        <f t="array" ref="S6289">IFERROR(
  SUMPRODUCT($H$2:$H$15000 *
            (DATEVALUE($D$2:$D$15000) &lt;= $R6289) *
            (DATEVALUE($E$2:$E$15000) &gt;= $R6289))
  /
  SUMPRODUCT((DATEVALUE($D$2:$D$15000) &lt;= $R6289) *
            (DATEVALUE($E$2:$E$15000) &gt;= $R6289)),
  ""
)</f>
        <v/>
      </c>
    </row>
    <row r="6290" spans="18:19" x14ac:dyDescent="0.2">
      <c r="R6290" s="3">
        <f t="shared" si="266"/>
        <v>46312</v>
      </c>
      <c r="S6290" t="str" cm="1">
        <f t="array" ref="S6290">IFERROR(
  SUMPRODUCT($H$2:$H$15000 *
            (DATEVALUE($D$2:$D$15000) &lt;= $R6290) *
            (DATEVALUE($E$2:$E$15000) &gt;= $R6290))
  /
  SUMPRODUCT((DATEVALUE($D$2:$D$15000) &lt;= $R6290) *
            (DATEVALUE($E$2:$E$15000) &gt;= $R6290)),
  ""
)</f>
        <v/>
      </c>
    </row>
    <row r="6291" spans="18:19" x14ac:dyDescent="0.2">
      <c r="R6291" s="3">
        <f t="shared" si="266"/>
        <v>46313</v>
      </c>
      <c r="S6291" t="str" cm="1">
        <f t="array" ref="S6291">IFERROR(
  SUMPRODUCT($H$2:$H$15000 *
            (DATEVALUE($D$2:$D$15000) &lt;= $R6291) *
            (DATEVALUE($E$2:$E$15000) &gt;= $R6291))
  /
  SUMPRODUCT((DATEVALUE($D$2:$D$15000) &lt;= $R6291) *
            (DATEVALUE($E$2:$E$15000) &gt;= $R6291)),
  ""
)</f>
        <v/>
      </c>
    </row>
    <row r="6292" spans="18:19" x14ac:dyDescent="0.2">
      <c r="R6292" s="3">
        <f t="shared" si="266"/>
        <v>46314</v>
      </c>
      <c r="S6292" t="str" cm="1">
        <f t="array" ref="S6292">IFERROR(
  SUMPRODUCT($H$2:$H$15000 *
            (DATEVALUE($D$2:$D$15000) &lt;= $R6292) *
            (DATEVALUE($E$2:$E$15000) &gt;= $R6292))
  /
  SUMPRODUCT((DATEVALUE($D$2:$D$15000) &lt;= $R6292) *
            (DATEVALUE($E$2:$E$15000) &gt;= $R6292)),
  ""
)</f>
        <v/>
      </c>
    </row>
    <row r="6293" spans="18:19" x14ac:dyDescent="0.2">
      <c r="R6293" s="3">
        <f t="shared" si="266"/>
        <v>46315</v>
      </c>
      <c r="S6293" t="str" cm="1">
        <f t="array" ref="S6293">IFERROR(
  SUMPRODUCT($H$2:$H$15000 *
            (DATEVALUE($D$2:$D$15000) &lt;= $R6293) *
            (DATEVALUE($E$2:$E$15000) &gt;= $R6293))
  /
  SUMPRODUCT((DATEVALUE($D$2:$D$15000) &lt;= $R6293) *
            (DATEVALUE($E$2:$E$15000) &gt;= $R6293)),
  ""
)</f>
        <v/>
      </c>
    </row>
    <row r="6294" spans="18:19" x14ac:dyDescent="0.2">
      <c r="R6294" s="3">
        <f t="shared" si="266"/>
        <v>46316</v>
      </c>
      <c r="S6294" t="str" cm="1">
        <f t="array" ref="S6294">IFERROR(
  SUMPRODUCT($H$2:$H$15000 *
            (DATEVALUE($D$2:$D$15000) &lt;= $R6294) *
            (DATEVALUE($E$2:$E$15000) &gt;= $R6294))
  /
  SUMPRODUCT((DATEVALUE($D$2:$D$15000) &lt;= $R6294) *
            (DATEVALUE($E$2:$E$15000) &gt;= $R6294)),
  ""
)</f>
        <v/>
      </c>
    </row>
    <row r="6295" spans="18:19" x14ac:dyDescent="0.2">
      <c r="R6295" s="3">
        <f t="shared" si="266"/>
        <v>46317</v>
      </c>
      <c r="S6295" t="str" cm="1">
        <f t="array" ref="S6295">IFERROR(
  SUMPRODUCT($H$2:$H$15000 *
            (DATEVALUE($D$2:$D$15000) &lt;= $R6295) *
            (DATEVALUE($E$2:$E$15000) &gt;= $R6295))
  /
  SUMPRODUCT((DATEVALUE($D$2:$D$15000) &lt;= $R6295) *
            (DATEVALUE($E$2:$E$15000) &gt;= $R6295)),
  ""
)</f>
        <v/>
      </c>
    </row>
    <row r="6296" spans="18:19" x14ac:dyDescent="0.2">
      <c r="R6296" s="3">
        <f t="shared" si="266"/>
        <v>46318</v>
      </c>
      <c r="S6296" t="str" cm="1">
        <f t="array" ref="S6296">IFERROR(
  SUMPRODUCT($H$2:$H$15000 *
            (DATEVALUE($D$2:$D$15000) &lt;= $R6296) *
            (DATEVALUE($E$2:$E$15000) &gt;= $R6296))
  /
  SUMPRODUCT((DATEVALUE($D$2:$D$15000) &lt;= $R6296) *
            (DATEVALUE($E$2:$E$15000) &gt;= $R6296)),
  ""
)</f>
        <v/>
      </c>
    </row>
    <row r="6297" spans="18:19" x14ac:dyDescent="0.2">
      <c r="R6297" s="3">
        <f t="shared" si="266"/>
        <v>46319</v>
      </c>
      <c r="S6297" t="str" cm="1">
        <f t="array" ref="S6297">IFERROR(
  SUMPRODUCT($H$2:$H$15000 *
            (DATEVALUE($D$2:$D$15000) &lt;= $R6297) *
            (DATEVALUE($E$2:$E$15000) &gt;= $R6297))
  /
  SUMPRODUCT((DATEVALUE($D$2:$D$15000) &lt;= $R6297) *
            (DATEVALUE($E$2:$E$15000) &gt;= $R6297)),
  ""
)</f>
        <v/>
      </c>
    </row>
    <row r="6298" spans="18:19" x14ac:dyDescent="0.2">
      <c r="R6298" s="3">
        <f t="shared" si="266"/>
        <v>46320</v>
      </c>
      <c r="S6298" t="str" cm="1">
        <f t="array" ref="S6298">IFERROR(
  SUMPRODUCT($H$2:$H$15000 *
            (DATEVALUE($D$2:$D$15000) &lt;= $R6298) *
            (DATEVALUE($E$2:$E$15000) &gt;= $R6298))
  /
  SUMPRODUCT((DATEVALUE($D$2:$D$15000) &lt;= $R6298) *
            (DATEVALUE($E$2:$E$15000) &gt;= $R6298)),
  ""
)</f>
        <v/>
      </c>
    </row>
    <row r="6299" spans="18:19" x14ac:dyDescent="0.2">
      <c r="R6299" s="3">
        <f t="shared" si="266"/>
        <v>46321</v>
      </c>
      <c r="S6299" t="str" cm="1">
        <f t="array" ref="S6299">IFERROR(
  SUMPRODUCT($H$2:$H$15000 *
            (DATEVALUE($D$2:$D$15000) &lt;= $R6299) *
            (DATEVALUE($E$2:$E$15000) &gt;= $R6299))
  /
  SUMPRODUCT((DATEVALUE($D$2:$D$15000) &lt;= $R6299) *
            (DATEVALUE($E$2:$E$15000) &gt;= $R6299)),
  ""
)</f>
        <v/>
      </c>
    </row>
    <row r="6300" spans="18:19" x14ac:dyDescent="0.2">
      <c r="R6300" s="3">
        <f t="shared" si="266"/>
        <v>46322</v>
      </c>
      <c r="S6300" t="str" cm="1">
        <f t="array" ref="S6300">IFERROR(
  SUMPRODUCT($H$2:$H$15000 *
            (DATEVALUE($D$2:$D$15000) &lt;= $R6300) *
            (DATEVALUE($E$2:$E$15000) &gt;= $R6300))
  /
  SUMPRODUCT((DATEVALUE($D$2:$D$15000) &lt;= $R6300) *
            (DATEVALUE($E$2:$E$15000) &gt;= $R6300)),
  ""
)</f>
        <v/>
      </c>
    </row>
    <row r="6301" spans="18:19" x14ac:dyDescent="0.2">
      <c r="R6301" s="3">
        <f t="shared" si="266"/>
        <v>46323</v>
      </c>
      <c r="S6301" t="str" cm="1">
        <f t="array" ref="S6301">IFERROR(
  SUMPRODUCT($H$2:$H$15000 *
            (DATEVALUE($D$2:$D$15000) &lt;= $R6301) *
            (DATEVALUE($E$2:$E$15000) &gt;= $R6301))
  /
  SUMPRODUCT((DATEVALUE($D$2:$D$15000) &lt;= $R6301) *
            (DATEVALUE($E$2:$E$15000) &gt;= $R6301)),
  ""
)</f>
        <v/>
      </c>
    </row>
    <row r="6302" spans="18:19" x14ac:dyDescent="0.2">
      <c r="R6302" s="3">
        <f t="shared" si="266"/>
        <v>46324</v>
      </c>
      <c r="S6302" t="str" cm="1">
        <f t="array" ref="S6302">IFERROR(
  SUMPRODUCT($H$2:$H$15000 *
            (DATEVALUE($D$2:$D$15000) &lt;= $R6302) *
            (DATEVALUE($E$2:$E$15000) &gt;= $R6302))
  /
  SUMPRODUCT((DATEVALUE($D$2:$D$15000) &lt;= $R6302) *
            (DATEVALUE($E$2:$E$15000) &gt;= $R6302)),
  ""
)</f>
        <v/>
      </c>
    </row>
    <row r="6303" spans="18:19" x14ac:dyDescent="0.2">
      <c r="R6303" s="3">
        <f t="shared" si="266"/>
        <v>46325</v>
      </c>
      <c r="S6303" t="str" cm="1">
        <f t="array" ref="S6303">IFERROR(
  SUMPRODUCT($H$2:$H$15000 *
            (DATEVALUE($D$2:$D$15000) &lt;= $R6303) *
            (DATEVALUE($E$2:$E$15000) &gt;= $R6303))
  /
  SUMPRODUCT((DATEVALUE($D$2:$D$15000) &lt;= $R6303) *
            (DATEVALUE($E$2:$E$15000) &gt;= $R6303)),
  ""
)</f>
        <v/>
      </c>
    </row>
    <row r="6304" spans="18:19" x14ac:dyDescent="0.2">
      <c r="R6304" s="3">
        <f t="shared" si="266"/>
        <v>46326</v>
      </c>
      <c r="S6304" t="str" cm="1">
        <f t="array" ref="S6304">IFERROR(
  SUMPRODUCT($H$2:$H$15000 *
            (DATEVALUE($D$2:$D$15000) &lt;= $R6304) *
            (DATEVALUE($E$2:$E$15000) &gt;= $R6304))
  /
  SUMPRODUCT((DATEVALUE($D$2:$D$15000) &lt;= $R6304) *
            (DATEVALUE($E$2:$E$15000) &gt;= $R6304)),
  ""
)</f>
        <v/>
      </c>
    </row>
    <row r="6305" spans="18:19" x14ac:dyDescent="0.2">
      <c r="R6305" s="3">
        <f t="shared" si="266"/>
        <v>46327</v>
      </c>
      <c r="S6305" t="str" cm="1">
        <f t="array" ref="S6305">IFERROR(
  SUMPRODUCT($H$2:$H$15000 *
            (DATEVALUE($D$2:$D$15000) &lt;= $R6305) *
            (DATEVALUE($E$2:$E$15000) &gt;= $R6305))
  /
  SUMPRODUCT((DATEVALUE($D$2:$D$15000) &lt;= $R6305) *
            (DATEVALUE($E$2:$E$15000) &gt;= $R6305)),
  ""
)</f>
        <v/>
      </c>
    </row>
    <row r="6306" spans="18:19" x14ac:dyDescent="0.2">
      <c r="R6306" s="3">
        <f t="shared" si="266"/>
        <v>46328</v>
      </c>
      <c r="S6306" t="str" cm="1">
        <f t="array" ref="S6306">IFERROR(
  SUMPRODUCT($H$2:$H$15000 *
            (DATEVALUE($D$2:$D$15000) &lt;= $R6306) *
            (DATEVALUE($E$2:$E$15000) &gt;= $R6306))
  /
  SUMPRODUCT((DATEVALUE($D$2:$D$15000) &lt;= $R6306) *
            (DATEVALUE($E$2:$E$15000) &gt;= $R6306)),
  ""
)</f>
        <v/>
      </c>
    </row>
    <row r="6307" spans="18:19" x14ac:dyDescent="0.2">
      <c r="R6307" s="3">
        <f t="shared" si="266"/>
        <v>46329</v>
      </c>
      <c r="S6307" t="str" cm="1">
        <f t="array" ref="S6307">IFERROR(
  SUMPRODUCT($H$2:$H$15000 *
            (DATEVALUE($D$2:$D$15000) &lt;= $R6307) *
            (DATEVALUE($E$2:$E$15000) &gt;= $R6307))
  /
  SUMPRODUCT((DATEVALUE($D$2:$D$15000) &lt;= $R6307) *
            (DATEVALUE($E$2:$E$15000) &gt;= $R6307)),
  ""
)</f>
        <v/>
      </c>
    </row>
    <row r="6308" spans="18:19" x14ac:dyDescent="0.2">
      <c r="R6308" s="3">
        <f t="shared" si="266"/>
        <v>46330</v>
      </c>
      <c r="S6308" t="str" cm="1">
        <f t="array" ref="S6308">IFERROR(
  SUMPRODUCT($H$2:$H$15000 *
            (DATEVALUE($D$2:$D$15000) &lt;= $R6308) *
            (DATEVALUE($E$2:$E$15000) &gt;= $R6308))
  /
  SUMPRODUCT((DATEVALUE($D$2:$D$15000) &lt;= $R6308) *
            (DATEVALUE($E$2:$E$15000) &gt;= $R6308)),
  ""
)</f>
        <v/>
      </c>
    </row>
    <row r="6309" spans="18:19" x14ac:dyDescent="0.2">
      <c r="R6309" s="3">
        <f t="shared" si="266"/>
        <v>46331</v>
      </c>
      <c r="S6309" t="str" cm="1">
        <f t="array" ref="S6309">IFERROR(
  SUMPRODUCT($H$2:$H$15000 *
            (DATEVALUE($D$2:$D$15000) &lt;= $R6309) *
            (DATEVALUE($E$2:$E$15000) &gt;= $R6309))
  /
  SUMPRODUCT((DATEVALUE($D$2:$D$15000) &lt;= $R6309) *
            (DATEVALUE($E$2:$E$15000) &gt;= $R6309)),
  ""
)</f>
        <v/>
      </c>
    </row>
    <row r="6310" spans="18:19" x14ac:dyDescent="0.2">
      <c r="R6310" s="3">
        <f t="shared" si="266"/>
        <v>46332</v>
      </c>
      <c r="S6310" t="str" cm="1">
        <f t="array" ref="S6310">IFERROR(
  SUMPRODUCT($H$2:$H$15000 *
            (DATEVALUE($D$2:$D$15000) &lt;= $R6310) *
            (DATEVALUE($E$2:$E$15000) &gt;= $R6310))
  /
  SUMPRODUCT((DATEVALUE($D$2:$D$15000) &lt;= $R6310) *
            (DATEVALUE($E$2:$E$15000) &gt;= $R6310)),
  ""
)</f>
        <v/>
      </c>
    </row>
    <row r="6311" spans="18:19" x14ac:dyDescent="0.2">
      <c r="R6311" s="3">
        <f t="shared" si="266"/>
        <v>46333</v>
      </c>
      <c r="S6311" t="str" cm="1">
        <f t="array" ref="S6311">IFERROR(
  SUMPRODUCT($H$2:$H$15000 *
            (DATEVALUE($D$2:$D$15000) &lt;= $R6311) *
            (DATEVALUE($E$2:$E$15000) &gt;= $R6311))
  /
  SUMPRODUCT((DATEVALUE($D$2:$D$15000) &lt;= $R6311) *
            (DATEVALUE($E$2:$E$15000) &gt;= $R6311)),
  ""
)</f>
        <v/>
      </c>
    </row>
    <row r="6312" spans="18:19" x14ac:dyDescent="0.2">
      <c r="R6312" s="3">
        <f t="shared" si="266"/>
        <v>46334</v>
      </c>
      <c r="S6312" t="str" cm="1">
        <f t="array" ref="S6312">IFERROR(
  SUMPRODUCT($H$2:$H$15000 *
            (DATEVALUE($D$2:$D$15000) &lt;= $R6312) *
            (DATEVALUE($E$2:$E$15000) &gt;= $R6312))
  /
  SUMPRODUCT((DATEVALUE($D$2:$D$15000) &lt;= $R6312) *
            (DATEVALUE($E$2:$E$15000) &gt;= $R6312)),
  ""
)</f>
        <v/>
      </c>
    </row>
    <row r="6313" spans="18:19" x14ac:dyDescent="0.2">
      <c r="R6313" s="3">
        <f t="shared" si="266"/>
        <v>46335</v>
      </c>
      <c r="S6313" t="str" cm="1">
        <f t="array" ref="S6313">IFERROR(
  SUMPRODUCT($H$2:$H$15000 *
            (DATEVALUE($D$2:$D$15000) &lt;= $R6313) *
            (DATEVALUE($E$2:$E$15000) &gt;= $R6313))
  /
  SUMPRODUCT((DATEVALUE($D$2:$D$15000) &lt;= $R6313) *
            (DATEVALUE($E$2:$E$15000) &gt;= $R6313)),
  ""
)</f>
        <v/>
      </c>
    </row>
    <row r="6314" spans="18:19" x14ac:dyDescent="0.2">
      <c r="R6314" s="3">
        <f t="shared" si="266"/>
        <v>46336</v>
      </c>
      <c r="S6314" t="str" cm="1">
        <f t="array" ref="S6314">IFERROR(
  SUMPRODUCT($H$2:$H$15000 *
            (DATEVALUE($D$2:$D$15000) &lt;= $R6314) *
            (DATEVALUE($E$2:$E$15000) &gt;= $R6314))
  /
  SUMPRODUCT((DATEVALUE($D$2:$D$15000) &lt;= $R6314) *
            (DATEVALUE($E$2:$E$15000) &gt;= $R6314)),
  ""
)</f>
        <v/>
      </c>
    </row>
    <row r="6315" spans="18:19" x14ac:dyDescent="0.2">
      <c r="R6315" s="3">
        <f t="shared" si="266"/>
        <v>46337</v>
      </c>
      <c r="S6315" t="str" cm="1">
        <f t="array" ref="S6315">IFERROR(
  SUMPRODUCT($H$2:$H$15000 *
            (DATEVALUE($D$2:$D$15000) &lt;= $R6315) *
            (DATEVALUE($E$2:$E$15000) &gt;= $R6315))
  /
  SUMPRODUCT((DATEVALUE($D$2:$D$15000) &lt;= $R6315) *
            (DATEVALUE($E$2:$E$15000) &gt;= $R6315)),
  ""
)</f>
        <v/>
      </c>
    </row>
    <row r="6316" spans="18:19" x14ac:dyDescent="0.2">
      <c r="R6316" s="3">
        <f t="shared" si="266"/>
        <v>46338</v>
      </c>
      <c r="S6316" t="str" cm="1">
        <f t="array" ref="S6316">IFERROR(
  SUMPRODUCT($H$2:$H$15000 *
            (DATEVALUE($D$2:$D$15000) &lt;= $R6316) *
            (DATEVALUE($E$2:$E$15000) &gt;= $R6316))
  /
  SUMPRODUCT((DATEVALUE($D$2:$D$15000) &lt;= $R6316) *
            (DATEVALUE($E$2:$E$15000) &gt;= $R6316)),
  ""
)</f>
        <v/>
      </c>
    </row>
    <row r="6317" spans="18:19" x14ac:dyDescent="0.2">
      <c r="R6317" s="3">
        <f t="shared" si="266"/>
        <v>46339</v>
      </c>
      <c r="S6317" t="str" cm="1">
        <f t="array" ref="S6317">IFERROR(
  SUMPRODUCT($H$2:$H$15000 *
            (DATEVALUE($D$2:$D$15000) &lt;= $R6317) *
            (DATEVALUE($E$2:$E$15000) &gt;= $R6317))
  /
  SUMPRODUCT((DATEVALUE($D$2:$D$15000) &lt;= $R6317) *
            (DATEVALUE($E$2:$E$15000) &gt;= $R6317)),
  ""
)</f>
        <v/>
      </c>
    </row>
    <row r="6318" spans="18:19" x14ac:dyDescent="0.2">
      <c r="R6318" s="3">
        <f t="shared" si="266"/>
        <v>46340</v>
      </c>
      <c r="S6318" t="str" cm="1">
        <f t="array" ref="S6318">IFERROR(
  SUMPRODUCT($H$2:$H$15000 *
            (DATEVALUE($D$2:$D$15000) &lt;= $R6318) *
            (DATEVALUE($E$2:$E$15000) &gt;= $R6318))
  /
  SUMPRODUCT((DATEVALUE($D$2:$D$15000) &lt;= $R6318) *
            (DATEVALUE($E$2:$E$15000) &gt;= $R6318)),
  ""
)</f>
        <v/>
      </c>
    </row>
    <row r="6319" spans="18:19" x14ac:dyDescent="0.2">
      <c r="R6319" s="3">
        <f t="shared" si="266"/>
        <v>46341</v>
      </c>
      <c r="S6319" t="str" cm="1">
        <f t="array" ref="S6319">IFERROR(
  SUMPRODUCT($H$2:$H$15000 *
            (DATEVALUE($D$2:$D$15000) &lt;= $R6319) *
            (DATEVALUE($E$2:$E$15000) &gt;= $R6319))
  /
  SUMPRODUCT((DATEVALUE($D$2:$D$15000) &lt;= $R6319) *
            (DATEVALUE($E$2:$E$15000) &gt;= $R6319)),
  ""
)</f>
        <v/>
      </c>
    </row>
    <row r="6320" spans="18:19" x14ac:dyDescent="0.2">
      <c r="R6320" s="3">
        <f t="shared" si="266"/>
        <v>46342</v>
      </c>
      <c r="S6320" t="str" cm="1">
        <f t="array" ref="S6320">IFERROR(
  SUMPRODUCT($H$2:$H$15000 *
            (DATEVALUE($D$2:$D$15000) &lt;= $R6320) *
            (DATEVALUE($E$2:$E$15000) &gt;= $R6320))
  /
  SUMPRODUCT((DATEVALUE($D$2:$D$15000) &lt;= $R6320) *
            (DATEVALUE($E$2:$E$15000) &gt;= $R6320)),
  ""
)</f>
        <v/>
      </c>
    </row>
    <row r="6321" spans="18:19" x14ac:dyDescent="0.2">
      <c r="R6321" s="3">
        <f t="shared" si="266"/>
        <v>46343</v>
      </c>
      <c r="S6321" t="str" cm="1">
        <f t="array" ref="S6321">IFERROR(
  SUMPRODUCT($H$2:$H$15000 *
            (DATEVALUE($D$2:$D$15000) &lt;= $R6321) *
            (DATEVALUE($E$2:$E$15000) &gt;= $R6321))
  /
  SUMPRODUCT((DATEVALUE($D$2:$D$15000) &lt;= $R6321) *
            (DATEVALUE($E$2:$E$15000) &gt;= $R6321)),
  ""
)</f>
        <v/>
      </c>
    </row>
    <row r="6322" spans="18:19" x14ac:dyDescent="0.2">
      <c r="R6322" s="3">
        <f t="shared" si="266"/>
        <v>46344</v>
      </c>
      <c r="S6322" t="str" cm="1">
        <f t="array" ref="S6322">IFERROR(
  SUMPRODUCT($H$2:$H$15000 *
            (DATEVALUE($D$2:$D$15000) &lt;= $R6322) *
            (DATEVALUE($E$2:$E$15000) &gt;= $R6322))
  /
  SUMPRODUCT((DATEVALUE($D$2:$D$15000) &lt;= $R6322) *
            (DATEVALUE($E$2:$E$15000) &gt;= $R6322)),
  ""
)</f>
        <v/>
      </c>
    </row>
    <row r="6323" spans="18:19" x14ac:dyDescent="0.2">
      <c r="R6323" s="3">
        <f t="shared" si="266"/>
        <v>46345</v>
      </c>
      <c r="S6323" t="str" cm="1">
        <f t="array" ref="S6323">IFERROR(
  SUMPRODUCT($H$2:$H$15000 *
            (DATEVALUE($D$2:$D$15000) &lt;= $R6323) *
            (DATEVALUE($E$2:$E$15000) &gt;= $R6323))
  /
  SUMPRODUCT((DATEVALUE($D$2:$D$15000) &lt;= $R6323) *
            (DATEVALUE($E$2:$E$15000) &gt;= $R6323)),
  ""
)</f>
        <v/>
      </c>
    </row>
    <row r="6324" spans="18:19" x14ac:dyDescent="0.2">
      <c r="R6324" s="3">
        <f t="shared" si="266"/>
        <v>46346</v>
      </c>
      <c r="S6324" t="str" cm="1">
        <f t="array" ref="S6324">IFERROR(
  SUMPRODUCT($H$2:$H$15000 *
            (DATEVALUE($D$2:$D$15000) &lt;= $R6324) *
            (DATEVALUE($E$2:$E$15000) &gt;= $R6324))
  /
  SUMPRODUCT((DATEVALUE($D$2:$D$15000) &lt;= $R6324) *
            (DATEVALUE($E$2:$E$15000) &gt;= $R6324)),
  ""
)</f>
        <v/>
      </c>
    </row>
    <row r="6325" spans="18:19" x14ac:dyDescent="0.2">
      <c r="R6325" s="3">
        <f t="shared" si="266"/>
        <v>46347</v>
      </c>
      <c r="S6325" t="str" cm="1">
        <f t="array" ref="S6325">IFERROR(
  SUMPRODUCT($H$2:$H$15000 *
            (DATEVALUE($D$2:$D$15000) &lt;= $R6325) *
            (DATEVALUE($E$2:$E$15000) &gt;= $R6325))
  /
  SUMPRODUCT((DATEVALUE($D$2:$D$15000) &lt;= $R6325) *
            (DATEVALUE($E$2:$E$15000) &gt;= $R6325)),
  ""
)</f>
        <v/>
      </c>
    </row>
    <row r="6326" spans="18:19" x14ac:dyDescent="0.2">
      <c r="R6326" s="3">
        <f t="shared" si="266"/>
        <v>46348</v>
      </c>
      <c r="S6326" t="str" cm="1">
        <f t="array" ref="S6326">IFERROR(
  SUMPRODUCT($H$2:$H$15000 *
            (DATEVALUE($D$2:$D$15000) &lt;= $R6326) *
            (DATEVALUE($E$2:$E$15000) &gt;= $R6326))
  /
  SUMPRODUCT((DATEVALUE($D$2:$D$15000) &lt;= $R6326) *
            (DATEVALUE($E$2:$E$15000) &gt;= $R6326)),
  ""
)</f>
        <v/>
      </c>
    </row>
    <row r="6327" spans="18:19" x14ac:dyDescent="0.2">
      <c r="R6327" s="3">
        <f t="shared" si="266"/>
        <v>46349</v>
      </c>
      <c r="S6327" t="str" cm="1">
        <f t="array" ref="S6327">IFERROR(
  SUMPRODUCT($H$2:$H$15000 *
            (DATEVALUE($D$2:$D$15000) &lt;= $R6327) *
            (DATEVALUE($E$2:$E$15000) &gt;= $R6327))
  /
  SUMPRODUCT((DATEVALUE($D$2:$D$15000) &lt;= $R6327) *
            (DATEVALUE($E$2:$E$15000) &gt;= $R6327)),
  ""
)</f>
        <v/>
      </c>
    </row>
    <row r="6328" spans="18:19" x14ac:dyDescent="0.2">
      <c r="R6328" s="3">
        <f t="shared" si="266"/>
        <v>46350</v>
      </c>
      <c r="S6328" t="str" cm="1">
        <f t="array" ref="S6328">IFERROR(
  SUMPRODUCT($H$2:$H$15000 *
            (DATEVALUE($D$2:$D$15000) &lt;= $R6328) *
            (DATEVALUE($E$2:$E$15000) &gt;= $R6328))
  /
  SUMPRODUCT((DATEVALUE($D$2:$D$15000) &lt;= $R6328) *
            (DATEVALUE($E$2:$E$15000) &gt;= $R6328)),
  ""
)</f>
        <v/>
      </c>
    </row>
    <row r="6329" spans="18:19" x14ac:dyDescent="0.2">
      <c r="R6329" s="3">
        <f t="shared" si="266"/>
        <v>46351</v>
      </c>
      <c r="S6329" t="str" cm="1">
        <f t="array" ref="S6329">IFERROR(
  SUMPRODUCT($H$2:$H$15000 *
            (DATEVALUE($D$2:$D$15000) &lt;= $R6329) *
            (DATEVALUE($E$2:$E$15000) &gt;= $R6329))
  /
  SUMPRODUCT((DATEVALUE($D$2:$D$15000) &lt;= $R6329) *
            (DATEVALUE($E$2:$E$15000) &gt;= $R6329)),
  ""
)</f>
        <v/>
      </c>
    </row>
    <row r="6330" spans="18:19" x14ac:dyDescent="0.2">
      <c r="R6330" s="3">
        <f t="shared" si="266"/>
        <v>46352</v>
      </c>
      <c r="S6330" t="str" cm="1">
        <f t="array" ref="S6330">IFERROR(
  SUMPRODUCT($H$2:$H$15000 *
            (DATEVALUE($D$2:$D$15000) &lt;= $R6330) *
            (DATEVALUE($E$2:$E$15000) &gt;= $R6330))
  /
  SUMPRODUCT((DATEVALUE($D$2:$D$15000) &lt;= $R6330) *
            (DATEVALUE($E$2:$E$15000) &gt;= $R6330)),
  ""
)</f>
        <v/>
      </c>
    </row>
    <row r="6331" spans="18:19" x14ac:dyDescent="0.2">
      <c r="R6331" s="3">
        <f t="shared" si="266"/>
        <v>46353</v>
      </c>
      <c r="S6331" t="str" cm="1">
        <f t="array" ref="S6331">IFERROR(
  SUMPRODUCT($H$2:$H$15000 *
            (DATEVALUE($D$2:$D$15000) &lt;= $R6331) *
            (DATEVALUE($E$2:$E$15000) &gt;= $R6331))
  /
  SUMPRODUCT((DATEVALUE($D$2:$D$15000) &lt;= $R6331) *
            (DATEVALUE($E$2:$E$15000) &gt;= $R6331)),
  ""
)</f>
        <v/>
      </c>
    </row>
    <row r="6332" spans="18:19" x14ac:dyDescent="0.2">
      <c r="R6332" s="3">
        <f t="shared" si="266"/>
        <v>46354</v>
      </c>
      <c r="S6332" t="str" cm="1">
        <f t="array" ref="S6332">IFERROR(
  SUMPRODUCT($H$2:$H$15000 *
            (DATEVALUE($D$2:$D$15000) &lt;= $R6332) *
            (DATEVALUE($E$2:$E$15000) &gt;= $R6332))
  /
  SUMPRODUCT((DATEVALUE($D$2:$D$15000) &lt;= $R6332) *
            (DATEVALUE($E$2:$E$15000) &gt;= $R6332)),
  ""
)</f>
        <v/>
      </c>
    </row>
    <row r="6333" spans="18:19" x14ac:dyDescent="0.2">
      <c r="R6333" s="3">
        <f t="shared" si="266"/>
        <v>46355</v>
      </c>
      <c r="S6333" t="str" cm="1">
        <f t="array" ref="S6333">IFERROR(
  SUMPRODUCT($H$2:$H$15000 *
            (DATEVALUE($D$2:$D$15000) &lt;= $R6333) *
            (DATEVALUE($E$2:$E$15000) &gt;= $R6333))
  /
  SUMPRODUCT((DATEVALUE($D$2:$D$15000) &lt;= $R6333) *
            (DATEVALUE($E$2:$E$15000) &gt;= $R6333)),
  ""
)</f>
        <v/>
      </c>
    </row>
    <row r="6334" spans="18:19" x14ac:dyDescent="0.2">
      <c r="R6334" s="3">
        <f t="shared" si="266"/>
        <v>46356</v>
      </c>
      <c r="S6334" t="str" cm="1">
        <f t="array" ref="S6334">IFERROR(
  SUMPRODUCT($H$2:$H$15000 *
            (DATEVALUE($D$2:$D$15000) &lt;= $R6334) *
            (DATEVALUE($E$2:$E$15000) &gt;= $R6334))
  /
  SUMPRODUCT((DATEVALUE($D$2:$D$15000) &lt;= $R6334) *
            (DATEVALUE($E$2:$E$15000) &gt;= $R6334)),
  ""
)</f>
        <v/>
      </c>
    </row>
    <row r="6335" spans="18:19" x14ac:dyDescent="0.2">
      <c r="R6335" s="3">
        <f t="shared" si="266"/>
        <v>46357</v>
      </c>
      <c r="S6335" t="str" cm="1">
        <f t="array" ref="S6335">IFERROR(
  SUMPRODUCT($H$2:$H$15000 *
            (DATEVALUE($D$2:$D$15000) &lt;= $R6335) *
            (DATEVALUE($E$2:$E$15000) &gt;= $R6335))
  /
  SUMPRODUCT((DATEVALUE($D$2:$D$15000) &lt;= $R6335) *
            (DATEVALUE($E$2:$E$15000) &gt;= $R6335)),
  ""
)</f>
        <v/>
      </c>
    </row>
    <row r="6336" spans="18:19" x14ac:dyDescent="0.2">
      <c r="R6336" s="3">
        <f t="shared" si="266"/>
        <v>46358</v>
      </c>
      <c r="S6336" t="str" cm="1">
        <f t="array" ref="S6336">IFERROR(
  SUMPRODUCT($H$2:$H$15000 *
            (DATEVALUE($D$2:$D$15000) &lt;= $R6336) *
            (DATEVALUE($E$2:$E$15000) &gt;= $R6336))
  /
  SUMPRODUCT((DATEVALUE($D$2:$D$15000) &lt;= $R6336) *
            (DATEVALUE($E$2:$E$15000) &gt;= $R6336)),
  ""
)</f>
        <v/>
      </c>
    </row>
    <row r="6337" spans="18:19" x14ac:dyDescent="0.2">
      <c r="R6337" s="3">
        <f t="shared" si="266"/>
        <v>46359</v>
      </c>
      <c r="S6337" t="str" cm="1">
        <f t="array" ref="S6337">IFERROR(
  SUMPRODUCT($H$2:$H$15000 *
            (DATEVALUE($D$2:$D$15000) &lt;= $R6337) *
            (DATEVALUE($E$2:$E$15000) &gt;= $R6337))
  /
  SUMPRODUCT((DATEVALUE($D$2:$D$15000) &lt;= $R6337) *
            (DATEVALUE($E$2:$E$15000) &gt;= $R6337)),
  ""
)</f>
        <v/>
      </c>
    </row>
    <row r="6338" spans="18:19" x14ac:dyDescent="0.2">
      <c r="R6338" s="3">
        <f t="shared" si="266"/>
        <v>46360</v>
      </c>
      <c r="S6338" t="str" cm="1">
        <f t="array" ref="S6338">IFERROR(
  SUMPRODUCT($H$2:$H$15000 *
            (DATEVALUE($D$2:$D$15000) &lt;= $R6338) *
            (DATEVALUE($E$2:$E$15000) &gt;= $R6338))
  /
  SUMPRODUCT((DATEVALUE($D$2:$D$15000) &lt;= $R6338) *
            (DATEVALUE($E$2:$E$15000) &gt;= $R6338)),
  ""
)</f>
        <v/>
      </c>
    </row>
    <row r="6339" spans="18:19" x14ac:dyDescent="0.2">
      <c r="R6339" s="3">
        <f t="shared" si="266"/>
        <v>46361</v>
      </c>
      <c r="S6339" t="str" cm="1">
        <f t="array" ref="S6339">IFERROR(
  SUMPRODUCT($H$2:$H$15000 *
            (DATEVALUE($D$2:$D$15000) &lt;= $R6339) *
            (DATEVALUE($E$2:$E$15000) &gt;= $R6339))
  /
  SUMPRODUCT((DATEVALUE($D$2:$D$15000) &lt;= $R6339) *
            (DATEVALUE($E$2:$E$15000) &gt;= $R6339)),
  ""
)</f>
        <v/>
      </c>
    </row>
    <row r="6340" spans="18:19" x14ac:dyDescent="0.2">
      <c r="R6340" s="3">
        <f t="shared" ref="R6340:R6403" si="267">+R6339+1</f>
        <v>46362</v>
      </c>
      <c r="S6340" t="str" cm="1">
        <f t="array" ref="S6340">IFERROR(
  SUMPRODUCT($H$2:$H$15000 *
            (DATEVALUE($D$2:$D$15000) &lt;= $R6340) *
            (DATEVALUE($E$2:$E$15000) &gt;= $R6340))
  /
  SUMPRODUCT((DATEVALUE($D$2:$D$15000) &lt;= $R6340) *
            (DATEVALUE($E$2:$E$15000) &gt;= $R6340)),
  ""
)</f>
        <v/>
      </c>
    </row>
    <row r="6341" spans="18:19" x14ac:dyDescent="0.2">
      <c r="R6341" s="3">
        <f t="shared" si="267"/>
        <v>46363</v>
      </c>
      <c r="S6341" t="str" cm="1">
        <f t="array" ref="S6341">IFERROR(
  SUMPRODUCT($H$2:$H$15000 *
            (DATEVALUE($D$2:$D$15000) &lt;= $R6341) *
            (DATEVALUE($E$2:$E$15000) &gt;= $R6341))
  /
  SUMPRODUCT((DATEVALUE($D$2:$D$15000) &lt;= $R6341) *
            (DATEVALUE($E$2:$E$15000) &gt;= $R6341)),
  ""
)</f>
        <v/>
      </c>
    </row>
    <row r="6342" spans="18:19" x14ac:dyDescent="0.2">
      <c r="R6342" s="3">
        <f t="shared" si="267"/>
        <v>46364</v>
      </c>
      <c r="S6342" t="str" cm="1">
        <f t="array" ref="S6342">IFERROR(
  SUMPRODUCT($H$2:$H$15000 *
            (DATEVALUE($D$2:$D$15000) &lt;= $R6342) *
            (DATEVALUE($E$2:$E$15000) &gt;= $R6342))
  /
  SUMPRODUCT((DATEVALUE($D$2:$D$15000) &lt;= $R6342) *
            (DATEVALUE($E$2:$E$15000) &gt;= $R6342)),
  ""
)</f>
        <v/>
      </c>
    </row>
    <row r="6343" spans="18:19" x14ac:dyDescent="0.2">
      <c r="R6343" s="3">
        <f t="shared" si="267"/>
        <v>46365</v>
      </c>
      <c r="S6343" t="str" cm="1">
        <f t="array" ref="S6343">IFERROR(
  SUMPRODUCT($H$2:$H$15000 *
            (DATEVALUE($D$2:$D$15000) &lt;= $R6343) *
            (DATEVALUE($E$2:$E$15000) &gt;= $R6343))
  /
  SUMPRODUCT((DATEVALUE($D$2:$D$15000) &lt;= $R6343) *
            (DATEVALUE($E$2:$E$15000) &gt;= $R6343)),
  ""
)</f>
        <v/>
      </c>
    </row>
    <row r="6344" spans="18:19" x14ac:dyDescent="0.2">
      <c r="R6344" s="3">
        <f t="shared" si="267"/>
        <v>46366</v>
      </c>
      <c r="S6344" t="str" cm="1">
        <f t="array" ref="S6344">IFERROR(
  SUMPRODUCT($H$2:$H$15000 *
            (DATEVALUE($D$2:$D$15000) &lt;= $R6344) *
            (DATEVALUE($E$2:$E$15000) &gt;= $R6344))
  /
  SUMPRODUCT((DATEVALUE($D$2:$D$15000) &lt;= $R6344) *
            (DATEVALUE($E$2:$E$15000) &gt;= $R6344)),
  ""
)</f>
        <v/>
      </c>
    </row>
    <row r="6345" spans="18:19" x14ac:dyDescent="0.2">
      <c r="R6345" s="3">
        <f t="shared" si="267"/>
        <v>46367</v>
      </c>
      <c r="S6345" t="str" cm="1">
        <f t="array" ref="S6345">IFERROR(
  SUMPRODUCT($H$2:$H$15000 *
            (DATEVALUE($D$2:$D$15000) &lt;= $R6345) *
            (DATEVALUE($E$2:$E$15000) &gt;= $R6345))
  /
  SUMPRODUCT((DATEVALUE($D$2:$D$15000) &lt;= $R6345) *
            (DATEVALUE($E$2:$E$15000) &gt;= $R6345)),
  ""
)</f>
        <v/>
      </c>
    </row>
    <row r="6346" spans="18:19" x14ac:dyDescent="0.2">
      <c r="R6346" s="3">
        <f t="shared" si="267"/>
        <v>46368</v>
      </c>
      <c r="S6346" t="str" cm="1">
        <f t="array" ref="S6346">IFERROR(
  SUMPRODUCT($H$2:$H$15000 *
            (DATEVALUE($D$2:$D$15000) &lt;= $R6346) *
            (DATEVALUE($E$2:$E$15000) &gt;= $R6346))
  /
  SUMPRODUCT((DATEVALUE($D$2:$D$15000) &lt;= $R6346) *
            (DATEVALUE($E$2:$E$15000) &gt;= $R6346)),
  ""
)</f>
        <v/>
      </c>
    </row>
    <row r="6347" spans="18:19" x14ac:dyDescent="0.2">
      <c r="R6347" s="3">
        <f t="shared" si="267"/>
        <v>46369</v>
      </c>
      <c r="S6347" t="str" cm="1">
        <f t="array" ref="S6347">IFERROR(
  SUMPRODUCT($H$2:$H$15000 *
            (DATEVALUE($D$2:$D$15000) &lt;= $R6347) *
            (DATEVALUE($E$2:$E$15000) &gt;= $R6347))
  /
  SUMPRODUCT((DATEVALUE($D$2:$D$15000) &lt;= $R6347) *
            (DATEVALUE($E$2:$E$15000) &gt;= $R6347)),
  ""
)</f>
        <v/>
      </c>
    </row>
    <row r="6348" spans="18:19" x14ac:dyDescent="0.2">
      <c r="R6348" s="3">
        <f t="shared" si="267"/>
        <v>46370</v>
      </c>
      <c r="S6348" t="str" cm="1">
        <f t="array" ref="S6348">IFERROR(
  SUMPRODUCT($H$2:$H$15000 *
            (DATEVALUE($D$2:$D$15000) &lt;= $R6348) *
            (DATEVALUE($E$2:$E$15000) &gt;= $R6348))
  /
  SUMPRODUCT((DATEVALUE($D$2:$D$15000) &lt;= $R6348) *
            (DATEVALUE($E$2:$E$15000) &gt;= $R6348)),
  ""
)</f>
        <v/>
      </c>
    </row>
    <row r="6349" spans="18:19" x14ac:dyDescent="0.2">
      <c r="R6349" s="3">
        <f t="shared" si="267"/>
        <v>46371</v>
      </c>
      <c r="S6349" t="str" cm="1">
        <f t="array" ref="S6349">IFERROR(
  SUMPRODUCT($H$2:$H$15000 *
            (DATEVALUE($D$2:$D$15000) &lt;= $R6349) *
            (DATEVALUE($E$2:$E$15000) &gt;= $R6349))
  /
  SUMPRODUCT((DATEVALUE($D$2:$D$15000) &lt;= $R6349) *
            (DATEVALUE($E$2:$E$15000) &gt;= $R6349)),
  ""
)</f>
        <v/>
      </c>
    </row>
    <row r="6350" spans="18:19" x14ac:dyDescent="0.2">
      <c r="R6350" s="3">
        <f t="shared" si="267"/>
        <v>46372</v>
      </c>
      <c r="S6350" t="str" cm="1">
        <f t="array" ref="S6350">IFERROR(
  SUMPRODUCT($H$2:$H$15000 *
            (DATEVALUE($D$2:$D$15000) &lt;= $R6350) *
            (DATEVALUE($E$2:$E$15000) &gt;= $R6350))
  /
  SUMPRODUCT((DATEVALUE($D$2:$D$15000) &lt;= $R6350) *
            (DATEVALUE($E$2:$E$15000) &gt;= $R6350)),
  ""
)</f>
        <v/>
      </c>
    </row>
    <row r="6351" spans="18:19" x14ac:dyDescent="0.2">
      <c r="R6351" s="3">
        <f t="shared" si="267"/>
        <v>46373</v>
      </c>
      <c r="S6351" t="str" cm="1">
        <f t="array" ref="S6351">IFERROR(
  SUMPRODUCT($H$2:$H$15000 *
            (DATEVALUE($D$2:$D$15000) &lt;= $R6351) *
            (DATEVALUE($E$2:$E$15000) &gt;= $R6351))
  /
  SUMPRODUCT((DATEVALUE($D$2:$D$15000) &lt;= $R6351) *
            (DATEVALUE($E$2:$E$15000) &gt;= $R6351)),
  ""
)</f>
        <v/>
      </c>
    </row>
    <row r="6352" spans="18:19" x14ac:dyDescent="0.2">
      <c r="R6352" s="3">
        <f t="shared" si="267"/>
        <v>46374</v>
      </c>
      <c r="S6352" t="str" cm="1">
        <f t="array" ref="S6352">IFERROR(
  SUMPRODUCT($H$2:$H$15000 *
            (DATEVALUE($D$2:$D$15000) &lt;= $R6352) *
            (DATEVALUE($E$2:$E$15000) &gt;= $R6352))
  /
  SUMPRODUCT((DATEVALUE($D$2:$D$15000) &lt;= $R6352) *
            (DATEVALUE($E$2:$E$15000) &gt;= $R6352)),
  ""
)</f>
        <v/>
      </c>
    </row>
    <row r="6353" spans="18:19" x14ac:dyDescent="0.2">
      <c r="R6353" s="3">
        <f t="shared" si="267"/>
        <v>46375</v>
      </c>
      <c r="S6353" t="str" cm="1">
        <f t="array" ref="S6353">IFERROR(
  SUMPRODUCT($H$2:$H$15000 *
            (DATEVALUE($D$2:$D$15000) &lt;= $R6353) *
            (DATEVALUE($E$2:$E$15000) &gt;= $R6353))
  /
  SUMPRODUCT((DATEVALUE($D$2:$D$15000) &lt;= $R6353) *
            (DATEVALUE($E$2:$E$15000) &gt;= $R6353)),
  ""
)</f>
        <v/>
      </c>
    </row>
    <row r="6354" spans="18:19" x14ac:dyDescent="0.2">
      <c r="R6354" s="3">
        <f t="shared" si="267"/>
        <v>46376</v>
      </c>
      <c r="S6354" t="str" cm="1">
        <f t="array" ref="S6354">IFERROR(
  SUMPRODUCT($H$2:$H$15000 *
            (DATEVALUE($D$2:$D$15000) &lt;= $R6354) *
            (DATEVALUE($E$2:$E$15000) &gt;= $R6354))
  /
  SUMPRODUCT((DATEVALUE($D$2:$D$15000) &lt;= $R6354) *
            (DATEVALUE($E$2:$E$15000) &gt;= $R6354)),
  ""
)</f>
        <v/>
      </c>
    </row>
    <row r="6355" spans="18:19" x14ac:dyDescent="0.2">
      <c r="R6355" s="3">
        <f t="shared" si="267"/>
        <v>46377</v>
      </c>
      <c r="S6355" t="str" cm="1">
        <f t="array" ref="S6355">IFERROR(
  SUMPRODUCT($H$2:$H$15000 *
            (DATEVALUE($D$2:$D$15000) &lt;= $R6355) *
            (DATEVALUE($E$2:$E$15000) &gt;= $R6355))
  /
  SUMPRODUCT((DATEVALUE($D$2:$D$15000) &lt;= $R6355) *
            (DATEVALUE($E$2:$E$15000) &gt;= $R6355)),
  ""
)</f>
        <v/>
      </c>
    </row>
    <row r="6356" spans="18:19" x14ac:dyDescent="0.2">
      <c r="R6356" s="3">
        <f t="shared" si="267"/>
        <v>46378</v>
      </c>
      <c r="S6356" t="str" cm="1">
        <f t="array" ref="S6356">IFERROR(
  SUMPRODUCT($H$2:$H$15000 *
            (DATEVALUE($D$2:$D$15000) &lt;= $R6356) *
            (DATEVALUE($E$2:$E$15000) &gt;= $R6356))
  /
  SUMPRODUCT((DATEVALUE($D$2:$D$15000) &lt;= $R6356) *
            (DATEVALUE($E$2:$E$15000) &gt;= $R6356)),
  ""
)</f>
        <v/>
      </c>
    </row>
    <row r="6357" spans="18:19" x14ac:dyDescent="0.2">
      <c r="R6357" s="3">
        <f t="shared" si="267"/>
        <v>46379</v>
      </c>
      <c r="S6357" t="str" cm="1">
        <f t="array" ref="S6357">IFERROR(
  SUMPRODUCT($H$2:$H$15000 *
            (DATEVALUE($D$2:$D$15000) &lt;= $R6357) *
            (DATEVALUE($E$2:$E$15000) &gt;= $R6357))
  /
  SUMPRODUCT((DATEVALUE($D$2:$D$15000) &lt;= $R6357) *
            (DATEVALUE($E$2:$E$15000) &gt;= $R6357)),
  ""
)</f>
        <v/>
      </c>
    </row>
    <row r="6358" spans="18:19" x14ac:dyDescent="0.2">
      <c r="R6358" s="3">
        <f t="shared" si="267"/>
        <v>46380</v>
      </c>
      <c r="S6358" t="str" cm="1">
        <f t="array" ref="S6358">IFERROR(
  SUMPRODUCT($H$2:$H$15000 *
            (DATEVALUE($D$2:$D$15000) &lt;= $R6358) *
            (DATEVALUE($E$2:$E$15000) &gt;= $R6358))
  /
  SUMPRODUCT((DATEVALUE($D$2:$D$15000) &lt;= $R6358) *
            (DATEVALUE($E$2:$E$15000) &gt;= $R6358)),
  ""
)</f>
        <v/>
      </c>
    </row>
    <row r="6359" spans="18:19" x14ac:dyDescent="0.2">
      <c r="R6359" s="3">
        <f t="shared" si="267"/>
        <v>46381</v>
      </c>
      <c r="S6359" t="str" cm="1">
        <f t="array" ref="S6359">IFERROR(
  SUMPRODUCT($H$2:$H$15000 *
            (DATEVALUE($D$2:$D$15000) &lt;= $R6359) *
            (DATEVALUE($E$2:$E$15000) &gt;= $R6359))
  /
  SUMPRODUCT((DATEVALUE($D$2:$D$15000) &lt;= $R6359) *
            (DATEVALUE($E$2:$E$15000) &gt;= $R6359)),
  ""
)</f>
        <v/>
      </c>
    </row>
    <row r="6360" spans="18:19" x14ac:dyDescent="0.2">
      <c r="R6360" s="3">
        <f t="shared" si="267"/>
        <v>46382</v>
      </c>
      <c r="S6360" t="str" cm="1">
        <f t="array" ref="S6360">IFERROR(
  SUMPRODUCT($H$2:$H$15000 *
            (DATEVALUE($D$2:$D$15000) &lt;= $R6360) *
            (DATEVALUE($E$2:$E$15000) &gt;= $R6360))
  /
  SUMPRODUCT((DATEVALUE($D$2:$D$15000) &lt;= $R6360) *
            (DATEVALUE($E$2:$E$15000) &gt;= $R6360)),
  ""
)</f>
        <v/>
      </c>
    </row>
    <row r="6361" spans="18:19" x14ac:dyDescent="0.2">
      <c r="R6361" s="3">
        <f t="shared" si="267"/>
        <v>46383</v>
      </c>
      <c r="S6361" t="str" cm="1">
        <f t="array" ref="S6361">IFERROR(
  SUMPRODUCT($H$2:$H$15000 *
            (DATEVALUE($D$2:$D$15000) &lt;= $R6361) *
            (DATEVALUE($E$2:$E$15000) &gt;= $R6361))
  /
  SUMPRODUCT((DATEVALUE($D$2:$D$15000) &lt;= $R6361) *
            (DATEVALUE($E$2:$E$15000) &gt;= $R6361)),
  ""
)</f>
        <v/>
      </c>
    </row>
    <row r="6362" spans="18:19" x14ac:dyDescent="0.2">
      <c r="R6362" s="3">
        <f t="shared" si="267"/>
        <v>46384</v>
      </c>
      <c r="S6362" t="str" cm="1">
        <f t="array" ref="S6362">IFERROR(
  SUMPRODUCT($H$2:$H$15000 *
            (DATEVALUE($D$2:$D$15000) &lt;= $R6362) *
            (DATEVALUE($E$2:$E$15000) &gt;= $R6362))
  /
  SUMPRODUCT((DATEVALUE($D$2:$D$15000) &lt;= $R6362) *
            (DATEVALUE($E$2:$E$15000) &gt;= $R6362)),
  ""
)</f>
        <v/>
      </c>
    </row>
    <row r="6363" spans="18:19" x14ac:dyDescent="0.2">
      <c r="R6363" s="3">
        <f t="shared" si="267"/>
        <v>46385</v>
      </c>
      <c r="S6363" t="str" cm="1">
        <f t="array" ref="S6363">IFERROR(
  SUMPRODUCT($H$2:$H$15000 *
            (DATEVALUE($D$2:$D$15000) &lt;= $R6363) *
            (DATEVALUE($E$2:$E$15000) &gt;= $R6363))
  /
  SUMPRODUCT((DATEVALUE($D$2:$D$15000) &lt;= $R6363) *
            (DATEVALUE($E$2:$E$15000) &gt;= $R6363)),
  ""
)</f>
        <v/>
      </c>
    </row>
    <row r="6364" spans="18:19" x14ac:dyDescent="0.2">
      <c r="R6364" s="3">
        <f t="shared" si="267"/>
        <v>46386</v>
      </c>
      <c r="S6364" t="str" cm="1">
        <f t="array" ref="S6364">IFERROR(
  SUMPRODUCT($H$2:$H$15000 *
            (DATEVALUE($D$2:$D$15000) &lt;= $R6364) *
            (DATEVALUE($E$2:$E$15000) &gt;= $R6364))
  /
  SUMPRODUCT((DATEVALUE($D$2:$D$15000) &lt;= $R6364) *
            (DATEVALUE($E$2:$E$15000) &gt;= $R6364)),
  ""
)</f>
        <v/>
      </c>
    </row>
    <row r="6365" spans="18:19" x14ac:dyDescent="0.2">
      <c r="R6365" s="3">
        <f t="shared" si="267"/>
        <v>46387</v>
      </c>
      <c r="S6365" t="str" cm="1">
        <f t="array" ref="S6365">IFERROR(
  SUMPRODUCT($H$2:$H$15000 *
            (DATEVALUE($D$2:$D$15000) &lt;= $R6365) *
            (DATEVALUE($E$2:$E$15000) &gt;= $R6365))
  /
  SUMPRODUCT((DATEVALUE($D$2:$D$15000) &lt;= $R6365) *
            (DATEVALUE($E$2:$E$15000) &gt;= $R6365)),
  ""
)</f>
        <v/>
      </c>
    </row>
    <row r="6366" spans="18:19" x14ac:dyDescent="0.2">
      <c r="R6366" s="3">
        <f t="shared" si="267"/>
        <v>46388</v>
      </c>
      <c r="S6366" t="str" cm="1">
        <f t="array" ref="S6366">IFERROR(
  SUMPRODUCT($H$2:$H$15000 *
            (DATEVALUE($D$2:$D$15000) &lt;= $R6366) *
            (DATEVALUE($E$2:$E$15000) &gt;= $R6366))
  /
  SUMPRODUCT((DATEVALUE($D$2:$D$15000) &lt;= $R6366) *
            (DATEVALUE($E$2:$E$15000) &gt;= $R6366)),
  ""
)</f>
        <v/>
      </c>
    </row>
    <row r="6367" spans="18:19" x14ac:dyDescent="0.2">
      <c r="R6367" s="3">
        <f t="shared" si="267"/>
        <v>46389</v>
      </c>
      <c r="S6367" t="str" cm="1">
        <f t="array" ref="S6367">IFERROR(
  SUMPRODUCT($H$2:$H$15000 *
            (DATEVALUE($D$2:$D$15000) &lt;= $R6367) *
            (DATEVALUE($E$2:$E$15000) &gt;= $R6367))
  /
  SUMPRODUCT((DATEVALUE($D$2:$D$15000) &lt;= $R6367) *
            (DATEVALUE($E$2:$E$15000) &gt;= $R6367)),
  ""
)</f>
        <v/>
      </c>
    </row>
    <row r="6368" spans="18:19" x14ac:dyDescent="0.2">
      <c r="R6368" s="3">
        <f t="shared" si="267"/>
        <v>46390</v>
      </c>
      <c r="S6368" t="str" cm="1">
        <f t="array" ref="S6368">IFERROR(
  SUMPRODUCT($H$2:$H$15000 *
            (DATEVALUE($D$2:$D$15000) &lt;= $R6368) *
            (DATEVALUE($E$2:$E$15000) &gt;= $R6368))
  /
  SUMPRODUCT((DATEVALUE($D$2:$D$15000) &lt;= $R6368) *
            (DATEVALUE($E$2:$E$15000) &gt;= $R6368)),
  ""
)</f>
        <v/>
      </c>
    </row>
    <row r="6369" spans="18:19" x14ac:dyDescent="0.2">
      <c r="R6369" s="3">
        <f t="shared" si="267"/>
        <v>46391</v>
      </c>
      <c r="S6369" t="str" cm="1">
        <f t="array" ref="S6369">IFERROR(
  SUMPRODUCT($H$2:$H$15000 *
            (DATEVALUE($D$2:$D$15000) &lt;= $R6369) *
            (DATEVALUE($E$2:$E$15000) &gt;= $R6369))
  /
  SUMPRODUCT((DATEVALUE($D$2:$D$15000) &lt;= $R6369) *
            (DATEVALUE($E$2:$E$15000) &gt;= $R6369)),
  ""
)</f>
        <v/>
      </c>
    </row>
    <row r="6370" spans="18:19" x14ac:dyDescent="0.2">
      <c r="R6370" s="3">
        <f t="shared" si="267"/>
        <v>46392</v>
      </c>
      <c r="S6370" t="str" cm="1">
        <f t="array" ref="S6370">IFERROR(
  SUMPRODUCT($H$2:$H$15000 *
            (DATEVALUE($D$2:$D$15000) &lt;= $R6370) *
            (DATEVALUE($E$2:$E$15000) &gt;= $R6370))
  /
  SUMPRODUCT((DATEVALUE($D$2:$D$15000) &lt;= $R6370) *
            (DATEVALUE($E$2:$E$15000) &gt;= $R6370)),
  ""
)</f>
        <v/>
      </c>
    </row>
    <row r="6371" spans="18:19" x14ac:dyDescent="0.2">
      <c r="R6371" s="3">
        <f t="shared" si="267"/>
        <v>46393</v>
      </c>
      <c r="S6371" t="str" cm="1">
        <f t="array" ref="S6371">IFERROR(
  SUMPRODUCT($H$2:$H$15000 *
            (DATEVALUE($D$2:$D$15000) &lt;= $R6371) *
            (DATEVALUE($E$2:$E$15000) &gt;= $R6371))
  /
  SUMPRODUCT((DATEVALUE($D$2:$D$15000) &lt;= $R6371) *
            (DATEVALUE($E$2:$E$15000) &gt;= $R6371)),
  ""
)</f>
        <v/>
      </c>
    </row>
    <row r="6372" spans="18:19" x14ac:dyDescent="0.2">
      <c r="R6372" s="3">
        <f t="shared" si="267"/>
        <v>46394</v>
      </c>
      <c r="S6372" t="str" cm="1">
        <f t="array" ref="S6372">IFERROR(
  SUMPRODUCT($H$2:$H$15000 *
            (DATEVALUE($D$2:$D$15000) &lt;= $R6372) *
            (DATEVALUE($E$2:$E$15000) &gt;= $R6372))
  /
  SUMPRODUCT((DATEVALUE($D$2:$D$15000) &lt;= $R6372) *
            (DATEVALUE($E$2:$E$15000) &gt;= $R6372)),
  ""
)</f>
        <v/>
      </c>
    </row>
    <row r="6373" spans="18:19" x14ac:dyDescent="0.2">
      <c r="R6373" s="3">
        <f t="shared" si="267"/>
        <v>46395</v>
      </c>
      <c r="S6373" t="str" cm="1">
        <f t="array" ref="S6373">IFERROR(
  SUMPRODUCT($H$2:$H$15000 *
            (DATEVALUE($D$2:$D$15000) &lt;= $R6373) *
            (DATEVALUE($E$2:$E$15000) &gt;= $R6373))
  /
  SUMPRODUCT((DATEVALUE($D$2:$D$15000) &lt;= $R6373) *
            (DATEVALUE($E$2:$E$15000) &gt;= $R6373)),
  ""
)</f>
        <v/>
      </c>
    </row>
    <row r="6374" spans="18:19" x14ac:dyDescent="0.2">
      <c r="R6374" s="3">
        <f t="shared" si="267"/>
        <v>46396</v>
      </c>
      <c r="S6374" t="str" cm="1">
        <f t="array" ref="S6374">IFERROR(
  SUMPRODUCT($H$2:$H$15000 *
            (DATEVALUE($D$2:$D$15000) &lt;= $R6374) *
            (DATEVALUE($E$2:$E$15000) &gt;= $R6374))
  /
  SUMPRODUCT((DATEVALUE($D$2:$D$15000) &lt;= $R6374) *
            (DATEVALUE($E$2:$E$15000) &gt;= $R6374)),
  ""
)</f>
        <v/>
      </c>
    </row>
    <row r="6375" spans="18:19" x14ac:dyDescent="0.2">
      <c r="R6375" s="3">
        <f t="shared" si="267"/>
        <v>46397</v>
      </c>
      <c r="S6375" t="str" cm="1">
        <f t="array" ref="S6375">IFERROR(
  SUMPRODUCT($H$2:$H$15000 *
            (DATEVALUE($D$2:$D$15000) &lt;= $R6375) *
            (DATEVALUE($E$2:$E$15000) &gt;= $R6375))
  /
  SUMPRODUCT((DATEVALUE($D$2:$D$15000) &lt;= $R6375) *
            (DATEVALUE($E$2:$E$15000) &gt;= $R6375)),
  ""
)</f>
        <v/>
      </c>
    </row>
    <row r="6376" spans="18:19" x14ac:dyDescent="0.2">
      <c r="R6376" s="3">
        <f t="shared" si="267"/>
        <v>46398</v>
      </c>
      <c r="S6376" t="str" cm="1">
        <f t="array" ref="S6376">IFERROR(
  SUMPRODUCT($H$2:$H$15000 *
            (DATEVALUE($D$2:$D$15000) &lt;= $R6376) *
            (DATEVALUE($E$2:$E$15000) &gt;= $R6376))
  /
  SUMPRODUCT((DATEVALUE($D$2:$D$15000) &lt;= $R6376) *
            (DATEVALUE($E$2:$E$15000) &gt;= $R6376)),
  ""
)</f>
        <v/>
      </c>
    </row>
    <row r="6377" spans="18:19" x14ac:dyDescent="0.2">
      <c r="R6377" s="3">
        <f t="shared" si="267"/>
        <v>46399</v>
      </c>
      <c r="S6377" t="str" cm="1">
        <f t="array" ref="S6377">IFERROR(
  SUMPRODUCT($H$2:$H$15000 *
            (DATEVALUE($D$2:$D$15000) &lt;= $R6377) *
            (DATEVALUE($E$2:$E$15000) &gt;= $R6377))
  /
  SUMPRODUCT((DATEVALUE($D$2:$D$15000) &lt;= $R6377) *
            (DATEVALUE($E$2:$E$15000) &gt;= $R6377)),
  ""
)</f>
        <v/>
      </c>
    </row>
    <row r="6378" spans="18:19" x14ac:dyDescent="0.2">
      <c r="R6378" s="3">
        <f t="shared" si="267"/>
        <v>46400</v>
      </c>
      <c r="S6378" t="str" cm="1">
        <f t="array" ref="S6378">IFERROR(
  SUMPRODUCT($H$2:$H$15000 *
            (DATEVALUE($D$2:$D$15000) &lt;= $R6378) *
            (DATEVALUE($E$2:$E$15000) &gt;= $R6378))
  /
  SUMPRODUCT((DATEVALUE($D$2:$D$15000) &lt;= $R6378) *
            (DATEVALUE($E$2:$E$15000) &gt;= $R6378)),
  ""
)</f>
        <v/>
      </c>
    </row>
    <row r="6379" spans="18:19" x14ac:dyDescent="0.2">
      <c r="R6379" s="3">
        <f t="shared" si="267"/>
        <v>46401</v>
      </c>
      <c r="S6379" t="str" cm="1">
        <f t="array" ref="S6379">IFERROR(
  SUMPRODUCT($H$2:$H$15000 *
            (DATEVALUE($D$2:$D$15000) &lt;= $R6379) *
            (DATEVALUE($E$2:$E$15000) &gt;= $R6379))
  /
  SUMPRODUCT((DATEVALUE($D$2:$D$15000) &lt;= $R6379) *
            (DATEVALUE($E$2:$E$15000) &gt;= $R6379)),
  ""
)</f>
        <v/>
      </c>
    </row>
    <row r="6380" spans="18:19" x14ac:dyDescent="0.2">
      <c r="R6380" s="3">
        <f t="shared" si="267"/>
        <v>46402</v>
      </c>
      <c r="S6380" t="str" cm="1">
        <f t="array" ref="S6380">IFERROR(
  SUMPRODUCT($H$2:$H$15000 *
            (DATEVALUE($D$2:$D$15000) &lt;= $R6380) *
            (DATEVALUE($E$2:$E$15000) &gt;= $R6380))
  /
  SUMPRODUCT((DATEVALUE($D$2:$D$15000) &lt;= $R6380) *
            (DATEVALUE($E$2:$E$15000) &gt;= $R6380)),
  ""
)</f>
        <v/>
      </c>
    </row>
    <row r="6381" spans="18:19" x14ac:dyDescent="0.2">
      <c r="R6381" s="3">
        <f t="shared" si="267"/>
        <v>46403</v>
      </c>
      <c r="S6381" t="str" cm="1">
        <f t="array" ref="S6381">IFERROR(
  SUMPRODUCT($H$2:$H$15000 *
            (DATEVALUE($D$2:$D$15000) &lt;= $R6381) *
            (DATEVALUE($E$2:$E$15000) &gt;= $R6381))
  /
  SUMPRODUCT((DATEVALUE($D$2:$D$15000) &lt;= $R6381) *
            (DATEVALUE($E$2:$E$15000) &gt;= $R6381)),
  ""
)</f>
        <v/>
      </c>
    </row>
    <row r="6382" spans="18:19" x14ac:dyDescent="0.2">
      <c r="R6382" s="3">
        <f t="shared" si="267"/>
        <v>46404</v>
      </c>
      <c r="S6382" t="str" cm="1">
        <f t="array" ref="S6382">IFERROR(
  SUMPRODUCT($H$2:$H$15000 *
            (DATEVALUE($D$2:$D$15000) &lt;= $R6382) *
            (DATEVALUE($E$2:$E$15000) &gt;= $R6382))
  /
  SUMPRODUCT((DATEVALUE($D$2:$D$15000) &lt;= $R6382) *
            (DATEVALUE($E$2:$E$15000) &gt;= $R6382)),
  ""
)</f>
        <v/>
      </c>
    </row>
    <row r="6383" spans="18:19" x14ac:dyDescent="0.2">
      <c r="R6383" s="3">
        <f t="shared" si="267"/>
        <v>46405</v>
      </c>
      <c r="S6383" t="str" cm="1">
        <f t="array" ref="S6383">IFERROR(
  SUMPRODUCT($H$2:$H$15000 *
            (DATEVALUE($D$2:$D$15000) &lt;= $R6383) *
            (DATEVALUE($E$2:$E$15000) &gt;= $R6383))
  /
  SUMPRODUCT((DATEVALUE($D$2:$D$15000) &lt;= $R6383) *
            (DATEVALUE($E$2:$E$15000) &gt;= $R6383)),
  ""
)</f>
        <v/>
      </c>
    </row>
    <row r="6384" spans="18:19" x14ac:dyDescent="0.2">
      <c r="R6384" s="3">
        <f t="shared" si="267"/>
        <v>46406</v>
      </c>
      <c r="S6384" t="str" cm="1">
        <f t="array" ref="S6384">IFERROR(
  SUMPRODUCT($H$2:$H$15000 *
            (DATEVALUE($D$2:$D$15000) &lt;= $R6384) *
            (DATEVALUE($E$2:$E$15000) &gt;= $R6384))
  /
  SUMPRODUCT((DATEVALUE($D$2:$D$15000) &lt;= $R6384) *
            (DATEVALUE($E$2:$E$15000) &gt;= $R6384)),
  ""
)</f>
        <v/>
      </c>
    </row>
    <row r="6385" spans="18:19" x14ac:dyDescent="0.2">
      <c r="R6385" s="3">
        <f t="shared" si="267"/>
        <v>46407</v>
      </c>
      <c r="S6385" t="str" cm="1">
        <f t="array" ref="S6385">IFERROR(
  SUMPRODUCT($H$2:$H$15000 *
            (DATEVALUE($D$2:$D$15000) &lt;= $R6385) *
            (DATEVALUE($E$2:$E$15000) &gt;= $R6385))
  /
  SUMPRODUCT((DATEVALUE($D$2:$D$15000) &lt;= $R6385) *
            (DATEVALUE($E$2:$E$15000) &gt;= $R6385)),
  ""
)</f>
        <v/>
      </c>
    </row>
    <row r="6386" spans="18:19" x14ac:dyDescent="0.2">
      <c r="R6386" s="3">
        <f t="shared" si="267"/>
        <v>46408</v>
      </c>
      <c r="S6386" t="str" cm="1">
        <f t="array" ref="S6386">IFERROR(
  SUMPRODUCT($H$2:$H$15000 *
            (DATEVALUE($D$2:$D$15000) &lt;= $R6386) *
            (DATEVALUE($E$2:$E$15000) &gt;= $R6386))
  /
  SUMPRODUCT((DATEVALUE($D$2:$D$15000) &lt;= $R6386) *
            (DATEVALUE($E$2:$E$15000) &gt;= $R6386)),
  ""
)</f>
        <v/>
      </c>
    </row>
    <row r="6387" spans="18:19" x14ac:dyDescent="0.2">
      <c r="R6387" s="3">
        <f t="shared" si="267"/>
        <v>46409</v>
      </c>
      <c r="S6387" t="str" cm="1">
        <f t="array" ref="S6387">IFERROR(
  SUMPRODUCT($H$2:$H$15000 *
            (DATEVALUE($D$2:$D$15000) &lt;= $R6387) *
            (DATEVALUE($E$2:$E$15000) &gt;= $R6387))
  /
  SUMPRODUCT((DATEVALUE($D$2:$D$15000) &lt;= $R6387) *
            (DATEVALUE($E$2:$E$15000) &gt;= $R6387)),
  ""
)</f>
        <v/>
      </c>
    </row>
    <row r="6388" spans="18:19" x14ac:dyDescent="0.2">
      <c r="R6388" s="3">
        <f t="shared" si="267"/>
        <v>46410</v>
      </c>
      <c r="S6388" t="str" cm="1">
        <f t="array" ref="S6388">IFERROR(
  SUMPRODUCT($H$2:$H$15000 *
            (DATEVALUE($D$2:$D$15000) &lt;= $R6388) *
            (DATEVALUE($E$2:$E$15000) &gt;= $R6388))
  /
  SUMPRODUCT((DATEVALUE($D$2:$D$15000) &lt;= $R6388) *
            (DATEVALUE($E$2:$E$15000) &gt;= $R6388)),
  ""
)</f>
        <v/>
      </c>
    </row>
    <row r="6389" spans="18:19" x14ac:dyDescent="0.2">
      <c r="R6389" s="3">
        <f t="shared" si="267"/>
        <v>46411</v>
      </c>
      <c r="S6389" t="str" cm="1">
        <f t="array" ref="S6389">IFERROR(
  SUMPRODUCT($H$2:$H$15000 *
            (DATEVALUE($D$2:$D$15000) &lt;= $R6389) *
            (DATEVALUE($E$2:$E$15000) &gt;= $R6389))
  /
  SUMPRODUCT((DATEVALUE($D$2:$D$15000) &lt;= $R6389) *
            (DATEVALUE($E$2:$E$15000) &gt;= $R6389)),
  ""
)</f>
        <v/>
      </c>
    </row>
    <row r="6390" spans="18:19" x14ac:dyDescent="0.2">
      <c r="R6390" s="3">
        <f t="shared" si="267"/>
        <v>46412</v>
      </c>
      <c r="S6390" t="str" cm="1">
        <f t="array" ref="S6390">IFERROR(
  SUMPRODUCT($H$2:$H$15000 *
            (DATEVALUE($D$2:$D$15000) &lt;= $R6390) *
            (DATEVALUE($E$2:$E$15000) &gt;= $R6390))
  /
  SUMPRODUCT((DATEVALUE($D$2:$D$15000) &lt;= $R6390) *
            (DATEVALUE($E$2:$E$15000) &gt;= $R6390)),
  ""
)</f>
        <v/>
      </c>
    </row>
    <row r="6391" spans="18:19" x14ac:dyDescent="0.2">
      <c r="R6391" s="3">
        <f t="shared" si="267"/>
        <v>46413</v>
      </c>
      <c r="S6391" t="str" cm="1">
        <f t="array" ref="S6391">IFERROR(
  SUMPRODUCT($H$2:$H$15000 *
            (DATEVALUE($D$2:$D$15000) &lt;= $R6391) *
            (DATEVALUE($E$2:$E$15000) &gt;= $R6391))
  /
  SUMPRODUCT((DATEVALUE($D$2:$D$15000) &lt;= $R6391) *
            (DATEVALUE($E$2:$E$15000) &gt;= $R6391)),
  ""
)</f>
        <v/>
      </c>
    </row>
    <row r="6392" spans="18:19" x14ac:dyDescent="0.2">
      <c r="R6392" s="3">
        <f t="shared" si="267"/>
        <v>46414</v>
      </c>
      <c r="S6392" t="str" cm="1">
        <f t="array" ref="S6392">IFERROR(
  SUMPRODUCT($H$2:$H$15000 *
            (DATEVALUE($D$2:$D$15000) &lt;= $R6392) *
            (DATEVALUE($E$2:$E$15000) &gt;= $R6392))
  /
  SUMPRODUCT((DATEVALUE($D$2:$D$15000) &lt;= $R6392) *
            (DATEVALUE($E$2:$E$15000) &gt;= $R6392)),
  ""
)</f>
        <v/>
      </c>
    </row>
    <row r="6393" spans="18:19" x14ac:dyDescent="0.2">
      <c r="R6393" s="3">
        <f t="shared" si="267"/>
        <v>46415</v>
      </c>
      <c r="S6393" t="str" cm="1">
        <f t="array" ref="S6393">IFERROR(
  SUMPRODUCT($H$2:$H$15000 *
            (DATEVALUE($D$2:$D$15000) &lt;= $R6393) *
            (DATEVALUE($E$2:$E$15000) &gt;= $R6393))
  /
  SUMPRODUCT((DATEVALUE($D$2:$D$15000) &lt;= $R6393) *
            (DATEVALUE($E$2:$E$15000) &gt;= $R6393)),
  ""
)</f>
        <v/>
      </c>
    </row>
    <row r="6394" spans="18:19" x14ac:dyDescent="0.2">
      <c r="R6394" s="3">
        <f t="shared" si="267"/>
        <v>46416</v>
      </c>
      <c r="S6394" t="str" cm="1">
        <f t="array" ref="S6394">IFERROR(
  SUMPRODUCT($H$2:$H$15000 *
            (DATEVALUE($D$2:$D$15000) &lt;= $R6394) *
            (DATEVALUE($E$2:$E$15000) &gt;= $R6394))
  /
  SUMPRODUCT((DATEVALUE($D$2:$D$15000) &lt;= $R6394) *
            (DATEVALUE($E$2:$E$15000) &gt;= $R6394)),
  ""
)</f>
        <v/>
      </c>
    </row>
    <row r="6395" spans="18:19" x14ac:dyDescent="0.2">
      <c r="R6395" s="3">
        <f t="shared" si="267"/>
        <v>46417</v>
      </c>
      <c r="S6395" t="str" cm="1">
        <f t="array" ref="S6395">IFERROR(
  SUMPRODUCT($H$2:$H$15000 *
            (DATEVALUE($D$2:$D$15000) &lt;= $R6395) *
            (DATEVALUE($E$2:$E$15000) &gt;= $R6395))
  /
  SUMPRODUCT((DATEVALUE($D$2:$D$15000) &lt;= $R6395) *
            (DATEVALUE($E$2:$E$15000) &gt;= $R6395)),
  ""
)</f>
        <v/>
      </c>
    </row>
    <row r="6396" spans="18:19" x14ac:dyDescent="0.2">
      <c r="R6396" s="3">
        <f t="shared" si="267"/>
        <v>46418</v>
      </c>
      <c r="S6396" t="str" cm="1">
        <f t="array" ref="S6396">IFERROR(
  SUMPRODUCT($H$2:$H$15000 *
            (DATEVALUE($D$2:$D$15000) &lt;= $R6396) *
            (DATEVALUE($E$2:$E$15000) &gt;= $R6396))
  /
  SUMPRODUCT((DATEVALUE($D$2:$D$15000) &lt;= $R6396) *
            (DATEVALUE($E$2:$E$15000) &gt;= $R6396)),
  ""
)</f>
        <v/>
      </c>
    </row>
    <row r="6397" spans="18:19" x14ac:dyDescent="0.2">
      <c r="R6397" s="3">
        <f t="shared" si="267"/>
        <v>46419</v>
      </c>
      <c r="S6397" t="str" cm="1">
        <f t="array" ref="S6397">IFERROR(
  SUMPRODUCT($H$2:$H$15000 *
            (DATEVALUE($D$2:$D$15000) &lt;= $R6397) *
            (DATEVALUE($E$2:$E$15000) &gt;= $R6397))
  /
  SUMPRODUCT((DATEVALUE($D$2:$D$15000) &lt;= $R6397) *
            (DATEVALUE($E$2:$E$15000) &gt;= $R6397)),
  ""
)</f>
        <v/>
      </c>
    </row>
    <row r="6398" spans="18:19" x14ac:dyDescent="0.2">
      <c r="R6398" s="3">
        <f t="shared" si="267"/>
        <v>46420</v>
      </c>
      <c r="S6398" t="str" cm="1">
        <f t="array" ref="S6398">IFERROR(
  SUMPRODUCT($H$2:$H$15000 *
            (DATEVALUE($D$2:$D$15000) &lt;= $R6398) *
            (DATEVALUE($E$2:$E$15000) &gt;= $R6398))
  /
  SUMPRODUCT((DATEVALUE($D$2:$D$15000) &lt;= $R6398) *
            (DATEVALUE($E$2:$E$15000) &gt;= $R6398)),
  ""
)</f>
        <v/>
      </c>
    </row>
    <row r="6399" spans="18:19" x14ac:dyDescent="0.2">
      <c r="R6399" s="3">
        <f t="shared" si="267"/>
        <v>46421</v>
      </c>
      <c r="S6399" t="str" cm="1">
        <f t="array" ref="S6399">IFERROR(
  SUMPRODUCT($H$2:$H$15000 *
            (DATEVALUE($D$2:$D$15000) &lt;= $R6399) *
            (DATEVALUE($E$2:$E$15000) &gt;= $R6399))
  /
  SUMPRODUCT((DATEVALUE($D$2:$D$15000) &lt;= $R6399) *
            (DATEVALUE($E$2:$E$15000) &gt;= $R6399)),
  ""
)</f>
        <v/>
      </c>
    </row>
    <row r="6400" spans="18:19" x14ac:dyDescent="0.2">
      <c r="R6400" s="3">
        <f t="shared" si="267"/>
        <v>46422</v>
      </c>
      <c r="S6400" t="str" cm="1">
        <f t="array" ref="S6400">IFERROR(
  SUMPRODUCT($H$2:$H$15000 *
            (DATEVALUE($D$2:$D$15000) &lt;= $R6400) *
            (DATEVALUE($E$2:$E$15000) &gt;= $R6400))
  /
  SUMPRODUCT((DATEVALUE($D$2:$D$15000) &lt;= $R6400) *
            (DATEVALUE($E$2:$E$15000) &gt;= $R6400)),
  ""
)</f>
        <v/>
      </c>
    </row>
    <row r="6401" spans="18:19" x14ac:dyDescent="0.2">
      <c r="R6401" s="3">
        <f t="shared" si="267"/>
        <v>46423</v>
      </c>
      <c r="S6401" t="str" cm="1">
        <f t="array" ref="S6401">IFERROR(
  SUMPRODUCT($H$2:$H$15000 *
            (DATEVALUE($D$2:$D$15000) &lt;= $R6401) *
            (DATEVALUE($E$2:$E$15000) &gt;= $R6401))
  /
  SUMPRODUCT((DATEVALUE($D$2:$D$15000) &lt;= $R6401) *
            (DATEVALUE($E$2:$E$15000) &gt;= $R6401)),
  ""
)</f>
        <v/>
      </c>
    </row>
    <row r="6402" spans="18:19" x14ac:dyDescent="0.2">
      <c r="R6402" s="3">
        <f t="shared" si="267"/>
        <v>46424</v>
      </c>
      <c r="S6402" t="str" cm="1">
        <f t="array" ref="S6402">IFERROR(
  SUMPRODUCT($H$2:$H$15000 *
            (DATEVALUE($D$2:$D$15000) &lt;= $R6402) *
            (DATEVALUE($E$2:$E$15000) &gt;= $R6402))
  /
  SUMPRODUCT((DATEVALUE($D$2:$D$15000) &lt;= $R6402) *
            (DATEVALUE($E$2:$E$15000) &gt;= $R6402)),
  ""
)</f>
        <v/>
      </c>
    </row>
    <row r="6403" spans="18:19" x14ac:dyDescent="0.2">
      <c r="R6403" s="3">
        <f t="shared" si="267"/>
        <v>46425</v>
      </c>
      <c r="S6403" t="str" cm="1">
        <f t="array" ref="S6403">IFERROR(
  SUMPRODUCT($H$2:$H$15000 *
            (DATEVALUE($D$2:$D$15000) &lt;= $R6403) *
            (DATEVALUE($E$2:$E$15000) &gt;= $R6403))
  /
  SUMPRODUCT((DATEVALUE($D$2:$D$15000) &lt;= $R6403) *
            (DATEVALUE($E$2:$E$15000) &gt;= $R6403)),
  ""
)</f>
        <v/>
      </c>
    </row>
    <row r="6404" spans="18:19" x14ac:dyDescent="0.2">
      <c r="R6404" s="3">
        <f t="shared" ref="R6404:R6467" si="268">+R6403+1</f>
        <v>46426</v>
      </c>
      <c r="S6404" t="str" cm="1">
        <f t="array" ref="S6404">IFERROR(
  SUMPRODUCT($H$2:$H$15000 *
            (DATEVALUE($D$2:$D$15000) &lt;= $R6404) *
            (DATEVALUE($E$2:$E$15000) &gt;= $R6404))
  /
  SUMPRODUCT((DATEVALUE($D$2:$D$15000) &lt;= $R6404) *
            (DATEVALUE($E$2:$E$15000) &gt;= $R6404)),
  ""
)</f>
        <v/>
      </c>
    </row>
    <row r="6405" spans="18:19" x14ac:dyDescent="0.2">
      <c r="R6405" s="3">
        <f t="shared" si="268"/>
        <v>46427</v>
      </c>
      <c r="S6405" t="str" cm="1">
        <f t="array" ref="S6405">IFERROR(
  SUMPRODUCT($H$2:$H$15000 *
            (DATEVALUE($D$2:$D$15000) &lt;= $R6405) *
            (DATEVALUE($E$2:$E$15000) &gt;= $R6405))
  /
  SUMPRODUCT((DATEVALUE($D$2:$D$15000) &lt;= $R6405) *
            (DATEVALUE($E$2:$E$15000) &gt;= $R6405)),
  ""
)</f>
        <v/>
      </c>
    </row>
    <row r="6406" spans="18:19" x14ac:dyDescent="0.2">
      <c r="R6406" s="3">
        <f t="shared" si="268"/>
        <v>46428</v>
      </c>
      <c r="S6406" t="str" cm="1">
        <f t="array" ref="S6406">IFERROR(
  SUMPRODUCT($H$2:$H$15000 *
            (DATEVALUE($D$2:$D$15000) &lt;= $R6406) *
            (DATEVALUE($E$2:$E$15000) &gt;= $R6406))
  /
  SUMPRODUCT((DATEVALUE($D$2:$D$15000) &lt;= $R6406) *
            (DATEVALUE($E$2:$E$15000) &gt;= $R6406)),
  ""
)</f>
        <v/>
      </c>
    </row>
    <row r="6407" spans="18:19" x14ac:dyDescent="0.2">
      <c r="R6407" s="3">
        <f t="shared" si="268"/>
        <v>46429</v>
      </c>
      <c r="S6407" t="str" cm="1">
        <f t="array" ref="S6407">IFERROR(
  SUMPRODUCT($H$2:$H$15000 *
            (DATEVALUE($D$2:$D$15000) &lt;= $R6407) *
            (DATEVALUE($E$2:$E$15000) &gt;= $R6407))
  /
  SUMPRODUCT((DATEVALUE($D$2:$D$15000) &lt;= $R6407) *
            (DATEVALUE($E$2:$E$15000) &gt;= $R6407)),
  ""
)</f>
        <v/>
      </c>
    </row>
    <row r="6408" spans="18:19" x14ac:dyDescent="0.2">
      <c r="R6408" s="3">
        <f t="shared" si="268"/>
        <v>46430</v>
      </c>
      <c r="S6408" t="str" cm="1">
        <f t="array" ref="S6408">IFERROR(
  SUMPRODUCT($H$2:$H$15000 *
            (DATEVALUE($D$2:$D$15000) &lt;= $R6408) *
            (DATEVALUE($E$2:$E$15000) &gt;= $R6408))
  /
  SUMPRODUCT((DATEVALUE($D$2:$D$15000) &lt;= $R6408) *
            (DATEVALUE($E$2:$E$15000) &gt;= $R6408)),
  ""
)</f>
        <v/>
      </c>
    </row>
    <row r="6409" spans="18:19" x14ac:dyDescent="0.2">
      <c r="R6409" s="3">
        <f t="shared" si="268"/>
        <v>46431</v>
      </c>
      <c r="S6409" t="str" cm="1">
        <f t="array" ref="S6409">IFERROR(
  SUMPRODUCT($H$2:$H$15000 *
            (DATEVALUE($D$2:$D$15000) &lt;= $R6409) *
            (DATEVALUE($E$2:$E$15000) &gt;= $R6409))
  /
  SUMPRODUCT((DATEVALUE($D$2:$D$15000) &lt;= $R6409) *
            (DATEVALUE($E$2:$E$15000) &gt;= $R6409)),
  ""
)</f>
        <v/>
      </c>
    </row>
    <row r="6410" spans="18:19" x14ac:dyDescent="0.2">
      <c r="R6410" s="3">
        <f t="shared" si="268"/>
        <v>46432</v>
      </c>
      <c r="S6410" t="str" cm="1">
        <f t="array" ref="S6410">IFERROR(
  SUMPRODUCT($H$2:$H$15000 *
            (DATEVALUE($D$2:$D$15000) &lt;= $R6410) *
            (DATEVALUE($E$2:$E$15000) &gt;= $R6410))
  /
  SUMPRODUCT((DATEVALUE($D$2:$D$15000) &lt;= $R6410) *
            (DATEVALUE($E$2:$E$15000) &gt;= $R6410)),
  ""
)</f>
        <v/>
      </c>
    </row>
    <row r="6411" spans="18:19" x14ac:dyDescent="0.2">
      <c r="R6411" s="3">
        <f t="shared" si="268"/>
        <v>46433</v>
      </c>
      <c r="S6411" t="str" cm="1">
        <f t="array" ref="S6411">IFERROR(
  SUMPRODUCT($H$2:$H$15000 *
            (DATEVALUE($D$2:$D$15000) &lt;= $R6411) *
            (DATEVALUE($E$2:$E$15000) &gt;= $R6411))
  /
  SUMPRODUCT((DATEVALUE($D$2:$D$15000) &lt;= $R6411) *
            (DATEVALUE($E$2:$E$15000) &gt;= $R6411)),
  ""
)</f>
        <v/>
      </c>
    </row>
    <row r="6412" spans="18:19" x14ac:dyDescent="0.2">
      <c r="R6412" s="3">
        <f t="shared" si="268"/>
        <v>46434</v>
      </c>
      <c r="S6412" t="str" cm="1">
        <f t="array" ref="S6412">IFERROR(
  SUMPRODUCT($H$2:$H$15000 *
            (DATEVALUE($D$2:$D$15000) &lt;= $R6412) *
            (DATEVALUE($E$2:$E$15000) &gt;= $R6412))
  /
  SUMPRODUCT((DATEVALUE($D$2:$D$15000) &lt;= $R6412) *
            (DATEVALUE($E$2:$E$15000) &gt;= $R6412)),
  ""
)</f>
        <v/>
      </c>
    </row>
    <row r="6413" spans="18:19" x14ac:dyDescent="0.2">
      <c r="R6413" s="3">
        <f t="shared" si="268"/>
        <v>46435</v>
      </c>
      <c r="S6413" t="str" cm="1">
        <f t="array" ref="S6413">IFERROR(
  SUMPRODUCT($H$2:$H$15000 *
            (DATEVALUE($D$2:$D$15000) &lt;= $R6413) *
            (DATEVALUE($E$2:$E$15000) &gt;= $R6413))
  /
  SUMPRODUCT((DATEVALUE($D$2:$D$15000) &lt;= $R6413) *
            (DATEVALUE($E$2:$E$15000) &gt;= $R6413)),
  ""
)</f>
        <v/>
      </c>
    </row>
    <row r="6414" spans="18:19" x14ac:dyDescent="0.2">
      <c r="R6414" s="3">
        <f t="shared" si="268"/>
        <v>46436</v>
      </c>
      <c r="S6414" t="str" cm="1">
        <f t="array" ref="S6414">IFERROR(
  SUMPRODUCT($H$2:$H$15000 *
            (DATEVALUE($D$2:$D$15000) &lt;= $R6414) *
            (DATEVALUE($E$2:$E$15000) &gt;= $R6414))
  /
  SUMPRODUCT((DATEVALUE($D$2:$D$15000) &lt;= $R6414) *
            (DATEVALUE($E$2:$E$15000) &gt;= $R6414)),
  ""
)</f>
        <v/>
      </c>
    </row>
    <row r="6415" spans="18:19" x14ac:dyDescent="0.2">
      <c r="R6415" s="3">
        <f t="shared" si="268"/>
        <v>46437</v>
      </c>
      <c r="S6415" t="str" cm="1">
        <f t="array" ref="S6415">IFERROR(
  SUMPRODUCT($H$2:$H$15000 *
            (DATEVALUE($D$2:$D$15000) &lt;= $R6415) *
            (DATEVALUE($E$2:$E$15000) &gt;= $R6415))
  /
  SUMPRODUCT((DATEVALUE($D$2:$D$15000) &lt;= $R6415) *
            (DATEVALUE($E$2:$E$15000) &gt;= $R6415)),
  ""
)</f>
        <v/>
      </c>
    </row>
    <row r="6416" spans="18:19" x14ac:dyDescent="0.2">
      <c r="R6416" s="3">
        <f t="shared" si="268"/>
        <v>46438</v>
      </c>
      <c r="S6416" t="str" cm="1">
        <f t="array" ref="S6416">IFERROR(
  SUMPRODUCT($H$2:$H$15000 *
            (DATEVALUE($D$2:$D$15000) &lt;= $R6416) *
            (DATEVALUE($E$2:$E$15000) &gt;= $R6416))
  /
  SUMPRODUCT((DATEVALUE($D$2:$D$15000) &lt;= $R6416) *
            (DATEVALUE($E$2:$E$15000) &gt;= $R6416)),
  ""
)</f>
        <v/>
      </c>
    </row>
    <row r="6417" spans="18:19" x14ac:dyDescent="0.2">
      <c r="R6417" s="3">
        <f t="shared" si="268"/>
        <v>46439</v>
      </c>
      <c r="S6417" t="str" cm="1">
        <f t="array" ref="S6417">IFERROR(
  SUMPRODUCT($H$2:$H$15000 *
            (DATEVALUE($D$2:$D$15000) &lt;= $R6417) *
            (DATEVALUE($E$2:$E$15000) &gt;= $R6417))
  /
  SUMPRODUCT((DATEVALUE($D$2:$D$15000) &lt;= $R6417) *
            (DATEVALUE($E$2:$E$15000) &gt;= $R6417)),
  ""
)</f>
        <v/>
      </c>
    </row>
    <row r="6418" spans="18:19" x14ac:dyDescent="0.2">
      <c r="R6418" s="3">
        <f t="shared" si="268"/>
        <v>46440</v>
      </c>
      <c r="S6418" t="str" cm="1">
        <f t="array" ref="S6418">IFERROR(
  SUMPRODUCT($H$2:$H$15000 *
            (DATEVALUE($D$2:$D$15000) &lt;= $R6418) *
            (DATEVALUE($E$2:$E$15000) &gt;= $R6418))
  /
  SUMPRODUCT((DATEVALUE($D$2:$D$15000) &lt;= $R6418) *
            (DATEVALUE($E$2:$E$15000) &gt;= $R6418)),
  ""
)</f>
        <v/>
      </c>
    </row>
    <row r="6419" spans="18:19" x14ac:dyDescent="0.2">
      <c r="R6419" s="3">
        <f t="shared" si="268"/>
        <v>46441</v>
      </c>
      <c r="S6419" t="str" cm="1">
        <f t="array" ref="S6419">IFERROR(
  SUMPRODUCT($H$2:$H$15000 *
            (DATEVALUE($D$2:$D$15000) &lt;= $R6419) *
            (DATEVALUE($E$2:$E$15000) &gt;= $R6419))
  /
  SUMPRODUCT((DATEVALUE($D$2:$D$15000) &lt;= $R6419) *
            (DATEVALUE($E$2:$E$15000) &gt;= $R6419)),
  ""
)</f>
        <v/>
      </c>
    </row>
    <row r="6420" spans="18:19" x14ac:dyDescent="0.2">
      <c r="R6420" s="3">
        <f t="shared" si="268"/>
        <v>46442</v>
      </c>
      <c r="S6420" t="str" cm="1">
        <f t="array" ref="S6420">IFERROR(
  SUMPRODUCT($H$2:$H$15000 *
            (DATEVALUE($D$2:$D$15000) &lt;= $R6420) *
            (DATEVALUE($E$2:$E$15000) &gt;= $R6420))
  /
  SUMPRODUCT((DATEVALUE($D$2:$D$15000) &lt;= $R6420) *
            (DATEVALUE($E$2:$E$15000) &gt;= $R6420)),
  ""
)</f>
        <v/>
      </c>
    </row>
    <row r="6421" spans="18:19" x14ac:dyDescent="0.2">
      <c r="R6421" s="3">
        <f t="shared" si="268"/>
        <v>46443</v>
      </c>
      <c r="S6421" t="str" cm="1">
        <f t="array" ref="S6421">IFERROR(
  SUMPRODUCT($H$2:$H$15000 *
            (DATEVALUE($D$2:$D$15000) &lt;= $R6421) *
            (DATEVALUE($E$2:$E$15000) &gt;= $R6421))
  /
  SUMPRODUCT((DATEVALUE($D$2:$D$15000) &lt;= $R6421) *
            (DATEVALUE($E$2:$E$15000) &gt;= $R6421)),
  ""
)</f>
        <v/>
      </c>
    </row>
    <row r="6422" spans="18:19" x14ac:dyDescent="0.2">
      <c r="R6422" s="3">
        <f t="shared" si="268"/>
        <v>46444</v>
      </c>
      <c r="S6422" t="str" cm="1">
        <f t="array" ref="S6422">IFERROR(
  SUMPRODUCT($H$2:$H$15000 *
            (DATEVALUE($D$2:$D$15000) &lt;= $R6422) *
            (DATEVALUE($E$2:$E$15000) &gt;= $R6422))
  /
  SUMPRODUCT((DATEVALUE($D$2:$D$15000) &lt;= $R6422) *
            (DATEVALUE($E$2:$E$15000) &gt;= $R6422)),
  ""
)</f>
        <v/>
      </c>
    </row>
    <row r="6423" spans="18:19" x14ac:dyDescent="0.2">
      <c r="R6423" s="3">
        <f t="shared" si="268"/>
        <v>46445</v>
      </c>
      <c r="S6423" t="str" cm="1">
        <f t="array" ref="S6423">IFERROR(
  SUMPRODUCT($H$2:$H$15000 *
            (DATEVALUE($D$2:$D$15000) &lt;= $R6423) *
            (DATEVALUE($E$2:$E$15000) &gt;= $R6423))
  /
  SUMPRODUCT((DATEVALUE($D$2:$D$15000) &lt;= $R6423) *
            (DATEVALUE($E$2:$E$15000) &gt;= $R6423)),
  ""
)</f>
        <v/>
      </c>
    </row>
    <row r="6424" spans="18:19" x14ac:dyDescent="0.2">
      <c r="R6424" s="3">
        <f t="shared" si="268"/>
        <v>46446</v>
      </c>
      <c r="S6424" t="str" cm="1">
        <f t="array" ref="S6424">IFERROR(
  SUMPRODUCT($H$2:$H$15000 *
            (DATEVALUE($D$2:$D$15000) &lt;= $R6424) *
            (DATEVALUE($E$2:$E$15000) &gt;= $R6424))
  /
  SUMPRODUCT((DATEVALUE($D$2:$D$15000) &lt;= $R6424) *
            (DATEVALUE($E$2:$E$15000) &gt;= $R6424)),
  ""
)</f>
        <v/>
      </c>
    </row>
    <row r="6425" spans="18:19" x14ac:dyDescent="0.2">
      <c r="R6425" s="3">
        <f t="shared" si="268"/>
        <v>46447</v>
      </c>
      <c r="S6425" t="str" cm="1">
        <f t="array" ref="S6425">IFERROR(
  SUMPRODUCT($H$2:$H$15000 *
            (DATEVALUE($D$2:$D$15000) &lt;= $R6425) *
            (DATEVALUE($E$2:$E$15000) &gt;= $R6425))
  /
  SUMPRODUCT((DATEVALUE($D$2:$D$15000) &lt;= $R6425) *
            (DATEVALUE($E$2:$E$15000) &gt;= $R6425)),
  ""
)</f>
        <v/>
      </c>
    </row>
    <row r="6426" spans="18:19" x14ac:dyDescent="0.2">
      <c r="R6426" s="3">
        <f t="shared" si="268"/>
        <v>46448</v>
      </c>
      <c r="S6426" t="str" cm="1">
        <f t="array" ref="S6426">IFERROR(
  SUMPRODUCT($H$2:$H$15000 *
            (DATEVALUE($D$2:$D$15000) &lt;= $R6426) *
            (DATEVALUE($E$2:$E$15000) &gt;= $R6426))
  /
  SUMPRODUCT((DATEVALUE($D$2:$D$15000) &lt;= $R6426) *
            (DATEVALUE($E$2:$E$15000) &gt;= $R6426)),
  ""
)</f>
        <v/>
      </c>
    </row>
    <row r="6427" spans="18:19" x14ac:dyDescent="0.2">
      <c r="R6427" s="3">
        <f t="shared" si="268"/>
        <v>46449</v>
      </c>
      <c r="S6427" t="str" cm="1">
        <f t="array" ref="S6427">IFERROR(
  SUMPRODUCT($H$2:$H$15000 *
            (DATEVALUE($D$2:$D$15000) &lt;= $R6427) *
            (DATEVALUE($E$2:$E$15000) &gt;= $R6427))
  /
  SUMPRODUCT((DATEVALUE($D$2:$D$15000) &lt;= $R6427) *
            (DATEVALUE($E$2:$E$15000) &gt;= $R6427)),
  ""
)</f>
        <v/>
      </c>
    </row>
    <row r="6428" spans="18:19" x14ac:dyDescent="0.2">
      <c r="R6428" s="3">
        <f t="shared" si="268"/>
        <v>46450</v>
      </c>
      <c r="S6428" t="str" cm="1">
        <f t="array" ref="S6428">IFERROR(
  SUMPRODUCT($H$2:$H$15000 *
            (DATEVALUE($D$2:$D$15000) &lt;= $R6428) *
            (DATEVALUE($E$2:$E$15000) &gt;= $R6428))
  /
  SUMPRODUCT((DATEVALUE($D$2:$D$15000) &lt;= $R6428) *
            (DATEVALUE($E$2:$E$15000) &gt;= $R6428)),
  ""
)</f>
        <v/>
      </c>
    </row>
    <row r="6429" spans="18:19" x14ac:dyDescent="0.2">
      <c r="R6429" s="3">
        <f t="shared" si="268"/>
        <v>46451</v>
      </c>
      <c r="S6429" t="str" cm="1">
        <f t="array" ref="S6429">IFERROR(
  SUMPRODUCT($H$2:$H$15000 *
            (DATEVALUE($D$2:$D$15000) &lt;= $R6429) *
            (DATEVALUE($E$2:$E$15000) &gt;= $R6429))
  /
  SUMPRODUCT((DATEVALUE($D$2:$D$15000) &lt;= $R6429) *
            (DATEVALUE($E$2:$E$15000) &gt;= $R6429)),
  ""
)</f>
        <v/>
      </c>
    </row>
    <row r="6430" spans="18:19" x14ac:dyDescent="0.2">
      <c r="R6430" s="3">
        <f t="shared" si="268"/>
        <v>46452</v>
      </c>
      <c r="S6430" t="str" cm="1">
        <f t="array" ref="S6430">IFERROR(
  SUMPRODUCT($H$2:$H$15000 *
            (DATEVALUE($D$2:$D$15000) &lt;= $R6430) *
            (DATEVALUE($E$2:$E$15000) &gt;= $R6430))
  /
  SUMPRODUCT((DATEVALUE($D$2:$D$15000) &lt;= $R6430) *
            (DATEVALUE($E$2:$E$15000) &gt;= $R6430)),
  ""
)</f>
        <v/>
      </c>
    </row>
    <row r="6431" spans="18:19" x14ac:dyDescent="0.2">
      <c r="R6431" s="3">
        <f t="shared" si="268"/>
        <v>46453</v>
      </c>
      <c r="S6431" t="str" cm="1">
        <f t="array" ref="S6431">IFERROR(
  SUMPRODUCT($H$2:$H$15000 *
            (DATEVALUE($D$2:$D$15000) &lt;= $R6431) *
            (DATEVALUE($E$2:$E$15000) &gt;= $R6431))
  /
  SUMPRODUCT((DATEVALUE($D$2:$D$15000) &lt;= $R6431) *
            (DATEVALUE($E$2:$E$15000) &gt;= $R6431)),
  ""
)</f>
        <v/>
      </c>
    </row>
    <row r="6432" spans="18:19" x14ac:dyDescent="0.2">
      <c r="R6432" s="3">
        <f t="shared" si="268"/>
        <v>46454</v>
      </c>
      <c r="S6432" t="str" cm="1">
        <f t="array" ref="S6432">IFERROR(
  SUMPRODUCT($H$2:$H$15000 *
            (DATEVALUE($D$2:$D$15000) &lt;= $R6432) *
            (DATEVALUE($E$2:$E$15000) &gt;= $R6432))
  /
  SUMPRODUCT((DATEVALUE($D$2:$D$15000) &lt;= $R6432) *
            (DATEVALUE($E$2:$E$15000) &gt;= $R6432)),
  ""
)</f>
        <v/>
      </c>
    </row>
    <row r="6433" spans="18:19" x14ac:dyDescent="0.2">
      <c r="R6433" s="3">
        <f t="shared" si="268"/>
        <v>46455</v>
      </c>
      <c r="S6433" t="str" cm="1">
        <f t="array" ref="S6433">IFERROR(
  SUMPRODUCT($H$2:$H$15000 *
            (DATEVALUE($D$2:$D$15000) &lt;= $R6433) *
            (DATEVALUE($E$2:$E$15000) &gt;= $R6433))
  /
  SUMPRODUCT((DATEVALUE($D$2:$D$15000) &lt;= $R6433) *
            (DATEVALUE($E$2:$E$15000) &gt;= $R6433)),
  ""
)</f>
        <v/>
      </c>
    </row>
    <row r="6434" spans="18:19" x14ac:dyDescent="0.2">
      <c r="R6434" s="3">
        <f t="shared" si="268"/>
        <v>46456</v>
      </c>
      <c r="S6434" t="str" cm="1">
        <f t="array" ref="S6434">IFERROR(
  SUMPRODUCT($H$2:$H$15000 *
            (DATEVALUE($D$2:$D$15000) &lt;= $R6434) *
            (DATEVALUE($E$2:$E$15000) &gt;= $R6434))
  /
  SUMPRODUCT((DATEVALUE($D$2:$D$15000) &lt;= $R6434) *
            (DATEVALUE($E$2:$E$15000) &gt;= $R6434)),
  ""
)</f>
        <v/>
      </c>
    </row>
    <row r="6435" spans="18:19" x14ac:dyDescent="0.2">
      <c r="R6435" s="3">
        <f t="shared" si="268"/>
        <v>46457</v>
      </c>
      <c r="S6435" t="str" cm="1">
        <f t="array" ref="S6435">IFERROR(
  SUMPRODUCT($H$2:$H$15000 *
            (DATEVALUE($D$2:$D$15000) &lt;= $R6435) *
            (DATEVALUE($E$2:$E$15000) &gt;= $R6435))
  /
  SUMPRODUCT((DATEVALUE($D$2:$D$15000) &lt;= $R6435) *
            (DATEVALUE($E$2:$E$15000) &gt;= $R6435)),
  ""
)</f>
        <v/>
      </c>
    </row>
    <row r="6436" spans="18:19" x14ac:dyDescent="0.2">
      <c r="R6436" s="3">
        <f t="shared" si="268"/>
        <v>46458</v>
      </c>
      <c r="S6436" t="str" cm="1">
        <f t="array" ref="S6436">IFERROR(
  SUMPRODUCT($H$2:$H$15000 *
            (DATEVALUE($D$2:$D$15000) &lt;= $R6436) *
            (DATEVALUE($E$2:$E$15000) &gt;= $R6436))
  /
  SUMPRODUCT((DATEVALUE($D$2:$D$15000) &lt;= $R6436) *
            (DATEVALUE($E$2:$E$15000) &gt;= $R6436)),
  ""
)</f>
        <v/>
      </c>
    </row>
    <row r="6437" spans="18:19" x14ac:dyDescent="0.2">
      <c r="R6437" s="3">
        <f t="shared" si="268"/>
        <v>46459</v>
      </c>
      <c r="S6437" t="str" cm="1">
        <f t="array" ref="S6437">IFERROR(
  SUMPRODUCT($H$2:$H$15000 *
            (DATEVALUE($D$2:$D$15000) &lt;= $R6437) *
            (DATEVALUE($E$2:$E$15000) &gt;= $R6437))
  /
  SUMPRODUCT((DATEVALUE($D$2:$D$15000) &lt;= $R6437) *
            (DATEVALUE($E$2:$E$15000) &gt;= $R6437)),
  ""
)</f>
        <v/>
      </c>
    </row>
    <row r="6438" spans="18:19" x14ac:dyDescent="0.2">
      <c r="R6438" s="3">
        <f t="shared" si="268"/>
        <v>46460</v>
      </c>
      <c r="S6438" t="str" cm="1">
        <f t="array" ref="S6438">IFERROR(
  SUMPRODUCT($H$2:$H$15000 *
            (DATEVALUE($D$2:$D$15000) &lt;= $R6438) *
            (DATEVALUE($E$2:$E$15000) &gt;= $R6438))
  /
  SUMPRODUCT((DATEVALUE($D$2:$D$15000) &lt;= $R6438) *
            (DATEVALUE($E$2:$E$15000) &gt;= $R6438)),
  ""
)</f>
        <v/>
      </c>
    </row>
    <row r="6439" spans="18:19" x14ac:dyDescent="0.2">
      <c r="R6439" s="3">
        <f t="shared" si="268"/>
        <v>46461</v>
      </c>
      <c r="S6439" t="str" cm="1">
        <f t="array" ref="S6439">IFERROR(
  SUMPRODUCT($H$2:$H$15000 *
            (DATEVALUE($D$2:$D$15000) &lt;= $R6439) *
            (DATEVALUE($E$2:$E$15000) &gt;= $R6439))
  /
  SUMPRODUCT((DATEVALUE($D$2:$D$15000) &lt;= $R6439) *
            (DATEVALUE($E$2:$E$15000) &gt;= $R6439)),
  ""
)</f>
        <v/>
      </c>
    </row>
    <row r="6440" spans="18:19" x14ac:dyDescent="0.2">
      <c r="R6440" s="3">
        <f t="shared" si="268"/>
        <v>46462</v>
      </c>
      <c r="S6440" t="str" cm="1">
        <f t="array" ref="S6440">IFERROR(
  SUMPRODUCT($H$2:$H$15000 *
            (DATEVALUE($D$2:$D$15000) &lt;= $R6440) *
            (DATEVALUE($E$2:$E$15000) &gt;= $R6440))
  /
  SUMPRODUCT((DATEVALUE($D$2:$D$15000) &lt;= $R6440) *
            (DATEVALUE($E$2:$E$15000) &gt;= $R6440)),
  ""
)</f>
        <v/>
      </c>
    </row>
    <row r="6441" spans="18:19" x14ac:dyDescent="0.2">
      <c r="R6441" s="3">
        <f t="shared" si="268"/>
        <v>46463</v>
      </c>
      <c r="S6441" t="str" cm="1">
        <f t="array" ref="S6441">IFERROR(
  SUMPRODUCT($H$2:$H$15000 *
            (DATEVALUE($D$2:$D$15000) &lt;= $R6441) *
            (DATEVALUE($E$2:$E$15000) &gt;= $R6441))
  /
  SUMPRODUCT((DATEVALUE($D$2:$D$15000) &lt;= $R6441) *
            (DATEVALUE($E$2:$E$15000) &gt;= $R6441)),
  ""
)</f>
        <v/>
      </c>
    </row>
    <row r="6442" spans="18:19" x14ac:dyDescent="0.2">
      <c r="R6442" s="3">
        <f t="shared" si="268"/>
        <v>46464</v>
      </c>
      <c r="S6442" t="str" cm="1">
        <f t="array" ref="S6442">IFERROR(
  SUMPRODUCT($H$2:$H$15000 *
            (DATEVALUE($D$2:$D$15000) &lt;= $R6442) *
            (DATEVALUE($E$2:$E$15000) &gt;= $R6442))
  /
  SUMPRODUCT((DATEVALUE($D$2:$D$15000) &lt;= $R6442) *
            (DATEVALUE($E$2:$E$15000) &gt;= $R6442)),
  ""
)</f>
        <v/>
      </c>
    </row>
    <row r="6443" spans="18:19" x14ac:dyDescent="0.2">
      <c r="R6443" s="3">
        <f t="shared" si="268"/>
        <v>46465</v>
      </c>
      <c r="S6443" t="str" cm="1">
        <f t="array" ref="S6443">IFERROR(
  SUMPRODUCT($H$2:$H$15000 *
            (DATEVALUE($D$2:$D$15000) &lt;= $R6443) *
            (DATEVALUE($E$2:$E$15000) &gt;= $R6443))
  /
  SUMPRODUCT((DATEVALUE($D$2:$D$15000) &lt;= $R6443) *
            (DATEVALUE($E$2:$E$15000) &gt;= $R6443)),
  ""
)</f>
        <v/>
      </c>
    </row>
    <row r="6444" spans="18:19" x14ac:dyDescent="0.2">
      <c r="R6444" s="3">
        <f t="shared" si="268"/>
        <v>46466</v>
      </c>
      <c r="S6444" t="str" cm="1">
        <f t="array" ref="S6444">IFERROR(
  SUMPRODUCT($H$2:$H$15000 *
            (DATEVALUE($D$2:$D$15000) &lt;= $R6444) *
            (DATEVALUE($E$2:$E$15000) &gt;= $R6444))
  /
  SUMPRODUCT((DATEVALUE($D$2:$D$15000) &lt;= $R6444) *
            (DATEVALUE($E$2:$E$15000) &gt;= $R6444)),
  ""
)</f>
        <v/>
      </c>
    </row>
    <row r="6445" spans="18:19" x14ac:dyDescent="0.2">
      <c r="R6445" s="3">
        <f t="shared" si="268"/>
        <v>46467</v>
      </c>
      <c r="S6445" t="str" cm="1">
        <f t="array" ref="S6445">IFERROR(
  SUMPRODUCT($H$2:$H$15000 *
            (DATEVALUE($D$2:$D$15000) &lt;= $R6445) *
            (DATEVALUE($E$2:$E$15000) &gt;= $R6445))
  /
  SUMPRODUCT((DATEVALUE($D$2:$D$15000) &lt;= $R6445) *
            (DATEVALUE($E$2:$E$15000) &gt;= $R6445)),
  ""
)</f>
        <v/>
      </c>
    </row>
    <row r="6446" spans="18:19" x14ac:dyDescent="0.2">
      <c r="R6446" s="3">
        <f t="shared" si="268"/>
        <v>46468</v>
      </c>
      <c r="S6446" t="str" cm="1">
        <f t="array" ref="S6446">IFERROR(
  SUMPRODUCT($H$2:$H$15000 *
            (DATEVALUE($D$2:$D$15000) &lt;= $R6446) *
            (DATEVALUE($E$2:$E$15000) &gt;= $R6446))
  /
  SUMPRODUCT((DATEVALUE($D$2:$D$15000) &lt;= $R6446) *
            (DATEVALUE($E$2:$E$15000) &gt;= $R6446)),
  ""
)</f>
        <v/>
      </c>
    </row>
    <row r="6447" spans="18:19" x14ac:dyDescent="0.2">
      <c r="R6447" s="3">
        <f t="shared" si="268"/>
        <v>46469</v>
      </c>
      <c r="S6447" t="str" cm="1">
        <f t="array" ref="S6447">IFERROR(
  SUMPRODUCT($H$2:$H$15000 *
            (DATEVALUE($D$2:$D$15000) &lt;= $R6447) *
            (DATEVALUE($E$2:$E$15000) &gt;= $R6447))
  /
  SUMPRODUCT((DATEVALUE($D$2:$D$15000) &lt;= $R6447) *
            (DATEVALUE($E$2:$E$15000) &gt;= $R6447)),
  ""
)</f>
        <v/>
      </c>
    </row>
    <row r="6448" spans="18:19" x14ac:dyDescent="0.2">
      <c r="R6448" s="3">
        <f t="shared" si="268"/>
        <v>46470</v>
      </c>
      <c r="S6448" t="str" cm="1">
        <f t="array" ref="S6448">IFERROR(
  SUMPRODUCT($H$2:$H$15000 *
            (DATEVALUE($D$2:$D$15000) &lt;= $R6448) *
            (DATEVALUE($E$2:$E$15000) &gt;= $R6448))
  /
  SUMPRODUCT((DATEVALUE($D$2:$D$15000) &lt;= $R6448) *
            (DATEVALUE($E$2:$E$15000) &gt;= $R6448)),
  ""
)</f>
        <v/>
      </c>
    </row>
    <row r="6449" spans="18:19" x14ac:dyDescent="0.2">
      <c r="R6449" s="3">
        <f t="shared" si="268"/>
        <v>46471</v>
      </c>
      <c r="S6449" t="str" cm="1">
        <f t="array" ref="S6449">IFERROR(
  SUMPRODUCT($H$2:$H$15000 *
            (DATEVALUE($D$2:$D$15000) &lt;= $R6449) *
            (DATEVALUE($E$2:$E$15000) &gt;= $R6449))
  /
  SUMPRODUCT((DATEVALUE($D$2:$D$15000) &lt;= $R6449) *
            (DATEVALUE($E$2:$E$15000) &gt;= $R6449)),
  ""
)</f>
        <v/>
      </c>
    </row>
    <row r="6450" spans="18:19" x14ac:dyDescent="0.2">
      <c r="R6450" s="3">
        <f t="shared" si="268"/>
        <v>46472</v>
      </c>
      <c r="S6450" t="str" cm="1">
        <f t="array" ref="S6450">IFERROR(
  SUMPRODUCT($H$2:$H$15000 *
            (DATEVALUE($D$2:$D$15000) &lt;= $R6450) *
            (DATEVALUE($E$2:$E$15000) &gt;= $R6450))
  /
  SUMPRODUCT((DATEVALUE($D$2:$D$15000) &lt;= $R6450) *
            (DATEVALUE($E$2:$E$15000) &gt;= $R6450)),
  ""
)</f>
        <v/>
      </c>
    </row>
    <row r="6451" spans="18:19" x14ac:dyDescent="0.2">
      <c r="R6451" s="3">
        <f t="shared" si="268"/>
        <v>46473</v>
      </c>
      <c r="S6451" t="str" cm="1">
        <f t="array" ref="S6451">IFERROR(
  SUMPRODUCT($H$2:$H$15000 *
            (DATEVALUE($D$2:$D$15000) &lt;= $R6451) *
            (DATEVALUE($E$2:$E$15000) &gt;= $R6451))
  /
  SUMPRODUCT((DATEVALUE($D$2:$D$15000) &lt;= $R6451) *
            (DATEVALUE($E$2:$E$15000) &gt;= $R6451)),
  ""
)</f>
        <v/>
      </c>
    </row>
    <row r="6452" spans="18:19" x14ac:dyDescent="0.2">
      <c r="R6452" s="3">
        <f t="shared" si="268"/>
        <v>46474</v>
      </c>
      <c r="S6452" t="str" cm="1">
        <f t="array" ref="S6452">IFERROR(
  SUMPRODUCT($H$2:$H$15000 *
            (DATEVALUE($D$2:$D$15000) &lt;= $R6452) *
            (DATEVALUE($E$2:$E$15000) &gt;= $R6452))
  /
  SUMPRODUCT((DATEVALUE($D$2:$D$15000) &lt;= $R6452) *
            (DATEVALUE($E$2:$E$15000) &gt;= $R6452)),
  ""
)</f>
        <v/>
      </c>
    </row>
    <row r="6453" spans="18:19" x14ac:dyDescent="0.2">
      <c r="R6453" s="3">
        <f t="shared" si="268"/>
        <v>46475</v>
      </c>
      <c r="S6453" t="str" cm="1">
        <f t="array" ref="S6453">IFERROR(
  SUMPRODUCT($H$2:$H$15000 *
            (DATEVALUE($D$2:$D$15000) &lt;= $R6453) *
            (DATEVALUE($E$2:$E$15000) &gt;= $R6453))
  /
  SUMPRODUCT((DATEVALUE($D$2:$D$15000) &lt;= $R6453) *
            (DATEVALUE($E$2:$E$15000) &gt;= $R6453)),
  ""
)</f>
        <v/>
      </c>
    </row>
    <row r="6454" spans="18:19" x14ac:dyDescent="0.2">
      <c r="R6454" s="3">
        <f t="shared" si="268"/>
        <v>46476</v>
      </c>
      <c r="S6454" t="str" cm="1">
        <f t="array" ref="S6454">IFERROR(
  SUMPRODUCT($H$2:$H$15000 *
            (DATEVALUE($D$2:$D$15000) &lt;= $R6454) *
            (DATEVALUE($E$2:$E$15000) &gt;= $R6454))
  /
  SUMPRODUCT((DATEVALUE($D$2:$D$15000) &lt;= $R6454) *
            (DATEVALUE($E$2:$E$15000) &gt;= $R6454)),
  ""
)</f>
        <v/>
      </c>
    </row>
    <row r="6455" spans="18:19" x14ac:dyDescent="0.2">
      <c r="R6455" s="3">
        <f t="shared" si="268"/>
        <v>46477</v>
      </c>
      <c r="S6455" t="str" cm="1">
        <f t="array" ref="S6455">IFERROR(
  SUMPRODUCT($H$2:$H$15000 *
            (DATEVALUE($D$2:$D$15000) &lt;= $R6455) *
            (DATEVALUE($E$2:$E$15000) &gt;= $R6455))
  /
  SUMPRODUCT((DATEVALUE($D$2:$D$15000) &lt;= $R6455) *
            (DATEVALUE($E$2:$E$15000) &gt;= $R6455)),
  ""
)</f>
        <v/>
      </c>
    </row>
    <row r="6456" spans="18:19" x14ac:dyDescent="0.2">
      <c r="R6456" s="3">
        <f t="shared" si="268"/>
        <v>46478</v>
      </c>
      <c r="S6456" t="str" cm="1">
        <f t="array" ref="S6456">IFERROR(
  SUMPRODUCT($H$2:$H$15000 *
            (DATEVALUE($D$2:$D$15000) &lt;= $R6456) *
            (DATEVALUE($E$2:$E$15000) &gt;= $R6456))
  /
  SUMPRODUCT((DATEVALUE($D$2:$D$15000) &lt;= $R6456) *
            (DATEVALUE($E$2:$E$15000) &gt;= $R6456)),
  ""
)</f>
        <v/>
      </c>
    </row>
    <row r="6457" spans="18:19" x14ac:dyDescent="0.2">
      <c r="R6457" s="3">
        <f t="shared" si="268"/>
        <v>46479</v>
      </c>
      <c r="S6457" t="str" cm="1">
        <f t="array" ref="S6457">IFERROR(
  SUMPRODUCT($H$2:$H$15000 *
            (DATEVALUE($D$2:$D$15000) &lt;= $R6457) *
            (DATEVALUE($E$2:$E$15000) &gt;= $R6457))
  /
  SUMPRODUCT((DATEVALUE($D$2:$D$15000) &lt;= $R6457) *
            (DATEVALUE($E$2:$E$15000) &gt;= $R6457)),
  ""
)</f>
        <v/>
      </c>
    </row>
    <row r="6458" spans="18:19" x14ac:dyDescent="0.2">
      <c r="R6458" s="3">
        <f t="shared" si="268"/>
        <v>46480</v>
      </c>
      <c r="S6458" t="str" cm="1">
        <f t="array" ref="S6458">IFERROR(
  SUMPRODUCT($H$2:$H$15000 *
            (DATEVALUE($D$2:$D$15000) &lt;= $R6458) *
            (DATEVALUE($E$2:$E$15000) &gt;= $R6458))
  /
  SUMPRODUCT((DATEVALUE($D$2:$D$15000) &lt;= $R6458) *
            (DATEVALUE($E$2:$E$15000) &gt;= $R6458)),
  ""
)</f>
        <v/>
      </c>
    </row>
    <row r="6459" spans="18:19" x14ac:dyDescent="0.2">
      <c r="R6459" s="3">
        <f t="shared" si="268"/>
        <v>46481</v>
      </c>
      <c r="S6459" t="str" cm="1">
        <f t="array" ref="S6459">IFERROR(
  SUMPRODUCT($H$2:$H$15000 *
            (DATEVALUE($D$2:$D$15000) &lt;= $R6459) *
            (DATEVALUE($E$2:$E$15000) &gt;= $R6459))
  /
  SUMPRODUCT((DATEVALUE($D$2:$D$15000) &lt;= $R6459) *
            (DATEVALUE($E$2:$E$15000) &gt;= $R6459)),
  ""
)</f>
        <v/>
      </c>
    </row>
    <row r="6460" spans="18:19" x14ac:dyDescent="0.2">
      <c r="R6460" s="3">
        <f t="shared" si="268"/>
        <v>46482</v>
      </c>
      <c r="S6460" t="str" cm="1">
        <f t="array" ref="S6460">IFERROR(
  SUMPRODUCT($H$2:$H$15000 *
            (DATEVALUE($D$2:$D$15000) &lt;= $R6460) *
            (DATEVALUE($E$2:$E$15000) &gt;= $R6460))
  /
  SUMPRODUCT((DATEVALUE($D$2:$D$15000) &lt;= $R6460) *
            (DATEVALUE($E$2:$E$15000) &gt;= $R6460)),
  ""
)</f>
        <v/>
      </c>
    </row>
    <row r="6461" spans="18:19" x14ac:dyDescent="0.2">
      <c r="R6461" s="3">
        <f t="shared" si="268"/>
        <v>46483</v>
      </c>
      <c r="S6461" t="str" cm="1">
        <f t="array" ref="S6461">IFERROR(
  SUMPRODUCT($H$2:$H$15000 *
            (DATEVALUE($D$2:$D$15000) &lt;= $R6461) *
            (DATEVALUE($E$2:$E$15000) &gt;= $R6461))
  /
  SUMPRODUCT((DATEVALUE($D$2:$D$15000) &lt;= $R6461) *
            (DATEVALUE($E$2:$E$15000) &gt;= $R6461)),
  ""
)</f>
        <v/>
      </c>
    </row>
    <row r="6462" spans="18:19" x14ac:dyDescent="0.2">
      <c r="R6462" s="3">
        <f t="shared" si="268"/>
        <v>46484</v>
      </c>
      <c r="S6462" t="str" cm="1">
        <f t="array" ref="S6462">IFERROR(
  SUMPRODUCT($H$2:$H$15000 *
            (DATEVALUE($D$2:$D$15000) &lt;= $R6462) *
            (DATEVALUE($E$2:$E$15000) &gt;= $R6462))
  /
  SUMPRODUCT((DATEVALUE($D$2:$D$15000) &lt;= $R6462) *
            (DATEVALUE($E$2:$E$15000) &gt;= $R6462)),
  ""
)</f>
        <v/>
      </c>
    </row>
    <row r="6463" spans="18:19" x14ac:dyDescent="0.2">
      <c r="R6463" s="3">
        <f t="shared" si="268"/>
        <v>46485</v>
      </c>
      <c r="S6463" t="str" cm="1">
        <f t="array" ref="S6463">IFERROR(
  SUMPRODUCT($H$2:$H$15000 *
            (DATEVALUE($D$2:$D$15000) &lt;= $R6463) *
            (DATEVALUE($E$2:$E$15000) &gt;= $R6463))
  /
  SUMPRODUCT((DATEVALUE($D$2:$D$15000) &lt;= $R6463) *
            (DATEVALUE($E$2:$E$15000) &gt;= $R6463)),
  ""
)</f>
        <v/>
      </c>
    </row>
    <row r="6464" spans="18:19" x14ac:dyDescent="0.2">
      <c r="R6464" s="3">
        <f t="shared" si="268"/>
        <v>46486</v>
      </c>
      <c r="S6464" t="str" cm="1">
        <f t="array" ref="S6464">IFERROR(
  SUMPRODUCT($H$2:$H$15000 *
            (DATEVALUE($D$2:$D$15000) &lt;= $R6464) *
            (DATEVALUE($E$2:$E$15000) &gt;= $R6464))
  /
  SUMPRODUCT((DATEVALUE($D$2:$D$15000) &lt;= $R6464) *
            (DATEVALUE($E$2:$E$15000) &gt;= $R6464)),
  ""
)</f>
        <v/>
      </c>
    </row>
    <row r="6465" spans="18:19" x14ac:dyDescent="0.2">
      <c r="R6465" s="3">
        <f t="shared" si="268"/>
        <v>46487</v>
      </c>
      <c r="S6465" t="str" cm="1">
        <f t="array" ref="S6465">IFERROR(
  SUMPRODUCT($H$2:$H$15000 *
            (DATEVALUE($D$2:$D$15000) &lt;= $R6465) *
            (DATEVALUE($E$2:$E$15000) &gt;= $R6465))
  /
  SUMPRODUCT((DATEVALUE($D$2:$D$15000) &lt;= $R6465) *
            (DATEVALUE($E$2:$E$15000) &gt;= $R6465)),
  ""
)</f>
        <v/>
      </c>
    </row>
    <row r="6466" spans="18:19" x14ac:dyDescent="0.2">
      <c r="R6466" s="3">
        <f t="shared" si="268"/>
        <v>46488</v>
      </c>
      <c r="S6466" t="str" cm="1">
        <f t="array" ref="S6466">IFERROR(
  SUMPRODUCT($H$2:$H$15000 *
            (DATEVALUE($D$2:$D$15000) &lt;= $R6466) *
            (DATEVALUE($E$2:$E$15000) &gt;= $R6466))
  /
  SUMPRODUCT((DATEVALUE($D$2:$D$15000) &lt;= $R6466) *
            (DATEVALUE($E$2:$E$15000) &gt;= $R6466)),
  ""
)</f>
        <v/>
      </c>
    </row>
    <row r="6467" spans="18:19" x14ac:dyDescent="0.2">
      <c r="R6467" s="3">
        <f t="shared" si="268"/>
        <v>46489</v>
      </c>
      <c r="S6467" t="str" cm="1">
        <f t="array" ref="S6467">IFERROR(
  SUMPRODUCT($H$2:$H$15000 *
            (DATEVALUE($D$2:$D$15000) &lt;= $R6467) *
            (DATEVALUE($E$2:$E$15000) &gt;= $R6467))
  /
  SUMPRODUCT((DATEVALUE($D$2:$D$15000) &lt;= $R6467) *
            (DATEVALUE($E$2:$E$15000) &gt;= $R6467)),
  ""
)</f>
        <v/>
      </c>
    </row>
    <row r="6468" spans="18:19" x14ac:dyDescent="0.2">
      <c r="R6468" s="3">
        <f t="shared" ref="R6468:R6531" si="269">+R6467+1</f>
        <v>46490</v>
      </c>
      <c r="S6468" t="str" cm="1">
        <f t="array" ref="S6468">IFERROR(
  SUMPRODUCT($H$2:$H$15000 *
            (DATEVALUE($D$2:$D$15000) &lt;= $R6468) *
            (DATEVALUE($E$2:$E$15000) &gt;= $R6468))
  /
  SUMPRODUCT((DATEVALUE($D$2:$D$15000) &lt;= $R6468) *
            (DATEVALUE($E$2:$E$15000) &gt;= $R6468)),
  ""
)</f>
        <v/>
      </c>
    </row>
    <row r="6469" spans="18:19" x14ac:dyDescent="0.2">
      <c r="R6469" s="3">
        <f t="shared" si="269"/>
        <v>46491</v>
      </c>
      <c r="S6469" t="str" cm="1">
        <f t="array" ref="S6469">IFERROR(
  SUMPRODUCT($H$2:$H$15000 *
            (DATEVALUE($D$2:$D$15000) &lt;= $R6469) *
            (DATEVALUE($E$2:$E$15000) &gt;= $R6469))
  /
  SUMPRODUCT((DATEVALUE($D$2:$D$15000) &lt;= $R6469) *
            (DATEVALUE($E$2:$E$15000) &gt;= $R6469)),
  ""
)</f>
        <v/>
      </c>
    </row>
    <row r="6470" spans="18:19" x14ac:dyDescent="0.2">
      <c r="R6470" s="3">
        <f t="shared" si="269"/>
        <v>46492</v>
      </c>
      <c r="S6470" t="str" cm="1">
        <f t="array" ref="S6470">IFERROR(
  SUMPRODUCT($H$2:$H$15000 *
            (DATEVALUE($D$2:$D$15000) &lt;= $R6470) *
            (DATEVALUE($E$2:$E$15000) &gt;= $R6470))
  /
  SUMPRODUCT((DATEVALUE($D$2:$D$15000) &lt;= $R6470) *
            (DATEVALUE($E$2:$E$15000) &gt;= $R6470)),
  ""
)</f>
        <v/>
      </c>
    </row>
    <row r="6471" spans="18:19" x14ac:dyDescent="0.2">
      <c r="R6471" s="3">
        <f t="shared" si="269"/>
        <v>46493</v>
      </c>
      <c r="S6471" t="str" cm="1">
        <f t="array" ref="S6471">IFERROR(
  SUMPRODUCT($H$2:$H$15000 *
            (DATEVALUE($D$2:$D$15000) &lt;= $R6471) *
            (DATEVALUE($E$2:$E$15000) &gt;= $R6471))
  /
  SUMPRODUCT((DATEVALUE($D$2:$D$15000) &lt;= $R6471) *
            (DATEVALUE($E$2:$E$15000) &gt;= $R6471)),
  ""
)</f>
        <v/>
      </c>
    </row>
    <row r="6472" spans="18:19" x14ac:dyDescent="0.2">
      <c r="R6472" s="3">
        <f t="shared" si="269"/>
        <v>46494</v>
      </c>
      <c r="S6472" t="str" cm="1">
        <f t="array" ref="S6472">IFERROR(
  SUMPRODUCT($H$2:$H$15000 *
            (DATEVALUE($D$2:$D$15000) &lt;= $R6472) *
            (DATEVALUE($E$2:$E$15000) &gt;= $R6472))
  /
  SUMPRODUCT((DATEVALUE($D$2:$D$15000) &lt;= $R6472) *
            (DATEVALUE($E$2:$E$15000) &gt;= $R6472)),
  ""
)</f>
        <v/>
      </c>
    </row>
    <row r="6473" spans="18:19" x14ac:dyDescent="0.2">
      <c r="R6473" s="3">
        <f t="shared" si="269"/>
        <v>46495</v>
      </c>
      <c r="S6473" t="str" cm="1">
        <f t="array" ref="S6473">IFERROR(
  SUMPRODUCT($H$2:$H$15000 *
            (DATEVALUE($D$2:$D$15000) &lt;= $R6473) *
            (DATEVALUE($E$2:$E$15000) &gt;= $R6473))
  /
  SUMPRODUCT((DATEVALUE($D$2:$D$15000) &lt;= $R6473) *
            (DATEVALUE($E$2:$E$15000) &gt;= $R6473)),
  ""
)</f>
        <v/>
      </c>
    </row>
    <row r="6474" spans="18:19" x14ac:dyDescent="0.2">
      <c r="R6474" s="3">
        <f t="shared" si="269"/>
        <v>46496</v>
      </c>
      <c r="S6474" t="str" cm="1">
        <f t="array" ref="S6474">IFERROR(
  SUMPRODUCT($H$2:$H$15000 *
            (DATEVALUE($D$2:$D$15000) &lt;= $R6474) *
            (DATEVALUE($E$2:$E$15000) &gt;= $R6474))
  /
  SUMPRODUCT((DATEVALUE($D$2:$D$15000) &lt;= $R6474) *
            (DATEVALUE($E$2:$E$15000) &gt;= $R6474)),
  ""
)</f>
        <v/>
      </c>
    </row>
    <row r="6475" spans="18:19" x14ac:dyDescent="0.2">
      <c r="R6475" s="3">
        <f t="shared" si="269"/>
        <v>46497</v>
      </c>
      <c r="S6475" t="str" cm="1">
        <f t="array" ref="S6475">IFERROR(
  SUMPRODUCT($H$2:$H$15000 *
            (DATEVALUE($D$2:$D$15000) &lt;= $R6475) *
            (DATEVALUE($E$2:$E$15000) &gt;= $R6475))
  /
  SUMPRODUCT((DATEVALUE($D$2:$D$15000) &lt;= $R6475) *
            (DATEVALUE($E$2:$E$15000) &gt;= $R6475)),
  ""
)</f>
        <v/>
      </c>
    </row>
    <row r="6476" spans="18:19" x14ac:dyDescent="0.2">
      <c r="R6476" s="3">
        <f t="shared" si="269"/>
        <v>46498</v>
      </c>
      <c r="S6476" t="str" cm="1">
        <f t="array" ref="S6476">IFERROR(
  SUMPRODUCT($H$2:$H$15000 *
            (DATEVALUE($D$2:$D$15000) &lt;= $R6476) *
            (DATEVALUE($E$2:$E$15000) &gt;= $R6476))
  /
  SUMPRODUCT((DATEVALUE($D$2:$D$15000) &lt;= $R6476) *
            (DATEVALUE($E$2:$E$15000) &gt;= $R6476)),
  ""
)</f>
        <v/>
      </c>
    </row>
    <row r="6477" spans="18:19" x14ac:dyDescent="0.2">
      <c r="R6477" s="3">
        <f t="shared" si="269"/>
        <v>46499</v>
      </c>
      <c r="S6477" t="str" cm="1">
        <f t="array" ref="S6477">IFERROR(
  SUMPRODUCT($H$2:$H$15000 *
            (DATEVALUE($D$2:$D$15000) &lt;= $R6477) *
            (DATEVALUE($E$2:$E$15000) &gt;= $R6477))
  /
  SUMPRODUCT((DATEVALUE($D$2:$D$15000) &lt;= $R6477) *
            (DATEVALUE($E$2:$E$15000) &gt;= $R6477)),
  ""
)</f>
        <v/>
      </c>
    </row>
    <row r="6478" spans="18:19" x14ac:dyDescent="0.2">
      <c r="R6478" s="3">
        <f t="shared" si="269"/>
        <v>46500</v>
      </c>
      <c r="S6478" t="str" cm="1">
        <f t="array" ref="S6478">IFERROR(
  SUMPRODUCT($H$2:$H$15000 *
            (DATEVALUE($D$2:$D$15000) &lt;= $R6478) *
            (DATEVALUE($E$2:$E$15000) &gt;= $R6478))
  /
  SUMPRODUCT((DATEVALUE($D$2:$D$15000) &lt;= $R6478) *
            (DATEVALUE($E$2:$E$15000) &gt;= $R6478)),
  ""
)</f>
        <v/>
      </c>
    </row>
    <row r="6479" spans="18:19" x14ac:dyDescent="0.2">
      <c r="R6479" s="3">
        <f t="shared" si="269"/>
        <v>46501</v>
      </c>
      <c r="S6479" t="str" cm="1">
        <f t="array" ref="S6479">IFERROR(
  SUMPRODUCT($H$2:$H$15000 *
            (DATEVALUE($D$2:$D$15000) &lt;= $R6479) *
            (DATEVALUE($E$2:$E$15000) &gt;= $R6479))
  /
  SUMPRODUCT((DATEVALUE($D$2:$D$15000) &lt;= $R6479) *
            (DATEVALUE($E$2:$E$15000) &gt;= $R6479)),
  ""
)</f>
        <v/>
      </c>
    </row>
    <row r="6480" spans="18:19" x14ac:dyDescent="0.2">
      <c r="R6480" s="3">
        <f t="shared" si="269"/>
        <v>46502</v>
      </c>
      <c r="S6480" t="str" cm="1">
        <f t="array" ref="S6480">IFERROR(
  SUMPRODUCT($H$2:$H$15000 *
            (DATEVALUE($D$2:$D$15000) &lt;= $R6480) *
            (DATEVALUE($E$2:$E$15000) &gt;= $R6480))
  /
  SUMPRODUCT((DATEVALUE($D$2:$D$15000) &lt;= $R6480) *
            (DATEVALUE($E$2:$E$15000) &gt;= $R6480)),
  ""
)</f>
        <v/>
      </c>
    </row>
    <row r="6481" spans="18:19" x14ac:dyDescent="0.2">
      <c r="R6481" s="3">
        <f t="shared" si="269"/>
        <v>46503</v>
      </c>
      <c r="S6481" t="str" cm="1">
        <f t="array" ref="S6481">IFERROR(
  SUMPRODUCT($H$2:$H$15000 *
            (DATEVALUE($D$2:$D$15000) &lt;= $R6481) *
            (DATEVALUE($E$2:$E$15000) &gt;= $R6481))
  /
  SUMPRODUCT((DATEVALUE($D$2:$D$15000) &lt;= $R6481) *
            (DATEVALUE($E$2:$E$15000) &gt;= $R6481)),
  ""
)</f>
        <v/>
      </c>
    </row>
    <row r="6482" spans="18:19" x14ac:dyDescent="0.2">
      <c r="R6482" s="3">
        <f t="shared" si="269"/>
        <v>46504</v>
      </c>
      <c r="S6482" t="str" cm="1">
        <f t="array" ref="S6482">IFERROR(
  SUMPRODUCT($H$2:$H$15000 *
            (DATEVALUE($D$2:$D$15000) &lt;= $R6482) *
            (DATEVALUE($E$2:$E$15000) &gt;= $R6482))
  /
  SUMPRODUCT((DATEVALUE($D$2:$D$15000) &lt;= $R6482) *
            (DATEVALUE($E$2:$E$15000) &gt;= $R6482)),
  ""
)</f>
        <v/>
      </c>
    </row>
    <row r="6483" spans="18:19" x14ac:dyDescent="0.2">
      <c r="R6483" s="3">
        <f t="shared" si="269"/>
        <v>46505</v>
      </c>
      <c r="S6483" t="str" cm="1">
        <f t="array" ref="S6483">IFERROR(
  SUMPRODUCT($H$2:$H$15000 *
            (DATEVALUE($D$2:$D$15000) &lt;= $R6483) *
            (DATEVALUE($E$2:$E$15000) &gt;= $R6483))
  /
  SUMPRODUCT((DATEVALUE($D$2:$D$15000) &lt;= $R6483) *
            (DATEVALUE($E$2:$E$15000) &gt;= $R6483)),
  ""
)</f>
        <v/>
      </c>
    </row>
    <row r="6484" spans="18:19" x14ac:dyDescent="0.2">
      <c r="R6484" s="3">
        <f t="shared" si="269"/>
        <v>46506</v>
      </c>
      <c r="S6484" t="str" cm="1">
        <f t="array" ref="S6484">IFERROR(
  SUMPRODUCT($H$2:$H$15000 *
            (DATEVALUE($D$2:$D$15000) &lt;= $R6484) *
            (DATEVALUE($E$2:$E$15000) &gt;= $R6484))
  /
  SUMPRODUCT((DATEVALUE($D$2:$D$15000) &lt;= $R6484) *
            (DATEVALUE($E$2:$E$15000) &gt;= $R6484)),
  ""
)</f>
        <v/>
      </c>
    </row>
    <row r="6485" spans="18:19" x14ac:dyDescent="0.2">
      <c r="R6485" s="3">
        <f t="shared" si="269"/>
        <v>46507</v>
      </c>
      <c r="S6485" t="str" cm="1">
        <f t="array" ref="S6485">IFERROR(
  SUMPRODUCT($H$2:$H$15000 *
            (DATEVALUE($D$2:$D$15000) &lt;= $R6485) *
            (DATEVALUE($E$2:$E$15000) &gt;= $R6485))
  /
  SUMPRODUCT((DATEVALUE($D$2:$D$15000) &lt;= $R6485) *
            (DATEVALUE($E$2:$E$15000) &gt;= $R6485)),
  ""
)</f>
        <v/>
      </c>
    </row>
    <row r="6486" spans="18:19" x14ac:dyDescent="0.2">
      <c r="R6486" s="3">
        <f t="shared" si="269"/>
        <v>46508</v>
      </c>
      <c r="S6486" t="str" cm="1">
        <f t="array" ref="S6486">IFERROR(
  SUMPRODUCT($H$2:$H$15000 *
            (DATEVALUE($D$2:$D$15000) &lt;= $R6486) *
            (DATEVALUE($E$2:$E$15000) &gt;= $R6486))
  /
  SUMPRODUCT((DATEVALUE($D$2:$D$15000) &lt;= $R6486) *
            (DATEVALUE($E$2:$E$15000) &gt;= $R6486)),
  ""
)</f>
        <v/>
      </c>
    </row>
    <row r="6487" spans="18:19" x14ac:dyDescent="0.2">
      <c r="R6487" s="3">
        <f t="shared" si="269"/>
        <v>46509</v>
      </c>
      <c r="S6487" t="str" cm="1">
        <f t="array" ref="S6487">IFERROR(
  SUMPRODUCT($H$2:$H$15000 *
            (DATEVALUE($D$2:$D$15000) &lt;= $R6487) *
            (DATEVALUE($E$2:$E$15000) &gt;= $R6487))
  /
  SUMPRODUCT((DATEVALUE($D$2:$D$15000) &lt;= $R6487) *
            (DATEVALUE($E$2:$E$15000) &gt;= $R6487)),
  ""
)</f>
        <v/>
      </c>
    </row>
    <row r="6488" spans="18:19" x14ac:dyDescent="0.2">
      <c r="R6488" s="3">
        <f t="shared" si="269"/>
        <v>46510</v>
      </c>
      <c r="S6488" t="str" cm="1">
        <f t="array" ref="S6488">IFERROR(
  SUMPRODUCT($H$2:$H$15000 *
            (DATEVALUE($D$2:$D$15000) &lt;= $R6488) *
            (DATEVALUE($E$2:$E$15000) &gt;= $R6488))
  /
  SUMPRODUCT((DATEVALUE($D$2:$D$15000) &lt;= $R6488) *
            (DATEVALUE($E$2:$E$15000) &gt;= $R6488)),
  ""
)</f>
        <v/>
      </c>
    </row>
    <row r="6489" spans="18:19" x14ac:dyDescent="0.2">
      <c r="R6489" s="3">
        <f t="shared" si="269"/>
        <v>46511</v>
      </c>
      <c r="S6489" t="str" cm="1">
        <f t="array" ref="S6489">IFERROR(
  SUMPRODUCT($H$2:$H$15000 *
            (DATEVALUE($D$2:$D$15000) &lt;= $R6489) *
            (DATEVALUE($E$2:$E$15000) &gt;= $R6489))
  /
  SUMPRODUCT((DATEVALUE($D$2:$D$15000) &lt;= $R6489) *
            (DATEVALUE($E$2:$E$15000) &gt;= $R6489)),
  ""
)</f>
        <v/>
      </c>
    </row>
    <row r="6490" spans="18:19" x14ac:dyDescent="0.2">
      <c r="R6490" s="3">
        <f t="shared" si="269"/>
        <v>46512</v>
      </c>
      <c r="S6490" t="str" cm="1">
        <f t="array" ref="S6490">IFERROR(
  SUMPRODUCT($H$2:$H$15000 *
            (DATEVALUE($D$2:$D$15000) &lt;= $R6490) *
            (DATEVALUE($E$2:$E$15000) &gt;= $R6490))
  /
  SUMPRODUCT((DATEVALUE($D$2:$D$15000) &lt;= $R6490) *
            (DATEVALUE($E$2:$E$15000) &gt;= $R6490)),
  ""
)</f>
        <v/>
      </c>
    </row>
    <row r="6491" spans="18:19" x14ac:dyDescent="0.2">
      <c r="R6491" s="3">
        <f t="shared" si="269"/>
        <v>46513</v>
      </c>
      <c r="S6491" t="str" cm="1">
        <f t="array" ref="S6491">IFERROR(
  SUMPRODUCT($H$2:$H$15000 *
            (DATEVALUE($D$2:$D$15000) &lt;= $R6491) *
            (DATEVALUE($E$2:$E$15000) &gt;= $R6491))
  /
  SUMPRODUCT((DATEVALUE($D$2:$D$15000) &lt;= $R6491) *
            (DATEVALUE($E$2:$E$15000) &gt;= $R6491)),
  ""
)</f>
        <v/>
      </c>
    </row>
    <row r="6492" spans="18:19" x14ac:dyDescent="0.2">
      <c r="R6492" s="3">
        <f t="shared" si="269"/>
        <v>46514</v>
      </c>
      <c r="S6492" t="str" cm="1">
        <f t="array" ref="S6492">IFERROR(
  SUMPRODUCT($H$2:$H$15000 *
            (DATEVALUE($D$2:$D$15000) &lt;= $R6492) *
            (DATEVALUE($E$2:$E$15000) &gt;= $R6492))
  /
  SUMPRODUCT((DATEVALUE($D$2:$D$15000) &lt;= $R6492) *
            (DATEVALUE($E$2:$E$15000) &gt;= $R6492)),
  ""
)</f>
        <v/>
      </c>
    </row>
    <row r="6493" spans="18:19" x14ac:dyDescent="0.2">
      <c r="R6493" s="3">
        <f t="shared" si="269"/>
        <v>46515</v>
      </c>
      <c r="S6493" t="str" cm="1">
        <f t="array" ref="S6493">IFERROR(
  SUMPRODUCT($H$2:$H$15000 *
            (DATEVALUE($D$2:$D$15000) &lt;= $R6493) *
            (DATEVALUE($E$2:$E$15000) &gt;= $R6493))
  /
  SUMPRODUCT((DATEVALUE($D$2:$D$15000) &lt;= $R6493) *
            (DATEVALUE($E$2:$E$15000) &gt;= $R6493)),
  ""
)</f>
        <v/>
      </c>
    </row>
    <row r="6494" spans="18:19" x14ac:dyDescent="0.2">
      <c r="R6494" s="3">
        <f t="shared" si="269"/>
        <v>46516</v>
      </c>
      <c r="S6494" t="str" cm="1">
        <f t="array" ref="S6494">IFERROR(
  SUMPRODUCT($H$2:$H$15000 *
            (DATEVALUE($D$2:$D$15000) &lt;= $R6494) *
            (DATEVALUE($E$2:$E$15000) &gt;= $R6494))
  /
  SUMPRODUCT((DATEVALUE($D$2:$D$15000) &lt;= $R6494) *
            (DATEVALUE($E$2:$E$15000) &gt;= $R6494)),
  ""
)</f>
        <v/>
      </c>
    </row>
    <row r="6495" spans="18:19" x14ac:dyDescent="0.2">
      <c r="R6495" s="3">
        <f t="shared" si="269"/>
        <v>46517</v>
      </c>
      <c r="S6495" t="str" cm="1">
        <f t="array" ref="S6495">IFERROR(
  SUMPRODUCT($H$2:$H$15000 *
            (DATEVALUE($D$2:$D$15000) &lt;= $R6495) *
            (DATEVALUE($E$2:$E$15000) &gt;= $R6495))
  /
  SUMPRODUCT((DATEVALUE($D$2:$D$15000) &lt;= $R6495) *
            (DATEVALUE($E$2:$E$15000) &gt;= $R6495)),
  ""
)</f>
        <v/>
      </c>
    </row>
    <row r="6496" spans="18:19" x14ac:dyDescent="0.2">
      <c r="R6496" s="3">
        <f t="shared" si="269"/>
        <v>46518</v>
      </c>
      <c r="S6496" t="str" cm="1">
        <f t="array" ref="S6496">IFERROR(
  SUMPRODUCT($H$2:$H$15000 *
            (DATEVALUE($D$2:$D$15000) &lt;= $R6496) *
            (DATEVALUE($E$2:$E$15000) &gt;= $R6496))
  /
  SUMPRODUCT((DATEVALUE($D$2:$D$15000) &lt;= $R6496) *
            (DATEVALUE($E$2:$E$15000) &gt;= $R6496)),
  ""
)</f>
        <v/>
      </c>
    </row>
    <row r="6497" spans="18:19" x14ac:dyDescent="0.2">
      <c r="R6497" s="3">
        <f t="shared" si="269"/>
        <v>46519</v>
      </c>
      <c r="S6497" t="str" cm="1">
        <f t="array" ref="S6497">IFERROR(
  SUMPRODUCT($H$2:$H$15000 *
            (DATEVALUE($D$2:$D$15000) &lt;= $R6497) *
            (DATEVALUE($E$2:$E$15000) &gt;= $R6497))
  /
  SUMPRODUCT((DATEVALUE($D$2:$D$15000) &lt;= $R6497) *
            (DATEVALUE($E$2:$E$15000) &gt;= $R6497)),
  ""
)</f>
        <v/>
      </c>
    </row>
    <row r="6498" spans="18:19" x14ac:dyDescent="0.2">
      <c r="R6498" s="3">
        <f t="shared" si="269"/>
        <v>46520</v>
      </c>
      <c r="S6498" t="str" cm="1">
        <f t="array" ref="S6498">IFERROR(
  SUMPRODUCT($H$2:$H$15000 *
            (DATEVALUE($D$2:$D$15000) &lt;= $R6498) *
            (DATEVALUE($E$2:$E$15000) &gt;= $R6498))
  /
  SUMPRODUCT((DATEVALUE($D$2:$D$15000) &lt;= $R6498) *
            (DATEVALUE($E$2:$E$15000) &gt;= $R6498)),
  ""
)</f>
        <v/>
      </c>
    </row>
    <row r="6499" spans="18:19" x14ac:dyDescent="0.2">
      <c r="R6499" s="3">
        <f t="shared" si="269"/>
        <v>46521</v>
      </c>
      <c r="S6499" t="str" cm="1">
        <f t="array" ref="S6499">IFERROR(
  SUMPRODUCT($H$2:$H$15000 *
            (DATEVALUE($D$2:$D$15000) &lt;= $R6499) *
            (DATEVALUE($E$2:$E$15000) &gt;= $R6499))
  /
  SUMPRODUCT((DATEVALUE($D$2:$D$15000) &lt;= $R6499) *
            (DATEVALUE($E$2:$E$15000) &gt;= $R6499)),
  ""
)</f>
        <v/>
      </c>
    </row>
    <row r="6500" spans="18:19" x14ac:dyDescent="0.2">
      <c r="R6500" s="3">
        <f t="shared" si="269"/>
        <v>46522</v>
      </c>
      <c r="S6500" t="str" cm="1">
        <f t="array" ref="S6500">IFERROR(
  SUMPRODUCT($H$2:$H$15000 *
            (DATEVALUE($D$2:$D$15000) &lt;= $R6500) *
            (DATEVALUE($E$2:$E$15000) &gt;= $R6500))
  /
  SUMPRODUCT((DATEVALUE($D$2:$D$15000) &lt;= $R6500) *
            (DATEVALUE($E$2:$E$15000) &gt;= $R6500)),
  ""
)</f>
        <v/>
      </c>
    </row>
    <row r="6501" spans="18:19" x14ac:dyDescent="0.2">
      <c r="R6501" s="3">
        <f t="shared" si="269"/>
        <v>46523</v>
      </c>
      <c r="S6501" t="str" cm="1">
        <f t="array" ref="S6501">IFERROR(
  SUMPRODUCT($H$2:$H$15000 *
            (DATEVALUE($D$2:$D$15000) &lt;= $R6501) *
            (DATEVALUE($E$2:$E$15000) &gt;= $R6501))
  /
  SUMPRODUCT((DATEVALUE($D$2:$D$15000) &lt;= $R6501) *
            (DATEVALUE($E$2:$E$15000) &gt;= $R6501)),
  ""
)</f>
        <v/>
      </c>
    </row>
    <row r="6502" spans="18:19" x14ac:dyDescent="0.2">
      <c r="R6502" s="3">
        <f t="shared" si="269"/>
        <v>46524</v>
      </c>
      <c r="S6502" t="str" cm="1">
        <f t="array" ref="S6502">IFERROR(
  SUMPRODUCT($H$2:$H$15000 *
            (DATEVALUE($D$2:$D$15000) &lt;= $R6502) *
            (DATEVALUE($E$2:$E$15000) &gt;= $R6502))
  /
  SUMPRODUCT((DATEVALUE($D$2:$D$15000) &lt;= $R6502) *
            (DATEVALUE($E$2:$E$15000) &gt;= $R6502)),
  ""
)</f>
        <v/>
      </c>
    </row>
    <row r="6503" spans="18:19" x14ac:dyDescent="0.2">
      <c r="R6503" s="3">
        <f t="shared" si="269"/>
        <v>46525</v>
      </c>
      <c r="S6503" t="str" cm="1">
        <f t="array" ref="S6503">IFERROR(
  SUMPRODUCT($H$2:$H$15000 *
            (DATEVALUE($D$2:$D$15000) &lt;= $R6503) *
            (DATEVALUE($E$2:$E$15000) &gt;= $R6503))
  /
  SUMPRODUCT((DATEVALUE($D$2:$D$15000) &lt;= $R6503) *
            (DATEVALUE($E$2:$E$15000) &gt;= $R6503)),
  ""
)</f>
        <v/>
      </c>
    </row>
    <row r="6504" spans="18:19" x14ac:dyDescent="0.2">
      <c r="R6504" s="3">
        <f t="shared" si="269"/>
        <v>46526</v>
      </c>
      <c r="S6504" t="str" cm="1">
        <f t="array" ref="S6504">IFERROR(
  SUMPRODUCT($H$2:$H$15000 *
            (DATEVALUE($D$2:$D$15000) &lt;= $R6504) *
            (DATEVALUE($E$2:$E$15000) &gt;= $R6504))
  /
  SUMPRODUCT((DATEVALUE($D$2:$D$15000) &lt;= $R6504) *
            (DATEVALUE($E$2:$E$15000) &gt;= $R6504)),
  ""
)</f>
        <v/>
      </c>
    </row>
    <row r="6505" spans="18:19" x14ac:dyDescent="0.2">
      <c r="R6505" s="3">
        <f t="shared" si="269"/>
        <v>46527</v>
      </c>
      <c r="S6505" t="str" cm="1">
        <f t="array" ref="S6505">IFERROR(
  SUMPRODUCT($H$2:$H$15000 *
            (DATEVALUE($D$2:$D$15000) &lt;= $R6505) *
            (DATEVALUE($E$2:$E$15000) &gt;= $R6505))
  /
  SUMPRODUCT((DATEVALUE($D$2:$D$15000) &lt;= $R6505) *
            (DATEVALUE($E$2:$E$15000) &gt;= $R6505)),
  ""
)</f>
        <v/>
      </c>
    </row>
    <row r="6506" spans="18:19" x14ac:dyDescent="0.2">
      <c r="R6506" s="3">
        <f t="shared" si="269"/>
        <v>46528</v>
      </c>
      <c r="S6506" t="str" cm="1">
        <f t="array" ref="S6506">IFERROR(
  SUMPRODUCT($H$2:$H$15000 *
            (DATEVALUE($D$2:$D$15000) &lt;= $R6506) *
            (DATEVALUE($E$2:$E$15000) &gt;= $R6506))
  /
  SUMPRODUCT((DATEVALUE($D$2:$D$15000) &lt;= $R6506) *
            (DATEVALUE($E$2:$E$15000) &gt;= $R6506)),
  ""
)</f>
        <v/>
      </c>
    </row>
    <row r="6507" spans="18:19" x14ac:dyDescent="0.2">
      <c r="R6507" s="3">
        <f t="shared" si="269"/>
        <v>46529</v>
      </c>
      <c r="S6507" t="str" cm="1">
        <f t="array" ref="S6507">IFERROR(
  SUMPRODUCT($H$2:$H$15000 *
            (DATEVALUE($D$2:$D$15000) &lt;= $R6507) *
            (DATEVALUE($E$2:$E$15000) &gt;= $R6507))
  /
  SUMPRODUCT((DATEVALUE($D$2:$D$15000) &lt;= $R6507) *
            (DATEVALUE($E$2:$E$15000) &gt;= $R6507)),
  ""
)</f>
        <v/>
      </c>
    </row>
    <row r="6508" spans="18:19" x14ac:dyDescent="0.2">
      <c r="R6508" s="3">
        <f t="shared" si="269"/>
        <v>46530</v>
      </c>
      <c r="S6508" t="str" cm="1">
        <f t="array" ref="S6508">IFERROR(
  SUMPRODUCT($H$2:$H$15000 *
            (DATEVALUE($D$2:$D$15000) &lt;= $R6508) *
            (DATEVALUE($E$2:$E$15000) &gt;= $R6508))
  /
  SUMPRODUCT((DATEVALUE($D$2:$D$15000) &lt;= $R6508) *
            (DATEVALUE($E$2:$E$15000) &gt;= $R6508)),
  ""
)</f>
        <v/>
      </c>
    </row>
    <row r="6509" spans="18:19" x14ac:dyDescent="0.2">
      <c r="R6509" s="3">
        <f t="shared" si="269"/>
        <v>46531</v>
      </c>
      <c r="S6509" t="str" cm="1">
        <f t="array" ref="S6509">IFERROR(
  SUMPRODUCT($H$2:$H$15000 *
            (DATEVALUE($D$2:$D$15000) &lt;= $R6509) *
            (DATEVALUE($E$2:$E$15000) &gt;= $R6509))
  /
  SUMPRODUCT((DATEVALUE($D$2:$D$15000) &lt;= $R6509) *
            (DATEVALUE($E$2:$E$15000) &gt;= $R6509)),
  ""
)</f>
        <v/>
      </c>
    </row>
    <row r="6510" spans="18:19" x14ac:dyDescent="0.2">
      <c r="R6510" s="3">
        <f t="shared" si="269"/>
        <v>46532</v>
      </c>
      <c r="S6510" t="str" cm="1">
        <f t="array" ref="S6510">IFERROR(
  SUMPRODUCT($H$2:$H$15000 *
            (DATEVALUE($D$2:$D$15000) &lt;= $R6510) *
            (DATEVALUE($E$2:$E$15000) &gt;= $R6510))
  /
  SUMPRODUCT((DATEVALUE($D$2:$D$15000) &lt;= $R6510) *
            (DATEVALUE($E$2:$E$15000) &gt;= $R6510)),
  ""
)</f>
        <v/>
      </c>
    </row>
    <row r="6511" spans="18:19" x14ac:dyDescent="0.2">
      <c r="R6511" s="3">
        <f t="shared" si="269"/>
        <v>46533</v>
      </c>
      <c r="S6511" t="str" cm="1">
        <f t="array" ref="S6511">IFERROR(
  SUMPRODUCT($H$2:$H$15000 *
            (DATEVALUE($D$2:$D$15000) &lt;= $R6511) *
            (DATEVALUE($E$2:$E$15000) &gt;= $R6511))
  /
  SUMPRODUCT((DATEVALUE($D$2:$D$15000) &lt;= $R6511) *
            (DATEVALUE($E$2:$E$15000) &gt;= $R6511)),
  ""
)</f>
        <v/>
      </c>
    </row>
    <row r="6512" spans="18:19" x14ac:dyDescent="0.2">
      <c r="R6512" s="3">
        <f t="shared" si="269"/>
        <v>46534</v>
      </c>
      <c r="S6512" t="str" cm="1">
        <f t="array" ref="S6512">IFERROR(
  SUMPRODUCT($H$2:$H$15000 *
            (DATEVALUE($D$2:$D$15000) &lt;= $R6512) *
            (DATEVALUE($E$2:$E$15000) &gt;= $R6512))
  /
  SUMPRODUCT((DATEVALUE($D$2:$D$15000) &lt;= $R6512) *
            (DATEVALUE($E$2:$E$15000) &gt;= $R6512)),
  ""
)</f>
        <v/>
      </c>
    </row>
    <row r="6513" spans="18:19" x14ac:dyDescent="0.2">
      <c r="R6513" s="3">
        <f t="shared" si="269"/>
        <v>46535</v>
      </c>
      <c r="S6513" t="str" cm="1">
        <f t="array" ref="S6513">IFERROR(
  SUMPRODUCT($H$2:$H$15000 *
            (DATEVALUE($D$2:$D$15000) &lt;= $R6513) *
            (DATEVALUE($E$2:$E$15000) &gt;= $R6513))
  /
  SUMPRODUCT((DATEVALUE($D$2:$D$15000) &lt;= $R6513) *
            (DATEVALUE($E$2:$E$15000) &gt;= $R6513)),
  ""
)</f>
        <v/>
      </c>
    </row>
    <row r="6514" spans="18:19" x14ac:dyDescent="0.2">
      <c r="R6514" s="3">
        <f t="shared" si="269"/>
        <v>46536</v>
      </c>
      <c r="S6514" t="str" cm="1">
        <f t="array" ref="S6514">IFERROR(
  SUMPRODUCT($H$2:$H$15000 *
            (DATEVALUE($D$2:$D$15000) &lt;= $R6514) *
            (DATEVALUE($E$2:$E$15000) &gt;= $R6514))
  /
  SUMPRODUCT((DATEVALUE($D$2:$D$15000) &lt;= $R6514) *
            (DATEVALUE($E$2:$E$15000) &gt;= $R6514)),
  ""
)</f>
        <v/>
      </c>
    </row>
    <row r="6515" spans="18:19" x14ac:dyDescent="0.2">
      <c r="R6515" s="3">
        <f t="shared" si="269"/>
        <v>46537</v>
      </c>
      <c r="S6515" t="str" cm="1">
        <f t="array" ref="S6515">IFERROR(
  SUMPRODUCT($H$2:$H$15000 *
            (DATEVALUE($D$2:$D$15000) &lt;= $R6515) *
            (DATEVALUE($E$2:$E$15000) &gt;= $R6515))
  /
  SUMPRODUCT((DATEVALUE($D$2:$D$15000) &lt;= $R6515) *
            (DATEVALUE($E$2:$E$15000) &gt;= $R6515)),
  ""
)</f>
        <v/>
      </c>
    </row>
    <row r="6516" spans="18:19" x14ac:dyDescent="0.2">
      <c r="R6516" s="3">
        <f t="shared" si="269"/>
        <v>46538</v>
      </c>
      <c r="S6516" t="str" cm="1">
        <f t="array" ref="S6516">IFERROR(
  SUMPRODUCT($H$2:$H$15000 *
            (DATEVALUE($D$2:$D$15000) &lt;= $R6516) *
            (DATEVALUE($E$2:$E$15000) &gt;= $R6516))
  /
  SUMPRODUCT((DATEVALUE($D$2:$D$15000) &lt;= $R6516) *
            (DATEVALUE($E$2:$E$15000) &gt;= $R6516)),
  ""
)</f>
        <v/>
      </c>
    </row>
    <row r="6517" spans="18:19" x14ac:dyDescent="0.2">
      <c r="R6517" s="3">
        <f t="shared" si="269"/>
        <v>46539</v>
      </c>
      <c r="S6517" t="str" cm="1">
        <f t="array" ref="S6517">IFERROR(
  SUMPRODUCT($H$2:$H$15000 *
            (DATEVALUE($D$2:$D$15000) &lt;= $R6517) *
            (DATEVALUE($E$2:$E$15000) &gt;= $R6517))
  /
  SUMPRODUCT((DATEVALUE($D$2:$D$15000) &lt;= $R6517) *
            (DATEVALUE($E$2:$E$15000) &gt;= $R6517)),
  ""
)</f>
        <v/>
      </c>
    </row>
    <row r="6518" spans="18:19" x14ac:dyDescent="0.2">
      <c r="R6518" s="3">
        <f t="shared" si="269"/>
        <v>46540</v>
      </c>
      <c r="S6518" t="str" cm="1">
        <f t="array" ref="S6518">IFERROR(
  SUMPRODUCT($H$2:$H$15000 *
            (DATEVALUE($D$2:$D$15000) &lt;= $R6518) *
            (DATEVALUE($E$2:$E$15000) &gt;= $R6518))
  /
  SUMPRODUCT((DATEVALUE($D$2:$D$15000) &lt;= $R6518) *
            (DATEVALUE($E$2:$E$15000) &gt;= $R6518)),
  ""
)</f>
        <v/>
      </c>
    </row>
    <row r="6519" spans="18:19" x14ac:dyDescent="0.2">
      <c r="R6519" s="3">
        <f t="shared" si="269"/>
        <v>46541</v>
      </c>
      <c r="S6519" t="str" cm="1">
        <f t="array" ref="S6519">IFERROR(
  SUMPRODUCT($H$2:$H$15000 *
            (DATEVALUE($D$2:$D$15000) &lt;= $R6519) *
            (DATEVALUE($E$2:$E$15000) &gt;= $R6519))
  /
  SUMPRODUCT((DATEVALUE($D$2:$D$15000) &lt;= $R6519) *
            (DATEVALUE($E$2:$E$15000) &gt;= $R6519)),
  ""
)</f>
        <v/>
      </c>
    </row>
    <row r="6520" spans="18:19" x14ac:dyDescent="0.2">
      <c r="R6520" s="3">
        <f t="shared" si="269"/>
        <v>46542</v>
      </c>
      <c r="S6520" t="str" cm="1">
        <f t="array" ref="S6520">IFERROR(
  SUMPRODUCT($H$2:$H$15000 *
            (DATEVALUE($D$2:$D$15000) &lt;= $R6520) *
            (DATEVALUE($E$2:$E$15000) &gt;= $R6520))
  /
  SUMPRODUCT((DATEVALUE($D$2:$D$15000) &lt;= $R6520) *
            (DATEVALUE($E$2:$E$15000) &gt;= $R6520)),
  ""
)</f>
        <v/>
      </c>
    </row>
    <row r="6521" spans="18:19" x14ac:dyDescent="0.2">
      <c r="R6521" s="3">
        <f t="shared" si="269"/>
        <v>46543</v>
      </c>
      <c r="S6521" t="str" cm="1">
        <f t="array" ref="S6521">IFERROR(
  SUMPRODUCT($H$2:$H$15000 *
            (DATEVALUE($D$2:$D$15000) &lt;= $R6521) *
            (DATEVALUE($E$2:$E$15000) &gt;= $R6521))
  /
  SUMPRODUCT((DATEVALUE($D$2:$D$15000) &lt;= $R6521) *
            (DATEVALUE($E$2:$E$15000) &gt;= $R6521)),
  ""
)</f>
        <v/>
      </c>
    </row>
    <row r="6522" spans="18:19" x14ac:dyDescent="0.2">
      <c r="R6522" s="3">
        <f t="shared" si="269"/>
        <v>46544</v>
      </c>
      <c r="S6522" t="str" cm="1">
        <f t="array" ref="S6522">IFERROR(
  SUMPRODUCT($H$2:$H$15000 *
            (DATEVALUE($D$2:$D$15000) &lt;= $R6522) *
            (DATEVALUE($E$2:$E$15000) &gt;= $R6522))
  /
  SUMPRODUCT((DATEVALUE($D$2:$D$15000) &lt;= $R6522) *
            (DATEVALUE($E$2:$E$15000) &gt;= $R6522)),
  ""
)</f>
        <v/>
      </c>
    </row>
    <row r="6523" spans="18:19" x14ac:dyDescent="0.2">
      <c r="R6523" s="3">
        <f t="shared" si="269"/>
        <v>46545</v>
      </c>
      <c r="S6523" t="str" cm="1">
        <f t="array" ref="S6523">IFERROR(
  SUMPRODUCT($H$2:$H$15000 *
            (DATEVALUE($D$2:$D$15000) &lt;= $R6523) *
            (DATEVALUE($E$2:$E$15000) &gt;= $R6523))
  /
  SUMPRODUCT((DATEVALUE($D$2:$D$15000) &lt;= $R6523) *
            (DATEVALUE($E$2:$E$15000) &gt;= $R6523)),
  ""
)</f>
        <v/>
      </c>
    </row>
    <row r="6524" spans="18:19" x14ac:dyDescent="0.2">
      <c r="R6524" s="3">
        <f t="shared" si="269"/>
        <v>46546</v>
      </c>
      <c r="S6524" t="str" cm="1">
        <f t="array" ref="S6524">IFERROR(
  SUMPRODUCT($H$2:$H$15000 *
            (DATEVALUE($D$2:$D$15000) &lt;= $R6524) *
            (DATEVALUE($E$2:$E$15000) &gt;= $R6524))
  /
  SUMPRODUCT((DATEVALUE($D$2:$D$15000) &lt;= $R6524) *
            (DATEVALUE($E$2:$E$15000) &gt;= $R6524)),
  ""
)</f>
        <v/>
      </c>
    </row>
    <row r="6525" spans="18:19" x14ac:dyDescent="0.2">
      <c r="R6525" s="3">
        <f t="shared" si="269"/>
        <v>46547</v>
      </c>
      <c r="S6525" t="str" cm="1">
        <f t="array" ref="S6525">IFERROR(
  SUMPRODUCT($H$2:$H$15000 *
            (DATEVALUE($D$2:$D$15000) &lt;= $R6525) *
            (DATEVALUE($E$2:$E$15000) &gt;= $R6525))
  /
  SUMPRODUCT((DATEVALUE($D$2:$D$15000) &lt;= $R6525) *
            (DATEVALUE($E$2:$E$15000) &gt;= $R6525)),
  ""
)</f>
        <v/>
      </c>
    </row>
    <row r="6526" spans="18:19" x14ac:dyDescent="0.2">
      <c r="R6526" s="3">
        <f t="shared" si="269"/>
        <v>46548</v>
      </c>
      <c r="S6526" t="str" cm="1">
        <f t="array" ref="S6526">IFERROR(
  SUMPRODUCT($H$2:$H$15000 *
            (DATEVALUE($D$2:$D$15000) &lt;= $R6526) *
            (DATEVALUE($E$2:$E$15000) &gt;= $R6526))
  /
  SUMPRODUCT((DATEVALUE($D$2:$D$15000) &lt;= $R6526) *
            (DATEVALUE($E$2:$E$15000) &gt;= $R6526)),
  ""
)</f>
        <v/>
      </c>
    </row>
    <row r="6527" spans="18:19" x14ac:dyDescent="0.2">
      <c r="R6527" s="3">
        <f t="shared" si="269"/>
        <v>46549</v>
      </c>
      <c r="S6527" t="str" cm="1">
        <f t="array" ref="S6527">IFERROR(
  SUMPRODUCT($H$2:$H$15000 *
            (DATEVALUE($D$2:$D$15000) &lt;= $R6527) *
            (DATEVALUE($E$2:$E$15000) &gt;= $R6527))
  /
  SUMPRODUCT((DATEVALUE($D$2:$D$15000) &lt;= $R6527) *
            (DATEVALUE($E$2:$E$15000) &gt;= $R6527)),
  ""
)</f>
        <v/>
      </c>
    </row>
    <row r="6528" spans="18:19" x14ac:dyDescent="0.2">
      <c r="R6528" s="3">
        <f t="shared" si="269"/>
        <v>46550</v>
      </c>
      <c r="S6528" t="str" cm="1">
        <f t="array" ref="S6528">IFERROR(
  SUMPRODUCT($H$2:$H$15000 *
            (DATEVALUE($D$2:$D$15000) &lt;= $R6528) *
            (DATEVALUE($E$2:$E$15000) &gt;= $R6528))
  /
  SUMPRODUCT((DATEVALUE($D$2:$D$15000) &lt;= $R6528) *
            (DATEVALUE($E$2:$E$15000) &gt;= $R6528)),
  ""
)</f>
        <v/>
      </c>
    </row>
    <row r="6529" spans="18:19" x14ac:dyDescent="0.2">
      <c r="R6529" s="3">
        <f t="shared" si="269"/>
        <v>46551</v>
      </c>
      <c r="S6529" t="str" cm="1">
        <f t="array" ref="S6529">IFERROR(
  SUMPRODUCT($H$2:$H$15000 *
            (DATEVALUE($D$2:$D$15000) &lt;= $R6529) *
            (DATEVALUE($E$2:$E$15000) &gt;= $R6529))
  /
  SUMPRODUCT((DATEVALUE($D$2:$D$15000) &lt;= $R6529) *
            (DATEVALUE($E$2:$E$15000) &gt;= $R6529)),
  ""
)</f>
        <v/>
      </c>
    </row>
    <row r="6530" spans="18:19" x14ac:dyDescent="0.2">
      <c r="R6530" s="3">
        <f t="shared" si="269"/>
        <v>46552</v>
      </c>
      <c r="S6530" t="str" cm="1">
        <f t="array" ref="S6530">IFERROR(
  SUMPRODUCT($H$2:$H$15000 *
            (DATEVALUE($D$2:$D$15000) &lt;= $R6530) *
            (DATEVALUE($E$2:$E$15000) &gt;= $R6530))
  /
  SUMPRODUCT((DATEVALUE($D$2:$D$15000) &lt;= $R6530) *
            (DATEVALUE($E$2:$E$15000) &gt;= $R6530)),
  ""
)</f>
        <v/>
      </c>
    </row>
    <row r="6531" spans="18:19" x14ac:dyDescent="0.2">
      <c r="R6531" s="3">
        <f t="shared" si="269"/>
        <v>46553</v>
      </c>
      <c r="S6531" t="str" cm="1">
        <f t="array" ref="S6531">IFERROR(
  SUMPRODUCT($H$2:$H$15000 *
            (DATEVALUE($D$2:$D$15000) &lt;= $R6531) *
            (DATEVALUE($E$2:$E$15000) &gt;= $R6531))
  /
  SUMPRODUCT((DATEVALUE($D$2:$D$15000) &lt;= $R6531) *
            (DATEVALUE($E$2:$E$15000) &gt;= $R6531)),
  ""
)</f>
        <v/>
      </c>
    </row>
    <row r="6532" spans="18:19" x14ac:dyDescent="0.2">
      <c r="R6532" s="3">
        <f t="shared" ref="R6532:R6595" si="270">+R6531+1</f>
        <v>46554</v>
      </c>
      <c r="S6532" t="str" cm="1">
        <f t="array" ref="S6532">IFERROR(
  SUMPRODUCT($H$2:$H$15000 *
            (DATEVALUE($D$2:$D$15000) &lt;= $R6532) *
            (DATEVALUE($E$2:$E$15000) &gt;= $R6532))
  /
  SUMPRODUCT((DATEVALUE($D$2:$D$15000) &lt;= $R6532) *
            (DATEVALUE($E$2:$E$15000) &gt;= $R6532)),
  ""
)</f>
        <v/>
      </c>
    </row>
    <row r="6533" spans="18:19" x14ac:dyDescent="0.2">
      <c r="R6533" s="3">
        <f t="shared" si="270"/>
        <v>46555</v>
      </c>
      <c r="S6533" t="str" cm="1">
        <f t="array" ref="S6533">IFERROR(
  SUMPRODUCT($H$2:$H$15000 *
            (DATEVALUE($D$2:$D$15000) &lt;= $R6533) *
            (DATEVALUE($E$2:$E$15000) &gt;= $R6533))
  /
  SUMPRODUCT((DATEVALUE($D$2:$D$15000) &lt;= $R6533) *
            (DATEVALUE($E$2:$E$15000) &gt;= $R6533)),
  ""
)</f>
        <v/>
      </c>
    </row>
    <row r="6534" spans="18:19" x14ac:dyDescent="0.2">
      <c r="R6534" s="3">
        <f t="shared" si="270"/>
        <v>46556</v>
      </c>
      <c r="S6534" t="str" cm="1">
        <f t="array" ref="S6534">IFERROR(
  SUMPRODUCT($H$2:$H$15000 *
            (DATEVALUE($D$2:$D$15000) &lt;= $R6534) *
            (DATEVALUE($E$2:$E$15000) &gt;= $R6534))
  /
  SUMPRODUCT((DATEVALUE($D$2:$D$15000) &lt;= $R6534) *
            (DATEVALUE($E$2:$E$15000) &gt;= $R6534)),
  ""
)</f>
        <v/>
      </c>
    </row>
    <row r="6535" spans="18:19" x14ac:dyDescent="0.2">
      <c r="R6535" s="3">
        <f t="shared" si="270"/>
        <v>46557</v>
      </c>
      <c r="S6535" t="str" cm="1">
        <f t="array" ref="S6535">IFERROR(
  SUMPRODUCT($H$2:$H$15000 *
            (DATEVALUE($D$2:$D$15000) &lt;= $R6535) *
            (DATEVALUE($E$2:$E$15000) &gt;= $R6535))
  /
  SUMPRODUCT((DATEVALUE($D$2:$D$15000) &lt;= $R6535) *
            (DATEVALUE($E$2:$E$15000) &gt;= $R6535)),
  ""
)</f>
        <v/>
      </c>
    </row>
    <row r="6536" spans="18:19" x14ac:dyDescent="0.2">
      <c r="R6536" s="3">
        <f t="shared" si="270"/>
        <v>46558</v>
      </c>
      <c r="S6536" t="str" cm="1">
        <f t="array" ref="S6536">IFERROR(
  SUMPRODUCT($H$2:$H$15000 *
            (DATEVALUE($D$2:$D$15000) &lt;= $R6536) *
            (DATEVALUE($E$2:$E$15000) &gt;= $R6536))
  /
  SUMPRODUCT((DATEVALUE($D$2:$D$15000) &lt;= $R6536) *
            (DATEVALUE($E$2:$E$15000) &gt;= $R6536)),
  ""
)</f>
        <v/>
      </c>
    </row>
    <row r="6537" spans="18:19" x14ac:dyDescent="0.2">
      <c r="R6537" s="3">
        <f t="shared" si="270"/>
        <v>46559</v>
      </c>
      <c r="S6537" t="str" cm="1">
        <f t="array" ref="S6537">IFERROR(
  SUMPRODUCT($H$2:$H$15000 *
            (DATEVALUE($D$2:$D$15000) &lt;= $R6537) *
            (DATEVALUE($E$2:$E$15000) &gt;= $R6537))
  /
  SUMPRODUCT((DATEVALUE($D$2:$D$15000) &lt;= $R6537) *
            (DATEVALUE($E$2:$E$15000) &gt;= $R6537)),
  ""
)</f>
        <v/>
      </c>
    </row>
    <row r="6538" spans="18:19" x14ac:dyDescent="0.2">
      <c r="R6538" s="3">
        <f t="shared" si="270"/>
        <v>46560</v>
      </c>
      <c r="S6538" t="str" cm="1">
        <f t="array" ref="S6538">IFERROR(
  SUMPRODUCT($H$2:$H$15000 *
            (DATEVALUE($D$2:$D$15000) &lt;= $R6538) *
            (DATEVALUE($E$2:$E$15000) &gt;= $R6538))
  /
  SUMPRODUCT((DATEVALUE($D$2:$D$15000) &lt;= $R6538) *
            (DATEVALUE($E$2:$E$15000) &gt;= $R6538)),
  ""
)</f>
        <v/>
      </c>
    </row>
    <row r="6539" spans="18:19" x14ac:dyDescent="0.2">
      <c r="R6539" s="3">
        <f t="shared" si="270"/>
        <v>46561</v>
      </c>
      <c r="S6539" t="str" cm="1">
        <f t="array" ref="S6539">IFERROR(
  SUMPRODUCT($H$2:$H$15000 *
            (DATEVALUE($D$2:$D$15000) &lt;= $R6539) *
            (DATEVALUE($E$2:$E$15000) &gt;= $R6539))
  /
  SUMPRODUCT((DATEVALUE($D$2:$D$15000) &lt;= $R6539) *
            (DATEVALUE($E$2:$E$15000) &gt;= $R6539)),
  ""
)</f>
        <v/>
      </c>
    </row>
    <row r="6540" spans="18:19" x14ac:dyDescent="0.2">
      <c r="R6540" s="3">
        <f t="shared" si="270"/>
        <v>46562</v>
      </c>
      <c r="S6540" t="str" cm="1">
        <f t="array" ref="S6540">IFERROR(
  SUMPRODUCT($H$2:$H$15000 *
            (DATEVALUE($D$2:$D$15000) &lt;= $R6540) *
            (DATEVALUE($E$2:$E$15000) &gt;= $R6540))
  /
  SUMPRODUCT((DATEVALUE($D$2:$D$15000) &lt;= $R6540) *
            (DATEVALUE($E$2:$E$15000) &gt;= $R6540)),
  ""
)</f>
        <v/>
      </c>
    </row>
    <row r="6541" spans="18:19" x14ac:dyDescent="0.2">
      <c r="R6541" s="3">
        <f t="shared" si="270"/>
        <v>46563</v>
      </c>
      <c r="S6541" t="str" cm="1">
        <f t="array" ref="S6541">IFERROR(
  SUMPRODUCT($H$2:$H$15000 *
            (DATEVALUE($D$2:$D$15000) &lt;= $R6541) *
            (DATEVALUE($E$2:$E$15000) &gt;= $R6541))
  /
  SUMPRODUCT((DATEVALUE($D$2:$D$15000) &lt;= $R6541) *
            (DATEVALUE($E$2:$E$15000) &gt;= $R6541)),
  ""
)</f>
        <v/>
      </c>
    </row>
    <row r="6542" spans="18:19" x14ac:dyDescent="0.2">
      <c r="R6542" s="3">
        <f t="shared" si="270"/>
        <v>46564</v>
      </c>
      <c r="S6542" t="str" cm="1">
        <f t="array" ref="S6542">IFERROR(
  SUMPRODUCT($H$2:$H$15000 *
            (DATEVALUE($D$2:$D$15000) &lt;= $R6542) *
            (DATEVALUE($E$2:$E$15000) &gt;= $R6542))
  /
  SUMPRODUCT((DATEVALUE($D$2:$D$15000) &lt;= $R6542) *
            (DATEVALUE($E$2:$E$15000) &gt;= $R6542)),
  ""
)</f>
        <v/>
      </c>
    </row>
    <row r="6543" spans="18:19" x14ac:dyDescent="0.2">
      <c r="R6543" s="3">
        <f t="shared" si="270"/>
        <v>46565</v>
      </c>
      <c r="S6543" t="str" cm="1">
        <f t="array" ref="S6543">IFERROR(
  SUMPRODUCT($H$2:$H$15000 *
            (DATEVALUE($D$2:$D$15000) &lt;= $R6543) *
            (DATEVALUE($E$2:$E$15000) &gt;= $R6543))
  /
  SUMPRODUCT((DATEVALUE($D$2:$D$15000) &lt;= $R6543) *
            (DATEVALUE($E$2:$E$15000) &gt;= $R6543)),
  ""
)</f>
        <v/>
      </c>
    </row>
    <row r="6544" spans="18:19" x14ac:dyDescent="0.2">
      <c r="R6544" s="3">
        <f t="shared" si="270"/>
        <v>46566</v>
      </c>
      <c r="S6544" t="str" cm="1">
        <f t="array" ref="S6544">IFERROR(
  SUMPRODUCT($H$2:$H$15000 *
            (DATEVALUE($D$2:$D$15000) &lt;= $R6544) *
            (DATEVALUE($E$2:$E$15000) &gt;= $R6544))
  /
  SUMPRODUCT((DATEVALUE($D$2:$D$15000) &lt;= $R6544) *
            (DATEVALUE($E$2:$E$15000) &gt;= $R6544)),
  ""
)</f>
        <v/>
      </c>
    </row>
    <row r="6545" spans="18:19" x14ac:dyDescent="0.2">
      <c r="R6545" s="3">
        <f t="shared" si="270"/>
        <v>46567</v>
      </c>
      <c r="S6545" t="str" cm="1">
        <f t="array" ref="S6545">IFERROR(
  SUMPRODUCT($H$2:$H$15000 *
            (DATEVALUE($D$2:$D$15000) &lt;= $R6545) *
            (DATEVALUE($E$2:$E$15000) &gt;= $R6545))
  /
  SUMPRODUCT((DATEVALUE($D$2:$D$15000) &lt;= $R6545) *
            (DATEVALUE($E$2:$E$15000) &gt;= $R6545)),
  ""
)</f>
        <v/>
      </c>
    </row>
    <row r="6546" spans="18:19" x14ac:dyDescent="0.2">
      <c r="R6546" s="3">
        <f t="shared" si="270"/>
        <v>46568</v>
      </c>
      <c r="S6546" t="str" cm="1">
        <f t="array" ref="S6546">IFERROR(
  SUMPRODUCT($H$2:$H$15000 *
            (DATEVALUE($D$2:$D$15000) &lt;= $R6546) *
            (DATEVALUE($E$2:$E$15000) &gt;= $R6546))
  /
  SUMPRODUCT((DATEVALUE($D$2:$D$15000) &lt;= $R6546) *
            (DATEVALUE($E$2:$E$15000) &gt;= $R6546)),
  ""
)</f>
        <v/>
      </c>
    </row>
    <row r="6547" spans="18:19" x14ac:dyDescent="0.2">
      <c r="R6547" s="3">
        <f t="shared" si="270"/>
        <v>46569</v>
      </c>
      <c r="S6547" t="str" cm="1">
        <f t="array" ref="S6547">IFERROR(
  SUMPRODUCT($H$2:$H$15000 *
            (DATEVALUE($D$2:$D$15000) &lt;= $R6547) *
            (DATEVALUE($E$2:$E$15000) &gt;= $R6547))
  /
  SUMPRODUCT((DATEVALUE($D$2:$D$15000) &lt;= $R6547) *
            (DATEVALUE($E$2:$E$15000) &gt;= $R6547)),
  ""
)</f>
        <v/>
      </c>
    </row>
    <row r="6548" spans="18:19" x14ac:dyDescent="0.2">
      <c r="R6548" s="3">
        <f t="shared" si="270"/>
        <v>46570</v>
      </c>
      <c r="S6548" t="str" cm="1">
        <f t="array" ref="S6548">IFERROR(
  SUMPRODUCT($H$2:$H$15000 *
            (DATEVALUE($D$2:$D$15000) &lt;= $R6548) *
            (DATEVALUE($E$2:$E$15000) &gt;= $R6548))
  /
  SUMPRODUCT((DATEVALUE($D$2:$D$15000) &lt;= $R6548) *
            (DATEVALUE($E$2:$E$15000) &gt;= $R6548)),
  ""
)</f>
        <v/>
      </c>
    </row>
    <row r="6549" spans="18:19" x14ac:dyDescent="0.2">
      <c r="R6549" s="3">
        <f t="shared" si="270"/>
        <v>46571</v>
      </c>
      <c r="S6549" t="str" cm="1">
        <f t="array" ref="S6549">IFERROR(
  SUMPRODUCT($H$2:$H$15000 *
            (DATEVALUE($D$2:$D$15000) &lt;= $R6549) *
            (DATEVALUE($E$2:$E$15000) &gt;= $R6549))
  /
  SUMPRODUCT((DATEVALUE($D$2:$D$15000) &lt;= $R6549) *
            (DATEVALUE($E$2:$E$15000) &gt;= $R6549)),
  ""
)</f>
        <v/>
      </c>
    </row>
    <row r="6550" spans="18:19" x14ac:dyDescent="0.2">
      <c r="R6550" s="3">
        <f t="shared" si="270"/>
        <v>46572</v>
      </c>
      <c r="S6550" t="str" cm="1">
        <f t="array" ref="S6550">IFERROR(
  SUMPRODUCT($H$2:$H$15000 *
            (DATEVALUE($D$2:$D$15000) &lt;= $R6550) *
            (DATEVALUE($E$2:$E$15000) &gt;= $R6550))
  /
  SUMPRODUCT((DATEVALUE($D$2:$D$15000) &lt;= $R6550) *
            (DATEVALUE($E$2:$E$15000) &gt;= $R6550)),
  ""
)</f>
        <v/>
      </c>
    </row>
    <row r="6551" spans="18:19" x14ac:dyDescent="0.2">
      <c r="R6551" s="3">
        <f t="shared" si="270"/>
        <v>46573</v>
      </c>
      <c r="S6551" t="str" cm="1">
        <f t="array" ref="S6551">IFERROR(
  SUMPRODUCT($H$2:$H$15000 *
            (DATEVALUE($D$2:$D$15000) &lt;= $R6551) *
            (DATEVALUE($E$2:$E$15000) &gt;= $R6551))
  /
  SUMPRODUCT((DATEVALUE($D$2:$D$15000) &lt;= $R6551) *
            (DATEVALUE($E$2:$E$15000) &gt;= $R6551)),
  ""
)</f>
        <v/>
      </c>
    </row>
    <row r="6552" spans="18:19" x14ac:dyDescent="0.2">
      <c r="R6552" s="3">
        <f t="shared" si="270"/>
        <v>46574</v>
      </c>
      <c r="S6552" t="str" cm="1">
        <f t="array" ref="S6552">IFERROR(
  SUMPRODUCT($H$2:$H$15000 *
            (DATEVALUE($D$2:$D$15000) &lt;= $R6552) *
            (DATEVALUE($E$2:$E$15000) &gt;= $R6552))
  /
  SUMPRODUCT((DATEVALUE($D$2:$D$15000) &lt;= $R6552) *
            (DATEVALUE($E$2:$E$15000) &gt;= $R6552)),
  ""
)</f>
        <v/>
      </c>
    </row>
    <row r="6553" spans="18:19" x14ac:dyDescent="0.2">
      <c r="R6553" s="3">
        <f t="shared" si="270"/>
        <v>46575</v>
      </c>
      <c r="S6553" t="str" cm="1">
        <f t="array" ref="S6553">IFERROR(
  SUMPRODUCT($H$2:$H$15000 *
            (DATEVALUE($D$2:$D$15000) &lt;= $R6553) *
            (DATEVALUE($E$2:$E$15000) &gt;= $R6553))
  /
  SUMPRODUCT((DATEVALUE($D$2:$D$15000) &lt;= $R6553) *
            (DATEVALUE($E$2:$E$15000) &gt;= $R6553)),
  ""
)</f>
        <v/>
      </c>
    </row>
    <row r="6554" spans="18:19" x14ac:dyDescent="0.2">
      <c r="R6554" s="3">
        <f t="shared" si="270"/>
        <v>46576</v>
      </c>
      <c r="S6554" t="str" cm="1">
        <f t="array" ref="S6554">IFERROR(
  SUMPRODUCT($H$2:$H$15000 *
            (DATEVALUE($D$2:$D$15000) &lt;= $R6554) *
            (DATEVALUE($E$2:$E$15000) &gt;= $R6554))
  /
  SUMPRODUCT((DATEVALUE($D$2:$D$15000) &lt;= $R6554) *
            (DATEVALUE($E$2:$E$15000) &gt;= $R6554)),
  ""
)</f>
        <v/>
      </c>
    </row>
    <row r="6555" spans="18:19" x14ac:dyDescent="0.2">
      <c r="R6555" s="3">
        <f t="shared" si="270"/>
        <v>46577</v>
      </c>
      <c r="S6555" t="str" cm="1">
        <f t="array" ref="S6555">IFERROR(
  SUMPRODUCT($H$2:$H$15000 *
            (DATEVALUE($D$2:$D$15000) &lt;= $R6555) *
            (DATEVALUE($E$2:$E$15000) &gt;= $R6555))
  /
  SUMPRODUCT((DATEVALUE($D$2:$D$15000) &lt;= $R6555) *
            (DATEVALUE($E$2:$E$15000) &gt;= $R6555)),
  ""
)</f>
        <v/>
      </c>
    </row>
    <row r="6556" spans="18:19" x14ac:dyDescent="0.2">
      <c r="R6556" s="3">
        <f t="shared" si="270"/>
        <v>46578</v>
      </c>
      <c r="S6556" t="str" cm="1">
        <f t="array" ref="S6556">IFERROR(
  SUMPRODUCT($H$2:$H$15000 *
            (DATEVALUE($D$2:$D$15000) &lt;= $R6556) *
            (DATEVALUE($E$2:$E$15000) &gt;= $R6556))
  /
  SUMPRODUCT((DATEVALUE($D$2:$D$15000) &lt;= $R6556) *
            (DATEVALUE($E$2:$E$15000) &gt;= $R6556)),
  ""
)</f>
        <v/>
      </c>
    </row>
    <row r="6557" spans="18:19" x14ac:dyDescent="0.2">
      <c r="R6557" s="3">
        <f t="shared" si="270"/>
        <v>46579</v>
      </c>
      <c r="S6557" t="str" cm="1">
        <f t="array" ref="S6557">IFERROR(
  SUMPRODUCT($H$2:$H$15000 *
            (DATEVALUE($D$2:$D$15000) &lt;= $R6557) *
            (DATEVALUE($E$2:$E$15000) &gt;= $R6557))
  /
  SUMPRODUCT((DATEVALUE($D$2:$D$15000) &lt;= $R6557) *
            (DATEVALUE($E$2:$E$15000) &gt;= $R6557)),
  ""
)</f>
        <v/>
      </c>
    </row>
    <row r="6558" spans="18:19" x14ac:dyDescent="0.2">
      <c r="R6558" s="3">
        <f t="shared" si="270"/>
        <v>46580</v>
      </c>
      <c r="S6558" t="str" cm="1">
        <f t="array" ref="S6558">IFERROR(
  SUMPRODUCT($H$2:$H$15000 *
            (DATEVALUE($D$2:$D$15000) &lt;= $R6558) *
            (DATEVALUE($E$2:$E$15000) &gt;= $R6558))
  /
  SUMPRODUCT((DATEVALUE($D$2:$D$15000) &lt;= $R6558) *
            (DATEVALUE($E$2:$E$15000) &gt;= $R6558)),
  ""
)</f>
        <v/>
      </c>
    </row>
    <row r="6559" spans="18:19" x14ac:dyDescent="0.2">
      <c r="R6559" s="3">
        <f t="shared" si="270"/>
        <v>46581</v>
      </c>
      <c r="S6559" t="str" cm="1">
        <f t="array" ref="S6559">IFERROR(
  SUMPRODUCT($H$2:$H$15000 *
            (DATEVALUE($D$2:$D$15000) &lt;= $R6559) *
            (DATEVALUE($E$2:$E$15000) &gt;= $R6559))
  /
  SUMPRODUCT((DATEVALUE($D$2:$D$15000) &lt;= $R6559) *
            (DATEVALUE($E$2:$E$15000) &gt;= $R6559)),
  ""
)</f>
        <v/>
      </c>
    </row>
    <row r="6560" spans="18:19" x14ac:dyDescent="0.2">
      <c r="R6560" s="3">
        <f t="shared" si="270"/>
        <v>46582</v>
      </c>
      <c r="S6560" t="str" cm="1">
        <f t="array" ref="S6560">IFERROR(
  SUMPRODUCT($H$2:$H$15000 *
            (DATEVALUE($D$2:$D$15000) &lt;= $R6560) *
            (DATEVALUE($E$2:$E$15000) &gt;= $R6560))
  /
  SUMPRODUCT((DATEVALUE($D$2:$D$15000) &lt;= $R6560) *
            (DATEVALUE($E$2:$E$15000) &gt;= $R6560)),
  ""
)</f>
        <v/>
      </c>
    </row>
    <row r="6561" spans="18:19" x14ac:dyDescent="0.2">
      <c r="R6561" s="3">
        <f t="shared" si="270"/>
        <v>46583</v>
      </c>
      <c r="S6561" t="str" cm="1">
        <f t="array" ref="S6561">IFERROR(
  SUMPRODUCT($H$2:$H$15000 *
            (DATEVALUE($D$2:$D$15000) &lt;= $R6561) *
            (DATEVALUE($E$2:$E$15000) &gt;= $R6561))
  /
  SUMPRODUCT((DATEVALUE($D$2:$D$15000) &lt;= $R6561) *
            (DATEVALUE($E$2:$E$15000) &gt;= $R6561)),
  ""
)</f>
        <v/>
      </c>
    </row>
    <row r="6562" spans="18:19" x14ac:dyDescent="0.2">
      <c r="R6562" s="3">
        <f t="shared" si="270"/>
        <v>46584</v>
      </c>
      <c r="S6562" t="str" cm="1">
        <f t="array" ref="S6562">IFERROR(
  SUMPRODUCT($H$2:$H$15000 *
            (DATEVALUE($D$2:$D$15000) &lt;= $R6562) *
            (DATEVALUE($E$2:$E$15000) &gt;= $R6562))
  /
  SUMPRODUCT((DATEVALUE($D$2:$D$15000) &lt;= $R6562) *
            (DATEVALUE($E$2:$E$15000) &gt;= $R6562)),
  ""
)</f>
        <v/>
      </c>
    </row>
    <row r="6563" spans="18:19" x14ac:dyDescent="0.2">
      <c r="R6563" s="3">
        <f t="shared" si="270"/>
        <v>46585</v>
      </c>
      <c r="S6563" t="str" cm="1">
        <f t="array" ref="S6563">IFERROR(
  SUMPRODUCT($H$2:$H$15000 *
            (DATEVALUE($D$2:$D$15000) &lt;= $R6563) *
            (DATEVALUE($E$2:$E$15000) &gt;= $R6563))
  /
  SUMPRODUCT((DATEVALUE($D$2:$D$15000) &lt;= $R6563) *
            (DATEVALUE($E$2:$E$15000) &gt;= $R6563)),
  ""
)</f>
        <v/>
      </c>
    </row>
    <row r="6564" spans="18:19" x14ac:dyDescent="0.2">
      <c r="R6564" s="3">
        <f t="shared" si="270"/>
        <v>46586</v>
      </c>
      <c r="S6564" t="str" cm="1">
        <f t="array" ref="S6564">IFERROR(
  SUMPRODUCT($H$2:$H$15000 *
            (DATEVALUE($D$2:$D$15000) &lt;= $R6564) *
            (DATEVALUE($E$2:$E$15000) &gt;= $R6564))
  /
  SUMPRODUCT((DATEVALUE($D$2:$D$15000) &lt;= $R6564) *
            (DATEVALUE($E$2:$E$15000) &gt;= $R6564)),
  ""
)</f>
        <v/>
      </c>
    </row>
    <row r="6565" spans="18:19" x14ac:dyDescent="0.2">
      <c r="R6565" s="3">
        <f t="shared" si="270"/>
        <v>46587</v>
      </c>
      <c r="S6565" t="str" cm="1">
        <f t="array" ref="S6565">IFERROR(
  SUMPRODUCT($H$2:$H$15000 *
            (DATEVALUE($D$2:$D$15000) &lt;= $R6565) *
            (DATEVALUE($E$2:$E$15000) &gt;= $R6565))
  /
  SUMPRODUCT((DATEVALUE($D$2:$D$15000) &lt;= $R6565) *
            (DATEVALUE($E$2:$E$15000) &gt;= $R6565)),
  ""
)</f>
        <v/>
      </c>
    </row>
    <row r="6566" spans="18:19" x14ac:dyDescent="0.2">
      <c r="R6566" s="3">
        <f t="shared" si="270"/>
        <v>46588</v>
      </c>
      <c r="S6566" t="str" cm="1">
        <f t="array" ref="S6566">IFERROR(
  SUMPRODUCT($H$2:$H$15000 *
            (DATEVALUE($D$2:$D$15000) &lt;= $R6566) *
            (DATEVALUE($E$2:$E$15000) &gt;= $R6566))
  /
  SUMPRODUCT((DATEVALUE($D$2:$D$15000) &lt;= $R6566) *
            (DATEVALUE($E$2:$E$15000) &gt;= $R6566)),
  ""
)</f>
        <v/>
      </c>
    </row>
    <row r="6567" spans="18:19" x14ac:dyDescent="0.2">
      <c r="R6567" s="3">
        <f t="shared" si="270"/>
        <v>46589</v>
      </c>
      <c r="S6567" t="str" cm="1">
        <f t="array" ref="S6567">IFERROR(
  SUMPRODUCT($H$2:$H$15000 *
            (DATEVALUE($D$2:$D$15000) &lt;= $R6567) *
            (DATEVALUE($E$2:$E$15000) &gt;= $R6567))
  /
  SUMPRODUCT((DATEVALUE($D$2:$D$15000) &lt;= $R6567) *
            (DATEVALUE($E$2:$E$15000) &gt;= $R6567)),
  ""
)</f>
        <v/>
      </c>
    </row>
    <row r="6568" spans="18:19" x14ac:dyDescent="0.2">
      <c r="R6568" s="3">
        <f t="shared" si="270"/>
        <v>46590</v>
      </c>
      <c r="S6568" t="str" cm="1">
        <f t="array" ref="S6568">IFERROR(
  SUMPRODUCT($H$2:$H$15000 *
            (DATEVALUE($D$2:$D$15000) &lt;= $R6568) *
            (DATEVALUE($E$2:$E$15000) &gt;= $R6568))
  /
  SUMPRODUCT((DATEVALUE($D$2:$D$15000) &lt;= $R6568) *
            (DATEVALUE($E$2:$E$15000) &gt;= $R6568)),
  ""
)</f>
        <v/>
      </c>
    </row>
    <row r="6569" spans="18:19" x14ac:dyDescent="0.2">
      <c r="R6569" s="3">
        <f t="shared" si="270"/>
        <v>46591</v>
      </c>
      <c r="S6569" t="str" cm="1">
        <f t="array" ref="S6569">IFERROR(
  SUMPRODUCT($H$2:$H$15000 *
            (DATEVALUE($D$2:$D$15000) &lt;= $R6569) *
            (DATEVALUE($E$2:$E$15000) &gt;= $R6569))
  /
  SUMPRODUCT((DATEVALUE($D$2:$D$15000) &lt;= $R6569) *
            (DATEVALUE($E$2:$E$15000) &gt;= $R6569)),
  ""
)</f>
        <v/>
      </c>
    </row>
    <row r="6570" spans="18:19" x14ac:dyDescent="0.2">
      <c r="R6570" s="3">
        <f t="shared" si="270"/>
        <v>46592</v>
      </c>
      <c r="S6570" t="str" cm="1">
        <f t="array" ref="S6570">IFERROR(
  SUMPRODUCT($H$2:$H$15000 *
            (DATEVALUE($D$2:$D$15000) &lt;= $R6570) *
            (DATEVALUE($E$2:$E$15000) &gt;= $R6570))
  /
  SUMPRODUCT((DATEVALUE($D$2:$D$15000) &lt;= $R6570) *
            (DATEVALUE($E$2:$E$15000) &gt;= $R6570)),
  ""
)</f>
        <v/>
      </c>
    </row>
    <row r="6571" spans="18:19" x14ac:dyDescent="0.2">
      <c r="R6571" s="3">
        <f t="shared" si="270"/>
        <v>46593</v>
      </c>
      <c r="S6571" t="str" cm="1">
        <f t="array" ref="S6571">IFERROR(
  SUMPRODUCT($H$2:$H$15000 *
            (DATEVALUE($D$2:$D$15000) &lt;= $R6571) *
            (DATEVALUE($E$2:$E$15000) &gt;= $R6571))
  /
  SUMPRODUCT((DATEVALUE($D$2:$D$15000) &lt;= $R6571) *
            (DATEVALUE($E$2:$E$15000) &gt;= $R6571)),
  ""
)</f>
        <v/>
      </c>
    </row>
    <row r="6572" spans="18:19" x14ac:dyDescent="0.2">
      <c r="R6572" s="3">
        <f t="shared" si="270"/>
        <v>46594</v>
      </c>
      <c r="S6572" t="str" cm="1">
        <f t="array" ref="S6572">IFERROR(
  SUMPRODUCT($H$2:$H$15000 *
            (DATEVALUE($D$2:$D$15000) &lt;= $R6572) *
            (DATEVALUE($E$2:$E$15000) &gt;= $R6572))
  /
  SUMPRODUCT((DATEVALUE($D$2:$D$15000) &lt;= $R6572) *
            (DATEVALUE($E$2:$E$15000) &gt;= $R6572)),
  ""
)</f>
        <v/>
      </c>
    </row>
    <row r="6573" spans="18:19" x14ac:dyDescent="0.2">
      <c r="R6573" s="3">
        <f t="shared" si="270"/>
        <v>46595</v>
      </c>
      <c r="S6573" t="str" cm="1">
        <f t="array" ref="S6573">IFERROR(
  SUMPRODUCT($H$2:$H$15000 *
            (DATEVALUE($D$2:$D$15000) &lt;= $R6573) *
            (DATEVALUE($E$2:$E$15000) &gt;= $R6573))
  /
  SUMPRODUCT((DATEVALUE($D$2:$D$15000) &lt;= $R6573) *
            (DATEVALUE($E$2:$E$15000) &gt;= $R6573)),
  ""
)</f>
        <v/>
      </c>
    </row>
    <row r="6574" spans="18:19" x14ac:dyDescent="0.2">
      <c r="R6574" s="3">
        <f t="shared" si="270"/>
        <v>46596</v>
      </c>
      <c r="S6574" t="str" cm="1">
        <f t="array" ref="S6574">IFERROR(
  SUMPRODUCT($H$2:$H$15000 *
            (DATEVALUE($D$2:$D$15000) &lt;= $R6574) *
            (DATEVALUE($E$2:$E$15000) &gt;= $R6574))
  /
  SUMPRODUCT((DATEVALUE($D$2:$D$15000) &lt;= $R6574) *
            (DATEVALUE($E$2:$E$15000) &gt;= $R6574)),
  ""
)</f>
        <v/>
      </c>
    </row>
    <row r="6575" spans="18:19" x14ac:dyDescent="0.2">
      <c r="R6575" s="3">
        <f t="shared" si="270"/>
        <v>46597</v>
      </c>
      <c r="S6575" t="str" cm="1">
        <f t="array" ref="S6575">IFERROR(
  SUMPRODUCT($H$2:$H$15000 *
            (DATEVALUE($D$2:$D$15000) &lt;= $R6575) *
            (DATEVALUE($E$2:$E$15000) &gt;= $R6575))
  /
  SUMPRODUCT((DATEVALUE($D$2:$D$15000) &lt;= $R6575) *
            (DATEVALUE($E$2:$E$15000) &gt;= $R6575)),
  ""
)</f>
        <v/>
      </c>
    </row>
    <row r="6576" spans="18:19" x14ac:dyDescent="0.2">
      <c r="R6576" s="3">
        <f t="shared" si="270"/>
        <v>46598</v>
      </c>
      <c r="S6576" t="str" cm="1">
        <f t="array" ref="S6576">IFERROR(
  SUMPRODUCT($H$2:$H$15000 *
            (DATEVALUE($D$2:$D$15000) &lt;= $R6576) *
            (DATEVALUE($E$2:$E$15000) &gt;= $R6576))
  /
  SUMPRODUCT((DATEVALUE($D$2:$D$15000) &lt;= $R6576) *
            (DATEVALUE($E$2:$E$15000) &gt;= $R6576)),
  ""
)</f>
        <v/>
      </c>
    </row>
    <row r="6577" spans="18:19" x14ac:dyDescent="0.2">
      <c r="R6577" s="3">
        <f t="shared" si="270"/>
        <v>46599</v>
      </c>
      <c r="S6577" t="str" cm="1">
        <f t="array" ref="S6577">IFERROR(
  SUMPRODUCT($H$2:$H$15000 *
            (DATEVALUE($D$2:$D$15000) &lt;= $R6577) *
            (DATEVALUE($E$2:$E$15000) &gt;= $R6577))
  /
  SUMPRODUCT((DATEVALUE($D$2:$D$15000) &lt;= $R6577) *
            (DATEVALUE($E$2:$E$15000) &gt;= $R6577)),
  ""
)</f>
        <v/>
      </c>
    </row>
    <row r="6578" spans="18:19" x14ac:dyDescent="0.2">
      <c r="R6578" s="3">
        <f t="shared" si="270"/>
        <v>46600</v>
      </c>
      <c r="S6578" t="str" cm="1">
        <f t="array" ref="S6578">IFERROR(
  SUMPRODUCT($H$2:$H$15000 *
            (DATEVALUE($D$2:$D$15000) &lt;= $R6578) *
            (DATEVALUE($E$2:$E$15000) &gt;= $R6578))
  /
  SUMPRODUCT((DATEVALUE($D$2:$D$15000) &lt;= $R6578) *
            (DATEVALUE($E$2:$E$15000) &gt;= $R6578)),
  ""
)</f>
        <v/>
      </c>
    </row>
    <row r="6579" spans="18:19" x14ac:dyDescent="0.2">
      <c r="R6579" s="3">
        <f t="shared" si="270"/>
        <v>46601</v>
      </c>
      <c r="S6579" t="str" cm="1">
        <f t="array" ref="S6579">IFERROR(
  SUMPRODUCT($H$2:$H$15000 *
            (DATEVALUE($D$2:$D$15000) &lt;= $R6579) *
            (DATEVALUE($E$2:$E$15000) &gt;= $R6579))
  /
  SUMPRODUCT((DATEVALUE($D$2:$D$15000) &lt;= $R6579) *
            (DATEVALUE($E$2:$E$15000) &gt;= $R6579)),
  ""
)</f>
        <v/>
      </c>
    </row>
    <row r="6580" spans="18:19" x14ac:dyDescent="0.2">
      <c r="R6580" s="3">
        <f t="shared" si="270"/>
        <v>46602</v>
      </c>
      <c r="S6580" t="str" cm="1">
        <f t="array" ref="S6580">IFERROR(
  SUMPRODUCT($H$2:$H$15000 *
            (DATEVALUE($D$2:$D$15000) &lt;= $R6580) *
            (DATEVALUE($E$2:$E$15000) &gt;= $R6580))
  /
  SUMPRODUCT((DATEVALUE($D$2:$D$15000) &lt;= $R6580) *
            (DATEVALUE($E$2:$E$15000) &gt;= $R6580)),
  ""
)</f>
        <v/>
      </c>
    </row>
    <row r="6581" spans="18:19" x14ac:dyDescent="0.2">
      <c r="R6581" s="3">
        <f t="shared" si="270"/>
        <v>46603</v>
      </c>
      <c r="S6581" t="str" cm="1">
        <f t="array" ref="S6581">IFERROR(
  SUMPRODUCT($H$2:$H$15000 *
            (DATEVALUE($D$2:$D$15000) &lt;= $R6581) *
            (DATEVALUE($E$2:$E$15000) &gt;= $R6581))
  /
  SUMPRODUCT((DATEVALUE($D$2:$D$15000) &lt;= $R6581) *
            (DATEVALUE($E$2:$E$15000) &gt;= $R6581)),
  ""
)</f>
        <v/>
      </c>
    </row>
    <row r="6582" spans="18:19" x14ac:dyDescent="0.2">
      <c r="R6582" s="3">
        <f t="shared" si="270"/>
        <v>46604</v>
      </c>
      <c r="S6582" t="str" cm="1">
        <f t="array" ref="S6582">IFERROR(
  SUMPRODUCT($H$2:$H$15000 *
            (DATEVALUE($D$2:$D$15000) &lt;= $R6582) *
            (DATEVALUE($E$2:$E$15000) &gt;= $R6582))
  /
  SUMPRODUCT((DATEVALUE($D$2:$D$15000) &lt;= $R6582) *
            (DATEVALUE($E$2:$E$15000) &gt;= $R6582)),
  ""
)</f>
        <v/>
      </c>
    </row>
    <row r="6583" spans="18:19" x14ac:dyDescent="0.2">
      <c r="R6583" s="3">
        <f t="shared" si="270"/>
        <v>46605</v>
      </c>
      <c r="S6583" t="str" cm="1">
        <f t="array" ref="S6583">IFERROR(
  SUMPRODUCT($H$2:$H$15000 *
            (DATEVALUE($D$2:$D$15000) &lt;= $R6583) *
            (DATEVALUE($E$2:$E$15000) &gt;= $R6583))
  /
  SUMPRODUCT((DATEVALUE($D$2:$D$15000) &lt;= $R6583) *
            (DATEVALUE($E$2:$E$15000) &gt;= $R6583)),
  ""
)</f>
        <v/>
      </c>
    </row>
    <row r="6584" spans="18:19" x14ac:dyDescent="0.2">
      <c r="R6584" s="3">
        <f t="shared" si="270"/>
        <v>46606</v>
      </c>
      <c r="S6584" t="str" cm="1">
        <f t="array" ref="S6584">IFERROR(
  SUMPRODUCT($H$2:$H$15000 *
            (DATEVALUE($D$2:$D$15000) &lt;= $R6584) *
            (DATEVALUE($E$2:$E$15000) &gt;= $R6584))
  /
  SUMPRODUCT((DATEVALUE($D$2:$D$15000) &lt;= $R6584) *
            (DATEVALUE($E$2:$E$15000) &gt;= $R6584)),
  ""
)</f>
        <v/>
      </c>
    </row>
    <row r="6585" spans="18:19" x14ac:dyDescent="0.2">
      <c r="R6585" s="3">
        <f t="shared" si="270"/>
        <v>46607</v>
      </c>
      <c r="S6585" t="str" cm="1">
        <f t="array" ref="S6585">IFERROR(
  SUMPRODUCT($H$2:$H$15000 *
            (DATEVALUE($D$2:$D$15000) &lt;= $R6585) *
            (DATEVALUE($E$2:$E$15000) &gt;= $R6585))
  /
  SUMPRODUCT((DATEVALUE($D$2:$D$15000) &lt;= $R6585) *
            (DATEVALUE($E$2:$E$15000) &gt;= $R6585)),
  ""
)</f>
        <v/>
      </c>
    </row>
    <row r="6586" spans="18:19" x14ac:dyDescent="0.2">
      <c r="R6586" s="3">
        <f t="shared" si="270"/>
        <v>46608</v>
      </c>
      <c r="S6586" t="str" cm="1">
        <f t="array" ref="S6586">IFERROR(
  SUMPRODUCT($H$2:$H$15000 *
            (DATEVALUE($D$2:$D$15000) &lt;= $R6586) *
            (DATEVALUE($E$2:$E$15000) &gt;= $R6586))
  /
  SUMPRODUCT((DATEVALUE($D$2:$D$15000) &lt;= $R6586) *
            (DATEVALUE($E$2:$E$15000) &gt;= $R6586)),
  ""
)</f>
        <v/>
      </c>
    </row>
    <row r="6587" spans="18:19" x14ac:dyDescent="0.2">
      <c r="R6587" s="3">
        <f t="shared" si="270"/>
        <v>46609</v>
      </c>
      <c r="S6587" t="str" cm="1">
        <f t="array" ref="S6587">IFERROR(
  SUMPRODUCT($H$2:$H$15000 *
            (DATEVALUE($D$2:$D$15000) &lt;= $R6587) *
            (DATEVALUE($E$2:$E$15000) &gt;= $R6587))
  /
  SUMPRODUCT((DATEVALUE($D$2:$D$15000) &lt;= $R6587) *
            (DATEVALUE($E$2:$E$15000) &gt;= $R6587)),
  ""
)</f>
        <v/>
      </c>
    </row>
    <row r="6588" spans="18:19" x14ac:dyDescent="0.2">
      <c r="R6588" s="3">
        <f t="shared" si="270"/>
        <v>46610</v>
      </c>
      <c r="S6588" t="str" cm="1">
        <f t="array" ref="S6588">IFERROR(
  SUMPRODUCT($H$2:$H$15000 *
            (DATEVALUE($D$2:$D$15000) &lt;= $R6588) *
            (DATEVALUE($E$2:$E$15000) &gt;= $R6588))
  /
  SUMPRODUCT((DATEVALUE($D$2:$D$15000) &lt;= $R6588) *
            (DATEVALUE($E$2:$E$15000) &gt;= $R6588)),
  ""
)</f>
        <v/>
      </c>
    </row>
    <row r="6589" spans="18:19" x14ac:dyDescent="0.2">
      <c r="R6589" s="3">
        <f t="shared" si="270"/>
        <v>46611</v>
      </c>
      <c r="S6589" t="str" cm="1">
        <f t="array" ref="S6589">IFERROR(
  SUMPRODUCT($H$2:$H$15000 *
            (DATEVALUE($D$2:$D$15000) &lt;= $R6589) *
            (DATEVALUE($E$2:$E$15000) &gt;= $R6589))
  /
  SUMPRODUCT((DATEVALUE($D$2:$D$15000) &lt;= $R6589) *
            (DATEVALUE($E$2:$E$15000) &gt;= $R6589)),
  ""
)</f>
        <v/>
      </c>
    </row>
    <row r="6590" spans="18:19" x14ac:dyDescent="0.2">
      <c r="R6590" s="3">
        <f t="shared" si="270"/>
        <v>46612</v>
      </c>
      <c r="S6590" t="str" cm="1">
        <f t="array" ref="S6590">IFERROR(
  SUMPRODUCT($H$2:$H$15000 *
            (DATEVALUE($D$2:$D$15000) &lt;= $R6590) *
            (DATEVALUE($E$2:$E$15000) &gt;= $R6590))
  /
  SUMPRODUCT((DATEVALUE($D$2:$D$15000) &lt;= $R6590) *
            (DATEVALUE($E$2:$E$15000) &gt;= $R6590)),
  ""
)</f>
        <v/>
      </c>
    </row>
    <row r="6591" spans="18:19" x14ac:dyDescent="0.2">
      <c r="R6591" s="3">
        <f t="shared" si="270"/>
        <v>46613</v>
      </c>
      <c r="S6591" t="str" cm="1">
        <f t="array" ref="S6591">IFERROR(
  SUMPRODUCT($H$2:$H$15000 *
            (DATEVALUE($D$2:$D$15000) &lt;= $R6591) *
            (DATEVALUE($E$2:$E$15000) &gt;= $R6591))
  /
  SUMPRODUCT((DATEVALUE($D$2:$D$15000) &lt;= $R6591) *
            (DATEVALUE($E$2:$E$15000) &gt;= $R6591)),
  ""
)</f>
        <v/>
      </c>
    </row>
    <row r="6592" spans="18:19" x14ac:dyDescent="0.2">
      <c r="R6592" s="3">
        <f t="shared" si="270"/>
        <v>46614</v>
      </c>
      <c r="S6592" t="str" cm="1">
        <f t="array" ref="S6592">IFERROR(
  SUMPRODUCT($H$2:$H$15000 *
            (DATEVALUE($D$2:$D$15000) &lt;= $R6592) *
            (DATEVALUE($E$2:$E$15000) &gt;= $R6592))
  /
  SUMPRODUCT((DATEVALUE($D$2:$D$15000) &lt;= $R6592) *
            (DATEVALUE($E$2:$E$15000) &gt;= $R6592)),
  ""
)</f>
        <v/>
      </c>
    </row>
    <row r="6593" spans="18:19" x14ac:dyDescent="0.2">
      <c r="R6593" s="3">
        <f t="shared" si="270"/>
        <v>46615</v>
      </c>
      <c r="S6593" t="str" cm="1">
        <f t="array" ref="S6593">IFERROR(
  SUMPRODUCT($H$2:$H$15000 *
            (DATEVALUE($D$2:$D$15000) &lt;= $R6593) *
            (DATEVALUE($E$2:$E$15000) &gt;= $R6593))
  /
  SUMPRODUCT((DATEVALUE($D$2:$D$15000) &lt;= $R6593) *
            (DATEVALUE($E$2:$E$15000) &gt;= $R6593)),
  ""
)</f>
        <v/>
      </c>
    </row>
    <row r="6594" spans="18:19" x14ac:dyDescent="0.2">
      <c r="R6594" s="3">
        <f t="shared" si="270"/>
        <v>46616</v>
      </c>
      <c r="S6594" t="str" cm="1">
        <f t="array" ref="S6594">IFERROR(
  SUMPRODUCT($H$2:$H$15000 *
            (DATEVALUE($D$2:$D$15000) &lt;= $R6594) *
            (DATEVALUE($E$2:$E$15000) &gt;= $R6594))
  /
  SUMPRODUCT((DATEVALUE($D$2:$D$15000) &lt;= $R6594) *
            (DATEVALUE($E$2:$E$15000) &gt;= $R6594)),
  ""
)</f>
        <v/>
      </c>
    </row>
    <row r="6595" spans="18:19" x14ac:dyDescent="0.2">
      <c r="R6595" s="3">
        <f t="shared" si="270"/>
        <v>46617</v>
      </c>
      <c r="S6595" t="str" cm="1">
        <f t="array" ref="S6595">IFERROR(
  SUMPRODUCT($H$2:$H$15000 *
            (DATEVALUE($D$2:$D$15000) &lt;= $R6595) *
            (DATEVALUE($E$2:$E$15000) &gt;= $R6595))
  /
  SUMPRODUCT((DATEVALUE($D$2:$D$15000) &lt;= $R6595) *
            (DATEVALUE($E$2:$E$15000) &gt;= $R6595)),
  ""
)</f>
        <v/>
      </c>
    </row>
    <row r="6596" spans="18:19" x14ac:dyDescent="0.2">
      <c r="R6596" s="3">
        <f t="shared" ref="R6596:R6659" si="271">+R6595+1</f>
        <v>46618</v>
      </c>
      <c r="S6596" t="str" cm="1">
        <f t="array" ref="S6596">IFERROR(
  SUMPRODUCT($H$2:$H$15000 *
            (DATEVALUE($D$2:$D$15000) &lt;= $R6596) *
            (DATEVALUE($E$2:$E$15000) &gt;= $R6596))
  /
  SUMPRODUCT((DATEVALUE($D$2:$D$15000) &lt;= $R6596) *
            (DATEVALUE($E$2:$E$15000) &gt;= $R6596)),
  ""
)</f>
        <v/>
      </c>
    </row>
    <row r="6597" spans="18:19" x14ac:dyDescent="0.2">
      <c r="R6597" s="3">
        <f t="shared" si="271"/>
        <v>46619</v>
      </c>
      <c r="S6597" t="str" cm="1">
        <f t="array" ref="S6597">IFERROR(
  SUMPRODUCT($H$2:$H$15000 *
            (DATEVALUE($D$2:$D$15000) &lt;= $R6597) *
            (DATEVALUE($E$2:$E$15000) &gt;= $R6597))
  /
  SUMPRODUCT((DATEVALUE($D$2:$D$15000) &lt;= $R6597) *
            (DATEVALUE($E$2:$E$15000) &gt;= $R6597)),
  ""
)</f>
        <v/>
      </c>
    </row>
    <row r="6598" spans="18:19" x14ac:dyDescent="0.2">
      <c r="R6598" s="3">
        <f t="shared" si="271"/>
        <v>46620</v>
      </c>
      <c r="S6598" t="str" cm="1">
        <f t="array" ref="S6598">IFERROR(
  SUMPRODUCT($H$2:$H$15000 *
            (DATEVALUE($D$2:$D$15000) &lt;= $R6598) *
            (DATEVALUE($E$2:$E$15000) &gt;= $R6598))
  /
  SUMPRODUCT((DATEVALUE($D$2:$D$15000) &lt;= $R6598) *
            (DATEVALUE($E$2:$E$15000) &gt;= $R6598)),
  ""
)</f>
        <v/>
      </c>
    </row>
    <row r="6599" spans="18:19" x14ac:dyDescent="0.2">
      <c r="R6599" s="3">
        <f t="shared" si="271"/>
        <v>46621</v>
      </c>
      <c r="S6599" t="str" cm="1">
        <f t="array" ref="S6599">IFERROR(
  SUMPRODUCT($H$2:$H$15000 *
            (DATEVALUE($D$2:$D$15000) &lt;= $R6599) *
            (DATEVALUE($E$2:$E$15000) &gt;= $R6599))
  /
  SUMPRODUCT((DATEVALUE($D$2:$D$15000) &lt;= $R6599) *
            (DATEVALUE($E$2:$E$15000) &gt;= $R6599)),
  ""
)</f>
        <v/>
      </c>
    </row>
    <row r="6600" spans="18:19" x14ac:dyDescent="0.2">
      <c r="R6600" s="3">
        <f t="shared" si="271"/>
        <v>46622</v>
      </c>
      <c r="S6600" t="str" cm="1">
        <f t="array" ref="S6600">IFERROR(
  SUMPRODUCT($H$2:$H$15000 *
            (DATEVALUE($D$2:$D$15000) &lt;= $R6600) *
            (DATEVALUE($E$2:$E$15000) &gt;= $R6600))
  /
  SUMPRODUCT((DATEVALUE($D$2:$D$15000) &lt;= $R6600) *
            (DATEVALUE($E$2:$E$15000) &gt;= $R6600)),
  ""
)</f>
        <v/>
      </c>
    </row>
    <row r="6601" spans="18:19" x14ac:dyDescent="0.2">
      <c r="R6601" s="3">
        <f t="shared" si="271"/>
        <v>46623</v>
      </c>
      <c r="S6601" t="str" cm="1">
        <f t="array" ref="S6601">IFERROR(
  SUMPRODUCT($H$2:$H$15000 *
            (DATEVALUE($D$2:$D$15000) &lt;= $R6601) *
            (DATEVALUE($E$2:$E$15000) &gt;= $R6601))
  /
  SUMPRODUCT((DATEVALUE($D$2:$D$15000) &lt;= $R6601) *
            (DATEVALUE($E$2:$E$15000) &gt;= $R6601)),
  ""
)</f>
        <v/>
      </c>
    </row>
    <row r="6602" spans="18:19" x14ac:dyDescent="0.2">
      <c r="R6602" s="3">
        <f t="shared" si="271"/>
        <v>46624</v>
      </c>
      <c r="S6602" t="str" cm="1">
        <f t="array" ref="S6602">IFERROR(
  SUMPRODUCT($H$2:$H$15000 *
            (DATEVALUE($D$2:$D$15000) &lt;= $R6602) *
            (DATEVALUE($E$2:$E$15000) &gt;= $R6602))
  /
  SUMPRODUCT((DATEVALUE($D$2:$D$15000) &lt;= $R6602) *
            (DATEVALUE($E$2:$E$15000) &gt;= $R6602)),
  ""
)</f>
        <v/>
      </c>
    </row>
    <row r="6603" spans="18:19" x14ac:dyDescent="0.2">
      <c r="R6603" s="3">
        <f t="shared" si="271"/>
        <v>46625</v>
      </c>
      <c r="S6603" t="str" cm="1">
        <f t="array" ref="S6603">IFERROR(
  SUMPRODUCT($H$2:$H$15000 *
            (DATEVALUE($D$2:$D$15000) &lt;= $R6603) *
            (DATEVALUE($E$2:$E$15000) &gt;= $R6603))
  /
  SUMPRODUCT((DATEVALUE($D$2:$D$15000) &lt;= $R6603) *
            (DATEVALUE($E$2:$E$15000) &gt;= $R6603)),
  ""
)</f>
        <v/>
      </c>
    </row>
    <row r="6604" spans="18:19" x14ac:dyDescent="0.2">
      <c r="R6604" s="3">
        <f t="shared" si="271"/>
        <v>46626</v>
      </c>
      <c r="S6604" t="str" cm="1">
        <f t="array" ref="S6604">IFERROR(
  SUMPRODUCT($H$2:$H$15000 *
            (DATEVALUE($D$2:$D$15000) &lt;= $R6604) *
            (DATEVALUE($E$2:$E$15000) &gt;= $R6604))
  /
  SUMPRODUCT((DATEVALUE($D$2:$D$15000) &lt;= $R6604) *
            (DATEVALUE($E$2:$E$15000) &gt;= $R6604)),
  ""
)</f>
        <v/>
      </c>
    </row>
    <row r="6605" spans="18:19" x14ac:dyDescent="0.2">
      <c r="R6605" s="3">
        <f t="shared" si="271"/>
        <v>46627</v>
      </c>
      <c r="S6605" t="str" cm="1">
        <f t="array" ref="S6605">IFERROR(
  SUMPRODUCT($H$2:$H$15000 *
            (DATEVALUE($D$2:$D$15000) &lt;= $R6605) *
            (DATEVALUE($E$2:$E$15000) &gt;= $R6605))
  /
  SUMPRODUCT((DATEVALUE($D$2:$D$15000) &lt;= $R6605) *
            (DATEVALUE($E$2:$E$15000) &gt;= $R6605)),
  ""
)</f>
        <v/>
      </c>
    </row>
    <row r="6606" spans="18:19" x14ac:dyDescent="0.2">
      <c r="R6606" s="3">
        <f t="shared" si="271"/>
        <v>46628</v>
      </c>
      <c r="S6606" t="str" cm="1">
        <f t="array" ref="S6606">IFERROR(
  SUMPRODUCT($H$2:$H$15000 *
            (DATEVALUE($D$2:$D$15000) &lt;= $R6606) *
            (DATEVALUE($E$2:$E$15000) &gt;= $R6606))
  /
  SUMPRODUCT((DATEVALUE($D$2:$D$15000) &lt;= $R6606) *
            (DATEVALUE($E$2:$E$15000) &gt;= $R6606)),
  ""
)</f>
        <v/>
      </c>
    </row>
    <row r="6607" spans="18:19" x14ac:dyDescent="0.2">
      <c r="R6607" s="3">
        <f t="shared" si="271"/>
        <v>46629</v>
      </c>
      <c r="S6607" t="str" cm="1">
        <f t="array" ref="S6607">IFERROR(
  SUMPRODUCT($H$2:$H$15000 *
            (DATEVALUE($D$2:$D$15000) &lt;= $R6607) *
            (DATEVALUE($E$2:$E$15000) &gt;= $R6607))
  /
  SUMPRODUCT((DATEVALUE($D$2:$D$15000) &lt;= $R6607) *
            (DATEVALUE($E$2:$E$15000) &gt;= $R6607)),
  ""
)</f>
        <v/>
      </c>
    </row>
    <row r="6608" spans="18:19" x14ac:dyDescent="0.2">
      <c r="R6608" s="3">
        <f t="shared" si="271"/>
        <v>46630</v>
      </c>
      <c r="S6608" t="str" cm="1">
        <f t="array" ref="S6608">IFERROR(
  SUMPRODUCT($H$2:$H$15000 *
            (DATEVALUE($D$2:$D$15000) &lt;= $R6608) *
            (DATEVALUE($E$2:$E$15000) &gt;= $R6608))
  /
  SUMPRODUCT((DATEVALUE($D$2:$D$15000) &lt;= $R6608) *
            (DATEVALUE($E$2:$E$15000) &gt;= $R6608)),
  ""
)</f>
        <v/>
      </c>
    </row>
    <row r="6609" spans="18:19" x14ac:dyDescent="0.2">
      <c r="R6609" s="3">
        <f t="shared" si="271"/>
        <v>46631</v>
      </c>
      <c r="S6609" t="str" cm="1">
        <f t="array" ref="S6609">IFERROR(
  SUMPRODUCT($H$2:$H$15000 *
            (DATEVALUE($D$2:$D$15000) &lt;= $R6609) *
            (DATEVALUE($E$2:$E$15000) &gt;= $R6609))
  /
  SUMPRODUCT((DATEVALUE($D$2:$D$15000) &lt;= $R6609) *
            (DATEVALUE($E$2:$E$15000) &gt;= $R6609)),
  ""
)</f>
        <v/>
      </c>
    </row>
    <row r="6610" spans="18:19" x14ac:dyDescent="0.2">
      <c r="R6610" s="3">
        <f t="shared" si="271"/>
        <v>46632</v>
      </c>
      <c r="S6610" t="str" cm="1">
        <f t="array" ref="S6610">IFERROR(
  SUMPRODUCT($H$2:$H$15000 *
            (DATEVALUE($D$2:$D$15000) &lt;= $R6610) *
            (DATEVALUE($E$2:$E$15000) &gt;= $R6610))
  /
  SUMPRODUCT((DATEVALUE($D$2:$D$15000) &lt;= $R6610) *
            (DATEVALUE($E$2:$E$15000) &gt;= $R6610)),
  ""
)</f>
        <v/>
      </c>
    </row>
    <row r="6611" spans="18:19" x14ac:dyDescent="0.2">
      <c r="R6611" s="3">
        <f t="shared" si="271"/>
        <v>46633</v>
      </c>
      <c r="S6611" t="str" cm="1">
        <f t="array" ref="S6611">IFERROR(
  SUMPRODUCT($H$2:$H$15000 *
            (DATEVALUE($D$2:$D$15000) &lt;= $R6611) *
            (DATEVALUE($E$2:$E$15000) &gt;= $R6611))
  /
  SUMPRODUCT((DATEVALUE($D$2:$D$15000) &lt;= $R6611) *
            (DATEVALUE($E$2:$E$15000) &gt;= $R6611)),
  ""
)</f>
        <v/>
      </c>
    </row>
    <row r="6612" spans="18:19" x14ac:dyDescent="0.2">
      <c r="R6612" s="3">
        <f t="shared" si="271"/>
        <v>46634</v>
      </c>
      <c r="S6612" t="str" cm="1">
        <f t="array" ref="S6612">IFERROR(
  SUMPRODUCT($H$2:$H$15000 *
            (DATEVALUE($D$2:$D$15000) &lt;= $R6612) *
            (DATEVALUE($E$2:$E$15000) &gt;= $R6612))
  /
  SUMPRODUCT((DATEVALUE($D$2:$D$15000) &lt;= $R6612) *
            (DATEVALUE($E$2:$E$15000) &gt;= $R6612)),
  ""
)</f>
        <v/>
      </c>
    </row>
    <row r="6613" spans="18:19" x14ac:dyDescent="0.2">
      <c r="R6613" s="3">
        <f t="shared" si="271"/>
        <v>46635</v>
      </c>
      <c r="S6613" t="str" cm="1">
        <f t="array" ref="S6613">IFERROR(
  SUMPRODUCT($H$2:$H$15000 *
            (DATEVALUE($D$2:$D$15000) &lt;= $R6613) *
            (DATEVALUE($E$2:$E$15000) &gt;= $R6613))
  /
  SUMPRODUCT((DATEVALUE($D$2:$D$15000) &lt;= $R6613) *
            (DATEVALUE($E$2:$E$15000) &gt;= $R6613)),
  ""
)</f>
        <v/>
      </c>
    </row>
    <row r="6614" spans="18:19" x14ac:dyDescent="0.2">
      <c r="R6614" s="3">
        <f t="shared" si="271"/>
        <v>46636</v>
      </c>
      <c r="S6614" t="str" cm="1">
        <f t="array" ref="S6614">IFERROR(
  SUMPRODUCT($H$2:$H$15000 *
            (DATEVALUE($D$2:$D$15000) &lt;= $R6614) *
            (DATEVALUE($E$2:$E$15000) &gt;= $R6614))
  /
  SUMPRODUCT((DATEVALUE($D$2:$D$15000) &lt;= $R6614) *
            (DATEVALUE($E$2:$E$15000) &gt;= $R6614)),
  ""
)</f>
        <v/>
      </c>
    </row>
    <row r="6615" spans="18:19" x14ac:dyDescent="0.2">
      <c r="R6615" s="3">
        <f t="shared" si="271"/>
        <v>46637</v>
      </c>
      <c r="S6615" t="str" cm="1">
        <f t="array" ref="S6615">IFERROR(
  SUMPRODUCT($H$2:$H$15000 *
            (DATEVALUE($D$2:$D$15000) &lt;= $R6615) *
            (DATEVALUE($E$2:$E$15000) &gt;= $R6615))
  /
  SUMPRODUCT((DATEVALUE($D$2:$D$15000) &lt;= $R6615) *
            (DATEVALUE($E$2:$E$15000) &gt;= $R6615)),
  ""
)</f>
        <v/>
      </c>
    </row>
    <row r="6616" spans="18:19" x14ac:dyDescent="0.2">
      <c r="R6616" s="3">
        <f t="shared" si="271"/>
        <v>46638</v>
      </c>
      <c r="S6616" t="str" cm="1">
        <f t="array" ref="S6616">IFERROR(
  SUMPRODUCT($H$2:$H$15000 *
            (DATEVALUE($D$2:$D$15000) &lt;= $R6616) *
            (DATEVALUE($E$2:$E$15000) &gt;= $R6616))
  /
  SUMPRODUCT((DATEVALUE($D$2:$D$15000) &lt;= $R6616) *
            (DATEVALUE($E$2:$E$15000) &gt;= $R6616)),
  ""
)</f>
        <v/>
      </c>
    </row>
    <row r="6617" spans="18:19" x14ac:dyDescent="0.2">
      <c r="R6617" s="3">
        <f t="shared" si="271"/>
        <v>46639</v>
      </c>
      <c r="S6617" t="str" cm="1">
        <f t="array" ref="S6617">IFERROR(
  SUMPRODUCT($H$2:$H$15000 *
            (DATEVALUE($D$2:$D$15000) &lt;= $R6617) *
            (DATEVALUE($E$2:$E$15000) &gt;= $R6617))
  /
  SUMPRODUCT((DATEVALUE($D$2:$D$15000) &lt;= $R6617) *
            (DATEVALUE($E$2:$E$15000) &gt;= $R6617)),
  ""
)</f>
        <v/>
      </c>
    </row>
    <row r="6618" spans="18:19" x14ac:dyDescent="0.2">
      <c r="R6618" s="3">
        <f t="shared" si="271"/>
        <v>46640</v>
      </c>
      <c r="S6618" t="str" cm="1">
        <f t="array" ref="S6618">IFERROR(
  SUMPRODUCT($H$2:$H$15000 *
            (DATEVALUE($D$2:$D$15000) &lt;= $R6618) *
            (DATEVALUE($E$2:$E$15000) &gt;= $R6618))
  /
  SUMPRODUCT((DATEVALUE($D$2:$D$15000) &lt;= $R6618) *
            (DATEVALUE($E$2:$E$15000) &gt;= $R6618)),
  ""
)</f>
        <v/>
      </c>
    </row>
    <row r="6619" spans="18:19" x14ac:dyDescent="0.2">
      <c r="R6619" s="3">
        <f t="shared" si="271"/>
        <v>46641</v>
      </c>
      <c r="S6619" t="str" cm="1">
        <f t="array" ref="S6619">IFERROR(
  SUMPRODUCT($H$2:$H$15000 *
            (DATEVALUE($D$2:$D$15000) &lt;= $R6619) *
            (DATEVALUE($E$2:$E$15000) &gt;= $R6619))
  /
  SUMPRODUCT((DATEVALUE($D$2:$D$15000) &lt;= $R6619) *
            (DATEVALUE($E$2:$E$15000) &gt;= $R6619)),
  ""
)</f>
        <v/>
      </c>
    </row>
    <row r="6620" spans="18:19" x14ac:dyDescent="0.2">
      <c r="R6620" s="3">
        <f t="shared" si="271"/>
        <v>46642</v>
      </c>
      <c r="S6620" t="str" cm="1">
        <f t="array" ref="S6620">IFERROR(
  SUMPRODUCT($H$2:$H$15000 *
            (DATEVALUE($D$2:$D$15000) &lt;= $R6620) *
            (DATEVALUE($E$2:$E$15000) &gt;= $R6620))
  /
  SUMPRODUCT((DATEVALUE($D$2:$D$15000) &lt;= $R6620) *
            (DATEVALUE($E$2:$E$15000) &gt;= $R6620)),
  ""
)</f>
        <v/>
      </c>
    </row>
    <row r="6621" spans="18:19" x14ac:dyDescent="0.2">
      <c r="R6621" s="3">
        <f t="shared" si="271"/>
        <v>46643</v>
      </c>
      <c r="S6621" t="str" cm="1">
        <f t="array" ref="S6621">IFERROR(
  SUMPRODUCT($H$2:$H$15000 *
            (DATEVALUE($D$2:$D$15000) &lt;= $R6621) *
            (DATEVALUE($E$2:$E$15000) &gt;= $R6621))
  /
  SUMPRODUCT((DATEVALUE($D$2:$D$15000) &lt;= $R6621) *
            (DATEVALUE($E$2:$E$15000) &gt;= $R6621)),
  ""
)</f>
        <v/>
      </c>
    </row>
    <row r="6622" spans="18:19" x14ac:dyDescent="0.2">
      <c r="R6622" s="3">
        <f t="shared" si="271"/>
        <v>46644</v>
      </c>
      <c r="S6622" t="str" cm="1">
        <f t="array" ref="S6622">IFERROR(
  SUMPRODUCT($H$2:$H$15000 *
            (DATEVALUE($D$2:$D$15000) &lt;= $R6622) *
            (DATEVALUE($E$2:$E$15000) &gt;= $R6622))
  /
  SUMPRODUCT((DATEVALUE($D$2:$D$15000) &lt;= $R6622) *
            (DATEVALUE($E$2:$E$15000) &gt;= $R6622)),
  ""
)</f>
        <v/>
      </c>
    </row>
    <row r="6623" spans="18:19" x14ac:dyDescent="0.2">
      <c r="R6623" s="3">
        <f t="shared" si="271"/>
        <v>46645</v>
      </c>
      <c r="S6623" t="str" cm="1">
        <f t="array" ref="S6623">IFERROR(
  SUMPRODUCT($H$2:$H$15000 *
            (DATEVALUE($D$2:$D$15000) &lt;= $R6623) *
            (DATEVALUE($E$2:$E$15000) &gt;= $R6623))
  /
  SUMPRODUCT((DATEVALUE($D$2:$D$15000) &lt;= $R6623) *
            (DATEVALUE($E$2:$E$15000) &gt;= $R6623)),
  ""
)</f>
        <v/>
      </c>
    </row>
    <row r="6624" spans="18:19" x14ac:dyDescent="0.2">
      <c r="R6624" s="3">
        <f t="shared" si="271"/>
        <v>46646</v>
      </c>
      <c r="S6624" t="str" cm="1">
        <f t="array" ref="S6624">IFERROR(
  SUMPRODUCT($H$2:$H$15000 *
            (DATEVALUE($D$2:$D$15000) &lt;= $R6624) *
            (DATEVALUE($E$2:$E$15000) &gt;= $R6624))
  /
  SUMPRODUCT((DATEVALUE($D$2:$D$15000) &lt;= $R6624) *
            (DATEVALUE($E$2:$E$15000) &gt;= $R6624)),
  ""
)</f>
        <v/>
      </c>
    </row>
    <row r="6625" spans="18:19" x14ac:dyDescent="0.2">
      <c r="R6625" s="3">
        <f t="shared" si="271"/>
        <v>46647</v>
      </c>
      <c r="S6625" t="str" cm="1">
        <f t="array" ref="S6625">IFERROR(
  SUMPRODUCT($H$2:$H$15000 *
            (DATEVALUE($D$2:$D$15000) &lt;= $R6625) *
            (DATEVALUE($E$2:$E$15000) &gt;= $R6625))
  /
  SUMPRODUCT((DATEVALUE($D$2:$D$15000) &lt;= $R6625) *
            (DATEVALUE($E$2:$E$15000) &gt;= $R6625)),
  ""
)</f>
        <v/>
      </c>
    </row>
    <row r="6626" spans="18:19" x14ac:dyDescent="0.2">
      <c r="R6626" s="3">
        <f t="shared" si="271"/>
        <v>46648</v>
      </c>
      <c r="S6626" t="str" cm="1">
        <f t="array" ref="S6626">IFERROR(
  SUMPRODUCT($H$2:$H$15000 *
            (DATEVALUE($D$2:$D$15000) &lt;= $R6626) *
            (DATEVALUE($E$2:$E$15000) &gt;= $R6626))
  /
  SUMPRODUCT((DATEVALUE($D$2:$D$15000) &lt;= $R6626) *
            (DATEVALUE($E$2:$E$15000) &gt;= $R6626)),
  ""
)</f>
        <v/>
      </c>
    </row>
    <row r="6627" spans="18:19" x14ac:dyDescent="0.2">
      <c r="R6627" s="3">
        <f t="shared" si="271"/>
        <v>46649</v>
      </c>
      <c r="S6627" t="str" cm="1">
        <f t="array" ref="S6627">IFERROR(
  SUMPRODUCT($H$2:$H$15000 *
            (DATEVALUE($D$2:$D$15000) &lt;= $R6627) *
            (DATEVALUE($E$2:$E$15000) &gt;= $R6627))
  /
  SUMPRODUCT((DATEVALUE($D$2:$D$15000) &lt;= $R6627) *
            (DATEVALUE($E$2:$E$15000) &gt;= $R6627)),
  ""
)</f>
        <v/>
      </c>
    </row>
    <row r="6628" spans="18:19" x14ac:dyDescent="0.2">
      <c r="R6628" s="3">
        <f t="shared" si="271"/>
        <v>46650</v>
      </c>
      <c r="S6628" t="str" cm="1">
        <f t="array" ref="S6628">IFERROR(
  SUMPRODUCT($H$2:$H$15000 *
            (DATEVALUE($D$2:$D$15000) &lt;= $R6628) *
            (DATEVALUE($E$2:$E$15000) &gt;= $R6628))
  /
  SUMPRODUCT((DATEVALUE($D$2:$D$15000) &lt;= $R6628) *
            (DATEVALUE($E$2:$E$15000) &gt;= $R6628)),
  ""
)</f>
        <v/>
      </c>
    </row>
    <row r="6629" spans="18:19" x14ac:dyDescent="0.2">
      <c r="R6629" s="3">
        <f t="shared" si="271"/>
        <v>46651</v>
      </c>
      <c r="S6629" t="str" cm="1">
        <f t="array" ref="S6629">IFERROR(
  SUMPRODUCT($H$2:$H$15000 *
            (DATEVALUE($D$2:$D$15000) &lt;= $R6629) *
            (DATEVALUE($E$2:$E$15000) &gt;= $R6629))
  /
  SUMPRODUCT((DATEVALUE($D$2:$D$15000) &lt;= $R6629) *
            (DATEVALUE($E$2:$E$15000) &gt;= $R6629)),
  ""
)</f>
        <v/>
      </c>
    </row>
    <row r="6630" spans="18:19" x14ac:dyDescent="0.2">
      <c r="R6630" s="3">
        <f t="shared" si="271"/>
        <v>46652</v>
      </c>
      <c r="S6630" t="str" cm="1">
        <f t="array" ref="S6630">IFERROR(
  SUMPRODUCT($H$2:$H$15000 *
            (DATEVALUE($D$2:$D$15000) &lt;= $R6630) *
            (DATEVALUE($E$2:$E$15000) &gt;= $R6630))
  /
  SUMPRODUCT((DATEVALUE($D$2:$D$15000) &lt;= $R6630) *
            (DATEVALUE($E$2:$E$15000) &gt;= $R6630)),
  ""
)</f>
        <v/>
      </c>
    </row>
    <row r="6631" spans="18:19" x14ac:dyDescent="0.2">
      <c r="R6631" s="3">
        <f t="shared" si="271"/>
        <v>46653</v>
      </c>
      <c r="S6631" t="str" cm="1">
        <f t="array" ref="S6631">IFERROR(
  SUMPRODUCT($H$2:$H$15000 *
            (DATEVALUE($D$2:$D$15000) &lt;= $R6631) *
            (DATEVALUE($E$2:$E$15000) &gt;= $R6631))
  /
  SUMPRODUCT((DATEVALUE($D$2:$D$15000) &lt;= $R6631) *
            (DATEVALUE($E$2:$E$15000) &gt;= $R6631)),
  ""
)</f>
        <v/>
      </c>
    </row>
    <row r="6632" spans="18:19" x14ac:dyDescent="0.2">
      <c r="R6632" s="3">
        <f t="shared" si="271"/>
        <v>46654</v>
      </c>
      <c r="S6632" t="str" cm="1">
        <f t="array" ref="S6632">IFERROR(
  SUMPRODUCT($H$2:$H$15000 *
            (DATEVALUE($D$2:$D$15000) &lt;= $R6632) *
            (DATEVALUE($E$2:$E$15000) &gt;= $R6632))
  /
  SUMPRODUCT((DATEVALUE($D$2:$D$15000) &lt;= $R6632) *
            (DATEVALUE($E$2:$E$15000) &gt;= $R6632)),
  ""
)</f>
        <v/>
      </c>
    </row>
    <row r="6633" spans="18:19" x14ac:dyDescent="0.2">
      <c r="R6633" s="3">
        <f t="shared" si="271"/>
        <v>46655</v>
      </c>
      <c r="S6633" t="str" cm="1">
        <f t="array" ref="S6633">IFERROR(
  SUMPRODUCT($H$2:$H$15000 *
            (DATEVALUE($D$2:$D$15000) &lt;= $R6633) *
            (DATEVALUE($E$2:$E$15000) &gt;= $R6633))
  /
  SUMPRODUCT((DATEVALUE($D$2:$D$15000) &lt;= $R6633) *
            (DATEVALUE($E$2:$E$15000) &gt;= $R6633)),
  ""
)</f>
        <v/>
      </c>
    </row>
    <row r="6634" spans="18:19" x14ac:dyDescent="0.2">
      <c r="R6634" s="3">
        <f t="shared" si="271"/>
        <v>46656</v>
      </c>
      <c r="S6634" t="str" cm="1">
        <f t="array" ref="S6634">IFERROR(
  SUMPRODUCT($H$2:$H$15000 *
            (DATEVALUE($D$2:$D$15000) &lt;= $R6634) *
            (DATEVALUE($E$2:$E$15000) &gt;= $R6634))
  /
  SUMPRODUCT((DATEVALUE($D$2:$D$15000) &lt;= $R6634) *
            (DATEVALUE($E$2:$E$15000) &gt;= $R6634)),
  ""
)</f>
        <v/>
      </c>
    </row>
    <row r="6635" spans="18:19" x14ac:dyDescent="0.2">
      <c r="R6635" s="3">
        <f t="shared" si="271"/>
        <v>46657</v>
      </c>
      <c r="S6635" t="str" cm="1">
        <f t="array" ref="S6635">IFERROR(
  SUMPRODUCT($H$2:$H$15000 *
            (DATEVALUE($D$2:$D$15000) &lt;= $R6635) *
            (DATEVALUE($E$2:$E$15000) &gt;= $R6635))
  /
  SUMPRODUCT((DATEVALUE($D$2:$D$15000) &lt;= $R6635) *
            (DATEVALUE($E$2:$E$15000) &gt;= $R6635)),
  ""
)</f>
        <v/>
      </c>
    </row>
    <row r="6636" spans="18:19" x14ac:dyDescent="0.2">
      <c r="R6636" s="3">
        <f t="shared" si="271"/>
        <v>46658</v>
      </c>
      <c r="S6636" t="str" cm="1">
        <f t="array" ref="S6636">IFERROR(
  SUMPRODUCT($H$2:$H$15000 *
            (DATEVALUE($D$2:$D$15000) &lt;= $R6636) *
            (DATEVALUE($E$2:$E$15000) &gt;= $R6636))
  /
  SUMPRODUCT((DATEVALUE($D$2:$D$15000) &lt;= $R6636) *
            (DATEVALUE($E$2:$E$15000) &gt;= $R6636)),
  ""
)</f>
        <v/>
      </c>
    </row>
    <row r="6637" spans="18:19" x14ac:dyDescent="0.2">
      <c r="R6637" s="3">
        <f t="shared" si="271"/>
        <v>46659</v>
      </c>
      <c r="S6637" t="str" cm="1">
        <f t="array" ref="S6637">IFERROR(
  SUMPRODUCT($H$2:$H$15000 *
            (DATEVALUE($D$2:$D$15000) &lt;= $R6637) *
            (DATEVALUE($E$2:$E$15000) &gt;= $R6637))
  /
  SUMPRODUCT((DATEVALUE($D$2:$D$15000) &lt;= $R6637) *
            (DATEVALUE($E$2:$E$15000) &gt;= $R6637)),
  ""
)</f>
        <v/>
      </c>
    </row>
    <row r="6638" spans="18:19" x14ac:dyDescent="0.2">
      <c r="R6638" s="3">
        <f t="shared" si="271"/>
        <v>46660</v>
      </c>
      <c r="S6638" t="str" cm="1">
        <f t="array" ref="S6638">IFERROR(
  SUMPRODUCT($H$2:$H$15000 *
            (DATEVALUE($D$2:$D$15000) &lt;= $R6638) *
            (DATEVALUE($E$2:$E$15000) &gt;= $R6638))
  /
  SUMPRODUCT((DATEVALUE($D$2:$D$15000) &lt;= $R6638) *
            (DATEVALUE($E$2:$E$15000) &gt;= $R6638)),
  ""
)</f>
        <v/>
      </c>
    </row>
    <row r="6639" spans="18:19" x14ac:dyDescent="0.2">
      <c r="R6639" s="3">
        <f t="shared" si="271"/>
        <v>46661</v>
      </c>
      <c r="S6639" t="str" cm="1">
        <f t="array" ref="S6639">IFERROR(
  SUMPRODUCT($H$2:$H$15000 *
            (DATEVALUE($D$2:$D$15000) &lt;= $R6639) *
            (DATEVALUE($E$2:$E$15000) &gt;= $R6639))
  /
  SUMPRODUCT((DATEVALUE($D$2:$D$15000) &lt;= $R6639) *
            (DATEVALUE($E$2:$E$15000) &gt;= $R6639)),
  ""
)</f>
        <v/>
      </c>
    </row>
    <row r="6640" spans="18:19" x14ac:dyDescent="0.2">
      <c r="R6640" s="3">
        <f t="shared" si="271"/>
        <v>46662</v>
      </c>
      <c r="S6640" t="str" cm="1">
        <f t="array" ref="S6640">IFERROR(
  SUMPRODUCT($H$2:$H$15000 *
            (DATEVALUE($D$2:$D$15000) &lt;= $R6640) *
            (DATEVALUE($E$2:$E$15000) &gt;= $R6640))
  /
  SUMPRODUCT((DATEVALUE($D$2:$D$15000) &lt;= $R6640) *
            (DATEVALUE($E$2:$E$15000) &gt;= $R6640)),
  ""
)</f>
        <v/>
      </c>
    </row>
    <row r="6641" spans="18:19" x14ac:dyDescent="0.2">
      <c r="R6641" s="3">
        <f t="shared" si="271"/>
        <v>46663</v>
      </c>
      <c r="S6641" t="str" cm="1">
        <f t="array" ref="S6641">IFERROR(
  SUMPRODUCT($H$2:$H$15000 *
            (DATEVALUE($D$2:$D$15000) &lt;= $R6641) *
            (DATEVALUE($E$2:$E$15000) &gt;= $R6641))
  /
  SUMPRODUCT((DATEVALUE($D$2:$D$15000) &lt;= $R6641) *
            (DATEVALUE($E$2:$E$15000) &gt;= $R6641)),
  ""
)</f>
        <v/>
      </c>
    </row>
    <row r="6642" spans="18:19" x14ac:dyDescent="0.2">
      <c r="R6642" s="3">
        <f t="shared" si="271"/>
        <v>46664</v>
      </c>
      <c r="S6642" t="str" cm="1">
        <f t="array" ref="S6642">IFERROR(
  SUMPRODUCT($H$2:$H$15000 *
            (DATEVALUE($D$2:$D$15000) &lt;= $R6642) *
            (DATEVALUE($E$2:$E$15000) &gt;= $R6642))
  /
  SUMPRODUCT((DATEVALUE($D$2:$D$15000) &lt;= $R6642) *
            (DATEVALUE($E$2:$E$15000) &gt;= $R6642)),
  ""
)</f>
        <v/>
      </c>
    </row>
    <row r="6643" spans="18:19" x14ac:dyDescent="0.2">
      <c r="R6643" s="3">
        <f t="shared" si="271"/>
        <v>46665</v>
      </c>
      <c r="S6643" t="str" cm="1">
        <f t="array" ref="S6643">IFERROR(
  SUMPRODUCT($H$2:$H$15000 *
            (DATEVALUE($D$2:$D$15000) &lt;= $R6643) *
            (DATEVALUE($E$2:$E$15000) &gt;= $R6643))
  /
  SUMPRODUCT((DATEVALUE($D$2:$D$15000) &lt;= $R6643) *
            (DATEVALUE($E$2:$E$15000) &gt;= $R6643)),
  ""
)</f>
        <v/>
      </c>
    </row>
    <row r="6644" spans="18:19" x14ac:dyDescent="0.2">
      <c r="R6644" s="3">
        <f t="shared" si="271"/>
        <v>46666</v>
      </c>
      <c r="S6644" t="str" cm="1">
        <f t="array" ref="S6644">IFERROR(
  SUMPRODUCT($H$2:$H$15000 *
            (DATEVALUE($D$2:$D$15000) &lt;= $R6644) *
            (DATEVALUE($E$2:$E$15000) &gt;= $R6644))
  /
  SUMPRODUCT((DATEVALUE($D$2:$D$15000) &lt;= $R6644) *
            (DATEVALUE($E$2:$E$15000) &gt;= $R6644)),
  ""
)</f>
        <v/>
      </c>
    </row>
    <row r="6645" spans="18:19" x14ac:dyDescent="0.2">
      <c r="R6645" s="3">
        <f t="shared" si="271"/>
        <v>46667</v>
      </c>
      <c r="S6645" t="str" cm="1">
        <f t="array" ref="S6645">IFERROR(
  SUMPRODUCT($H$2:$H$15000 *
            (DATEVALUE($D$2:$D$15000) &lt;= $R6645) *
            (DATEVALUE($E$2:$E$15000) &gt;= $R6645))
  /
  SUMPRODUCT((DATEVALUE($D$2:$D$15000) &lt;= $R6645) *
            (DATEVALUE($E$2:$E$15000) &gt;= $R6645)),
  ""
)</f>
        <v/>
      </c>
    </row>
    <row r="6646" spans="18:19" x14ac:dyDescent="0.2">
      <c r="R6646" s="3">
        <f t="shared" si="271"/>
        <v>46668</v>
      </c>
      <c r="S6646" t="str" cm="1">
        <f t="array" ref="S6646">IFERROR(
  SUMPRODUCT($H$2:$H$15000 *
            (DATEVALUE($D$2:$D$15000) &lt;= $R6646) *
            (DATEVALUE($E$2:$E$15000) &gt;= $R6646))
  /
  SUMPRODUCT((DATEVALUE($D$2:$D$15000) &lt;= $R6646) *
            (DATEVALUE($E$2:$E$15000) &gt;= $R6646)),
  ""
)</f>
        <v/>
      </c>
    </row>
    <row r="6647" spans="18:19" x14ac:dyDescent="0.2">
      <c r="R6647" s="3">
        <f t="shared" si="271"/>
        <v>46669</v>
      </c>
      <c r="S6647" t="str" cm="1">
        <f t="array" ref="S6647">IFERROR(
  SUMPRODUCT($H$2:$H$15000 *
            (DATEVALUE($D$2:$D$15000) &lt;= $R6647) *
            (DATEVALUE($E$2:$E$15000) &gt;= $R6647))
  /
  SUMPRODUCT((DATEVALUE($D$2:$D$15000) &lt;= $R6647) *
            (DATEVALUE($E$2:$E$15000) &gt;= $R6647)),
  ""
)</f>
        <v/>
      </c>
    </row>
    <row r="6648" spans="18:19" x14ac:dyDescent="0.2">
      <c r="R6648" s="3">
        <f t="shared" si="271"/>
        <v>46670</v>
      </c>
      <c r="S6648" t="str" cm="1">
        <f t="array" ref="S6648">IFERROR(
  SUMPRODUCT($H$2:$H$15000 *
            (DATEVALUE($D$2:$D$15000) &lt;= $R6648) *
            (DATEVALUE($E$2:$E$15000) &gt;= $R6648))
  /
  SUMPRODUCT((DATEVALUE($D$2:$D$15000) &lt;= $R6648) *
            (DATEVALUE($E$2:$E$15000) &gt;= $R6648)),
  ""
)</f>
        <v/>
      </c>
    </row>
    <row r="6649" spans="18:19" x14ac:dyDescent="0.2">
      <c r="R6649" s="3">
        <f t="shared" si="271"/>
        <v>46671</v>
      </c>
      <c r="S6649" t="str" cm="1">
        <f t="array" ref="S6649">IFERROR(
  SUMPRODUCT($H$2:$H$15000 *
            (DATEVALUE($D$2:$D$15000) &lt;= $R6649) *
            (DATEVALUE($E$2:$E$15000) &gt;= $R6649))
  /
  SUMPRODUCT((DATEVALUE($D$2:$D$15000) &lt;= $R6649) *
            (DATEVALUE($E$2:$E$15000) &gt;= $R6649)),
  ""
)</f>
        <v/>
      </c>
    </row>
    <row r="6650" spans="18:19" x14ac:dyDescent="0.2">
      <c r="R6650" s="3">
        <f t="shared" si="271"/>
        <v>46672</v>
      </c>
      <c r="S6650" t="str" cm="1">
        <f t="array" ref="S6650">IFERROR(
  SUMPRODUCT($H$2:$H$15000 *
            (DATEVALUE($D$2:$D$15000) &lt;= $R6650) *
            (DATEVALUE($E$2:$E$15000) &gt;= $R6650))
  /
  SUMPRODUCT((DATEVALUE($D$2:$D$15000) &lt;= $R6650) *
            (DATEVALUE($E$2:$E$15000) &gt;= $R6650)),
  ""
)</f>
        <v/>
      </c>
    </row>
    <row r="6651" spans="18:19" x14ac:dyDescent="0.2">
      <c r="R6651" s="3">
        <f t="shared" si="271"/>
        <v>46673</v>
      </c>
      <c r="S6651" t="str" cm="1">
        <f t="array" ref="S6651">IFERROR(
  SUMPRODUCT($H$2:$H$15000 *
            (DATEVALUE($D$2:$D$15000) &lt;= $R6651) *
            (DATEVALUE($E$2:$E$15000) &gt;= $R6651))
  /
  SUMPRODUCT((DATEVALUE($D$2:$D$15000) &lt;= $R6651) *
            (DATEVALUE($E$2:$E$15000) &gt;= $R6651)),
  ""
)</f>
        <v/>
      </c>
    </row>
    <row r="6652" spans="18:19" x14ac:dyDescent="0.2">
      <c r="R6652" s="3">
        <f t="shared" si="271"/>
        <v>46674</v>
      </c>
      <c r="S6652" t="str" cm="1">
        <f t="array" ref="S6652">IFERROR(
  SUMPRODUCT($H$2:$H$15000 *
            (DATEVALUE($D$2:$D$15000) &lt;= $R6652) *
            (DATEVALUE($E$2:$E$15000) &gt;= $R6652))
  /
  SUMPRODUCT((DATEVALUE($D$2:$D$15000) &lt;= $R6652) *
            (DATEVALUE($E$2:$E$15000) &gt;= $R6652)),
  ""
)</f>
        <v/>
      </c>
    </row>
    <row r="6653" spans="18:19" x14ac:dyDescent="0.2">
      <c r="R6653" s="3">
        <f t="shared" si="271"/>
        <v>46675</v>
      </c>
      <c r="S6653" t="str" cm="1">
        <f t="array" ref="S6653">IFERROR(
  SUMPRODUCT($H$2:$H$15000 *
            (DATEVALUE($D$2:$D$15000) &lt;= $R6653) *
            (DATEVALUE($E$2:$E$15000) &gt;= $R6653))
  /
  SUMPRODUCT((DATEVALUE($D$2:$D$15000) &lt;= $R6653) *
            (DATEVALUE($E$2:$E$15000) &gt;= $R6653)),
  ""
)</f>
        <v/>
      </c>
    </row>
    <row r="6654" spans="18:19" x14ac:dyDescent="0.2">
      <c r="R6654" s="3">
        <f t="shared" si="271"/>
        <v>46676</v>
      </c>
      <c r="S6654" t="str" cm="1">
        <f t="array" ref="S6654">IFERROR(
  SUMPRODUCT($H$2:$H$15000 *
            (DATEVALUE($D$2:$D$15000) &lt;= $R6654) *
            (DATEVALUE($E$2:$E$15000) &gt;= $R6654))
  /
  SUMPRODUCT((DATEVALUE($D$2:$D$15000) &lt;= $R6654) *
            (DATEVALUE($E$2:$E$15000) &gt;= $R6654)),
  ""
)</f>
        <v/>
      </c>
    </row>
    <row r="6655" spans="18:19" x14ac:dyDescent="0.2">
      <c r="R6655" s="3">
        <f t="shared" si="271"/>
        <v>46677</v>
      </c>
      <c r="S6655" t="str" cm="1">
        <f t="array" ref="S6655">IFERROR(
  SUMPRODUCT($H$2:$H$15000 *
            (DATEVALUE($D$2:$D$15000) &lt;= $R6655) *
            (DATEVALUE($E$2:$E$15000) &gt;= $R6655))
  /
  SUMPRODUCT((DATEVALUE($D$2:$D$15000) &lt;= $R6655) *
            (DATEVALUE($E$2:$E$15000) &gt;= $R6655)),
  ""
)</f>
        <v/>
      </c>
    </row>
    <row r="6656" spans="18:19" x14ac:dyDescent="0.2">
      <c r="R6656" s="3">
        <f t="shared" si="271"/>
        <v>46678</v>
      </c>
      <c r="S6656" t="str" cm="1">
        <f t="array" ref="S6656">IFERROR(
  SUMPRODUCT($H$2:$H$15000 *
            (DATEVALUE($D$2:$D$15000) &lt;= $R6656) *
            (DATEVALUE($E$2:$E$15000) &gt;= $R6656))
  /
  SUMPRODUCT((DATEVALUE($D$2:$D$15000) &lt;= $R6656) *
            (DATEVALUE($E$2:$E$15000) &gt;= $R6656)),
  ""
)</f>
        <v/>
      </c>
    </row>
    <row r="6657" spans="18:19" x14ac:dyDescent="0.2">
      <c r="R6657" s="3">
        <f t="shared" si="271"/>
        <v>46679</v>
      </c>
      <c r="S6657" t="str" cm="1">
        <f t="array" ref="S6657">IFERROR(
  SUMPRODUCT($H$2:$H$15000 *
            (DATEVALUE($D$2:$D$15000) &lt;= $R6657) *
            (DATEVALUE($E$2:$E$15000) &gt;= $R6657))
  /
  SUMPRODUCT((DATEVALUE($D$2:$D$15000) &lt;= $R6657) *
            (DATEVALUE($E$2:$E$15000) &gt;= $R6657)),
  ""
)</f>
        <v/>
      </c>
    </row>
    <row r="6658" spans="18:19" x14ac:dyDescent="0.2">
      <c r="R6658" s="3">
        <f t="shared" si="271"/>
        <v>46680</v>
      </c>
      <c r="S6658" t="str" cm="1">
        <f t="array" ref="S6658">IFERROR(
  SUMPRODUCT($H$2:$H$15000 *
            (DATEVALUE($D$2:$D$15000) &lt;= $R6658) *
            (DATEVALUE($E$2:$E$15000) &gt;= $R6658))
  /
  SUMPRODUCT((DATEVALUE($D$2:$D$15000) &lt;= $R6658) *
            (DATEVALUE($E$2:$E$15000) &gt;= $R6658)),
  ""
)</f>
        <v/>
      </c>
    </row>
    <row r="6659" spans="18:19" x14ac:dyDescent="0.2">
      <c r="R6659" s="3">
        <f t="shared" si="271"/>
        <v>46681</v>
      </c>
      <c r="S6659" t="str" cm="1">
        <f t="array" ref="S6659">IFERROR(
  SUMPRODUCT($H$2:$H$15000 *
            (DATEVALUE($D$2:$D$15000) &lt;= $R6659) *
            (DATEVALUE($E$2:$E$15000) &gt;= $R6659))
  /
  SUMPRODUCT((DATEVALUE($D$2:$D$15000) &lt;= $R6659) *
            (DATEVALUE($E$2:$E$15000) &gt;= $R6659)),
  ""
)</f>
        <v/>
      </c>
    </row>
    <row r="6660" spans="18:19" x14ac:dyDescent="0.2">
      <c r="R6660" s="3">
        <f t="shared" ref="R6660:R6723" si="272">+R6659+1</f>
        <v>46682</v>
      </c>
      <c r="S6660" t="str" cm="1">
        <f t="array" ref="S6660">IFERROR(
  SUMPRODUCT($H$2:$H$15000 *
            (DATEVALUE($D$2:$D$15000) &lt;= $R6660) *
            (DATEVALUE($E$2:$E$15000) &gt;= $R6660))
  /
  SUMPRODUCT((DATEVALUE($D$2:$D$15000) &lt;= $R6660) *
            (DATEVALUE($E$2:$E$15000) &gt;= $R6660)),
  ""
)</f>
        <v/>
      </c>
    </row>
    <row r="6661" spans="18:19" x14ac:dyDescent="0.2">
      <c r="R6661" s="3">
        <f t="shared" si="272"/>
        <v>46683</v>
      </c>
      <c r="S6661" t="str" cm="1">
        <f t="array" ref="S6661">IFERROR(
  SUMPRODUCT($H$2:$H$15000 *
            (DATEVALUE($D$2:$D$15000) &lt;= $R6661) *
            (DATEVALUE($E$2:$E$15000) &gt;= $R6661))
  /
  SUMPRODUCT((DATEVALUE($D$2:$D$15000) &lt;= $R6661) *
            (DATEVALUE($E$2:$E$15000) &gt;= $R6661)),
  ""
)</f>
        <v/>
      </c>
    </row>
    <row r="6662" spans="18:19" x14ac:dyDescent="0.2">
      <c r="R6662" s="3">
        <f t="shared" si="272"/>
        <v>46684</v>
      </c>
      <c r="S6662" t="str" cm="1">
        <f t="array" ref="S6662">IFERROR(
  SUMPRODUCT($H$2:$H$15000 *
            (DATEVALUE($D$2:$D$15000) &lt;= $R6662) *
            (DATEVALUE($E$2:$E$15000) &gt;= $R6662))
  /
  SUMPRODUCT((DATEVALUE($D$2:$D$15000) &lt;= $R6662) *
            (DATEVALUE($E$2:$E$15000) &gt;= $R6662)),
  ""
)</f>
        <v/>
      </c>
    </row>
    <row r="6663" spans="18:19" x14ac:dyDescent="0.2">
      <c r="R6663" s="3">
        <f t="shared" si="272"/>
        <v>46685</v>
      </c>
      <c r="S6663" t="str" cm="1">
        <f t="array" ref="S6663">IFERROR(
  SUMPRODUCT($H$2:$H$15000 *
            (DATEVALUE($D$2:$D$15000) &lt;= $R6663) *
            (DATEVALUE($E$2:$E$15000) &gt;= $R6663))
  /
  SUMPRODUCT((DATEVALUE($D$2:$D$15000) &lt;= $R6663) *
            (DATEVALUE($E$2:$E$15000) &gt;= $R6663)),
  ""
)</f>
        <v/>
      </c>
    </row>
    <row r="6664" spans="18:19" x14ac:dyDescent="0.2">
      <c r="R6664" s="3">
        <f t="shared" si="272"/>
        <v>46686</v>
      </c>
      <c r="S6664" t="str" cm="1">
        <f t="array" ref="S6664">IFERROR(
  SUMPRODUCT($H$2:$H$15000 *
            (DATEVALUE($D$2:$D$15000) &lt;= $R6664) *
            (DATEVALUE($E$2:$E$15000) &gt;= $R6664))
  /
  SUMPRODUCT((DATEVALUE($D$2:$D$15000) &lt;= $R6664) *
            (DATEVALUE($E$2:$E$15000) &gt;= $R6664)),
  ""
)</f>
        <v/>
      </c>
    </row>
    <row r="6665" spans="18:19" x14ac:dyDescent="0.2">
      <c r="R6665" s="3">
        <f t="shared" si="272"/>
        <v>46687</v>
      </c>
      <c r="S6665" t="str" cm="1">
        <f t="array" ref="S6665">IFERROR(
  SUMPRODUCT($H$2:$H$15000 *
            (DATEVALUE($D$2:$D$15000) &lt;= $R6665) *
            (DATEVALUE($E$2:$E$15000) &gt;= $R6665))
  /
  SUMPRODUCT((DATEVALUE($D$2:$D$15000) &lt;= $R6665) *
            (DATEVALUE($E$2:$E$15000) &gt;= $R6665)),
  ""
)</f>
        <v/>
      </c>
    </row>
    <row r="6666" spans="18:19" x14ac:dyDescent="0.2">
      <c r="R6666" s="3">
        <f t="shared" si="272"/>
        <v>46688</v>
      </c>
      <c r="S6666" t="str" cm="1">
        <f t="array" ref="S6666">IFERROR(
  SUMPRODUCT($H$2:$H$15000 *
            (DATEVALUE($D$2:$D$15000) &lt;= $R6666) *
            (DATEVALUE($E$2:$E$15000) &gt;= $R6666))
  /
  SUMPRODUCT((DATEVALUE($D$2:$D$15000) &lt;= $R6666) *
            (DATEVALUE($E$2:$E$15000) &gt;= $R6666)),
  ""
)</f>
        <v/>
      </c>
    </row>
    <row r="6667" spans="18:19" x14ac:dyDescent="0.2">
      <c r="R6667" s="3">
        <f t="shared" si="272"/>
        <v>46689</v>
      </c>
      <c r="S6667" t="str" cm="1">
        <f t="array" ref="S6667">IFERROR(
  SUMPRODUCT($H$2:$H$15000 *
            (DATEVALUE($D$2:$D$15000) &lt;= $R6667) *
            (DATEVALUE($E$2:$E$15000) &gt;= $R6667))
  /
  SUMPRODUCT((DATEVALUE($D$2:$D$15000) &lt;= $R6667) *
            (DATEVALUE($E$2:$E$15000) &gt;= $R6667)),
  ""
)</f>
        <v/>
      </c>
    </row>
    <row r="6668" spans="18:19" x14ac:dyDescent="0.2">
      <c r="R6668" s="3">
        <f t="shared" si="272"/>
        <v>46690</v>
      </c>
      <c r="S6668" t="str" cm="1">
        <f t="array" ref="S6668">IFERROR(
  SUMPRODUCT($H$2:$H$15000 *
            (DATEVALUE($D$2:$D$15000) &lt;= $R6668) *
            (DATEVALUE($E$2:$E$15000) &gt;= $R6668))
  /
  SUMPRODUCT((DATEVALUE($D$2:$D$15000) &lt;= $R6668) *
            (DATEVALUE($E$2:$E$15000) &gt;= $R6668)),
  ""
)</f>
        <v/>
      </c>
    </row>
    <row r="6669" spans="18:19" x14ac:dyDescent="0.2">
      <c r="R6669" s="3">
        <f t="shared" si="272"/>
        <v>46691</v>
      </c>
      <c r="S6669" t="str" cm="1">
        <f t="array" ref="S6669">IFERROR(
  SUMPRODUCT($H$2:$H$15000 *
            (DATEVALUE($D$2:$D$15000) &lt;= $R6669) *
            (DATEVALUE($E$2:$E$15000) &gt;= $R6669))
  /
  SUMPRODUCT((DATEVALUE($D$2:$D$15000) &lt;= $R6669) *
            (DATEVALUE($E$2:$E$15000) &gt;= $R6669)),
  ""
)</f>
        <v/>
      </c>
    </row>
    <row r="6670" spans="18:19" x14ac:dyDescent="0.2">
      <c r="R6670" s="3">
        <f t="shared" si="272"/>
        <v>46692</v>
      </c>
      <c r="S6670" t="str" cm="1">
        <f t="array" ref="S6670">IFERROR(
  SUMPRODUCT($H$2:$H$15000 *
            (DATEVALUE($D$2:$D$15000) &lt;= $R6670) *
            (DATEVALUE($E$2:$E$15000) &gt;= $R6670))
  /
  SUMPRODUCT((DATEVALUE($D$2:$D$15000) &lt;= $R6670) *
            (DATEVALUE($E$2:$E$15000) &gt;= $R6670)),
  ""
)</f>
        <v/>
      </c>
    </row>
    <row r="6671" spans="18:19" x14ac:dyDescent="0.2">
      <c r="R6671" s="3">
        <f t="shared" si="272"/>
        <v>46693</v>
      </c>
      <c r="S6671" t="str" cm="1">
        <f t="array" ref="S6671">IFERROR(
  SUMPRODUCT($H$2:$H$15000 *
            (DATEVALUE($D$2:$D$15000) &lt;= $R6671) *
            (DATEVALUE($E$2:$E$15000) &gt;= $R6671))
  /
  SUMPRODUCT((DATEVALUE($D$2:$D$15000) &lt;= $R6671) *
            (DATEVALUE($E$2:$E$15000) &gt;= $R6671)),
  ""
)</f>
        <v/>
      </c>
    </row>
    <row r="6672" spans="18:19" x14ac:dyDescent="0.2">
      <c r="R6672" s="3">
        <f t="shared" si="272"/>
        <v>46694</v>
      </c>
      <c r="S6672" t="str" cm="1">
        <f t="array" ref="S6672">IFERROR(
  SUMPRODUCT($H$2:$H$15000 *
            (DATEVALUE($D$2:$D$15000) &lt;= $R6672) *
            (DATEVALUE($E$2:$E$15000) &gt;= $R6672))
  /
  SUMPRODUCT((DATEVALUE($D$2:$D$15000) &lt;= $R6672) *
            (DATEVALUE($E$2:$E$15000) &gt;= $R6672)),
  ""
)</f>
        <v/>
      </c>
    </row>
    <row r="6673" spans="18:19" x14ac:dyDescent="0.2">
      <c r="R6673" s="3">
        <f t="shared" si="272"/>
        <v>46695</v>
      </c>
      <c r="S6673" t="str" cm="1">
        <f t="array" ref="S6673">IFERROR(
  SUMPRODUCT($H$2:$H$15000 *
            (DATEVALUE($D$2:$D$15000) &lt;= $R6673) *
            (DATEVALUE($E$2:$E$15000) &gt;= $R6673))
  /
  SUMPRODUCT((DATEVALUE($D$2:$D$15000) &lt;= $R6673) *
            (DATEVALUE($E$2:$E$15000) &gt;= $R6673)),
  ""
)</f>
        <v/>
      </c>
    </row>
    <row r="6674" spans="18:19" x14ac:dyDescent="0.2">
      <c r="R6674" s="3">
        <f t="shared" si="272"/>
        <v>46696</v>
      </c>
      <c r="S6674" t="str" cm="1">
        <f t="array" ref="S6674">IFERROR(
  SUMPRODUCT($H$2:$H$15000 *
            (DATEVALUE($D$2:$D$15000) &lt;= $R6674) *
            (DATEVALUE($E$2:$E$15000) &gt;= $R6674))
  /
  SUMPRODUCT((DATEVALUE($D$2:$D$15000) &lt;= $R6674) *
            (DATEVALUE($E$2:$E$15000) &gt;= $R6674)),
  ""
)</f>
        <v/>
      </c>
    </row>
    <row r="6675" spans="18:19" x14ac:dyDescent="0.2">
      <c r="R6675" s="3">
        <f t="shared" si="272"/>
        <v>46697</v>
      </c>
      <c r="S6675" t="str" cm="1">
        <f t="array" ref="S6675">IFERROR(
  SUMPRODUCT($H$2:$H$15000 *
            (DATEVALUE($D$2:$D$15000) &lt;= $R6675) *
            (DATEVALUE($E$2:$E$15000) &gt;= $R6675))
  /
  SUMPRODUCT((DATEVALUE($D$2:$D$15000) &lt;= $R6675) *
            (DATEVALUE($E$2:$E$15000) &gt;= $R6675)),
  ""
)</f>
        <v/>
      </c>
    </row>
    <row r="6676" spans="18:19" x14ac:dyDescent="0.2">
      <c r="R6676" s="3">
        <f t="shared" si="272"/>
        <v>46698</v>
      </c>
      <c r="S6676" t="str" cm="1">
        <f t="array" ref="S6676">IFERROR(
  SUMPRODUCT($H$2:$H$15000 *
            (DATEVALUE($D$2:$D$15000) &lt;= $R6676) *
            (DATEVALUE($E$2:$E$15000) &gt;= $R6676))
  /
  SUMPRODUCT((DATEVALUE($D$2:$D$15000) &lt;= $R6676) *
            (DATEVALUE($E$2:$E$15000) &gt;= $R6676)),
  ""
)</f>
        <v/>
      </c>
    </row>
    <row r="6677" spans="18:19" x14ac:dyDescent="0.2">
      <c r="R6677" s="3">
        <f t="shared" si="272"/>
        <v>46699</v>
      </c>
      <c r="S6677" t="str" cm="1">
        <f t="array" ref="S6677">IFERROR(
  SUMPRODUCT($H$2:$H$15000 *
            (DATEVALUE($D$2:$D$15000) &lt;= $R6677) *
            (DATEVALUE($E$2:$E$15000) &gt;= $R6677))
  /
  SUMPRODUCT((DATEVALUE($D$2:$D$15000) &lt;= $R6677) *
            (DATEVALUE($E$2:$E$15000) &gt;= $R6677)),
  ""
)</f>
        <v/>
      </c>
    </row>
    <row r="6678" spans="18:19" x14ac:dyDescent="0.2">
      <c r="R6678" s="3">
        <f t="shared" si="272"/>
        <v>46700</v>
      </c>
      <c r="S6678" t="str" cm="1">
        <f t="array" ref="S6678">IFERROR(
  SUMPRODUCT($H$2:$H$15000 *
            (DATEVALUE($D$2:$D$15000) &lt;= $R6678) *
            (DATEVALUE($E$2:$E$15000) &gt;= $R6678))
  /
  SUMPRODUCT((DATEVALUE($D$2:$D$15000) &lt;= $R6678) *
            (DATEVALUE($E$2:$E$15000) &gt;= $R6678)),
  ""
)</f>
        <v/>
      </c>
    </row>
    <row r="6679" spans="18:19" x14ac:dyDescent="0.2">
      <c r="R6679" s="3">
        <f t="shared" si="272"/>
        <v>46701</v>
      </c>
      <c r="S6679" t="str" cm="1">
        <f t="array" ref="S6679">IFERROR(
  SUMPRODUCT($H$2:$H$15000 *
            (DATEVALUE($D$2:$D$15000) &lt;= $R6679) *
            (DATEVALUE($E$2:$E$15000) &gt;= $R6679))
  /
  SUMPRODUCT((DATEVALUE($D$2:$D$15000) &lt;= $R6679) *
            (DATEVALUE($E$2:$E$15000) &gt;= $R6679)),
  ""
)</f>
        <v/>
      </c>
    </row>
    <row r="6680" spans="18:19" x14ac:dyDescent="0.2">
      <c r="R6680" s="3">
        <f t="shared" si="272"/>
        <v>46702</v>
      </c>
      <c r="S6680" t="str" cm="1">
        <f t="array" ref="S6680">IFERROR(
  SUMPRODUCT($H$2:$H$15000 *
            (DATEVALUE($D$2:$D$15000) &lt;= $R6680) *
            (DATEVALUE($E$2:$E$15000) &gt;= $R6680))
  /
  SUMPRODUCT((DATEVALUE($D$2:$D$15000) &lt;= $R6680) *
            (DATEVALUE($E$2:$E$15000) &gt;= $R6680)),
  ""
)</f>
        <v/>
      </c>
    </row>
    <row r="6681" spans="18:19" x14ac:dyDescent="0.2">
      <c r="R6681" s="3">
        <f t="shared" si="272"/>
        <v>46703</v>
      </c>
      <c r="S6681" t="str" cm="1">
        <f t="array" ref="S6681">IFERROR(
  SUMPRODUCT($H$2:$H$15000 *
            (DATEVALUE($D$2:$D$15000) &lt;= $R6681) *
            (DATEVALUE($E$2:$E$15000) &gt;= $R6681))
  /
  SUMPRODUCT((DATEVALUE($D$2:$D$15000) &lt;= $R6681) *
            (DATEVALUE($E$2:$E$15000) &gt;= $R6681)),
  ""
)</f>
        <v/>
      </c>
    </row>
    <row r="6682" spans="18:19" x14ac:dyDescent="0.2">
      <c r="R6682" s="3">
        <f t="shared" si="272"/>
        <v>46704</v>
      </c>
      <c r="S6682" t="str" cm="1">
        <f t="array" ref="S6682">IFERROR(
  SUMPRODUCT($H$2:$H$15000 *
            (DATEVALUE($D$2:$D$15000) &lt;= $R6682) *
            (DATEVALUE($E$2:$E$15000) &gt;= $R6682))
  /
  SUMPRODUCT((DATEVALUE($D$2:$D$15000) &lt;= $R6682) *
            (DATEVALUE($E$2:$E$15000) &gt;= $R6682)),
  ""
)</f>
        <v/>
      </c>
    </row>
    <row r="6683" spans="18:19" x14ac:dyDescent="0.2">
      <c r="R6683" s="3">
        <f t="shared" si="272"/>
        <v>46705</v>
      </c>
      <c r="S6683" t="str" cm="1">
        <f t="array" ref="S6683">IFERROR(
  SUMPRODUCT($H$2:$H$15000 *
            (DATEVALUE($D$2:$D$15000) &lt;= $R6683) *
            (DATEVALUE($E$2:$E$15000) &gt;= $R6683))
  /
  SUMPRODUCT((DATEVALUE($D$2:$D$15000) &lt;= $R6683) *
            (DATEVALUE($E$2:$E$15000) &gt;= $R6683)),
  ""
)</f>
        <v/>
      </c>
    </row>
    <row r="6684" spans="18:19" x14ac:dyDescent="0.2">
      <c r="R6684" s="3">
        <f t="shared" si="272"/>
        <v>46706</v>
      </c>
      <c r="S6684" t="str" cm="1">
        <f t="array" ref="S6684">IFERROR(
  SUMPRODUCT($H$2:$H$15000 *
            (DATEVALUE($D$2:$D$15000) &lt;= $R6684) *
            (DATEVALUE($E$2:$E$15000) &gt;= $R6684))
  /
  SUMPRODUCT((DATEVALUE($D$2:$D$15000) &lt;= $R6684) *
            (DATEVALUE($E$2:$E$15000) &gt;= $R6684)),
  ""
)</f>
        <v/>
      </c>
    </row>
    <row r="6685" spans="18:19" x14ac:dyDescent="0.2">
      <c r="R6685" s="3">
        <f t="shared" si="272"/>
        <v>46707</v>
      </c>
      <c r="S6685" t="str" cm="1">
        <f t="array" ref="S6685">IFERROR(
  SUMPRODUCT($H$2:$H$15000 *
            (DATEVALUE($D$2:$D$15000) &lt;= $R6685) *
            (DATEVALUE($E$2:$E$15000) &gt;= $R6685))
  /
  SUMPRODUCT((DATEVALUE($D$2:$D$15000) &lt;= $R6685) *
            (DATEVALUE($E$2:$E$15000) &gt;= $R6685)),
  ""
)</f>
        <v/>
      </c>
    </row>
    <row r="6686" spans="18:19" x14ac:dyDescent="0.2">
      <c r="R6686" s="3">
        <f t="shared" si="272"/>
        <v>46708</v>
      </c>
      <c r="S6686" t="str" cm="1">
        <f t="array" ref="S6686">IFERROR(
  SUMPRODUCT($H$2:$H$15000 *
            (DATEVALUE($D$2:$D$15000) &lt;= $R6686) *
            (DATEVALUE($E$2:$E$15000) &gt;= $R6686))
  /
  SUMPRODUCT((DATEVALUE($D$2:$D$15000) &lt;= $R6686) *
            (DATEVALUE($E$2:$E$15000) &gt;= $R6686)),
  ""
)</f>
        <v/>
      </c>
    </row>
    <row r="6687" spans="18:19" x14ac:dyDescent="0.2">
      <c r="R6687" s="3">
        <f t="shared" si="272"/>
        <v>46709</v>
      </c>
      <c r="S6687" t="str" cm="1">
        <f t="array" ref="S6687">IFERROR(
  SUMPRODUCT($H$2:$H$15000 *
            (DATEVALUE($D$2:$D$15000) &lt;= $R6687) *
            (DATEVALUE($E$2:$E$15000) &gt;= $R6687))
  /
  SUMPRODUCT((DATEVALUE($D$2:$D$15000) &lt;= $R6687) *
            (DATEVALUE($E$2:$E$15000) &gt;= $R6687)),
  ""
)</f>
        <v/>
      </c>
    </row>
    <row r="6688" spans="18:19" x14ac:dyDescent="0.2">
      <c r="R6688" s="3">
        <f t="shared" si="272"/>
        <v>46710</v>
      </c>
      <c r="S6688" t="str" cm="1">
        <f t="array" ref="S6688">IFERROR(
  SUMPRODUCT($H$2:$H$15000 *
            (DATEVALUE($D$2:$D$15000) &lt;= $R6688) *
            (DATEVALUE($E$2:$E$15000) &gt;= $R6688))
  /
  SUMPRODUCT((DATEVALUE($D$2:$D$15000) &lt;= $R6688) *
            (DATEVALUE($E$2:$E$15000) &gt;= $R6688)),
  ""
)</f>
        <v/>
      </c>
    </row>
    <row r="6689" spans="18:19" x14ac:dyDescent="0.2">
      <c r="R6689" s="3">
        <f t="shared" si="272"/>
        <v>46711</v>
      </c>
      <c r="S6689" t="str" cm="1">
        <f t="array" ref="S6689">IFERROR(
  SUMPRODUCT($H$2:$H$15000 *
            (DATEVALUE($D$2:$D$15000) &lt;= $R6689) *
            (DATEVALUE($E$2:$E$15000) &gt;= $R6689))
  /
  SUMPRODUCT((DATEVALUE($D$2:$D$15000) &lt;= $R6689) *
            (DATEVALUE($E$2:$E$15000) &gt;= $R6689)),
  ""
)</f>
        <v/>
      </c>
    </row>
    <row r="6690" spans="18:19" x14ac:dyDescent="0.2">
      <c r="R6690" s="3">
        <f t="shared" si="272"/>
        <v>46712</v>
      </c>
      <c r="S6690" t="str" cm="1">
        <f t="array" ref="S6690">IFERROR(
  SUMPRODUCT($H$2:$H$15000 *
            (DATEVALUE($D$2:$D$15000) &lt;= $R6690) *
            (DATEVALUE($E$2:$E$15000) &gt;= $R6690))
  /
  SUMPRODUCT((DATEVALUE($D$2:$D$15000) &lt;= $R6690) *
            (DATEVALUE($E$2:$E$15000) &gt;= $R6690)),
  ""
)</f>
        <v/>
      </c>
    </row>
    <row r="6691" spans="18:19" x14ac:dyDescent="0.2">
      <c r="R6691" s="3">
        <f t="shared" si="272"/>
        <v>46713</v>
      </c>
      <c r="S6691" t="str" cm="1">
        <f t="array" ref="S6691">IFERROR(
  SUMPRODUCT($H$2:$H$15000 *
            (DATEVALUE($D$2:$D$15000) &lt;= $R6691) *
            (DATEVALUE($E$2:$E$15000) &gt;= $R6691))
  /
  SUMPRODUCT((DATEVALUE($D$2:$D$15000) &lt;= $R6691) *
            (DATEVALUE($E$2:$E$15000) &gt;= $R6691)),
  ""
)</f>
        <v/>
      </c>
    </row>
    <row r="6692" spans="18:19" x14ac:dyDescent="0.2">
      <c r="R6692" s="3">
        <f t="shared" si="272"/>
        <v>46714</v>
      </c>
      <c r="S6692" t="str" cm="1">
        <f t="array" ref="S6692">IFERROR(
  SUMPRODUCT($H$2:$H$15000 *
            (DATEVALUE($D$2:$D$15000) &lt;= $R6692) *
            (DATEVALUE($E$2:$E$15000) &gt;= $R6692))
  /
  SUMPRODUCT((DATEVALUE($D$2:$D$15000) &lt;= $R6692) *
            (DATEVALUE($E$2:$E$15000) &gt;= $R6692)),
  ""
)</f>
        <v/>
      </c>
    </row>
    <row r="6693" spans="18:19" x14ac:dyDescent="0.2">
      <c r="R6693" s="3">
        <f t="shared" si="272"/>
        <v>46715</v>
      </c>
      <c r="S6693" t="str" cm="1">
        <f t="array" ref="S6693">IFERROR(
  SUMPRODUCT($H$2:$H$15000 *
            (DATEVALUE($D$2:$D$15000) &lt;= $R6693) *
            (DATEVALUE($E$2:$E$15000) &gt;= $R6693))
  /
  SUMPRODUCT((DATEVALUE($D$2:$D$15000) &lt;= $R6693) *
            (DATEVALUE($E$2:$E$15000) &gt;= $R6693)),
  ""
)</f>
        <v/>
      </c>
    </row>
    <row r="6694" spans="18:19" x14ac:dyDescent="0.2">
      <c r="R6694" s="3">
        <f t="shared" si="272"/>
        <v>46716</v>
      </c>
      <c r="S6694" t="str" cm="1">
        <f t="array" ref="S6694">IFERROR(
  SUMPRODUCT($H$2:$H$15000 *
            (DATEVALUE($D$2:$D$15000) &lt;= $R6694) *
            (DATEVALUE($E$2:$E$15000) &gt;= $R6694))
  /
  SUMPRODUCT((DATEVALUE($D$2:$D$15000) &lt;= $R6694) *
            (DATEVALUE($E$2:$E$15000) &gt;= $R6694)),
  ""
)</f>
        <v/>
      </c>
    </row>
    <row r="6695" spans="18:19" x14ac:dyDescent="0.2">
      <c r="R6695" s="3">
        <f t="shared" si="272"/>
        <v>46717</v>
      </c>
      <c r="S6695" t="str" cm="1">
        <f t="array" ref="S6695">IFERROR(
  SUMPRODUCT($H$2:$H$15000 *
            (DATEVALUE($D$2:$D$15000) &lt;= $R6695) *
            (DATEVALUE($E$2:$E$15000) &gt;= $R6695))
  /
  SUMPRODUCT((DATEVALUE($D$2:$D$15000) &lt;= $R6695) *
            (DATEVALUE($E$2:$E$15000) &gt;= $R6695)),
  ""
)</f>
        <v/>
      </c>
    </row>
    <row r="6696" spans="18:19" x14ac:dyDescent="0.2">
      <c r="R6696" s="3">
        <f t="shared" si="272"/>
        <v>46718</v>
      </c>
      <c r="S6696" t="str" cm="1">
        <f t="array" ref="S6696">IFERROR(
  SUMPRODUCT($H$2:$H$15000 *
            (DATEVALUE($D$2:$D$15000) &lt;= $R6696) *
            (DATEVALUE($E$2:$E$15000) &gt;= $R6696))
  /
  SUMPRODUCT((DATEVALUE($D$2:$D$15000) &lt;= $R6696) *
            (DATEVALUE($E$2:$E$15000) &gt;= $R6696)),
  ""
)</f>
        <v/>
      </c>
    </row>
    <row r="6697" spans="18:19" x14ac:dyDescent="0.2">
      <c r="R6697" s="3">
        <f t="shared" si="272"/>
        <v>46719</v>
      </c>
      <c r="S6697" t="str" cm="1">
        <f t="array" ref="S6697">IFERROR(
  SUMPRODUCT($H$2:$H$15000 *
            (DATEVALUE($D$2:$D$15000) &lt;= $R6697) *
            (DATEVALUE($E$2:$E$15000) &gt;= $R6697))
  /
  SUMPRODUCT((DATEVALUE($D$2:$D$15000) &lt;= $R6697) *
            (DATEVALUE($E$2:$E$15000) &gt;= $R6697)),
  ""
)</f>
        <v/>
      </c>
    </row>
    <row r="6698" spans="18:19" x14ac:dyDescent="0.2">
      <c r="R6698" s="3">
        <f t="shared" si="272"/>
        <v>46720</v>
      </c>
      <c r="S6698" t="str" cm="1">
        <f t="array" ref="S6698">IFERROR(
  SUMPRODUCT($H$2:$H$15000 *
            (DATEVALUE($D$2:$D$15000) &lt;= $R6698) *
            (DATEVALUE($E$2:$E$15000) &gt;= $R6698))
  /
  SUMPRODUCT((DATEVALUE($D$2:$D$15000) &lt;= $R6698) *
            (DATEVALUE($E$2:$E$15000) &gt;= $R6698)),
  ""
)</f>
        <v/>
      </c>
    </row>
    <row r="6699" spans="18:19" x14ac:dyDescent="0.2">
      <c r="R6699" s="3">
        <f t="shared" si="272"/>
        <v>46721</v>
      </c>
      <c r="S6699" t="str" cm="1">
        <f t="array" ref="S6699">IFERROR(
  SUMPRODUCT($H$2:$H$15000 *
            (DATEVALUE($D$2:$D$15000) &lt;= $R6699) *
            (DATEVALUE($E$2:$E$15000) &gt;= $R6699))
  /
  SUMPRODUCT((DATEVALUE($D$2:$D$15000) &lt;= $R6699) *
            (DATEVALUE($E$2:$E$15000) &gt;= $R6699)),
  ""
)</f>
        <v/>
      </c>
    </row>
    <row r="6700" spans="18:19" x14ac:dyDescent="0.2">
      <c r="R6700" s="3">
        <f t="shared" si="272"/>
        <v>46722</v>
      </c>
      <c r="S6700" t="str" cm="1">
        <f t="array" ref="S6700">IFERROR(
  SUMPRODUCT($H$2:$H$15000 *
            (DATEVALUE($D$2:$D$15000) &lt;= $R6700) *
            (DATEVALUE($E$2:$E$15000) &gt;= $R6700))
  /
  SUMPRODUCT((DATEVALUE($D$2:$D$15000) &lt;= $R6700) *
            (DATEVALUE($E$2:$E$15000) &gt;= $R6700)),
  ""
)</f>
        <v/>
      </c>
    </row>
    <row r="6701" spans="18:19" x14ac:dyDescent="0.2">
      <c r="R6701" s="3">
        <f t="shared" si="272"/>
        <v>46723</v>
      </c>
      <c r="S6701" t="str" cm="1">
        <f t="array" ref="S6701">IFERROR(
  SUMPRODUCT($H$2:$H$15000 *
            (DATEVALUE($D$2:$D$15000) &lt;= $R6701) *
            (DATEVALUE($E$2:$E$15000) &gt;= $R6701))
  /
  SUMPRODUCT((DATEVALUE($D$2:$D$15000) &lt;= $R6701) *
            (DATEVALUE($E$2:$E$15000) &gt;= $R6701)),
  ""
)</f>
        <v/>
      </c>
    </row>
    <row r="6702" spans="18:19" x14ac:dyDescent="0.2">
      <c r="R6702" s="3">
        <f t="shared" si="272"/>
        <v>46724</v>
      </c>
      <c r="S6702" t="str" cm="1">
        <f t="array" ref="S6702">IFERROR(
  SUMPRODUCT($H$2:$H$15000 *
            (DATEVALUE($D$2:$D$15000) &lt;= $R6702) *
            (DATEVALUE($E$2:$E$15000) &gt;= $R6702))
  /
  SUMPRODUCT((DATEVALUE($D$2:$D$15000) &lt;= $R6702) *
            (DATEVALUE($E$2:$E$15000) &gt;= $R6702)),
  ""
)</f>
        <v/>
      </c>
    </row>
    <row r="6703" spans="18:19" x14ac:dyDescent="0.2">
      <c r="R6703" s="3">
        <f t="shared" si="272"/>
        <v>46725</v>
      </c>
      <c r="S6703" t="str" cm="1">
        <f t="array" ref="S6703">IFERROR(
  SUMPRODUCT($H$2:$H$15000 *
            (DATEVALUE($D$2:$D$15000) &lt;= $R6703) *
            (DATEVALUE($E$2:$E$15000) &gt;= $R6703))
  /
  SUMPRODUCT((DATEVALUE($D$2:$D$15000) &lt;= $R6703) *
            (DATEVALUE($E$2:$E$15000) &gt;= $R6703)),
  ""
)</f>
        <v/>
      </c>
    </row>
    <row r="6704" spans="18:19" x14ac:dyDescent="0.2">
      <c r="R6704" s="3">
        <f t="shared" si="272"/>
        <v>46726</v>
      </c>
      <c r="S6704" t="str" cm="1">
        <f t="array" ref="S6704">IFERROR(
  SUMPRODUCT($H$2:$H$15000 *
            (DATEVALUE($D$2:$D$15000) &lt;= $R6704) *
            (DATEVALUE($E$2:$E$15000) &gt;= $R6704))
  /
  SUMPRODUCT((DATEVALUE($D$2:$D$15000) &lt;= $R6704) *
            (DATEVALUE($E$2:$E$15000) &gt;= $R6704)),
  ""
)</f>
        <v/>
      </c>
    </row>
    <row r="6705" spans="18:19" x14ac:dyDescent="0.2">
      <c r="R6705" s="3">
        <f t="shared" si="272"/>
        <v>46727</v>
      </c>
      <c r="S6705" t="str" cm="1">
        <f t="array" ref="S6705">IFERROR(
  SUMPRODUCT($H$2:$H$15000 *
            (DATEVALUE($D$2:$D$15000) &lt;= $R6705) *
            (DATEVALUE($E$2:$E$15000) &gt;= $R6705))
  /
  SUMPRODUCT((DATEVALUE($D$2:$D$15000) &lt;= $R6705) *
            (DATEVALUE($E$2:$E$15000) &gt;= $R6705)),
  ""
)</f>
        <v/>
      </c>
    </row>
    <row r="6706" spans="18:19" x14ac:dyDescent="0.2">
      <c r="R6706" s="3">
        <f t="shared" si="272"/>
        <v>46728</v>
      </c>
      <c r="S6706" t="str" cm="1">
        <f t="array" ref="S6706">IFERROR(
  SUMPRODUCT($H$2:$H$15000 *
            (DATEVALUE($D$2:$D$15000) &lt;= $R6706) *
            (DATEVALUE($E$2:$E$15000) &gt;= $R6706))
  /
  SUMPRODUCT((DATEVALUE($D$2:$D$15000) &lt;= $R6706) *
            (DATEVALUE($E$2:$E$15000) &gt;= $R6706)),
  ""
)</f>
        <v/>
      </c>
    </row>
    <row r="6707" spans="18:19" x14ac:dyDescent="0.2">
      <c r="R6707" s="3">
        <f t="shared" si="272"/>
        <v>46729</v>
      </c>
      <c r="S6707" t="str" cm="1">
        <f t="array" ref="S6707">IFERROR(
  SUMPRODUCT($H$2:$H$15000 *
            (DATEVALUE($D$2:$D$15000) &lt;= $R6707) *
            (DATEVALUE($E$2:$E$15000) &gt;= $R6707))
  /
  SUMPRODUCT((DATEVALUE($D$2:$D$15000) &lt;= $R6707) *
            (DATEVALUE($E$2:$E$15000) &gt;= $R6707)),
  ""
)</f>
        <v/>
      </c>
    </row>
    <row r="6708" spans="18:19" x14ac:dyDescent="0.2">
      <c r="R6708" s="3">
        <f t="shared" si="272"/>
        <v>46730</v>
      </c>
      <c r="S6708" t="str" cm="1">
        <f t="array" ref="S6708">IFERROR(
  SUMPRODUCT($H$2:$H$15000 *
            (DATEVALUE($D$2:$D$15000) &lt;= $R6708) *
            (DATEVALUE($E$2:$E$15000) &gt;= $R6708))
  /
  SUMPRODUCT((DATEVALUE($D$2:$D$15000) &lt;= $R6708) *
            (DATEVALUE($E$2:$E$15000) &gt;= $R6708)),
  ""
)</f>
        <v/>
      </c>
    </row>
    <row r="6709" spans="18:19" x14ac:dyDescent="0.2">
      <c r="R6709" s="3">
        <f t="shared" si="272"/>
        <v>46731</v>
      </c>
      <c r="S6709" t="str" cm="1">
        <f t="array" ref="S6709">IFERROR(
  SUMPRODUCT($H$2:$H$15000 *
            (DATEVALUE($D$2:$D$15000) &lt;= $R6709) *
            (DATEVALUE($E$2:$E$15000) &gt;= $R6709))
  /
  SUMPRODUCT((DATEVALUE($D$2:$D$15000) &lt;= $R6709) *
            (DATEVALUE($E$2:$E$15000) &gt;= $R6709)),
  ""
)</f>
        <v/>
      </c>
    </row>
    <row r="6710" spans="18:19" x14ac:dyDescent="0.2">
      <c r="R6710" s="3">
        <f t="shared" si="272"/>
        <v>46732</v>
      </c>
      <c r="S6710" t="str" cm="1">
        <f t="array" ref="S6710">IFERROR(
  SUMPRODUCT($H$2:$H$15000 *
            (DATEVALUE($D$2:$D$15000) &lt;= $R6710) *
            (DATEVALUE($E$2:$E$15000) &gt;= $R6710))
  /
  SUMPRODUCT((DATEVALUE($D$2:$D$15000) &lt;= $R6710) *
            (DATEVALUE($E$2:$E$15000) &gt;= $R6710)),
  ""
)</f>
        <v/>
      </c>
    </row>
    <row r="6711" spans="18:19" x14ac:dyDescent="0.2">
      <c r="R6711" s="3">
        <f t="shared" si="272"/>
        <v>46733</v>
      </c>
      <c r="S6711" t="str" cm="1">
        <f t="array" ref="S6711">IFERROR(
  SUMPRODUCT($H$2:$H$15000 *
            (DATEVALUE($D$2:$D$15000) &lt;= $R6711) *
            (DATEVALUE($E$2:$E$15000) &gt;= $R6711))
  /
  SUMPRODUCT((DATEVALUE($D$2:$D$15000) &lt;= $R6711) *
            (DATEVALUE($E$2:$E$15000) &gt;= $R6711)),
  ""
)</f>
        <v/>
      </c>
    </row>
    <row r="6712" spans="18:19" x14ac:dyDescent="0.2">
      <c r="R6712" s="3">
        <f t="shared" si="272"/>
        <v>46734</v>
      </c>
      <c r="S6712" t="str" cm="1">
        <f t="array" ref="S6712">IFERROR(
  SUMPRODUCT($H$2:$H$15000 *
            (DATEVALUE($D$2:$D$15000) &lt;= $R6712) *
            (DATEVALUE($E$2:$E$15000) &gt;= $R6712))
  /
  SUMPRODUCT((DATEVALUE($D$2:$D$15000) &lt;= $R6712) *
            (DATEVALUE($E$2:$E$15000) &gt;= $R6712)),
  ""
)</f>
        <v/>
      </c>
    </row>
    <row r="6713" spans="18:19" x14ac:dyDescent="0.2">
      <c r="R6713" s="3">
        <f t="shared" si="272"/>
        <v>46735</v>
      </c>
      <c r="S6713" t="str" cm="1">
        <f t="array" ref="S6713">IFERROR(
  SUMPRODUCT($H$2:$H$15000 *
            (DATEVALUE($D$2:$D$15000) &lt;= $R6713) *
            (DATEVALUE($E$2:$E$15000) &gt;= $R6713))
  /
  SUMPRODUCT((DATEVALUE($D$2:$D$15000) &lt;= $R6713) *
            (DATEVALUE($E$2:$E$15000) &gt;= $R6713)),
  ""
)</f>
        <v/>
      </c>
    </row>
    <row r="6714" spans="18:19" x14ac:dyDescent="0.2">
      <c r="R6714" s="3">
        <f t="shared" si="272"/>
        <v>46736</v>
      </c>
      <c r="S6714" t="str" cm="1">
        <f t="array" ref="S6714">IFERROR(
  SUMPRODUCT($H$2:$H$15000 *
            (DATEVALUE($D$2:$D$15000) &lt;= $R6714) *
            (DATEVALUE($E$2:$E$15000) &gt;= $R6714))
  /
  SUMPRODUCT((DATEVALUE($D$2:$D$15000) &lt;= $R6714) *
            (DATEVALUE($E$2:$E$15000) &gt;= $R6714)),
  ""
)</f>
        <v/>
      </c>
    </row>
    <row r="6715" spans="18:19" x14ac:dyDescent="0.2">
      <c r="R6715" s="3">
        <f t="shared" si="272"/>
        <v>46737</v>
      </c>
      <c r="S6715" t="str" cm="1">
        <f t="array" ref="S6715">IFERROR(
  SUMPRODUCT($H$2:$H$15000 *
            (DATEVALUE($D$2:$D$15000) &lt;= $R6715) *
            (DATEVALUE($E$2:$E$15000) &gt;= $R6715))
  /
  SUMPRODUCT((DATEVALUE($D$2:$D$15000) &lt;= $R6715) *
            (DATEVALUE($E$2:$E$15000) &gt;= $R6715)),
  ""
)</f>
        <v/>
      </c>
    </row>
    <row r="6716" spans="18:19" x14ac:dyDescent="0.2">
      <c r="R6716" s="3">
        <f t="shared" si="272"/>
        <v>46738</v>
      </c>
      <c r="S6716" t="str" cm="1">
        <f t="array" ref="S6716">IFERROR(
  SUMPRODUCT($H$2:$H$15000 *
            (DATEVALUE($D$2:$D$15000) &lt;= $R6716) *
            (DATEVALUE($E$2:$E$15000) &gt;= $R6716))
  /
  SUMPRODUCT((DATEVALUE($D$2:$D$15000) &lt;= $R6716) *
            (DATEVALUE($E$2:$E$15000) &gt;= $R6716)),
  ""
)</f>
        <v/>
      </c>
    </row>
    <row r="6717" spans="18:19" x14ac:dyDescent="0.2">
      <c r="R6717" s="3">
        <f t="shared" si="272"/>
        <v>46739</v>
      </c>
      <c r="S6717" t="str" cm="1">
        <f t="array" ref="S6717">IFERROR(
  SUMPRODUCT($H$2:$H$15000 *
            (DATEVALUE($D$2:$D$15000) &lt;= $R6717) *
            (DATEVALUE($E$2:$E$15000) &gt;= $R6717))
  /
  SUMPRODUCT((DATEVALUE($D$2:$D$15000) &lt;= $R6717) *
            (DATEVALUE($E$2:$E$15000) &gt;= $R6717)),
  ""
)</f>
        <v/>
      </c>
    </row>
    <row r="6718" spans="18:19" x14ac:dyDescent="0.2">
      <c r="R6718" s="3">
        <f t="shared" si="272"/>
        <v>46740</v>
      </c>
      <c r="S6718" t="str" cm="1">
        <f t="array" ref="S6718">IFERROR(
  SUMPRODUCT($H$2:$H$15000 *
            (DATEVALUE($D$2:$D$15000) &lt;= $R6718) *
            (DATEVALUE($E$2:$E$15000) &gt;= $R6718))
  /
  SUMPRODUCT((DATEVALUE($D$2:$D$15000) &lt;= $R6718) *
            (DATEVALUE($E$2:$E$15000) &gt;= $R6718)),
  ""
)</f>
        <v/>
      </c>
    </row>
    <row r="6719" spans="18:19" x14ac:dyDescent="0.2">
      <c r="R6719" s="3">
        <f t="shared" si="272"/>
        <v>46741</v>
      </c>
      <c r="S6719" t="str" cm="1">
        <f t="array" ref="S6719">IFERROR(
  SUMPRODUCT($H$2:$H$15000 *
            (DATEVALUE($D$2:$D$15000) &lt;= $R6719) *
            (DATEVALUE($E$2:$E$15000) &gt;= $R6719))
  /
  SUMPRODUCT((DATEVALUE($D$2:$D$15000) &lt;= $R6719) *
            (DATEVALUE($E$2:$E$15000) &gt;= $R6719)),
  ""
)</f>
        <v/>
      </c>
    </row>
    <row r="6720" spans="18:19" x14ac:dyDescent="0.2">
      <c r="R6720" s="3">
        <f t="shared" si="272"/>
        <v>46742</v>
      </c>
      <c r="S6720" t="str" cm="1">
        <f t="array" ref="S6720">IFERROR(
  SUMPRODUCT($H$2:$H$15000 *
            (DATEVALUE($D$2:$D$15000) &lt;= $R6720) *
            (DATEVALUE($E$2:$E$15000) &gt;= $R6720))
  /
  SUMPRODUCT((DATEVALUE($D$2:$D$15000) &lt;= $R6720) *
            (DATEVALUE($E$2:$E$15000) &gt;= $R6720)),
  ""
)</f>
        <v/>
      </c>
    </row>
    <row r="6721" spans="18:19" x14ac:dyDescent="0.2">
      <c r="R6721" s="3">
        <f t="shared" si="272"/>
        <v>46743</v>
      </c>
      <c r="S6721" t="str" cm="1">
        <f t="array" ref="S6721">IFERROR(
  SUMPRODUCT($H$2:$H$15000 *
            (DATEVALUE($D$2:$D$15000) &lt;= $R6721) *
            (DATEVALUE($E$2:$E$15000) &gt;= $R6721))
  /
  SUMPRODUCT((DATEVALUE($D$2:$D$15000) &lt;= $R6721) *
            (DATEVALUE($E$2:$E$15000) &gt;= $R6721)),
  ""
)</f>
        <v/>
      </c>
    </row>
    <row r="6722" spans="18:19" x14ac:dyDescent="0.2">
      <c r="R6722" s="3">
        <f t="shared" si="272"/>
        <v>46744</v>
      </c>
      <c r="S6722" t="str" cm="1">
        <f t="array" ref="S6722">IFERROR(
  SUMPRODUCT($H$2:$H$15000 *
            (DATEVALUE($D$2:$D$15000) &lt;= $R6722) *
            (DATEVALUE($E$2:$E$15000) &gt;= $R6722))
  /
  SUMPRODUCT((DATEVALUE($D$2:$D$15000) &lt;= $R6722) *
            (DATEVALUE($E$2:$E$15000) &gt;= $R6722)),
  ""
)</f>
        <v/>
      </c>
    </row>
    <row r="6723" spans="18:19" x14ac:dyDescent="0.2">
      <c r="R6723" s="3">
        <f t="shared" si="272"/>
        <v>46745</v>
      </c>
      <c r="S6723" t="str" cm="1">
        <f t="array" ref="S6723">IFERROR(
  SUMPRODUCT($H$2:$H$15000 *
            (DATEVALUE($D$2:$D$15000) &lt;= $R6723) *
            (DATEVALUE($E$2:$E$15000) &gt;= $R6723))
  /
  SUMPRODUCT((DATEVALUE($D$2:$D$15000) &lt;= $R6723) *
            (DATEVALUE($E$2:$E$15000) &gt;= $R6723)),
  ""
)</f>
        <v/>
      </c>
    </row>
    <row r="6724" spans="18:19" x14ac:dyDescent="0.2">
      <c r="R6724" s="3">
        <f t="shared" ref="R6724:R6787" si="273">+R6723+1</f>
        <v>46746</v>
      </c>
      <c r="S6724" t="str" cm="1">
        <f t="array" ref="S6724">IFERROR(
  SUMPRODUCT($H$2:$H$15000 *
            (DATEVALUE($D$2:$D$15000) &lt;= $R6724) *
            (DATEVALUE($E$2:$E$15000) &gt;= $R6724))
  /
  SUMPRODUCT((DATEVALUE($D$2:$D$15000) &lt;= $R6724) *
            (DATEVALUE($E$2:$E$15000) &gt;= $R6724)),
  ""
)</f>
        <v/>
      </c>
    </row>
    <row r="6725" spans="18:19" x14ac:dyDescent="0.2">
      <c r="R6725" s="3">
        <f t="shared" si="273"/>
        <v>46747</v>
      </c>
      <c r="S6725" t="str" cm="1">
        <f t="array" ref="S6725">IFERROR(
  SUMPRODUCT($H$2:$H$15000 *
            (DATEVALUE($D$2:$D$15000) &lt;= $R6725) *
            (DATEVALUE($E$2:$E$15000) &gt;= $R6725))
  /
  SUMPRODUCT((DATEVALUE($D$2:$D$15000) &lt;= $R6725) *
            (DATEVALUE($E$2:$E$15000) &gt;= $R6725)),
  ""
)</f>
        <v/>
      </c>
    </row>
    <row r="6726" spans="18:19" x14ac:dyDescent="0.2">
      <c r="R6726" s="3">
        <f t="shared" si="273"/>
        <v>46748</v>
      </c>
      <c r="S6726" t="str" cm="1">
        <f t="array" ref="S6726">IFERROR(
  SUMPRODUCT($H$2:$H$15000 *
            (DATEVALUE($D$2:$D$15000) &lt;= $R6726) *
            (DATEVALUE($E$2:$E$15000) &gt;= $R6726))
  /
  SUMPRODUCT((DATEVALUE($D$2:$D$15000) &lt;= $R6726) *
            (DATEVALUE($E$2:$E$15000) &gt;= $R6726)),
  ""
)</f>
        <v/>
      </c>
    </row>
    <row r="6727" spans="18:19" x14ac:dyDescent="0.2">
      <c r="R6727" s="3">
        <f t="shared" si="273"/>
        <v>46749</v>
      </c>
      <c r="S6727" t="str" cm="1">
        <f t="array" ref="S6727">IFERROR(
  SUMPRODUCT($H$2:$H$15000 *
            (DATEVALUE($D$2:$D$15000) &lt;= $R6727) *
            (DATEVALUE($E$2:$E$15000) &gt;= $R6727))
  /
  SUMPRODUCT((DATEVALUE($D$2:$D$15000) &lt;= $R6727) *
            (DATEVALUE($E$2:$E$15000) &gt;= $R6727)),
  ""
)</f>
        <v/>
      </c>
    </row>
    <row r="6728" spans="18:19" x14ac:dyDescent="0.2">
      <c r="R6728" s="3">
        <f t="shared" si="273"/>
        <v>46750</v>
      </c>
      <c r="S6728" t="str" cm="1">
        <f t="array" ref="S6728">IFERROR(
  SUMPRODUCT($H$2:$H$15000 *
            (DATEVALUE($D$2:$D$15000) &lt;= $R6728) *
            (DATEVALUE($E$2:$E$15000) &gt;= $R6728))
  /
  SUMPRODUCT((DATEVALUE($D$2:$D$15000) &lt;= $R6728) *
            (DATEVALUE($E$2:$E$15000) &gt;= $R6728)),
  ""
)</f>
        <v/>
      </c>
    </row>
    <row r="6729" spans="18:19" x14ac:dyDescent="0.2">
      <c r="R6729" s="3">
        <f t="shared" si="273"/>
        <v>46751</v>
      </c>
      <c r="S6729" t="str" cm="1">
        <f t="array" ref="S6729">IFERROR(
  SUMPRODUCT($H$2:$H$15000 *
            (DATEVALUE($D$2:$D$15000) &lt;= $R6729) *
            (DATEVALUE($E$2:$E$15000) &gt;= $R6729))
  /
  SUMPRODUCT((DATEVALUE($D$2:$D$15000) &lt;= $R6729) *
            (DATEVALUE($E$2:$E$15000) &gt;= $R6729)),
  ""
)</f>
        <v/>
      </c>
    </row>
    <row r="6730" spans="18:19" x14ac:dyDescent="0.2">
      <c r="R6730" s="3">
        <f t="shared" si="273"/>
        <v>46752</v>
      </c>
      <c r="S6730" t="str" cm="1">
        <f t="array" ref="S6730">IFERROR(
  SUMPRODUCT($H$2:$H$15000 *
            (DATEVALUE($D$2:$D$15000) &lt;= $R6730) *
            (DATEVALUE($E$2:$E$15000) &gt;= $R6730))
  /
  SUMPRODUCT((DATEVALUE($D$2:$D$15000) &lt;= $R6730) *
            (DATEVALUE($E$2:$E$15000) &gt;= $R6730)),
  ""
)</f>
        <v/>
      </c>
    </row>
    <row r="6731" spans="18:19" x14ac:dyDescent="0.2">
      <c r="R6731" s="3">
        <f t="shared" si="273"/>
        <v>46753</v>
      </c>
      <c r="S6731" t="str" cm="1">
        <f t="array" ref="S6731">IFERROR(
  SUMPRODUCT($H$2:$H$15000 *
            (DATEVALUE($D$2:$D$15000) &lt;= $R6731) *
            (DATEVALUE($E$2:$E$15000) &gt;= $R6731))
  /
  SUMPRODUCT((DATEVALUE($D$2:$D$15000) &lt;= $R6731) *
            (DATEVALUE($E$2:$E$15000) &gt;= $R6731)),
  ""
)</f>
        <v/>
      </c>
    </row>
    <row r="6732" spans="18:19" x14ac:dyDescent="0.2">
      <c r="R6732" s="3">
        <f t="shared" si="273"/>
        <v>46754</v>
      </c>
      <c r="S6732" t="str" cm="1">
        <f t="array" ref="S6732">IFERROR(
  SUMPRODUCT($H$2:$H$15000 *
            (DATEVALUE($D$2:$D$15000) &lt;= $R6732) *
            (DATEVALUE($E$2:$E$15000) &gt;= $R6732))
  /
  SUMPRODUCT((DATEVALUE($D$2:$D$15000) &lt;= $R6732) *
            (DATEVALUE($E$2:$E$15000) &gt;= $R6732)),
  ""
)</f>
        <v/>
      </c>
    </row>
    <row r="6733" spans="18:19" x14ac:dyDescent="0.2">
      <c r="R6733" s="3">
        <f t="shared" si="273"/>
        <v>46755</v>
      </c>
      <c r="S6733" t="str" cm="1">
        <f t="array" ref="S6733">IFERROR(
  SUMPRODUCT($H$2:$H$15000 *
            (DATEVALUE($D$2:$D$15000) &lt;= $R6733) *
            (DATEVALUE($E$2:$E$15000) &gt;= $R6733))
  /
  SUMPRODUCT((DATEVALUE($D$2:$D$15000) &lt;= $R6733) *
            (DATEVALUE($E$2:$E$15000) &gt;= $R6733)),
  ""
)</f>
        <v/>
      </c>
    </row>
    <row r="6734" spans="18:19" x14ac:dyDescent="0.2">
      <c r="R6734" s="3">
        <f t="shared" si="273"/>
        <v>46756</v>
      </c>
      <c r="S6734" t="str" cm="1">
        <f t="array" ref="S6734">IFERROR(
  SUMPRODUCT($H$2:$H$15000 *
            (DATEVALUE($D$2:$D$15000) &lt;= $R6734) *
            (DATEVALUE($E$2:$E$15000) &gt;= $R6734))
  /
  SUMPRODUCT((DATEVALUE($D$2:$D$15000) &lt;= $R6734) *
            (DATEVALUE($E$2:$E$15000) &gt;= $R6734)),
  ""
)</f>
        <v/>
      </c>
    </row>
    <row r="6735" spans="18:19" x14ac:dyDescent="0.2">
      <c r="R6735" s="3">
        <f t="shared" si="273"/>
        <v>46757</v>
      </c>
      <c r="S6735" t="str" cm="1">
        <f t="array" ref="S6735">IFERROR(
  SUMPRODUCT($H$2:$H$15000 *
            (DATEVALUE($D$2:$D$15000) &lt;= $R6735) *
            (DATEVALUE($E$2:$E$15000) &gt;= $R6735))
  /
  SUMPRODUCT((DATEVALUE($D$2:$D$15000) &lt;= $R6735) *
            (DATEVALUE($E$2:$E$15000) &gt;= $R6735)),
  ""
)</f>
        <v/>
      </c>
    </row>
    <row r="6736" spans="18:19" x14ac:dyDescent="0.2">
      <c r="R6736" s="3">
        <f t="shared" si="273"/>
        <v>46758</v>
      </c>
      <c r="S6736" t="str" cm="1">
        <f t="array" ref="S6736">IFERROR(
  SUMPRODUCT($H$2:$H$15000 *
            (DATEVALUE($D$2:$D$15000) &lt;= $R6736) *
            (DATEVALUE($E$2:$E$15000) &gt;= $R6736))
  /
  SUMPRODUCT((DATEVALUE($D$2:$D$15000) &lt;= $R6736) *
            (DATEVALUE($E$2:$E$15000) &gt;= $R6736)),
  ""
)</f>
        <v/>
      </c>
    </row>
    <row r="6737" spans="18:19" x14ac:dyDescent="0.2">
      <c r="R6737" s="3">
        <f t="shared" si="273"/>
        <v>46759</v>
      </c>
      <c r="S6737" t="str" cm="1">
        <f t="array" ref="S6737">IFERROR(
  SUMPRODUCT($H$2:$H$15000 *
            (DATEVALUE($D$2:$D$15000) &lt;= $R6737) *
            (DATEVALUE($E$2:$E$15000) &gt;= $R6737))
  /
  SUMPRODUCT((DATEVALUE($D$2:$D$15000) &lt;= $R6737) *
            (DATEVALUE($E$2:$E$15000) &gt;= $R6737)),
  ""
)</f>
        <v/>
      </c>
    </row>
    <row r="6738" spans="18:19" x14ac:dyDescent="0.2">
      <c r="R6738" s="3">
        <f t="shared" si="273"/>
        <v>46760</v>
      </c>
      <c r="S6738" t="str" cm="1">
        <f t="array" ref="S6738">IFERROR(
  SUMPRODUCT($H$2:$H$15000 *
            (DATEVALUE($D$2:$D$15000) &lt;= $R6738) *
            (DATEVALUE($E$2:$E$15000) &gt;= $R6738))
  /
  SUMPRODUCT((DATEVALUE($D$2:$D$15000) &lt;= $R6738) *
            (DATEVALUE($E$2:$E$15000) &gt;= $R6738)),
  ""
)</f>
        <v/>
      </c>
    </row>
    <row r="6739" spans="18:19" x14ac:dyDescent="0.2">
      <c r="R6739" s="3">
        <f t="shared" si="273"/>
        <v>46761</v>
      </c>
      <c r="S6739" t="str" cm="1">
        <f t="array" ref="S6739">IFERROR(
  SUMPRODUCT($H$2:$H$15000 *
            (DATEVALUE($D$2:$D$15000) &lt;= $R6739) *
            (DATEVALUE($E$2:$E$15000) &gt;= $R6739))
  /
  SUMPRODUCT((DATEVALUE($D$2:$D$15000) &lt;= $R6739) *
            (DATEVALUE($E$2:$E$15000) &gt;= $R6739)),
  ""
)</f>
        <v/>
      </c>
    </row>
    <row r="6740" spans="18:19" x14ac:dyDescent="0.2">
      <c r="R6740" s="3">
        <f t="shared" si="273"/>
        <v>46762</v>
      </c>
      <c r="S6740" t="str" cm="1">
        <f t="array" ref="S6740">IFERROR(
  SUMPRODUCT($H$2:$H$15000 *
            (DATEVALUE($D$2:$D$15000) &lt;= $R6740) *
            (DATEVALUE($E$2:$E$15000) &gt;= $R6740))
  /
  SUMPRODUCT((DATEVALUE($D$2:$D$15000) &lt;= $R6740) *
            (DATEVALUE($E$2:$E$15000) &gt;= $R6740)),
  ""
)</f>
        <v/>
      </c>
    </row>
    <row r="6741" spans="18:19" x14ac:dyDescent="0.2">
      <c r="R6741" s="3">
        <f t="shared" si="273"/>
        <v>46763</v>
      </c>
      <c r="S6741" t="str" cm="1">
        <f t="array" ref="S6741">IFERROR(
  SUMPRODUCT($H$2:$H$15000 *
            (DATEVALUE($D$2:$D$15000) &lt;= $R6741) *
            (DATEVALUE($E$2:$E$15000) &gt;= $R6741))
  /
  SUMPRODUCT((DATEVALUE($D$2:$D$15000) &lt;= $R6741) *
            (DATEVALUE($E$2:$E$15000) &gt;= $R6741)),
  ""
)</f>
        <v/>
      </c>
    </row>
    <row r="6742" spans="18:19" x14ac:dyDescent="0.2">
      <c r="R6742" s="3">
        <f t="shared" si="273"/>
        <v>46764</v>
      </c>
      <c r="S6742" t="str" cm="1">
        <f t="array" ref="S6742">IFERROR(
  SUMPRODUCT($H$2:$H$15000 *
            (DATEVALUE($D$2:$D$15000) &lt;= $R6742) *
            (DATEVALUE($E$2:$E$15000) &gt;= $R6742))
  /
  SUMPRODUCT((DATEVALUE($D$2:$D$15000) &lt;= $R6742) *
            (DATEVALUE($E$2:$E$15000) &gt;= $R6742)),
  ""
)</f>
        <v/>
      </c>
    </row>
    <row r="6743" spans="18:19" x14ac:dyDescent="0.2">
      <c r="R6743" s="3">
        <f t="shared" si="273"/>
        <v>46765</v>
      </c>
      <c r="S6743" t="str" cm="1">
        <f t="array" ref="S6743">IFERROR(
  SUMPRODUCT($H$2:$H$15000 *
            (DATEVALUE($D$2:$D$15000) &lt;= $R6743) *
            (DATEVALUE($E$2:$E$15000) &gt;= $R6743))
  /
  SUMPRODUCT((DATEVALUE($D$2:$D$15000) &lt;= $R6743) *
            (DATEVALUE($E$2:$E$15000) &gt;= $R6743)),
  ""
)</f>
        <v/>
      </c>
    </row>
    <row r="6744" spans="18:19" x14ac:dyDescent="0.2">
      <c r="R6744" s="3">
        <f t="shared" si="273"/>
        <v>46766</v>
      </c>
      <c r="S6744" t="str" cm="1">
        <f t="array" ref="S6744">IFERROR(
  SUMPRODUCT($H$2:$H$15000 *
            (DATEVALUE($D$2:$D$15000) &lt;= $R6744) *
            (DATEVALUE($E$2:$E$15000) &gt;= $R6744))
  /
  SUMPRODUCT((DATEVALUE($D$2:$D$15000) &lt;= $R6744) *
            (DATEVALUE($E$2:$E$15000) &gt;= $R6744)),
  ""
)</f>
        <v/>
      </c>
    </row>
    <row r="6745" spans="18:19" x14ac:dyDescent="0.2">
      <c r="R6745" s="3">
        <f t="shared" si="273"/>
        <v>46767</v>
      </c>
      <c r="S6745" t="str" cm="1">
        <f t="array" ref="S6745">IFERROR(
  SUMPRODUCT($H$2:$H$15000 *
            (DATEVALUE($D$2:$D$15000) &lt;= $R6745) *
            (DATEVALUE($E$2:$E$15000) &gt;= $R6745))
  /
  SUMPRODUCT((DATEVALUE($D$2:$D$15000) &lt;= $R6745) *
            (DATEVALUE($E$2:$E$15000) &gt;= $R6745)),
  ""
)</f>
        <v/>
      </c>
    </row>
    <row r="6746" spans="18:19" x14ac:dyDescent="0.2">
      <c r="R6746" s="3">
        <f t="shared" si="273"/>
        <v>46768</v>
      </c>
      <c r="S6746" t="str" cm="1">
        <f t="array" ref="S6746">IFERROR(
  SUMPRODUCT($H$2:$H$15000 *
            (DATEVALUE($D$2:$D$15000) &lt;= $R6746) *
            (DATEVALUE($E$2:$E$15000) &gt;= $R6746))
  /
  SUMPRODUCT((DATEVALUE($D$2:$D$15000) &lt;= $R6746) *
            (DATEVALUE($E$2:$E$15000) &gt;= $R6746)),
  ""
)</f>
        <v/>
      </c>
    </row>
    <row r="6747" spans="18:19" x14ac:dyDescent="0.2">
      <c r="R6747" s="3">
        <f t="shared" si="273"/>
        <v>46769</v>
      </c>
      <c r="S6747" t="str" cm="1">
        <f t="array" ref="S6747">IFERROR(
  SUMPRODUCT($H$2:$H$15000 *
            (DATEVALUE($D$2:$D$15000) &lt;= $R6747) *
            (DATEVALUE($E$2:$E$15000) &gt;= $R6747))
  /
  SUMPRODUCT((DATEVALUE($D$2:$D$15000) &lt;= $R6747) *
            (DATEVALUE($E$2:$E$15000) &gt;= $R6747)),
  ""
)</f>
        <v/>
      </c>
    </row>
    <row r="6748" spans="18:19" x14ac:dyDescent="0.2">
      <c r="R6748" s="3">
        <f t="shared" si="273"/>
        <v>46770</v>
      </c>
      <c r="S6748" t="str" cm="1">
        <f t="array" ref="S6748">IFERROR(
  SUMPRODUCT($H$2:$H$15000 *
            (DATEVALUE($D$2:$D$15000) &lt;= $R6748) *
            (DATEVALUE($E$2:$E$15000) &gt;= $R6748))
  /
  SUMPRODUCT((DATEVALUE($D$2:$D$15000) &lt;= $R6748) *
            (DATEVALUE($E$2:$E$15000) &gt;= $R6748)),
  ""
)</f>
        <v/>
      </c>
    </row>
    <row r="6749" spans="18:19" x14ac:dyDescent="0.2">
      <c r="R6749" s="3">
        <f t="shared" si="273"/>
        <v>46771</v>
      </c>
      <c r="S6749" t="str" cm="1">
        <f t="array" ref="S6749">IFERROR(
  SUMPRODUCT($H$2:$H$15000 *
            (DATEVALUE($D$2:$D$15000) &lt;= $R6749) *
            (DATEVALUE($E$2:$E$15000) &gt;= $R6749))
  /
  SUMPRODUCT((DATEVALUE($D$2:$D$15000) &lt;= $R6749) *
            (DATEVALUE($E$2:$E$15000) &gt;= $R6749)),
  ""
)</f>
        <v/>
      </c>
    </row>
    <row r="6750" spans="18:19" x14ac:dyDescent="0.2">
      <c r="R6750" s="3">
        <f t="shared" si="273"/>
        <v>46772</v>
      </c>
      <c r="S6750" t="str" cm="1">
        <f t="array" ref="S6750">IFERROR(
  SUMPRODUCT($H$2:$H$15000 *
            (DATEVALUE($D$2:$D$15000) &lt;= $R6750) *
            (DATEVALUE($E$2:$E$15000) &gt;= $R6750))
  /
  SUMPRODUCT((DATEVALUE($D$2:$D$15000) &lt;= $R6750) *
            (DATEVALUE($E$2:$E$15000) &gt;= $R6750)),
  ""
)</f>
        <v/>
      </c>
    </row>
    <row r="6751" spans="18:19" x14ac:dyDescent="0.2">
      <c r="R6751" s="3">
        <f t="shared" si="273"/>
        <v>46773</v>
      </c>
      <c r="S6751" t="str" cm="1">
        <f t="array" ref="S6751">IFERROR(
  SUMPRODUCT($H$2:$H$15000 *
            (DATEVALUE($D$2:$D$15000) &lt;= $R6751) *
            (DATEVALUE($E$2:$E$15000) &gt;= $R6751))
  /
  SUMPRODUCT((DATEVALUE($D$2:$D$15000) &lt;= $R6751) *
            (DATEVALUE($E$2:$E$15000) &gt;= $R6751)),
  ""
)</f>
        <v/>
      </c>
    </row>
    <row r="6752" spans="18:19" x14ac:dyDescent="0.2">
      <c r="R6752" s="3">
        <f t="shared" si="273"/>
        <v>46774</v>
      </c>
      <c r="S6752" t="str" cm="1">
        <f t="array" ref="S6752">IFERROR(
  SUMPRODUCT($H$2:$H$15000 *
            (DATEVALUE($D$2:$D$15000) &lt;= $R6752) *
            (DATEVALUE($E$2:$E$15000) &gt;= $R6752))
  /
  SUMPRODUCT((DATEVALUE($D$2:$D$15000) &lt;= $R6752) *
            (DATEVALUE($E$2:$E$15000) &gt;= $R6752)),
  ""
)</f>
        <v/>
      </c>
    </row>
    <row r="6753" spans="18:19" x14ac:dyDescent="0.2">
      <c r="R6753" s="3">
        <f t="shared" si="273"/>
        <v>46775</v>
      </c>
      <c r="S6753" t="str" cm="1">
        <f t="array" ref="S6753">IFERROR(
  SUMPRODUCT($H$2:$H$15000 *
            (DATEVALUE($D$2:$D$15000) &lt;= $R6753) *
            (DATEVALUE($E$2:$E$15000) &gt;= $R6753))
  /
  SUMPRODUCT((DATEVALUE($D$2:$D$15000) &lt;= $R6753) *
            (DATEVALUE($E$2:$E$15000) &gt;= $R6753)),
  ""
)</f>
        <v/>
      </c>
    </row>
    <row r="6754" spans="18:19" x14ac:dyDescent="0.2">
      <c r="R6754" s="3">
        <f t="shared" si="273"/>
        <v>46776</v>
      </c>
      <c r="S6754" t="str" cm="1">
        <f t="array" ref="S6754">IFERROR(
  SUMPRODUCT($H$2:$H$15000 *
            (DATEVALUE($D$2:$D$15000) &lt;= $R6754) *
            (DATEVALUE($E$2:$E$15000) &gt;= $R6754))
  /
  SUMPRODUCT((DATEVALUE($D$2:$D$15000) &lt;= $R6754) *
            (DATEVALUE($E$2:$E$15000) &gt;= $R6754)),
  ""
)</f>
        <v/>
      </c>
    </row>
    <row r="6755" spans="18:19" x14ac:dyDescent="0.2">
      <c r="R6755" s="3">
        <f t="shared" si="273"/>
        <v>46777</v>
      </c>
      <c r="S6755" t="str" cm="1">
        <f t="array" ref="S6755">IFERROR(
  SUMPRODUCT($H$2:$H$15000 *
            (DATEVALUE($D$2:$D$15000) &lt;= $R6755) *
            (DATEVALUE($E$2:$E$15000) &gt;= $R6755))
  /
  SUMPRODUCT((DATEVALUE($D$2:$D$15000) &lt;= $R6755) *
            (DATEVALUE($E$2:$E$15000) &gt;= $R6755)),
  ""
)</f>
        <v/>
      </c>
    </row>
    <row r="6756" spans="18:19" x14ac:dyDescent="0.2">
      <c r="R6756" s="3">
        <f t="shared" si="273"/>
        <v>46778</v>
      </c>
      <c r="S6756" t="str" cm="1">
        <f t="array" ref="S6756">IFERROR(
  SUMPRODUCT($H$2:$H$15000 *
            (DATEVALUE($D$2:$D$15000) &lt;= $R6756) *
            (DATEVALUE($E$2:$E$15000) &gt;= $R6756))
  /
  SUMPRODUCT((DATEVALUE($D$2:$D$15000) &lt;= $R6756) *
            (DATEVALUE($E$2:$E$15000) &gt;= $R6756)),
  ""
)</f>
        <v/>
      </c>
    </row>
    <row r="6757" spans="18:19" x14ac:dyDescent="0.2">
      <c r="R6757" s="3">
        <f t="shared" si="273"/>
        <v>46779</v>
      </c>
      <c r="S6757" t="str" cm="1">
        <f t="array" ref="S6757">IFERROR(
  SUMPRODUCT($H$2:$H$15000 *
            (DATEVALUE($D$2:$D$15000) &lt;= $R6757) *
            (DATEVALUE($E$2:$E$15000) &gt;= $R6757))
  /
  SUMPRODUCT((DATEVALUE($D$2:$D$15000) &lt;= $R6757) *
            (DATEVALUE($E$2:$E$15000) &gt;= $R6757)),
  ""
)</f>
        <v/>
      </c>
    </row>
    <row r="6758" spans="18:19" x14ac:dyDescent="0.2">
      <c r="R6758" s="3">
        <f t="shared" si="273"/>
        <v>46780</v>
      </c>
      <c r="S6758" t="str" cm="1">
        <f t="array" ref="S6758">IFERROR(
  SUMPRODUCT($H$2:$H$15000 *
            (DATEVALUE($D$2:$D$15000) &lt;= $R6758) *
            (DATEVALUE($E$2:$E$15000) &gt;= $R6758))
  /
  SUMPRODUCT((DATEVALUE($D$2:$D$15000) &lt;= $R6758) *
            (DATEVALUE($E$2:$E$15000) &gt;= $R6758)),
  ""
)</f>
        <v/>
      </c>
    </row>
    <row r="6759" spans="18:19" x14ac:dyDescent="0.2">
      <c r="R6759" s="3">
        <f t="shared" si="273"/>
        <v>46781</v>
      </c>
      <c r="S6759" t="str" cm="1">
        <f t="array" ref="S6759">IFERROR(
  SUMPRODUCT($H$2:$H$15000 *
            (DATEVALUE($D$2:$D$15000) &lt;= $R6759) *
            (DATEVALUE($E$2:$E$15000) &gt;= $R6759))
  /
  SUMPRODUCT((DATEVALUE($D$2:$D$15000) &lt;= $R6759) *
            (DATEVALUE($E$2:$E$15000) &gt;= $R6759)),
  ""
)</f>
        <v/>
      </c>
    </row>
    <row r="6760" spans="18:19" x14ac:dyDescent="0.2">
      <c r="R6760" s="3">
        <f t="shared" si="273"/>
        <v>46782</v>
      </c>
      <c r="S6760" t="str" cm="1">
        <f t="array" ref="S6760">IFERROR(
  SUMPRODUCT($H$2:$H$15000 *
            (DATEVALUE($D$2:$D$15000) &lt;= $R6760) *
            (DATEVALUE($E$2:$E$15000) &gt;= $R6760))
  /
  SUMPRODUCT((DATEVALUE($D$2:$D$15000) &lt;= $R6760) *
            (DATEVALUE($E$2:$E$15000) &gt;= $R6760)),
  ""
)</f>
        <v/>
      </c>
    </row>
    <row r="6761" spans="18:19" x14ac:dyDescent="0.2">
      <c r="R6761" s="3">
        <f t="shared" si="273"/>
        <v>46783</v>
      </c>
      <c r="S6761" t="str" cm="1">
        <f t="array" ref="S6761">IFERROR(
  SUMPRODUCT($H$2:$H$15000 *
            (DATEVALUE($D$2:$D$15000) &lt;= $R6761) *
            (DATEVALUE($E$2:$E$15000) &gt;= $R6761))
  /
  SUMPRODUCT((DATEVALUE($D$2:$D$15000) &lt;= $R6761) *
            (DATEVALUE($E$2:$E$15000) &gt;= $R6761)),
  ""
)</f>
        <v/>
      </c>
    </row>
    <row r="6762" spans="18:19" x14ac:dyDescent="0.2">
      <c r="R6762" s="3">
        <f t="shared" si="273"/>
        <v>46784</v>
      </c>
      <c r="S6762" t="str" cm="1">
        <f t="array" ref="S6762">IFERROR(
  SUMPRODUCT($H$2:$H$15000 *
            (DATEVALUE($D$2:$D$15000) &lt;= $R6762) *
            (DATEVALUE($E$2:$E$15000) &gt;= $R6762))
  /
  SUMPRODUCT((DATEVALUE($D$2:$D$15000) &lt;= $R6762) *
            (DATEVALUE($E$2:$E$15000) &gt;= $R6762)),
  ""
)</f>
        <v/>
      </c>
    </row>
    <row r="6763" spans="18:19" x14ac:dyDescent="0.2">
      <c r="R6763" s="3">
        <f t="shared" si="273"/>
        <v>46785</v>
      </c>
      <c r="S6763" t="str" cm="1">
        <f t="array" ref="S6763">IFERROR(
  SUMPRODUCT($H$2:$H$15000 *
            (DATEVALUE($D$2:$D$15000) &lt;= $R6763) *
            (DATEVALUE($E$2:$E$15000) &gt;= $R6763))
  /
  SUMPRODUCT((DATEVALUE($D$2:$D$15000) &lt;= $R6763) *
            (DATEVALUE($E$2:$E$15000) &gt;= $R6763)),
  ""
)</f>
        <v/>
      </c>
    </row>
    <row r="6764" spans="18:19" x14ac:dyDescent="0.2">
      <c r="R6764" s="3">
        <f t="shared" si="273"/>
        <v>46786</v>
      </c>
      <c r="S6764" t="str" cm="1">
        <f t="array" ref="S6764">IFERROR(
  SUMPRODUCT($H$2:$H$15000 *
            (DATEVALUE($D$2:$D$15000) &lt;= $R6764) *
            (DATEVALUE($E$2:$E$15000) &gt;= $R6764))
  /
  SUMPRODUCT((DATEVALUE($D$2:$D$15000) &lt;= $R6764) *
            (DATEVALUE($E$2:$E$15000) &gt;= $R6764)),
  ""
)</f>
        <v/>
      </c>
    </row>
    <row r="6765" spans="18:19" x14ac:dyDescent="0.2">
      <c r="R6765" s="3">
        <f t="shared" si="273"/>
        <v>46787</v>
      </c>
      <c r="S6765" t="str" cm="1">
        <f t="array" ref="S6765">IFERROR(
  SUMPRODUCT($H$2:$H$15000 *
            (DATEVALUE($D$2:$D$15000) &lt;= $R6765) *
            (DATEVALUE($E$2:$E$15000) &gt;= $R6765))
  /
  SUMPRODUCT((DATEVALUE($D$2:$D$15000) &lt;= $R6765) *
            (DATEVALUE($E$2:$E$15000) &gt;= $R6765)),
  ""
)</f>
        <v/>
      </c>
    </row>
    <row r="6766" spans="18:19" x14ac:dyDescent="0.2">
      <c r="R6766" s="3">
        <f t="shared" si="273"/>
        <v>46788</v>
      </c>
      <c r="S6766" t="str" cm="1">
        <f t="array" ref="S6766">IFERROR(
  SUMPRODUCT($H$2:$H$15000 *
            (DATEVALUE($D$2:$D$15000) &lt;= $R6766) *
            (DATEVALUE($E$2:$E$15000) &gt;= $R6766))
  /
  SUMPRODUCT((DATEVALUE($D$2:$D$15000) &lt;= $R6766) *
            (DATEVALUE($E$2:$E$15000) &gt;= $R6766)),
  ""
)</f>
        <v/>
      </c>
    </row>
    <row r="6767" spans="18:19" x14ac:dyDescent="0.2">
      <c r="R6767" s="3">
        <f t="shared" si="273"/>
        <v>46789</v>
      </c>
      <c r="S6767" t="str" cm="1">
        <f t="array" ref="S6767">IFERROR(
  SUMPRODUCT($H$2:$H$15000 *
            (DATEVALUE($D$2:$D$15000) &lt;= $R6767) *
            (DATEVALUE($E$2:$E$15000) &gt;= $R6767))
  /
  SUMPRODUCT((DATEVALUE($D$2:$D$15000) &lt;= $R6767) *
            (DATEVALUE($E$2:$E$15000) &gt;= $R6767)),
  ""
)</f>
        <v/>
      </c>
    </row>
    <row r="6768" spans="18:19" x14ac:dyDescent="0.2">
      <c r="R6768" s="3">
        <f t="shared" si="273"/>
        <v>46790</v>
      </c>
      <c r="S6768" t="str" cm="1">
        <f t="array" ref="S6768">IFERROR(
  SUMPRODUCT($H$2:$H$15000 *
            (DATEVALUE($D$2:$D$15000) &lt;= $R6768) *
            (DATEVALUE($E$2:$E$15000) &gt;= $R6768))
  /
  SUMPRODUCT((DATEVALUE($D$2:$D$15000) &lt;= $R6768) *
            (DATEVALUE($E$2:$E$15000) &gt;= $R6768)),
  ""
)</f>
        <v/>
      </c>
    </row>
    <row r="6769" spans="18:19" x14ac:dyDescent="0.2">
      <c r="R6769" s="3">
        <f t="shared" si="273"/>
        <v>46791</v>
      </c>
      <c r="S6769" t="str" cm="1">
        <f t="array" ref="S6769">IFERROR(
  SUMPRODUCT($H$2:$H$15000 *
            (DATEVALUE($D$2:$D$15000) &lt;= $R6769) *
            (DATEVALUE($E$2:$E$15000) &gt;= $R6769))
  /
  SUMPRODUCT((DATEVALUE($D$2:$D$15000) &lt;= $R6769) *
            (DATEVALUE($E$2:$E$15000) &gt;= $R6769)),
  ""
)</f>
        <v/>
      </c>
    </row>
    <row r="6770" spans="18:19" x14ac:dyDescent="0.2">
      <c r="R6770" s="3">
        <f t="shared" si="273"/>
        <v>46792</v>
      </c>
      <c r="S6770" t="str" cm="1">
        <f t="array" ref="S6770">IFERROR(
  SUMPRODUCT($H$2:$H$15000 *
            (DATEVALUE($D$2:$D$15000) &lt;= $R6770) *
            (DATEVALUE($E$2:$E$15000) &gt;= $R6770))
  /
  SUMPRODUCT((DATEVALUE($D$2:$D$15000) &lt;= $R6770) *
            (DATEVALUE($E$2:$E$15000) &gt;= $R6770)),
  ""
)</f>
        <v/>
      </c>
    </row>
    <row r="6771" spans="18:19" x14ac:dyDescent="0.2">
      <c r="R6771" s="3">
        <f t="shared" si="273"/>
        <v>46793</v>
      </c>
      <c r="S6771" t="str" cm="1">
        <f t="array" ref="S6771">IFERROR(
  SUMPRODUCT($H$2:$H$15000 *
            (DATEVALUE($D$2:$D$15000) &lt;= $R6771) *
            (DATEVALUE($E$2:$E$15000) &gt;= $R6771))
  /
  SUMPRODUCT((DATEVALUE($D$2:$D$15000) &lt;= $R6771) *
            (DATEVALUE($E$2:$E$15000) &gt;= $R6771)),
  ""
)</f>
        <v/>
      </c>
    </row>
    <row r="6772" spans="18:19" x14ac:dyDescent="0.2">
      <c r="R6772" s="3">
        <f t="shared" si="273"/>
        <v>46794</v>
      </c>
      <c r="S6772" t="str" cm="1">
        <f t="array" ref="S6772">IFERROR(
  SUMPRODUCT($H$2:$H$15000 *
            (DATEVALUE($D$2:$D$15000) &lt;= $R6772) *
            (DATEVALUE($E$2:$E$15000) &gt;= $R6772))
  /
  SUMPRODUCT((DATEVALUE($D$2:$D$15000) &lt;= $R6772) *
            (DATEVALUE($E$2:$E$15000) &gt;= $R6772)),
  ""
)</f>
        <v/>
      </c>
    </row>
    <row r="6773" spans="18:19" x14ac:dyDescent="0.2">
      <c r="R6773" s="3">
        <f t="shared" si="273"/>
        <v>46795</v>
      </c>
      <c r="S6773" t="str" cm="1">
        <f t="array" ref="S6773">IFERROR(
  SUMPRODUCT($H$2:$H$15000 *
            (DATEVALUE($D$2:$D$15000) &lt;= $R6773) *
            (DATEVALUE($E$2:$E$15000) &gt;= $R6773))
  /
  SUMPRODUCT((DATEVALUE($D$2:$D$15000) &lt;= $R6773) *
            (DATEVALUE($E$2:$E$15000) &gt;= $R6773)),
  ""
)</f>
        <v/>
      </c>
    </row>
    <row r="6774" spans="18:19" x14ac:dyDescent="0.2">
      <c r="R6774" s="3">
        <f t="shared" si="273"/>
        <v>46796</v>
      </c>
      <c r="S6774" t="str" cm="1">
        <f t="array" ref="S6774">IFERROR(
  SUMPRODUCT($H$2:$H$15000 *
            (DATEVALUE($D$2:$D$15000) &lt;= $R6774) *
            (DATEVALUE($E$2:$E$15000) &gt;= $R6774))
  /
  SUMPRODUCT((DATEVALUE($D$2:$D$15000) &lt;= $R6774) *
            (DATEVALUE($E$2:$E$15000) &gt;= $R6774)),
  ""
)</f>
        <v/>
      </c>
    </row>
    <row r="6775" spans="18:19" x14ac:dyDescent="0.2">
      <c r="R6775" s="3">
        <f t="shared" si="273"/>
        <v>46797</v>
      </c>
      <c r="S6775" t="str" cm="1">
        <f t="array" ref="S6775">IFERROR(
  SUMPRODUCT($H$2:$H$15000 *
            (DATEVALUE($D$2:$D$15000) &lt;= $R6775) *
            (DATEVALUE($E$2:$E$15000) &gt;= $R6775))
  /
  SUMPRODUCT((DATEVALUE($D$2:$D$15000) &lt;= $R6775) *
            (DATEVALUE($E$2:$E$15000) &gt;= $R6775)),
  ""
)</f>
        <v/>
      </c>
    </row>
    <row r="6776" spans="18:19" x14ac:dyDescent="0.2">
      <c r="R6776" s="3">
        <f t="shared" si="273"/>
        <v>46798</v>
      </c>
      <c r="S6776" t="str" cm="1">
        <f t="array" ref="S6776">IFERROR(
  SUMPRODUCT($H$2:$H$15000 *
            (DATEVALUE($D$2:$D$15000) &lt;= $R6776) *
            (DATEVALUE($E$2:$E$15000) &gt;= $R6776))
  /
  SUMPRODUCT((DATEVALUE($D$2:$D$15000) &lt;= $R6776) *
            (DATEVALUE($E$2:$E$15000) &gt;= $R6776)),
  ""
)</f>
        <v/>
      </c>
    </row>
    <row r="6777" spans="18:19" x14ac:dyDescent="0.2">
      <c r="R6777" s="3">
        <f t="shared" si="273"/>
        <v>46799</v>
      </c>
      <c r="S6777" t="str" cm="1">
        <f t="array" ref="S6777">IFERROR(
  SUMPRODUCT($H$2:$H$15000 *
            (DATEVALUE($D$2:$D$15000) &lt;= $R6777) *
            (DATEVALUE($E$2:$E$15000) &gt;= $R6777))
  /
  SUMPRODUCT((DATEVALUE($D$2:$D$15000) &lt;= $R6777) *
            (DATEVALUE($E$2:$E$15000) &gt;= $R6777)),
  ""
)</f>
        <v/>
      </c>
    </row>
    <row r="6778" spans="18:19" x14ac:dyDescent="0.2">
      <c r="R6778" s="3">
        <f t="shared" si="273"/>
        <v>46800</v>
      </c>
      <c r="S6778" t="str" cm="1">
        <f t="array" ref="S6778">IFERROR(
  SUMPRODUCT($H$2:$H$15000 *
            (DATEVALUE($D$2:$D$15000) &lt;= $R6778) *
            (DATEVALUE($E$2:$E$15000) &gt;= $R6778))
  /
  SUMPRODUCT((DATEVALUE($D$2:$D$15000) &lt;= $R6778) *
            (DATEVALUE($E$2:$E$15000) &gt;= $R6778)),
  ""
)</f>
        <v/>
      </c>
    </row>
    <row r="6779" spans="18:19" x14ac:dyDescent="0.2">
      <c r="R6779" s="3">
        <f t="shared" si="273"/>
        <v>46801</v>
      </c>
      <c r="S6779" t="str" cm="1">
        <f t="array" ref="S6779">IFERROR(
  SUMPRODUCT($H$2:$H$15000 *
            (DATEVALUE($D$2:$D$15000) &lt;= $R6779) *
            (DATEVALUE($E$2:$E$15000) &gt;= $R6779))
  /
  SUMPRODUCT((DATEVALUE($D$2:$D$15000) &lt;= $R6779) *
            (DATEVALUE($E$2:$E$15000) &gt;= $R6779)),
  ""
)</f>
        <v/>
      </c>
    </row>
    <row r="6780" spans="18:19" x14ac:dyDescent="0.2">
      <c r="R6780" s="3">
        <f t="shared" si="273"/>
        <v>46802</v>
      </c>
      <c r="S6780" t="str" cm="1">
        <f t="array" ref="S6780">IFERROR(
  SUMPRODUCT($H$2:$H$15000 *
            (DATEVALUE($D$2:$D$15000) &lt;= $R6780) *
            (DATEVALUE($E$2:$E$15000) &gt;= $R6780))
  /
  SUMPRODUCT((DATEVALUE($D$2:$D$15000) &lt;= $R6780) *
            (DATEVALUE($E$2:$E$15000) &gt;= $R6780)),
  ""
)</f>
        <v/>
      </c>
    </row>
    <row r="6781" spans="18:19" x14ac:dyDescent="0.2">
      <c r="R6781" s="3">
        <f t="shared" si="273"/>
        <v>46803</v>
      </c>
      <c r="S6781" t="str" cm="1">
        <f t="array" ref="S6781">IFERROR(
  SUMPRODUCT($H$2:$H$15000 *
            (DATEVALUE($D$2:$D$15000) &lt;= $R6781) *
            (DATEVALUE($E$2:$E$15000) &gt;= $R6781))
  /
  SUMPRODUCT((DATEVALUE($D$2:$D$15000) &lt;= $R6781) *
            (DATEVALUE($E$2:$E$15000) &gt;= $R6781)),
  ""
)</f>
        <v/>
      </c>
    </row>
    <row r="6782" spans="18:19" x14ac:dyDescent="0.2">
      <c r="R6782" s="3">
        <f t="shared" si="273"/>
        <v>46804</v>
      </c>
      <c r="S6782" t="str" cm="1">
        <f t="array" ref="S6782">IFERROR(
  SUMPRODUCT($H$2:$H$15000 *
            (DATEVALUE($D$2:$D$15000) &lt;= $R6782) *
            (DATEVALUE($E$2:$E$15000) &gt;= $R6782))
  /
  SUMPRODUCT((DATEVALUE($D$2:$D$15000) &lt;= $R6782) *
            (DATEVALUE($E$2:$E$15000) &gt;= $R6782)),
  ""
)</f>
        <v/>
      </c>
    </row>
    <row r="6783" spans="18:19" x14ac:dyDescent="0.2">
      <c r="R6783" s="3">
        <f t="shared" si="273"/>
        <v>46805</v>
      </c>
      <c r="S6783" t="str" cm="1">
        <f t="array" ref="S6783">IFERROR(
  SUMPRODUCT($H$2:$H$15000 *
            (DATEVALUE($D$2:$D$15000) &lt;= $R6783) *
            (DATEVALUE($E$2:$E$15000) &gt;= $R6783))
  /
  SUMPRODUCT((DATEVALUE($D$2:$D$15000) &lt;= $R6783) *
            (DATEVALUE($E$2:$E$15000) &gt;= $R6783)),
  ""
)</f>
        <v/>
      </c>
    </row>
    <row r="6784" spans="18:19" x14ac:dyDescent="0.2">
      <c r="R6784" s="3">
        <f t="shared" si="273"/>
        <v>46806</v>
      </c>
      <c r="S6784" t="str" cm="1">
        <f t="array" ref="S6784">IFERROR(
  SUMPRODUCT($H$2:$H$15000 *
            (DATEVALUE($D$2:$D$15000) &lt;= $R6784) *
            (DATEVALUE($E$2:$E$15000) &gt;= $R6784))
  /
  SUMPRODUCT((DATEVALUE($D$2:$D$15000) &lt;= $R6784) *
            (DATEVALUE($E$2:$E$15000) &gt;= $R6784)),
  ""
)</f>
        <v/>
      </c>
    </row>
    <row r="6785" spans="18:19" x14ac:dyDescent="0.2">
      <c r="R6785" s="3">
        <f t="shared" si="273"/>
        <v>46807</v>
      </c>
      <c r="S6785" t="str" cm="1">
        <f t="array" ref="S6785">IFERROR(
  SUMPRODUCT($H$2:$H$15000 *
            (DATEVALUE($D$2:$D$15000) &lt;= $R6785) *
            (DATEVALUE($E$2:$E$15000) &gt;= $R6785))
  /
  SUMPRODUCT((DATEVALUE($D$2:$D$15000) &lt;= $R6785) *
            (DATEVALUE($E$2:$E$15000) &gt;= $R6785)),
  ""
)</f>
        <v/>
      </c>
    </row>
    <row r="6786" spans="18:19" x14ac:dyDescent="0.2">
      <c r="R6786" s="3">
        <f t="shared" si="273"/>
        <v>46808</v>
      </c>
      <c r="S6786" t="str" cm="1">
        <f t="array" ref="S6786">IFERROR(
  SUMPRODUCT($H$2:$H$15000 *
            (DATEVALUE($D$2:$D$15000) &lt;= $R6786) *
            (DATEVALUE($E$2:$E$15000) &gt;= $R6786))
  /
  SUMPRODUCT((DATEVALUE($D$2:$D$15000) &lt;= $R6786) *
            (DATEVALUE($E$2:$E$15000) &gt;= $R6786)),
  ""
)</f>
        <v/>
      </c>
    </row>
    <row r="6787" spans="18:19" x14ac:dyDescent="0.2">
      <c r="R6787" s="3">
        <f t="shared" si="273"/>
        <v>46809</v>
      </c>
      <c r="S6787" t="str" cm="1">
        <f t="array" ref="S6787">IFERROR(
  SUMPRODUCT($H$2:$H$15000 *
            (DATEVALUE($D$2:$D$15000) &lt;= $R6787) *
            (DATEVALUE($E$2:$E$15000) &gt;= $R6787))
  /
  SUMPRODUCT((DATEVALUE($D$2:$D$15000) &lt;= $R6787) *
            (DATEVALUE($E$2:$E$15000) &gt;= $R6787)),
  ""
)</f>
        <v/>
      </c>
    </row>
    <row r="6788" spans="18:19" x14ac:dyDescent="0.2">
      <c r="R6788" s="3">
        <f t="shared" ref="R6788:R6851" si="274">+R6787+1</f>
        <v>46810</v>
      </c>
      <c r="S6788" t="str" cm="1">
        <f t="array" ref="S6788">IFERROR(
  SUMPRODUCT($H$2:$H$15000 *
            (DATEVALUE($D$2:$D$15000) &lt;= $R6788) *
            (DATEVALUE($E$2:$E$15000) &gt;= $R6788))
  /
  SUMPRODUCT((DATEVALUE($D$2:$D$15000) &lt;= $R6788) *
            (DATEVALUE($E$2:$E$15000) &gt;= $R6788)),
  ""
)</f>
        <v/>
      </c>
    </row>
    <row r="6789" spans="18:19" x14ac:dyDescent="0.2">
      <c r="R6789" s="3">
        <f t="shared" si="274"/>
        <v>46811</v>
      </c>
      <c r="S6789" t="str" cm="1">
        <f t="array" ref="S6789">IFERROR(
  SUMPRODUCT($H$2:$H$15000 *
            (DATEVALUE($D$2:$D$15000) &lt;= $R6789) *
            (DATEVALUE($E$2:$E$15000) &gt;= $R6789))
  /
  SUMPRODUCT((DATEVALUE($D$2:$D$15000) &lt;= $R6789) *
            (DATEVALUE($E$2:$E$15000) &gt;= $R6789)),
  ""
)</f>
        <v/>
      </c>
    </row>
    <row r="6790" spans="18:19" x14ac:dyDescent="0.2">
      <c r="R6790" s="3">
        <f t="shared" si="274"/>
        <v>46812</v>
      </c>
      <c r="S6790" t="str" cm="1">
        <f t="array" ref="S6790">IFERROR(
  SUMPRODUCT($H$2:$H$15000 *
            (DATEVALUE($D$2:$D$15000) &lt;= $R6790) *
            (DATEVALUE($E$2:$E$15000) &gt;= $R6790))
  /
  SUMPRODUCT((DATEVALUE($D$2:$D$15000) &lt;= $R6790) *
            (DATEVALUE($E$2:$E$15000) &gt;= $R6790)),
  ""
)</f>
        <v/>
      </c>
    </row>
    <row r="6791" spans="18:19" x14ac:dyDescent="0.2">
      <c r="R6791" s="3">
        <f t="shared" si="274"/>
        <v>46813</v>
      </c>
      <c r="S6791" t="str" cm="1">
        <f t="array" ref="S6791">IFERROR(
  SUMPRODUCT($H$2:$H$15000 *
            (DATEVALUE($D$2:$D$15000) &lt;= $R6791) *
            (DATEVALUE($E$2:$E$15000) &gt;= $R6791))
  /
  SUMPRODUCT((DATEVALUE($D$2:$D$15000) &lt;= $R6791) *
            (DATEVALUE($E$2:$E$15000) &gt;= $R6791)),
  ""
)</f>
        <v/>
      </c>
    </row>
    <row r="6792" spans="18:19" x14ac:dyDescent="0.2">
      <c r="R6792" s="3">
        <f t="shared" si="274"/>
        <v>46814</v>
      </c>
      <c r="S6792" t="str" cm="1">
        <f t="array" ref="S6792">IFERROR(
  SUMPRODUCT($H$2:$H$15000 *
            (DATEVALUE($D$2:$D$15000) &lt;= $R6792) *
            (DATEVALUE($E$2:$E$15000) &gt;= $R6792))
  /
  SUMPRODUCT((DATEVALUE($D$2:$D$15000) &lt;= $R6792) *
            (DATEVALUE($E$2:$E$15000) &gt;= $R6792)),
  ""
)</f>
        <v/>
      </c>
    </row>
    <row r="6793" spans="18:19" x14ac:dyDescent="0.2">
      <c r="R6793" s="3">
        <f t="shared" si="274"/>
        <v>46815</v>
      </c>
      <c r="S6793" t="str" cm="1">
        <f t="array" ref="S6793">IFERROR(
  SUMPRODUCT($H$2:$H$15000 *
            (DATEVALUE($D$2:$D$15000) &lt;= $R6793) *
            (DATEVALUE($E$2:$E$15000) &gt;= $R6793))
  /
  SUMPRODUCT((DATEVALUE($D$2:$D$15000) &lt;= $R6793) *
            (DATEVALUE($E$2:$E$15000) &gt;= $R6793)),
  ""
)</f>
        <v/>
      </c>
    </row>
    <row r="6794" spans="18:19" x14ac:dyDescent="0.2">
      <c r="R6794" s="3">
        <f t="shared" si="274"/>
        <v>46816</v>
      </c>
      <c r="S6794" t="str" cm="1">
        <f t="array" ref="S6794">IFERROR(
  SUMPRODUCT($H$2:$H$15000 *
            (DATEVALUE($D$2:$D$15000) &lt;= $R6794) *
            (DATEVALUE($E$2:$E$15000) &gt;= $R6794))
  /
  SUMPRODUCT((DATEVALUE($D$2:$D$15000) &lt;= $R6794) *
            (DATEVALUE($E$2:$E$15000) &gt;= $R6794)),
  ""
)</f>
        <v/>
      </c>
    </row>
    <row r="6795" spans="18:19" x14ac:dyDescent="0.2">
      <c r="R6795" s="3">
        <f t="shared" si="274"/>
        <v>46817</v>
      </c>
      <c r="S6795" t="str" cm="1">
        <f t="array" ref="S6795">IFERROR(
  SUMPRODUCT($H$2:$H$15000 *
            (DATEVALUE($D$2:$D$15000) &lt;= $R6795) *
            (DATEVALUE($E$2:$E$15000) &gt;= $R6795))
  /
  SUMPRODUCT((DATEVALUE($D$2:$D$15000) &lt;= $R6795) *
            (DATEVALUE($E$2:$E$15000) &gt;= $R6795)),
  ""
)</f>
        <v/>
      </c>
    </row>
    <row r="6796" spans="18:19" x14ac:dyDescent="0.2">
      <c r="R6796" s="3">
        <f t="shared" si="274"/>
        <v>46818</v>
      </c>
      <c r="S6796" t="str" cm="1">
        <f t="array" ref="S6796">IFERROR(
  SUMPRODUCT($H$2:$H$15000 *
            (DATEVALUE($D$2:$D$15000) &lt;= $R6796) *
            (DATEVALUE($E$2:$E$15000) &gt;= $R6796))
  /
  SUMPRODUCT((DATEVALUE($D$2:$D$15000) &lt;= $R6796) *
            (DATEVALUE($E$2:$E$15000) &gt;= $R6796)),
  ""
)</f>
        <v/>
      </c>
    </row>
    <row r="6797" spans="18:19" x14ac:dyDescent="0.2">
      <c r="R6797" s="3">
        <f t="shared" si="274"/>
        <v>46819</v>
      </c>
      <c r="S6797" t="str" cm="1">
        <f t="array" ref="S6797">IFERROR(
  SUMPRODUCT($H$2:$H$15000 *
            (DATEVALUE($D$2:$D$15000) &lt;= $R6797) *
            (DATEVALUE($E$2:$E$15000) &gt;= $R6797))
  /
  SUMPRODUCT((DATEVALUE($D$2:$D$15000) &lt;= $R6797) *
            (DATEVALUE($E$2:$E$15000) &gt;= $R6797)),
  ""
)</f>
        <v/>
      </c>
    </row>
    <row r="6798" spans="18:19" x14ac:dyDescent="0.2">
      <c r="R6798" s="3">
        <f t="shared" si="274"/>
        <v>46820</v>
      </c>
      <c r="S6798" t="str" cm="1">
        <f t="array" ref="S6798">IFERROR(
  SUMPRODUCT($H$2:$H$15000 *
            (DATEVALUE($D$2:$D$15000) &lt;= $R6798) *
            (DATEVALUE($E$2:$E$15000) &gt;= $R6798))
  /
  SUMPRODUCT((DATEVALUE($D$2:$D$15000) &lt;= $R6798) *
            (DATEVALUE($E$2:$E$15000) &gt;= $R6798)),
  ""
)</f>
        <v/>
      </c>
    </row>
    <row r="6799" spans="18:19" x14ac:dyDescent="0.2">
      <c r="R6799" s="3">
        <f t="shared" si="274"/>
        <v>46821</v>
      </c>
      <c r="S6799" t="str" cm="1">
        <f t="array" ref="S6799">IFERROR(
  SUMPRODUCT($H$2:$H$15000 *
            (DATEVALUE($D$2:$D$15000) &lt;= $R6799) *
            (DATEVALUE($E$2:$E$15000) &gt;= $R6799))
  /
  SUMPRODUCT((DATEVALUE($D$2:$D$15000) &lt;= $R6799) *
            (DATEVALUE($E$2:$E$15000) &gt;= $R6799)),
  ""
)</f>
        <v/>
      </c>
    </row>
    <row r="6800" spans="18:19" x14ac:dyDescent="0.2">
      <c r="R6800" s="3">
        <f t="shared" si="274"/>
        <v>46822</v>
      </c>
      <c r="S6800" t="str" cm="1">
        <f t="array" ref="S6800">IFERROR(
  SUMPRODUCT($H$2:$H$15000 *
            (DATEVALUE($D$2:$D$15000) &lt;= $R6800) *
            (DATEVALUE($E$2:$E$15000) &gt;= $R6800))
  /
  SUMPRODUCT((DATEVALUE($D$2:$D$15000) &lt;= $R6800) *
            (DATEVALUE($E$2:$E$15000) &gt;= $R6800)),
  ""
)</f>
        <v/>
      </c>
    </row>
    <row r="6801" spans="18:19" x14ac:dyDescent="0.2">
      <c r="R6801" s="3">
        <f t="shared" si="274"/>
        <v>46823</v>
      </c>
      <c r="S6801" t="str" cm="1">
        <f t="array" ref="S6801">IFERROR(
  SUMPRODUCT($H$2:$H$15000 *
            (DATEVALUE($D$2:$D$15000) &lt;= $R6801) *
            (DATEVALUE($E$2:$E$15000) &gt;= $R6801))
  /
  SUMPRODUCT((DATEVALUE($D$2:$D$15000) &lt;= $R6801) *
            (DATEVALUE($E$2:$E$15000) &gt;= $R6801)),
  ""
)</f>
        <v/>
      </c>
    </row>
    <row r="6802" spans="18:19" x14ac:dyDescent="0.2">
      <c r="R6802" s="3">
        <f t="shared" si="274"/>
        <v>46824</v>
      </c>
      <c r="S6802" t="str" cm="1">
        <f t="array" ref="S6802">IFERROR(
  SUMPRODUCT($H$2:$H$15000 *
            (DATEVALUE($D$2:$D$15000) &lt;= $R6802) *
            (DATEVALUE($E$2:$E$15000) &gt;= $R6802))
  /
  SUMPRODUCT((DATEVALUE($D$2:$D$15000) &lt;= $R6802) *
            (DATEVALUE($E$2:$E$15000) &gt;= $R6802)),
  ""
)</f>
        <v/>
      </c>
    </row>
    <row r="6803" spans="18:19" x14ac:dyDescent="0.2">
      <c r="R6803" s="3">
        <f t="shared" si="274"/>
        <v>46825</v>
      </c>
      <c r="S6803" t="str" cm="1">
        <f t="array" ref="S6803">IFERROR(
  SUMPRODUCT($H$2:$H$15000 *
            (DATEVALUE($D$2:$D$15000) &lt;= $R6803) *
            (DATEVALUE($E$2:$E$15000) &gt;= $R6803))
  /
  SUMPRODUCT((DATEVALUE($D$2:$D$15000) &lt;= $R6803) *
            (DATEVALUE($E$2:$E$15000) &gt;= $R6803)),
  ""
)</f>
        <v/>
      </c>
    </row>
    <row r="6804" spans="18:19" x14ac:dyDescent="0.2">
      <c r="R6804" s="3">
        <f t="shared" si="274"/>
        <v>46826</v>
      </c>
      <c r="S6804" t="str" cm="1">
        <f t="array" ref="S6804">IFERROR(
  SUMPRODUCT($H$2:$H$15000 *
            (DATEVALUE($D$2:$D$15000) &lt;= $R6804) *
            (DATEVALUE($E$2:$E$15000) &gt;= $R6804))
  /
  SUMPRODUCT((DATEVALUE($D$2:$D$15000) &lt;= $R6804) *
            (DATEVALUE($E$2:$E$15000) &gt;= $R6804)),
  ""
)</f>
        <v/>
      </c>
    </row>
    <row r="6805" spans="18:19" x14ac:dyDescent="0.2">
      <c r="R6805" s="3">
        <f t="shared" si="274"/>
        <v>46827</v>
      </c>
      <c r="S6805" t="str" cm="1">
        <f t="array" ref="S6805">IFERROR(
  SUMPRODUCT($H$2:$H$15000 *
            (DATEVALUE($D$2:$D$15000) &lt;= $R6805) *
            (DATEVALUE($E$2:$E$15000) &gt;= $R6805))
  /
  SUMPRODUCT((DATEVALUE($D$2:$D$15000) &lt;= $R6805) *
            (DATEVALUE($E$2:$E$15000) &gt;= $R6805)),
  ""
)</f>
        <v/>
      </c>
    </row>
    <row r="6806" spans="18:19" x14ac:dyDescent="0.2">
      <c r="R6806" s="3">
        <f t="shared" si="274"/>
        <v>46828</v>
      </c>
      <c r="S6806" t="str" cm="1">
        <f t="array" ref="S6806">IFERROR(
  SUMPRODUCT($H$2:$H$15000 *
            (DATEVALUE($D$2:$D$15000) &lt;= $R6806) *
            (DATEVALUE($E$2:$E$15000) &gt;= $R6806))
  /
  SUMPRODUCT((DATEVALUE($D$2:$D$15000) &lt;= $R6806) *
            (DATEVALUE($E$2:$E$15000) &gt;= $R6806)),
  ""
)</f>
        <v/>
      </c>
    </row>
    <row r="6807" spans="18:19" x14ac:dyDescent="0.2">
      <c r="R6807" s="3">
        <f t="shared" si="274"/>
        <v>46829</v>
      </c>
      <c r="S6807" t="str" cm="1">
        <f t="array" ref="S6807">IFERROR(
  SUMPRODUCT($H$2:$H$15000 *
            (DATEVALUE($D$2:$D$15000) &lt;= $R6807) *
            (DATEVALUE($E$2:$E$15000) &gt;= $R6807))
  /
  SUMPRODUCT((DATEVALUE($D$2:$D$15000) &lt;= $R6807) *
            (DATEVALUE($E$2:$E$15000) &gt;= $R6807)),
  ""
)</f>
        <v/>
      </c>
    </row>
    <row r="6808" spans="18:19" x14ac:dyDescent="0.2">
      <c r="R6808" s="3">
        <f t="shared" si="274"/>
        <v>46830</v>
      </c>
      <c r="S6808" t="str" cm="1">
        <f t="array" ref="S6808">IFERROR(
  SUMPRODUCT($H$2:$H$15000 *
            (DATEVALUE($D$2:$D$15000) &lt;= $R6808) *
            (DATEVALUE($E$2:$E$15000) &gt;= $R6808))
  /
  SUMPRODUCT((DATEVALUE($D$2:$D$15000) &lt;= $R6808) *
            (DATEVALUE($E$2:$E$15000) &gt;= $R6808)),
  ""
)</f>
        <v/>
      </c>
    </row>
    <row r="6809" spans="18:19" x14ac:dyDescent="0.2">
      <c r="R6809" s="3">
        <f t="shared" si="274"/>
        <v>46831</v>
      </c>
      <c r="S6809" t="str" cm="1">
        <f t="array" ref="S6809">IFERROR(
  SUMPRODUCT($H$2:$H$15000 *
            (DATEVALUE($D$2:$D$15000) &lt;= $R6809) *
            (DATEVALUE($E$2:$E$15000) &gt;= $R6809))
  /
  SUMPRODUCT((DATEVALUE($D$2:$D$15000) &lt;= $R6809) *
            (DATEVALUE($E$2:$E$15000) &gt;= $R6809)),
  ""
)</f>
        <v/>
      </c>
    </row>
    <row r="6810" spans="18:19" x14ac:dyDescent="0.2">
      <c r="R6810" s="3">
        <f t="shared" si="274"/>
        <v>46832</v>
      </c>
      <c r="S6810" t="str" cm="1">
        <f t="array" ref="S6810">IFERROR(
  SUMPRODUCT($H$2:$H$15000 *
            (DATEVALUE($D$2:$D$15000) &lt;= $R6810) *
            (DATEVALUE($E$2:$E$15000) &gt;= $R6810))
  /
  SUMPRODUCT((DATEVALUE($D$2:$D$15000) &lt;= $R6810) *
            (DATEVALUE($E$2:$E$15000) &gt;= $R6810)),
  ""
)</f>
        <v/>
      </c>
    </row>
    <row r="6811" spans="18:19" x14ac:dyDescent="0.2">
      <c r="R6811" s="3">
        <f t="shared" si="274"/>
        <v>46833</v>
      </c>
      <c r="S6811" t="str" cm="1">
        <f t="array" ref="S6811">IFERROR(
  SUMPRODUCT($H$2:$H$15000 *
            (DATEVALUE($D$2:$D$15000) &lt;= $R6811) *
            (DATEVALUE($E$2:$E$15000) &gt;= $R6811))
  /
  SUMPRODUCT((DATEVALUE($D$2:$D$15000) &lt;= $R6811) *
            (DATEVALUE($E$2:$E$15000) &gt;= $R6811)),
  ""
)</f>
        <v/>
      </c>
    </row>
    <row r="6812" spans="18:19" x14ac:dyDescent="0.2">
      <c r="R6812" s="3">
        <f t="shared" si="274"/>
        <v>46834</v>
      </c>
      <c r="S6812" t="str" cm="1">
        <f t="array" ref="S6812">IFERROR(
  SUMPRODUCT($H$2:$H$15000 *
            (DATEVALUE($D$2:$D$15000) &lt;= $R6812) *
            (DATEVALUE($E$2:$E$15000) &gt;= $R6812))
  /
  SUMPRODUCT((DATEVALUE($D$2:$D$15000) &lt;= $R6812) *
            (DATEVALUE($E$2:$E$15000) &gt;= $R6812)),
  ""
)</f>
        <v/>
      </c>
    </row>
    <row r="6813" spans="18:19" x14ac:dyDescent="0.2">
      <c r="R6813" s="3">
        <f t="shared" si="274"/>
        <v>46835</v>
      </c>
      <c r="S6813" t="str" cm="1">
        <f t="array" ref="S6813">IFERROR(
  SUMPRODUCT($H$2:$H$15000 *
            (DATEVALUE($D$2:$D$15000) &lt;= $R6813) *
            (DATEVALUE($E$2:$E$15000) &gt;= $R6813))
  /
  SUMPRODUCT((DATEVALUE($D$2:$D$15000) &lt;= $R6813) *
            (DATEVALUE($E$2:$E$15000) &gt;= $R6813)),
  ""
)</f>
        <v/>
      </c>
    </row>
    <row r="6814" spans="18:19" x14ac:dyDescent="0.2">
      <c r="R6814" s="3">
        <f t="shared" si="274"/>
        <v>46836</v>
      </c>
      <c r="S6814" t="str" cm="1">
        <f t="array" ref="S6814">IFERROR(
  SUMPRODUCT($H$2:$H$15000 *
            (DATEVALUE($D$2:$D$15000) &lt;= $R6814) *
            (DATEVALUE($E$2:$E$15000) &gt;= $R6814))
  /
  SUMPRODUCT((DATEVALUE($D$2:$D$15000) &lt;= $R6814) *
            (DATEVALUE($E$2:$E$15000) &gt;= $R6814)),
  ""
)</f>
        <v/>
      </c>
    </row>
    <row r="6815" spans="18:19" x14ac:dyDescent="0.2">
      <c r="R6815" s="3">
        <f t="shared" si="274"/>
        <v>46837</v>
      </c>
      <c r="S6815" t="str" cm="1">
        <f t="array" ref="S6815">IFERROR(
  SUMPRODUCT($H$2:$H$15000 *
            (DATEVALUE($D$2:$D$15000) &lt;= $R6815) *
            (DATEVALUE($E$2:$E$15000) &gt;= $R6815))
  /
  SUMPRODUCT((DATEVALUE($D$2:$D$15000) &lt;= $R6815) *
            (DATEVALUE($E$2:$E$15000) &gt;= $R6815)),
  ""
)</f>
        <v/>
      </c>
    </row>
    <row r="6816" spans="18:19" x14ac:dyDescent="0.2">
      <c r="R6816" s="3">
        <f t="shared" si="274"/>
        <v>46838</v>
      </c>
      <c r="S6816" t="str" cm="1">
        <f t="array" ref="S6816">IFERROR(
  SUMPRODUCT($H$2:$H$15000 *
            (DATEVALUE($D$2:$D$15000) &lt;= $R6816) *
            (DATEVALUE($E$2:$E$15000) &gt;= $R6816))
  /
  SUMPRODUCT((DATEVALUE($D$2:$D$15000) &lt;= $R6816) *
            (DATEVALUE($E$2:$E$15000) &gt;= $R6816)),
  ""
)</f>
        <v/>
      </c>
    </row>
    <row r="6817" spans="18:19" x14ac:dyDescent="0.2">
      <c r="R6817" s="3">
        <f t="shared" si="274"/>
        <v>46839</v>
      </c>
      <c r="S6817" t="str" cm="1">
        <f t="array" ref="S6817">IFERROR(
  SUMPRODUCT($H$2:$H$15000 *
            (DATEVALUE($D$2:$D$15000) &lt;= $R6817) *
            (DATEVALUE($E$2:$E$15000) &gt;= $R6817))
  /
  SUMPRODUCT((DATEVALUE($D$2:$D$15000) &lt;= $R6817) *
            (DATEVALUE($E$2:$E$15000) &gt;= $R6817)),
  ""
)</f>
        <v/>
      </c>
    </row>
    <row r="6818" spans="18:19" x14ac:dyDescent="0.2">
      <c r="R6818" s="3">
        <f t="shared" si="274"/>
        <v>46840</v>
      </c>
      <c r="S6818" t="str" cm="1">
        <f t="array" ref="S6818">IFERROR(
  SUMPRODUCT($H$2:$H$15000 *
            (DATEVALUE($D$2:$D$15000) &lt;= $R6818) *
            (DATEVALUE($E$2:$E$15000) &gt;= $R6818))
  /
  SUMPRODUCT((DATEVALUE($D$2:$D$15000) &lt;= $R6818) *
            (DATEVALUE($E$2:$E$15000) &gt;= $R6818)),
  ""
)</f>
        <v/>
      </c>
    </row>
    <row r="6819" spans="18:19" x14ac:dyDescent="0.2">
      <c r="R6819" s="3">
        <f t="shared" si="274"/>
        <v>46841</v>
      </c>
      <c r="S6819" t="str" cm="1">
        <f t="array" ref="S6819">IFERROR(
  SUMPRODUCT($H$2:$H$15000 *
            (DATEVALUE($D$2:$D$15000) &lt;= $R6819) *
            (DATEVALUE($E$2:$E$15000) &gt;= $R6819))
  /
  SUMPRODUCT((DATEVALUE($D$2:$D$15000) &lt;= $R6819) *
            (DATEVALUE($E$2:$E$15000) &gt;= $R6819)),
  ""
)</f>
        <v/>
      </c>
    </row>
    <row r="6820" spans="18:19" x14ac:dyDescent="0.2">
      <c r="R6820" s="3">
        <f t="shared" si="274"/>
        <v>46842</v>
      </c>
      <c r="S6820" t="str" cm="1">
        <f t="array" ref="S6820">IFERROR(
  SUMPRODUCT($H$2:$H$15000 *
            (DATEVALUE($D$2:$D$15000) &lt;= $R6820) *
            (DATEVALUE($E$2:$E$15000) &gt;= $R6820))
  /
  SUMPRODUCT((DATEVALUE($D$2:$D$15000) &lt;= $R6820) *
            (DATEVALUE($E$2:$E$15000) &gt;= $R6820)),
  ""
)</f>
        <v/>
      </c>
    </row>
    <row r="6821" spans="18:19" x14ac:dyDescent="0.2">
      <c r="R6821" s="3">
        <f t="shared" si="274"/>
        <v>46843</v>
      </c>
      <c r="S6821" t="str" cm="1">
        <f t="array" ref="S6821">IFERROR(
  SUMPRODUCT($H$2:$H$15000 *
            (DATEVALUE($D$2:$D$15000) &lt;= $R6821) *
            (DATEVALUE($E$2:$E$15000) &gt;= $R6821))
  /
  SUMPRODUCT((DATEVALUE($D$2:$D$15000) &lt;= $R6821) *
            (DATEVALUE($E$2:$E$15000) &gt;= $R6821)),
  ""
)</f>
        <v/>
      </c>
    </row>
    <row r="6822" spans="18:19" x14ac:dyDescent="0.2">
      <c r="R6822" s="3">
        <f t="shared" si="274"/>
        <v>46844</v>
      </c>
      <c r="S6822" t="str" cm="1">
        <f t="array" ref="S6822">IFERROR(
  SUMPRODUCT($H$2:$H$15000 *
            (DATEVALUE($D$2:$D$15000) &lt;= $R6822) *
            (DATEVALUE($E$2:$E$15000) &gt;= $R6822))
  /
  SUMPRODUCT((DATEVALUE($D$2:$D$15000) &lt;= $R6822) *
            (DATEVALUE($E$2:$E$15000) &gt;= $R6822)),
  ""
)</f>
        <v/>
      </c>
    </row>
    <row r="6823" spans="18:19" x14ac:dyDescent="0.2">
      <c r="R6823" s="3">
        <f t="shared" si="274"/>
        <v>46845</v>
      </c>
      <c r="S6823" t="str" cm="1">
        <f t="array" ref="S6823">IFERROR(
  SUMPRODUCT($H$2:$H$15000 *
            (DATEVALUE($D$2:$D$15000) &lt;= $R6823) *
            (DATEVALUE($E$2:$E$15000) &gt;= $R6823))
  /
  SUMPRODUCT((DATEVALUE($D$2:$D$15000) &lt;= $R6823) *
            (DATEVALUE($E$2:$E$15000) &gt;= $R6823)),
  ""
)</f>
        <v/>
      </c>
    </row>
    <row r="6824" spans="18:19" x14ac:dyDescent="0.2">
      <c r="R6824" s="3">
        <f t="shared" si="274"/>
        <v>46846</v>
      </c>
      <c r="S6824" t="str" cm="1">
        <f t="array" ref="S6824">IFERROR(
  SUMPRODUCT($H$2:$H$15000 *
            (DATEVALUE($D$2:$D$15000) &lt;= $R6824) *
            (DATEVALUE($E$2:$E$15000) &gt;= $R6824))
  /
  SUMPRODUCT((DATEVALUE($D$2:$D$15000) &lt;= $R6824) *
            (DATEVALUE($E$2:$E$15000) &gt;= $R6824)),
  ""
)</f>
        <v/>
      </c>
    </row>
    <row r="6825" spans="18:19" x14ac:dyDescent="0.2">
      <c r="R6825" s="3">
        <f t="shared" si="274"/>
        <v>46847</v>
      </c>
      <c r="S6825" t="str" cm="1">
        <f t="array" ref="S6825">IFERROR(
  SUMPRODUCT($H$2:$H$15000 *
            (DATEVALUE($D$2:$D$15000) &lt;= $R6825) *
            (DATEVALUE($E$2:$E$15000) &gt;= $R6825))
  /
  SUMPRODUCT((DATEVALUE($D$2:$D$15000) &lt;= $R6825) *
            (DATEVALUE($E$2:$E$15000) &gt;= $R6825)),
  ""
)</f>
        <v/>
      </c>
    </row>
    <row r="6826" spans="18:19" x14ac:dyDescent="0.2">
      <c r="R6826" s="3">
        <f t="shared" si="274"/>
        <v>46848</v>
      </c>
      <c r="S6826" t="str" cm="1">
        <f t="array" ref="S6826">IFERROR(
  SUMPRODUCT($H$2:$H$15000 *
            (DATEVALUE($D$2:$D$15000) &lt;= $R6826) *
            (DATEVALUE($E$2:$E$15000) &gt;= $R6826))
  /
  SUMPRODUCT((DATEVALUE($D$2:$D$15000) &lt;= $R6826) *
            (DATEVALUE($E$2:$E$15000) &gt;= $R6826)),
  ""
)</f>
        <v/>
      </c>
    </row>
    <row r="6827" spans="18:19" x14ac:dyDescent="0.2">
      <c r="R6827" s="3">
        <f t="shared" si="274"/>
        <v>46849</v>
      </c>
      <c r="S6827" t="str" cm="1">
        <f t="array" ref="S6827">IFERROR(
  SUMPRODUCT($H$2:$H$15000 *
            (DATEVALUE($D$2:$D$15000) &lt;= $R6827) *
            (DATEVALUE($E$2:$E$15000) &gt;= $R6827))
  /
  SUMPRODUCT((DATEVALUE($D$2:$D$15000) &lt;= $R6827) *
            (DATEVALUE($E$2:$E$15000) &gt;= $R6827)),
  ""
)</f>
        <v/>
      </c>
    </row>
    <row r="6828" spans="18:19" x14ac:dyDescent="0.2">
      <c r="R6828" s="3">
        <f t="shared" si="274"/>
        <v>46850</v>
      </c>
      <c r="S6828" t="str" cm="1">
        <f t="array" ref="S6828">IFERROR(
  SUMPRODUCT($H$2:$H$15000 *
            (DATEVALUE($D$2:$D$15000) &lt;= $R6828) *
            (DATEVALUE($E$2:$E$15000) &gt;= $R6828))
  /
  SUMPRODUCT((DATEVALUE($D$2:$D$15000) &lt;= $R6828) *
            (DATEVALUE($E$2:$E$15000) &gt;= $R6828)),
  ""
)</f>
        <v/>
      </c>
    </row>
    <row r="6829" spans="18:19" x14ac:dyDescent="0.2">
      <c r="R6829" s="3">
        <f t="shared" si="274"/>
        <v>46851</v>
      </c>
      <c r="S6829" t="str" cm="1">
        <f t="array" ref="S6829">IFERROR(
  SUMPRODUCT($H$2:$H$15000 *
            (DATEVALUE($D$2:$D$15000) &lt;= $R6829) *
            (DATEVALUE($E$2:$E$15000) &gt;= $R6829))
  /
  SUMPRODUCT((DATEVALUE($D$2:$D$15000) &lt;= $R6829) *
            (DATEVALUE($E$2:$E$15000) &gt;= $R6829)),
  ""
)</f>
        <v/>
      </c>
    </row>
    <row r="6830" spans="18:19" x14ac:dyDescent="0.2">
      <c r="R6830" s="3">
        <f t="shared" si="274"/>
        <v>46852</v>
      </c>
      <c r="S6830" t="str" cm="1">
        <f t="array" ref="S6830">IFERROR(
  SUMPRODUCT($H$2:$H$15000 *
            (DATEVALUE($D$2:$D$15000) &lt;= $R6830) *
            (DATEVALUE($E$2:$E$15000) &gt;= $R6830))
  /
  SUMPRODUCT((DATEVALUE($D$2:$D$15000) &lt;= $R6830) *
            (DATEVALUE($E$2:$E$15000) &gt;= $R6830)),
  ""
)</f>
        <v/>
      </c>
    </row>
    <row r="6831" spans="18:19" x14ac:dyDescent="0.2">
      <c r="R6831" s="3">
        <f t="shared" si="274"/>
        <v>46853</v>
      </c>
      <c r="S6831" t="str" cm="1">
        <f t="array" ref="S6831">IFERROR(
  SUMPRODUCT($H$2:$H$15000 *
            (DATEVALUE($D$2:$D$15000) &lt;= $R6831) *
            (DATEVALUE($E$2:$E$15000) &gt;= $R6831))
  /
  SUMPRODUCT((DATEVALUE($D$2:$D$15000) &lt;= $R6831) *
            (DATEVALUE($E$2:$E$15000) &gt;= $R6831)),
  ""
)</f>
        <v/>
      </c>
    </row>
    <row r="6832" spans="18:19" x14ac:dyDescent="0.2">
      <c r="R6832" s="3">
        <f t="shared" si="274"/>
        <v>46854</v>
      </c>
      <c r="S6832" t="str" cm="1">
        <f t="array" ref="S6832">IFERROR(
  SUMPRODUCT($H$2:$H$15000 *
            (DATEVALUE($D$2:$D$15000) &lt;= $R6832) *
            (DATEVALUE($E$2:$E$15000) &gt;= $R6832))
  /
  SUMPRODUCT((DATEVALUE($D$2:$D$15000) &lt;= $R6832) *
            (DATEVALUE($E$2:$E$15000) &gt;= $R6832)),
  ""
)</f>
        <v/>
      </c>
    </row>
    <row r="6833" spans="18:19" x14ac:dyDescent="0.2">
      <c r="R6833" s="3">
        <f t="shared" si="274"/>
        <v>46855</v>
      </c>
      <c r="S6833" t="str" cm="1">
        <f t="array" ref="S6833">IFERROR(
  SUMPRODUCT($H$2:$H$15000 *
            (DATEVALUE($D$2:$D$15000) &lt;= $R6833) *
            (DATEVALUE($E$2:$E$15000) &gt;= $R6833))
  /
  SUMPRODUCT((DATEVALUE($D$2:$D$15000) &lt;= $R6833) *
            (DATEVALUE($E$2:$E$15000) &gt;= $R6833)),
  ""
)</f>
        <v/>
      </c>
    </row>
    <row r="6834" spans="18:19" x14ac:dyDescent="0.2">
      <c r="R6834" s="3">
        <f t="shared" si="274"/>
        <v>46856</v>
      </c>
      <c r="S6834" t="str" cm="1">
        <f t="array" ref="S6834">IFERROR(
  SUMPRODUCT($H$2:$H$15000 *
            (DATEVALUE($D$2:$D$15000) &lt;= $R6834) *
            (DATEVALUE($E$2:$E$15000) &gt;= $R6834))
  /
  SUMPRODUCT((DATEVALUE($D$2:$D$15000) &lt;= $R6834) *
            (DATEVALUE($E$2:$E$15000) &gt;= $R6834)),
  ""
)</f>
        <v/>
      </c>
    </row>
    <row r="6835" spans="18:19" x14ac:dyDescent="0.2">
      <c r="R6835" s="3">
        <f t="shared" si="274"/>
        <v>46857</v>
      </c>
      <c r="S6835" t="str" cm="1">
        <f t="array" ref="S6835">IFERROR(
  SUMPRODUCT($H$2:$H$15000 *
            (DATEVALUE($D$2:$D$15000) &lt;= $R6835) *
            (DATEVALUE($E$2:$E$15000) &gt;= $R6835))
  /
  SUMPRODUCT((DATEVALUE($D$2:$D$15000) &lt;= $R6835) *
            (DATEVALUE($E$2:$E$15000) &gt;= $R6835)),
  ""
)</f>
        <v/>
      </c>
    </row>
    <row r="6836" spans="18:19" x14ac:dyDescent="0.2">
      <c r="R6836" s="3">
        <f t="shared" si="274"/>
        <v>46858</v>
      </c>
      <c r="S6836" t="str" cm="1">
        <f t="array" ref="S6836">IFERROR(
  SUMPRODUCT($H$2:$H$15000 *
            (DATEVALUE($D$2:$D$15000) &lt;= $R6836) *
            (DATEVALUE($E$2:$E$15000) &gt;= $R6836))
  /
  SUMPRODUCT((DATEVALUE($D$2:$D$15000) &lt;= $R6836) *
            (DATEVALUE($E$2:$E$15000) &gt;= $R6836)),
  ""
)</f>
        <v/>
      </c>
    </row>
    <row r="6837" spans="18:19" x14ac:dyDescent="0.2">
      <c r="R6837" s="3">
        <f t="shared" si="274"/>
        <v>46859</v>
      </c>
      <c r="S6837" t="str" cm="1">
        <f t="array" ref="S6837">IFERROR(
  SUMPRODUCT($H$2:$H$15000 *
            (DATEVALUE($D$2:$D$15000) &lt;= $R6837) *
            (DATEVALUE($E$2:$E$15000) &gt;= $R6837))
  /
  SUMPRODUCT((DATEVALUE($D$2:$D$15000) &lt;= $R6837) *
            (DATEVALUE($E$2:$E$15000) &gt;= $R6837)),
  ""
)</f>
        <v/>
      </c>
    </row>
    <row r="6838" spans="18:19" x14ac:dyDescent="0.2">
      <c r="R6838" s="3">
        <f t="shared" si="274"/>
        <v>46860</v>
      </c>
      <c r="S6838" t="str" cm="1">
        <f t="array" ref="S6838">IFERROR(
  SUMPRODUCT($H$2:$H$15000 *
            (DATEVALUE($D$2:$D$15000) &lt;= $R6838) *
            (DATEVALUE($E$2:$E$15000) &gt;= $R6838))
  /
  SUMPRODUCT((DATEVALUE($D$2:$D$15000) &lt;= $R6838) *
            (DATEVALUE($E$2:$E$15000) &gt;= $R6838)),
  ""
)</f>
        <v/>
      </c>
    </row>
    <row r="6839" spans="18:19" x14ac:dyDescent="0.2">
      <c r="R6839" s="3">
        <f t="shared" si="274"/>
        <v>46861</v>
      </c>
      <c r="S6839" t="str" cm="1">
        <f t="array" ref="S6839">IFERROR(
  SUMPRODUCT($H$2:$H$15000 *
            (DATEVALUE($D$2:$D$15000) &lt;= $R6839) *
            (DATEVALUE($E$2:$E$15000) &gt;= $R6839))
  /
  SUMPRODUCT((DATEVALUE($D$2:$D$15000) &lt;= $R6839) *
            (DATEVALUE($E$2:$E$15000) &gt;= $R6839)),
  ""
)</f>
        <v/>
      </c>
    </row>
    <row r="6840" spans="18:19" x14ac:dyDescent="0.2">
      <c r="R6840" s="3">
        <f t="shared" si="274"/>
        <v>46862</v>
      </c>
      <c r="S6840" t="str" cm="1">
        <f t="array" ref="S6840">IFERROR(
  SUMPRODUCT($H$2:$H$15000 *
            (DATEVALUE($D$2:$D$15000) &lt;= $R6840) *
            (DATEVALUE($E$2:$E$15000) &gt;= $R6840))
  /
  SUMPRODUCT((DATEVALUE($D$2:$D$15000) &lt;= $R6840) *
            (DATEVALUE($E$2:$E$15000) &gt;= $R6840)),
  ""
)</f>
        <v/>
      </c>
    </row>
    <row r="6841" spans="18:19" x14ac:dyDescent="0.2">
      <c r="R6841" s="3">
        <f t="shared" si="274"/>
        <v>46863</v>
      </c>
      <c r="S6841" t="str" cm="1">
        <f t="array" ref="S6841">IFERROR(
  SUMPRODUCT($H$2:$H$15000 *
            (DATEVALUE($D$2:$D$15000) &lt;= $R6841) *
            (DATEVALUE($E$2:$E$15000) &gt;= $R6841))
  /
  SUMPRODUCT((DATEVALUE($D$2:$D$15000) &lt;= $R6841) *
            (DATEVALUE($E$2:$E$15000) &gt;= $R6841)),
  ""
)</f>
        <v/>
      </c>
    </row>
    <row r="6842" spans="18:19" x14ac:dyDescent="0.2">
      <c r="R6842" s="3">
        <f t="shared" si="274"/>
        <v>46864</v>
      </c>
      <c r="S6842" t="str" cm="1">
        <f t="array" ref="S6842">IFERROR(
  SUMPRODUCT($H$2:$H$15000 *
            (DATEVALUE($D$2:$D$15000) &lt;= $R6842) *
            (DATEVALUE($E$2:$E$15000) &gt;= $R6842))
  /
  SUMPRODUCT((DATEVALUE($D$2:$D$15000) &lt;= $R6842) *
            (DATEVALUE($E$2:$E$15000) &gt;= $R6842)),
  ""
)</f>
        <v/>
      </c>
    </row>
    <row r="6843" spans="18:19" x14ac:dyDescent="0.2">
      <c r="R6843" s="3">
        <f t="shared" si="274"/>
        <v>46865</v>
      </c>
      <c r="S6843" t="str" cm="1">
        <f t="array" ref="S6843">IFERROR(
  SUMPRODUCT($H$2:$H$15000 *
            (DATEVALUE($D$2:$D$15000) &lt;= $R6843) *
            (DATEVALUE($E$2:$E$15000) &gt;= $R6843))
  /
  SUMPRODUCT((DATEVALUE($D$2:$D$15000) &lt;= $R6843) *
            (DATEVALUE($E$2:$E$15000) &gt;= $R6843)),
  ""
)</f>
        <v/>
      </c>
    </row>
    <row r="6844" spans="18:19" x14ac:dyDescent="0.2">
      <c r="R6844" s="3">
        <f t="shared" si="274"/>
        <v>46866</v>
      </c>
      <c r="S6844" t="str" cm="1">
        <f t="array" ref="S6844">IFERROR(
  SUMPRODUCT($H$2:$H$15000 *
            (DATEVALUE($D$2:$D$15000) &lt;= $R6844) *
            (DATEVALUE($E$2:$E$15000) &gt;= $R6844))
  /
  SUMPRODUCT((DATEVALUE($D$2:$D$15000) &lt;= $R6844) *
            (DATEVALUE($E$2:$E$15000) &gt;= $R6844)),
  ""
)</f>
        <v/>
      </c>
    </row>
    <row r="6845" spans="18:19" x14ac:dyDescent="0.2">
      <c r="R6845" s="3">
        <f t="shared" si="274"/>
        <v>46867</v>
      </c>
      <c r="S6845" t="str" cm="1">
        <f t="array" ref="S6845">IFERROR(
  SUMPRODUCT($H$2:$H$15000 *
            (DATEVALUE($D$2:$D$15000) &lt;= $R6845) *
            (DATEVALUE($E$2:$E$15000) &gt;= $R6845))
  /
  SUMPRODUCT((DATEVALUE($D$2:$D$15000) &lt;= $R6845) *
            (DATEVALUE($E$2:$E$15000) &gt;= $R6845)),
  ""
)</f>
        <v/>
      </c>
    </row>
    <row r="6846" spans="18:19" x14ac:dyDescent="0.2">
      <c r="R6846" s="3">
        <f t="shared" si="274"/>
        <v>46868</v>
      </c>
      <c r="S6846" t="str" cm="1">
        <f t="array" ref="S6846">IFERROR(
  SUMPRODUCT($H$2:$H$15000 *
            (DATEVALUE($D$2:$D$15000) &lt;= $R6846) *
            (DATEVALUE($E$2:$E$15000) &gt;= $R6846))
  /
  SUMPRODUCT((DATEVALUE($D$2:$D$15000) &lt;= $R6846) *
            (DATEVALUE($E$2:$E$15000) &gt;= $R6846)),
  ""
)</f>
        <v/>
      </c>
    </row>
    <row r="6847" spans="18:19" x14ac:dyDescent="0.2">
      <c r="R6847" s="3">
        <f t="shared" si="274"/>
        <v>46869</v>
      </c>
      <c r="S6847" t="str" cm="1">
        <f t="array" ref="S6847">IFERROR(
  SUMPRODUCT($H$2:$H$15000 *
            (DATEVALUE($D$2:$D$15000) &lt;= $R6847) *
            (DATEVALUE($E$2:$E$15000) &gt;= $R6847))
  /
  SUMPRODUCT((DATEVALUE($D$2:$D$15000) &lt;= $R6847) *
            (DATEVALUE($E$2:$E$15000) &gt;= $R6847)),
  ""
)</f>
        <v/>
      </c>
    </row>
    <row r="6848" spans="18:19" x14ac:dyDescent="0.2">
      <c r="R6848" s="3">
        <f t="shared" si="274"/>
        <v>46870</v>
      </c>
      <c r="S6848" t="str" cm="1">
        <f t="array" ref="S6848">IFERROR(
  SUMPRODUCT($H$2:$H$15000 *
            (DATEVALUE($D$2:$D$15000) &lt;= $R6848) *
            (DATEVALUE($E$2:$E$15000) &gt;= $R6848))
  /
  SUMPRODUCT((DATEVALUE($D$2:$D$15000) &lt;= $R6848) *
            (DATEVALUE($E$2:$E$15000) &gt;= $R6848)),
  ""
)</f>
        <v/>
      </c>
    </row>
    <row r="6849" spans="18:19" x14ac:dyDescent="0.2">
      <c r="R6849" s="3">
        <f t="shared" si="274"/>
        <v>46871</v>
      </c>
      <c r="S6849" t="str" cm="1">
        <f t="array" ref="S6849">IFERROR(
  SUMPRODUCT($H$2:$H$15000 *
            (DATEVALUE($D$2:$D$15000) &lt;= $R6849) *
            (DATEVALUE($E$2:$E$15000) &gt;= $R6849))
  /
  SUMPRODUCT((DATEVALUE($D$2:$D$15000) &lt;= $R6849) *
            (DATEVALUE($E$2:$E$15000) &gt;= $R6849)),
  ""
)</f>
        <v/>
      </c>
    </row>
    <row r="6850" spans="18:19" x14ac:dyDescent="0.2">
      <c r="R6850" s="3">
        <f t="shared" si="274"/>
        <v>46872</v>
      </c>
      <c r="S6850" t="str" cm="1">
        <f t="array" ref="S6850">IFERROR(
  SUMPRODUCT($H$2:$H$15000 *
            (DATEVALUE($D$2:$D$15000) &lt;= $R6850) *
            (DATEVALUE($E$2:$E$15000) &gt;= $R6850))
  /
  SUMPRODUCT((DATEVALUE($D$2:$D$15000) &lt;= $R6850) *
            (DATEVALUE($E$2:$E$15000) &gt;= $R6850)),
  ""
)</f>
        <v/>
      </c>
    </row>
    <row r="6851" spans="18:19" x14ac:dyDescent="0.2">
      <c r="R6851" s="3">
        <f t="shared" si="274"/>
        <v>46873</v>
      </c>
      <c r="S6851" t="str" cm="1">
        <f t="array" ref="S6851">IFERROR(
  SUMPRODUCT($H$2:$H$15000 *
            (DATEVALUE($D$2:$D$15000) &lt;= $R6851) *
            (DATEVALUE($E$2:$E$15000) &gt;= $R6851))
  /
  SUMPRODUCT((DATEVALUE($D$2:$D$15000) &lt;= $R6851) *
            (DATEVALUE($E$2:$E$15000) &gt;= $R6851)),
  ""
)</f>
        <v/>
      </c>
    </row>
    <row r="6852" spans="18:19" x14ac:dyDescent="0.2">
      <c r="R6852" s="3">
        <f t="shared" ref="R6852:R6915" si="275">+R6851+1</f>
        <v>46874</v>
      </c>
      <c r="S6852" t="str" cm="1">
        <f t="array" ref="S6852">IFERROR(
  SUMPRODUCT($H$2:$H$15000 *
            (DATEVALUE($D$2:$D$15000) &lt;= $R6852) *
            (DATEVALUE($E$2:$E$15000) &gt;= $R6852))
  /
  SUMPRODUCT((DATEVALUE($D$2:$D$15000) &lt;= $R6852) *
            (DATEVALUE($E$2:$E$15000) &gt;= $R6852)),
  ""
)</f>
        <v/>
      </c>
    </row>
    <row r="6853" spans="18:19" x14ac:dyDescent="0.2">
      <c r="R6853" s="3">
        <f t="shared" si="275"/>
        <v>46875</v>
      </c>
      <c r="S6853" t="str" cm="1">
        <f t="array" ref="S6853">IFERROR(
  SUMPRODUCT($H$2:$H$15000 *
            (DATEVALUE($D$2:$D$15000) &lt;= $R6853) *
            (DATEVALUE($E$2:$E$15000) &gt;= $R6853))
  /
  SUMPRODUCT((DATEVALUE($D$2:$D$15000) &lt;= $R6853) *
            (DATEVALUE($E$2:$E$15000) &gt;= $R6853)),
  ""
)</f>
        <v/>
      </c>
    </row>
    <row r="6854" spans="18:19" x14ac:dyDescent="0.2">
      <c r="R6854" s="3">
        <f t="shared" si="275"/>
        <v>46876</v>
      </c>
      <c r="S6854" t="str" cm="1">
        <f t="array" ref="S6854">IFERROR(
  SUMPRODUCT($H$2:$H$15000 *
            (DATEVALUE($D$2:$D$15000) &lt;= $R6854) *
            (DATEVALUE($E$2:$E$15000) &gt;= $R6854))
  /
  SUMPRODUCT((DATEVALUE($D$2:$D$15000) &lt;= $R6854) *
            (DATEVALUE($E$2:$E$15000) &gt;= $R6854)),
  ""
)</f>
        <v/>
      </c>
    </row>
    <row r="6855" spans="18:19" x14ac:dyDescent="0.2">
      <c r="R6855" s="3">
        <f t="shared" si="275"/>
        <v>46877</v>
      </c>
      <c r="S6855" t="str" cm="1">
        <f t="array" ref="S6855">IFERROR(
  SUMPRODUCT($H$2:$H$15000 *
            (DATEVALUE($D$2:$D$15000) &lt;= $R6855) *
            (DATEVALUE($E$2:$E$15000) &gt;= $R6855))
  /
  SUMPRODUCT((DATEVALUE($D$2:$D$15000) &lt;= $R6855) *
            (DATEVALUE($E$2:$E$15000) &gt;= $R6855)),
  ""
)</f>
        <v/>
      </c>
    </row>
    <row r="6856" spans="18:19" x14ac:dyDescent="0.2">
      <c r="R6856" s="3">
        <f t="shared" si="275"/>
        <v>46878</v>
      </c>
      <c r="S6856" t="str" cm="1">
        <f t="array" ref="S6856">IFERROR(
  SUMPRODUCT($H$2:$H$15000 *
            (DATEVALUE($D$2:$D$15000) &lt;= $R6856) *
            (DATEVALUE($E$2:$E$15000) &gt;= $R6856))
  /
  SUMPRODUCT((DATEVALUE($D$2:$D$15000) &lt;= $R6856) *
            (DATEVALUE($E$2:$E$15000) &gt;= $R6856)),
  ""
)</f>
        <v/>
      </c>
    </row>
    <row r="6857" spans="18:19" x14ac:dyDescent="0.2">
      <c r="R6857" s="3">
        <f t="shared" si="275"/>
        <v>46879</v>
      </c>
      <c r="S6857" t="str" cm="1">
        <f t="array" ref="S6857">IFERROR(
  SUMPRODUCT($H$2:$H$15000 *
            (DATEVALUE($D$2:$D$15000) &lt;= $R6857) *
            (DATEVALUE($E$2:$E$15000) &gt;= $R6857))
  /
  SUMPRODUCT((DATEVALUE($D$2:$D$15000) &lt;= $R6857) *
            (DATEVALUE($E$2:$E$15000) &gt;= $R6857)),
  ""
)</f>
        <v/>
      </c>
    </row>
    <row r="6858" spans="18:19" x14ac:dyDescent="0.2">
      <c r="R6858" s="3">
        <f t="shared" si="275"/>
        <v>46880</v>
      </c>
      <c r="S6858" t="str" cm="1">
        <f t="array" ref="S6858">IFERROR(
  SUMPRODUCT($H$2:$H$15000 *
            (DATEVALUE($D$2:$D$15000) &lt;= $R6858) *
            (DATEVALUE($E$2:$E$15000) &gt;= $R6858))
  /
  SUMPRODUCT((DATEVALUE($D$2:$D$15000) &lt;= $R6858) *
            (DATEVALUE($E$2:$E$15000) &gt;= $R6858)),
  ""
)</f>
        <v/>
      </c>
    </row>
    <row r="6859" spans="18:19" x14ac:dyDescent="0.2">
      <c r="R6859" s="3">
        <f t="shared" si="275"/>
        <v>46881</v>
      </c>
      <c r="S6859" t="str" cm="1">
        <f t="array" ref="S6859">IFERROR(
  SUMPRODUCT($H$2:$H$15000 *
            (DATEVALUE($D$2:$D$15000) &lt;= $R6859) *
            (DATEVALUE($E$2:$E$15000) &gt;= $R6859))
  /
  SUMPRODUCT((DATEVALUE($D$2:$D$15000) &lt;= $R6859) *
            (DATEVALUE($E$2:$E$15000) &gt;= $R6859)),
  ""
)</f>
        <v/>
      </c>
    </row>
    <row r="6860" spans="18:19" x14ac:dyDescent="0.2">
      <c r="R6860" s="3">
        <f t="shared" si="275"/>
        <v>46882</v>
      </c>
      <c r="S6860" t="str" cm="1">
        <f t="array" ref="S6860">IFERROR(
  SUMPRODUCT($H$2:$H$15000 *
            (DATEVALUE($D$2:$D$15000) &lt;= $R6860) *
            (DATEVALUE($E$2:$E$15000) &gt;= $R6860))
  /
  SUMPRODUCT((DATEVALUE($D$2:$D$15000) &lt;= $R6860) *
            (DATEVALUE($E$2:$E$15000) &gt;= $R6860)),
  ""
)</f>
        <v/>
      </c>
    </row>
    <row r="6861" spans="18:19" x14ac:dyDescent="0.2">
      <c r="R6861" s="3">
        <f t="shared" si="275"/>
        <v>46883</v>
      </c>
      <c r="S6861" t="str" cm="1">
        <f t="array" ref="S6861">IFERROR(
  SUMPRODUCT($H$2:$H$15000 *
            (DATEVALUE($D$2:$D$15000) &lt;= $R6861) *
            (DATEVALUE($E$2:$E$15000) &gt;= $R6861))
  /
  SUMPRODUCT((DATEVALUE($D$2:$D$15000) &lt;= $R6861) *
            (DATEVALUE($E$2:$E$15000) &gt;= $R6861)),
  ""
)</f>
        <v/>
      </c>
    </row>
    <row r="6862" spans="18:19" x14ac:dyDescent="0.2">
      <c r="R6862" s="3">
        <f t="shared" si="275"/>
        <v>46884</v>
      </c>
      <c r="S6862" t="str" cm="1">
        <f t="array" ref="S6862">IFERROR(
  SUMPRODUCT($H$2:$H$15000 *
            (DATEVALUE($D$2:$D$15000) &lt;= $R6862) *
            (DATEVALUE($E$2:$E$15000) &gt;= $R6862))
  /
  SUMPRODUCT((DATEVALUE($D$2:$D$15000) &lt;= $R6862) *
            (DATEVALUE($E$2:$E$15000) &gt;= $R6862)),
  ""
)</f>
        <v/>
      </c>
    </row>
    <row r="6863" spans="18:19" x14ac:dyDescent="0.2">
      <c r="R6863" s="3">
        <f t="shared" si="275"/>
        <v>46885</v>
      </c>
      <c r="S6863" t="str" cm="1">
        <f t="array" ref="S6863">IFERROR(
  SUMPRODUCT($H$2:$H$15000 *
            (DATEVALUE($D$2:$D$15000) &lt;= $R6863) *
            (DATEVALUE($E$2:$E$15000) &gt;= $R6863))
  /
  SUMPRODUCT((DATEVALUE($D$2:$D$15000) &lt;= $R6863) *
            (DATEVALUE($E$2:$E$15000) &gt;= $R6863)),
  ""
)</f>
        <v/>
      </c>
    </row>
    <row r="6864" spans="18:19" x14ac:dyDescent="0.2">
      <c r="R6864" s="3">
        <f t="shared" si="275"/>
        <v>46886</v>
      </c>
      <c r="S6864" t="str" cm="1">
        <f t="array" ref="S6864">IFERROR(
  SUMPRODUCT($H$2:$H$15000 *
            (DATEVALUE($D$2:$D$15000) &lt;= $R6864) *
            (DATEVALUE($E$2:$E$15000) &gt;= $R6864))
  /
  SUMPRODUCT((DATEVALUE($D$2:$D$15000) &lt;= $R6864) *
            (DATEVALUE($E$2:$E$15000) &gt;= $R6864)),
  ""
)</f>
        <v/>
      </c>
    </row>
    <row r="6865" spans="18:19" x14ac:dyDescent="0.2">
      <c r="R6865" s="3">
        <f t="shared" si="275"/>
        <v>46887</v>
      </c>
      <c r="S6865" t="str" cm="1">
        <f t="array" ref="S6865">IFERROR(
  SUMPRODUCT($H$2:$H$15000 *
            (DATEVALUE($D$2:$D$15000) &lt;= $R6865) *
            (DATEVALUE($E$2:$E$15000) &gt;= $R6865))
  /
  SUMPRODUCT((DATEVALUE($D$2:$D$15000) &lt;= $R6865) *
            (DATEVALUE($E$2:$E$15000) &gt;= $R6865)),
  ""
)</f>
        <v/>
      </c>
    </row>
    <row r="6866" spans="18:19" x14ac:dyDescent="0.2">
      <c r="R6866" s="3">
        <f t="shared" si="275"/>
        <v>46888</v>
      </c>
      <c r="S6866" t="str" cm="1">
        <f t="array" ref="S6866">IFERROR(
  SUMPRODUCT($H$2:$H$15000 *
            (DATEVALUE($D$2:$D$15000) &lt;= $R6866) *
            (DATEVALUE($E$2:$E$15000) &gt;= $R6866))
  /
  SUMPRODUCT((DATEVALUE($D$2:$D$15000) &lt;= $R6866) *
            (DATEVALUE($E$2:$E$15000) &gt;= $R6866)),
  ""
)</f>
        <v/>
      </c>
    </row>
    <row r="6867" spans="18:19" x14ac:dyDescent="0.2">
      <c r="R6867" s="3">
        <f t="shared" si="275"/>
        <v>46889</v>
      </c>
      <c r="S6867" t="str" cm="1">
        <f t="array" ref="S6867">IFERROR(
  SUMPRODUCT($H$2:$H$15000 *
            (DATEVALUE($D$2:$D$15000) &lt;= $R6867) *
            (DATEVALUE($E$2:$E$15000) &gt;= $R6867))
  /
  SUMPRODUCT((DATEVALUE($D$2:$D$15000) &lt;= $R6867) *
            (DATEVALUE($E$2:$E$15000) &gt;= $R6867)),
  ""
)</f>
        <v/>
      </c>
    </row>
    <row r="6868" spans="18:19" x14ac:dyDescent="0.2">
      <c r="R6868" s="3">
        <f t="shared" si="275"/>
        <v>46890</v>
      </c>
      <c r="S6868" t="str" cm="1">
        <f t="array" ref="S6868">IFERROR(
  SUMPRODUCT($H$2:$H$15000 *
            (DATEVALUE($D$2:$D$15000) &lt;= $R6868) *
            (DATEVALUE($E$2:$E$15000) &gt;= $R6868))
  /
  SUMPRODUCT((DATEVALUE($D$2:$D$15000) &lt;= $R6868) *
            (DATEVALUE($E$2:$E$15000) &gt;= $R6868)),
  ""
)</f>
        <v/>
      </c>
    </row>
    <row r="6869" spans="18:19" x14ac:dyDescent="0.2">
      <c r="R6869" s="3">
        <f t="shared" si="275"/>
        <v>46891</v>
      </c>
      <c r="S6869" t="str" cm="1">
        <f t="array" ref="S6869">IFERROR(
  SUMPRODUCT($H$2:$H$15000 *
            (DATEVALUE($D$2:$D$15000) &lt;= $R6869) *
            (DATEVALUE($E$2:$E$15000) &gt;= $R6869))
  /
  SUMPRODUCT((DATEVALUE($D$2:$D$15000) &lt;= $R6869) *
            (DATEVALUE($E$2:$E$15000) &gt;= $R6869)),
  ""
)</f>
        <v/>
      </c>
    </row>
    <row r="6870" spans="18:19" x14ac:dyDescent="0.2">
      <c r="R6870" s="3">
        <f t="shared" si="275"/>
        <v>46892</v>
      </c>
      <c r="S6870" t="str" cm="1">
        <f t="array" ref="S6870">IFERROR(
  SUMPRODUCT($H$2:$H$15000 *
            (DATEVALUE($D$2:$D$15000) &lt;= $R6870) *
            (DATEVALUE($E$2:$E$15000) &gt;= $R6870))
  /
  SUMPRODUCT((DATEVALUE($D$2:$D$15000) &lt;= $R6870) *
            (DATEVALUE($E$2:$E$15000) &gt;= $R6870)),
  ""
)</f>
        <v/>
      </c>
    </row>
    <row r="6871" spans="18:19" x14ac:dyDescent="0.2">
      <c r="R6871" s="3">
        <f t="shared" si="275"/>
        <v>46893</v>
      </c>
      <c r="S6871" t="str" cm="1">
        <f t="array" ref="S6871">IFERROR(
  SUMPRODUCT($H$2:$H$15000 *
            (DATEVALUE($D$2:$D$15000) &lt;= $R6871) *
            (DATEVALUE($E$2:$E$15000) &gt;= $R6871))
  /
  SUMPRODUCT((DATEVALUE($D$2:$D$15000) &lt;= $R6871) *
            (DATEVALUE($E$2:$E$15000) &gt;= $R6871)),
  ""
)</f>
        <v/>
      </c>
    </row>
    <row r="6872" spans="18:19" x14ac:dyDescent="0.2">
      <c r="R6872" s="3">
        <f t="shared" si="275"/>
        <v>46894</v>
      </c>
      <c r="S6872" t="str" cm="1">
        <f t="array" ref="S6872">IFERROR(
  SUMPRODUCT($H$2:$H$15000 *
            (DATEVALUE($D$2:$D$15000) &lt;= $R6872) *
            (DATEVALUE($E$2:$E$15000) &gt;= $R6872))
  /
  SUMPRODUCT((DATEVALUE($D$2:$D$15000) &lt;= $R6872) *
            (DATEVALUE($E$2:$E$15000) &gt;= $R6872)),
  ""
)</f>
        <v/>
      </c>
    </row>
    <row r="6873" spans="18:19" x14ac:dyDescent="0.2">
      <c r="R6873" s="3">
        <f t="shared" si="275"/>
        <v>46895</v>
      </c>
      <c r="S6873" t="str" cm="1">
        <f t="array" ref="S6873">IFERROR(
  SUMPRODUCT($H$2:$H$15000 *
            (DATEVALUE($D$2:$D$15000) &lt;= $R6873) *
            (DATEVALUE($E$2:$E$15000) &gt;= $R6873))
  /
  SUMPRODUCT((DATEVALUE($D$2:$D$15000) &lt;= $R6873) *
            (DATEVALUE($E$2:$E$15000) &gt;= $R6873)),
  ""
)</f>
        <v/>
      </c>
    </row>
    <row r="6874" spans="18:19" x14ac:dyDescent="0.2">
      <c r="R6874" s="3">
        <f t="shared" si="275"/>
        <v>46896</v>
      </c>
      <c r="S6874" t="str" cm="1">
        <f t="array" ref="S6874">IFERROR(
  SUMPRODUCT($H$2:$H$15000 *
            (DATEVALUE($D$2:$D$15000) &lt;= $R6874) *
            (DATEVALUE($E$2:$E$15000) &gt;= $R6874))
  /
  SUMPRODUCT((DATEVALUE($D$2:$D$15000) &lt;= $R6874) *
            (DATEVALUE($E$2:$E$15000) &gt;= $R6874)),
  ""
)</f>
        <v/>
      </c>
    </row>
    <row r="6875" spans="18:19" x14ac:dyDescent="0.2">
      <c r="R6875" s="3">
        <f t="shared" si="275"/>
        <v>46897</v>
      </c>
      <c r="S6875" t="str" cm="1">
        <f t="array" ref="S6875">IFERROR(
  SUMPRODUCT($H$2:$H$15000 *
            (DATEVALUE($D$2:$D$15000) &lt;= $R6875) *
            (DATEVALUE($E$2:$E$15000) &gt;= $R6875))
  /
  SUMPRODUCT((DATEVALUE($D$2:$D$15000) &lt;= $R6875) *
            (DATEVALUE($E$2:$E$15000) &gt;= $R6875)),
  ""
)</f>
        <v/>
      </c>
    </row>
    <row r="6876" spans="18:19" x14ac:dyDescent="0.2">
      <c r="R6876" s="3">
        <f t="shared" si="275"/>
        <v>46898</v>
      </c>
      <c r="S6876" t="str" cm="1">
        <f t="array" ref="S6876">IFERROR(
  SUMPRODUCT($H$2:$H$15000 *
            (DATEVALUE($D$2:$D$15000) &lt;= $R6876) *
            (DATEVALUE($E$2:$E$15000) &gt;= $R6876))
  /
  SUMPRODUCT((DATEVALUE($D$2:$D$15000) &lt;= $R6876) *
            (DATEVALUE($E$2:$E$15000) &gt;= $R6876)),
  ""
)</f>
        <v/>
      </c>
    </row>
    <row r="6877" spans="18:19" x14ac:dyDescent="0.2">
      <c r="R6877" s="3">
        <f t="shared" si="275"/>
        <v>46899</v>
      </c>
      <c r="S6877" t="str" cm="1">
        <f t="array" ref="S6877">IFERROR(
  SUMPRODUCT($H$2:$H$15000 *
            (DATEVALUE($D$2:$D$15000) &lt;= $R6877) *
            (DATEVALUE($E$2:$E$15000) &gt;= $R6877))
  /
  SUMPRODUCT((DATEVALUE($D$2:$D$15000) &lt;= $R6877) *
            (DATEVALUE($E$2:$E$15000) &gt;= $R6877)),
  ""
)</f>
        <v/>
      </c>
    </row>
    <row r="6878" spans="18:19" x14ac:dyDescent="0.2">
      <c r="R6878" s="3">
        <f t="shared" si="275"/>
        <v>46900</v>
      </c>
      <c r="S6878" t="str" cm="1">
        <f t="array" ref="S6878">IFERROR(
  SUMPRODUCT($H$2:$H$15000 *
            (DATEVALUE($D$2:$D$15000) &lt;= $R6878) *
            (DATEVALUE($E$2:$E$15000) &gt;= $R6878))
  /
  SUMPRODUCT((DATEVALUE($D$2:$D$15000) &lt;= $R6878) *
            (DATEVALUE($E$2:$E$15000) &gt;= $R6878)),
  ""
)</f>
        <v/>
      </c>
    </row>
    <row r="6879" spans="18:19" x14ac:dyDescent="0.2">
      <c r="R6879" s="3">
        <f t="shared" si="275"/>
        <v>46901</v>
      </c>
      <c r="S6879" t="str" cm="1">
        <f t="array" ref="S6879">IFERROR(
  SUMPRODUCT($H$2:$H$15000 *
            (DATEVALUE($D$2:$D$15000) &lt;= $R6879) *
            (DATEVALUE($E$2:$E$15000) &gt;= $R6879))
  /
  SUMPRODUCT((DATEVALUE($D$2:$D$15000) &lt;= $R6879) *
            (DATEVALUE($E$2:$E$15000) &gt;= $R6879)),
  ""
)</f>
        <v/>
      </c>
    </row>
    <row r="6880" spans="18:19" x14ac:dyDescent="0.2">
      <c r="R6880" s="3">
        <f t="shared" si="275"/>
        <v>46902</v>
      </c>
      <c r="S6880" t="str" cm="1">
        <f t="array" ref="S6880">IFERROR(
  SUMPRODUCT($H$2:$H$15000 *
            (DATEVALUE($D$2:$D$15000) &lt;= $R6880) *
            (DATEVALUE($E$2:$E$15000) &gt;= $R6880))
  /
  SUMPRODUCT((DATEVALUE($D$2:$D$15000) &lt;= $R6880) *
            (DATEVALUE($E$2:$E$15000) &gt;= $R6880)),
  ""
)</f>
        <v/>
      </c>
    </row>
    <row r="6881" spans="18:19" x14ac:dyDescent="0.2">
      <c r="R6881" s="3">
        <f t="shared" si="275"/>
        <v>46903</v>
      </c>
      <c r="S6881" t="str" cm="1">
        <f t="array" ref="S6881">IFERROR(
  SUMPRODUCT($H$2:$H$15000 *
            (DATEVALUE($D$2:$D$15000) &lt;= $R6881) *
            (DATEVALUE($E$2:$E$15000) &gt;= $R6881))
  /
  SUMPRODUCT((DATEVALUE($D$2:$D$15000) &lt;= $R6881) *
            (DATEVALUE($E$2:$E$15000) &gt;= $R6881)),
  ""
)</f>
        <v/>
      </c>
    </row>
    <row r="6882" spans="18:19" x14ac:dyDescent="0.2">
      <c r="R6882" s="3">
        <f t="shared" si="275"/>
        <v>46904</v>
      </c>
      <c r="S6882" t="str" cm="1">
        <f t="array" ref="S6882">IFERROR(
  SUMPRODUCT($H$2:$H$15000 *
            (DATEVALUE($D$2:$D$15000) &lt;= $R6882) *
            (DATEVALUE($E$2:$E$15000) &gt;= $R6882))
  /
  SUMPRODUCT((DATEVALUE($D$2:$D$15000) &lt;= $R6882) *
            (DATEVALUE($E$2:$E$15000) &gt;= $R6882)),
  ""
)</f>
        <v/>
      </c>
    </row>
    <row r="6883" spans="18:19" x14ac:dyDescent="0.2">
      <c r="R6883" s="3">
        <f t="shared" si="275"/>
        <v>46905</v>
      </c>
      <c r="S6883" t="str" cm="1">
        <f t="array" ref="S6883">IFERROR(
  SUMPRODUCT($H$2:$H$15000 *
            (DATEVALUE($D$2:$D$15000) &lt;= $R6883) *
            (DATEVALUE($E$2:$E$15000) &gt;= $R6883))
  /
  SUMPRODUCT((DATEVALUE($D$2:$D$15000) &lt;= $R6883) *
            (DATEVALUE($E$2:$E$15000) &gt;= $R6883)),
  ""
)</f>
        <v/>
      </c>
    </row>
    <row r="6884" spans="18:19" x14ac:dyDescent="0.2">
      <c r="R6884" s="3">
        <f t="shared" si="275"/>
        <v>46906</v>
      </c>
      <c r="S6884" t="str" cm="1">
        <f t="array" ref="S6884">IFERROR(
  SUMPRODUCT($H$2:$H$15000 *
            (DATEVALUE($D$2:$D$15000) &lt;= $R6884) *
            (DATEVALUE($E$2:$E$15000) &gt;= $R6884))
  /
  SUMPRODUCT((DATEVALUE($D$2:$D$15000) &lt;= $R6884) *
            (DATEVALUE($E$2:$E$15000) &gt;= $R6884)),
  ""
)</f>
        <v/>
      </c>
    </row>
    <row r="6885" spans="18:19" x14ac:dyDescent="0.2">
      <c r="R6885" s="3">
        <f t="shared" si="275"/>
        <v>46907</v>
      </c>
      <c r="S6885" t="str" cm="1">
        <f t="array" ref="S6885">IFERROR(
  SUMPRODUCT($H$2:$H$15000 *
            (DATEVALUE($D$2:$D$15000) &lt;= $R6885) *
            (DATEVALUE($E$2:$E$15000) &gt;= $R6885))
  /
  SUMPRODUCT((DATEVALUE($D$2:$D$15000) &lt;= $R6885) *
            (DATEVALUE($E$2:$E$15000) &gt;= $R6885)),
  ""
)</f>
        <v/>
      </c>
    </row>
    <row r="6886" spans="18:19" x14ac:dyDescent="0.2">
      <c r="R6886" s="3">
        <f t="shared" si="275"/>
        <v>46908</v>
      </c>
      <c r="S6886" t="str" cm="1">
        <f t="array" ref="S6886">IFERROR(
  SUMPRODUCT($H$2:$H$15000 *
            (DATEVALUE($D$2:$D$15000) &lt;= $R6886) *
            (DATEVALUE($E$2:$E$15000) &gt;= $R6886))
  /
  SUMPRODUCT((DATEVALUE($D$2:$D$15000) &lt;= $R6886) *
            (DATEVALUE($E$2:$E$15000) &gt;= $R6886)),
  ""
)</f>
        <v/>
      </c>
    </row>
    <row r="6887" spans="18:19" x14ac:dyDescent="0.2">
      <c r="R6887" s="3">
        <f t="shared" si="275"/>
        <v>46909</v>
      </c>
      <c r="S6887" t="str" cm="1">
        <f t="array" ref="S6887">IFERROR(
  SUMPRODUCT($H$2:$H$15000 *
            (DATEVALUE($D$2:$D$15000) &lt;= $R6887) *
            (DATEVALUE($E$2:$E$15000) &gt;= $R6887))
  /
  SUMPRODUCT((DATEVALUE($D$2:$D$15000) &lt;= $R6887) *
            (DATEVALUE($E$2:$E$15000) &gt;= $R6887)),
  ""
)</f>
        <v/>
      </c>
    </row>
    <row r="6888" spans="18:19" x14ac:dyDescent="0.2">
      <c r="R6888" s="3">
        <f t="shared" si="275"/>
        <v>46910</v>
      </c>
      <c r="S6888" t="str" cm="1">
        <f t="array" ref="S6888">IFERROR(
  SUMPRODUCT($H$2:$H$15000 *
            (DATEVALUE($D$2:$D$15000) &lt;= $R6888) *
            (DATEVALUE($E$2:$E$15000) &gt;= $R6888))
  /
  SUMPRODUCT((DATEVALUE($D$2:$D$15000) &lt;= $R6888) *
            (DATEVALUE($E$2:$E$15000) &gt;= $R6888)),
  ""
)</f>
        <v/>
      </c>
    </row>
    <row r="6889" spans="18:19" x14ac:dyDescent="0.2">
      <c r="R6889" s="3">
        <f t="shared" si="275"/>
        <v>46911</v>
      </c>
      <c r="S6889" t="str" cm="1">
        <f t="array" ref="S6889">IFERROR(
  SUMPRODUCT($H$2:$H$15000 *
            (DATEVALUE($D$2:$D$15000) &lt;= $R6889) *
            (DATEVALUE($E$2:$E$15000) &gt;= $R6889))
  /
  SUMPRODUCT((DATEVALUE($D$2:$D$15000) &lt;= $R6889) *
            (DATEVALUE($E$2:$E$15000) &gt;= $R6889)),
  ""
)</f>
        <v/>
      </c>
    </row>
    <row r="6890" spans="18:19" x14ac:dyDescent="0.2">
      <c r="R6890" s="3">
        <f t="shared" si="275"/>
        <v>46912</v>
      </c>
      <c r="S6890" t="str" cm="1">
        <f t="array" ref="S6890">IFERROR(
  SUMPRODUCT($H$2:$H$15000 *
            (DATEVALUE($D$2:$D$15000) &lt;= $R6890) *
            (DATEVALUE($E$2:$E$15000) &gt;= $R6890))
  /
  SUMPRODUCT((DATEVALUE($D$2:$D$15000) &lt;= $R6890) *
            (DATEVALUE($E$2:$E$15000) &gt;= $R6890)),
  ""
)</f>
        <v/>
      </c>
    </row>
    <row r="6891" spans="18:19" x14ac:dyDescent="0.2">
      <c r="R6891" s="3">
        <f t="shared" si="275"/>
        <v>46913</v>
      </c>
      <c r="S6891" t="str" cm="1">
        <f t="array" ref="S6891">IFERROR(
  SUMPRODUCT($H$2:$H$15000 *
            (DATEVALUE($D$2:$D$15000) &lt;= $R6891) *
            (DATEVALUE($E$2:$E$15000) &gt;= $R6891))
  /
  SUMPRODUCT((DATEVALUE($D$2:$D$15000) &lt;= $R6891) *
            (DATEVALUE($E$2:$E$15000) &gt;= $R6891)),
  ""
)</f>
        <v/>
      </c>
    </row>
    <row r="6892" spans="18:19" x14ac:dyDescent="0.2">
      <c r="R6892" s="3">
        <f t="shared" si="275"/>
        <v>46914</v>
      </c>
      <c r="S6892" t="str" cm="1">
        <f t="array" ref="S6892">IFERROR(
  SUMPRODUCT($H$2:$H$15000 *
            (DATEVALUE($D$2:$D$15000) &lt;= $R6892) *
            (DATEVALUE($E$2:$E$15000) &gt;= $R6892))
  /
  SUMPRODUCT((DATEVALUE($D$2:$D$15000) &lt;= $R6892) *
            (DATEVALUE($E$2:$E$15000) &gt;= $R6892)),
  ""
)</f>
        <v/>
      </c>
    </row>
    <row r="6893" spans="18:19" x14ac:dyDescent="0.2">
      <c r="R6893" s="3">
        <f t="shared" si="275"/>
        <v>46915</v>
      </c>
      <c r="S6893" t="str" cm="1">
        <f t="array" ref="S6893">IFERROR(
  SUMPRODUCT($H$2:$H$15000 *
            (DATEVALUE($D$2:$D$15000) &lt;= $R6893) *
            (DATEVALUE($E$2:$E$15000) &gt;= $R6893))
  /
  SUMPRODUCT((DATEVALUE($D$2:$D$15000) &lt;= $R6893) *
            (DATEVALUE($E$2:$E$15000) &gt;= $R6893)),
  ""
)</f>
        <v/>
      </c>
    </row>
    <row r="6894" spans="18:19" x14ac:dyDescent="0.2">
      <c r="R6894" s="3">
        <f t="shared" si="275"/>
        <v>46916</v>
      </c>
      <c r="S6894" t="str" cm="1">
        <f t="array" ref="S6894">IFERROR(
  SUMPRODUCT($H$2:$H$15000 *
            (DATEVALUE($D$2:$D$15000) &lt;= $R6894) *
            (DATEVALUE($E$2:$E$15000) &gt;= $R6894))
  /
  SUMPRODUCT((DATEVALUE($D$2:$D$15000) &lt;= $R6894) *
            (DATEVALUE($E$2:$E$15000) &gt;= $R6894)),
  ""
)</f>
        <v/>
      </c>
    </row>
    <row r="6895" spans="18:19" x14ac:dyDescent="0.2">
      <c r="R6895" s="3">
        <f t="shared" si="275"/>
        <v>46917</v>
      </c>
      <c r="S6895" t="str" cm="1">
        <f t="array" ref="S6895">IFERROR(
  SUMPRODUCT($H$2:$H$15000 *
            (DATEVALUE($D$2:$D$15000) &lt;= $R6895) *
            (DATEVALUE($E$2:$E$15000) &gt;= $R6895))
  /
  SUMPRODUCT((DATEVALUE($D$2:$D$15000) &lt;= $R6895) *
            (DATEVALUE($E$2:$E$15000) &gt;= $R6895)),
  ""
)</f>
        <v/>
      </c>
    </row>
    <row r="6896" spans="18:19" x14ac:dyDescent="0.2">
      <c r="R6896" s="3">
        <f t="shared" si="275"/>
        <v>46918</v>
      </c>
      <c r="S6896" t="str" cm="1">
        <f t="array" ref="S6896">IFERROR(
  SUMPRODUCT($H$2:$H$15000 *
            (DATEVALUE($D$2:$D$15000) &lt;= $R6896) *
            (DATEVALUE($E$2:$E$15000) &gt;= $R6896))
  /
  SUMPRODUCT((DATEVALUE($D$2:$D$15000) &lt;= $R6896) *
            (DATEVALUE($E$2:$E$15000) &gt;= $R6896)),
  ""
)</f>
        <v/>
      </c>
    </row>
    <row r="6897" spans="18:19" x14ac:dyDescent="0.2">
      <c r="R6897" s="3">
        <f t="shared" si="275"/>
        <v>46919</v>
      </c>
      <c r="S6897" t="str" cm="1">
        <f t="array" ref="S6897">IFERROR(
  SUMPRODUCT($H$2:$H$15000 *
            (DATEVALUE($D$2:$D$15000) &lt;= $R6897) *
            (DATEVALUE($E$2:$E$15000) &gt;= $R6897))
  /
  SUMPRODUCT((DATEVALUE($D$2:$D$15000) &lt;= $R6897) *
            (DATEVALUE($E$2:$E$15000) &gt;= $R6897)),
  ""
)</f>
        <v/>
      </c>
    </row>
    <row r="6898" spans="18:19" x14ac:dyDescent="0.2">
      <c r="R6898" s="3">
        <f t="shared" si="275"/>
        <v>46920</v>
      </c>
      <c r="S6898" t="str" cm="1">
        <f t="array" ref="S6898">IFERROR(
  SUMPRODUCT($H$2:$H$15000 *
            (DATEVALUE($D$2:$D$15000) &lt;= $R6898) *
            (DATEVALUE($E$2:$E$15000) &gt;= $R6898))
  /
  SUMPRODUCT((DATEVALUE($D$2:$D$15000) &lt;= $R6898) *
            (DATEVALUE($E$2:$E$15000) &gt;= $R6898)),
  ""
)</f>
        <v/>
      </c>
    </row>
    <row r="6899" spans="18:19" x14ac:dyDescent="0.2">
      <c r="R6899" s="3">
        <f t="shared" si="275"/>
        <v>46921</v>
      </c>
      <c r="S6899" t="str" cm="1">
        <f t="array" ref="S6899">IFERROR(
  SUMPRODUCT($H$2:$H$15000 *
            (DATEVALUE($D$2:$D$15000) &lt;= $R6899) *
            (DATEVALUE($E$2:$E$15000) &gt;= $R6899))
  /
  SUMPRODUCT((DATEVALUE($D$2:$D$15000) &lt;= $R6899) *
            (DATEVALUE($E$2:$E$15000) &gt;= $R6899)),
  ""
)</f>
        <v/>
      </c>
    </row>
    <row r="6900" spans="18:19" x14ac:dyDescent="0.2">
      <c r="R6900" s="3">
        <f t="shared" si="275"/>
        <v>46922</v>
      </c>
      <c r="S6900" t="str" cm="1">
        <f t="array" ref="S6900">IFERROR(
  SUMPRODUCT($H$2:$H$15000 *
            (DATEVALUE($D$2:$D$15000) &lt;= $R6900) *
            (DATEVALUE($E$2:$E$15000) &gt;= $R6900))
  /
  SUMPRODUCT((DATEVALUE($D$2:$D$15000) &lt;= $R6900) *
            (DATEVALUE($E$2:$E$15000) &gt;= $R6900)),
  ""
)</f>
        <v/>
      </c>
    </row>
    <row r="6901" spans="18:19" x14ac:dyDescent="0.2">
      <c r="R6901" s="3">
        <f t="shared" si="275"/>
        <v>46923</v>
      </c>
      <c r="S6901" t="str" cm="1">
        <f t="array" ref="S6901">IFERROR(
  SUMPRODUCT($H$2:$H$15000 *
            (DATEVALUE($D$2:$D$15000) &lt;= $R6901) *
            (DATEVALUE($E$2:$E$15000) &gt;= $R6901))
  /
  SUMPRODUCT((DATEVALUE($D$2:$D$15000) &lt;= $R6901) *
            (DATEVALUE($E$2:$E$15000) &gt;= $R6901)),
  ""
)</f>
        <v/>
      </c>
    </row>
    <row r="6902" spans="18:19" x14ac:dyDescent="0.2">
      <c r="R6902" s="3">
        <f t="shared" si="275"/>
        <v>46924</v>
      </c>
      <c r="S6902" t="str" cm="1">
        <f t="array" ref="S6902">IFERROR(
  SUMPRODUCT($H$2:$H$15000 *
            (DATEVALUE($D$2:$D$15000) &lt;= $R6902) *
            (DATEVALUE($E$2:$E$15000) &gt;= $R6902))
  /
  SUMPRODUCT((DATEVALUE($D$2:$D$15000) &lt;= $R6902) *
            (DATEVALUE($E$2:$E$15000) &gt;= $R6902)),
  ""
)</f>
        <v/>
      </c>
    </row>
    <row r="6903" spans="18:19" x14ac:dyDescent="0.2">
      <c r="R6903" s="3">
        <f t="shared" si="275"/>
        <v>46925</v>
      </c>
      <c r="S6903" t="str" cm="1">
        <f t="array" ref="S6903">IFERROR(
  SUMPRODUCT($H$2:$H$15000 *
            (DATEVALUE($D$2:$D$15000) &lt;= $R6903) *
            (DATEVALUE($E$2:$E$15000) &gt;= $R6903))
  /
  SUMPRODUCT((DATEVALUE($D$2:$D$15000) &lt;= $R6903) *
            (DATEVALUE($E$2:$E$15000) &gt;= $R6903)),
  ""
)</f>
        <v/>
      </c>
    </row>
    <row r="6904" spans="18:19" x14ac:dyDescent="0.2">
      <c r="R6904" s="3">
        <f t="shared" si="275"/>
        <v>46926</v>
      </c>
      <c r="S6904" t="str" cm="1">
        <f t="array" ref="S6904">IFERROR(
  SUMPRODUCT($H$2:$H$15000 *
            (DATEVALUE($D$2:$D$15000) &lt;= $R6904) *
            (DATEVALUE($E$2:$E$15000) &gt;= $R6904))
  /
  SUMPRODUCT((DATEVALUE($D$2:$D$15000) &lt;= $R6904) *
            (DATEVALUE($E$2:$E$15000) &gt;= $R6904)),
  ""
)</f>
        <v/>
      </c>
    </row>
    <row r="6905" spans="18:19" x14ac:dyDescent="0.2">
      <c r="R6905" s="3">
        <f t="shared" si="275"/>
        <v>46927</v>
      </c>
      <c r="S6905" t="str" cm="1">
        <f t="array" ref="S6905">IFERROR(
  SUMPRODUCT($H$2:$H$15000 *
            (DATEVALUE($D$2:$D$15000) &lt;= $R6905) *
            (DATEVALUE($E$2:$E$15000) &gt;= $R6905))
  /
  SUMPRODUCT((DATEVALUE($D$2:$D$15000) &lt;= $R6905) *
            (DATEVALUE($E$2:$E$15000) &gt;= $R6905)),
  ""
)</f>
        <v/>
      </c>
    </row>
    <row r="6906" spans="18:19" x14ac:dyDescent="0.2">
      <c r="R6906" s="3">
        <f t="shared" si="275"/>
        <v>46928</v>
      </c>
      <c r="S6906" t="str" cm="1">
        <f t="array" ref="S6906">IFERROR(
  SUMPRODUCT($H$2:$H$15000 *
            (DATEVALUE($D$2:$D$15000) &lt;= $R6906) *
            (DATEVALUE($E$2:$E$15000) &gt;= $R6906))
  /
  SUMPRODUCT((DATEVALUE($D$2:$D$15000) &lt;= $R6906) *
            (DATEVALUE($E$2:$E$15000) &gt;= $R6906)),
  ""
)</f>
        <v/>
      </c>
    </row>
    <row r="6907" spans="18:19" x14ac:dyDescent="0.2">
      <c r="R6907" s="3">
        <f t="shared" si="275"/>
        <v>46929</v>
      </c>
      <c r="S6907" t="str" cm="1">
        <f t="array" ref="S6907">IFERROR(
  SUMPRODUCT($H$2:$H$15000 *
            (DATEVALUE($D$2:$D$15000) &lt;= $R6907) *
            (DATEVALUE($E$2:$E$15000) &gt;= $R6907))
  /
  SUMPRODUCT((DATEVALUE($D$2:$D$15000) &lt;= $R6907) *
            (DATEVALUE($E$2:$E$15000) &gt;= $R6907)),
  ""
)</f>
        <v/>
      </c>
    </row>
    <row r="6908" spans="18:19" x14ac:dyDescent="0.2">
      <c r="R6908" s="3">
        <f t="shared" si="275"/>
        <v>46930</v>
      </c>
      <c r="S6908" t="str" cm="1">
        <f t="array" ref="S6908">IFERROR(
  SUMPRODUCT($H$2:$H$15000 *
            (DATEVALUE($D$2:$D$15000) &lt;= $R6908) *
            (DATEVALUE($E$2:$E$15000) &gt;= $R6908))
  /
  SUMPRODUCT((DATEVALUE($D$2:$D$15000) &lt;= $R6908) *
            (DATEVALUE($E$2:$E$15000) &gt;= $R6908)),
  ""
)</f>
        <v/>
      </c>
    </row>
    <row r="6909" spans="18:19" x14ac:dyDescent="0.2">
      <c r="R6909" s="3">
        <f t="shared" si="275"/>
        <v>46931</v>
      </c>
      <c r="S6909" t="str" cm="1">
        <f t="array" ref="S6909">IFERROR(
  SUMPRODUCT($H$2:$H$15000 *
            (DATEVALUE($D$2:$D$15000) &lt;= $R6909) *
            (DATEVALUE($E$2:$E$15000) &gt;= $R6909))
  /
  SUMPRODUCT((DATEVALUE($D$2:$D$15000) &lt;= $R6909) *
            (DATEVALUE($E$2:$E$15000) &gt;= $R6909)),
  ""
)</f>
        <v/>
      </c>
    </row>
    <row r="6910" spans="18:19" x14ac:dyDescent="0.2">
      <c r="R6910" s="3">
        <f t="shared" si="275"/>
        <v>46932</v>
      </c>
      <c r="S6910" t="str" cm="1">
        <f t="array" ref="S6910">IFERROR(
  SUMPRODUCT($H$2:$H$15000 *
            (DATEVALUE($D$2:$D$15000) &lt;= $R6910) *
            (DATEVALUE($E$2:$E$15000) &gt;= $R6910))
  /
  SUMPRODUCT((DATEVALUE($D$2:$D$15000) &lt;= $R6910) *
            (DATEVALUE($E$2:$E$15000) &gt;= $R6910)),
  ""
)</f>
        <v/>
      </c>
    </row>
    <row r="6911" spans="18:19" x14ac:dyDescent="0.2">
      <c r="R6911" s="3">
        <f t="shared" si="275"/>
        <v>46933</v>
      </c>
      <c r="S6911" t="str" cm="1">
        <f t="array" ref="S6911">IFERROR(
  SUMPRODUCT($H$2:$H$15000 *
            (DATEVALUE($D$2:$D$15000) &lt;= $R6911) *
            (DATEVALUE($E$2:$E$15000) &gt;= $R6911))
  /
  SUMPRODUCT((DATEVALUE($D$2:$D$15000) &lt;= $R6911) *
            (DATEVALUE($E$2:$E$15000) &gt;= $R6911)),
  ""
)</f>
        <v/>
      </c>
    </row>
    <row r="6912" spans="18:19" x14ac:dyDescent="0.2">
      <c r="R6912" s="3">
        <f t="shared" si="275"/>
        <v>46934</v>
      </c>
      <c r="S6912" t="str" cm="1">
        <f t="array" ref="S6912">IFERROR(
  SUMPRODUCT($H$2:$H$15000 *
            (DATEVALUE($D$2:$D$15000) &lt;= $R6912) *
            (DATEVALUE($E$2:$E$15000) &gt;= $R6912))
  /
  SUMPRODUCT((DATEVALUE($D$2:$D$15000) &lt;= $R6912) *
            (DATEVALUE($E$2:$E$15000) &gt;= $R6912)),
  ""
)</f>
        <v/>
      </c>
    </row>
    <row r="6913" spans="18:19" x14ac:dyDescent="0.2">
      <c r="R6913" s="3">
        <f t="shared" si="275"/>
        <v>46935</v>
      </c>
      <c r="S6913" t="str" cm="1">
        <f t="array" ref="S6913">IFERROR(
  SUMPRODUCT($H$2:$H$15000 *
            (DATEVALUE($D$2:$D$15000) &lt;= $R6913) *
            (DATEVALUE($E$2:$E$15000) &gt;= $R6913))
  /
  SUMPRODUCT((DATEVALUE($D$2:$D$15000) &lt;= $R6913) *
            (DATEVALUE($E$2:$E$15000) &gt;= $R6913)),
  ""
)</f>
        <v/>
      </c>
    </row>
    <row r="6914" spans="18:19" x14ac:dyDescent="0.2">
      <c r="R6914" s="3">
        <f t="shared" si="275"/>
        <v>46936</v>
      </c>
      <c r="S6914" t="str" cm="1">
        <f t="array" ref="S6914">IFERROR(
  SUMPRODUCT($H$2:$H$15000 *
            (DATEVALUE($D$2:$D$15000) &lt;= $R6914) *
            (DATEVALUE($E$2:$E$15000) &gt;= $R6914))
  /
  SUMPRODUCT((DATEVALUE($D$2:$D$15000) &lt;= $R6914) *
            (DATEVALUE($E$2:$E$15000) &gt;= $R6914)),
  ""
)</f>
        <v/>
      </c>
    </row>
    <row r="6915" spans="18:19" x14ac:dyDescent="0.2">
      <c r="R6915" s="3">
        <f t="shared" si="275"/>
        <v>46937</v>
      </c>
      <c r="S6915" t="str" cm="1">
        <f t="array" ref="S6915">IFERROR(
  SUMPRODUCT($H$2:$H$15000 *
            (DATEVALUE($D$2:$D$15000) &lt;= $R6915) *
            (DATEVALUE($E$2:$E$15000) &gt;= $R6915))
  /
  SUMPRODUCT((DATEVALUE($D$2:$D$15000) &lt;= $R6915) *
            (DATEVALUE($E$2:$E$15000) &gt;= $R6915)),
  ""
)</f>
        <v/>
      </c>
    </row>
    <row r="6916" spans="18:19" x14ac:dyDescent="0.2">
      <c r="R6916" s="3">
        <f t="shared" ref="R6916:R6979" si="276">+R6915+1</f>
        <v>46938</v>
      </c>
      <c r="S6916" t="str" cm="1">
        <f t="array" ref="S6916">IFERROR(
  SUMPRODUCT($H$2:$H$15000 *
            (DATEVALUE($D$2:$D$15000) &lt;= $R6916) *
            (DATEVALUE($E$2:$E$15000) &gt;= $R6916))
  /
  SUMPRODUCT((DATEVALUE($D$2:$D$15000) &lt;= $R6916) *
            (DATEVALUE($E$2:$E$15000) &gt;= $R6916)),
  ""
)</f>
        <v/>
      </c>
    </row>
    <row r="6917" spans="18:19" x14ac:dyDescent="0.2">
      <c r="R6917" s="3">
        <f t="shared" si="276"/>
        <v>46939</v>
      </c>
      <c r="S6917" t="str" cm="1">
        <f t="array" ref="S6917">IFERROR(
  SUMPRODUCT($H$2:$H$15000 *
            (DATEVALUE($D$2:$D$15000) &lt;= $R6917) *
            (DATEVALUE($E$2:$E$15000) &gt;= $R6917))
  /
  SUMPRODUCT((DATEVALUE($D$2:$D$15000) &lt;= $R6917) *
            (DATEVALUE($E$2:$E$15000) &gt;= $R6917)),
  ""
)</f>
        <v/>
      </c>
    </row>
    <row r="6918" spans="18:19" x14ac:dyDescent="0.2">
      <c r="R6918" s="3">
        <f t="shared" si="276"/>
        <v>46940</v>
      </c>
      <c r="S6918" t="str" cm="1">
        <f t="array" ref="S6918">IFERROR(
  SUMPRODUCT($H$2:$H$15000 *
            (DATEVALUE($D$2:$D$15000) &lt;= $R6918) *
            (DATEVALUE($E$2:$E$15000) &gt;= $R6918))
  /
  SUMPRODUCT((DATEVALUE($D$2:$D$15000) &lt;= $R6918) *
            (DATEVALUE($E$2:$E$15000) &gt;= $R6918)),
  ""
)</f>
        <v/>
      </c>
    </row>
    <row r="6919" spans="18:19" x14ac:dyDescent="0.2">
      <c r="R6919" s="3">
        <f t="shared" si="276"/>
        <v>46941</v>
      </c>
      <c r="S6919" t="str" cm="1">
        <f t="array" ref="S6919">IFERROR(
  SUMPRODUCT($H$2:$H$15000 *
            (DATEVALUE($D$2:$D$15000) &lt;= $R6919) *
            (DATEVALUE($E$2:$E$15000) &gt;= $R6919))
  /
  SUMPRODUCT((DATEVALUE($D$2:$D$15000) &lt;= $R6919) *
            (DATEVALUE($E$2:$E$15000) &gt;= $R6919)),
  ""
)</f>
        <v/>
      </c>
    </row>
    <row r="6920" spans="18:19" x14ac:dyDescent="0.2">
      <c r="R6920" s="3">
        <f t="shared" si="276"/>
        <v>46942</v>
      </c>
      <c r="S6920" t="str" cm="1">
        <f t="array" ref="S6920">IFERROR(
  SUMPRODUCT($H$2:$H$15000 *
            (DATEVALUE($D$2:$D$15000) &lt;= $R6920) *
            (DATEVALUE($E$2:$E$15000) &gt;= $R6920))
  /
  SUMPRODUCT((DATEVALUE($D$2:$D$15000) &lt;= $R6920) *
            (DATEVALUE($E$2:$E$15000) &gt;= $R6920)),
  ""
)</f>
        <v/>
      </c>
    </row>
    <row r="6921" spans="18:19" x14ac:dyDescent="0.2">
      <c r="R6921" s="3">
        <f t="shared" si="276"/>
        <v>46943</v>
      </c>
      <c r="S6921" t="str" cm="1">
        <f t="array" ref="S6921">IFERROR(
  SUMPRODUCT($H$2:$H$15000 *
            (DATEVALUE($D$2:$D$15000) &lt;= $R6921) *
            (DATEVALUE($E$2:$E$15000) &gt;= $R6921))
  /
  SUMPRODUCT((DATEVALUE($D$2:$D$15000) &lt;= $R6921) *
            (DATEVALUE($E$2:$E$15000) &gt;= $R6921)),
  ""
)</f>
        <v/>
      </c>
    </row>
    <row r="6922" spans="18:19" x14ac:dyDescent="0.2">
      <c r="R6922" s="3">
        <f t="shared" si="276"/>
        <v>46944</v>
      </c>
      <c r="S6922" t="str" cm="1">
        <f t="array" ref="S6922">IFERROR(
  SUMPRODUCT($H$2:$H$15000 *
            (DATEVALUE($D$2:$D$15000) &lt;= $R6922) *
            (DATEVALUE($E$2:$E$15000) &gt;= $R6922))
  /
  SUMPRODUCT((DATEVALUE($D$2:$D$15000) &lt;= $R6922) *
            (DATEVALUE($E$2:$E$15000) &gt;= $R6922)),
  ""
)</f>
        <v/>
      </c>
    </row>
    <row r="6923" spans="18:19" x14ac:dyDescent="0.2">
      <c r="R6923" s="3">
        <f t="shared" si="276"/>
        <v>46945</v>
      </c>
      <c r="S6923" t="str" cm="1">
        <f t="array" ref="S6923">IFERROR(
  SUMPRODUCT($H$2:$H$15000 *
            (DATEVALUE($D$2:$D$15000) &lt;= $R6923) *
            (DATEVALUE($E$2:$E$15000) &gt;= $R6923))
  /
  SUMPRODUCT((DATEVALUE($D$2:$D$15000) &lt;= $R6923) *
            (DATEVALUE($E$2:$E$15000) &gt;= $R6923)),
  ""
)</f>
        <v/>
      </c>
    </row>
    <row r="6924" spans="18:19" x14ac:dyDescent="0.2">
      <c r="R6924" s="3">
        <f t="shared" si="276"/>
        <v>46946</v>
      </c>
      <c r="S6924" t="str" cm="1">
        <f t="array" ref="S6924">IFERROR(
  SUMPRODUCT($H$2:$H$15000 *
            (DATEVALUE($D$2:$D$15000) &lt;= $R6924) *
            (DATEVALUE($E$2:$E$15000) &gt;= $R6924))
  /
  SUMPRODUCT((DATEVALUE($D$2:$D$15000) &lt;= $R6924) *
            (DATEVALUE($E$2:$E$15000) &gt;= $R6924)),
  ""
)</f>
        <v/>
      </c>
    </row>
    <row r="6925" spans="18:19" x14ac:dyDescent="0.2">
      <c r="R6925" s="3">
        <f t="shared" si="276"/>
        <v>46947</v>
      </c>
      <c r="S6925" t="str" cm="1">
        <f t="array" ref="S6925">IFERROR(
  SUMPRODUCT($H$2:$H$15000 *
            (DATEVALUE($D$2:$D$15000) &lt;= $R6925) *
            (DATEVALUE($E$2:$E$15000) &gt;= $R6925))
  /
  SUMPRODUCT((DATEVALUE($D$2:$D$15000) &lt;= $R6925) *
            (DATEVALUE($E$2:$E$15000) &gt;= $R6925)),
  ""
)</f>
        <v/>
      </c>
    </row>
    <row r="6926" spans="18:19" x14ac:dyDescent="0.2">
      <c r="R6926" s="3">
        <f t="shared" si="276"/>
        <v>46948</v>
      </c>
      <c r="S6926" t="str" cm="1">
        <f t="array" ref="S6926">IFERROR(
  SUMPRODUCT($H$2:$H$15000 *
            (DATEVALUE($D$2:$D$15000) &lt;= $R6926) *
            (DATEVALUE($E$2:$E$15000) &gt;= $R6926))
  /
  SUMPRODUCT((DATEVALUE($D$2:$D$15000) &lt;= $R6926) *
            (DATEVALUE($E$2:$E$15000) &gt;= $R6926)),
  ""
)</f>
        <v/>
      </c>
    </row>
    <row r="6927" spans="18:19" x14ac:dyDescent="0.2">
      <c r="R6927" s="3">
        <f t="shared" si="276"/>
        <v>46949</v>
      </c>
      <c r="S6927" t="str" cm="1">
        <f t="array" ref="S6927">IFERROR(
  SUMPRODUCT($H$2:$H$15000 *
            (DATEVALUE($D$2:$D$15000) &lt;= $R6927) *
            (DATEVALUE($E$2:$E$15000) &gt;= $R6927))
  /
  SUMPRODUCT((DATEVALUE($D$2:$D$15000) &lt;= $R6927) *
            (DATEVALUE($E$2:$E$15000) &gt;= $R6927)),
  ""
)</f>
        <v/>
      </c>
    </row>
    <row r="6928" spans="18:19" x14ac:dyDescent="0.2">
      <c r="R6928" s="3">
        <f t="shared" si="276"/>
        <v>46950</v>
      </c>
      <c r="S6928" t="str" cm="1">
        <f t="array" ref="S6928">IFERROR(
  SUMPRODUCT($H$2:$H$15000 *
            (DATEVALUE($D$2:$D$15000) &lt;= $R6928) *
            (DATEVALUE($E$2:$E$15000) &gt;= $R6928))
  /
  SUMPRODUCT((DATEVALUE($D$2:$D$15000) &lt;= $R6928) *
            (DATEVALUE($E$2:$E$15000) &gt;= $R6928)),
  ""
)</f>
        <v/>
      </c>
    </row>
    <row r="6929" spans="18:19" x14ac:dyDescent="0.2">
      <c r="R6929" s="3">
        <f t="shared" si="276"/>
        <v>46951</v>
      </c>
      <c r="S6929" t="str" cm="1">
        <f t="array" ref="S6929">IFERROR(
  SUMPRODUCT($H$2:$H$15000 *
            (DATEVALUE($D$2:$D$15000) &lt;= $R6929) *
            (DATEVALUE($E$2:$E$15000) &gt;= $R6929))
  /
  SUMPRODUCT((DATEVALUE($D$2:$D$15000) &lt;= $R6929) *
            (DATEVALUE($E$2:$E$15000) &gt;= $R6929)),
  ""
)</f>
        <v/>
      </c>
    </row>
    <row r="6930" spans="18:19" x14ac:dyDescent="0.2">
      <c r="R6930" s="3">
        <f t="shared" si="276"/>
        <v>46952</v>
      </c>
      <c r="S6930" t="str" cm="1">
        <f t="array" ref="S6930">IFERROR(
  SUMPRODUCT($H$2:$H$15000 *
            (DATEVALUE($D$2:$D$15000) &lt;= $R6930) *
            (DATEVALUE($E$2:$E$15000) &gt;= $R6930))
  /
  SUMPRODUCT((DATEVALUE($D$2:$D$15000) &lt;= $R6930) *
            (DATEVALUE($E$2:$E$15000) &gt;= $R6930)),
  ""
)</f>
        <v/>
      </c>
    </row>
    <row r="6931" spans="18:19" x14ac:dyDescent="0.2">
      <c r="R6931" s="3">
        <f t="shared" si="276"/>
        <v>46953</v>
      </c>
      <c r="S6931" t="str" cm="1">
        <f t="array" ref="S6931">IFERROR(
  SUMPRODUCT($H$2:$H$15000 *
            (DATEVALUE($D$2:$D$15000) &lt;= $R6931) *
            (DATEVALUE($E$2:$E$15000) &gt;= $R6931))
  /
  SUMPRODUCT((DATEVALUE($D$2:$D$15000) &lt;= $R6931) *
            (DATEVALUE($E$2:$E$15000) &gt;= $R6931)),
  ""
)</f>
        <v/>
      </c>
    </row>
    <row r="6932" spans="18:19" x14ac:dyDescent="0.2">
      <c r="R6932" s="3">
        <f t="shared" si="276"/>
        <v>46954</v>
      </c>
      <c r="S6932" t="str" cm="1">
        <f t="array" ref="S6932">IFERROR(
  SUMPRODUCT($H$2:$H$15000 *
            (DATEVALUE($D$2:$D$15000) &lt;= $R6932) *
            (DATEVALUE($E$2:$E$15000) &gt;= $R6932))
  /
  SUMPRODUCT((DATEVALUE($D$2:$D$15000) &lt;= $R6932) *
            (DATEVALUE($E$2:$E$15000) &gt;= $R6932)),
  ""
)</f>
        <v/>
      </c>
    </row>
    <row r="6933" spans="18:19" x14ac:dyDescent="0.2">
      <c r="R6933" s="3">
        <f t="shared" si="276"/>
        <v>46955</v>
      </c>
      <c r="S6933" t="str" cm="1">
        <f t="array" ref="S6933">IFERROR(
  SUMPRODUCT($H$2:$H$15000 *
            (DATEVALUE($D$2:$D$15000) &lt;= $R6933) *
            (DATEVALUE($E$2:$E$15000) &gt;= $R6933))
  /
  SUMPRODUCT((DATEVALUE($D$2:$D$15000) &lt;= $R6933) *
            (DATEVALUE($E$2:$E$15000) &gt;= $R6933)),
  ""
)</f>
        <v/>
      </c>
    </row>
    <row r="6934" spans="18:19" x14ac:dyDescent="0.2">
      <c r="R6934" s="3">
        <f t="shared" si="276"/>
        <v>46956</v>
      </c>
      <c r="S6934" t="str" cm="1">
        <f t="array" ref="S6934">IFERROR(
  SUMPRODUCT($H$2:$H$15000 *
            (DATEVALUE($D$2:$D$15000) &lt;= $R6934) *
            (DATEVALUE($E$2:$E$15000) &gt;= $R6934))
  /
  SUMPRODUCT((DATEVALUE($D$2:$D$15000) &lt;= $R6934) *
            (DATEVALUE($E$2:$E$15000) &gt;= $R6934)),
  ""
)</f>
        <v/>
      </c>
    </row>
    <row r="6935" spans="18:19" x14ac:dyDescent="0.2">
      <c r="R6935" s="3">
        <f t="shared" si="276"/>
        <v>46957</v>
      </c>
      <c r="S6935" t="str" cm="1">
        <f t="array" ref="S6935">IFERROR(
  SUMPRODUCT($H$2:$H$15000 *
            (DATEVALUE($D$2:$D$15000) &lt;= $R6935) *
            (DATEVALUE($E$2:$E$15000) &gt;= $R6935))
  /
  SUMPRODUCT((DATEVALUE($D$2:$D$15000) &lt;= $R6935) *
            (DATEVALUE($E$2:$E$15000) &gt;= $R6935)),
  ""
)</f>
        <v/>
      </c>
    </row>
    <row r="6936" spans="18:19" x14ac:dyDescent="0.2">
      <c r="R6936" s="3">
        <f t="shared" si="276"/>
        <v>46958</v>
      </c>
      <c r="S6936" t="str" cm="1">
        <f t="array" ref="S6936">IFERROR(
  SUMPRODUCT($H$2:$H$15000 *
            (DATEVALUE($D$2:$D$15000) &lt;= $R6936) *
            (DATEVALUE($E$2:$E$15000) &gt;= $R6936))
  /
  SUMPRODUCT((DATEVALUE($D$2:$D$15000) &lt;= $R6936) *
            (DATEVALUE($E$2:$E$15000) &gt;= $R6936)),
  ""
)</f>
        <v/>
      </c>
    </row>
    <row r="6937" spans="18:19" x14ac:dyDescent="0.2">
      <c r="R6937" s="3">
        <f t="shared" si="276"/>
        <v>46959</v>
      </c>
      <c r="S6937" t="str" cm="1">
        <f t="array" ref="S6937">IFERROR(
  SUMPRODUCT($H$2:$H$15000 *
            (DATEVALUE($D$2:$D$15000) &lt;= $R6937) *
            (DATEVALUE($E$2:$E$15000) &gt;= $R6937))
  /
  SUMPRODUCT((DATEVALUE($D$2:$D$15000) &lt;= $R6937) *
            (DATEVALUE($E$2:$E$15000) &gt;= $R6937)),
  ""
)</f>
        <v/>
      </c>
    </row>
    <row r="6938" spans="18:19" x14ac:dyDescent="0.2">
      <c r="R6938" s="3">
        <f t="shared" si="276"/>
        <v>46960</v>
      </c>
      <c r="S6938" t="str" cm="1">
        <f t="array" ref="S6938">IFERROR(
  SUMPRODUCT($H$2:$H$15000 *
            (DATEVALUE($D$2:$D$15000) &lt;= $R6938) *
            (DATEVALUE($E$2:$E$15000) &gt;= $R6938))
  /
  SUMPRODUCT((DATEVALUE($D$2:$D$15000) &lt;= $R6938) *
            (DATEVALUE($E$2:$E$15000) &gt;= $R6938)),
  ""
)</f>
        <v/>
      </c>
    </row>
    <row r="6939" spans="18:19" x14ac:dyDescent="0.2">
      <c r="R6939" s="3">
        <f t="shared" si="276"/>
        <v>46961</v>
      </c>
      <c r="S6939" t="str" cm="1">
        <f t="array" ref="S6939">IFERROR(
  SUMPRODUCT($H$2:$H$15000 *
            (DATEVALUE($D$2:$D$15000) &lt;= $R6939) *
            (DATEVALUE($E$2:$E$15000) &gt;= $R6939))
  /
  SUMPRODUCT((DATEVALUE($D$2:$D$15000) &lt;= $R6939) *
            (DATEVALUE($E$2:$E$15000) &gt;= $R6939)),
  ""
)</f>
        <v/>
      </c>
    </row>
    <row r="6940" spans="18:19" x14ac:dyDescent="0.2">
      <c r="R6940" s="3">
        <f t="shared" si="276"/>
        <v>46962</v>
      </c>
      <c r="S6940" t="str" cm="1">
        <f t="array" ref="S6940">IFERROR(
  SUMPRODUCT($H$2:$H$15000 *
            (DATEVALUE($D$2:$D$15000) &lt;= $R6940) *
            (DATEVALUE($E$2:$E$15000) &gt;= $R6940))
  /
  SUMPRODUCT((DATEVALUE($D$2:$D$15000) &lt;= $R6940) *
            (DATEVALUE($E$2:$E$15000) &gt;= $R6940)),
  ""
)</f>
        <v/>
      </c>
    </row>
    <row r="6941" spans="18:19" x14ac:dyDescent="0.2">
      <c r="R6941" s="3">
        <f t="shared" si="276"/>
        <v>46963</v>
      </c>
      <c r="S6941" t="str" cm="1">
        <f t="array" ref="S6941">IFERROR(
  SUMPRODUCT($H$2:$H$15000 *
            (DATEVALUE($D$2:$D$15000) &lt;= $R6941) *
            (DATEVALUE($E$2:$E$15000) &gt;= $R6941))
  /
  SUMPRODUCT((DATEVALUE($D$2:$D$15000) &lt;= $R6941) *
            (DATEVALUE($E$2:$E$15000) &gt;= $R6941)),
  ""
)</f>
        <v/>
      </c>
    </row>
    <row r="6942" spans="18:19" x14ac:dyDescent="0.2">
      <c r="R6942" s="3">
        <f t="shared" si="276"/>
        <v>46964</v>
      </c>
      <c r="S6942" t="str" cm="1">
        <f t="array" ref="S6942">IFERROR(
  SUMPRODUCT($H$2:$H$15000 *
            (DATEVALUE($D$2:$D$15000) &lt;= $R6942) *
            (DATEVALUE($E$2:$E$15000) &gt;= $R6942))
  /
  SUMPRODUCT((DATEVALUE($D$2:$D$15000) &lt;= $R6942) *
            (DATEVALUE($E$2:$E$15000) &gt;= $R6942)),
  ""
)</f>
        <v/>
      </c>
    </row>
    <row r="6943" spans="18:19" x14ac:dyDescent="0.2">
      <c r="R6943" s="3">
        <f t="shared" si="276"/>
        <v>46965</v>
      </c>
      <c r="S6943" t="str" cm="1">
        <f t="array" ref="S6943">IFERROR(
  SUMPRODUCT($H$2:$H$15000 *
            (DATEVALUE($D$2:$D$15000) &lt;= $R6943) *
            (DATEVALUE($E$2:$E$15000) &gt;= $R6943))
  /
  SUMPRODUCT((DATEVALUE($D$2:$D$15000) &lt;= $R6943) *
            (DATEVALUE($E$2:$E$15000) &gt;= $R6943)),
  ""
)</f>
        <v/>
      </c>
    </row>
    <row r="6944" spans="18:19" x14ac:dyDescent="0.2">
      <c r="R6944" s="3">
        <f t="shared" si="276"/>
        <v>46966</v>
      </c>
      <c r="S6944" t="str" cm="1">
        <f t="array" ref="S6944">IFERROR(
  SUMPRODUCT($H$2:$H$15000 *
            (DATEVALUE($D$2:$D$15000) &lt;= $R6944) *
            (DATEVALUE($E$2:$E$15000) &gt;= $R6944))
  /
  SUMPRODUCT((DATEVALUE($D$2:$D$15000) &lt;= $R6944) *
            (DATEVALUE($E$2:$E$15000) &gt;= $R6944)),
  ""
)</f>
        <v/>
      </c>
    </row>
    <row r="6945" spans="18:19" x14ac:dyDescent="0.2">
      <c r="R6945" s="3">
        <f t="shared" si="276"/>
        <v>46967</v>
      </c>
      <c r="S6945" t="str" cm="1">
        <f t="array" ref="S6945">IFERROR(
  SUMPRODUCT($H$2:$H$15000 *
            (DATEVALUE($D$2:$D$15000) &lt;= $R6945) *
            (DATEVALUE($E$2:$E$15000) &gt;= $R6945))
  /
  SUMPRODUCT((DATEVALUE($D$2:$D$15000) &lt;= $R6945) *
            (DATEVALUE($E$2:$E$15000) &gt;= $R6945)),
  ""
)</f>
        <v/>
      </c>
    </row>
    <row r="6946" spans="18:19" x14ac:dyDescent="0.2">
      <c r="R6946" s="3">
        <f t="shared" si="276"/>
        <v>46968</v>
      </c>
      <c r="S6946" t="str" cm="1">
        <f t="array" ref="S6946">IFERROR(
  SUMPRODUCT($H$2:$H$15000 *
            (DATEVALUE($D$2:$D$15000) &lt;= $R6946) *
            (DATEVALUE($E$2:$E$15000) &gt;= $R6946))
  /
  SUMPRODUCT((DATEVALUE($D$2:$D$15000) &lt;= $R6946) *
            (DATEVALUE($E$2:$E$15000) &gt;= $R6946)),
  ""
)</f>
        <v/>
      </c>
    </row>
    <row r="6947" spans="18:19" x14ac:dyDescent="0.2">
      <c r="R6947" s="3">
        <f t="shared" si="276"/>
        <v>46969</v>
      </c>
      <c r="S6947" t="str" cm="1">
        <f t="array" ref="S6947">IFERROR(
  SUMPRODUCT($H$2:$H$15000 *
            (DATEVALUE($D$2:$D$15000) &lt;= $R6947) *
            (DATEVALUE($E$2:$E$15000) &gt;= $R6947))
  /
  SUMPRODUCT((DATEVALUE($D$2:$D$15000) &lt;= $R6947) *
            (DATEVALUE($E$2:$E$15000) &gt;= $R6947)),
  ""
)</f>
        <v/>
      </c>
    </row>
    <row r="6948" spans="18:19" x14ac:dyDescent="0.2">
      <c r="R6948" s="3">
        <f t="shared" si="276"/>
        <v>46970</v>
      </c>
      <c r="S6948" t="str" cm="1">
        <f t="array" ref="S6948">IFERROR(
  SUMPRODUCT($H$2:$H$15000 *
            (DATEVALUE($D$2:$D$15000) &lt;= $R6948) *
            (DATEVALUE($E$2:$E$15000) &gt;= $R6948))
  /
  SUMPRODUCT((DATEVALUE($D$2:$D$15000) &lt;= $R6948) *
            (DATEVALUE($E$2:$E$15000) &gt;= $R6948)),
  ""
)</f>
        <v/>
      </c>
    </row>
    <row r="6949" spans="18:19" x14ac:dyDescent="0.2">
      <c r="R6949" s="3">
        <f t="shared" si="276"/>
        <v>46971</v>
      </c>
      <c r="S6949" t="str" cm="1">
        <f t="array" ref="S6949">IFERROR(
  SUMPRODUCT($H$2:$H$15000 *
            (DATEVALUE($D$2:$D$15000) &lt;= $R6949) *
            (DATEVALUE($E$2:$E$15000) &gt;= $R6949))
  /
  SUMPRODUCT((DATEVALUE($D$2:$D$15000) &lt;= $R6949) *
            (DATEVALUE($E$2:$E$15000) &gt;= $R6949)),
  ""
)</f>
        <v/>
      </c>
    </row>
    <row r="6950" spans="18:19" x14ac:dyDescent="0.2">
      <c r="R6950" s="3">
        <f t="shared" si="276"/>
        <v>46972</v>
      </c>
      <c r="S6950" t="str" cm="1">
        <f t="array" ref="S6950">IFERROR(
  SUMPRODUCT($H$2:$H$15000 *
            (DATEVALUE($D$2:$D$15000) &lt;= $R6950) *
            (DATEVALUE($E$2:$E$15000) &gt;= $R6950))
  /
  SUMPRODUCT((DATEVALUE($D$2:$D$15000) &lt;= $R6950) *
            (DATEVALUE($E$2:$E$15000) &gt;= $R6950)),
  ""
)</f>
        <v/>
      </c>
    </row>
    <row r="6951" spans="18:19" x14ac:dyDescent="0.2">
      <c r="R6951" s="3">
        <f t="shared" si="276"/>
        <v>46973</v>
      </c>
      <c r="S6951" t="str" cm="1">
        <f t="array" ref="S6951">IFERROR(
  SUMPRODUCT($H$2:$H$15000 *
            (DATEVALUE($D$2:$D$15000) &lt;= $R6951) *
            (DATEVALUE($E$2:$E$15000) &gt;= $R6951))
  /
  SUMPRODUCT((DATEVALUE($D$2:$D$15000) &lt;= $R6951) *
            (DATEVALUE($E$2:$E$15000) &gt;= $R6951)),
  ""
)</f>
        <v/>
      </c>
    </row>
    <row r="6952" spans="18:19" x14ac:dyDescent="0.2">
      <c r="R6952" s="3">
        <f t="shared" si="276"/>
        <v>46974</v>
      </c>
      <c r="S6952" t="str" cm="1">
        <f t="array" ref="S6952">IFERROR(
  SUMPRODUCT($H$2:$H$15000 *
            (DATEVALUE($D$2:$D$15000) &lt;= $R6952) *
            (DATEVALUE($E$2:$E$15000) &gt;= $R6952))
  /
  SUMPRODUCT((DATEVALUE($D$2:$D$15000) &lt;= $R6952) *
            (DATEVALUE($E$2:$E$15000) &gt;= $R6952)),
  ""
)</f>
        <v/>
      </c>
    </row>
    <row r="6953" spans="18:19" x14ac:dyDescent="0.2">
      <c r="R6953" s="3">
        <f t="shared" si="276"/>
        <v>46975</v>
      </c>
      <c r="S6953" t="str" cm="1">
        <f t="array" ref="S6953">IFERROR(
  SUMPRODUCT($H$2:$H$15000 *
            (DATEVALUE($D$2:$D$15000) &lt;= $R6953) *
            (DATEVALUE($E$2:$E$15000) &gt;= $R6953))
  /
  SUMPRODUCT((DATEVALUE($D$2:$D$15000) &lt;= $R6953) *
            (DATEVALUE($E$2:$E$15000) &gt;= $R6953)),
  ""
)</f>
        <v/>
      </c>
    </row>
    <row r="6954" spans="18:19" x14ac:dyDescent="0.2">
      <c r="R6954" s="3">
        <f t="shared" si="276"/>
        <v>46976</v>
      </c>
      <c r="S6954" t="str" cm="1">
        <f t="array" ref="S6954">IFERROR(
  SUMPRODUCT($H$2:$H$15000 *
            (DATEVALUE($D$2:$D$15000) &lt;= $R6954) *
            (DATEVALUE($E$2:$E$15000) &gt;= $R6954))
  /
  SUMPRODUCT((DATEVALUE($D$2:$D$15000) &lt;= $R6954) *
            (DATEVALUE($E$2:$E$15000) &gt;= $R6954)),
  ""
)</f>
        <v/>
      </c>
    </row>
    <row r="6955" spans="18:19" x14ac:dyDescent="0.2">
      <c r="R6955" s="3">
        <f t="shared" si="276"/>
        <v>46977</v>
      </c>
      <c r="S6955" t="str" cm="1">
        <f t="array" ref="S6955">IFERROR(
  SUMPRODUCT($H$2:$H$15000 *
            (DATEVALUE($D$2:$D$15000) &lt;= $R6955) *
            (DATEVALUE($E$2:$E$15000) &gt;= $R6955))
  /
  SUMPRODUCT((DATEVALUE($D$2:$D$15000) &lt;= $R6955) *
            (DATEVALUE($E$2:$E$15000) &gt;= $R6955)),
  ""
)</f>
        <v/>
      </c>
    </row>
    <row r="6956" spans="18:19" x14ac:dyDescent="0.2">
      <c r="R6956" s="3">
        <f t="shared" si="276"/>
        <v>46978</v>
      </c>
      <c r="S6956" t="str" cm="1">
        <f t="array" ref="S6956">IFERROR(
  SUMPRODUCT($H$2:$H$15000 *
            (DATEVALUE($D$2:$D$15000) &lt;= $R6956) *
            (DATEVALUE($E$2:$E$15000) &gt;= $R6956))
  /
  SUMPRODUCT((DATEVALUE($D$2:$D$15000) &lt;= $R6956) *
            (DATEVALUE($E$2:$E$15000) &gt;= $R6956)),
  ""
)</f>
        <v/>
      </c>
    </row>
    <row r="6957" spans="18:19" x14ac:dyDescent="0.2">
      <c r="R6957" s="3">
        <f t="shared" si="276"/>
        <v>46979</v>
      </c>
      <c r="S6957" t="str" cm="1">
        <f t="array" ref="S6957">IFERROR(
  SUMPRODUCT($H$2:$H$15000 *
            (DATEVALUE($D$2:$D$15000) &lt;= $R6957) *
            (DATEVALUE($E$2:$E$15000) &gt;= $R6957))
  /
  SUMPRODUCT((DATEVALUE($D$2:$D$15000) &lt;= $R6957) *
            (DATEVALUE($E$2:$E$15000) &gt;= $R6957)),
  ""
)</f>
        <v/>
      </c>
    </row>
    <row r="6958" spans="18:19" x14ac:dyDescent="0.2">
      <c r="R6958" s="3">
        <f t="shared" si="276"/>
        <v>46980</v>
      </c>
      <c r="S6958" t="str" cm="1">
        <f t="array" ref="S6958">IFERROR(
  SUMPRODUCT($H$2:$H$15000 *
            (DATEVALUE($D$2:$D$15000) &lt;= $R6958) *
            (DATEVALUE($E$2:$E$15000) &gt;= $R6958))
  /
  SUMPRODUCT((DATEVALUE($D$2:$D$15000) &lt;= $R6958) *
            (DATEVALUE($E$2:$E$15000) &gt;= $R6958)),
  ""
)</f>
        <v/>
      </c>
    </row>
    <row r="6959" spans="18:19" x14ac:dyDescent="0.2">
      <c r="R6959" s="3">
        <f t="shared" si="276"/>
        <v>46981</v>
      </c>
      <c r="S6959" t="str" cm="1">
        <f t="array" ref="S6959">IFERROR(
  SUMPRODUCT($H$2:$H$15000 *
            (DATEVALUE($D$2:$D$15000) &lt;= $R6959) *
            (DATEVALUE($E$2:$E$15000) &gt;= $R6959))
  /
  SUMPRODUCT((DATEVALUE($D$2:$D$15000) &lt;= $R6959) *
            (DATEVALUE($E$2:$E$15000) &gt;= $R6959)),
  ""
)</f>
        <v/>
      </c>
    </row>
    <row r="6960" spans="18:19" x14ac:dyDescent="0.2">
      <c r="R6960" s="3">
        <f t="shared" si="276"/>
        <v>46982</v>
      </c>
      <c r="S6960" t="str" cm="1">
        <f t="array" ref="S6960">IFERROR(
  SUMPRODUCT($H$2:$H$15000 *
            (DATEVALUE($D$2:$D$15000) &lt;= $R6960) *
            (DATEVALUE($E$2:$E$15000) &gt;= $R6960))
  /
  SUMPRODUCT((DATEVALUE($D$2:$D$15000) &lt;= $R6960) *
            (DATEVALUE($E$2:$E$15000) &gt;= $R6960)),
  ""
)</f>
        <v/>
      </c>
    </row>
    <row r="6961" spans="18:19" x14ac:dyDescent="0.2">
      <c r="R6961" s="3">
        <f t="shared" si="276"/>
        <v>46983</v>
      </c>
      <c r="S6961" t="str" cm="1">
        <f t="array" ref="S6961">IFERROR(
  SUMPRODUCT($H$2:$H$15000 *
            (DATEVALUE($D$2:$D$15000) &lt;= $R6961) *
            (DATEVALUE($E$2:$E$15000) &gt;= $R6961))
  /
  SUMPRODUCT((DATEVALUE($D$2:$D$15000) &lt;= $R6961) *
            (DATEVALUE($E$2:$E$15000) &gt;= $R6961)),
  ""
)</f>
        <v/>
      </c>
    </row>
    <row r="6962" spans="18:19" x14ac:dyDescent="0.2">
      <c r="R6962" s="3">
        <f t="shared" si="276"/>
        <v>46984</v>
      </c>
      <c r="S6962" t="str" cm="1">
        <f t="array" ref="S6962">IFERROR(
  SUMPRODUCT($H$2:$H$15000 *
            (DATEVALUE($D$2:$D$15000) &lt;= $R6962) *
            (DATEVALUE($E$2:$E$15000) &gt;= $R6962))
  /
  SUMPRODUCT((DATEVALUE($D$2:$D$15000) &lt;= $R6962) *
            (DATEVALUE($E$2:$E$15000) &gt;= $R6962)),
  ""
)</f>
        <v/>
      </c>
    </row>
    <row r="6963" spans="18:19" x14ac:dyDescent="0.2">
      <c r="R6963" s="3">
        <f t="shared" si="276"/>
        <v>46985</v>
      </c>
      <c r="S6963" t="str" cm="1">
        <f t="array" ref="S6963">IFERROR(
  SUMPRODUCT($H$2:$H$15000 *
            (DATEVALUE($D$2:$D$15000) &lt;= $R6963) *
            (DATEVALUE($E$2:$E$15000) &gt;= $R6963))
  /
  SUMPRODUCT((DATEVALUE($D$2:$D$15000) &lt;= $R6963) *
            (DATEVALUE($E$2:$E$15000) &gt;= $R6963)),
  ""
)</f>
        <v/>
      </c>
    </row>
    <row r="6964" spans="18:19" x14ac:dyDescent="0.2">
      <c r="R6964" s="3">
        <f t="shared" si="276"/>
        <v>46986</v>
      </c>
      <c r="S6964" t="str" cm="1">
        <f t="array" ref="S6964">IFERROR(
  SUMPRODUCT($H$2:$H$15000 *
            (DATEVALUE($D$2:$D$15000) &lt;= $R6964) *
            (DATEVALUE($E$2:$E$15000) &gt;= $R6964))
  /
  SUMPRODUCT((DATEVALUE($D$2:$D$15000) &lt;= $R6964) *
            (DATEVALUE($E$2:$E$15000) &gt;= $R6964)),
  ""
)</f>
        <v/>
      </c>
    </row>
    <row r="6965" spans="18:19" x14ac:dyDescent="0.2">
      <c r="R6965" s="3">
        <f t="shared" si="276"/>
        <v>46987</v>
      </c>
      <c r="S6965" t="str" cm="1">
        <f t="array" ref="S6965">IFERROR(
  SUMPRODUCT($H$2:$H$15000 *
            (DATEVALUE($D$2:$D$15000) &lt;= $R6965) *
            (DATEVALUE($E$2:$E$15000) &gt;= $R6965))
  /
  SUMPRODUCT((DATEVALUE($D$2:$D$15000) &lt;= $R6965) *
            (DATEVALUE($E$2:$E$15000) &gt;= $R6965)),
  ""
)</f>
        <v/>
      </c>
    </row>
    <row r="6966" spans="18:19" x14ac:dyDescent="0.2">
      <c r="R6966" s="3">
        <f t="shared" si="276"/>
        <v>46988</v>
      </c>
      <c r="S6966" t="str" cm="1">
        <f t="array" ref="S6966">IFERROR(
  SUMPRODUCT($H$2:$H$15000 *
            (DATEVALUE($D$2:$D$15000) &lt;= $R6966) *
            (DATEVALUE($E$2:$E$15000) &gt;= $R6966))
  /
  SUMPRODUCT((DATEVALUE($D$2:$D$15000) &lt;= $R6966) *
            (DATEVALUE($E$2:$E$15000) &gt;= $R6966)),
  ""
)</f>
        <v/>
      </c>
    </row>
    <row r="6967" spans="18:19" x14ac:dyDescent="0.2">
      <c r="R6967" s="3">
        <f t="shared" si="276"/>
        <v>46989</v>
      </c>
      <c r="S6967" t="str" cm="1">
        <f t="array" ref="S6967">IFERROR(
  SUMPRODUCT($H$2:$H$15000 *
            (DATEVALUE($D$2:$D$15000) &lt;= $R6967) *
            (DATEVALUE($E$2:$E$15000) &gt;= $R6967))
  /
  SUMPRODUCT((DATEVALUE($D$2:$D$15000) &lt;= $R6967) *
            (DATEVALUE($E$2:$E$15000) &gt;= $R6967)),
  ""
)</f>
        <v/>
      </c>
    </row>
    <row r="6968" spans="18:19" x14ac:dyDescent="0.2">
      <c r="R6968" s="3">
        <f t="shared" si="276"/>
        <v>46990</v>
      </c>
      <c r="S6968" t="str" cm="1">
        <f t="array" ref="S6968">IFERROR(
  SUMPRODUCT($H$2:$H$15000 *
            (DATEVALUE($D$2:$D$15000) &lt;= $R6968) *
            (DATEVALUE($E$2:$E$15000) &gt;= $R6968))
  /
  SUMPRODUCT((DATEVALUE($D$2:$D$15000) &lt;= $R6968) *
            (DATEVALUE($E$2:$E$15000) &gt;= $R6968)),
  ""
)</f>
        <v/>
      </c>
    </row>
    <row r="6969" spans="18:19" x14ac:dyDescent="0.2">
      <c r="R6969" s="3">
        <f t="shared" si="276"/>
        <v>46991</v>
      </c>
      <c r="S6969" t="str" cm="1">
        <f t="array" ref="S6969">IFERROR(
  SUMPRODUCT($H$2:$H$15000 *
            (DATEVALUE($D$2:$D$15000) &lt;= $R6969) *
            (DATEVALUE($E$2:$E$15000) &gt;= $R6969))
  /
  SUMPRODUCT((DATEVALUE($D$2:$D$15000) &lt;= $R6969) *
            (DATEVALUE($E$2:$E$15000) &gt;= $R6969)),
  ""
)</f>
        <v/>
      </c>
    </row>
    <row r="6970" spans="18:19" x14ac:dyDescent="0.2">
      <c r="R6970" s="3">
        <f t="shared" si="276"/>
        <v>46992</v>
      </c>
      <c r="S6970" t="str" cm="1">
        <f t="array" ref="S6970">IFERROR(
  SUMPRODUCT($H$2:$H$15000 *
            (DATEVALUE($D$2:$D$15000) &lt;= $R6970) *
            (DATEVALUE($E$2:$E$15000) &gt;= $R6970))
  /
  SUMPRODUCT((DATEVALUE($D$2:$D$15000) &lt;= $R6970) *
            (DATEVALUE($E$2:$E$15000) &gt;= $R6970)),
  ""
)</f>
        <v/>
      </c>
    </row>
    <row r="6971" spans="18:19" x14ac:dyDescent="0.2">
      <c r="R6971" s="3">
        <f t="shared" si="276"/>
        <v>46993</v>
      </c>
      <c r="S6971" t="str" cm="1">
        <f t="array" ref="S6971">IFERROR(
  SUMPRODUCT($H$2:$H$15000 *
            (DATEVALUE($D$2:$D$15000) &lt;= $R6971) *
            (DATEVALUE($E$2:$E$15000) &gt;= $R6971))
  /
  SUMPRODUCT((DATEVALUE($D$2:$D$15000) &lt;= $R6971) *
            (DATEVALUE($E$2:$E$15000) &gt;= $R6971)),
  ""
)</f>
        <v/>
      </c>
    </row>
    <row r="6972" spans="18:19" x14ac:dyDescent="0.2">
      <c r="R6972" s="3">
        <f t="shared" si="276"/>
        <v>46994</v>
      </c>
      <c r="S6972" t="str" cm="1">
        <f t="array" ref="S6972">IFERROR(
  SUMPRODUCT($H$2:$H$15000 *
            (DATEVALUE($D$2:$D$15000) &lt;= $R6972) *
            (DATEVALUE($E$2:$E$15000) &gt;= $R6972))
  /
  SUMPRODUCT((DATEVALUE($D$2:$D$15000) &lt;= $R6972) *
            (DATEVALUE($E$2:$E$15000) &gt;= $R6972)),
  ""
)</f>
        <v/>
      </c>
    </row>
    <row r="6973" spans="18:19" x14ac:dyDescent="0.2">
      <c r="R6973" s="3">
        <f t="shared" si="276"/>
        <v>46995</v>
      </c>
      <c r="S6973" t="str" cm="1">
        <f t="array" ref="S6973">IFERROR(
  SUMPRODUCT($H$2:$H$15000 *
            (DATEVALUE($D$2:$D$15000) &lt;= $R6973) *
            (DATEVALUE($E$2:$E$15000) &gt;= $R6973))
  /
  SUMPRODUCT((DATEVALUE($D$2:$D$15000) &lt;= $R6973) *
            (DATEVALUE($E$2:$E$15000) &gt;= $R6973)),
  ""
)</f>
        <v/>
      </c>
    </row>
    <row r="6974" spans="18:19" x14ac:dyDescent="0.2">
      <c r="R6974" s="3">
        <f t="shared" si="276"/>
        <v>46996</v>
      </c>
      <c r="S6974" t="str" cm="1">
        <f t="array" ref="S6974">IFERROR(
  SUMPRODUCT($H$2:$H$15000 *
            (DATEVALUE($D$2:$D$15000) &lt;= $R6974) *
            (DATEVALUE($E$2:$E$15000) &gt;= $R6974))
  /
  SUMPRODUCT((DATEVALUE($D$2:$D$15000) &lt;= $R6974) *
            (DATEVALUE($E$2:$E$15000) &gt;= $R6974)),
  ""
)</f>
        <v/>
      </c>
    </row>
    <row r="6975" spans="18:19" x14ac:dyDescent="0.2">
      <c r="R6975" s="3">
        <f t="shared" si="276"/>
        <v>46997</v>
      </c>
      <c r="S6975" t="str" cm="1">
        <f t="array" ref="S6975">IFERROR(
  SUMPRODUCT($H$2:$H$15000 *
            (DATEVALUE($D$2:$D$15000) &lt;= $R6975) *
            (DATEVALUE($E$2:$E$15000) &gt;= $R6975))
  /
  SUMPRODUCT((DATEVALUE($D$2:$D$15000) &lt;= $R6975) *
            (DATEVALUE($E$2:$E$15000) &gt;= $R6975)),
  ""
)</f>
        <v/>
      </c>
    </row>
    <row r="6976" spans="18:19" x14ac:dyDescent="0.2">
      <c r="R6976" s="3">
        <f t="shared" si="276"/>
        <v>46998</v>
      </c>
      <c r="S6976" t="str" cm="1">
        <f t="array" ref="S6976">IFERROR(
  SUMPRODUCT($H$2:$H$15000 *
            (DATEVALUE($D$2:$D$15000) &lt;= $R6976) *
            (DATEVALUE($E$2:$E$15000) &gt;= $R6976))
  /
  SUMPRODUCT((DATEVALUE($D$2:$D$15000) &lt;= $R6976) *
            (DATEVALUE($E$2:$E$15000) &gt;= $R6976)),
  ""
)</f>
        <v/>
      </c>
    </row>
    <row r="6977" spans="18:19" x14ac:dyDescent="0.2">
      <c r="R6977" s="3">
        <f t="shared" si="276"/>
        <v>46999</v>
      </c>
      <c r="S6977" t="str" cm="1">
        <f t="array" ref="S6977">IFERROR(
  SUMPRODUCT($H$2:$H$15000 *
            (DATEVALUE($D$2:$D$15000) &lt;= $R6977) *
            (DATEVALUE($E$2:$E$15000) &gt;= $R6977))
  /
  SUMPRODUCT((DATEVALUE($D$2:$D$15000) &lt;= $R6977) *
            (DATEVALUE($E$2:$E$15000) &gt;= $R6977)),
  ""
)</f>
        <v/>
      </c>
    </row>
    <row r="6978" spans="18:19" x14ac:dyDescent="0.2">
      <c r="R6978" s="3">
        <f t="shared" si="276"/>
        <v>47000</v>
      </c>
      <c r="S6978" t="str" cm="1">
        <f t="array" ref="S6978">IFERROR(
  SUMPRODUCT($H$2:$H$15000 *
            (DATEVALUE($D$2:$D$15000) &lt;= $R6978) *
            (DATEVALUE($E$2:$E$15000) &gt;= $R6978))
  /
  SUMPRODUCT((DATEVALUE($D$2:$D$15000) &lt;= $R6978) *
            (DATEVALUE($E$2:$E$15000) &gt;= $R6978)),
  ""
)</f>
        <v/>
      </c>
    </row>
    <row r="6979" spans="18:19" x14ac:dyDescent="0.2">
      <c r="R6979" s="3">
        <f t="shared" si="276"/>
        <v>47001</v>
      </c>
      <c r="S6979" t="str" cm="1">
        <f t="array" ref="S6979">IFERROR(
  SUMPRODUCT($H$2:$H$15000 *
            (DATEVALUE($D$2:$D$15000) &lt;= $R6979) *
            (DATEVALUE($E$2:$E$15000) &gt;= $R6979))
  /
  SUMPRODUCT((DATEVALUE($D$2:$D$15000) &lt;= $R6979) *
            (DATEVALUE($E$2:$E$15000) &gt;= $R6979)),
  ""
)</f>
        <v/>
      </c>
    </row>
    <row r="6980" spans="18:19" x14ac:dyDescent="0.2">
      <c r="R6980" s="3">
        <f t="shared" ref="R6980:R7043" si="277">+R6979+1</f>
        <v>47002</v>
      </c>
      <c r="S6980" t="str" cm="1">
        <f t="array" ref="S6980">IFERROR(
  SUMPRODUCT($H$2:$H$15000 *
            (DATEVALUE($D$2:$D$15000) &lt;= $R6980) *
            (DATEVALUE($E$2:$E$15000) &gt;= $R6980))
  /
  SUMPRODUCT((DATEVALUE($D$2:$D$15000) &lt;= $R6980) *
            (DATEVALUE($E$2:$E$15000) &gt;= $R6980)),
  ""
)</f>
        <v/>
      </c>
    </row>
    <row r="6981" spans="18:19" x14ac:dyDescent="0.2">
      <c r="R6981" s="3">
        <f t="shared" si="277"/>
        <v>47003</v>
      </c>
      <c r="S6981" t="str" cm="1">
        <f t="array" ref="S6981">IFERROR(
  SUMPRODUCT($H$2:$H$15000 *
            (DATEVALUE($D$2:$D$15000) &lt;= $R6981) *
            (DATEVALUE($E$2:$E$15000) &gt;= $R6981))
  /
  SUMPRODUCT((DATEVALUE($D$2:$D$15000) &lt;= $R6981) *
            (DATEVALUE($E$2:$E$15000) &gt;= $R6981)),
  ""
)</f>
        <v/>
      </c>
    </row>
    <row r="6982" spans="18:19" x14ac:dyDescent="0.2">
      <c r="R6982" s="3">
        <f t="shared" si="277"/>
        <v>47004</v>
      </c>
      <c r="S6982" t="str" cm="1">
        <f t="array" ref="S6982">IFERROR(
  SUMPRODUCT($H$2:$H$15000 *
            (DATEVALUE($D$2:$D$15000) &lt;= $R6982) *
            (DATEVALUE($E$2:$E$15000) &gt;= $R6982))
  /
  SUMPRODUCT((DATEVALUE($D$2:$D$15000) &lt;= $R6982) *
            (DATEVALUE($E$2:$E$15000) &gt;= $R6982)),
  ""
)</f>
        <v/>
      </c>
    </row>
    <row r="6983" spans="18:19" x14ac:dyDescent="0.2">
      <c r="R6983" s="3">
        <f t="shared" si="277"/>
        <v>47005</v>
      </c>
      <c r="S6983" t="str" cm="1">
        <f t="array" ref="S6983">IFERROR(
  SUMPRODUCT($H$2:$H$15000 *
            (DATEVALUE($D$2:$D$15000) &lt;= $R6983) *
            (DATEVALUE($E$2:$E$15000) &gt;= $R6983))
  /
  SUMPRODUCT((DATEVALUE($D$2:$D$15000) &lt;= $R6983) *
            (DATEVALUE($E$2:$E$15000) &gt;= $R6983)),
  ""
)</f>
        <v/>
      </c>
    </row>
    <row r="6984" spans="18:19" x14ac:dyDescent="0.2">
      <c r="R6984" s="3">
        <f t="shared" si="277"/>
        <v>47006</v>
      </c>
      <c r="S6984" t="str" cm="1">
        <f t="array" ref="S6984">IFERROR(
  SUMPRODUCT($H$2:$H$15000 *
            (DATEVALUE($D$2:$D$15000) &lt;= $R6984) *
            (DATEVALUE($E$2:$E$15000) &gt;= $R6984))
  /
  SUMPRODUCT((DATEVALUE($D$2:$D$15000) &lt;= $R6984) *
            (DATEVALUE($E$2:$E$15000) &gt;= $R6984)),
  ""
)</f>
        <v/>
      </c>
    </row>
    <row r="6985" spans="18:19" x14ac:dyDescent="0.2">
      <c r="R6985" s="3">
        <f t="shared" si="277"/>
        <v>47007</v>
      </c>
      <c r="S6985" t="str" cm="1">
        <f t="array" ref="S6985">IFERROR(
  SUMPRODUCT($H$2:$H$15000 *
            (DATEVALUE($D$2:$D$15000) &lt;= $R6985) *
            (DATEVALUE($E$2:$E$15000) &gt;= $R6985))
  /
  SUMPRODUCT((DATEVALUE($D$2:$D$15000) &lt;= $R6985) *
            (DATEVALUE($E$2:$E$15000) &gt;= $R6985)),
  ""
)</f>
        <v/>
      </c>
    </row>
    <row r="6986" spans="18:19" x14ac:dyDescent="0.2">
      <c r="R6986" s="3">
        <f t="shared" si="277"/>
        <v>47008</v>
      </c>
      <c r="S6986" t="str" cm="1">
        <f t="array" ref="S6986">IFERROR(
  SUMPRODUCT($H$2:$H$15000 *
            (DATEVALUE($D$2:$D$15000) &lt;= $R6986) *
            (DATEVALUE($E$2:$E$15000) &gt;= $R6986))
  /
  SUMPRODUCT((DATEVALUE($D$2:$D$15000) &lt;= $R6986) *
            (DATEVALUE($E$2:$E$15000) &gt;= $R6986)),
  ""
)</f>
        <v/>
      </c>
    </row>
    <row r="6987" spans="18:19" x14ac:dyDescent="0.2">
      <c r="R6987" s="3">
        <f t="shared" si="277"/>
        <v>47009</v>
      </c>
      <c r="S6987" t="str" cm="1">
        <f t="array" ref="S6987">IFERROR(
  SUMPRODUCT($H$2:$H$15000 *
            (DATEVALUE($D$2:$D$15000) &lt;= $R6987) *
            (DATEVALUE($E$2:$E$15000) &gt;= $R6987))
  /
  SUMPRODUCT((DATEVALUE($D$2:$D$15000) &lt;= $R6987) *
            (DATEVALUE($E$2:$E$15000) &gt;= $R6987)),
  ""
)</f>
        <v/>
      </c>
    </row>
    <row r="6988" spans="18:19" x14ac:dyDescent="0.2">
      <c r="R6988" s="3">
        <f t="shared" si="277"/>
        <v>47010</v>
      </c>
      <c r="S6988" t="str" cm="1">
        <f t="array" ref="S6988">IFERROR(
  SUMPRODUCT($H$2:$H$15000 *
            (DATEVALUE($D$2:$D$15000) &lt;= $R6988) *
            (DATEVALUE($E$2:$E$15000) &gt;= $R6988))
  /
  SUMPRODUCT((DATEVALUE($D$2:$D$15000) &lt;= $R6988) *
            (DATEVALUE($E$2:$E$15000) &gt;= $R6988)),
  ""
)</f>
        <v/>
      </c>
    </row>
    <row r="6989" spans="18:19" x14ac:dyDescent="0.2">
      <c r="R6989" s="3">
        <f t="shared" si="277"/>
        <v>47011</v>
      </c>
      <c r="S6989" t="str" cm="1">
        <f t="array" ref="S6989">IFERROR(
  SUMPRODUCT($H$2:$H$15000 *
            (DATEVALUE($D$2:$D$15000) &lt;= $R6989) *
            (DATEVALUE($E$2:$E$15000) &gt;= $R6989))
  /
  SUMPRODUCT((DATEVALUE($D$2:$D$15000) &lt;= $R6989) *
            (DATEVALUE($E$2:$E$15000) &gt;= $R6989)),
  ""
)</f>
        <v/>
      </c>
    </row>
    <row r="6990" spans="18:19" x14ac:dyDescent="0.2">
      <c r="R6990" s="3">
        <f t="shared" si="277"/>
        <v>47012</v>
      </c>
      <c r="S6990" t="str" cm="1">
        <f t="array" ref="S6990">IFERROR(
  SUMPRODUCT($H$2:$H$15000 *
            (DATEVALUE($D$2:$D$15000) &lt;= $R6990) *
            (DATEVALUE($E$2:$E$15000) &gt;= $R6990))
  /
  SUMPRODUCT((DATEVALUE($D$2:$D$15000) &lt;= $R6990) *
            (DATEVALUE($E$2:$E$15000) &gt;= $R6990)),
  ""
)</f>
        <v/>
      </c>
    </row>
    <row r="6991" spans="18:19" x14ac:dyDescent="0.2">
      <c r="R6991" s="3">
        <f t="shared" si="277"/>
        <v>47013</v>
      </c>
      <c r="S6991" t="str" cm="1">
        <f t="array" ref="S6991">IFERROR(
  SUMPRODUCT($H$2:$H$15000 *
            (DATEVALUE($D$2:$D$15000) &lt;= $R6991) *
            (DATEVALUE($E$2:$E$15000) &gt;= $R6991))
  /
  SUMPRODUCT((DATEVALUE($D$2:$D$15000) &lt;= $R6991) *
            (DATEVALUE($E$2:$E$15000) &gt;= $R6991)),
  ""
)</f>
        <v/>
      </c>
    </row>
    <row r="6992" spans="18:19" x14ac:dyDescent="0.2">
      <c r="R6992" s="3">
        <f t="shared" si="277"/>
        <v>47014</v>
      </c>
      <c r="S6992" t="str" cm="1">
        <f t="array" ref="S6992">IFERROR(
  SUMPRODUCT($H$2:$H$15000 *
            (DATEVALUE($D$2:$D$15000) &lt;= $R6992) *
            (DATEVALUE($E$2:$E$15000) &gt;= $R6992))
  /
  SUMPRODUCT((DATEVALUE($D$2:$D$15000) &lt;= $R6992) *
            (DATEVALUE($E$2:$E$15000) &gt;= $R6992)),
  ""
)</f>
        <v/>
      </c>
    </row>
    <row r="6993" spans="18:19" x14ac:dyDescent="0.2">
      <c r="R6993" s="3">
        <f t="shared" si="277"/>
        <v>47015</v>
      </c>
      <c r="S6993" t="str" cm="1">
        <f t="array" ref="S6993">IFERROR(
  SUMPRODUCT($H$2:$H$15000 *
            (DATEVALUE($D$2:$D$15000) &lt;= $R6993) *
            (DATEVALUE($E$2:$E$15000) &gt;= $R6993))
  /
  SUMPRODUCT((DATEVALUE($D$2:$D$15000) &lt;= $R6993) *
            (DATEVALUE($E$2:$E$15000) &gt;= $R6993)),
  ""
)</f>
        <v/>
      </c>
    </row>
    <row r="6994" spans="18:19" x14ac:dyDescent="0.2">
      <c r="R6994" s="3">
        <f t="shared" si="277"/>
        <v>47016</v>
      </c>
      <c r="S6994" t="str" cm="1">
        <f t="array" ref="S6994">IFERROR(
  SUMPRODUCT($H$2:$H$15000 *
            (DATEVALUE($D$2:$D$15000) &lt;= $R6994) *
            (DATEVALUE($E$2:$E$15000) &gt;= $R6994))
  /
  SUMPRODUCT((DATEVALUE($D$2:$D$15000) &lt;= $R6994) *
            (DATEVALUE($E$2:$E$15000) &gt;= $R6994)),
  ""
)</f>
        <v/>
      </c>
    </row>
    <row r="6995" spans="18:19" x14ac:dyDescent="0.2">
      <c r="R6995" s="3">
        <f t="shared" si="277"/>
        <v>47017</v>
      </c>
      <c r="S6995" t="str" cm="1">
        <f t="array" ref="S6995">IFERROR(
  SUMPRODUCT($H$2:$H$15000 *
            (DATEVALUE($D$2:$D$15000) &lt;= $R6995) *
            (DATEVALUE($E$2:$E$15000) &gt;= $R6995))
  /
  SUMPRODUCT((DATEVALUE($D$2:$D$15000) &lt;= $R6995) *
            (DATEVALUE($E$2:$E$15000) &gt;= $R6995)),
  ""
)</f>
        <v/>
      </c>
    </row>
    <row r="6996" spans="18:19" x14ac:dyDescent="0.2">
      <c r="R6996" s="3">
        <f t="shared" si="277"/>
        <v>47018</v>
      </c>
      <c r="S6996" t="str" cm="1">
        <f t="array" ref="S6996">IFERROR(
  SUMPRODUCT($H$2:$H$15000 *
            (DATEVALUE($D$2:$D$15000) &lt;= $R6996) *
            (DATEVALUE($E$2:$E$15000) &gt;= $R6996))
  /
  SUMPRODUCT((DATEVALUE($D$2:$D$15000) &lt;= $R6996) *
            (DATEVALUE($E$2:$E$15000) &gt;= $R6996)),
  ""
)</f>
        <v/>
      </c>
    </row>
    <row r="6997" spans="18:19" x14ac:dyDescent="0.2">
      <c r="R6997" s="3">
        <f t="shared" si="277"/>
        <v>47019</v>
      </c>
      <c r="S6997" t="str" cm="1">
        <f t="array" ref="S6997">IFERROR(
  SUMPRODUCT($H$2:$H$15000 *
            (DATEVALUE($D$2:$D$15000) &lt;= $R6997) *
            (DATEVALUE($E$2:$E$15000) &gt;= $R6997))
  /
  SUMPRODUCT((DATEVALUE($D$2:$D$15000) &lt;= $R6997) *
            (DATEVALUE($E$2:$E$15000) &gt;= $R6997)),
  ""
)</f>
        <v/>
      </c>
    </row>
    <row r="6998" spans="18:19" x14ac:dyDescent="0.2">
      <c r="R6998" s="3">
        <f t="shared" si="277"/>
        <v>47020</v>
      </c>
      <c r="S6998" t="str" cm="1">
        <f t="array" ref="S6998">IFERROR(
  SUMPRODUCT($H$2:$H$15000 *
            (DATEVALUE($D$2:$D$15000) &lt;= $R6998) *
            (DATEVALUE($E$2:$E$15000) &gt;= $R6998))
  /
  SUMPRODUCT((DATEVALUE($D$2:$D$15000) &lt;= $R6998) *
            (DATEVALUE($E$2:$E$15000) &gt;= $R6998)),
  ""
)</f>
        <v/>
      </c>
    </row>
    <row r="6999" spans="18:19" x14ac:dyDescent="0.2">
      <c r="R6999" s="3">
        <f t="shared" si="277"/>
        <v>47021</v>
      </c>
      <c r="S6999" t="str" cm="1">
        <f t="array" ref="S6999">IFERROR(
  SUMPRODUCT($H$2:$H$15000 *
            (DATEVALUE($D$2:$D$15000) &lt;= $R6999) *
            (DATEVALUE($E$2:$E$15000) &gt;= $R6999))
  /
  SUMPRODUCT((DATEVALUE($D$2:$D$15000) &lt;= $R6999) *
            (DATEVALUE($E$2:$E$15000) &gt;= $R6999)),
  ""
)</f>
        <v/>
      </c>
    </row>
    <row r="7000" spans="18:19" x14ac:dyDescent="0.2">
      <c r="R7000" s="3">
        <f t="shared" si="277"/>
        <v>47022</v>
      </c>
      <c r="S7000" t="str" cm="1">
        <f t="array" ref="S7000">IFERROR(
  SUMPRODUCT($H$2:$H$15000 *
            (DATEVALUE($D$2:$D$15000) &lt;= $R7000) *
            (DATEVALUE($E$2:$E$15000) &gt;= $R7000))
  /
  SUMPRODUCT((DATEVALUE($D$2:$D$15000) &lt;= $R7000) *
            (DATEVALUE($E$2:$E$15000) &gt;= $R7000)),
  ""
)</f>
        <v/>
      </c>
    </row>
    <row r="7001" spans="18:19" x14ac:dyDescent="0.2">
      <c r="R7001" s="3">
        <f t="shared" si="277"/>
        <v>47023</v>
      </c>
      <c r="S7001" t="str" cm="1">
        <f t="array" ref="S7001">IFERROR(
  SUMPRODUCT($H$2:$H$15000 *
            (DATEVALUE($D$2:$D$15000) &lt;= $R7001) *
            (DATEVALUE($E$2:$E$15000) &gt;= $R7001))
  /
  SUMPRODUCT((DATEVALUE($D$2:$D$15000) &lt;= $R7001) *
            (DATEVALUE($E$2:$E$15000) &gt;= $R7001)),
  ""
)</f>
        <v/>
      </c>
    </row>
    <row r="7002" spans="18:19" x14ac:dyDescent="0.2">
      <c r="R7002" s="3">
        <f t="shared" si="277"/>
        <v>47024</v>
      </c>
      <c r="S7002" t="str" cm="1">
        <f t="array" ref="S7002">IFERROR(
  SUMPRODUCT($H$2:$H$15000 *
            (DATEVALUE($D$2:$D$15000) &lt;= $R7002) *
            (DATEVALUE($E$2:$E$15000) &gt;= $R7002))
  /
  SUMPRODUCT((DATEVALUE($D$2:$D$15000) &lt;= $R7002) *
            (DATEVALUE($E$2:$E$15000) &gt;= $R7002)),
  ""
)</f>
        <v/>
      </c>
    </row>
    <row r="7003" spans="18:19" x14ac:dyDescent="0.2">
      <c r="R7003" s="3">
        <f t="shared" si="277"/>
        <v>47025</v>
      </c>
      <c r="S7003" t="str" cm="1">
        <f t="array" ref="S7003">IFERROR(
  SUMPRODUCT($H$2:$H$15000 *
            (DATEVALUE($D$2:$D$15000) &lt;= $R7003) *
            (DATEVALUE($E$2:$E$15000) &gt;= $R7003))
  /
  SUMPRODUCT((DATEVALUE($D$2:$D$15000) &lt;= $R7003) *
            (DATEVALUE($E$2:$E$15000) &gt;= $R7003)),
  ""
)</f>
        <v/>
      </c>
    </row>
    <row r="7004" spans="18:19" x14ac:dyDescent="0.2">
      <c r="R7004" s="3">
        <f t="shared" si="277"/>
        <v>47026</v>
      </c>
      <c r="S7004" t="str" cm="1">
        <f t="array" ref="S7004">IFERROR(
  SUMPRODUCT($H$2:$H$15000 *
            (DATEVALUE($D$2:$D$15000) &lt;= $R7004) *
            (DATEVALUE($E$2:$E$15000) &gt;= $R7004))
  /
  SUMPRODUCT((DATEVALUE($D$2:$D$15000) &lt;= $R7004) *
            (DATEVALUE($E$2:$E$15000) &gt;= $R7004)),
  ""
)</f>
        <v/>
      </c>
    </row>
    <row r="7005" spans="18:19" x14ac:dyDescent="0.2">
      <c r="R7005" s="3">
        <f t="shared" si="277"/>
        <v>47027</v>
      </c>
      <c r="S7005" t="str" cm="1">
        <f t="array" ref="S7005">IFERROR(
  SUMPRODUCT($H$2:$H$15000 *
            (DATEVALUE($D$2:$D$15000) &lt;= $R7005) *
            (DATEVALUE($E$2:$E$15000) &gt;= $R7005))
  /
  SUMPRODUCT((DATEVALUE($D$2:$D$15000) &lt;= $R7005) *
            (DATEVALUE($E$2:$E$15000) &gt;= $R7005)),
  ""
)</f>
        <v/>
      </c>
    </row>
    <row r="7006" spans="18:19" x14ac:dyDescent="0.2">
      <c r="R7006" s="3">
        <f t="shared" si="277"/>
        <v>47028</v>
      </c>
      <c r="S7006" t="str" cm="1">
        <f t="array" ref="S7006">IFERROR(
  SUMPRODUCT($H$2:$H$15000 *
            (DATEVALUE($D$2:$D$15000) &lt;= $R7006) *
            (DATEVALUE($E$2:$E$15000) &gt;= $R7006))
  /
  SUMPRODUCT((DATEVALUE($D$2:$D$15000) &lt;= $R7006) *
            (DATEVALUE($E$2:$E$15000) &gt;= $R7006)),
  ""
)</f>
        <v/>
      </c>
    </row>
    <row r="7007" spans="18:19" x14ac:dyDescent="0.2">
      <c r="R7007" s="3">
        <f t="shared" si="277"/>
        <v>47029</v>
      </c>
      <c r="S7007" t="str" cm="1">
        <f t="array" ref="S7007">IFERROR(
  SUMPRODUCT($H$2:$H$15000 *
            (DATEVALUE($D$2:$D$15000) &lt;= $R7007) *
            (DATEVALUE($E$2:$E$15000) &gt;= $R7007))
  /
  SUMPRODUCT((DATEVALUE($D$2:$D$15000) &lt;= $R7007) *
            (DATEVALUE($E$2:$E$15000) &gt;= $R7007)),
  ""
)</f>
        <v/>
      </c>
    </row>
    <row r="7008" spans="18:19" x14ac:dyDescent="0.2">
      <c r="R7008" s="3">
        <f t="shared" si="277"/>
        <v>47030</v>
      </c>
      <c r="S7008" t="str" cm="1">
        <f t="array" ref="S7008">IFERROR(
  SUMPRODUCT($H$2:$H$15000 *
            (DATEVALUE($D$2:$D$15000) &lt;= $R7008) *
            (DATEVALUE($E$2:$E$15000) &gt;= $R7008))
  /
  SUMPRODUCT((DATEVALUE($D$2:$D$15000) &lt;= $R7008) *
            (DATEVALUE($E$2:$E$15000) &gt;= $R7008)),
  ""
)</f>
        <v/>
      </c>
    </row>
    <row r="7009" spans="18:19" x14ac:dyDescent="0.2">
      <c r="R7009" s="3">
        <f t="shared" si="277"/>
        <v>47031</v>
      </c>
      <c r="S7009" t="str" cm="1">
        <f t="array" ref="S7009">IFERROR(
  SUMPRODUCT($H$2:$H$15000 *
            (DATEVALUE($D$2:$D$15000) &lt;= $R7009) *
            (DATEVALUE($E$2:$E$15000) &gt;= $R7009))
  /
  SUMPRODUCT((DATEVALUE($D$2:$D$15000) &lt;= $R7009) *
            (DATEVALUE($E$2:$E$15000) &gt;= $R7009)),
  ""
)</f>
        <v/>
      </c>
    </row>
    <row r="7010" spans="18:19" x14ac:dyDescent="0.2">
      <c r="R7010" s="3">
        <f t="shared" si="277"/>
        <v>47032</v>
      </c>
      <c r="S7010" t="str" cm="1">
        <f t="array" ref="S7010">IFERROR(
  SUMPRODUCT($H$2:$H$15000 *
            (DATEVALUE($D$2:$D$15000) &lt;= $R7010) *
            (DATEVALUE($E$2:$E$15000) &gt;= $R7010))
  /
  SUMPRODUCT((DATEVALUE($D$2:$D$15000) &lt;= $R7010) *
            (DATEVALUE($E$2:$E$15000) &gt;= $R7010)),
  ""
)</f>
        <v/>
      </c>
    </row>
    <row r="7011" spans="18:19" x14ac:dyDescent="0.2">
      <c r="R7011" s="3">
        <f t="shared" si="277"/>
        <v>47033</v>
      </c>
      <c r="S7011" t="str" cm="1">
        <f t="array" ref="S7011">IFERROR(
  SUMPRODUCT($H$2:$H$15000 *
            (DATEVALUE($D$2:$D$15000) &lt;= $R7011) *
            (DATEVALUE($E$2:$E$15000) &gt;= $R7011))
  /
  SUMPRODUCT((DATEVALUE($D$2:$D$15000) &lt;= $R7011) *
            (DATEVALUE($E$2:$E$15000) &gt;= $R7011)),
  ""
)</f>
        <v/>
      </c>
    </row>
    <row r="7012" spans="18:19" x14ac:dyDescent="0.2">
      <c r="R7012" s="3">
        <f t="shared" si="277"/>
        <v>47034</v>
      </c>
      <c r="S7012" t="str" cm="1">
        <f t="array" ref="S7012">IFERROR(
  SUMPRODUCT($H$2:$H$15000 *
            (DATEVALUE($D$2:$D$15000) &lt;= $R7012) *
            (DATEVALUE($E$2:$E$15000) &gt;= $R7012))
  /
  SUMPRODUCT((DATEVALUE($D$2:$D$15000) &lt;= $R7012) *
            (DATEVALUE($E$2:$E$15000) &gt;= $R7012)),
  ""
)</f>
        <v/>
      </c>
    </row>
    <row r="7013" spans="18:19" x14ac:dyDescent="0.2">
      <c r="R7013" s="3">
        <f t="shared" si="277"/>
        <v>47035</v>
      </c>
      <c r="S7013" t="str" cm="1">
        <f t="array" ref="S7013">IFERROR(
  SUMPRODUCT($H$2:$H$15000 *
            (DATEVALUE($D$2:$D$15000) &lt;= $R7013) *
            (DATEVALUE($E$2:$E$15000) &gt;= $R7013))
  /
  SUMPRODUCT((DATEVALUE($D$2:$D$15000) &lt;= $R7013) *
            (DATEVALUE($E$2:$E$15000) &gt;= $R7013)),
  ""
)</f>
        <v/>
      </c>
    </row>
    <row r="7014" spans="18:19" x14ac:dyDescent="0.2">
      <c r="R7014" s="3">
        <f t="shared" si="277"/>
        <v>47036</v>
      </c>
      <c r="S7014" t="str" cm="1">
        <f t="array" ref="S7014">IFERROR(
  SUMPRODUCT($H$2:$H$15000 *
            (DATEVALUE($D$2:$D$15000) &lt;= $R7014) *
            (DATEVALUE($E$2:$E$15000) &gt;= $R7014))
  /
  SUMPRODUCT((DATEVALUE($D$2:$D$15000) &lt;= $R7014) *
            (DATEVALUE($E$2:$E$15000) &gt;= $R7014)),
  ""
)</f>
        <v/>
      </c>
    </row>
    <row r="7015" spans="18:19" x14ac:dyDescent="0.2">
      <c r="R7015" s="3">
        <f t="shared" si="277"/>
        <v>47037</v>
      </c>
      <c r="S7015" t="str" cm="1">
        <f t="array" ref="S7015">IFERROR(
  SUMPRODUCT($H$2:$H$15000 *
            (DATEVALUE($D$2:$D$15000) &lt;= $R7015) *
            (DATEVALUE($E$2:$E$15000) &gt;= $R7015))
  /
  SUMPRODUCT((DATEVALUE($D$2:$D$15000) &lt;= $R7015) *
            (DATEVALUE($E$2:$E$15000) &gt;= $R7015)),
  ""
)</f>
        <v/>
      </c>
    </row>
    <row r="7016" spans="18:19" x14ac:dyDescent="0.2">
      <c r="R7016" s="3">
        <f t="shared" si="277"/>
        <v>47038</v>
      </c>
      <c r="S7016" t="str" cm="1">
        <f t="array" ref="S7016">IFERROR(
  SUMPRODUCT($H$2:$H$15000 *
            (DATEVALUE($D$2:$D$15000) &lt;= $R7016) *
            (DATEVALUE($E$2:$E$15000) &gt;= $R7016))
  /
  SUMPRODUCT((DATEVALUE($D$2:$D$15000) &lt;= $R7016) *
            (DATEVALUE($E$2:$E$15000) &gt;= $R7016)),
  ""
)</f>
        <v/>
      </c>
    </row>
    <row r="7017" spans="18:19" x14ac:dyDescent="0.2">
      <c r="R7017" s="3">
        <f t="shared" si="277"/>
        <v>47039</v>
      </c>
      <c r="S7017" t="str" cm="1">
        <f t="array" ref="S7017">IFERROR(
  SUMPRODUCT($H$2:$H$15000 *
            (DATEVALUE($D$2:$D$15000) &lt;= $R7017) *
            (DATEVALUE($E$2:$E$15000) &gt;= $R7017))
  /
  SUMPRODUCT((DATEVALUE($D$2:$D$15000) &lt;= $R7017) *
            (DATEVALUE($E$2:$E$15000) &gt;= $R7017)),
  ""
)</f>
        <v/>
      </c>
    </row>
    <row r="7018" spans="18:19" x14ac:dyDescent="0.2">
      <c r="R7018" s="3">
        <f t="shared" si="277"/>
        <v>47040</v>
      </c>
      <c r="S7018" t="str" cm="1">
        <f t="array" ref="S7018">IFERROR(
  SUMPRODUCT($H$2:$H$15000 *
            (DATEVALUE($D$2:$D$15000) &lt;= $R7018) *
            (DATEVALUE($E$2:$E$15000) &gt;= $R7018))
  /
  SUMPRODUCT((DATEVALUE($D$2:$D$15000) &lt;= $R7018) *
            (DATEVALUE($E$2:$E$15000) &gt;= $R7018)),
  ""
)</f>
        <v/>
      </c>
    </row>
    <row r="7019" spans="18:19" x14ac:dyDescent="0.2">
      <c r="R7019" s="3">
        <f t="shared" si="277"/>
        <v>47041</v>
      </c>
      <c r="S7019" t="str" cm="1">
        <f t="array" ref="S7019">IFERROR(
  SUMPRODUCT($H$2:$H$15000 *
            (DATEVALUE($D$2:$D$15000) &lt;= $R7019) *
            (DATEVALUE($E$2:$E$15000) &gt;= $R7019))
  /
  SUMPRODUCT((DATEVALUE($D$2:$D$15000) &lt;= $R7019) *
            (DATEVALUE($E$2:$E$15000) &gt;= $R7019)),
  ""
)</f>
        <v/>
      </c>
    </row>
    <row r="7020" spans="18:19" x14ac:dyDescent="0.2">
      <c r="R7020" s="3">
        <f t="shared" si="277"/>
        <v>47042</v>
      </c>
      <c r="S7020" t="str" cm="1">
        <f t="array" ref="S7020">IFERROR(
  SUMPRODUCT($H$2:$H$15000 *
            (DATEVALUE($D$2:$D$15000) &lt;= $R7020) *
            (DATEVALUE($E$2:$E$15000) &gt;= $R7020))
  /
  SUMPRODUCT((DATEVALUE($D$2:$D$15000) &lt;= $R7020) *
            (DATEVALUE($E$2:$E$15000) &gt;= $R7020)),
  ""
)</f>
        <v/>
      </c>
    </row>
    <row r="7021" spans="18:19" x14ac:dyDescent="0.2">
      <c r="R7021" s="3">
        <f t="shared" si="277"/>
        <v>47043</v>
      </c>
      <c r="S7021" t="str" cm="1">
        <f t="array" ref="S7021">IFERROR(
  SUMPRODUCT($H$2:$H$15000 *
            (DATEVALUE($D$2:$D$15000) &lt;= $R7021) *
            (DATEVALUE($E$2:$E$15000) &gt;= $R7021))
  /
  SUMPRODUCT((DATEVALUE($D$2:$D$15000) &lt;= $R7021) *
            (DATEVALUE($E$2:$E$15000) &gt;= $R7021)),
  ""
)</f>
        <v/>
      </c>
    </row>
    <row r="7022" spans="18:19" x14ac:dyDescent="0.2">
      <c r="R7022" s="3">
        <f t="shared" si="277"/>
        <v>47044</v>
      </c>
      <c r="S7022" t="str" cm="1">
        <f t="array" ref="S7022">IFERROR(
  SUMPRODUCT($H$2:$H$15000 *
            (DATEVALUE($D$2:$D$15000) &lt;= $R7022) *
            (DATEVALUE($E$2:$E$15000) &gt;= $R7022))
  /
  SUMPRODUCT((DATEVALUE($D$2:$D$15000) &lt;= $R7022) *
            (DATEVALUE($E$2:$E$15000) &gt;= $R7022)),
  ""
)</f>
        <v/>
      </c>
    </row>
    <row r="7023" spans="18:19" x14ac:dyDescent="0.2">
      <c r="R7023" s="3">
        <f t="shared" si="277"/>
        <v>47045</v>
      </c>
      <c r="S7023" t="str" cm="1">
        <f t="array" ref="S7023">IFERROR(
  SUMPRODUCT($H$2:$H$15000 *
            (DATEVALUE($D$2:$D$15000) &lt;= $R7023) *
            (DATEVALUE($E$2:$E$15000) &gt;= $R7023))
  /
  SUMPRODUCT((DATEVALUE($D$2:$D$15000) &lt;= $R7023) *
            (DATEVALUE($E$2:$E$15000) &gt;= $R7023)),
  ""
)</f>
        <v/>
      </c>
    </row>
    <row r="7024" spans="18:19" x14ac:dyDescent="0.2">
      <c r="R7024" s="3">
        <f t="shared" si="277"/>
        <v>47046</v>
      </c>
      <c r="S7024" t="str" cm="1">
        <f t="array" ref="S7024">IFERROR(
  SUMPRODUCT($H$2:$H$15000 *
            (DATEVALUE($D$2:$D$15000) &lt;= $R7024) *
            (DATEVALUE($E$2:$E$15000) &gt;= $R7024))
  /
  SUMPRODUCT((DATEVALUE($D$2:$D$15000) &lt;= $R7024) *
            (DATEVALUE($E$2:$E$15000) &gt;= $R7024)),
  ""
)</f>
        <v/>
      </c>
    </row>
    <row r="7025" spans="18:19" x14ac:dyDescent="0.2">
      <c r="R7025" s="3">
        <f t="shared" si="277"/>
        <v>47047</v>
      </c>
      <c r="S7025" t="str" cm="1">
        <f t="array" ref="S7025">IFERROR(
  SUMPRODUCT($H$2:$H$15000 *
            (DATEVALUE($D$2:$D$15000) &lt;= $R7025) *
            (DATEVALUE($E$2:$E$15000) &gt;= $R7025))
  /
  SUMPRODUCT((DATEVALUE($D$2:$D$15000) &lt;= $R7025) *
            (DATEVALUE($E$2:$E$15000) &gt;= $R7025)),
  ""
)</f>
        <v/>
      </c>
    </row>
    <row r="7026" spans="18:19" x14ac:dyDescent="0.2">
      <c r="R7026" s="3">
        <f t="shared" si="277"/>
        <v>47048</v>
      </c>
      <c r="S7026" t="str" cm="1">
        <f t="array" ref="S7026">IFERROR(
  SUMPRODUCT($H$2:$H$15000 *
            (DATEVALUE($D$2:$D$15000) &lt;= $R7026) *
            (DATEVALUE($E$2:$E$15000) &gt;= $R7026))
  /
  SUMPRODUCT((DATEVALUE($D$2:$D$15000) &lt;= $R7026) *
            (DATEVALUE($E$2:$E$15000) &gt;= $R7026)),
  ""
)</f>
        <v/>
      </c>
    </row>
    <row r="7027" spans="18:19" x14ac:dyDescent="0.2">
      <c r="R7027" s="3">
        <f t="shared" si="277"/>
        <v>47049</v>
      </c>
      <c r="S7027" t="str" cm="1">
        <f t="array" ref="S7027">IFERROR(
  SUMPRODUCT($H$2:$H$15000 *
            (DATEVALUE($D$2:$D$15000) &lt;= $R7027) *
            (DATEVALUE($E$2:$E$15000) &gt;= $R7027))
  /
  SUMPRODUCT((DATEVALUE($D$2:$D$15000) &lt;= $R7027) *
            (DATEVALUE($E$2:$E$15000) &gt;= $R7027)),
  ""
)</f>
        <v/>
      </c>
    </row>
    <row r="7028" spans="18:19" x14ac:dyDescent="0.2">
      <c r="R7028" s="3">
        <f t="shared" si="277"/>
        <v>47050</v>
      </c>
      <c r="S7028" t="str" cm="1">
        <f t="array" ref="S7028">IFERROR(
  SUMPRODUCT($H$2:$H$15000 *
            (DATEVALUE($D$2:$D$15000) &lt;= $R7028) *
            (DATEVALUE($E$2:$E$15000) &gt;= $R7028))
  /
  SUMPRODUCT((DATEVALUE($D$2:$D$15000) &lt;= $R7028) *
            (DATEVALUE($E$2:$E$15000) &gt;= $R7028)),
  ""
)</f>
        <v/>
      </c>
    </row>
    <row r="7029" spans="18:19" x14ac:dyDescent="0.2">
      <c r="R7029" s="3">
        <f t="shared" si="277"/>
        <v>47051</v>
      </c>
      <c r="S7029" t="str" cm="1">
        <f t="array" ref="S7029">IFERROR(
  SUMPRODUCT($H$2:$H$15000 *
            (DATEVALUE($D$2:$D$15000) &lt;= $R7029) *
            (DATEVALUE($E$2:$E$15000) &gt;= $R7029))
  /
  SUMPRODUCT((DATEVALUE($D$2:$D$15000) &lt;= $R7029) *
            (DATEVALUE($E$2:$E$15000) &gt;= $R7029)),
  ""
)</f>
        <v/>
      </c>
    </row>
    <row r="7030" spans="18:19" x14ac:dyDescent="0.2">
      <c r="R7030" s="3">
        <f t="shared" si="277"/>
        <v>47052</v>
      </c>
      <c r="S7030" t="str" cm="1">
        <f t="array" ref="S7030">IFERROR(
  SUMPRODUCT($H$2:$H$15000 *
            (DATEVALUE($D$2:$D$15000) &lt;= $R7030) *
            (DATEVALUE($E$2:$E$15000) &gt;= $R7030))
  /
  SUMPRODUCT((DATEVALUE($D$2:$D$15000) &lt;= $R7030) *
            (DATEVALUE($E$2:$E$15000) &gt;= $R7030)),
  ""
)</f>
        <v/>
      </c>
    </row>
    <row r="7031" spans="18:19" x14ac:dyDescent="0.2">
      <c r="R7031" s="3">
        <f t="shared" si="277"/>
        <v>47053</v>
      </c>
      <c r="S7031" t="str" cm="1">
        <f t="array" ref="S7031">IFERROR(
  SUMPRODUCT($H$2:$H$15000 *
            (DATEVALUE($D$2:$D$15000) &lt;= $R7031) *
            (DATEVALUE($E$2:$E$15000) &gt;= $R7031))
  /
  SUMPRODUCT((DATEVALUE($D$2:$D$15000) &lt;= $R7031) *
            (DATEVALUE($E$2:$E$15000) &gt;= $R7031)),
  ""
)</f>
        <v/>
      </c>
    </row>
    <row r="7032" spans="18:19" x14ac:dyDescent="0.2">
      <c r="R7032" s="3">
        <f t="shared" si="277"/>
        <v>47054</v>
      </c>
      <c r="S7032" t="str" cm="1">
        <f t="array" ref="S7032">IFERROR(
  SUMPRODUCT($H$2:$H$15000 *
            (DATEVALUE($D$2:$D$15000) &lt;= $R7032) *
            (DATEVALUE($E$2:$E$15000) &gt;= $R7032))
  /
  SUMPRODUCT((DATEVALUE($D$2:$D$15000) &lt;= $R7032) *
            (DATEVALUE($E$2:$E$15000) &gt;= $R7032)),
  ""
)</f>
        <v/>
      </c>
    </row>
    <row r="7033" spans="18:19" x14ac:dyDescent="0.2">
      <c r="R7033" s="3">
        <f t="shared" si="277"/>
        <v>47055</v>
      </c>
      <c r="S7033" t="str" cm="1">
        <f t="array" ref="S7033">IFERROR(
  SUMPRODUCT($H$2:$H$15000 *
            (DATEVALUE($D$2:$D$15000) &lt;= $R7033) *
            (DATEVALUE($E$2:$E$15000) &gt;= $R7033))
  /
  SUMPRODUCT((DATEVALUE($D$2:$D$15000) &lt;= $R7033) *
            (DATEVALUE($E$2:$E$15000) &gt;= $R7033)),
  ""
)</f>
        <v/>
      </c>
    </row>
    <row r="7034" spans="18:19" x14ac:dyDescent="0.2">
      <c r="R7034" s="3">
        <f t="shared" si="277"/>
        <v>47056</v>
      </c>
      <c r="S7034" t="str" cm="1">
        <f t="array" ref="S7034">IFERROR(
  SUMPRODUCT($H$2:$H$15000 *
            (DATEVALUE($D$2:$D$15000) &lt;= $R7034) *
            (DATEVALUE($E$2:$E$15000) &gt;= $R7034))
  /
  SUMPRODUCT((DATEVALUE($D$2:$D$15000) &lt;= $R7034) *
            (DATEVALUE($E$2:$E$15000) &gt;= $R7034)),
  ""
)</f>
        <v/>
      </c>
    </row>
    <row r="7035" spans="18:19" x14ac:dyDescent="0.2">
      <c r="R7035" s="3">
        <f t="shared" si="277"/>
        <v>47057</v>
      </c>
      <c r="S7035" t="str" cm="1">
        <f t="array" ref="S7035">IFERROR(
  SUMPRODUCT($H$2:$H$15000 *
            (DATEVALUE($D$2:$D$15000) &lt;= $R7035) *
            (DATEVALUE($E$2:$E$15000) &gt;= $R7035))
  /
  SUMPRODUCT((DATEVALUE($D$2:$D$15000) &lt;= $R7035) *
            (DATEVALUE($E$2:$E$15000) &gt;= $R7035)),
  ""
)</f>
        <v/>
      </c>
    </row>
    <row r="7036" spans="18:19" x14ac:dyDescent="0.2">
      <c r="R7036" s="3">
        <f t="shared" si="277"/>
        <v>47058</v>
      </c>
      <c r="S7036" t="str" cm="1">
        <f t="array" ref="S7036">IFERROR(
  SUMPRODUCT($H$2:$H$15000 *
            (DATEVALUE($D$2:$D$15000) &lt;= $R7036) *
            (DATEVALUE($E$2:$E$15000) &gt;= $R7036))
  /
  SUMPRODUCT((DATEVALUE($D$2:$D$15000) &lt;= $R7036) *
            (DATEVALUE($E$2:$E$15000) &gt;= $R7036)),
  ""
)</f>
        <v/>
      </c>
    </row>
    <row r="7037" spans="18:19" x14ac:dyDescent="0.2">
      <c r="R7037" s="3">
        <f t="shared" si="277"/>
        <v>47059</v>
      </c>
      <c r="S7037" t="str" cm="1">
        <f t="array" ref="S7037">IFERROR(
  SUMPRODUCT($H$2:$H$15000 *
            (DATEVALUE($D$2:$D$15000) &lt;= $R7037) *
            (DATEVALUE($E$2:$E$15000) &gt;= $R7037))
  /
  SUMPRODUCT((DATEVALUE($D$2:$D$15000) &lt;= $R7037) *
            (DATEVALUE($E$2:$E$15000) &gt;= $R7037)),
  ""
)</f>
        <v/>
      </c>
    </row>
    <row r="7038" spans="18:19" x14ac:dyDescent="0.2">
      <c r="R7038" s="3">
        <f t="shared" si="277"/>
        <v>47060</v>
      </c>
      <c r="S7038" t="str" cm="1">
        <f t="array" ref="S7038">IFERROR(
  SUMPRODUCT($H$2:$H$15000 *
            (DATEVALUE($D$2:$D$15000) &lt;= $R7038) *
            (DATEVALUE($E$2:$E$15000) &gt;= $R7038))
  /
  SUMPRODUCT((DATEVALUE($D$2:$D$15000) &lt;= $R7038) *
            (DATEVALUE($E$2:$E$15000) &gt;= $R7038)),
  ""
)</f>
        <v/>
      </c>
    </row>
    <row r="7039" spans="18:19" x14ac:dyDescent="0.2">
      <c r="R7039" s="3">
        <f t="shared" si="277"/>
        <v>47061</v>
      </c>
      <c r="S7039" t="str" cm="1">
        <f t="array" ref="S7039">IFERROR(
  SUMPRODUCT($H$2:$H$15000 *
            (DATEVALUE($D$2:$D$15000) &lt;= $R7039) *
            (DATEVALUE($E$2:$E$15000) &gt;= $R7039))
  /
  SUMPRODUCT((DATEVALUE($D$2:$D$15000) &lt;= $R7039) *
            (DATEVALUE($E$2:$E$15000) &gt;= $R7039)),
  ""
)</f>
        <v/>
      </c>
    </row>
    <row r="7040" spans="18:19" x14ac:dyDescent="0.2">
      <c r="R7040" s="3">
        <f t="shared" si="277"/>
        <v>47062</v>
      </c>
      <c r="S7040" t="str" cm="1">
        <f t="array" ref="S7040">IFERROR(
  SUMPRODUCT($H$2:$H$15000 *
            (DATEVALUE($D$2:$D$15000) &lt;= $R7040) *
            (DATEVALUE($E$2:$E$15000) &gt;= $R7040))
  /
  SUMPRODUCT((DATEVALUE($D$2:$D$15000) &lt;= $R7040) *
            (DATEVALUE($E$2:$E$15000) &gt;= $R7040)),
  ""
)</f>
        <v/>
      </c>
    </row>
    <row r="7041" spans="18:19" x14ac:dyDescent="0.2">
      <c r="R7041" s="3">
        <f t="shared" si="277"/>
        <v>47063</v>
      </c>
      <c r="S7041" t="str" cm="1">
        <f t="array" ref="S7041">IFERROR(
  SUMPRODUCT($H$2:$H$15000 *
            (DATEVALUE($D$2:$D$15000) &lt;= $R7041) *
            (DATEVALUE($E$2:$E$15000) &gt;= $R7041))
  /
  SUMPRODUCT((DATEVALUE($D$2:$D$15000) &lt;= $R7041) *
            (DATEVALUE($E$2:$E$15000) &gt;= $R7041)),
  ""
)</f>
        <v/>
      </c>
    </row>
    <row r="7042" spans="18:19" x14ac:dyDescent="0.2">
      <c r="R7042" s="3">
        <f t="shared" si="277"/>
        <v>47064</v>
      </c>
      <c r="S7042" t="str" cm="1">
        <f t="array" ref="S7042">IFERROR(
  SUMPRODUCT($H$2:$H$15000 *
            (DATEVALUE($D$2:$D$15000) &lt;= $R7042) *
            (DATEVALUE($E$2:$E$15000) &gt;= $R7042))
  /
  SUMPRODUCT((DATEVALUE($D$2:$D$15000) &lt;= $R7042) *
            (DATEVALUE($E$2:$E$15000) &gt;= $R7042)),
  ""
)</f>
        <v/>
      </c>
    </row>
    <row r="7043" spans="18:19" x14ac:dyDescent="0.2">
      <c r="R7043" s="3">
        <f t="shared" si="277"/>
        <v>47065</v>
      </c>
      <c r="S7043" t="str" cm="1">
        <f t="array" ref="S7043">IFERROR(
  SUMPRODUCT($H$2:$H$15000 *
            (DATEVALUE($D$2:$D$15000) &lt;= $R7043) *
            (DATEVALUE($E$2:$E$15000) &gt;= $R7043))
  /
  SUMPRODUCT((DATEVALUE($D$2:$D$15000) &lt;= $R7043) *
            (DATEVALUE($E$2:$E$15000) &gt;= $R7043)),
  ""
)</f>
        <v/>
      </c>
    </row>
    <row r="7044" spans="18:19" x14ac:dyDescent="0.2">
      <c r="R7044" s="3">
        <f t="shared" ref="R7044:R7107" si="278">+R7043+1</f>
        <v>47066</v>
      </c>
      <c r="S7044" t="str" cm="1">
        <f t="array" ref="S7044">IFERROR(
  SUMPRODUCT($H$2:$H$15000 *
            (DATEVALUE($D$2:$D$15000) &lt;= $R7044) *
            (DATEVALUE($E$2:$E$15000) &gt;= $R7044))
  /
  SUMPRODUCT((DATEVALUE($D$2:$D$15000) &lt;= $R7044) *
            (DATEVALUE($E$2:$E$15000) &gt;= $R7044)),
  ""
)</f>
        <v/>
      </c>
    </row>
    <row r="7045" spans="18:19" x14ac:dyDescent="0.2">
      <c r="R7045" s="3">
        <f t="shared" si="278"/>
        <v>47067</v>
      </c>
      <c r="S7045" t="str" cm="1">
        <f t="array" ref="S7045">IFERROR(
  SUMPRODUCT($H$2:$H$15000 *
            (DATEVALUE($D$2:$D$15000) &lt;= $R7045) *
            (DATEVALUE($E$2:$E$15000) &gt;= $R7045))
  /
  SUMPRODUCT((DATEVALUE($D$2:$D$15000) &lt;= $R7045) *
            (DATEVALUE($E$2:$E$15000) &gt;= $R7045)),
  ""
)</f>
        <v/>
      </c>
    </row>
    <row r="7046" spans="18:19" x14ac:dyDescent="0.2">
      <c r="R7046" s="3">
        <f t="shared" si="278"/>
        <v>47068</v>
      </c>
      <c r="S7046" t="str" cm="1">
        <f t="array" ref="S7046">IFERROR(
  SUMPRODUCT($H$2:$H$15000 *
            (DATEVALUE($D$2:$D$15000) &lt;= $R7046) *
            (DATEVALUE($E$2:$E$15000) &gt;= $R7046))
  /
  SUMPRODUCT((DATEVALUE($D$2:$D$15000) &lt;= $R7046) *
            (DATEVALUE($E$2:$E$15000) &gt;= $R7046)),
  ""
)</f>
        <v/>
      </c>
    </row>
    <row r="7047" spans="18:19" x14ac:dyDescent="0.2">
      <c r="R7047" s="3">
        <f t="shared" si="278"/>
        <v>47069</v>
      </c>
      <c r="S7047" t="str" cm="1">
        <f t="array" ref="S7047">IFERROR(
  SUMPRODUCT($H$2:$H$15000 *
            (DATEVALUE($D$2:$D$15000) &lt;= $R7047) *
            (DATEVALUE($E$2:$E$15000) &gt;= $R7047))
  /
  SUMPRODUCT((DATEVALUE($D$2:$D$15000) &lt;= $R7047) *
            (DATEVALUE($E$2:$E$15000) &gt;= $R7047)),
  ""
)</f>
        <v/>
      </c>
    </row>
    <row r="7048" spans="18:19" x14ac:dyDescent="0.2">
      <c r="R7048" s="3">
        <f t="shared" si="278"/>
        <v>47070</v>
      </c>
      <c r="S7048" t="str" cm="1">
        <f t="array" ref="S7048">IFERROR(
  SUMPRODUCT($H$2:$H$15000 *
            (DATEVALUE($D$2:$D$15000) &lt;= $R7048) *
            (DATEVALUE($E$2:$E$15000) &gt;= $R7048))
  /
  SUMPRODUCT((DATEVALUE($D$2:$D$15000) &lt;= $R7048) *
            (DATEVALUE($E$2:$E$15000) &gt;= $R7048)),
  ""
)</f>
        <v/>
      </c>
    </row>
    <row r="7049" spans="18:19" x14ac:dyDescent="0.2">
      <c r="R7049" s="3">
        <f t="shared" si="278"/>
        <v>47071</v>
      </c>
      <c r="S7049" t="str" cm="1">
        <f t="array" ref="S7049">IFERROR(
  SUMPRODUCT($H$2:$H$15000 *
            (DATEVALUE($D$2:$D$15000) &lt;= $R7049) *
            (DATEVALUE($E$2:$E$15000) &gt;= $R7049))
  /
  SUMPRODUCT((DATEVALUE($D$2:$D$15000) &lt;= $R7049) *
            (DATEVALUE($E$2:$E$15000) &gt;= $R7049)),
  ""
)</f>
        <v/>
      </c>
    </row>
    <row r="7050" spans="18:19" x14ac:dyDescent="0.2">
      <c r="R7050" s="3">
        <f t="shared" si="278"/>
        <v>47072</v>
      </c>
      <c r="S7050" t="str" cm="1">
        <f t="array" ref="S7050">IFERROR(
  SUMPRODUCT($H$2:$H$15000 *
            (DATEVALUE($D$2:$D$15000) &lt;= $R7050) *
            (DATEVALUE($E$2:$E$15000) &gt;= $R7050))
  /
  SUMPRODUCT((DATEVALUE($D$2:$D$15000) &lt;= $R7050) *
            (DATEVALUE($E$2:$E$15000) &gt;= $R7050)),
  ""
)</f>
        <v/>
      </c>
    </row>
    <row r="7051" spans="18:19" x14ac:dyDescent="0.2">
      <c r="R7051" s="3">
        <f t="shared" si="278"/>
        <v>47073</v>
      </c>
      <c r="S7051" t="str" cm="1">
        <f t="array" ref="S7051">IFERROR(
  SUMPRODUCT($H$2:$H$15000 *
            (DATEVALUE($D$2:$D$15000) &lt;= $R7051) *
            (DATEVALUE($E$2:$E$15000) &gt;= $R7051))
  /
  SUMPRODUCT((DATEVALUE($D$2:$D$15000) &lt;= $R7051) *
            (DATEVALUE($E$2:$E$15000) &gt;= $R7051)),
  ""
)</f>
        <v/>
      </c>
    </row>
    <row r="7052" spans="18:19" x14ac:dyDescent="0.2">
      <c r="R7052" s="3">
        <f t="shared" si="278"/>
        <v>47074</v>
      </c>
      <c r="S7052" t="str" cm="1">
        <f t="array" ref="S7052">IFERROR(
  SUMPRODUCT($H$2:$H$15000 *
            (DATEVALUE($D$2:$D$15000) &lt;= $R7052) *
            (DATEVALUE($E$2:$E$15000) &gt;= $R7052))
  /
  SUMPRODUCT((DATEVALUE($D$2:$D$15000) &lt;= $R7052) *
            (DATEVALUE($E$2:$E$15000) &gt;= $R7052)),
  ""
)</f>
        <v/>
      </c>
    </row>
    <row r="7053" spans="18:19" x14ac:dyDescent="0.2">
      <c r="R7053" s="3">
        <f t="shared" si="278"/>
        <v>47075</v>
      </c>
      <c r="S7053" t="str" cm="1">
        <f t="array" ref="S7053">IFERROR(
  SUMPRODUCT($H$2:$H$15000 *
            (DATEVALUE($D$2:$D$15000) &lt;= $R7053) *
            (DATEVALUE($E$2:$E$15000) &gt;= $R7053))
  /
  SUMPRODUCT((DATEVALUE($D$2:$D$15000) &lt;= $R7053) *
            (DATEVALUE($E$2:$E$15000) &gt;= $R7053)),
  ""
)</f>
        <v/>
      </c>
    </row>
    <row r="7054" spans="18:19" x14ac:dyDescent="0.2">
      <c r="R7054" s="3">
        <f t="shared" si="278"/>
        <v>47076</v>
      </c>
      <c r="S7054" t="str" cm="1">
        <f t="array" ref="S7054">IFERROR(
  SUMPRODUCT($H$2:$H$15000 *
            (DATEVALUE($D$2:$D$15000) &lt;= $R7054) *
            (DATEVALUE($E$2:$E$15000) &gt;= $R7054))
  /
  SUMPRODUCT((DATEVALUE($D$2:$D$15000) &lt;= $R7054) *
            (DATEVALUE($E$2:$E$15000) &gt;= $R7054)),
  ""
)</f>
        <v/>
      </c>
    </row>
    <row r="7055" spans="18:19" x14ac:dyDescent="0.2">
      <c r="R7055" s="3">
        <f t="shared" si="278"/>
        <v>47077</v>
      </c>
      <c r="S7055" t="str" cm="1">
        <f t="array" ref="S7055">IFERROR(
  SUMPRODUCT($H$2:$H$15000 *
            (DATEVALUE($D$2:$D$15000) &lt;= $R7055) *
            (DATEVALUE($E$2:$E$15000) &gt;= $R7055))
  /
  SUMPRODUCT((DATEVALUE($D$2:$D$15000) &lt;= $R7055) *
            (DATEVALUE($E$2:$E$15000) &gt;= $R7055)),
  ""
)</f>
        <v/>
      </c>
    </row>
    <row r="7056" spans="18:19" x14ac:dyDescent="0.2">
      <c r="R7056" s="3">
        <f t="shared" si="278"/>
        <v>47078</v>
      </c>
      <c r="S7056" t="str" cm="1">
        <f t="array" ref="S7056">IFERROR(
  SUMPRODUCT($H$2:$H$15000 *
            (DATEVALUE($D$2:$D$15000) &lt;= $R7056) *
            (DATEVALUE($E$2:$E$15000) &gt;= $R7056))
  /
  SUMPRODUCT((DATEVALUE($D$2:$D$15000) &lt;= $R7056) *
            (DATEVALUE($E$2:$E$15000) &gt;= $R7056)),
  ""
)</f>
        <v/>
      </c>
    </row>
    <row r="7057" spans="18:19" x14ac:dyDescent="0.2">
      <c r="R7057" s="3">
        <f t="shared" si="278"/>
        <v>47079</v>
      </c>
      <c r="S7057" t="str" cm="1">
        <f t="array" ref="S7057">IFERROR(
  SUMPRODUCT($H$2:$H$15000 *
            (DATEVALUE($D$2:$D$15000) &lt;= $R7057) *
            (DATEVALUE($E$2:$E$15000) &gt;= $R7057))
  /
  SUMPRODUCT((DATEVALUE($D$2:$D$15000) &lt;= $R7057) *
            (DATEVALUE($E$2:$E$15000) &gt;= $R7057)),
  ""
)</f>
        <v/>
      </c>
    </row>
    <row r="7058" spans="18:19" x14ac:dyDescent="0.2">
      <c r="R7058" s="3">
        <f t="shared" si="278"/>
        <v>47080</v>
      </c>
      <c r="S7058" t="str" cm="1">
        <f t="array" ref="S7058">IFERROR(
  SUMPRODUCT($H$2:$H$15000 *
            (DATEVALUE($D$2:$D$15000) &lt;= $R7058) *
            (DATEVALUE($E$2:$E$15000) &gt;= $R7058))
  /
  SUMPRODUCT((DATEVALUE($D$2:$D$15000) &lt;= $R7058) *
            (DATEVALUE($E$2:$E$15000) &gt;= $R7058)),
  ""
)</f>
        <v/>
      </c>
    </row>
    <row r="7059" spans="18:19" x14ac:dyDescent="0.2">
      <c r="R7059" s="3">
        <f t="shared" si="278"/>
        <v>47081</v>
      </c>
      <c r="S7059" t="str" cm="1">
        <f t="array" ref="S7059">IFERROR(
  SUMPRODUCT($H$2:$H$15000 *
            (DATEVALUE($D$2:$D$15000) &lt;= $R7059) *
            (DATEVALUE($E$2:$E$15000) &gt;= $R7059))
  /
  SUMPRODUCT((DATEVALUE($D$2:$D$15000) &lt;= $R7059) *
            (DATEVALUE($E$2:$E$15000) &gt;= $R7059)),
  ""
)</f>
        <v/>
      </c>
    </row>
    <row r="7060" spans="18:19" x14ac:dyDescent="0.2">
      <c r="R7060" s="3">
        <f t="shared" si="278"/>
        <v>47082</v>
      </c>
      <c r="S7060" t="str" cm="1">
        <f t="array" ref="S7060">IFERROR(
  SUMPRODUCT($H$2:$H$15000 *
            (DATEVALUE($D$2:$D$15000) &lt;= $R7060) *
            (DATEVALUE($E$2:$E$15000) &gt;= $R7060))
  /
  SUMPRODUCT((DATEVALUE($D$2:$D$15000) &lt;= $R7060) *
            (DATEVALUE($E$2:$E$15000) &gt;= $R7060)),
  ""
)</f>
        <v/>
      </c>
    </row>
    <row r="7061" spans="18:19" x14ac:dyDescent="0.2">
      <c r="R7061" s="3">
        <f t="shared" si="278"/>
        <v>47083</v>
      </c>
      <c r="S7061" t="str" cm="1">
        <f t="array" ref="S7061">IFERROR(
  SUMPRODUCT($H$2:$H$15000 *
            (DATEVALUE($D$2:$D$15000) &lt;= $R7061) *
            (DATEVALUE($E$2:$E$15000) &gt;= $R7061))
  /
  SUMPRODUCT((DATEVALUE($D$2:$D$15000) &lt;= $R7061) *
            (DATEVALUE($E$2:$E$15000) &gt;= $R7061)),
  ""
)</f>
        <v/>
      </c>
    </row>
    <row r="7062" spans="18:19" x14ac:dyDescent="0.2">
      <c r="R7062" s="3">
        <f t="shared" si="278"/>
        <v>47084</v>
      </c>
      <c r="S7062" t="str" cm="1">
        <f t="array" ref="S7062">IFERROR(
  SUMPRODUCT($H$2:$H$15000 *
            (DATEVALUE($D$2:$D$15000) &lt;= $R7062) *
            (DATEVALUE($E$2:$E$15000) &gt;= $R7062))
  /
  SUMPRODUCT((DATEVALUE($D$2:$D$15000) &lt;= $R7062) *
            (DATEVALUE($E$2:$E$15000) &gt;= $R7062)),
  ""
)</f>
        <v/>
      </c>
    </row>
    <row r="7063" spans="18:19" x14ac:dyDescent="0.2">
      <c r="R7063" s="3">
        <f t="shared" si="278"/>
        <v>47085</v>
      </c>
      <c r="S7063" t="str" cm="1">
        <f t="array" ref="S7063">IFERROR(
  SUMPRODUCT($H$2:$H$15000 *
            (DATEVALUE($D$2:$D$15000) &lt;= $R7063) *
            (DATEVALUE($E$2:$E$15000) &gt;= $R7063))
  /
  SUMPRODUCT((DATEVALUE($D$2:$D$15000) &lt;= $R7063) *
            (DATEVALUE($E$2:$E$15000) &gt;= $R7063)),
  ""
)</f>
        <v/>
      </c>
    </row>
    <row r="7064" spans="18:19" x14ac:dyDescent="0.2">
      <c r="R7064" s="3">
        <f t="shared" si="278"/>
        <v>47086</v>
      </c>
      <c r="S7064" t="str" cm="1">
        <f t="array" ref="S7064">IFERROR(
  SUMPRODUCT($H$2:$H$15000 *
            (DATEVALUE($D$2:$D$15000) &lt;= $R7064) *
            (DATEVALUE($E$2:$E$15000) &gt;= $R7064))
  /
  SUMPRODUCT((DATEVALUE($D$2:$D$15000) &lt;= $R7064) *
            (DATEVALUE($E$2:$E$15000) &gt;= $R7064)),
  ""
)</f>
        <v/>
      </c>
    </row>
    <row r="7065" spans="18:19" x14ac:dyDescent="0.2">
      <c r="R7065" s="3">
        <f t="shared" si="278"/>
        <v>47087</v>
      </c>
      <c r="S7065" t="str" cm="1">
        <f t="array" ref="S7065">IFERROR(
  SUMPRODUCT($H$2:$H$15000 *
            (DATEVALUE($D$2:$D$15000) &lt;= $R7065) *
            (DATEVALUE($E$2:$E$15000) &gt;= $R7065))
  /
  SUMPRODUCT((DATEVALUE($D$2:$D$15000) &lt;= $R7065) *
            (DATEVALUE($E$2:$E$15000) &gt;= $R7065)),
  ""
)</f>
        <v/>
      </c>
    </row>
    <row r="7066" spans="18:19" x14ac:dyDescent="0.2">
      <c r="R7066" s="3">
        <f t="shared" si="278"/>
        <v>47088</v>
      </c>
      <c r="S7066" t="str" cm="1">
        <f t="array" ref="S7066">IFERROR(
  SUMPRODUCT($H$2:$H$15000 *
            (DATEVALUE($D$2:$D$15000) &lt;= $R7066) *
            (DATEVALUE($E$2:$E$15000) &gt;= $R7066))
  /
  SUMPRODUCT((DATEVALUE($D$2:$D$15000) &lt;= $R7066) *
            (DATEVALUE($E$2:$E$15000) &gt;= $R7066)),
  ""
)</f>
        <v/>
      </c>
    </row>
    <row r="7067" spans="18:19" x14ac:dyDescent="0.2">
      <c r="R7067" s="3">
        <f t="shared" si="278"/>
        <v>47089</v>
      </c>
      <c r="S7067" t="str" cm="1">
        <f t="array" ref="S7067">IFERROR(
  SUMPRODUCT($H$2:$H$15000 *
            (DATEVALUE($D$2:$D$15000) &lt;= $R7067) *
            (DATEVALUE($E$2:$E$15000) &gt;= $R7067))
  /
  SUMPRODUCT((DATEVALUE($D$2:$D$15000) &lt;= $R7067) *
            (DATEVALUE($E$2:$E$15000) &gt;= $R7067)),
  ""
)</f>
        <v/>
      </c>
    </row>
    <row r="7068" spans="18:19" x14ac:dyDescent="0.2">
      <c r="R7068" s="3">
        <f t="shared" si="278"/>
        <v>47090</v>
      </c>
      <c r="S7068" t="str" cm="1">
        <f t="array" ref="S7068">IFERROR(
  SUMPRODUCT($H$2:$H$15000 *
            (DATEVALUE($D$2:$D$15000) &lt;= $R7068) *
            (DATEVALUE($E$2:$E$15000) &gt;= $R7068))
  /
  SUMPRODUCT((DATEVALUE($D$2:$D$15000) &lt;= $R7068) *
            (DATEVALUE($E$2:$E$15000) &gt;= $R7068)),
  ""
)</f>
        <v/>
      </c>
    </row>
    <row r="7069" spans="18:19" x14ac:dyDescent="0.2">
      <c r="R7069" s="3">
        <f t="shared" si="278"/>
        <v>47091</v>
      </c>
      <c r="S7069" t="str" cm="1">
        <f t="array" ref="S7069">IFERROR(
  SUMPRODUCT($H$2:$H$15000 *
            (DATEVALUE($D$2:$D$15000) &lt;= $R7069) *
            (DATEVALUE($E$2:$E$15000) &gt;= $R7069))
  /
  SUMPRODUCT((DATEVALUE($D$2:$D$15000) &lt;= $R7069) *
            (DATEVALUE($E$2:$E$15000) &gt;= $R7069)),
  ""
)</f>
        <v/>
      </c>
    </row>
    <row r="7070" spans="18:19" x14ac:dyDescent="0.2">
      <c r="R7070" s="3">
        <f t="shared" si="278"/>
        <v>47092</v>
      </c>
      <c r="S7070" t="str" cm="1">
        <f t="array" ref="S7070">IFERROR(
  SUMPRODUCT($H$2:$H$15000 *
            (DATEVALUE($D$2:$D$15000) &lt;= $R7070) *
            (DATEVALUE($E$2:$E$15000) &gt;= $R7070))
  /
  SUMPRODUCT((DATEVALUE($D$2:$D$15000) &lt;= $R7070) *
            (DATEVALUE($E$2:$E$15000) &gt;= $R7070)),
  ""
)</f>
        <v/>
      </c>
    </row>
    <row r="7071" spans="18:19" x14ac:dyDescent="0.2">
      <c r="R7071" s="3">
        <f t="shared" si="278"/>
        <v>47093</v>
      </c>
      <c r="S7071" t="str" cm="1">
        <f t="array" ref="S7071">IFERROR(
  SUMPRODUCT($H$2:$H$15000 *
            (DATEVALUE($D$2:$D$15000) &lt;= $R7071) *
            (DATEVALUE($E$2:$E$15000) &gt;= $R7071))
  /
  SUMPRODUCT((DATEVALUE($D$2:$D$15000) &lt;= $R7071) *
            (DATEVALUE($E$2:$E$15000) &gt;= $R7071)),
  ""
)</f>
        <v/>
      </c>
    </row>
    <row r="7072" spans="18:19" x14ac:dyDescent="0.2">
      <c r="R7072" s="3">
        <f t="shared" si="278"/>
        <v>47094</v>
      </c>
      <c r="S7072" t="str" cm="1">
        <f t="array" ref="S7072">IFERROR(
  SUMPRODUCT($H$2:$H$15000 *
            (DATEVALUE($D$2:$D$15000) &lt;= $R7072) *
            (DATEVALUE($E$2:$E$15000) &gt;= $R7072))
  /
  SUMPRODUCT((DATEVALUE($D$2:$D$15000) &lt;= $R7072) *
            (DATEVALUE($E$2:$E$15000) &gt;= $R7072)),
  ""
)</f>
        <v/>
      </c>
    </row>
    <row r="7073" spans="18:19" x14ac:dyDescent="0.2">
      <c r="R7073" s="3">
        <f t="shared" si="278"/>
        <v>47095</v>
      </c>
      <c r="S7073" t="str" cm="1">
        <f t="array" ref="S7073">IFERROR(
  SUMPRODUCT($H$2:$H$15000 *
            (DATEVALUE($D$2:$D$15000) &lt;= $R7073) *
            (DATEVALUE($E$2:$E$15000) &gt;= $R7073))
  /
  SUMPRODUCT((DATEVALUE($D$2:$D$15000) &lt;= $R7073) *
            (DATEVALUE($E$2:$E$15000) &gt;= $R7073)),
  ""
)</f>
        <v/>
      </c>
    </row>
    <row r="7074" spans="18:19" x14ac:dyDescent="0.2">
      <c r="R7074" s="3">
        <f t="shared" si="278"/>
        <v>47096</v>
      </c>
      <c r="S7074" t="str" cm="1">
        <f t="array" ref="S7074">IFERROR(
  SUMPRODUCT($H$2:$H$15000 *
            (DATEVALUE($D$2:$D$15000) &lt;= $R7074) *
            (DATEVALUE($E$2:$E$15000) &gt;= $R7074))
  /
  SUMPRODUCT((DATEVALUE($D$2:$D$15000) &lt;= $R7074) *
            (DATEVALUE($E$2:$E$15000) &gt;= $R7074)),
  ""
)</f>
        <v/>
      </c>
    </row>
    <row r="7075" spans="18:19" x14ac:dyDescent="0.2">
      <c r="R7075" s="3">
        <f t="shared" si="278"/>
        <v>47097</v>
      </c>
      <c r="S7075" t="str" cm="1">
        <f t="array" ref="S7075">IFERROR(
  SUMPRODUCT($H$2:$H$15000 *
            (DATEVALUE($D$2:$D$15000) &lt;= $R7075) *
            (DATEVALUE($E$2:$E$15000) &gt;= $R7075))
  /
  SUMPRODUCT((DATEVALUE($D$2:$D$15000) &lt;= $R7075) *
            (DATEVALUE($E$2:$E$15000) &gt;= $R7075)),
  ""
)</f>
        <v/>
      </c>
    </row>
    <row r="7076" spans="18:19" x14ac:dyDescent="0.2">
      <c r="R7076" s="3">
        <f t="shared" si="278"/>
        <v>47098</v>
      </c>
      <c r="S7076" t="str" cm="1">
        <f t="array" ref="S7076">IFERROR(
  SUMPRODUCT($H$2:$H$15000 *
            (DATEVALUE($D$2:$D$15000) &lt;= $R7076) *
            (DATEVALUE($E$2:$E$15000) &gt;= $R7076))
  /
  SUMPRODUCT((DATEVALUE($D$2:$D$15000) &lt;= $R7076) *
            (DATEVALUE($E$2:$E$15000) &gt;= $R7076)),
  ""
)</f>
        <v/>
      </c>
    </row>
    <row r="7077" spans="18:19" x14ac:dyDescent="0.2">
      <c r="R7077" s="3">
        <f t="shared" si="278"/>
        <v>47099</v>
      </c>
      <c r="S7077" t="str" cm="1">
        <f t="array" ref="S7077">IFERROR(
  SUMPRODUCT($H$2:$H$15000 *
            (DATEVALUE($D$2:$D$15000) &lt;= $R7077) *
            (DATEVALUE($E$2:$E$15000) &gt;= $R7077))
  /
  SUMPRODUCT((DATEVALUE($D$2:$D$15000) &lt;= $R7077) *
            (DATEVALUE($E$2:$E$15000) &gt;= $R7077)),
  ""
)</f>
        <v/>
      </c>
    </row>
    <row r="7078" spans="18:19" x14ac:dyDescent="0.2">
      <c r="R7078" s="3">
        <f t="shared" si="278"/>
        <v>47100</v>
      </c>
      <c r="S7078" t="str" cm="1">
        <f t="array" ref="S7078">IFERROR(
  SUMPRODUCT($H$2:$H$15000 *
            (DATEVALUE($D$2:$D$15000) &lt;= $R7078) *
            (DATEVALUE($E$2:$E$15000) &gt;= $R7078))
  /
  SUMPRODUCT((DATEVALUE($D$2:$D$15000) &lt;= $R7078) *
            (DATEVALUE($E$2:$E$15000) &gt;= $R7078)),
  ""
)</f>
        <v/>
      </c>
    </row>
    <row r="7079" spans="18:19" x14ac:dyDescent="0.2">
      <c r="R7079" s="3">
        <f t="shared" si="278"/>
        <v>47101</v>
      </c>
      <c r="S7079" t="str" cm="1">
        <f t="array" ref="S7079">IFERROR(
  SUMPRODUCT($H$2:$H$15000 *
            (DATEVALUE($D$2:$D$15000) &lt;= $R7079) *
            (DATEVALUE($E$2:$E$15000) &gt;= $R7079))
  /
  SUMPRODUCT((DATEVALUE($D$2:$D$15000) &lt;= $R7079) *
            (DATEVALUE($E$2:$E$15000) &gt;= $R7079)),
  ""
)</f>
        <v/>
      </c>
    </row>
    <row r="7080" spans="18:19" x14ac:dyDescent="0.2">
      <c r="R7080" s="3">
        <f t="shared" si="278"/>
        <v>47102</v>
      </c>
      <c r="S7080" t="str" cm="1">
        <f t="array" ref="S7080">IFERROR(
  SUMPRODUCT($H$2:$H$15000 *
            (DATEVALUE($D$2:$D$15000) &lt;= $R7080) *
            (DATEVALUE($E$2:$E$15000) &gt;= $R7080))
  /
  SUMPRODUCT((DATEVALUE($D$2:$D$15000) &lt;= $R7080) *
            (DATEVALUE($E$2:$E$15000) &gt;= $R7080)),
  ""
)</f>
        <v/>
      </c>
    </row>
    <row r="7081" spans="18:19" x14ac:dyDescent="0.2">
      <c r="R7081" s="3">
        <f t="shared" si="278"/>
        <v>47103</v>
      </c>
      <c r="S7081" t="str" cm="1">
        <f t="array" ref="S7081">IFERROR(
  SUMPRODUCT($H$2:$H$15000 *
            (DATEVALUE($D$2:$D$15000) &lt;= $R7081) *
            (DATEVALUE($E$2:$E$15000) &gt;= $R7081))
  /
  SUMPRODUCT((DATEVALUE($D$2:$D$15000) &lt;= $R7081) *
            (DATEVALUE($E$2:$E$15000) &gt;= $R7081)),
  ""
)</f>
        <v/>
      </c>
    </row>
    <row r="7082" spans="18:19" x14ac:dyDescent="0.2">
      <c r="R7082" s="3">
        <f t="shared" si="278"/>
        <v>47104</v>
      </c>
      <c r="S7082" t="str" cm="1">
        <f t="array" ref="S7082">IFERROR(
  SUMPRODUCT($H$2:$H$15000 *
            (DATEVALUE($D$2:$D$15000) &lt;= $R7082) *
            (DATEVALUE($E$2:$E$15000) &gt;= $R7082))
  /
  SUMPRODUCT((DATEVALUE($D$2:$D$15000) &lt;= $R7082) *
            (DATEVALUE($E$2:$E$15000) &gt;= $R7082)),
  ""
)</f>
        <v/>
      </c>
    </row>
    <row r="7083" spans="18:19" x14ac:dyDescent="0.2">
      <c r="R7083" s="3">
        <f t="shared" si="278"/>
        <v>47105</v>
      </c>
      <c r="S7083" t="str" cm="1">
        <f t="array" ref="S7083">IFERROR(
  SUMPRODUCT($H$2:$H$15000 *
            (DATEVALUE($D$2:$D$15000) &lt;= $R7083) *
            (DATEVALUE($E$2:$E$15000) &gt;= $R7083))
  /
  SUMPRODUCT((DATEVALUE($D$2:$D$15000) &lt;= $R7083) *
            (DATEVALUE($E$2:$E$15000) &gt;= $R7083)),
  ""
)</f>
        <v/>
      </c>
    </row>
    <row r="7084" spans="18:19" x14ac:dyDescent="0.2">
      <c r="R7084" s="3">
        <f t="shared" si="278"/>
        <v>47106</v>
      </c>
      <c r="S7084" t="str" cm="1">
        <f t="array" ref="S7084">IFERROR(
  SUMPRODUCT($H$2:$H$15000 *
            (DATEVALUE($D$2:$D$15000) &lt;= $R7084) *
            (DATEVALUE($E$2:$E$15000) &gt;= $R7084))
  /
  SUMPRODUCT((DATEVALUE($D$2:$D$15000) &lt;= $R7084) *
            (DATEVALUE($E$2:$E$15000) &gt;= $R7084)),
  ""
)</f>
        <v/>
      </c>
    </row>
    <row r="7085" spans="18:19" x14ac:dyDescent="0.2">
      <c r="R7085" s="3">
        <f t="shared" si="278"/>
        <v>47107</v>
      </c>
      <c r="S7085" t="str" cm="1">
        <f t="array" ref="S7085">IFERROR(
  SUMPRODUCT($H$2:$H$15000 *
            (DATEVALUE($D$2:$D$15000) &lt;= $R7085) *
            (DATEVALUE($E$2:$E$15000) &gt;= $R7085))
  /
  SUMPRODUCT((DATEVALUE($D$2:$D$15000) &lt;= $R7085) *
            (DATEVALUE($E$2:$E$15000) &gt;= $R7085)),
  ""
)</f>
        <v/>
      </c>
    </row>
    <row r="7086" spans="18:19" x14ac:dyDescent="0.2">
      <c r="R7086" s="3">
        <f t="shared" si="278"/>
        <v>47108</v>
      </c>
      <c r="S7086" t="str" cm="1">
        <f t="array" ref="S7086">IFERROR(
  SUMPRODUCT($H$2:$H$15000 *
            (DATEVALUE($D$2:$D$15000) &lt;= $R7086) *
            (DATEVALUE($E$2:$E$15000) &gt;= $R7086))
  /
  SUMPRODUCT((DATEVALUE($D$2:$D$15000) &lt;= $R7086) *
            (DATEVALUE($E$2:$E$15000) &gt;= $R7086)),
  ""
)</f>
        <v/>
      </c>
    </row>
    <row r="7087" spans="18:19" x14ac:dyDescent="0.2">
      <c r="R7087" s="3">
        <f t="shared" si="278"/>
        <v>47109</v>
      </c>
      <c r="S7087" t="str" cm="1">
        <f t="array" ref="S7087">IFERROR(
  SUMPRODUCT($H$2:$H$15000 *
            (DATEVALUE($D$2:$D$15000) &lt;= $R7087) *
            (DATEVALUE($E$2:$E$15000) &gt;= $R7087))
  /
  SUMPRODUCT((DATEVALUE($D$2:$D$15000) &lt;= $R7087) *
            (DATEVALUE($E$2:$E$15000) &gt;= $R7087)),
  ""
)</f>
        <v/>
      </c>
    </row>
    <row r="7088" spans="18:19" x14ac:dyDescent="0.2">
      <c r="R7088" s="3">
        <f t="shared" si="278"/>
        <v>47110</v>
      </c>
      <c r="S7088" t="str" cm="1">
        <f t="array" ref="S7088">IFERROR(
  SUMPRODUCT($H$2:$H$15000 *
            (DATEVALUE($D$2:$D$15000) &lt;= $R7088) *
            (DATEVALUE($E$2:$E$15000) &gt;= $R7088))
  /
  SUMPRODUCT((DATEVALUE($D$2:$D$15000) &lt;= $R7088) *
            (DATEVALUE($E$2:$E$15000) &gt;= $R7088)),
  ""
)</f>
        <v/>
      </c>
    </row>
    <row r="7089" spans="18:19" x14ac:dyDescent="0.2">
      <c r="R7089" s="3">
        <f t="shared" si="278"/>
        <v>47111</v>
      </c>
      <c r="S7089" t="str" cm="1">
        <f t="array" ref="S7089">IFERROR(
  SUMPRODUCT($H$2:$H$15000 *
            (DATEVALUE($D$2:$D$15000) &lt;= $R7089) *
            (DATEVALUE($E$2:$E$15000) &gt;= $R7089))
  /
  SUMPRODUCT((DATEVALUE($D$2:$D$15000) &lt;= $R7089) *
            (DATEVALUE($E$2:$E$15000) &gt;= $R7089)),
  ""
)</f>
        <v/>
      </c>
    </row>
    <row r="7090" spans="18:19" x14ac:dyDescent="0.2">
      <c r="R7090" s="3">
        <f t="shared" si="278"/>
        <v>47112</v>
      </c>
      <c r="S7090" t="str" cm="1">
        <f t="array" ref="S7090">IFERROR(
  SUMPRODUCT($H$2:$H$15000 *
            (DATEVALUE($D$2:$D$15000) &lt;= $R7090) *
            (DATEVALUE($E$2:$E$15000) &gt;= $R7090))
  /
  SUMPRODUCT((DATEVALUE($D$2:$D$15000) &lt;= $R7090) *
            (DATEVALUE($E$2:$E$15000) &gt;= $R7090)),
  ""
)</f>
        <v/>
      </c>
    </row>
    <row r="7091" spans="18:19" x14ac:dyDescent="0.2">
      <c r="R7091" s="3">
        <f t="shared" si="278"/>
        <v>47113</v>
      </c>
      <c r="S7091" t="str" cm="1">
        <f t="array" ref="S7091">IFERROR(
  SUMPRODUCT($H$2:$H$15000 *
            (DATEVALUE($D$2:$D$15000) &lt;= $R7091) *
            (DATEVALUE($E$2:$E$15000) &gt;= $R7091))
  /
  SUMPRODUCT((DATEVALUE($D$2:$D$15000) &lt;= $R7091) *
            (DATEVALUE($E$2:$E$15000) &gt;= $R7091)),
  ""
)</f>
        <v/>
      </c>
    </row>
    <row r="7092" spans="18:19" x14ac:dyDescent="0.2">
      <c r="R7092" s="3">
        <f t="shared" si="278"/>
        <v>47114</v>
      </c>
      <c r="S7092" t="str" cm="1">
        <f t="array" ref="S7092">IFERROR(
  SUMPRODUCT($H$2:$H$15000 *
            (DATEVALUE($D$2:$D$15000) &lt;= $R7092) *
            (DATEVALUE($E$2:$E$15000) &gt;= $R7092))
  /
  SUMPRODUCT((DATEVALUE($D$2:$D$15000) &lt;= $R7092) *
            (DATEVALUE($E$2:$E$15000) &gt;= $R7092)),
  ""
)</f>
        <v/>
      </c>
    </row>
    <row r="7093" spans="18:19" x14ac:dyDescent="0.2">
      <c r="R7093" s="3">
        <f t="shared" si="278"/>
        <v>47115</v>
      </c>
      <c r="S7093" t="str" cm="1">
        <f t="array" ref="S7093">IFERROR(
  SUMPRODUCT($H$2:$H$15000 *
            (DATEVALUE($D$2:$D$15000) &lt;= $R7093) *
            (DATEVALUE($E$2:$E$15000) &gt;= $R7093))
  /
  SUMPRODUCT((DATEVALUE($D$2:$D$15000) &lt;= $R7093) *
            (DATEVALUE($E$2:$E$15000) &gt;= $R7093)),
  ""
)</f>
        <v/>
      </c>
    </row>
    <row r="7094" spans="18:19" x14ac:dyDescent="0.2">
      <c r="R7094" s="3">
        <f t="shared" si="278"/>
        <v>47116</v>
      </c>
      <c r="S7094" t="str" cm="1">
        <f t="array" ref="S7094">IFERROR(
  SUMPRODUCT($H$2:$H$15000 *
            (DATEVALUE($D$2:$D$15000) &lt;= $R7094) *
            (DATEVALUE($E$2:$E$15000) &gt;= $R7094))
  /
  SUMPRODUCT((DATEVALUE($D$2:$D$15000) &lt;= $R7094) *
            (DATEVALUE($E$2:$E$15000) &gt;= $R7094)),
  ""
)</f>
        <v/>
      </c>
    </row>
    <row r="7095" spans="18:19" x14ac:dyDescent="0.2">
      <c r="R7095" s="3">
        <f t="shared" si="278"/>
        <v>47117</v>
      </c>
      <c r="S7095" t="str" cm="1">
        <f t="array" ref="S7095">IFERROR(
  SUMPRODUCT($H$2:$H$15000 *
            (DATEVALUE($D$2:$D$15000) &lt;= $R7095) *
            (DATEVALUE($E$2:$E$15000) &gt;= $R7095))
  /
  SUMPRODUCT((DATEVALUE($D$2:$D$15000) &lt;= $R7095) *
            (DATEVALUE($E$2:$E$15000) &gt;= $R7095)),
  ""
)</f>
        <v/>
      </c>
    </row>
    <row r="7096" spans="18:19" x14ac:dyDescent="0.2">
      <c r="R7096" s="3">
        <f t="shared" si="278"/>
        <v>47118</v>
      </c>
      <c r="S7096" t="str" cm="1">
        <f t="array" ref="S7096">IFERROR(
  SUMPRODUCT($H$2:$H$15000 *
            (DATEVALUE($D$2:$D$15000) &lt;= $R7096) *
            (DATEVALUE($E$2:$E$15000) &gt;= $R7096))
  /
  SUMPRODUCT((DATEVALUE($D$2:$D$15000) &lt;= $R7096) *
            (DATEVALUE($E$2:$E$15000) &gt;= $R7096)),
  ""
)</f>
        <v/>
      </c>
    </row>
    <row r="7097" spans="18:19" x14ac:dyDescent="0.2">
      <c r="R7097" s="3">
        <f t="shared" si="278"/>
        <v>47119</v>
      </c>
      <c r="S7097" t="str" cm="1">
        <f t="array" ref="S7097">IFERROR(
  SUMPRODUCT($H$2:$H$15000 *
            (DATEVALUE($D$2:$D$15000) &lt;= $R7097) *
            (DATEVALUE($E$2:$E$15000) &gt;= $R7097))
  /
  SUMPRODUCT((DATEVALUE($D$2:$D$15000) &lt;= $R7097) *
            (DATEVALUE($E$2:$E$15000) &gt;= $R7097)),
  ""
)</f>
        <v/>
      </c>
    </row>
    <row r="7098" spans="18:19" x14ac:dyDescent="0.2">
      <c r="R7098" s="3">
        <f t="shared" si="278"/>
        <v>47120</v>
      </c>
      <c r="S7098" t="str" cm="1">
        <f t="array" ref="S7098">IFERROR(
  SUMPRODUCT($H$2:$H$15000 *
            (DATEVALUE($D$2:$D$15000) &lt;= $R7098) *
            (DATEVALUE($E$2:$E$15000) &gt;= $R7098))
  /
  SUMPRODUCT((DATEVALUE($D$2:$D$15000) &lt;= $R7098) *
            (DATEVALUE($E$2:$E$15000) &gt;= $R7098)),
  ""
)</f>
        <v/>
      </c>
    </row>
    <row r="7099" spans="18:19" x14ac:dyDescent="0.2">
      <c r="R7099" s="3">
        <f t="shared" si="278"/>
        <v>47121</v>
      </c>
      <c r="S7099" t="str" cm="1">
        <f t="array" ref="S7099">IFERROR(
  SUMPRODUCT($H$2:$H$15000 *
            (DATEVALUE($D$2:$D$15000) &lt;= $R7099) *
            (DATEVALUE($E$2:$E$15000) &gt;= $R7099))
  /
  SUMPRODUCT((DATEVALUE($D$2:$D$15000) &lt;= $R7099) *
            (DATEVALUE($E$2:$E$15000) &gt;= $R7099)),
  ""
)</f>
        <v/>
      </c>
    </row>
    <row r="7100" spans="18:19" x14ac:dyDescent="0.2">
      <c r="R7100" s="3">
        <f t="shared" si="278"/>
        <v>47122</v>
      </c>
      <c r="S7100" t="str" cm="1">
        <f t="array" ref="S7100">IFERROR(
  SUMPRODUCT($H$2:$H$15000 *
            (DATEVALUE($D$2:$D$15000) &lt;= $R7100) *
            (DATEVALUE($E$2:$E$15000) &gt;= $R7100))
  /
  SUMPRODUCT((DATEVALUE($D$2:$D$15000) &lt;= $R7100) *
            (DATEVALUE($E$2:$E$15000) &gt;= $R7100)),
  ""
)</f>
        <v/>
      </c>
    </row>
    <row r="7101" spans="18:19" x14ac:dyDescent="0.2">
      <c r="R7101" s="3">
        <f t="shared" si="278"/>
        <v>47123</v>
      </c>
      <c r="S7101" t="str" cm="1">
        <f t="array" ref="S7101">IFERROR(
  SUMPRODUCT($H$2:$H$15000 *
            (DATEVALUE($D$2:$D$15000) &lt;= $R7101) *
            (DATEVALUE($E$2:$E$15000) &gt;= $R7101))
  /
  SUMPRODUCT((DATEVALUE($D$2:$D$15000) &lt;= $R7101) *
            (DATEVALUE($E$2:$E$15000) &gt;= $R7101)),
  ""
)</f>
        <v/>
      </c>
    </row>
    <row r="7102" spans="18:19" x14ac:dyDescent="0.2">
      <c r="R7102" s="3">
        <f t="shared" si="278"/>
        <v>47124</v>
      </c>
      <c r="S7102" t="str" cm="1">
        <f t="array" ref="S7102">IFERROR(
  SUMPRODUCT($H$2:$H$15000 *
            (DATEVALUE($D$2:$D$15000) &lt;= $R7102) *
            (DATEVALUE($E$2:$E$15000) &gt;= $R7102))
  /
  SUMPRODUCT((DATEVALUE($D$2:$D$15000) &lt;= $R7102) *
            (DATEVALUE($E$2:$E$15000) &gt;= $R7102)),
  ""
)</f>
        <v/>
      </c>
    </row>
    <row r="7103" spans="18:19" x14ac:dyDescent="0.2">
      <c r="R7103" s="3">
        <f t="shared" si="278"/>
        <v>47125</v>
      </c>
      <c r="S7103" t="str" cm="1">
        <f t="array" ref="S7103">IFERROR(
  SUMPRODUCT($H$2:$H$15000 *
            (DATEVALUE($D$2:$D$15000) &lt;= $R7103) *
            (DATEVALUE($E$2:$E$15000) &gt;= $R7103))
  /
  SUMPRODUCT((DATEVALUE($D$2:$D$15000) &lt;= $R7103) *
            (DATEVALUE($E$2:$E$15000) &gt;= $R7103)),
  ""
)</f>
        <v/>
      </c>
    </row>
    <row r="7104" spans="18:19" x14ac:dyDescent="0.2">
      <c r="R7104" s="3">
        <f t="shared" si="278"/>
        <v>47126</v>
      </c>
      <c r="S7104" t="str" cm="1">
        <f t="array" ref="S7104">IFERROR(
  SUMPRODUCT($H$2:$H$15000 *
            (DATEVALUE($D$2:$D$15000) &lt;= $R7104) *
            (DATEVALUE($E$2:$E$15000) &gt;= $R7104))
  /
  SUMPRODUCT((DATEVALUE($D$2:$D$15000) &lt;= $R7104) *
            (DATEVALUE($E$2:$E$15000) &gt;= $R7104)),
  ""
)</f>
        <v/>
      </c>
    </row>
    <row r="7105" spans="18:19" x14ac:dyDescent="0.2">
      <c r="R7105" s="3">
        <f t="shared" si="278"/>
        <v>47127</v>
      </c>
      <c r="S7105" t="str" cm="1">
        <f t="array" ref="S7105">IFERROR(
  SUMPRODUCT($H$2:$H$15000 *
            (DATEVALUE($D$2:$D$15000) &lt;= $R7105) *
            (DATEVALUE($E$2:$E$15000) &gt;= $R7105))
  /
  SUMPRODUCT((DATEVALUE($D$2:$D$15000) &lt;= $R7105) *
            (DATEVALUE($E$2:$E$15000) &gt;= $R7105)),
  ""
)</f>
        <v/>
      </c>
    </row>
    <row r="7106" spans="18:19" x14ac:dyDescent="0.2">
      <c r="R7106" s="3">
        <f t="shared" si="278"/>
        <v>47128</v>
      </c>
      <c r="S7106" t="str" cm="1">
        <f t="array" ref="S7106">IFERROR(
  SUMPRODUCT($H$2:$H$15000 *
            (DATEVALUE($D$2:$D$15000) &lt;= $R7106) *
            (DATEVALUE($E$2:$E$15000) &gt;= $R7106))
  /
  SUMPRODUCT((DATEVALUE($D$2:$D$15000) &lt;= $R7106) *
            (DATEVALUE($E$2:$E$15000) &gt;= $R7106)),
  ""
)</f>
        <v/>
      </c>
    </row>
    <row r="7107" spans="18:19" x14ac:dyDescent="0.2">
      <c r="R7107" s="3">
        <f t="shared" si="278"/>
        <v>47129</v>
      </c>
      <c r="S7107" t="str" cm="1">
        <f t="array" ref="S7107">IFERROR(
  SUMPRODUCT($H$2:$H$15000 *
            (DATEVALUE($D$2:$D$15000) &lt;= $R7107) *
            (DATEVALUE($E$2:$E$15000) &gt;= $R7107))
  /
  SUMPRODUCT((DATEVALUE($D$2:$D$15000) &lt;= $R7107) *
            (DATEVALUE($E$2:$E$15000) &gt;= $R7107)),
  ""
)</f>
        <v/>
      </c>
    </row>
    <row r="7108" spans="18:19" x14ac:dyDescent="0.2">
      <c r="R7108" s="3">
        <f t="shared" ref="R7108:R7171" si="279">+R7107+1</f>
        <v>47130</v>
      </c>
      <c r="S7108" t="str" cm="1">
        <f t="array" ref="S7108">IFERROR(
  SUMPRODUCT($H$2:$H$15000 *
            (DATEVALUE($D$2:$D$15000) &lt;= $R7108) *
            (DATEVALUE($E$2:$E$15000) &gt;= $R7108))
  /
  SUMPRODUCT((DATEVALUE($D$2:$D$15000) &lt;= $R7108) *
            (DATEVALUE($E$2:$E$15000) &gt;= $R7108)),
  ""
)</f>
        <v/>
      </c>
    </row>
    <row r="7109" spans="18:19" x14ac:dyDescent="0.2">
      <c r="R7109" s="3">
        <f t="shared" si="279"/>
        <v>47131</v>
      </c>
      <c r="S7109" t="str" cm="1">
        <f t="array" ref="S7109">IFERROR(
  SUMPRODUCT($H$2:$H$15000 *
            (DATEVALUE($D$2:$D$15000) &lt;= $R7109) *
            (DATEVALUE($E$2:$E$15000) &gt;= $R7109))
  /
  SUMPRODUCT((DATEVALUE($D$2:$D$15000) &lt;= $R7109) *
            (DATEVALUE($E$2:$E$15000) &gt;= $R7109)),
  ""
)</f>
        <v/>
      </c>
    </row>
    <row r="7110" spans="18:19" x14ac:dyDescent="0.2">
      <c r="R7110" s="3">
        <f t="shared" si="279"/>
        <v>47132</v>
      </c>
      <c r="S7110" t="str" cm="1">
        <f t="array" ref="S7110">IFERROR(
  SUMPRODUCT($H$2:$H$15000 *
            (DATEVALUE($D$2:$D$15000) &lt;= $R7110) *
            (DATEVALUE($E$2:$E$15000) &gt;= $R7110))
  /
  SUMPRODUCT((DATEVALUE($D$2:$D$15000) &lt;= $R7110) *
            (DATEVALUE($E$2:$E$15000) &gt;= $R7110)),
  ""
)</f>
        <v/>
      </c>
    </row>
    <row r="7111" spans="18:19" x14ac:dyDescent="0.2">
      <c r="R7111" s="3">
        <f t="shared" si="279"/>
        <v>47133</v>
      </c>
      <c r="S7111" t="str" cm="1">
        <f t="array" ref="S7111">IFERROR(
  SUMPRODUCT($H$2:$H$15000 *
            (DATEVALUE($D$2:$D$15000) &lt;= $R7111) *
            (DATEVALUE($E$2:$E$15000) &gt;= $R7111))
  /
  SUMPRODUCT((DATEVALUE($D$2:$D$15000) &lt;= $R7111) *
            (DATEVALUE($E$2:$E$15000) &gt;= $R7111)),
  ""
)</f>
        <v/>
      </c>
    </row>
    <row r="7112" spans="18:19" x14ac:dyDescent="0.2">
      <c r="R7112" s="3">
        <f t="shared" si="279"/>
        <v>47134</v>
      </c>
      <c r="S7112" t="str" cm="1">
        <f t="array" ref="S7112">IFERROR(
  SUMPRODUCT($H$2:$H$15000 *
            (DATEVALUE($D$2:$D$15000) &lt;= $R7112) *
            (DATEVALUE($E$2:$E$15000) &gt;= $R7112))
  /
  SUMPRODUCT((DATEVALUE($D$2:$D$15000) &lt;= $R7112) *
            (DATEVALUE($E$2:$E$15000) &gt;= $R7112)),
  ""
)</f>
        <v/>
      </c>
    </row>
    <row r="7113" spans="18:19" x14ac:dyDescent="0.2">
      <c r="R7113" s="3">
        <f t="shared" si="279"/>
        <v>47135</v>
      </c>
      <c r="S7113" t="str" cm="1">
        <f t="array" ref="S7113">IFERROR(
  SUMPRODUCT($H$2:$H$15000 *
            (DATEVALUE($D$2:$D$15000) &lt;= $R7113) *
            (DATEVALUE($E$2:$E$15000) &gt;= $R7113))
  /
  SUMPRODUCT((DATEVALUE($D$2:$D$15000) &lt;= $R7113) *
            (DATEVALUE($E$2:$E$15000) &gt;= $R7113)),
  ""
)</f>
        <v/>
      </c>
    </row>
    <row r="7114" spans="18:19" x14ac:dyDescent="0.2">
      <c r="R7114" s="3">
        <f t="shared" si="279"/>
        <v>47136</v>
      </c>
      <c r="S7114" t="str" cm="1">
        <f t="array" ref="S7114">IFERROR(
  SUMPRODUCT($H$2:$H$15000 *
            (DATEVALUE($D$2:$D$15000) &lt;= $R7114) *
            (DATEVALUE($E$2:$E$15000) &gt;= $R7114))
  /
  SUMPRODUCT((DATEVALUE($D$2:$D$15000) &lt;= $R7114) *
            (DATEVALUE($E$2:$E$15000) &gt;= $R7114)),
  ""
)</f>
        <v/>
      </c>
    </row>
    <row r="7115" spans="18:19" x14ac:dyDescent="0.2">
      <c r="R7115" s="3">
        <f t="shared" si="279"/>
        <v>47137</v>
      </c>
      <c r="S7115" t="str" cm="1">
        <f t="array" ref="S7115">IFERROR(
  SUMPRODUCT($H$2:$H$15000 *
            (DATEVALUE($D$2:$D$15000) &lt;= $R7115) *
            (DATEVALUE($E$2:$E$15000) &gt;= $R7115))
  /
  SUMPRODUCT((DATEVALUE($D$2:$D$15000) &lt;= $R7115) *
            (DATEVALUE($E$2:$E$15000) &gt;= $R7115)),
  ""
)</f>
        <v/>
      </c>
    </row>
    <row r="7116" spans="18:19" x14ac:dyDescent="0.2">
      <c r="R7116" s="3">
        <f t="shared" si="279"/>
        <v>47138</v>
      </c>
      <c r="S7116" t="str" cm="1">
        <f t="array" ref="S7116">IFERROR(
  SUMPRODUCT($H$2:$H$15000 *
            (DATEVALUE($D$2:$D$15000) &lt;= $R7116) *
            (DATEVALUE($E$2:$E$15000) &gt;= $R7116))
  /
  SUMPRODUCT((DATEVALUE($D$2:$D$15000) &lt;= $R7116) *
            (DATEVALUE($E$2:$E$15000) &gt;= $R7116)),
  ""
)</f>
        <v/>
      </c>
    </row>
    <row r="7117" spans="18:19" x14ac:dyDescent="0.2">
      <c r="R7117" s="3">
        <f t="shared" si="279"/>
        <v>47139</v>
      </c>
      <c r="S7117" t="str" cm="1">
        <f t="array" ref="S7117">IFERROR(
  SUMPRODUCT($H$2:$H$15000 *
            (DATEVALUE($D$2:$D$15000) &lt;= $R7117) *
            (DATEVALUE($E$2:$E$15000) &gt;= $R7117))
  /
  SUMPRODUCT((DATEVALUE($D$2:$D$15000) &lt;= $R7117) *
            (DATEVALUE($E$2:$E$15000) &gt;= $R7117)),
  ""
)</f>
        <v/>
      </c>
    </row>
    <row r="7118" spans="18:19" x14ac:dyDescent="0.2">
      <c r="R7118" s="3">
        <f t="shared" si="279"/>
        <v>47140</v>
      </c>
      <c r="S7118" t="str" cm="1">
        <f t="array" ref="S7118">IFERROR(
  SUMPRODUCT($H$2:$H$15000 *
            (DATEVALUE($D$2:$D$15000) &lt;= $R7118) *
            (DATEVALUE($E$2:$E$15000) &gt;= $R7118))
  /
  SUMPRODUCT((DATEVALUE($D$2:$D$15000) &lt;= $R7118) *
            (DATEVALUE($E$2:$E$15000) &gt;= $R7118)),
  ""
)</f>
        <v/>
      </c>
    </row>
    <row r="7119" spans="18:19" x14ac:dyDescent="0.2">
      <c r="R7119" s="3">
        <f t="shared" si="279"/>
        <v>47141</v>
      </c>
      <c r="S7119" t="str" cm="1">
        <f t="array" ref="S7119">IFERROR(
  SUMPRODUCT($H$2:$H$15000 *
            (DATEVALUE($D$2:$D$15000) &lt;= $R7119) *
            (DATEVALUE($E$2:$E$15000) &gt;= $R7119))
  /
  SUMPRODUCT((DATEVALUE($D$2:$D$15000) &lt;= $R7119) *
            (DATEVALUE($E$2:$E$15000) &gt;= $R7119)),
  ""
)</f>
        <v/>
      </c>
    </row>
    <row r="7120" spans="18:19" x14ac:dyDescent="0.2">
      <c r="R7120" s="3">
        <f t="shared" si="279"/>
        <v>47142</v>
      </c>
      <c r="S7120" t="str" cm="1">
        <f t="array" ref="S7120">IFERROR(
  SUMPRODUCT($H$2:$H$15000 *
            (DATEVALUE($D$2:$D$15000) &lt;= $R7120) *
            (DATEVALUE($E$2:$E$15000) &gt;= $R7120))
  /
  SUMPRODUCT((DATEVALUE($D$2:$D$15000) &lt;= $R7120) *
            (DATEVALUE($E$2:$E$15000) &gt;= $R7120)),
  ""
)</f>
        <v/>
      </c>
    </row>
    <row r="7121" spans="18:19" x14ac:dyDescent="0.2">
      <c r="R7121" s="3">
        <f t="shared" si="279"/>
        <v>47143</v>
      </c>
      <c r="S7121" t="str" cm="1">
        <f t="array" ref="S7121">IFERROR(
  SUMPRODUCT($H$2:$H$15000 *
            (DATEVALUE($D$2:$D$15000) &lt;= $R7121) *
            (DATEVALUE($E$2:$E$15000) &gt;= $R7121))
  /
  SUMPRODUCT((DATEVALUE($D$2:$D$15000) &lt;= $R7121) *
            (DATEVALUE($E$2:$E$15000) &gt;= $R7121)),
  ""
)</f>
        <v/>
      </c>
    </row>
    <row r="7122" spans="18:19" x14ac:dyDescent="0.2">
      <c r="R7122" s="3">
        <f t="shared" si="279"/>
        <v>47144</v>
      </c>
      <c r="S7122" t="str" cm="1">
        <f t="array" ref="S7122">IFERROR(
  SUMPRODUCT($H$2:$H$15000 *
            (DATEVALUE($D$2:$D$15000) &lt;= $R7122) *
            (DATEVALUE($E$2:$E$15000) &gt;= $R7122))
  /
  SUMPRODUCT((DATEVALUE($D$2:$D$15000) &lt;= $R7122) *
            (DATEVALUE($E$2:$E$15000) &gt;= $R7122)),
  ""
)</f>
        <v/>
      </c>
    </row>
    <row r="7123" spans="18:19" x14ac:dyDescent="0.2">
      <c r="R7123" s="3">
        <f t="shared" si="279"/>
        <v>47145</v>
      </c>
      <c r="S7123" t="str" cm="1">
        <f t="array" ref="S7123">IFERROR(
  SUMPRODUCT($H$2:$H$15000 *
            (DATEVALUE($D$2:$D$15000) &lt;= $R7123) *
            (DATEVALUE($E$2:$E$15000) &gt;= $R7123))
  /
  SUMPRODUCT((DATEVALUE($D$2:$D$15000) &lt;= $R7123) *
            (DATEVALUE($E$2:$E$15000) &gt;= $R7123)),
  ""
)</f>
        <v/>
      </c>
    </row>
    <row r="7124" spans="18:19" x14ac:dyDescent="0.2">
      <c r="R7124" s="3">
        <f t="shared" si="279"/>
        <v>47146</v>
      </c>
      <c r="S7124" t="str" cm="1">
        <f t="array" ref="S7124">IFERROR(
  SUMPRODUCT($H$2:$H$15000 *
            (DATEVALUE($D$2:$D$15000) &lt;= $R7124) *
            (DATEVALUE($E$2:$E$15000) &gt;= $R7124))
  /
  SUMPRODUCT((DATEVALUE($D$2:$D$15000) &lt;= $R7124) *
            (DATEVALUE($E$2:$E$15000) &gt;= $R7124)),
  ""
)</f>
        <v/>
      </c>
    </row>
    <row r="7125" spans="18:19" x14ac:dyDescent="0.2">
      <c r="R7125" s="3">
        <f t="shared" si="279"/>
        <v>47147</v>
      </c>
      <c r="S7125" t="str" cm="1">
        <f t="array" ref="S7125">IFERROR(
  SUMPRODUCT($H$2:$H$15000 *
            (DATEVALUE($D$2:$D$15000) &lt;= $R7125) *
            (DATEVALUE($E$2:$E$15000) &gt;= $R7125))
  /
  SUMPRODUCT((DATEVALUE($D$2:$D$15000) &lt;= $R7125) *
            (DATEVALUE($E$2:$E$15000) &gt;= $R7125)),
  ""
)</f>
        <v/>
      </c>
    </row>
    <row r="7126" spans="18:19" x14ac:dyDescent="0.2">
      <c r="R7126" s="3">
        <f t="shared" si="279"/>
        <v>47148</v>
      </c>
      <c r="S7126" t="str" cm="1">
        <f t="array" ref="S7126">IFERROR(
  SUMPRODUCT($H$2:$H$15000 *
            (DATEVALUE($D$2:$D$15000) &lt;= $R7126) *
            (DATEVALUE($E$2:$E$15000) &gt;= $R7126))
  /
  SUMPRODUCT((DATEVALUE($D$2:$D$15000) &lt;= $R7126) *
            (DATEVALUE($E$2:$E$15000) &gt;= $R7126)),
  ""
)</f>
        <v/>
      </c>
    </row>
    <row r="7127" spans="18:19" x14ac:dyDescent="0.2">
      <c r="R7127" s="3">
        <f t="shared" si="279"/>
        <v>47149</v>
      </c>
      <c r="S7127" t="str" cm="1">
        <f t="array" ref="S7127">IFERROR(
  SUMPRODUCT($H$2:$H$15000 *
            (DATEVALUE($D$2:$D$15000) &lt;= $R7127) *
            (DATEVALUE($E$2:$E$15000) &gt;= $R7127))
  /
  SUMPRODUCT((DATEVALUE($D$2:$D$15000) &lt;= $R7127) *
            (DATEVALUE($E$2:$E$15000) &gt;= $R7127)),
  ""
)</f>
        <v/>
      </c>
    </row>
    <row r="7128" spans="18:19" x14ac:dyDescent="0.2">
      <c r="R7128" s="3">
        <f t="shared" si="279"/>
        <v>47150</v>
      </c>
      <c r="S7128" t="str" cm="1">
        <f t="array" ref="S7128">IFERROR(
  SUMPRODUCT($H$2:$H$15000 *
            (DATEVALUE($D$2:$D$15000) &lt;= $R7128) *
            (DATEVALUE($E$2:$E$15000) &gt;= $R7128))
  /
  SUMPRODUCT((DATEVALUE($D$2:$D$15000) &lt;= $R7128) *
            (DATEVALUE($E$2:$E$15000) &gt;= $R7128)),
  ""
)</f>
        <v/>
      </c>
    </row>
    <row r="7129" spans="18:19" x14ac:dyDescent="0.2">
      <c r="R7129" s="3">
        <f t="shared" si="279"/>
        <v>47151</v>
      </c>
      <c r="S7129" t="str" cm="1">
        <f t="array" ref="S7129">IFERROR(
  SUMPRODUCT($H$2:$H$15000 *
            (DATEVALUE($D$2:$D$15000) &lt;= $R7129) *
            (DATEVALUE($E$2:$E$15000) &gt;= $R7129))
  /
  SUMPRODUCT((DATEVALUE($D$2:$D$15000) &lt;= $R7129) *
            (DATEVALUE($E$2:$E$15000) &gt;= $R7129)),
  ""
)</f>
        <v/>
      </c>
    </row>
    <row r="7130" spans="18:19" x14ac:dyDescent="0.2">
      <c r="R7130" s="3">
        <f t="shared" si="279"/>
        <v>47152</v>
      </c>
      <c r="S7130" t="str" cm="1">
        <f t="array" ref="S7130">IFERROR(
  SUMPRODUCT($H$2:$H$15000 *
            (DATEVALUE($D$2:$D$15000) &lt;= $R7130) *
            (DATEVALUE($E$2:$E$15000) &gt;= $R7130))
  /
  SUMPRODUCT((DATEVALUE($D$2:$D$15000) &lt;= $R7130) *
            (DATEVALUE($E$2:$E$15000) &gt;= $R7130)),
  ""
)</f>
        <v/>
      </c>
    </row>
    <row r="7131" spans="18:19" x14ac:dyDescent="0.2">
      <c r="R7131" s="3">
        <f t="shared" si="279"/>
        <v>47153</v>
      </c>
      <c r="S7131" t="str" cm="1">
        <f t="array" ref="S7131">IFERROR(
  SUMPRODUCT($H$2:$H$15000 *
            (DATEVALUE($D$2:$D$15000) &lt;= $R7131) *
            (DATEVALUE($E$2:$E$15000) &gt;= $R7131))
  /
  SUMPRODUCT((DATEVALUE($D$2:$D$15000) &lt;= $R7131) *
            (DATEVALUE($E$2:$E$15000) &gt;= $R7131)),
  ""
)</f>
        <v/>
      </c>
    </row>
    <row r="7132" spans="18:19" x14ac:dyDescent="0.2">
      <c r="R7132" s="3">
        <f t="shared" si="279"/>
        <v>47154</v>
      </c>
      <c r="S7132" t="str" cm="1">
        <f t="array" ref="S7132">IFERROR(
  SUMPRODUCT($H$2:$H$15000 *
            (DATEVALUE($D$2:$D$15000) &lt;= $R7132) *
            (DATEVALUE($E$2:$E$15000) &gt;= $R7132))
  /
  SUMPRODUCT((DATEVALUE($D$2:$D$15000) &lt;= $R7132) *
            (DATEVALUE($E$2:$E$15000) &gt;= $R7132)),
  ""
)</f>
        <v/>
      </c>
    </row>
    <row r="7133" spans="18:19" x14ac:dyDescent="0.2">
      <c r="R7133" s="3">
        <f t="shared" si="279"/>
        <v>47155</v>
      </c>
      <c r="S7133" t="str" cm="1">
        <f t="array" ref="S7133">IFERROR(
  SUMPRODUCT($H$2:$H$15000 *
            (DATEVALUE($D$2:$D$15000) &lt;= $R7133) *
            (DATEVALUE($E$2:$E$15000) &gt;= $R7133))
  /
  SUMPRODUCT((DATEVALUE($D$2:$D$15000) &lt;= $R7133) *
            (DATEVALUE($E$2:$E$15000) &gt;= $R7133)),
  ""
)</f>
        <v/>
      </c>
    </row>
    <row r="7134" spans="18:19" x14ac:dyDescent="0.2">
      <c r="R7134" s="3">
        <f t="shared" si="279"/>
        <v>47156</v>
      </c>
      <c r="S7134" t="str" cm="1">
        <f t="array" ref="S7134">IFERROR(
  SUMPRODUCT($H$2:$H$15000 *
            (DATEVALUE($D$2:$D$15000) &lt;= $R7134) *
            (DATEVALUE($E$2:$E$15000) &gt;= $R7134))
  /
  SUMPRODUCT((DATEVALUE($D$2:$D$15000) &lt;= $R7134) *
            (DATEVALUE($E$2:$E$15000) &gt;= $R7134)),
  ""
)</f>
        <v/>
      </c>
    </row>
    <row r="7135" spans="18:19" x14ac:dyDescent="0.2">
      <c r="R7135" s="3">
        <f t="shared" si="279"/>
        <v>47157</v>
      </c>
      <c r="S7135" t="str" cm="1">
        <f t="array" ref="S7135">IFERROR(
  SUMPRODUCT($H$2:$H$15000 *
            (DATEVALUE($D$2:$D$15000) &lt;= $R7135) *
            (DATEVALUE($E$2:$E$15000) &gt;= $R7135))
  /
  SUMPRODUCT((DATEVALUE($D$2:$D$15000) &lt;= $R7135) *
            (DATEVALUE($E$2:$E$15000) &gt;= $R7135)),
  ""
)</f>
        <v/>
      </c>
    </row>
    <row r="7136" spans="18:19" x14ac:dyDescent="0.2">
      <c r="R7136" s="3">
        <f t="shared" si="279"/>
        <v>47158</v>
      </c>
      <c r="S7136" t="str" cm="1">
        <f t="array" ref="S7136">IFERROR(
  SUMPRODUCT($H$2:$H$15000 *
            (DATEVALUE($D$2:$D$15000) &lt;= $R7136) *
            (DATEVALUE($E$2:$E$15000) &gt;= $R7136))
  /
  SUMPRODUCT((DATEVALUE($D$2:$D$15000) &lt;= $R7136) *
            (DATEVALUE($E$2:$E$15000) &gt;= $R7136)),
  ""
)</f>
        <v/>
      </c>
    </row>
    <row r="7137" spans="18:19" x14ac:dyDescent="0.2">
      <c r="R7137" s="3">
        <f t="shared" si="279"/>
        <v>47159</v>
      </c>
      <c r="S7137" t="str" cm="1">
        <f t="array" ref="S7137">IFERROR(
  SUMPRODUCT($H$2:$H$15000 *
            (DATEVALUE($D$2:$D$15000) &lt;= $R7137) *
            (DATEVALUE($E$2:$E$15000) &gt;= $R7137))
  /
  SUMPRODUCT((DATEVALUE($D$2:$D$15000) &lt;= $R7137) *
            (DATEVALUE($E$2:$E$15000) &gt;= $R7137)),
  ""
)</f>
        <v/>
      </c>
    </row>
    <row r="7138" spans="18:19" x14ac:dyDescent="0.2">
      <c r="R7138" s="3">
        <f t="shared" si="279"/>
        <v>47160</v>
      </c>
      <c r="S7138" t="str" cm="1">
        <f t="array" ref="S7138">IFERROR(
  SUMPRODUCT($H$2:$H$15000 *
            (DATEVALUE($D$2:$D$15000) &lt;= $R7138) *
            (DATEVALUE($E$2:$E$15000) &gt;= $R7138))
  /
  SUMPRODUCT((DATEVALUE($D$2:$D$15000) &lt;= $R7138) *
            (DATEVALUE($E$2:$E$15000) &gt;= $R7138)),
  ""
)</f>
        <v/>
      </c>
    </row>
    <row r="7139" spans="18:19" x14ac:dyDescent="0.2">
      <c r="R7139" s="3">
        <f t="shared" si="279"/>
        <v>47161</v>
      </c>
      <c r="S7139" t="str" cm="1">
        <f t="array" ref="S7139">IFERROR(
  SUMPRODUCT($H$2:$H$15000 *
            (DATEVALUE($D$2:$D$15000) &lt;= $R7139) *
            (DATEVALUE($E$2:$E$15000) &gt;= $R7139))
  /
  SUMPRODUCT((DATEVALUE($D$2:$D$15000) &lt;= $R7139) *
            (DATEVALUE($E$2:$E$15000) &gt;= $R7139)),
  ""
)</f>
        <v/>
      </c>
    </row>
    <row r="7140" spans="18:19" x14ac:dyDescent="0.2">
      <c r="R7140" s="3">
        <f t="shared" si="279"/>
        <v>47162</v>
      </c>
      <c r="S7140" t="str" cm="1">
        <f t="array" ref="S7140">IFERROR(
  SUMPRODUCT($H$2:$H$15000 *
            (DATEVALUE($D$2:$D$15000) &lt;= $R7140) *
            (DATEVALUE($E$2:$E$15000) &gt;= $R7140))
  /
  SUMPRODUCT((DATEVALUE($D$2:$D$15000) &lt;= $R7140) *
            (DATEVALUE($E$2:$E$15000) &gt;= $R7140)),
  ""
)</f>
        <v/>
      </c>
    </row>
    <row r="7141" spans="18:19" x14ac:dyDescent="0.2">
      <c r="R7141" s="3">
        <f t="shared" si="279"/>
        <v>47163</v>
      </c>
      <c r="S7141" t="str" cm="1">
        <f t="array" ref="S7141">IFERROR(
  SUMPRODUCT($H$2:$H$15000 *
            (DATEVALUE($D$2:$D$15000) &lt;= $R7141) *
            (DATEVALUE($E$2:$E$15000) &gt;= $R7141))
  /
  SUMPRODUCT((DATEVALUE($D$2:$D$15000) &lt;= $R7141) *
            (DATEVALUE($E$2:$E$15000) &gt;= $R7141)),
  ""
)</f>
        <v/>
      </c>
    </row>
    <row r="7142" spans="18:19" x14ac:dyDescent="0.2">
      <c r="R7142" s="3">
        <f t="shared" si="279"/>
        <v>47164</v>
      </c>
      <c r="S7142" t="str" cm="1">
        <f t="array" ref="S7142">IFERROR(
  SUMPRODUCT($H$2:$H$15000 *
            (DATEVALUE($D$2:$D$15000) &lt;= $R7142) *
            (DATEVALUE($E$2:$E$15000) &gt;= $R7142))
  /
  SUMPRODUCT((DATEVALUE($D$2:$D$15000) &lt;= $R7142) *
            (DATEVALUE($E$2:$E$15000) &gt;= $R7142)),
  ""
)</f>
        <v/>
      </c>
    </row>
    <row r="7143" spans="18:19" x14ac:dyDescent="0.2">
      <c r="R7143" s="3">
        <f t="shared" si="279"/>
        <v>47165</v>
      </c>
      <c r="S7143" t="str" cm="1">
        <f t="array" ref="S7143">IFERROR(
  SUMPRODUCT($H$2:$H$15000 *
            (DATEVALUE($D$2:$D$15000) &lt;= $R7143) *
            (DATEVALUE($E$2:$E$15000) &gt;= $R7143))
  /
  SUMPRODUCT((DATEVALUE($D$2:$D$15000) &lt;= $R7143) *
            (DATEVALUE($E$2:$E$15000) &gt;= $R7143)),
  ""
)</f>
        <v/>
      </c>
    </row>
    <row r="7144" spans="18:19" x14ac:dyDescent="0.2">
      <c r="R7144" s="3">
        <f t="shared" si="279"/>
        <v>47166</v>
      </c>
      <c r="S7144" t="str" cm="1">
        <f t="array" ref="S7144">IFERROR(
  SUMPRODUCT($H$2:$H$15000 *
            (DATEVALUE($D$2:$D$15000) &lt;= $R7144) *
            (DATEVALUE($E$2:$E$15000) &gt;= $R7144))
  /
  SUMPRODUCT((DATEVALUE($D$2:$D$15000) &lt;= $R7144) *
            (DATEVALUE($E$2:$E$15000) &gt;= $R7144)),
  ""
)</f>
        <v/>
      </c>
    </row>
    <row r="7145" spans="18:19" x14ac:dyDescent="0.2">
      <c r="R7145" s="3">
        <f t="shared" si="279"/>
        <v>47167</v>
      </c>
      <c r="S7145" t="str" cm="1">
        <f t="array" ref="S7145">IFERROR(
  SUMPRODUCT($H$2:$H$15000 *
            (DATEVALUE($D$2:$D$15000) &lt;= $R7145) *
            (DATEVALUE($E$2:$E$15000) &gt;= $R7145))
  /
  SUMPRODUCT((DATEVALUE($D$2:$D$15000) &lt;= $R7145) *
            (DATEVALUE($E$2:$E$15000) &gt;= $R7145)),
  ""
)</f>
        <v/>
      </c>
    </row>
    <row r="7146" spans="18:19" x14ac:dyDescent="0.2">
      <c r="R7146" s="3">
        <f t="shared" si="279"/>
        <v>47168</v>
      </c>
      <c r="S7146" t="str" cm="1">
        <f t="array" ref="S7146">IFERROR(
  SUMPRODUCT($H$2:$H$15000 *
            (DATEVALUE($D$2:$D$15000) &lt;= $R7146) *
            (DATEVALUE($E$2:$E$15000) &gt;= $R7146))
  /
  SUMPRODUCT((DATEVALUE($D$2:$D$15000) &lt;= $R7146) *
            (DATEVALUE($E$2:$E$15000) &gt;= $R7146)),
  ""
)</f>
        <v/>
      </c>
    </row>
    <row r="7147" spans="18:19" x14ac:dyDescent="0.2">
      <c r="R7147" s="3">
        <f t="shared" si="279"/>
        <v>47169</v>
      </c>
      <c r="S7147" t="str" cm="1">
        <f t="array" ref="S7147">IFERROR(
  SUMPRODUCT($H$2:$H$15000 *
            (DATEVALUE($D$2:$D$15000) &lt;= $R7147) *
            (DATEVALUE($E$2:$E$15000) &gt;= $R7147))
  /
  SUMPRODUCT((DATEVALUE($D$2:$D$15000) &lt;= $R7147) *
            (DATEVALUE($E$2:$E$15000) &gt;= $R7147)),
  ""
)</f>
        <v/>
      </c>
    </row>
    <row r="7148" spans="18:19" x14ac:dyDescent="0.2">
      <c r="R7148" s="3">
        <f t="shared" si="279"/>
        <v>47170</v>
      </c>
      <c r="S7148" t="str" cm="1">
        <f t="array" ref="S7148">IFERROR(
  SUMPRODUCT($H$2:$H$15000 *
            (DATEVALUE($D$2:$D$15000) &lt;= $R7148) *
            (DATEVALUE($E$2:$E$15000) &gt;= $R7148))
  /
  SUMPRODUCT((DATEVALUE($D$2:$D$15000) &lt;= $R7148) *
            (DATEVALUE($E$2:$E$15000) &gt;= $R7148)),
  ""
)</f>
        <v/>
      </c>
    </row>
    <row r="7149" spans="18:19" x14ac:dyDescent="0.2">
      <c r="R7149" s="3">
        <f t="shared" si="279"/>
        <v>47171</v>
      </c>
      <c r="S7149" t="str" cm="1">
        <f t="array" ref="S7149">IFERROR(
  SUMPRODUCT($H$2:$H$15000 *
            (DATEVALUE($D$2:$D$15000) &lt;= $R7149) *
            (DATEVALUE($E$2:$E$15000) &gt;= $R7149))
  /
  SUMPRODUCT((DATEVALUE($D$2:$D$15000) &lt;= $R7149) *
            (DATEVALUE($E$2:$E$15000) &gt;= $R7149)),
  ""
)</f>
        <v/>
      </c>
    </row>
    <row r="7150" spans="18:19" x14ac:dyDescent="0.2">
      <c r="R7150" s="3">
        <f t="shared" si="279"/>
        <v>47172</v>
      </c>
      <c r="S7150" t="str" cm="1">
        <f t="array" ref="S7150">IFERROR(
  SUMPRODUCT($H$2:$H$15000 *
            (DATEVALUE($D$2:$D$15000) &lt;= $R7150) *
            (DATEVALUE($E$2:$E$15000) &gt;= $R7150))
  /
  SUMPRODUCT((DATEVALUE($D$2:$D$15000) &lt;= $R7150) *
            (DATEVALUE($E$2:$E$15000) &gt;= $R7150)),
  ""
)</f>
        <v/>
      </c>
    </row>
    <row r="7151" spans="18:19" x14ac:dyDescent="0.2">
      <c r="R7151" s="3">
        <f t="shared" si="279"/>
        <v>47173</v>
      </c>
      <c r="S7151" t="str" cm="1">
        <f t="array" ref="S7151">IFERROR(
  SUMPRODUCT($H$2:$H$15000 *
            (DATEVALUE($D$2:$D$15000) &lt;= $R7151) *
            (DATEVALUE($E$2:$E$15000) &gt;= $R7151))
  /
  SUMPRODUCT((DATEVALUE($D$2:$D$15000) &lt;= $R7151) *
            (DATEVALUE($E$2:$E$15000) &gt;= $R7151)),
  ""
)</f>
        <v/>
      </c>
    </row>
    <row r="7152" spans="18:19" x14ac:dyDescent="0.2">
      <c r="R7152" s="3">
        <f t="shared" si="279"/>
        <v>47174</v>
      </c>
      <c r="S7152" t="str" cm="1">
        <f t="array" ref="S7152">IFERROR(
  SUMPRODUCT($H$2:$H$15000 *
            (DATEVALUE($D$2:$D$15000) &lt;= $R7152) *
            (DATEVALUE($E$2:$E$15000) &gt;= $R7152))
  /
  SUMPRODUCT((DATEVALUE($D$2:$D$15000) &lt;= $R7152) *
            (DATEVALUE($E$2:$E$15000) &gt;= $R7152)),
  ""
)</f>
        <v/>
      </c>
    </row>
    <row r="7153" spans="18:19" x14ac:dyDescent="0.2">
      <c r="R7153" s="3">
        <f t="shared" si="279"/>
        <v>47175</v>
      </c>
      <c r="S7153" t="str" cm="1">
        <f t="array" ref="S7153">IFERROR(
  SUMPRODUCT($H$2:$H$15000 *
            (DATEVALUE($D$2:$D$15000) &lt;= $R7153) *
            (DATEVALUE($E$2:$E$15000) &gt;= $R7153))
  /
  SUMPRODUCT((DATEVALUE($D$2:$D$15000) &lt;= $R7153) *
            (DATEVALUE($E$2:$E$15000) &gt;= $R7153)),
  ""
)</f>
        <v/>
      </c>
    </row>
    <row r="7154" spans="18:19" x14ac:dyDescent="0.2">
      <c r="R7154" s="3">
        <f t="shared" si="279"/>
        <v>47176</v>
      </c>
      <c r="S7154" t="str" cm="1">
        <f t="array" ref="S7154">IFERROR(
  SUMPRODUCT($H$2:$H$15000 *
            (DATEVALUE($D$2:$D$15000) &lt;= $R7154) *
            (DATEVALUE($E$2:$E$15000) &gt;= $R7154))
  /
  SUMPRODUCT((DATEVALUE($D$2:$D$15000) &lt;= $R7154) *
            (DATEVALUE($E$2:$E$15000) &gt;= $R7154)),
  ""
)</f>
        <v/>
      </c>
    </row>
    <row r="7155" spans="18:19" x14ac:dyDescent="0.2">
      <c r="R7155" s="3">
        <f t="shared" si="279"/>
        <v>47177</v>
      </c>
      <c r="S7155" t="str" cm="1">
        <f t="array" ref="S7155">IFERROR(
  SUMPRODUCT($H$2:$H$15000 *
            (DATEVALUE($D$2:$D$15000) &lt;= $R7155) *
            (DATEVALUE($E$2:$E$15000) &gt;= $R7155))
  /
  SUMPRODUCT((DATEVALUE($D$2:$D$15000) &lt;= $R7155) *
            (DATEVALUE($E$2:$E$15000) &gt;= $R7155)),
  ""
)</f>
        <v/>
      </c>
    </row>
    <row r="7156" spans="18:19" x14ac:dyDescent="0.2">
      <c r="R7156" s="3">
        <f t="shared" si="279"/>
        <v>47178</v>
      </c>
      <c r="S7156" t="str" cm="1">
        <f t="array" ref="S7156">IFERROR(
  SUMPRODUCT($H$2:$H$15000 *
            (DATEVALUE($D$2:$D$15000) &lt;= $R7156) *
            (DATEVALUE($E$2:$E$15000) &gt;= $R7156))
  /
  SUMPRODUCT((DATEVALUE($D$2:$D$15000) &lt;= $R7156) *
            (DATEVALUE($E$2:$E$15000) &gt;= $R7156)),
  ""
)</f>
        <v/>
      </c>
    </row>
    <row r="7157" spans="18:19" x14ac:dyDescent="0.2">
      <c r="R7157" s="3">
        <f t="shared" si="279"/>
        <v>47179</v>
      </c>
      <c r="S7157" t="str" cm="1">
        <f t="array" ref="S7157">IFERROR(
  SUMPRODUCT($H$2:$H$15000 *
            (DATEVALUE($D$2:$D$15000) &lt;= $R7157) *
            (DATEVALUE($E$2:$E$15000) &gt;= $R7157))
  /
  SUMPRODUCT((DATEVALUE($D$2:$D$15000) &lt;= $R7157) *
            (DATEVALUE($E$2:$E$15000) &gt;= $R7157)),
  ""
)</f>
        <v/>
      </c>
    </row>
    <row r="7158" spans="18:19" x14ac:dyDescent="0.2">
      <c r="R7158" s="3">
        <f t="shared" si="279"/>
        <v>47180</v>
      </c>
      <c r="S7158" t="str" cm="1">
        <f t="array" ref="S7158">IFERROR(
  SUMPRODUCT($H$2:$H$15000 *
            (DATEVALUE($D$2:$D$15000) &lt;= $R7158) *
            (DATEVALUE($E$2:$E$15000) &gt;= $R7158))
  /
  SUMPRODUCT((DATEVALUE($D$2:$D$15000) &lt;= $R7158) *
            (DATEVALUE($E$2:$E$15000) &gt;= $R7158)),
  ""
)</f>
        <v/>
      </c>
    </row>
    <row r="7159" spans="18:19" x14ac:dyDescent="0.2">
      <c r="R7159" s="3">
        <f t="shared" si="279"/>
        <v>47181</v>
      </c>
      <c r="S7159" t="str" cm="1">
        <f t="array" ref="S7159">IFERROR(
  SUMPRODUCT($H$2:$H$15000 *
            (DATEVALUE($D$2:$D$15000) &lt;= $R7159) *
            (DATEVALUE($E$2:$E$15000) &gt;= $R7159))
  /
  SUMPRODUCT((DATEVALUE($D$2:$D$15000) &lt;= $R7159) *
            (DATEVALUE($E$2:$E$15000) &gt;= $R7159)),
  ""
)</f>
        <v/>
      </c>
    </row>
    <row r="7160" spans="18:19" x14ac:dyDescent="0.2">
      <c r="R7160" s="3">
        <f t="shared" si="279"/>
        <v>47182</v>
      </c>
      <c r="S7160" t="str" cm="1">
        <f t="array" ref="S7160">IFERROR(
  SUMPRODUCT($H$2:$H$15000 *
            (DATEVALUE($D$2:$D$15000) &lt;= $R7160) *
            (DATEVALUE($E$2:$E$15000) &gt;= $R7160))
  /
  SUMPRODUCT((DATEVALUE($D$2:$D$15000) &lt;= $R7160) *
            (DATEVALUE($E$2:$E$15000) &gt;= $R7160)),
  ""
)</f>
        <v/>
      </c>
    </row>
    <row r="7161" spans="18:19" x14ac:dyDescent="0.2">
      <c r="R7161" s="3">
        <f t="shared" si="279"/>
        <v>47183</v>
      </c>
      <c r="S7161" t="str" cm="1">
        <f t="array" ref="S7161">IFERROR(
  SUMPRODUCT($H$2:$H$15000 *
            (DATEVALUE($D$2:$D$15000) &lt;= $R7161) *
            (DATEVALUE($E$2:$E$15000) &gt;= $R7161))
  /
  SUMPRODUCT((DATEVALUE($D$2:$D$15000) &lt;= $R7161) *
            (DATEVALUE($E$2:$E$15000) &gt;= $R7161)),
  ""
)</f>
        <v/>
      </c>
    </row>
    <row r="7162" spans="18:19" x14ac:dyDescent="0.2">
      <c r="R7162" s="3">
        <f t="shared" si="279"/>
        <v>47184</v>
      </c>
      <c r="S7162" t="str" cm="1">
        <f t="array" ref="S7162">IFERROR(
  SUMPRODUCT($H$2:$H$15000 *
            (DATEVALUE($D$2:$D$15000) &lt;= $R7162) *
            (DATEVALUE($E$2:$E$15000) &gt;= $R7162))
  /
  SUMPRODUCT((DATEVALUE($D$2:$D$15000) &lt;= $R7162) *
            (DATEVALUE($E$2:$E$15000) &gt;= $R7162)),
  ""
)</f>
        <v/>
      </c>
    </row>
    <row r="7163" spans="18:19" x14ac:dyDescent="0.2">
      <c r="R7163" s="3">
        <f t="shared" si="279"/>
        <v>47185</v>
      </c>
      <c r="S7163" t="str" cm="1">
        <f t="array" ref="S7163">IFERROR(
  SUMPRODUCT($H$2:$H$15000 *
            (DATEVALUE($D$2:$D$15000) &lt;= $R7163) *
            (DATEVALUE($E$2:$E$15000) &gt;= $R7163))
  /
  SUMPRODUCT((DATEVALUE($D$2:$D$15000) &lt;= $R7163) *
            (DATEVALUE($E$2:$E$15000) &gt;= $R7163)),
  ""
)</f>
        <v/>
      </c>
    </row>
    <row r="7164" spans="18:19" x14ac:dyDescent="0.2">
      <c r="R7164" s="3">
        <f t="shared" si="279"/>
        <v>47186</v>
      </c>
      <c r="S7164" t="str" cm="1">
        <f t="array" ref="S7164">IFERROR(
  SUMPRODUCT($H$2:$H$15000 *
            (DATEVALUE($D$2:$D$15000) &lt;= $R7164) *
            (DATEVALUE($E$2:$E$15000) &gt;= $R7164))
  /
  SUMPRODUCT((DATEVALUE($D$2:$D$15000) &lt;= $R7164) *
            (DATEVALUE($E$2:$E$15000) &gt;= $R7164)),
  ""
)</f>
        <v/>
      </c>
    </row>
    <row r="7165" spans="18:19" x14ac:dyDescent="0.2">
      <c r="R7165" s="3">
        <f t="shared" si="279"/>
        <v>47187</v>
      </c>
      <c r="S7165" t="str" cm="1">
        <f t="array" ref="S7165">IFERROR(
  SUMPRODUCT($H$2:$H$15000 *
            (DATEVALUE($D$2:$D$15000) &lt;= $R7165) *
            (DATEVALUE($E$2:$E$15000) &gt;= $R7165))
  /
  SUMPRODUCT((DATEVALUE($D$2:$D$15000) &lt;= $R7165) *
            (DATEVALUE($E$2:$E$15000) &gt;= $R7165)),
  ""
)</f>
        <v/>
      </c>
    </row>
    <row r="7166" spans="18:19" x14ac:dyDescent="0.2">
      <c r="R7166" s="3">
        <f t="shared" si="279"/>
        <v>47188</v>
      </c>
      <c r="S7166" t="str" cm="1">
        <f t="array" ref="S7166">IFERROR(
  SUMPRODUCT($H$2:$H$15000 *
            (DATEVALUE($D$2:$D$15000) &lt;= $R7166) *
            (DATEVALUE($E$2:$E$15000) &gt;= $R7166))
  /
  SUMPRODUCT((DATEVALUE($D$2:$D$15000) &lt;= $R7166) *
            (DATEVALUE($E$2:$E$15000) &gt;= $R7166)),
  ""
)</f>
        <v/>
      </c>
    </row>
    <row r="7167" spans="18:19" x14ac:dyDescent="0.2">
      <c r="R7167" s="3">
        <f t="shared" si="279"/>
        <v>47189</v>
      </c>
      <c r="S7167" t="str" cm="1">
        <f t="array" ref="S7167">IFERROR(
  SUMPRODUCT($H$2:$H$15000 *
            (DATEVALUE($D$2:$D$15000) &lt;= $R7167) *
            (DATEVALUE($E$2:$E$15000) &gt;= $R7167))
  /
  SUMPRODUCT((DATEVALUE($D$2:$D$15000) &lt;= $R7167) *
            (DATEVALUE($E$2:$E$15000) &gt;= $R7167)),
  ""
)</f>
        <v/>
      </c>
    </row>
    <row r="7168" spans="18:19" x14ac:dyDescent="0.2">
      <c r="R7168" s="3">
        <f t="shared" si="279"/>
        <v>47190</v>
      </c>
      <c r="S7168" t="str" cm="1">
        <f t="array" ref="S7168">IFERROR(
  SUMPRODUCT($H$2:$H$15000 *
            (DATEVALUE($D$2:$D$15000) &lt;= $R7168) *
            (DATEVALUE($E$2:$E$15000) &gt;= $R7168))
  /
  SUMPRODUCT((DATEVALUE($D$2:$D$15000) &lt;= $R7168) *
            (DATEVALUE($E$2:$E$15000) &gt;= $R7168)),
  ""
)</f>
        <v/>
      </c>
    </row>
    <row r="7169" spans="18:19" x14ac:dyDescent="0.2">
      <c r="R7169" s="3">
        <f t="shared" si="279"/>
        <v>47191</v>
      </c>
      <c r="S7169" t="str" cm="1">
        <f t="array" ref="S7169">IFERROR(
  SUMPRODUCT($H$2:$H$15000 *
            (DATEVALUE($D$2:$D$15000) &lt;= $R7169) *
            (DATEVALUE($E$2:$E$15000) &gt;= $R7169))
  /
  SUMPRODUCT((DATEVALUE($D$2:$D$15000) &lt;= $R7169) *
            (DATEVALUE($E$2:$E$15000) &gt;= $R7169)),
  ""
)</f>
        <v/>
      </c>
    </row>
    <row r="7170" spans="18:19" x14ac:dyDescent="0.2">
      <c r="R7170" s="3">
        <f t="shared" si="279"/>
        <v>47192</v>
      </c>
      <c r="S7170" t="str" cm="1">
        <f t="array" ref="S7170">IFERROR(
  SUMPRODUCT($H$2:$H$15000 *
            (DATEVALUE($D$2:$D$15000) &lt;= $R7170) *
            (DATEVALUE($E$2:$E$15000) &gt;= $R7170))
  /
  SUMPRODUCT((DATEVALUE($D$2:$D$15000) &lt;= $R7170) *
            (DATEVALUE($E$2:$E$15000) &gt;= $R7170)),
  ""
)</f>
        <v/>
      </c>
    </row>
    <row r="7171" spans="18:19" x14ac:dyDescent="0.2">
      <c r="R7171" s="3">
        <f t="shared" si="279"/>
        <v>47193</v>
      </c>
      <c r="S7171" t="str" cm="1">
        <f t="array" ref="S7171">IFERROR(
  SUMPRODUCT($H$2:$H$15000 *
            (DATEVALUE($D$2:$D$15000) &lt;= $R7171) *
            (DATEVALUE($E$2:$E$15000) &gt;= $R7171))
  /
  SUMPRODUCT((DATEVALUE($D$2:$D$15000) &lt;= $R7171) *
            (DATEVALUE($E$2:$E$15000) &gt;= $R7171)),
  ""
)</f>
        <v/>
      </c>
    </row>
    <row r="7172" spans="18:19" x14ac:dyDescent="0.2">
      <c r="R7172" s="3">
        <f t="shared" ref="R7172:R7235" si="280">+R7171+1</f>
        <v>47194</v>
      </c>
      <c r="S7172" t="str" cm="1">
        <f t="array" ref="S7172">IFERROR(
  SUMPRODUCT($H$2:$H$15000 *
            (DATEVALUE($D$2:$D$15000) &lt;= $R7172) *
            (DATEVALUE($E$2:$E$15000) &gt;= $R7172))
  /
  SUMPRODUCT((DATEVALUE($D$2:$D$15000) &lt;= $R7172) *
            (DATEVALUE($E$2:$E$15000) &gt;= $R7172)),
  ""
)</f>
        <v/>
      </c>
    </row>
    <row r="7173" spans="18:19" x14ac:dyDescent="0.2">
      <c r="R7173" s="3">
        <f t="shared" si="280"/>
        <v>47195</v>
      </c>
      <c r="S7173" t="str" cm="1">
        <f t="array" ref="S7173">IFERROR(
  SUMPRODUCT($H$2:$H$15000 *
            (DATEVALUE($D$2:$D$15000) &lt;= $R7173) *
            (DATEVALUE($E$2:$E$15000) &gt;= $R7173))
  /
  SUMPRODUCT((DATEVALUE($D$2:$D$15000) &lt;= $R7173) *
            (DATEVALUE($E$2:$E$15000) &gt;= $R7173)),
  ""
)</f>
        <v/>
      </c>
    </row>
    <row r="7174" spans="18:19" x14ac:dyDescent="0.2">
      <c r="R7174" s="3">
        <f t="shared" si="280"/>
        <v>47196</v>
      </c>
      <c r="S7174" t="str" cm="1">
        <f t="array" ref="S7174">IFERROR(
  SUMPRODUCT($H$2:$H$15000 *
            (DATEVALUE($D$2:$D$15000) &lt;= $R7174) *
            (DATEVALUE($E$2:$E$15000) &gt;= $R7174))
  /
  SUMPRODUCT((DATEVALUE($D$2:$D$15000) &lt;= $R7174) *
            (DATEVALUE($E$2:$E$15000) &gt;= $R7174)),
  ""
)</f>
        <v/>
      </c>
    </row>
    <row r="7175" spans="18:19" x14ac:dyDescent="0.2">
      <c r="R7175" s="3">
        <f t="shared" si="280"/>
        <v>47197</v>
      </c>
      <c r="S7175" t="str" cm="1">
        <f t="array" ref="S7175">IFERROR(
  SUMPRODUCT($H$2:$H$15000 *
            (DATEVALUE($D$2:$D$15000) &lt;= $R7175) *
            (DATEVALUE($E$2:$E$15000) &gt;= $R7175))
  /
  SUMPRODUCT((DATEVALUE($D$2:$D$15000) &lt;= $R7175) *
            (DATEVALUE($E$2:$E$15000) &gt;= $R7175)),
  ""
)</f>
        <v/>
      </c>
    </row>
    <row r="7176" spans="18:19" x14ac:dyDescent="0.2">
      <c r="R7176" s="3">
        <f t="shared" si="280"/>
        <v>47198</v>
      </c>
      <c r="S7176" t="str" cm="1">
        <f t="array" ref="S7176">IFERROR(
  SUMPRODUCT($H$2:$H$15000 *
            (DATEVALUE($D$2:$D$15000) &lt;= $R7176) *
            (DATEVALUE($E$2:$E$15000) &gt;= $R7176))
  /
  SUMPRODUCT((DATEVALUE($D$2:$D$15000) &lt;= $R7176) *
            (DATEVALUE($E$2:$E$15000) &gt;= $R7176)),
  ""
)</f>
        <v/>
      </c>
    </row>
    <row r="7177" spans="18:19" x14ac:dyDescent="0.2">
      <c r="R7177" s="3">
        <f t="shared" si="280"/>
        <v>47199</v>
      </c>
      <c r="S7177" t="str" cm="1">
        <f t="array" ref="S7177">IFERROR(
  SUMPRODUCT($H$2:$H$15000 *
            (DATEVALUE($D$2:$D$15000) &lt;= $R7177) *
            (DATEVALUE($E$2:$E$15000) &gt;= $R7177))
  /
  SUMPRODUCT((DATEVALUE($D$2:$D$15000) &lt;= $R7177) *
            (DATEVALUE($E$2:$E$15000) &gt;= $R7177)),
  ""
)</f>
        <v/>
      </c>
    </row>
    <row r="7178" spans="18:19" x14ac:dyDescent="0.2">
      <c r="R7178" s="3">
        <f t="shared" si="280"/>
        <v>47200</v>
      </c>
      <c r="S7178" t="str" cm="1">
        <f t="array" ref="S7178">IFERROR(
  SUMPRODUCT($H$2:$H$15000 *
            (DATEVALUE($D$2:$D$15000) &lt;= $R7178) *
            (DATEVALUE($E$2:$E$15000) &gt;= $R7178))
  /
  SUMPRODUCT((DATEVALUE($D$2:$D$15000) &lt;= $R7178) *
            (DATEVALUE($E$2:$E$15000) &gt;= $R7178)),
  ""
)</f>
        <v/>
      </c>
    </row>
    <row r="7179" spans="18:19" x14ac:dyDescent="0.2">
      <c r="R7179" s="3">
        <f t="shared" si="280"/>
        <v>47201</v>
      </c>
      <c r="S7179" t="str" cm="1">
        <f t="array" ref="S7179">IFERROR(
  SUMPRODUCT($H$2:$H$15000 *
            (DATEVALUE($D$2:$D$15000) &lt;= $R7179) *
            (DATEVALUE($E$2:$E$15000) &gt;= $R7179))
  /
  SUMPRODUCT((DATEVALUE($D$2:$D$15000) &lt;= $R7179) *
            (DATEVALUE($E$2:$E$15000) &gt;= $R7179)),
  ""
)</f>
        <v/>
      </c>
    </row>
    <row r="7180" spans="18:19" x14ac:dyDescent="0.2">
      <c r="R7180" s="3">
        <f t="shared" si="280"/>
        <v>47202</v>
      </c>
      <c r="S7180" t="str" cm="1">
        <f t="array" ref="S7180">IFERROR(
  SUMPRODUCT($H$2:$H$15000 *
            (DATEVALUE($D$2:$D$15000) &lt;= $R7180) *
            (DATEVALUE($E$2:$E$15000) &gt;= $R7180))
  /
  SUMPRODUCT((DATEVALUE($D$2:$D$15000) &lt;= $R7180) *
            (DATEVALUE($E$2:$E$15000) &gt;= $R7180)),
  ""
)</f>
        <v/>
      </c>
    </row>
    <row r="7181" spans="18:19" x14ac:dyDescent="0.2">
      <c r="R7181" s="3">
        <f t="shared" si="280"/>
        <v>47203</v>
      </c>
      <c r="S7181" t="str" cm="1">
        <f t="array" ref="S7181">IFERROR(
  SUMPRODUCT($H$2:$H$15000 *
            (DATEVALUE($D$2:$D$15000) &lt;= $R7181) *
            (DATEVALUE($E$2:$E$15000) &gt;= $R7181))
  /
  SUMPRODUCT((DATEVALUE($D$2:$D$15000) &lt;= $R7181) *
            (DATEVALUE($E$2:$E$15000) &gt;= $R7181)),
  ""
)</f>
        <v/>
      </c>
    </row>
    <row r="7182" spans="18:19" x14ac:dyDescent="0.2">
      <c r="R7182" s="3">
        <f t="shared" si="280"/>
        <v>47204</v>
      </c>
      <c r="S7182" t="str" cm="1">
        <f t="array" ref="S7182">IFERROR(
  SUMPRODUCT($H$2:$H$15000 *
            (DATEVALUE($D$2:$D$15000) &lt;= $R7182) *
            (DATEVALUE($E$2:$E$15000) &gt;= $R7182))
  /
  SUMPRODUCT((DATEVALUE($D$2:$D$15000) &lt;= $R7182) *
            (DATEVALUE($E$2:$E$15000) &gt;= $R7182)),
  ""
)</f>
        <v/>
      </c>
    </row>
    <row r="7183" spans="18:19" x14ac:dyDescent="0.2">
      <c r="R7183" s="3">
        <f t="shared" si="280"/>
        <v>47205</v>
      </c>
      <c r="S7183" t="str" cm="1">
        <f t="array" ref="S7183">IFERROR(
  SUMPRODUCT($H$2:$H$15000 *
            (DATEVALUE($D$2:$D$15000) &lt;= $R7183) *
            (DATEVALUE($E$2:$E$15000) &gt;= $R7183))
  /
  SUMPRODUCT((DATEVALUE($D$2:$D$15000) &lt;= $R7183) *
            (DATEVALUE($E$2:$E$15000) &gt;= $R7183)),
  ""
)</f>
        <v/>
      </c>
    </row>
    <row r="7184" spans="18:19" x14ac:dyDescent="0.2">
      <c r="R7184" s="3">
        <f t="shared" si="280"/>
        <v>47206</v>
      </c>
      <c r="S7184" t="str" cm="1">
        <f t="array" ref="S7184">IFERROR(
  SUMPRODUCT($H$2:$H$15000 *
            (DATEVALUE($D$2:$D$15000) &lt;= $R7184) *
            (DATEVALUE($E$2:$E$15000) &gt;= $R7184))
  /
  SUMPRODUCT((DATEVALUE($D$2:$D$15000) &lt;= $R7184) *
            (DATEVALUE($E$2:$E$15000) &gt;= $R7184)),
  ""
)</f>
        <v/>
      </c>
    </row>
    <row r="7185" spans="18:19" x14ac:dyDescent="0.2">
      <c r="R7185" s="3">
        <f t="shared" si="280"/>
        <v>47207</v>
      </c>
      <c r="S7185" t="str" cm="1">
        <f t="array" ref="S7185">IFERROR(
  SUMPRODUCT($H$2:$H$15000 *
            (DATEVALUE($D$2:$D$15000) &lt;= $R7185) *
            (DATEVALUE($E$2:$E$15000) &gt;= $R7185))
  /
  SUMPRODUCT((DATEVALUE($D$2:$D$15000) &lt;= $R7185) *
            (DATEVALUE($E$2:$E$15000) &gt;= $R7185)),
  ""
)</f>
        <v/>
      </c>
    </row>
    <row r="7186" spans="18:19" x14ac:dyDescent="0.2">
      <c r="R7186" s="3">
        <f t="shared" si="280"/>
        <v>47208</v>
      </c>
      <c r="S7186" t="str" cm="1">
        <f t="array" ref="S7186">IFERROR(
  SUMPRODUCT($H$2:$H$15000 *
            (DATEVALUE($D$2:$D$15000) &lt;= $R7186) *
            (DATEVALUE($E$2:$E$15000) &gt;= $R7186))
  /
  SUMPRODUCT((DATEVALUE($D$2:$D$15000) &lt;= $R7186) *
            (DATEVALUE($E$2:$E$15000) &gt;= $R7186)),
  ""
)</f>
        <v/>
      </c>
    </row>
    <row r="7187" spans="18:19" x14ac:dyDescent="0.2">
      <c r="R7187" s="3">
        <f t="shared" si="280"/>
        <v>47209</v>
      </c>
      <c r="S7187" t="str" cm="1">
        <f t="array" ref="S7187">IFERROR(
  SUMPRODUCT($H$2:$H$15000 *
            (DATEVALUE($D$2:$D$15000) &lt;= $R7187) *
            (DATEVALUE($E$2:$E$15000) &gt;= $R7187))
  /
  SUMPRODUCT((DATEVALUE($D$2:$D$15000) &lt;= $R7187) *
            (DATEVALUE($E$2:$E$15000) &gt;= $R7187)),
  ""
)</f>
        <v/>
      </c>
    </row>
    <row r="7188" spans="18:19" x14ac:dyDescent="0.2">
      <c r="R7188" s="3">
        <f t="shared" si="280"/>
        <v>47210</v>
      </c>
      <c r="S7188" t="str" cm="1">
        <f t="array" ref="S7188">IFERROR(
  SUMPRODUCT($H$2:$H$15000 *
            (DATEVALUE($D$2:$D$15000) &lt;= $R7188) *
            (DATEVALUE($E$2:$E$15000) &gt;= $R7188))
  /
  SUMPRODUCT((DATEVALUE($D$2:$D$15000) &lt;= $R7188) *
            (DATEVALUE($E$2:$E$15000) &gt;= $R7188)),
  ""
)</f>
        <v/>
      </c>
    </row>
    <row r="7189" spans="18:19" x14ac:dyDescent="0.2">
      <c r="R7189" s="3">
        <f t="shared" si="280"/>
        <v>47211</v>
      </c>
      <c r="S7189" t="str" cm="1">
        <f t="array" ref="S7189">IFERROR(
  SUMPRODUCT($H$2:$H$15000 *
            (DATEVALUE($D$2:$D$15000) &lt;= $R7189) *
            (DATEVALUE($E$2:$E$15000) &gt;= $R7189))
  /
  SUMPRODUCT((DATEVALUE($D$2:$D$15000) &lt;= $R7189) *
            (DATEVALUE($E$2:$E$15000) &gt;= $R7189)),
  ""
)</f>
        <v/>
      </c>
    </row>
    <row r="7190" spans="18:19" x14ac:dyDescent="0.2">
      <c r="R7190" s="3">
        <f t="shared" si="280"/>
        <v>47212</v>
      </c>
      <c r="S7190" t="str" cm="1">
        <f t="array" ref="S7190">IFERROR(
  SUMPRODUCT($H$2:$H$15000 *
            (DATEVALUE($D$2:$D$15000) &lt;= $R7190) *
            (DATEVALUE($E$2:$E$15000) &gt;= $R7190))
  /
  SUMPRODUCT((DATEVALUE($D$2:$D$15000) &lt;= $R7190) *
            (DATEVALUE($E$2:$E$15000) &gt;= $R7190)),
  ""
)</f>
        <v/>
      </c>
    </row>
    <row r="7191" spans="18:19" x14ac:dyDescent="0.2">
      <c r="R7191" s="3">
        <f t="shared" si="280"/>
        <v>47213</v>
      </c>
      <c r="S7191" t="str" cm="1">
        <f t="array" ref="S7191">IFERROR(
  SUMPRODUCT($H$2:$H$15000 *
            (DATEVALUE($D$2:$D$15000) &lt;= $R7191) *
            (DATEVALUE($E$2:$E$15000) &gt;= $R7191))
  /
  SUMPRODUCT((DATEVALUE($D$2:$D$15000) &lt;= $R7191) *
            (DATEVALUE($E$2:$E$15000) &gt;= $R7191)),
  ""
)</f>
        <v/>
      </c>
    </row>
    <row r="7192" spans="18:19" x14ac:dyDescent="0.2">
      <c r="R7192" s="3">
        <f t="shared" si="280"/>
        <v>47214</v>
      </c>
      <c r="S7192" t="str" cm="1">
        <f t="array" ref="S7192">IFERROR(
  SUMPRODUCT($H$2:$H$15000 *
            (DATEVALUE($D$2:$D$15000) &lt;= $R7192) *
            (DATEVALUE($E$2:$E$15000) &gt;= $R7192))
  /
  SUMPRODUCT((DATEVALUE($D$2:$D$15000) &lt;= $R7192) *
            (DATEVALUE($E$2:$E$15000) &gt;= $R7192)),
  ""
)</f>
        <v/>
      </c>
    </row>
    <row r="7193" spans="18:19" x14ac:dyDescent="0.2">
      <c r="R7193" s="3">
        <f t="shared" si="280"/>
        <v>47215</v>
      </c>
      <c r="S7193" t="str" cm="1">
        <f t="array" ref="S7193">IFERROR(
  SUMPRODUCT($H$2:$H$15000 *
            (DATEVALUE($D$2:$D$15000) &lt;= $R7193) *
            (DATEVALUE($E$2:$E$15000) &gt;= $R7193))
  /
  SUMPRODUCT((DATEVALUE($D$2:$D$15000) &lt;= $R7193) *
            (DATEVALUE($E$2:$E$15000) &gt;= $R7193)),
  ""
)</f>
        <v/>
      </c>
    </row>
    <row r="7194" spans="18:19" x14ac:dyDescent="0.2">
      <c r="R7194" s="3">
        <f t="shared" si="280"/>
        <v>47216</v>
      </c>
      <c r="S7194" t="str" cm="1">
        <f t="array" ref="S7194">IFERROR(
  SUMPRODUCT($H$2:$H$15000 *
            (DATEVALUE($D$2:$D$15000) &lt;= $R7194) *
            (DATEVALUE($E$2:$E$15000) &gt;= $R7194))
  /
  SUMPRODUCT((DATEVALUE($D$2:$D$15000) &lt;= $R7194) *
            (DATEVALUE($E$2:$E$15000) &gt;= $R7194)),
  ""
)</f>
        <v/>
      </c>
    </row>
    <row r="7195" spans="18:19" x14ac:dyDescent="0.2">
      <c r="R7195" s="3">
        <f t="shared" si="280"/>
        <v>47217</v>
      </c>
      <c r="S7195" t="str" cm="1">
        <f t="array" ref="S7195">IFERROR(
  SUMPRODUCT($H$2:$H$15000 *
            (DATEVALUE($D$2:$D$15000) &lt;= $R7195) *
            (DATEVALUE($E$2:$E$15000) &gt;= $R7195))
  /
  SUMPRODUCT((DATEVALUE($D$2:$D$15000) &lt;= $R7195) *
            (DATEVALUE($E$2:$E$15000) &gt;= $R7195)),
  ""
)</f>
        <v/>
      </c>
    </row>
    <row r="7196" spans="18:19" x14ac:dyDescent="0.2">
      <c r="R7196" s="3">
        <f t="shared" si="280"/>
        <v>47218</v>
      </c>
      <c r="S7196" t="str" cm="1">
        <f t="array" ref="S7196">IFERROR(
  SUMPRODUCT($H$2:$H$15000 *
            (DATEVALUE($D$2:$D$15000) &lt;= $R7196) *
            (DATEVALUE($E$2:$E$15000) &gt;= $R7196))
  /
  SUMPRODUCT((DATEVALUE($D$2:$D$15000) &lt;= $R7196) *
            (DATEVALUE($E$2:$E$15000) &gt;= $R7196)),
  ""
)</f>
        <v/>
      </c>
    </row>
    <row r="7197" spans="18:19" x14ac:dyDescent="0.2">
      <c r="R7197" s="3">
        <f t="shared" si="280"/>
        <v>47219</v>
      </c>
      <c r="S7197" t="str" cm="1">
        <f t="array" ref="S7197">IFERROR(
  SUMPRODUCT($H$2:$H$15000 *
            (DATEVALUE($D$2:$D$15000) &lt;= $R7197) *
            (DATEVALUE($E$2:$E$15000) &gt;= $R7197))
  /
  SUMPRODUCT((DATEVALUE($D$2:$D$15000) &lt;= $R7197) *
            (DATEVALUE($E$2:$E$15000) &gt;= $R7197)),
  ""
)</f>
        <v/>
      </c>
    </row>
    <row r="7198" spans="18:19" x14ac:dyDescent="0.2">
      <c r="R7198" s="3">
        <f t="shared" si="280"/>
        <v>47220</v>
      </c>
      <c r="S7198" t="str" cm="1">
        <f t="array" ref="S7198">IFERROR(
  SUMPRODUCT($H$2:$H$15000 *
            (DATEVALUE($D$2:$D$15000) &lt;= $R7198) *
            (DATEVALUE($E$2:$E$15000) &gt;= $R7198))
  /
  SUMPRODUCT((DATEVALUE($D$2:$D$15000) &lt;= $R7198) *
            (DATEVALUE($E$2:$E$15000) &gt;= $R7198)),
  ""
)</f>
        <v/>
      </c>
    </row>
    <row r="7199" spans="18:19" x14ac:dyDescent="0.2">
      <c r="R7199" s="3">
        <f t="shared" si="280"/>
        <v>47221</v>
      </c>
      <c r="S7199" t="str" cm="1">
        <f t="array" ref="S7199">IFERROR(
  SUMPRODUCT($H$2:$H$15000 *
            (DATEVALUE($D$2:$D$15000) &lt;= $R7199) *
            (DATEVALUE($E$2:$E$15000) &gt;= $R7199))
  /
  SUMPRODUCT((DATEVALUE($D$2:$D$15000) &lt;= $R7199) *
            (DATEVALUE($E$2:$E$15000) &gt;= $R7199)),
  ""
)</f>
        <v/>
      </c>
    </row>
    <row r="7200" spans="18:19" x14ac:dyDescent="0.2">
      <c r="R7200" s="3">
        <f t="shared" si="280"/>
        <v>47222</v>
      </c>
      <c r="S7200" t="str" cm="1">
        <f t="array" ref="S7200">IFERROR(
  SUMPRODUCT($H$2:$H$15000 *
            (DATEVALUE($D$2:$D$15000) &lt;= $R7200) *
            (DATEVALUE($E$2:$E$15000) &gt;= $R7200))
  /
  SUMPRODUCT((DATEVALUE($D$2:$D$15000) &lt;= $R7200) *
            (DATEVALUE($E$2:$E$15000) &gt;= $R7200)),
  ""
)</f>
        <v/>
      </c>
    </row>
    <row r="7201" spans="18:19" x14ac:dyDescent="0.2">
      <c r="R7201" s="3">
        <f t="shared" si="280"/>
        <v>47223</v>
      </c>
      <c r="S7201" t="str" cm="1">
        <f t="array" ref="S7201">IFERROR(
  SUMPRODUCT($H$2:$H$15000 *
            (DATEVALUE($D$2:$D$15000) &lt;= $R7201) *
            (DATEVALUE($E$2:$E$15000) &gt;= $R7201))
  /
  SUMPRODUCT((DATEVALUE($D$2:$D$15000) &lt;= $R7201) *
            (DATEVALUE($E$2:$E$15000) &gt;= $R7201)),
  ""
)</f>
        <v/>
      </c>
    </row>
    <row r="7202" spans="18:19" x14ac:dyDescent="0.2">
      <c r="R7202" s="3">
        <f t="shared" si="280"/>
        <v>47224</v>
      </c>
      <c r="S7202" t="str" cm="1">
        <f t="array" ref="S7202">IFERROR(
  SUMPRODUCT($H$2:$H$15000 *
            (DATEVALUE($D$2:$D$15000) &lt;= $R7202) *
            (DATEVALUE($E$2:$E$15000) &gt;= $R7202))
  /
  SUMPRODUCT((DATEVALUE($D$2:$D$15000) &lt;= $R7202) *
            (DATEVALUE($E$2:$E$15000) &gt;= $R7202)),
  ""
)</f>
        <v/>
      </c>
    </row>
    <row r="7203" spans="18:19" x14ac:dyDescent="0.2">
      <c r="R7203" s="3">
        <f t="shared" si="280"/>
        <v>47225</v>
      </c>
      <c r="S7203" t="str" cm="1">
        <f t="array" ref="S7203">IFERROR(
  SUMPRODUCT($H$2:$H$15000 *
            (DATEVALUE($D$2:$D$15000) &lt;= $R7203) *
            (DATEVALUE($E$2:$E$15000) &gt;= $R7203))
  /
  SUMPRODUCT((DATEVALUE($D$2:$D$15000) &lt;= $R7203) *
            (DATEVALUE($E$2:$E$15000) &gt;= $R7203)),
  ""
)</f>
        <v/>
      </c>
    </row>
    <row r="7204" spans="18:19" x14ac:dyDescent="0.2">
      <c r="R7204" s="3">
        <f t="shared" si="280"/>
        <v>47226</v>
      </c>
      <c r="S7204" t="str" cm="1">
        <f t="array" ref="S7204">IFERROR(
  SUMPRODUCT($H$2:$H$15000 *
            (DATEVALUE($D$2:$D$15000) &lt;= $R7204) *
            (DATEVALUE($E$2:$E$15000) &gt;= $R7204))
  /
  SUMPRODUCT((DATEVALUE($D$2:$D$15000) &lt;= $R7204) *
            (DATEVALUE($E$2:$E$15000) &gt;= $R7204)),
  ""
)</f>
        <v/>
      </c>
    </row>
    <row r="7205" spans="18:19" x14ac:dyDescent="0.2">
      <c r="R7205" s="3">
        <f t="shared" si="280"/>
        <v>47227</v>
      </c>
      <c r="S7205" t="str" cm="1">
        <f t="array" ref="S7205">IFERROR(
  SUMPRODUCT($H$2:$H$15000 *
            (DATEVALUE($D$2:$D$15000) &lt;= $R7205) *
            (DATEVALUE($E$2:$E$15000) &gt;= $R7205))
  /
  SUMPRODUCT((DATEVALUE($D$2:$D$15000) &lt;= $R7205) *
            (DATEVALUE($E$2:$E$15000) &gt;= $R7205)),
  ""
)</f>
        <v/>
      </c>
    </row>
    <row r="7206" spans="18:19" x14ac:dyDescent="0.2">
      <c r="R7206" s="3">
        <f t="shared" si="280"/>
        <v>47228</v>
      </c>
      <c r="S7206" t="str" cm="1">
        <f t="array" ref="S7206">IFERROR(
  SUMPRODUCT($H$2:$H$15000 *
            (DATEVALUE($D$2:$D$15000) &lt;= $R7206) *
            (DATEVALUE($E$2:$E$15000) &gt;= $R7206))
  /
  SUMPRODUCT((DATEVALUE($D$2:$D$15000) &lt;= $R7206) *
            (DATEVALUE($E$2:$E$15000) &gt;= $R7206)),
  ""
)</f>
        <v/>
      </c>
    </row>
    <row r="7207" spans="18:19" x14ac:dyDescent="0.2">
      <c r="R7207" s="3">
        <f t="shared" si="280"/>
        <v>47229</v>
      </c>
      <c r="S7207" t="str" cm="1">
        <f t="array" ref="S7207">IFERROR(
  SUMPRODUCT($H$2:$H$15000 *
            (DATEVALUE($D$2:$D$15000) &lt;= $R7207) *
            (DATEVALUE($E$2:$E$15000) &gt;= $R7207))
  /
  SUMPRODUCT((DATEVALUE($D$2:$D$15000) &lt;= $R7207) *
            (DATEVALUE($E$2:$E$15000) &gt;= $R7207)),
  ""
)</f>
        <v/>
      </c>
    </row>
    <row r="7208" spans="18:19" x14ac:dyDescent="0.2">
      <c r="R7208" s="3">
        <f t="shared" si="280"/>
        <v>47230</v>
      </c>
      <c r="S7208" t="str" cm="1">
        <f t="array" ref="S7208">IFERROR(
  SUMPRODUCT($H$2:$H$15000 *
            (DATEVALUE($D$2:$D$15000) &lt;= $R7208) *
            (DATEVALUE($E$2:$E$15000) &gt;= $R7208))
  /
  SUMPRODUCT((DATEVALUE($D$2:$D$15000) &lt;= $R7208) *
            (DATEVALUE($E$2:$E$15000) &gt;= $R7208)),
  ""
)</f>
        <v/>
      </c>
    </row>
    <row r="7209" spans="18:19" x14ac:dyDescent="0.2">
      <c r="R7209" s="3">
        <f t="shared" si="280"/>
        <v>47231</v>
      </c>
      <c r="S7209" t="str" cm="1">
        <f t="array" ref="S7209">IFERROR(
  SUMPRODUCT($H$2:$H$15000 *
            (DATEVALUE($D$2:$D$15000) &lt;= $R7209) *
            (DATEVALUE($E$2:$E$15000) &gt;= $R7209))
  /
  SUMPRODUCT((DATEVALUE($D$2:$D$15000) &lt;= $R7209) *
            (DATEVALUE($E$2:$E$15000) &gt;= $R7209)),
  ""
)</f>
        <v/>
      </c>
    </row>
    <row r="7210" spans="18:19" x14ac:dyDescent="0.2">
      <c r="R7210" s="3">
        <f t="shared" si="280"/>
        <v>47232</v>
      </c>
      <c r="S7210" t="str" cm="1">
        <f t="array" ref="S7210">IFERROR(
  SUMPRODUCT($H$2:$H$15000 *
            (DATEVALUE($D$2:$D$15000) &lt;= $R7210) *
            (DATEVALUE($E$2:$E$15000) &gt;= $R7210))
  /
  SUMPRODUCT((DATEVALUE($D$2:$D$15000) &lt;= $R7210) *
            (DATEVALUE($E$2:$E$15000) &gt;= $R7210)),
  ""
)</f>
        <v/>
      </c>
    </row>
    <row r="7211" spans="18:19" x14ac:dyDescent="0.2">
      <c r="R7211" s="3">
        <f t="shared" si="280"/>
        <v>47233</v>
      </c>
      <c r="S7211" t="str" cm="1">
        <f t="array" ref="S7211">IFERROR(
  SUMPRODUCT($H$2:$H$15000 *
            (DATEVALUE($D$2:$D$15000) &lt;= $R7211) *
            (DATEVALUE($E$2:$E$15000) &gt;= $R7211))
  /
  SUMPRODUCT((DATEVALUE($D$2:$D$15000) &lt;= $R7211) *
            (DATEVALUE($E$2:$E$15000) &gt;= $R7211)),
  ""
)</f>
        <v/>
      </c>
    </row>
    <row r="7212" spans="18:19" x14ac:dyDescent="0.2">
      <c r="R7212" s="3">
        <f t="shared" si="280"/>
        <v>47234</v>
      </c>
      <c r="S7212" t="str" cm="1">
        <f t="array" ref="S7212">IFERROR(
  SUMPRODUCT($H$2:$H$15000 *
            (DATEVALUE($D$2:$D$15000) &lt;= $R7212) *
            (DATEVALUE($E$2:$E$15000) &gt;= $R7212))
  /
  SUMPRODUCT((DATEVALUE($D$2:$D$15000) &lt;= $R7212) *
            (DATEVALUE($E$2:$E$15000) &gt;= $R7212)),
  ""
)</f>
        <v/>
      </c>
    </row>
    <row r="7213" spans="18:19" x14ac:dyDescent="0.2">
      <c r="R7213" s="3">
        <f t="shared" si="280"/>
        <v>47235</v>
      </c>
      <c r="S7213" t="str" cm="1">
        <f t="array" ref="S7213">IFERROR(
  SUMPRODUCT($H$2:$H$15000 *
            (DATEVALUE($D$2:$D$15000) &lt;= $R7213) *
            (DATEVALUE($E$2:$E$15000) &gt;= $R7213))
  /
  SUMPRODUCT((DATEVALUE($D$2:$D$15000) &lt;= $R7213) *
            (DATEVALUE($E$2:$E$15000) &gt;= $R7213)),
  ""
)</f>
        <v/>
      </c>
    </row>
    <row r="7214" spans="18:19" x14ac:dyDescent="0.2">
      <c r="R7214" s="3">
        <f t="shared" si="280"/>
        <v>47236</v>
      </c>
      <c r="S7214" t="str" cm="1">
        <f t="array" ref="S7214">IFERROR(
  SUMPRODUCT($H$2:$H$15000 *
            (DATEVALUE($D$2:$D$15000) &lt;= $R7214) *
            (DATEVALUE($E$2:$E$15000) &gt;= $R7214))
  /
  SUMPRODUCT((DATEVALUE($D$2:$D$15000) &lt;= $R7214) *
            (DATEVALUE($E$2:$E$15000) &gt;= $R7214)),
  ""
)</f>
        <v/>
      </c>
    </row>
    <row r="7215" spans="18:19" x14ac:dyDescent="0.2">
      <c r="R7215" s="3">
        <f t="shared" si="280"/>
        <v>47237</v>
      </c>
      <c r="S7215" t="str" cm="1">
        <f t="array" ref="S7215">IFERROR(
  SUMPRODUCT($H$2:$H$15000 *
            (DATEVALUE($D$2:$D$15000) &lt;= $R7215) *
            (DATEVALUE($E$2:$E$15000) &gt;= $R7215))
  /
  SUMPRODUCT((DATEVALUE($D$2:$D$15000) &lt;= $R7215) *
            (DATEVALUE($E$2:$E$15000) &gt;= $R7215)),
  ""
)</f>
        <v/>
      </c>
    </row>
    <row r="7216" spans="18:19" x14ac:dyDescent="0.2">
      <c r="R7216" s="3">
        <f t="shared" si="280"/>
        <v>47238</v>
      </c>
      <c r="S7216" t="str" cm="1">
        <f t="array" ref="S7216">IFERROR(
  SUMPRODUCT($H$2:$H$15000 *
            (DATEVALUE($D$2:$D$15000) &lt;= $R7216) *
            (DATEVALUE($E$2:$E$15000) &gt;= $R7216))
  /
  SUMPRODUCT((DATEVALUE($D$2:$D$15000) &lt;= $R7216) *
            (DATEVALUE($E$2:$E$15000) &gt;= $R7216)),
  ""
)</f>
        <v/>
      </c>
    </row>
    <row r="7217" spans="18:19" x14ac:dyDescent="0.2">
      <c r="R7217" s="3">
        <f t="shared" si="280"/>
        <v>47239</v>
      </c>
      <c r="S7217" t="str" cm="1">
        <f t="array" ref="S7217">IFERROR(
  SUMPRODUCT($H$2:$H$15000 *
            (DATEVALUE($D$2:$D$15000) &lt;= $R7217) *
            (DATEVALUE($E$2:$E$15000) &gt;= $R7217))
  /
  SUMPRODUCT((DATEVALUE($D$2:$D$15000) &lt;= $R7217) *
            (DATEVALUE($E$2:$E$15000) &gt;= $R7217)),
  ""
)</f>
        <v/>
      </c>
    </row>
    <row r="7218" spans="18:19" x14ac:dyDescent="0.2">
      <c r="R7218" s="3">
        <f t="shared" si="280"/>
        <v>47240</v>
      </c>
      <c r="S7218" t="str" cm="1">
        <f t="array" ref="S7218">IFERROR(
  SUMPRODUCT($H$2:$H$15000 *
            (DATEVALUE($D$2:$D$15000) &lt;= $R7218) *
            (DATEVALUE($E$2:$E$15000) &gt;= $R7218))
  /
  SUMPRODUCT((DATEVALUE($D$2:$D$15000) &lt;= $R7218) *
            (DATEVALUE($E$2:$E$15000) &gt;= $R7218)),
  ""
)</f>
        <v/>
      </c>
    </row>
    <row r="7219" spans="18:19" x14ac:dyDescent="0.2">
      <c r="R7219" s="3">
        <f t="shared" si="280"/>
        <v>47241</v>
      </c>
      <c r="S7219" t="str" cm="1">
        <f t="array" ref="S7219">IFERROR(
  SUMPRODUCT($H$2:$H$15000 *
            (DATEVALUE($D$2:$D$15000) &lt;= $R7219) *
            (DATEVALUE($E$2:$E$15000) &gt;= $R7219))
  /
  SUMPRODUCT((DATEVALUE($D$2:$D$15000) &lt;= $R7219) *
            (DATEVALUE($E$2:$E$15000) &gt;= $R7219)),
  ""
)</f>
        <v/>
      </c>
    </row>
    <row r="7220" spans="18:19" x14ac:dyDescent="0.2">
      <c r="R7220" s="3">
        <f t="shared" si="280"/>
        <v>47242</v>
      </c>
      <c r="S7220" t="str" cm="1">
        <f t="array" ref="S7220">IFERROR(
  SUMPRODUCT($H$2:$H$15000 *
            (DATEVALUE($D$2:$D$15000) &lt;= $R7220) *
            (DATEVALUE($E$2:$E$15000) &gt;= $R7220))
  /
  SUMPRODUCT((DATEVALUE($D$2:$D$15000) &lt;= $R7220) *
            (DATEVALUE($E$2:$E$15000) &gt;= $R7220)),
  ""
)</f>
        <v/>
      </c>
    </row>
    <row r="7221" spans="18:19" x14ac:dyDescent="0.2">
      <c r="R7221" s="3">
        <f t="shared" si="280"/>
        <v>47243</v>
      </c>
      <c r="S7221" t="str" cm="1">
        <f t="array" ref="S7221">IFERROR(
  SUMPRODUCT($H$2:$H$15000 *
            (DATEVALUE($D$2:$D$15000) &lt;= $R7221) *
            (DATEVALUE($E$2:$E$15000) &gt;= $R7221))
  /
  SUMPRODUCT((DATEVALUE($D$2:$D$15000) &lt;= $R7221) *
            (DATEVALUE($E$2:$E$15000) &gt;= $R7221)),
  ""
)</f>
        <v/>
      </c>
    </row>
    <row r="7222" spans="18:19" x14ac:dyDescent="0.2">
      <c r="R7222" s="3">
        <f t="shared" si="280"/>
        <v>47244</v>
      </c>
      <c r="S7222" t="str" cm="1">
        <f t="array" ref="S7222">IFERROR(
  SUMPRODUCT($H$2:$H$15000 *
            (DATEVALUE($D$2:$D$15000) &lt;= $R7222) *
            (DATEVALUE($E$2:$E$15000) &gt;= $R7222))
  /
  SUMPRODUCT((DATEVALUE($D$2:$D$15000) &lt;= $R7222) *
            (DATEVALUE($E$2:$E$15000) &gt;= $R7222)),
  ""
)</f>
        <v/>
      </c>
    </row>
    <row r="7223" spans="18:19" x14ac:dyDescent="0.2">
      <c r="R7223" s="3">
        <f t="shared" si="280"/>
        <v>47245</v>
      </c>
      <c r="S7223" t="str" cm="1">
        <f t="array" ref="S7223">IFERROR(
  SUMPRODUCT($H$2:$H$15000 *
            (DATEVALUE($D$2:$D$15000) &lt;= $R7223) *
            (DATEVALUE($E$2:$E$15000) &gt;= $R7223))
  /
  SUMPRODUCT((DATEVALUE($D$2:$D$15000) &lt;= $R7223) *
            (DATEVALUE($E$2:$E$15000) &gt;= $R7223)),
  ""
)</f>
        <v/>
      </c>
    </row>
    <row r="7224" spans="18:19" x14ac:dyDescent="0.2">
      <c r="R7224" s="3">
        <f t="shared" si="280"/>
        <v>47246</v>
      </c>
      <c r="S7224" t="str" cm="1">
        <f t="array" ref="S7224">IFERROR(
  SUMPRODUCT($H$2:$H$15000 *
            (DATEVALUE($D$2:$D$15000) &lt;= $R7224) *
            (DATEVALUE($E$2:$E$15000) &gt;= $R7224))
  /
  SUMPRODUCT((DATEVALUE($D$2:$D$15000) &lt;= $R7224) *
            (DATEVALUE($E$2:$E$15000) &gt;= $R7224)),
  ""
)</f>
        <v/>
      </c>
    </row>
    <row r="7225" spans="18:19" x14ac:dyDescent="0.2">
      <c r="R7225" s="3">
        <f t="shared" si="280"/>
        <v>47247</v>
      </c>
      <c r="S7225" t="str" cm="1">
        <f t="array" ref="S7225">IFERROR(
  SUMPRODUCT($H$2:$H$15000 *
            (DATEVALUE($D$2:$D$15000) &lt;= $R7225) *
            (DATEVALUE($E$2:$E$15000) &gt;= $R7225))
  /
  SUMPRODUCT((DATEVALUE($D$2:$D$15000) &lt;= $R7225) *
            (DATEVALUE($E$2:$E$15000) &gt;= $R7225)),
  ""
)</f>
        <v/>
      </c>
    </row>
    <row r="7226" spans="18:19" x14ac:dyDescent="0.2">
      <c r="R7226" s="3">
        <f t="shared" si="280"/>
        <v>47248</v>
      </c>
      <c r="S7226" t="str" cm="1">
        <f t="array" ref="S7226">IFERROR(
  SUMPRODUCT($H$2:$H$15000 *
            (DATEVALUE($D$2:$D$15000) &lt;= $R7226) *
            (DATEVALUE($E$2:$E$15000) &gt;= $R7226))
  /
  SUMPRODUCT((DATEVALUE($D$2:$D$15000) &lt;= $R7226) *
            (DATEVALUE($E$2:$E$15000) &gt;= $R7226)),
  ""
)</f>
        <v/>
      </c>
    </row>
    <row r="7227" spans="18:19" x14ac:dyDescent="0.2">
      <c r="R7227" s="3">
        <f t="shared" si="280"/>
        <v>47249</v>
      </c>
      <c r="S7227" t="str" cm="1">
        <f t="array" ref="S7227">IFERROR(
  SUMPRODUCT($H$2:$H$15000 *
            (DATEVALUE($D$2:$D$15000) &lt;= $R7227) *
            (DATEVALUE($E$2:$E$15000) &gt;= $R7227))
  /
  SUMPRODUCT((DATEVALUE($D$2:$D$15000) &lt;= $R7227) *
            (DATEVALUE($E$2:$E$15000) &gt;= $R7227)),
  ""
)</f>
        <v/>
      </c>
    </row>
    <row r="7228" spans="18:19" x14ac:dyDescent="0.2">
      <c r="R7228" s="3">
        <f t="shared" si="280"/>
        <v>47250</v>
      </c>
      <c r="S7228" t="str" cm="1">
        <f t="array" ref="S7228">IFERROR(
  SUMPRODUCT($H$2:$H$15000 *
            (DATEVALUE($D$2:$D$15000) &lt;= $R7228) *
            (DATEVALUE($E$2:$E$15000) &gt;= $R7228))
  /
  SUMPRODUCT((DATEVALUE($D$2:$D$15000) &lt;= $R7228) *
            (DATEVALUE($E$2:$E$15000) &gt;= $R7228)),
  ""
)</f>
        <v/>
      </c>
    </row>
    <row r="7229" spans="18:19" x14ac:dyDescent="0.2">
      <c r="R7229" s="3">
        <f t="shared" si="280"/>
        <v>47251</v>
      </c>
      <c r="S7229" t="str" cm="1">
        <f t="array" ref="S7229">IFERROR(
  SUMPRODUCT($H$2:$H$15000 *
            (DATEVALUE($D$2:$D$15000) &lt;= $R7229) *
            (DATEVALUE($E$2:$E$15000) &gt;= $R7229))
  /
  SUMPRODUCT((DATEVALUE($D$2:$D$15000) &lt;= $R7229) *
            (DATEVALUE($E$2:$E$15000) &gt;= $R7229)),
  ""
)</f>
        <v/>
      </c>
    </row>
    <row r="7230" spans="18:19" x14ac:dyDescent="0.2">
      <c r="R7230" s="3">
        <f t="shared" si="280"/>
        <v>47252</v>
      </c>
      <c r="S7230" t="str" cm="1">
        <f t="array" ref="S7230">IFERROR(
  SUMPRODUCT($H$2:$H$15000 *
            (DATEVALUE($D$2:$D$15000) &lt;= $R7230) *
            (DATEVALUE($E$2:$E$15000) &gt;= $R7230))
  /
  SUMPRODUCT((DATEVALUE($D$2:$D$15000) &lt;= $R7230) *
            (DATEVALUE($E$2:$E$15000) &gt;= $R7230)),
  ""
)</f>
        <v/>
      </c>
    </row>
    <row r="7231" spans="18:19" x14ac:dyDescent="0.2">
      <c r="R7231" s="3">
        <f t="shared" si="280"/>
        <v>47253</v>
      </c>
      <c r="S7231" t="str" cm="1">
        <f t="array" ref="S7231">IFERROR(
  SUMPRODUCT($H$2:$H$15000 *
            (DATEVALUE($D$2:$D$15000) &lt;= $R7231) *
            (DATEVALUE($E$2:$E$15000) &gt;= $R7231))
  /
  SUMPRODUCT((DATEVALUE($D$2:$D$15000) &lt;= $R7231) *
            (DATEVALUE($E$2:$E$15000) &gt;= $R7231)),
  ""
)</f>
        <v/>
      </c>
    </row>
    <row r="7232" spans="18:19" x14ac:dyDescent="0.2">
      <c r="R7232" s="3">
        <f t="shared" si="280"/>
        <v>47254</v>
      </c>
      <c r="S7232" t="str" cm="1">
        <f t="array" ref="S7232">IFERROR(
  SUMPRODUCT($H$2:$H$15000 *
            (DATEVALUE($D$2:$D$15000) &lt;= $R7232) *
            (DATEVALUE($E$2:$E$15000) &gt;= $R7232))
  /
  SUMPRODUCT((DATEVALUE($D$2:$D$15000) &lt;= $R7232) *
            (DATEVALUE($E$2:$E$15000) &gt;= $R7232)),
  ""
)</f>
        <v/>
      </c>
    </row>
    <row r="7233" spans="18:19" x14ac:dyDescent="0.2">
      <c r="R7233" s="3">
        <f t="shared" si="280"/>
        <v>47255</v>
      </c>
      <c r="S7233" t="str" cm="1">
        <f t="array" ref="S7233">IFERROR(
  SUMPRODUCT($H$2:$H$15000 *
            (DATEVALUE($D$2:$D$15000) &lt;= $R7233) *
            (DATEVALUE($E$2:$E$15000) &gt;= $R7233))
  /
  SUMPRODUCT((DATEVALUE($D$2:$D$15000) &lt;= $R7233) *
            (DATEVALUE($E$2:$E$15000) &gt;= $R7233)),
  ""
)</f>
        <v/>
      </c>
    </row>
    <row r="7234" spans="18:19" x14ac:dyDescent="0.2">
      <c r="R7234" s="3">
        <f t="shared" si="280"/>
        <v>47256</v>
      </c>
      <c r="S7234" t="str" cm="1">
        <f t="array" ref="S7234">IFERROR(
  SUMPRODUCT($H$2:$H$15000 *
            (DATEVALUE($D$2:$D$15000) &lt;= $R7234) *
            (DATEVALUE($E$2:$E$15000) &gt;= $R7234))
  /
  SUMPRODUCT((DATEVALUE($D$2:$D$15000) &lt;= $R7234) *
            (DATEVALUE($E$2:$E$15000) &gt;= $R7234)),
  ""
)</f>
        <v/>
      </c>
    </row>
    <row r="7235" spans="18:19" x14ac:dyDescent="0.2">
      <c r="R7235" s="3">
        <f t="shared" si="280"/>
        <v>47257</v>
      </c>
      <c r="S7235" t="str" cm="1">
        <f t="array" ref="S7235">IFERROR(
  SUMPRODUCT($H$2:$H$15000 *
            (DATEVALUE($D$2:$D$15000) &lt;= $R7235) *
            (DATEVALUE($E$2:$E$15000) &gt;= $R7235))
  /
  SUMPRODUCT((DATEVALUE($D$2:$D$15000) &lt;= $R7235) *
            (DATEVALUE($E$2:$E$15000) &gt;= $R7235)),
  ""
)</f>
        <v/>
      </c>
    </row>
    <row r="7236" spans="18:19" x14ac:dyDescent="0.2">
      <c r="R7236" s="3">
        <f t="shared" ref="R7236:R7299" si="281">+R7235+1</f>
        <v>47258</v>
      </c>
      <c r="S7236" t="str" cm="1">
        <f t="array" ref="S7236">IFERROR(
  SUMPRODUCT($H$2:$H$15000 *
            (DATEVALUE($D$2:$D$15000) &lt;= $R7236) *
            (DATEVALUE($E$2:$E$15000) &gt;= $R7236))
  /
  SUMPRODUCT((DATEVALUE($D$2:$D$15000) &lt;= $R7236) *
            (DATEVALUE($E$2:$E$15000) &gt;= $R7236)),
  ""
)</f>
        <v/>
      </c>
    </row>
    <row r="7237" spans="18:19" x14ac:dyDescent="0.2">
      <c r="R7237" s="3">
        <f t="shared" si="281"/>
        <v>47259</v>
      </c>
      <c r="S7237" t="str" cm="1">
        <f t="array" ref="S7237">IFERROR(
  SUMPRODUCT($H$2:$H$15000 *
            (DATEVALUE($D$2:$D$15000) &lt;= $R7237) *
            (DATEVALUE($E$2:$E$15000) &gt;= $R7237))
  /
  SUMPRODUCT((DATEVALUE($D$2:$D$15000) &lt;= $R7237) *
            (DATEVALUE($E$2:$E$15000) &gt;= $R7237)),
  ""
)</f>
        <v/>
      </c>
    </row>
    <row r="7238" spans="18:19" x14ac:dyDescent="0.2">
      <c r="R7238" s="3">
        <f t="shared" si="281"/>
        <v>47260</v>
      </c>
      <c r="S7238" t="str" cm="1">
        <f t="array" ref="S7238">IFERROR(
  SUMPRODUCT($H$2:$H$15000 *
            (DATEVALUE($D$2:$D$15000) &lt;= $R7238) *
            (DATEVALUE($E$2:$E$15000) &gt;= $R7238))
  /
  SUMPRODUCT((DATEVALUE($D$2:$D$15000) &lt;= $R7238) *
            (DATEVALUE($E$2:$E$15000) &gt;= $R7238)),
  ""
)</f>
        <v/>
      </c>
    </row>
    <row r="7239" spans="18:19" x14ac:dyDescent="0.2">
      <c r="R7239" s="3">
        <f t="shared" si="281"/>
        <v>47261</v>
      </c>
      <c r="S7239" t="str" cm="1">
        <f t="array" ref="S7239">IFERROR(
  SUMPRODUCT($H$2:$H$15000 *
            (DATEVALUE($D$2:$D$15000) &lt;= $R7239) *
            (DATEVALUE($E$2:$E$15000) &gt;= $R7239))
  /
  SUMPRODUCT((DATEVALUE($D$2:$D$15000) &lt;= $R7239) *
            (DATEVALUE($E$2:$E$15000) &gt;= $R7239)),
  ""
)</f>
        <v/>
      </c>
    </row>
    <row r="7240" spans="18:19" x14ac:dyDescent="0.2">
      <c r="R7240" s="3">
        <f t="shared" si="281"/>
        <v>47262</v>
      </c>
      <c r="S7240" t="str" cm="1">
        <f t="array" ref="S7240">IFERROR(
  SUMPRODUCT($H$2:$H$15000 *
            (DATEVALUE($D$2:$D$15000) &lt;= $R7240) *
            (DATEVALUE($E$2:$E$15000) &gt;= $R7240))
  /
  SUMPRODUCT((DATEVALUE($D$2:$D$15000) &lt;= $R7240) *
            (DATEVALUE($E$2:$E$15000) &gt;= $R7240)),
  ""
)</f>
        <v/>
      </c>
    </row>
    <row r="7241" spans="18:19" x14ac:dyDescent="0.2">
      <c r="R7241" s="3">
        <f t="shared" si="281"/>
        <v>47263</v>
      </c>
      <c r="S7241" t="str" cm="1">
        <f t="array" ref="S7241">IFERROR(
  SUMPRODUCT($H$2:$H$15000 *
            (DATEVALUE($D$2:$D$15000) &lt;= $R7241) *
            (DATEVALUE($E$2:$E$15000) &gt;= $R7241))
  /
  SUMPRODUCT((DATEVALUE($D$2:$D$15000) &lt;= $R7241) *
            (DATEVALUE($E$2:$E$15000) &gt;= $R7241)),
  ""
)</f>
        <v/>
      </c>
    </row>
    <row r="7242" spans="18:19" x14ac:dyDescent="0.2">
      <c r="R7242" s="3">
        <f t="shared" si="281"/>
        <v>47264</v>
      </c>
      <c r="S7242" t="str" cm="1">
        <f t="array" ref="S7242">IFERROR(
  SUMPRODUCT($H$2:$H$15000 *
            (DATEVALUE($D$2:$D$15000) &lt;= $R7242) *
            (DATEVALUE($E$2:$E$15000) &gt;= $R7242))
  /
  SUMPRODUCT((DATEVALUE($D$2:$D$15000) &lt;= $R7242) *
            (DATEVALUE($E$2:$E$15000) &gt;= $R7242)),
  ""
)</f>
        <v/>
      </c>
    </row>
    <row r="7243" spans="18:19" x14ac:dyDescent="0.2">
      <c r="R7243" s="3">
        <f t="shared" si="281"/>
        <v>47265</v>
      </c>
      <c r="S7243" t="str" cm="1">
        <f t="array" ref="S7243">IFERROR(
  SUMPRODUCT($H$2:$H$15000 *
            (DATEVALUE($D$2:$D$15000) &lt;= $R7243) *
            (DATEVALUE($E$2:$E$15000) &gt;= $R7243))
  /
  SUMPRODUCT((DATEVALUE($D$2:$D$15000) &lt;= $R7243) *
            (DATEVALUE($E$2:$E$15000) &gt;= $R7243)),
  ""
)</f>
        <v/>
      </c>
    </row>
    <row r="7244" spans="18:19" x14ac:dyDescent="0.2">
      <c r="R7244" s="3">
        <f t="shared" si="281"/>
        <v>47266</v>
      </c>
      <c r="S7244" t="str" cm="1">
        <f t="array" ref="S7244">IFERROR(
  SUMPRODUCT($H$2:$H$15000 *
            (DATEVALUE($D$2:$D$15000) &lt;= $R7244) *
            (DATEVALUE($E$2:$E$15000) &gt;= $R7244))
  /
  SUMPRODUCT((DATEVALUE($D$2:$D$15000) &lt;= $R7244) *
            (DATEVALUE($E$2:$E$15000) &gt;= $R7244)),
  ""
)</f>
        <v/>
      </c>
    </row>
    <row r="7245" spans="18:19" x14ac:dyDescent="0.2">
      <c r="R7245" s="3">
        <f t="shared" si="281"/>
        <v>47267</v>
      </c>
      <c r="S7245" t="str" cm="1">
        <f t="array" ref="S7245">IFERROR(
  SUMPRODUCT($H$2:$H$15000 *
            (DATEVALUE($D$2:$D$15000) &lt;= $R7245) *
            (DATEVALUE($E$2:$E$15000) &gt;= $R7245))
  /
  SUMPRODUCT((DATEVALUE($D$2:$D$15000) &lt;= $R7245) *
            (DATEVALUE($E$2:$E$15000) &gt;= $R7245)),
  ""
)</f>
        <v/>
      </c>
    </row>
    <row r="7246" spans="18:19" x14ac:dyDescent="0.2">
      <c r="R7246" s="3">
        <f t="shared" si="281"/>
        <v>47268</v>
      </c>
      <c r="S7246" t="str" cm="1">
        <f t="array" ref="S7246">IFERROR(
  SUMPRODUCT($H$2:$H$15000 *
            (DATEVALUE($D$2:$D$15000) &lt;= $R7246) *
            (DATEVALUE($E$2:$E$15000) &gt;= $R7246))
  /
  SUMPRODUCT((DATEVALUE($D$2:$D$15000) &lt;= $R7246) *
            (DATEVALUE($E$2:$E$15000) &gt;= $R7246)),
  ""
)</f>
        <v/>
      </c>
    </row>
    <row r="7247" spans="18:19" x14ac:dyDescent="0.2">
      <c r="R7247" s="3">
        <f t="shared" si="281"/>
        <v>47269</v>
      </c>
      <c r="S7247" t="str" cm="1">
        <f t="array" ref="S7247">IFERROR(
  SUMPRODUCT($H$2:$H$15000 *
            (DATEVALUE($D$2:$D$15000) &lt;= $R7247) *
            (DATEVALUE($E$2:$E$15000) &gt;= $R7247))
  /
  SUMPRODUCT((DATEVALUE($D$2:$D$15000) &lt;= $R7247) *
            (DATEVALUE($E$2:$E$15000) &gt;= $R7247)),
  ""
)</f>
        <v/>
      </c>
    </row>
    <row r="7248" spans="18:19" x14ac:dyDescent="0.2">
      <c r="R7248" s="3">
        <f t="shared" si="281"/>
        <v>47270</v>
      </c>
      <c r="S7248" t="str" cm="1">
        <f t="array" ref="S7248">IFERROR(
  SUMPRODUCT($H$2:$H$15000 *
            (DATEVALUE($D$2:$D$15000) &lt;= $R7248) *
            (DATEVALUE($E$2:$E$15000) &gt;= $R7248))
  /
  SUMPRODUCT((DATEVALUE($D$2:$D$15000) &lt;= $R7248) *
            (DATEVALUE($E$2:$E$15000) &gt;= $R7248)),
  ""
)</f>
        <v/>
      </c>
    </row>
    <row r="7249" spans="18:19" x14ac:dyDescent="0.2">
      <c r="R7249" s="3">
        <f t="shared" si="281"/>
        <v>47271</v>
      </c>
      <c r="S7249" t="str" cm="1">
        <f t="array" ref="S7249">IFERROR(
  SUMPRODUCT($H$2:$H$15000 *
            (DATEVALUE($D$2:$D$15000) &lt;= $R7249) *
            (DATEVALUE($E$2:$E$15000) &gt;= $R7249))
  /
  SUMPRODUCT((DATEVALUE($D$2:$D$15000) &lt;= $R7249) *
            (DATEVALUE($E$2:$E$15000) &gt;= $R7249)),
  ""
)</f>
        <v/>
      </c>
    </row>
    <row r="7250" spans="18:19" x14ac:dyDescent="0.2">
      <c r="R7250" s="3">
        <f t="shared" si="281"/>
        <v>47272</v>
      </c>
      <c r="S7250" t="str" cm="1">
        <f t="array" ref="S7250">IFERROR(
  SUMPRODUCT($H$2:$H$15000 *
            (DATEVALUE($D$2:$D$15000) &lt;= $R7250) *
            (DATEVALUE($E$2:$E$15000) &gt;= $R7250))
  /
  SUMPRODUCT((DATEVALUE($D$2:$D$15000) &lt;= $R7250) *
            (DATEVALUE($E$2:$E$15000) &gt;= $R7250)),
  ""
)</f>
        <v/>
      </c>
    </row>
    <row r="7251" spans="18:19" x14ac:dyDescent="0.2">
      <c r="R7251" s="3">
        <f t="shared" si="281"/>
        <v>47273</v>
      </c>
      <c r="S7251" t="str" cm="1">
        <f t="array" ref="S7251">IFERROR(
  SUMPRODUCT($H$2:$H$15000 *
            (DATEVALUE($D$2:$D$15000) &lt;= $R7251) *
            (DATEVALUE($E$2:$E$15000) &gt;= $R7251))
  /
  SUMPRODUCT((DATEVALUE($D$2:$D$15000) &lt;= $R7251) *
            (DATEVALUE($E$2:$E$15000) &gt;= $R7251)),
  ""
)</f>
        <v/>
      </c>
    </row>
    <row r="7252" spans="18:19" x14ac:dyDescent="0.2">
      <c r="R7252" s="3">
        <f t="shared" si="281"/>
        <v>47274</v>
      </c>
      <c r="S7252" t="str" cm="1">
        <f t="array" ref="S7252">IFERROR(
  SUMPRODUCT($H$2:$H$15000 *
            (DATEVALUE($D$2:$D$15000) &lt;= $R7252) *
            (DATEVALUE($E$2:$E$15000) &gt;= $R7252))
  /
  SUMPRODUCT((DATEVALUE($D$2:$D$15000) &lt;= $R7252) *
            (DATEVALUE($E$2:$E$15000) &gt;= $R7252)),
  ""
)</f>
        <v/>
      </c>
    </row>
    <row r="7253" spans="18:19" x14ac:dyDescent="0.2">
      <c r="R7253" s="3">
        <f t="shared" si="281"/>
        <v>47275</v>
      </c>
      <c r="S7253" t="str" cm="1">
        <f t="array" ref="S7253">IFERROR(
  SUMPRODUCT($H$2:$H$15000 *
            (DATEVALUE($D$2:$D$15000) &lt;= $R7253) *
            (DATEVALUE($E$2:$E$15000) &gt;= $R7253))
  /
  SUMPRODUCT((DATEVALUE($D$2:$D$15000) &lt;= $R7253) *
            (DATEVALUE($E$2:$E$15000) &gt;= $R7253)),
  ""
)</f>
        <v/>
      </c>
    </row>
    <row r="7254" spans="18:19" x14ac:dyDescent="0.2">
      <c r="R7254" s="3">
        <f t="shared" si="281"/>
        <v>47276</v>
      </c>
      <c r="S7254" t="str" cm="1">
        <f t="array" ref="S7254">IFERROR(
  SUMPRODUCT($H$2:$H$15000 *
            (DATEVALUE($D$2:$D$15000) &lt;= $R7254) *
            (DATEVALUE($E$2:$E$15000) &gt;= $R7254))
  /
  SUMPRODUCT((DATEVALUE($D$2:$D$15000) &lt;= $R7254) *
            (DATEVALUE($E$2:$E$15000) &gt;= $R7254)),
  ""
)</f>
        <v/>
      </c>
    </row>
    <row r="7255" spans="18:19" x14ac:dyDescent="0.2">
      <c r="R7255" s="3">
        <f t="shared" si="281"/>
        <v>47277</v>
      </c>
      <c r="S7255" t="str" cm="1">
        <f t="array" ref="S7255">IFERROR(
  SUMPRODUCT($H$2:$H$15000 *
            (DATEVALUE($D$2:$D$15000) &lt;= $R7255) *
            (DATEVALUE($E$2:$E$15000) &gt;= $R7255))
  /
  SUMPRODUCT((DATEVALUE($D$2:$D$15000) &lt;= $R7255) *
            (DATEVALUE($E$2:$E$15000) &gt;= $R7255)),
  ""
)</f>
        <v/>
      </c>
    </row>
    <row r="7256" spans="18:19" x14ac:dyDescent="0.2">
      <c r="R7256" s="3">
        <f t="shared" si="281"/>
        <v>47278</v>
      </c>
      <c r="S7256" t="str" cm="1">
        <f t="array" ref="S7256">IFERROR(
  SUMPRODUCT($H$2:$H$15000 *
            (DATEVALUE($D$2:$D$15000) &lt;= $R7256) *
            (DATEVALUE($E$2:$E$15000) &gt;= $R7256))
  /
  SUMPRODUCT((DATEVALUE($D$2:$D$15000) &lt;= $R7256) *
            (DATEVALUE($E$2:$E$15000) &gt;= $R7256)),
  ""
)</f>
        <v/>
      </c>
    </row>
    <row r="7257" spans="18:19" x14ac:dyDescent="0.2">
      <c r="R7257" s="3">
        <f t="shared" si="281"/>
        <v>47279</v>
      </c>
      <c r="S7257" t="str" cm="1">
        <f t="array" ref="S7257">IFERROR(
  SUMPRODUCT($H$2:$H$15000 *
            (DATEVALUE($D$2:$D$15000) &lt;= $R7257) *
            (DATEVALUE($E$2:$E$15000) &gt;= $R7257))
  /
  SUMPRODUCT((DATEVALUE($D$2:$D$15000) &lt;= $R7257) *
            (DATEVALUE($E$2:$E$15000) &gt;= $R7257)),
  ""
)</f>
        <v/>
      </c>
    </row>
    <row r="7258" spans="18:19" x14ac:dyDescent="0.2">
      <c r="R7258" s="3">
        <f t="shared" si="281"/>
        <v>47280</v>
      </c>
      <c r="S7258" t="str" cm="1">
        <f t="array" ref="S7258">IFERROR(
  SUMPRODUCT($H$2:$H$15000 *
            (DATEVALUE($D$2:$D$15000) &lt;= $R7258) *
            (DATEVALUE($E$2:$E$15000) &gt;= $R7258))
  /
  SUMPRODUCT((DATEVALUE($D$2:$D$15000) &lt;= $R7258) *
            (DATEVALUE($E$2:$E$15000) &gt;= $R7258)),
  ""
)</f>
        <v/>
      </c>
    </row>
    <row r="7259" spans="18:19" x14ac:dyDescent="0.2">
      <c r="R7259" s="3">
        <f t="shared" si="281"/>
        <v>47281</v>
      </c>
      <c r="S7259" t="str" cm="1">
        <f t="array" ref="S7259">IFERROR(
  SUMPRODUCT($H$2:$H$15000 *
            (DATEVALUE($D$2:$D$15000) &lt;= $R7259) *
            (DATEVALUE($E$2:$E$15000) &gt;= $R7259))
  /
  SUMPRODUCT((DATEVALUE($D$2:$D$15000) &lt;= $R7259) *
            (DATEVALUE($E$2:$E$15000) &gt;= $R7259)),
  ""
)</f>
        <v/>
      </c>
    </row>
    <row r="7260" spans="18:19" x14ac:dyDescent="0.2">
      <c r="R7260" s="3">
        <f t="shared" si="281"/>
        <v>47282</v>
      </c>
      <c r="S7260" t="str" cm="1">
        <f t="array" ref="S7260">IFERROR(
  SUMPRODUCT($H$2:$H$15000 *
            (DATEVALUE($D$2:$D$15000) &lt;= $R7260) *
            (DATEVALUE($E$2:$E$15000) &gt;= $R7260))
  /
  SUMPRODUCT((DATEVALUE($D$2:$D$15000) &lt;= $R7260) *
            (DATEVALUE($E$2:$E$15000) &gt;= $R7260)),
  ""
)</f>
        <v/>
      </c>
    </row>
    <row r="7261" spans="18:19" x14ac:dyDescent="0.2">
      <c r="R7261" s="3">
        <f t="shared" si="281"/>
        <v>47283</v>
      </c>
      <c r="S7261" t="str" cm="1">
        <f t="array" ref="S7261">IFERROR(
  SUMPRODUCT($H$2:$H$15000 *
            (DATEVALUE($D$2:$D$15000) &lt;= $R7261) *
            (DATEVALUE($E$2:$E$15000) &gt;= $R7261))
  /
  SUMPRODUCT((DATEVALUE($D$2:$D$15000) &lt;= $R7261) *
            (DATEVALUE($E$2:$E$15000) &gt;= $R7261)),
  ""
)</f>
        <v/>
      </c>
    </row>
    <row r="7262" spans="18:19" x14ac:dyDescent="0.2">
      <c r="R7262" s="3">
        <f t="shared" si="281"/>
        <v>47284</v>
      </c>
      <c r="S7262" t="str" cm="1">
        <f t="array" ref="S7262">IFERROR(
  SUMPRODUCT($H$2:$H$15000 *
            (DATEVALUE($D$2:$D$15000) &lt;= $R7262) *
            (DATEVALUE($E$2:$E$15000) &gt;= $R7262))
  /
  SUMPRODUCT((DATEVALUE($D$2:$D$15000) &lt;= $R7262) *
            (DATEVALUE($E$2:$E$15000) &gt;= $R7262)),
  ""
)</f>
        <v/>
      </c>
    </row>
    <row r="7263" spans="18:19" x14ac:dyDescent="0.2">
      <c r="R7263" s="3">
        <f t="shared" si="281"/>
        <v>47285</v>
      </c>
      <c r="S7263" t="str" cm="1">
        <f t="array" ref="S7263">IFERROR(
  SUMPRODUCT($H$2:$H$15000 *
            (DATEVALUE($D$2:$D$15000) &lt;= $R7263) *
            (DATEVALUE($E$2:$E$15000) &gt;= $R7263))
  /
  SUMPRODUCT((DATEVALUE($D$2:$D$15000) &lt;= $R7263) *
            (DATEVALUE($E$2:$E$15000) &gt;= $R7263)),
  ""
)</f>
        <v/>
      </c>
    </row>
    <row r="7264" spans="18:19" x14ac:dyDescent="0.2">
      <c r="R7264" s="3">
        <f t="shared" si="281"/>
        <v>47286</v>
      </c>
      <c r="S7264" t="str" cm="1">
        <f t="array" ref="S7264">IFERROR(
  SUMPRODUCT($H$2:$H$15000 *
            (DATEVALUE($D$2:$D$15000) &lt;= $R7264) *
            (DATEVALUE($E$2:$E$15000) &gt;= $R7264))
  /
  SUMPRODUCT((DATEVALUE($D$2:$D$15000) &lt;= $R7264) *
            (DATEVALUE($E$2:$E$15000) &gt;= $R7264)),
  ""
)</f>
        <v/>
      </c>
    </row>
    <row r="7265" spans="18:19" x14ac:dyDescent="0.2">
      <c r="R7265" s="3">
        <f t="shared" si="281"/>
        <v>47287</v>
      </c>
      <c r="S7265" t="str" cm="1">
        <f t="array" ref="S7265">IFERROR(
  SUMPRODUCT($H$2:$H$15000 *
            (DATEVALUE($D$2:$D$15000) &lt;= $R7265) *
            (DATEVALUE($E$2:$E$15000) &gt;= $R7265))
  /
  SUMPRODUCT((DATEVALUE($D$2:$D$15000) &lt;= $R7265) *
            (DATEVALUE($E$2:$E$15000) &gt;= $R7265)),
  ""
)</f>
        <v/>
      </c>
    </row>
    <row r="7266" spans="18:19" x14ac:dyDescent="0.2">
      <c r="R7266" s="3">
        <f t="shared" si="281"/>
        <v>47288</v>
      </c>
      <c r="S7266" t="str" cm="1">
        <f t="array" ref="S7266">IFERROR(
  SUMPRODUCT($H$2:$H$15000 *
            (DATEVALUE($D$2:$D$15000) &lt;= $R7266) *
            (DATEVALUE($E$2:$E$15000) &gt;= $R7266))
  /
  SUMPRODUCT((DATEVALUE($D$2:$D$15000) &lt;= $R7266) *
            (DATEVALUE($E$2:$E$15000) &gt;= $R7266)),
  ""
)</f>
        <v/>
      </c>
    </row>
    <row r="7267" spans="18:19" x14ac:dyDescent="0.2">
      <c r="R7267" s="3">
        <f t="shared" si="281"/>
        <v>47289</v>
      </c>
      <c r="S7267" t="str" cm="1">
        <f t="array" ref="S7267">IFERROR(
  SUMPRODUCT($H$2:$H$15000 *
            (DATEVALUE($D$2:$D$15000) &lt;= $R7267) *
            (DATEVALUE($E$2:$E$15000) &gt;= $R7267))
  /
  SUMPRODUCT((DATEVALUE($D$2:$D$15000) &lt;= $R7267) *
            (DATEVALUE($E$2:$E$15000) &gt;= $R7267)),
  ""
)</f>
        <v/>
      </c>
    </row>
    <row r="7268" spans="18:19" x14ac:dyDescent="0.2">
      <c r="R7268" s="3">
        <f t="shared" si="281"/>
        <v>47290</v>
      </c>
      <c r="S7268" t="str" cm="1">
        <f t="array" ref="S7268">IFERROR(
  SUMPRODUCT($H$2:$H$15000 *
            (DATEVALUE($D$2:$D$15000) &lt;= $R7268) *
            (DATEVALUE($E$2:$E$15000) &gt;= $R7268))
  /
  SUMPRODUCT((DATEVALUE($D$2:$D$15000) &lt;= $R7268) *
            (DATEVALUE($E$2:$E$15000) &gt;= $R7268)),
  ""
)</f>
        <v/>
      </c>
    </row>
    <row r="7269" spans="18:19" x14ac:dyDescent="0.2">
      <c r="R7269" s="3">
        <f t="shared" si="281"/>
        <v>47291</v>
      </c>
      <c r="S7269" t="str" cm="1">
        <f t="array" ref="S7269">IFERROR(
  SUMPRODUCT($H$2:$H$15000 *
            (DATEVALUE($D$2:$D$15000) &lt;= $R7269) *
            (DATEVALUE($E$2:$E$15000) &gt;= $R7269))
  /
  SUMPRODUCT((DATEVALUE($D$2:$D$15000) &lt;= $R7269) *
            (DATEVALUE($E$2:$E$15000) &gt;= $R7269)),
  ""
)</f>
        <v/>
      </c>
    </row>
    <row r="7270" spans="18:19" x14ac:dyDescent="0.2">
      <c r="R7270" s="3">
        <f t="shared" si="281"/>
        <v>47292</v>
      </c>
      <c r="S7270" t="str" cm="1">
        <f t="array" ref="S7270">IFERROR(
  SUMPRODUCT($H$2:$H$15000 *
            (DATEVALUE($D$2:$D$15000) &lt;= $R7270) *
            (DATEVALUE($E$2:$E$15000) &gt;= $R7270))
  /
  SUMPRODUCT((DATEVALUE($D$2:$D$15000) &lt;= $R7270) *
            (DATEVALUE($E$2:$E$15000) &gt;= $R7270)),
  ""
)</f>
        <v/>
      </c>
    </row>
    <row r="7271" spans="18:19" x14ac:dyDescent="0.2">
      <c r="R7271" s="3">
        <f t="shared" si="281"/>
        <v>47293</v>
      </c>
      <c r="S7271" t="str" cm="1">
        <f t="array" ref="S7271">IFERROR(
  SUMPRODUCT($H$2:$H$15000 *
            (DATEVALUE($D$2:$D$15000) &lt;= $R7271) *
            (DATEVALUE($E$2:$E$15000) &gt;= $R7271))
  /
  SUMPRODUCT((DATEVALUE($D$2:$D$15000) &lt;= $R7271) *
            (DATEVALUE($E$2:$E$15000) &gt;= $R7271)),
  ""
)</f>
        <v/>
      </c>
    </row>
    <row r="7272" spans="18:19" x14ac:dyDescent="0.2">
      <c r="R7272" s="3">
        <f t="shared" si="281"/>
        <v>47294</v>
      </c>
      <c r="S7272" t="str" cm="1">
        <f t="array" ref="S7272">IFERROR(
  SUMPRODUCT($H$2:$H$15000 *
            (DATEVALUE($D$2:$D$15000) &lt;= $R7272) *
            (DATEVALUE($E$2:$E$15000) &gt;= $R7272))
  /
  SUMPRODUCT((DATEVALUE($D$2:$D$15000) &lt;= $R7272) *
            (DATEVALUE($E$2:$E$15000) &gt;= $R7272)),
  ""
)</f>
        <v/>
      </c>
    </row>
    <row r="7273" spans="18:19" x14ac:dyDescent="0.2">
      <c r="R7273" s="3">
        <f t="shared" si="281"/>
        <v>47295</v>
      </c>
      <c r="S7273" t="str" cm="1">
        <f t="array" ref="S7273">IFERROR(
  SUMPRODUCT($H$2:$H$15000 *
            (DATEVALUE($D$2:$D$15000) &lt;= $R7273) *
            (DATEVALUE($E$2:$E$15000) &gt;= $R7273))
  /
  SUMPRODUCT((DATEVALUE($D$2:$D$15000) &lt;= $R7273) *
            (DATEVALUE($E$2:$E$15000) &gt;= $R7273)),
  ""
)</f>
        <v/>
      </c>
    </row>
    <row r="7274" spans="18:19" x14ac:dyDescent="0.2">
      <c r="R7274" s="3">
        <f t="shared" si="281"/>
        <v>47296</v>
      </c>
      <c r="S7274" t="str" cm="1">
        <f t="array" ref="S7274">IFERROR(
  SUMPRODUCT($H$2:$H$15000 *
            (DATEVALUE($D$2:$D$15000) &lt;= $R7274) *
            (DATEVALUE($E$2:$E$15000) &gt;= $R7274))
  /
  SUMPRODUCT((DATEVALUE($D$2:$D$15000) &lt;= $R7274) *
            (DATEVALUE($E$2:$E$15000) &gt;= $R7274)),
  ""
)</f>
        <v/>
      </c>
    </row>
    <row r="7275" spans="18:19" x14ac:dyDescent="0.2">
      <c r="R7275" s="3">
        <f t="shared" si="281"/>
        <v>47297</v>
      </c>
      <c r="S7275" t="str" cm="1">
        <f t="array" ref="S7275">IFERROR(
  SUMPRODUCT($H$2:$H$15000 *
            (DATEVALUE($D$2:$D$15000) &lt;= $R7275) *
            (DATEVALUE($E$2:$E$15000) &gt;= $R7275))
  /
  SUMPRODUCT((DATEVALUE($D$2:$D$15000) &lt;= $R7275) *
            (DATEVALUE($E$2:$E$15000) &gt;= $R7275)),
  ""
)</f>
        <v/>
      </c>
    </row>
    <row r="7276" spans="18:19" x14ac:dyDescent="0.2">
      <c r="R7276" s="3">
        <f t="shared" si="281"/>
        <v>47298</v>
      </c>
      <c r="S7276" t="str" cm="1">
        <f t="array" ref="S7276">IFERROR(
  SUMPRODUCT($H$2:$H$15000 *
            (DATEVALUE($D$2:$D$15000) &lt;= $R7276) *
            (DATEVALUE($E$2:$E$15000) &gt;= $R7276))
  /
  SUMPRODUCT((DATEVALUE($D$2:$D$15000) &lt;= $R7276) *
            (DATEVALUE($E$2:$E$15000) &gt;= $R7276)),
  ""
)</f>
        <v/>
      </c>
    </row>
    <row r="7277" spans="18:19" x14ac:dyDescent="0.2">
      <c r="R7277" s="3">
        <f t="shared" si="281"/>
        <v>47299</v>
      </c>
      <c r="S7277" t="str" cm="1">
        <f t="array" ref="S7277">IFERROR(
  SUMPRODUCT($H$2:$H$15000 *
            (DATEVALUE($D$2:$D$15000) &lt;= $R7277) *
            (DATEVALUE($E$2:$E$15000) &gt;= $R7277))
  /
  SUMPRODUCT((DATEVALUE($D$2:$D$15000) &lt;= $R7277) *
            (DATEVALUE($E$2:$E$15000) &gt;= $R7277)),
  ""
)</f>
        <v/>
      </c>
    </row>
    <row r="7278" spans="18:19" x14ac:dyDescent="0.2">
      <c r="R7278" s="3">
        <f t="shared" si="281"/>
        <v>47300</v>
      </c>
      <c r="S7278" t="str" cm="1">
        <f t="array" ref="S7278">IFERROR(
  SUMPRODUCT($H$2:$H$15000 *
            (DATEVALUE($D$2:$D$15000) &lt;= $R7278) *
            (DATEVALUE($E$2:$E$15000) &gt;= $R7278))
  /
  SUMPRODUCT((DATEVALUE($D$2:$D$15000) &lt;= $R7278) *
            (DATEVALUE($E$2:$E$15000) &gt;= $R7278)),
  ""
)</f>
        <v/>
      </c>
    </row>
    <row r="7279" spans="18:19" x14ac:dyDescent="0.2">
      <c r="R7279" s="3">
        <f t="shared" si="281"/>
        <v>47301</v>
      </c>
      <c r="S7279" t="str" cm="1">
        <f t="array" ref="S7279">IFERROR(
  SUMPRODUCT($H$2:$H$15000 *
            (DATEVALUE($D$2:$D$15000) &lt;= $R7279) *
            (DATEVALUE($E$2:$E$15000) &gt;= $R7279))
  /
  SUMPRODUCT((DATEVALUE($D$2:$D$15000) &lt;= $R7279) *
            (DATEVALUE($E$2:$E$15000) &gt;= $R7279)),
  ""
)</f>
        <v/>
      </c>
    </row>
    <row r="7280" spans="18:19" x14ac:dyDescent="0.2">
      <c r="R7280" s="3">
        <f t="shared" si="281"/>
        <v>47302</v>
      </c>
      <c r="S7280" t="str" cm="1">
        <f t="array" ref="S7280">IFERROR(
  SUMPRODUCT($H$2:$H$15000 *
            (DATEVALUE($D$2:$D$15000) &lt;= $R7280) *
            (DATEVALUE($E$2:$E$15000) &gt;= $R7280))
  /
  SUMPRODUCT((DATEVALUE($D$2:$D$15000) &lt;= $R7280) *
            (DATEVALUE($E$2:$E$15000) &gt;= $R7280)),
  ""
)</f>
        <v/>
      </c>
    </row>
    <row r="7281" spans="18:19" x14ac:dyDescent="0.2">
      <c r="R7281" s="3">
        <f t="shared" si="281"/>
        <v>47303</v>
      </c>
      <c r="S7281" t="str" cm="1">
        <f t="array" ref="S7281">IFERROR(
  SUMPRODUCT($H$2:$H$15000 *
            (DATEVALUE($D$2:$D$15000) &lt;= $R7281) *
            (DATEVALUE($E$2:$E$15000) &gt;= $R7281))
  /
  SUMPRODUCT((DATEVALUE($D$2:$D$15000) &lt;= $R7281) *
            (DATEVALUE($E$2:$E$15000) &gt;= $R7281)),
  ""
)</f>
        <v/>
      </c>
    </row>
    <row r="7282" spans="18:19" x14ac:dyDescent="0.2">
      <c r="R7282" s="3">
        <f t="shared" si="281"/>
        <v>47304</v>
      </c>
      <c r="S7282" t="str" cm="1">
        <f t="array" ref="S7282">IFERROR(
  SUMPRODUCT($H$2:$H$15000 *
            (DATEVALUE($D$2:$D$15000) &lt;= $R7282) *
            (DATEVALUE($E$2:$E$15000) &gt;= $R7282))
  /
  SUMPRODUCT((DATEVALUE($D$2:$D$15000) &lt;= $R7282) *
            (DATEVALUE($E$2:$E$15000) &gt;= $R7282)),
  ""
)</f>
        <v/>
      </c>
    </row>
    <row r="7283" spans="18:19" x14ac:dyDescent="0.2">
      <c r="R7283" s="3">
        <f t="shared" si="281"/>
        <v>47305</v>
      </c>
      <c r="S7283" t="str" cm="1">
        <f t="array" ref="S7283">IFERROR(
  SUMPRODUCT($H$2:$H$15000 *
            (DATEVALUE($D$2:$D$15000) &lt;= $R7283) *
            (DATEVALUE($E$2:$E$15000) &gt;= $R7283))
  /
  SUMPRODUCT((DATEVALUE($D$2:$D$15000) &lt;= $R7283) *
            (DATEVALUE($E$2:$E$15000) &gt;= $R7283)),
  ""
)</f>
        <v/>
      </c>
    </row>
    <row r="7284" spans="18:19" x14ac:dyDescent="0.2">
      <c r="R7284" s="3">
        <f t="shared" si="281"/>
        <v>47306</v>
      </c>
      <c r="S7284" t="str" cm="1">
        <f t="array" ref="S7284">IFERROR(
  SUMPRODUCT($H$2:$H$15000 *
            (DATEVALUE($D$2:$D$15000) &lt;= $R7284) *
            (DATEVALUE($E$2:$E$15000) &gt;= $R7284))
  /
  SUMPRODUCT((DATEVALUE($D$2:$D$15000) &lt;= $R7284) *
            (DATEVALUE($E$2:$E$15000) &gt;= $R7284)),
  ""
)</f>
        <v/>
      </c>
    </row>
    <row r="7285" spans="18:19" x14ac:dyDescent="0.2">
      <c r="R7285" s="3">
        <f t="shared" si="281"/>
        <v>47307</v>
      </c>
      <c r="S7285" t="str" cm="1">
        <f t="array" ref="S7285">IFERROR(
  SUMPRODUCT($H$2:$H$15000 *
            (DATEVALUE($D$2:$D$15000) &lt;= $R7285) *
            (DATEVALUE($E$2:$E$15000) &gt;= $R7285))
  /
  SUMPRODUCT((DATEVALUE($D$2:$D$15000) &lt;= $R7285) *
            (DATEVALUE($E$2:$E$15000) &gt;= $R7285)),
  ""
)</f>
        <v/>
      </c>
    </row>
    <row r="7286" spans="18:19" x14ac:dyDescent="0.2">
      <c r="R7286" s="3">
        <f t="shared" si="281"/>
        <v>47308</v>
      </c>
      <c r="S7286" t="str" cm="1">
        <f t="array" ref="S7286">IFERROR(
  SUMPRODUCT($H$2:$H$15000 *
            (DATEVALUE($D$2:$D$15000) &lt;= $R7286) *
            (DATEVALUE($E$2:$E$15000) &gt;= $R7286))
  /
  SUMPRODUCT((DATEVALUE($D$2:$D$15000) &lt;= $R7286) *
            (DATEVALUE($E$2:$E$15000) &gt;= $R7286)),
  ""
)</f>
        <v/>
      </c>
    </row>
    <row r="7287" spans="18:19" x14ac:dyDescent="0.2">
      <c r="R7287" s="3">
        <f t="shared" si="281"/>
        <v>47309</v>
      </c>
      <c r="S7287" t="str" cm="1">
        <f t="array" ref="S7287">IFERROR(
  SUMPRODUCT($H$2:$H$15000 *
            (DATEVALUE($D$2:$D$15000) &lt;= $R7287) *
            (DATEVALUE($E$2:$E$15000) &gt;= $R7287))
  /
  SUMPRODUCT((DATEVALUE($D$2:$D$15000) &lt;= $R7287) *
            (DATEVALUE($E$2:$E$15000) &gt;= $R7287)),
  ""
)</f>
        <v/>
      </c>
    </row>
    <row r="7288" spans="18:19" x14ac:dyDescent="0.2">
      <c r="R7288" s="3">
        <f t="shared" si="281"/>
        <v>47310</v>
      </c>
      <c r="S7288" t="str" cm="1">
        <f t="array" ref="S7288">IFERROR(
  SUMPRODUCT($H$2:$H$15000 *
            (DATEVALUE($D$2:$D$15000) &lt;= $R7288) *
            (DATEVALUE($E$2:$E$15000) &gt;= $R7288))
  /
  SUMPRODUCT((DATEVALUE($D$2:$D$15000) &lt;= $R7288) *
            (DATEVALUE($E$2:$E$15000) &gt;= $R7288)),
  ""
)</f>
        <v/>
      </c>
    </row>
    <row r="7289" spans="18:19" x14ac:dyDescent="0.2">
      <c r="R7289" s="3">
        <f t="shared" si="281"/>
        <v>47311</v>
      </c>
      <c r="S7289" t="str" cm="1">
        <f t="array" ref="S7289">IFERROR(
  SUMPRODUCT($H$2:$H$15000 *
            (DATEVALUE($D$2:$D$15000) &lt;= $R7289) *
            (DATEVALUE($E$2:$E$15000) &gt;= $R7289))
  /
  SUMPRODUCT((DATEVALUE($D$2:$D$15000) &lt;= $R7289) *
            (DATEVALUE($E$2:$E$15000) &gt;= $R7289)),
  ""
)</f>
        <v/>
      </c>
    </row>
    <row r="7290" spans="18:19" x14ac:dyDescent="0.2">
      <c r="R7290" s="3">
        <f t="shared" si="281"/>
        <v>47312</v>
      </c>
      <c r="S7290" t="str" cm="1">
        <f t="array" ref="S7290">IFERROR(
  SUMPRODUCT($H$2:$H$15000 *
            (DATEVALUE($D$2:$D$15000) &lt;= $R7290) *
            (DATEVALUE($E$2:$E$15000) &gt;= $R7290))
  /
  SUMPRODUCT((DATEVALUE($D$2:$D$15000) &lt;= $R7290) *
            (DATEVALUE($E$2:$E$15000) &gt;= $R7290)),
  ""
)</f>
        <v/>
      </c>
    </row>
    <row r="7291" spans="18:19" x14ac:dyDescent="0.2">
      <c r="R7291" s="3">
        <f t="shared" si="281"/>
        <v>47313</v>
      </c>
      <c r="S7291" t="str" cm="1">
        <f t="array" ref="S7291">IFERROR(
  SUMPRODUCT($H$2:$H$15000 *
            (DATEVALUE($D$2:$D$15000) &lt;= $R7291) *
            (DATEVALUE($E$2:$E$15000) &gt;= $R7291))
  /
  SUMPRODUCT((DATEVALUE($D$2:$D$15000) &lt;= $R7291) *
            (DATEVALUE($E$2:$E$15000) &gt;= $R7291)),
  ""
)</f>
        <v/>
      </c>
    </row>
    <row r="7292" spans="18:19" x14ac:dyDescent="0.2">
      <c r="R7292" s="3">
        <f t="shared" si="281"/>
        <v>47314</v>
      </c>
      <c r="S7292" t="str" cm="1">
        <f t="array" ref="S7292">IFERROR(
  SUMPRODUCT($H$2:$H$15000 *
            (DATEVALUE($D$2:$D$15000) &lt;= $R7292) *
            (DATEVALUE($E$2:$E$15000) &gt;= $R7292))
  /
  SUMPRODUCT((DATEVALUE($D$2:$D$15000) &lt;= $R7292) *
            (DATEVALUE($E$2:$E$15000) &gt;= $R7292)),
  ""
)</f>
        <v/>
      </c>
    </row>
    <row r="7293" spans="18:19" x14ac:dyDescent="0.2">
      <c r="R7293" s="3">
        <f t="shared" si="281"/>
        <v>47315</v>
      </c>
      <c r="S7293" t="str" cm="1">
        <f t="array" ref="S7293">IFERROR(
  SUMPRODUCT($H$2:$H$15000 *
            (DATEVALUE($D$2:$D$15000) &lt;= $R7293) *
            (DATEVALUE($E$2:$E$15000) &gt;= $R7293))
  /
  SUMPRODUCT((DATEVALUE($D$2:$D$15000) &lt;= $R7293) *
            (DATEVALUE($E$2:$E$15000) &gt;= $R7293)),
  ""
)</f>
        <v/>
      </c>
    </row>
    <row r="7294" spans="18:19" x14ac:dyDescent="0.2">
      <c r="R7294" s="3">
        <f t="shared" si="281"/>
        <v>47316</v>
      </c>
      <c r="S7294" t="str" cm="1">
        <f t="array" ref="S7294">IFERROR(
  SUMPRODUCT($H$2:$H$15000 *
            (DATEVALUE($D$2:$D$15000) &lt;= $R7294) *
            (DATEVALUE($E$2:$E$15000) &gt;= $R7294))
  /
  SUMPRODUCT((DATEVALUE($D$2:$D$15000) &lt;= $R7294) *
            (DATEVALUE($E$2:$E$15000) &gt;= $R7294)),
  ""
)</f>
        <v/>
      </c>
    </row>
    <row r="7295" spans="18:19" x14ac:dyDescent="0.2">
      <c r="R7295" s="3">
        <f t="shared" si="281"/>
        <v>47317</v>
      </c>
      <c r="S7295" t="str" cm="1">
        <f t="array" ref="S7295">IFERROR(
  SUMPRODUCT($H$2:$H$15000 *
            (DATEVALUE($D$2:$D$15000) &lt;= $R7295) *
            (DATEVALUE($E$2:$E$15000) &gt;= $R7295))
  /
  SUMPRODUCT((DATEVALUE($D$2:$D$15000) &lt;= $R7295) *
            (DATEVALUE($E$2:$E$15000) &gt;= $R7295)),
  ""
)</f>
        <v/>
      </c>
    </row>
    <row r="7296" spans="18:19" x14ac:dyDescent="0.2">
      <c r="R7296" s="3">
        <f t="shared" si="281"/>
        <v>47318</v>
      </c>
      <c r="S7296" t="str" cm="1">
        <f t="array" ref="S7296">IFERROR(
  SUMPRODUCT($H$2:$H$15000 *
            (DATEVALUE($D$2:$D$15000) &lt;= $R7296) *
            (DATEVALUE($E$2:$E$15000) &gt;= $R7296))
  /
  SUMPRODUCT((DATEVALUE($D$2:$D$15000) &lt;= $R7296) *
            (DATEVALUE($E$2:$E$15000) &gt;= $R7296)),
  ""
)</f>
        <v/>
      </c>
    </row>
    <row r="7297" spans="18:19" x14ac:dyDescent="0.2">
      <c r="R7297" s="3">
        <f t="shared" si="281"/>
        <v>47319</v>
      </c>
      <c r="S7297" t="str" cm="1">
        <f t="array" ref="S7297">IFERROR(
  SUMPRODUCT($H$2:$H$15000 *
            (DATEVALUE($D$2:$D$15000) &lt;= $R7297) *
            (DATEVALUE($E$2:$E$15000) &gt;= $R7297))
  /
  SUMPRODUCT((DATEVALUE($D$2:$D$15000) &lt;= $R7297) *
            (DATEVALUE($E$2:$E$15000) &gt;= $R7297)),
  ""
)</f>
        <v/>
      </c>
    </row>
    <row r="7298" spans="18:19" x14ac:dyDescent="0.2">
      <c r="R7298" s="3">
        <f t="shared" si="281"/>
        <v>47320</v>
      </c>
      <c r="S7298" t="str" cm="1">
        <f t="array" ref="S7298">IFERROR(
  SUMPRODUCT($H$2:$H$15000 *
            (DATEVALUE($D$2:$D$15000) &lt;= $R7298) *
            (DATEVALUE($E$2:$E$15000) &gt;= $R7298))
  /
  SUMPRODUCT((DATEVALUE($D$2:$D$15000) &lt;= $R7298) *
            (DATEVALUE($E$2:$E$15000) &gt;= $R7298)),
  ""
)</f>
        <v/>
      </c>
    </row>
    <row r="7299" spans="18:19" x14ac:dyDescent="0.2">
      <c r="R7299" s="3">
        <f t="shared" si="281"/>
        <v>47321</v>
      </c>
      <c r="S7299" t="str" cm="1">
        <f t="array" ref="S7299">IFERROR(
  SUMPRODUCT($H$2:$H$15000 *
            (DATEVALUE($D$2:$D$15000) &lt;= $R7299) *
            (DATEVALUE($E$2:$E$15000) &gt;= $R7299))
  /
  SUMPRODUCT((DATEVALUE($D$2:$D$15000) &lt;= $R7299) *
            (DATEVALUE($E$2:$E$15000) &gt;= $R7299)),
  ""
)</f>
        <v/>
      </c>
    </row>
    <row r="7300" spans="18:19" x14ac:dyDescent="0.2">
      <c r="R7300" s="3">
        <f t="shared" ref="R7300:R7363" si="282">+R7299+1</f>
        <v>47322</v>
      </c>
      <c r="S7300" t="str" cm="1">
        <f t="array" ref="S7300">IFERROR(
  SUMPRODUCT($H$2:$H$15000 *
            (DATEVALUE($D$2:$D$15000) &lt;= $R7300) *
            (DATEVALUE($E$2:$E$15000) &gt;= $R7300))
  /
  SUMPRODUCT((DATEVALUE($D$2:$D$15000) &lt;= $R7300) *
            (DATEVALUE($E$2:$E$15000) &gt;= $R7300)),
  ""
)</f>
        <v/>
      </c>
    </row>
    <row r="7301" spans="18:19" x14ac:dyDescent="0.2">
      <c r="R7301" s="3">
        <f t="shared" si="282"/>
        <v>47323</v>
      </c>
      <c r="S7301" t="str" cm="1">
        <f t="array" ref="S7301">IFERROR(
  SUMPRODUCT($H$2:$H$15000 *
            (DATEVALUE($D$2:$D$15000) &lt;= $R7301) *
            (DATEVALUE($E$2:$E$15000) &gt;= $R7301))
  /
  SUMPRODUCT((DATEVALUE($D$2:$D$15000) &lt;= $R7301) *
            (DATEVALUE($E$2:$E$15000) &gt;= $R7301)),
  ""
)</f>
        <v/>
      </c>
    </row>
    <row r="7302" spans="18:19" x14ac:dyDescent="0.2">
      <c r="R7302" s="3">
        <f t="shared" si="282"/>
        <v>47324</v>
      </c>
      <c r="S7302" t="str" cm="1">
        <f t="array" ref="S7302">IFERROR(
  SUMPRODUCT($H$2:$H$15000 *
            (DATEVALUE($D$2:$D$15000) &lt;= $R7302) *
            (DATEVALUE($E$2:$E$15000) &gt;= $R7302))
  /
  SUMPRODUCT((DATEVALUE($D$2:$D$15000) &lt;= $R7302) *
            (DATEVALUE($E$2:$E$15000) &gt;= $R7302)),
  ""
)</f>
        <v/>
      </c>
    </row>
    <row r="7303" spans="18:19" x14ac:dyDescent="0.2">
      <c r="R7303" s="3">
        <f t="shared" si="282"/>
        <v>47325</v>
      </c>
      <c r="S7303" t="str" cm="1">
        <f t="array" ref="S7303">IFERROR(
  SUMPRODUCT($H$2:$H$15000 *
            (DATEVALUE($D$2:$D$15000) &lt;= $R7303) *
            (DATEVALUE($E$2:$E$15000) &gt;= $R7303))
  /
  SUMPRODUCT((DATEVALUE($D$2:$D$15000) &lt;= $R7303) *
            (DATEVALUE($E$2:$E$15000) &gt;= $R7303)),
  ""
)</f>
        <v/>
      </c>
    </row>
    <row r="7304" spans="18:19" x14ac:dyDescent="0.2">
      <c r="R7304" s="3">
        <f t="shared" si="282"/>
        <v>47326</v>
      </c>
      <c r="S7304" t="str" cm="1">
        <f t="array" ref="S7304">IFERROR(
  SUMPRODUCT($H$2:$H$15000 *
            (DATEVALUE($D$2:$D$15000) &lt;= $R7304) *
            (DATEVALUE($E$2:$E$15000) &gt;= $R7304))
  /
  SUMPRODUCT((DATEVALUE($D$2:$D$15000) &lt;= $R7304) *
            (DATEVALUE($E$2:$E$15000) &gt;= $R7304)),
  ""
)</f>
        <v/>
      </c>
    </row>
    <row r="7305" spans="18:19" x14ac:dyDescent="0.2">
      <c r="R7305" s="3">
        <f t="shared" si="282"/>
        <v>47327</v>
      </c>
      <c r="S7305" t="str" cm="1">
        <f t="array" ref="S7305">IFERROR(
  SUMPRODUCT($H$2:$H$15000 *
            (DATEVALUE($D$2:$D$15000) &lt;= $R7305) *
            (DATEVALUE($E$2:$E$15000) &gt;= $R7305))
  /
  SUMPRODUCT((DATEVALUE($D$2:$D$15000) &lt;= $R7305) *
            (DATEVALUE($E$2:$E$15000) &gt;= $R7305)),
  ""
)</f>
        <v/>
      </c>
    </row>
    <row r="7306" spans="18:19" x14ac:dyDescent="0.2">
      <c r="R7306" s="3">
        <f t="shared" si="282"/>
        <v>47328</v>
      </c>
      <c r="S7306" t="str" cm="1">
        <f t="array" ref="S7306">IFERROR(
  SUMPRODUCT($H$2:$H$15000 *
            (DATEVALUE($D$2:$D$15000) &lt;= $R7306) *
            (DATEVALUE($E$2:$E$15000) &gt;= $R7306))
  /
  SUMPRODUCT((DATEVALUE($D$2:$D$15000) &lt;= $R7306) *
            (DATEVALUE($E$2:$E$15000) &gt;= $R7306)),
  ""
)</f>
        <v/>
      </c>
    </row>
    <row r="7307" spans="18:19" x14ac:dyDescent="0.2">
      <c r="R7307" s="3">
        <f t="shared" si="282"/>
        <v>47329</v>
      </c>
      <c r="S7307" t="str" cm="1">
        <f t="array" ref="S7307">IFERROR(
  SUMPRODUCT($H$2:$H$15000 *
            (DATEVALUE($D$2:$D$15000) &lt;= $R7307) *
            (DATEVALUE($E$2:$E$15000) &gt;= $R7307))
  /
  SUMPRODUCT((DATEVALUE($D$2:$D$15000) &lt;= $R7307) *
            (DATEVALUE($E$2:$E$15000) &gt;= $R7307)),
  ""
)</f>
        <v/>
      </c>
    </row>
    <row r="7308" spans="18:19" x14ac:dyDescent="0.2">
      <c r="R7308" s="3">
        <f t="shared" si="282"/>
        <v>47330</v>
      </c>
      <c r="S7308" t="str" cm="1">
        <f t="array" ref="S7308">IFERROR(
  SUMPRODUCT($H$2:$H$15000 *
            (DATEVALUE($D$2:$D$15000) &lt;= $R7308) *
            (DATEVALUE($E$2:$E$15000) &gt;= $R7308))
  /
  SUMPRODUCT((DATEVALUE($D$2:$D$15000) &lt;= $R7308) *
            (DATEVALUE($E$2:$E$15000) &gt;= $R7308)),
  ""
)</f>
        <v/>
      </c>
    </row>
    <row r="7309" spans="18:19" x14ac:dyDescent="0.2">
      <c r="R7309" s="3">
        <f t="shared" si="282"/>
        <v>47331</v>
      </c>
      <c r="S7309" t="str" cm="1">
        <f t="array" ref="S7309">IFERROR(
  SUMPRODUCT($H$2:$H$15000 *
            (DATEVALUE($D$2:$D$15000) &lt;= $R7309) *
            (DATEVALUE($E$2:$E$15000) &gt;= $R7309))
  /
  SUMPRODUCT((DATEVALUE($D$2:$D$15000) &lt;= $R7309) *
            (DATEVALUE($E$2:$E$15000) &gt;= $R7309)),
  ""
)</f>
        <v/>
      </c>
    </row>
    <row r="7310" spans="18:19" x14ac:dyDescent="0.2">
      <c r="R7310" s="3">
        <f t="shared" si="282"/>
        <v>47332</v>
      </c>
      <c r="S7310" t="str" cm="1">
        <f t="array" ref="S7310">IFERROR(
  SUMPRODUCT($H$2:$H$15000 *
            (DATEVALUE($D$2:$D$15000) &lt;= $R7310) *
            (DATEVALUE($E$2:$E$15000) &gt;= $R7310))
  /
  SUMPRODUCT((DATEVALUE($D$2:$D$15000) &lt;= $R7310) *
            (DATEVALUE($E$2:$E$15000) &gt;= $R7310)),
  ""
)</f>
        <v/>
      </c>
    </row>
    <row r="7311" spans="18:19" x14ac:dyDescent="0.2">
      <c r="R7311" s="3">
        <f t="shared" si="282"/>
        <v>47333</v>
      </c>
      <c r="S7311" t="str" cm="1">
        <f t="array" ref="S7311">IFERROR(
  SUMPRODUCT($H$2:$H$15000 *
            (DATEVALUE($D$2:$D$15000) &lt;= $R7311) *
            (DATEVALUE($E$2:$E$15000) &gt;= $R7311))
  /
  SUMPRODUCT((DATEVALUE($D$2:$D$15000) &lt;= $R7311) *
            (DATEVALUE($E$2:$E$15000) &gt;= $R7311)),
  ""
)</f>
        <v/>
      </c>
    </row>
    <row r="7312" spans="18:19" x14ac:dyDescent="0.2">
      <c r="R7312" s="3">
        <f t="shared" si="282"/>
        <v>47334</v>
      </c>
      <c r="S7312" t="str" cm="1">
        <f t="array" ref="S7312">IFERROR(
  SUMPRODUCT($H$2:$H$15000 *
            (DATEVALUE($D$2:$D$15000) &lt;= $R7312) *
            (DATEVALUE($E$2:$E$15000) &gt;= $R7312))
  /
  SUMPRODUCT((DATEVALUE($D$2:$D$15000) &lt;= $R7312) *
            (DATEVALUE($E$2:$E$15000) &gt;= $R7312)),
  ""
)</f>
        <v/>
      </c>
    </row>
    <row r="7313" spans="18:19" x14ac:dyDescent="0.2">
      <c r="R7313" s="3">
        <f t="shared" si="282"/>
        <v>47335</v>
      </c>
      <c r="S7313" t="str" cm="1">
        <f t="array" ref="S7313">IFERROR(
  SUMPRODUCT($H$2:$H$15000 *
            (DATEVALUE($D$2:$D$15000) &lt;= $R7313) *
            (DATEVALUE($E$2:$E$15000) &gt;= $R7313))
  /
  SUMPRODUCT((DATEVALUE($D$2:$D$15000) &lt;= $R7313) *
            (DATEVALUE($E$2:$E$15000) &gt;= $R7313)),
  ""
)</f>
        <v/>
      </c>
    </row>
    <row r="7314" spans="18:19" x14ac:dyDescent="0.2">
      <c r="R7314" s="3">
        <f t="shared" si="282"/>
        <v>47336</v>
      </c>
      <c r="S7314" t="str" cm="1">
        <f t="array" ref="S7314">IFERROR(
  SUMPRODUCT($H$2:$H$15000 *
            (DATEVALUE($D$2:$D$15000) &lt;= $R7314) *
            (DATEVALUE($E$2:$E$15000) &gt;= $R7314))
  /
  SUMPRODUCT((DATEVALUE($D$2:$D$15000) &lt;= $R7314) *
            (DATEVALUE($E$2:$E$15000) &gt;= $R7314)),
  ""
)</f>
        <v/>
      </c>
    </row>
    <row r="7315" spans="18:19" x14ac:dyDescent="0.2">
      <c r="R7315" s="3">
        <f t="shared" si="282"/>
        <v>47337</v>
      </c>
      <c r="S7315" t="str" cm="1">
        <f t="array" ref="S7315">IFERROR(
  SUMPRODUCT($H$2:$H$15000 *
            (DATEVALUE($D$2:$D$15000) &lt;= $R7315) *
            (DATEVALUE($E$2:$E$15000) &gt;= $R7315))
  /
  SUMPRODUCT((DATEVALUE($D$2:$D$15000) &lt;= $R7315) *
            (DATEVALUE($E$2:$E$15000) &gt;= $R7315)),
  ""
)</f>
        <v/>
      </c>
    </row>
    <row r="7316" spans="18:19" x14ac:dyDescent="0.2">
      <c r="R7316" s="3">
        <f t="shared" si="282"/>
        <v>47338</v>
      </c>
      <c r="S7316" t="str" cm="1">
        <f t="array" ref="S7316">IFERROR(
  SUMPRODUCT($H$2:$H$15000 *
            (DATEVALUE($D$2:$D$15000) &lt;= $R7316) *
            (DATEVALUE($E$2:$E$15000) &gt;= $R7316))
  /
  SUMPRODUCT((DATEVALUE($D$2:$D$15000) &lt;= $R7316) *
            (DATEVALUE($E$2:$E$15000) &gt;= $R7316)),
  ""
)</f>
        <v/>
      </c>
    </row>
    <row r="7317" spans="18:19" x14ac:dyDescent="0.2">
      <c r="R7317" s="3">
        <f t="shared" si="282"/>
        <v>47339</v>
      </c>
      <c r="S7317" t="str" cm="1">
        <f t="array" ref="S7317">IFERROR(
  SUMPRODUCT($H$2:$H$15000 *
            (DATEVALUE($D$2:$D$15000) &lt;= $R7317) *
            (DATEVALUE($E$2:$E$15000) &gt;= $R7317))
  /
  SUMPRODUCT((DATEVALUE($D$2:$D$15000) &lt;= $R7317) *
            (DATEVALUE($E$2:$E$15000) &gt;= $R7317)),
  ""
)</f>
        <v/>
      </c>
    </row>
    <row r="7318" spans="18:19" x14ac:dyDescent="0.2">
      <c r="R7318" s="3">
        <f t="shared" si="282"/>
        <v>47340</v>
      </c>
      <c r="S7318" t="str" cm="1">
        <f t="array" ref="S7318">IFERROR(
  SUMPRODUCT($H$2:$H$15000 *
            (DATEVALUE($D$2:$D$15000) &lt;= $R7318) *
            (DATEVALUE($E$2:$E$15000) &gt;= $R7318))
  /
  SUMPRODUCT((DATEVALUE($D$2:$D$15000) &lt;= $R7318) *
            (DATEVALUE($E$2:$E$15000) &gt;= $R7318)),
  ""
)</f>
        <v/>
      </c>
    </row>
    <row r="7319" spans="18:19" x14ac:dyDescent="0.2">
      <c r="R7319" s="3">
        <f t="shared" si="282"/>
        <v>47341</v>
      </c>
      <c r="S7319" t="str" cm="1">
        <f t="array" ref="S7319">IFERROR(
  SUMPRODUCT($H$2:$H$15000 *
            (DATEVALUE($D$2:$D$15000) &lt;= $R7319) *
            (DATEVALUE($E$2:$E$15000) &gt;= $R7319))
  /
  SUMPRODUCT((DATEVALUE($D$2:$D$15000) &lt;= $R7319) *
            (DATEVALUE($E$2:$E$15000) &gt;= $R7319)),
  ""
)</f>
        <v/>
      </c>
    </row>
    <row r="7320" spans="18:19" x14ac:dyDescent="0.2">
      <c r="R7320" s="3">
        <f t="shared" si="282"/>
        <v>47342</v>
      </c>
      <c r="S7320" t="str" cm="1">
        <f t="array" ref="S7320">IFERROR(
  SUMPRODUCT($H$2:$H$15000 *
            (DATEVALUE($D$2:$D$15000) &lt;= $R7320) *
            (DATEVALUE($E$2:$E$15000) &gt;= $R7320))
  /
  SUMPRODUCT((DATEVALUE($D$2:$D$15000) &lt;= $R7320) *
            (DATEVALUE($E$2:$E$15000) &gt;= $R7320)),
  ""
)</f>
        <v/>
      </c>
    </row>
    <row r="7321" spans="18:19" x14ac:dyDescent="0.2">
      <c r="R7321" s="3">
        <f t="shared" si="282"/>
        <v>47343</v>
      </c>
      <c r="S7321" t="str" cm="1">
        <f t="array" ref="S7321">IFERROR(
  SUMPRODUCT($H$2:$H$15000 *
            (DATEVALUE($D$2:$D$15000) &lt;= $R7321) *
            (DATEVALUE($E$2:$E$15000) &gt;= $R7321))
  /
  SUMPRODUCT((DATEVALUE($D$2:$D$15000) &lt;= $R7321) *
            (DATEVALUE($E$2:$E$15000) &gt;= $R7321)),
  ""
)</f>
        <v/>
      </c>
    </row>
    <row r="7322" spans="18:19" x14ac:dyDescent="0.2">
      <c r="R7322" s="3">
        <f t="shared" si="282"/>
        <v>47344</v>
      </c>
      <c r="S7322" t="str" cm="1">
        <f t="array" ref="S7322">IFERROR(
  SUMPRODUCT($H$2:$H$15000 *
            (DATEVALUE($D$2:$D$15000) &lt;= $R7322) *
            (DATEVALUE($E$2:$E$15000) &gt;= $R7322))
  /
  SUMPRODUCT((DATEVALUE($D$2:$D$15000) &lt;= $R7322) *
            (DATEVALUE($E$2:$E$15000) &gt;= $R7322)),
  ""
)</f>
        <v/>
      </c>
    </row>
    <row r="7323" spans="18:19" x14ac:dyDescent="0.2">
      <c r="R7323" s="3">
        <f t="shared" si="282"/>
        <v>47345</v>
      </c>
      <c r="S7323" t="str" cm="1">
        <f t="array" ref="S7323">IFERROR(
  SUMPRODUCT($H$2:$H$15000 *
            (DATEVALUE($D$2:$D$15000) &lt;= $R7323) *
            (DATEVALUE($E$2:$E$15000) &gt;= $R7323))
  /
  SUMPRODUCT((DATEVALUE($D$2:$D$15000) &lt;= $R7323) *
            (DATEVALUE($E$2:$E$15000) &gt;= $R7323)),
  ""
)</f>
        <v/>
      </c>
    </row>
    <row r="7324" spans="18:19" x14ac:dyDescent="0.2">
      <c r="R7324" s="3">
        <f t="shared" si="282"/>
        <v>47346</v>
      </c>
      <c r="S7324" t="str" cm="1">
        <f t="array" ref="S7324">IFERROR(
  SUMPRODUCT($H$2:$H$15000 *
            (DATEVALUE($D$2:$D$15000) &lt;= $R7324) *
            (DATEVALUE($E$2:$E$15000) &gt;= $R7324))
  /
  SUMPRODUCT((DATEVALUE($D$2:$D$15000) &lt;= $R7324) *
            (DATEVALUE($E$2:$E$15000) &gt;= $R7324)),
  ""
)</f>
        <v/>
      </c>
    </row>
    <row r="7325" spans="18:19" x14ac:dyDescent="0.2">
      <c r="R7325" s="3">
        <f t="shared" si="282"/>
        <v>47347</v>
      </c>
      <c r="S7325" t="str" cm="1">
        <f t="array" ref="S7325">IFERROR(
  SUMPRODUCT($H$2:$H$15000 *
            (DATEVALUE($D$2:$D$15000) &lt;= $R7325) *
            (DATEVALUE($E$2:$E$15000) &gt;= $R7325))
  /
  SUMPRODUCT((DATEVALUE($D$2:$D$15000) &lt;= $R7325) *
            (DATEVALUE($E$2:$E$15000) &gt;= $R7325)),
  ""
)</f>
        <v/>
      </c>
    </row>
    <row r="7326" spans="18:19" x14ac:dyDescent="0.2">
      <c r="R7326" s="3">
        <f t="shared" si="282"/>
        <v>47348</v>
      </c>
      <c r="S7326" t="str" cm="1">
        <f t="array" ref="S7326">IFERROR(
  SUMPRODUCT($H$2:$H$15000 *
            (DATEVALUE($D$2:$D$15000) &lt;= $R7326) *
            (DATEVALUE($E$2:$E$15000) &gt;= $R7326))
  /
  SUMPRODUCT((DATEVALUE($D$2:$D$15000) &lt;= $R7326) *
            (DATEVALUE($E$2:$E$15000) &gt;= $R7326)),
  ""
)</f>
        <v/>
      </c>
    </row>
    <row r="7327" spans="18:19" x14ac:dyDescent="0.2">
      <c r="R7327" s="3">
        <f t="shared" si="282"/>
        <v>47349</v>
      </c>
      <c r="S7327" t="str" cm="1">
        <f t="array" ref="S7327">IFERROR(
  SUMPRODUCT($H$2:$H$15000 *
            (DATEVALUE($D$2:$D$15000) &lt;= $R7327) *
            (DATEVALUE($E$2:$E$15000) &gt;= $R7327))
  /
  SUMPRODUCT((DATEVALUE($D$2:$D$15000) &lt;= $R7327) *
            (DATEVALUE($E$2:$E$15000) &gt;= $R7327)),
  ""
)</f>
        <v/>
      </c>
    </row>
    <row r="7328" spans="18:19" x14ac:dyDescent="0.2">
      <c r="R7328" s="3">
        <f t="shared" si="282"/>
        <v>47350</v>
      </c>
      <c r="S7328" t="str" cm="1">
        <f t="array" ref="S7328">IFERROR(
  SUMPRODUCT($H$2:$H$15000 *
            (DATEVALUE($D$2:$D$15000) &lt;= $R7328) *
            (DATEVALUE($E$2:$E$15000) &gt;= $R7328))
  /
  SUMPRODUCT((DATEVALUE($D$2:$D$15000) &lt;= $R7328) *
            (DATEVALUE($E$2:$E$15000) &gt;= $R7328)),
  ""
)</f>
        <v/>
      </c>
    </row>
    <row r="7329" spans="18:19" x14ac:dyDescent="0.2">
      <c r="R7329" s="3">
        <f t="shared" si="282"/>
        <v>47351</v>
      </c>
      <c r="S7329" t="str" cm="1">
        <f t="array" ref="S7329">IFERROR(
  SUMPRODUCT($H$2:$H$15000 *
            (DATEVALUE($D$2:$D$15000) &lt;= $R7329) *
            (DATEVALUE($E$2:$E$15000) &gt;= $R7329))
  /
  SUMPRODUCT((DATEVALUE($D$2:$D$15000) &lt;= $R7329) *
            (DATEVALUE($E$2:$E$15000) &gt;= $R7329)),
  ""
)</f>
        <v/>
      </c>
    </row>
    <row r="7330" spans="18:19" x14ac:dyDescent="0.2">
      <c r="R7330" s="3">
        <f t="shared" si="282"/>
        <v>47352</v>
      </c>
      <c r="S7330" t="str" cm="1">
        <f t="array" ref="S7330">IFERROR(
  SUMPRODUCT($H$2:$H$15000 *
            (DATEVALUE($D$2:$D$15000) &lt;= $R7330) *
            (DATEVALUE($E$2:$E$15000) &gt;= $R7330))
  /
  SUMPRODUCT((DATEVALUE($D$2:$D$15000) &lt;= $R7330) *
            (DATEVALUE($E$2:$E$15000) &gt;= $R7330)),
  ""
)</f>
        <v/>
      </c>
    </row>
    <row r="7331" spans="18:19" x14ac:dyDescent="0.2">
      <c r="R7331" s="3">
        <f t="shared" si="282"/>
        <v>47353</v>
      </c>
      <c r="S7331" t="str" cm="1">
        <f t="array" ref="S7331">IFERROR(
  SUMPRODUCT($H$2:$H$15000 *
            (DATEVALUE($D$2:$D$15000) &lt;= $R7331) *
            (DATEVALUE($E$2:$E$15000) &gt;= $R7331))
  /
  SUMPRODUCT((DATEVALUE($D$2:$D$15000) &lt;= $R7331) *
            (DATEVALUE($E$2:$E$15000) &gt;= $R7331)),
  ""
)</f>
        <v/>
      </c>
    </row>
    <row r="7332" spans="18:19" x14ac:dyDescent="0.2">
      <c r="R7332" s="3">
        <f t="shared" si="282"/>
        <v>47354</v>
      </c>
      <c r="S7332" t="str" cm="1">
        <f t="array" ref="S7332">IFERROR(
  SUMPRODUCT($H$2:$H$15000 *
            (DATEVALUE($D$2:$D$15000) &lt;= $R7332) *
            (DATEVALUE($E$2:$E$15000) &gt;= $R7332))
  /
  SUMPRODUCT((DATEVALUE($D$2:$D$15000) &lt;= $R7332) *
            (DATEVALUE($E$2:$E$15000) &gt;= $R7332)),
  ""
)</f>
        <v/>
      </c>
    </row>
    <row r="7333" spans="18:19" x14ac:dyDescent="0.2">
      <c r="R7333" s="3">
        <f t="shared" si="282"/>
        <v>47355</v>
      </c>
      <c r="S7333" t="str" cm="1">
        <f t="array" ref="S7333">IFERROR(
  SUMPRODUCT($H$2:$H$15000 *
            (DATEVALUE($D$2:$D$15000) &lt;= $R7333) *
            (DATEVALUE($E$2:$E$15000) &gt;= $R7333))
  /
  SUMPRODUCT((DATEVALUE($D$2:$D$15000) &lt;= $R7333) *
            (DATEVALUE($E$2:$E$15000) &gt;= $R7333)),
  ""
)</f>
        <v/>
      </c>
    </row>
    <row r="7334" spans="18:19" x14ac:dyDescent="0.2">
      <c r="R7334" s="3">
        <f t="shared" si="282"/>
        <v>47356</v>
      </c>
      <c r="S7334" t="str" cm="1">
        <f t="array" ref="S7334">IFERROR(
  SUMPRODUCT($H$2:$H$15000 *
            (DATEVALUE($D$2:$D$15000) &lt;= $R7334) *
            (DATEVALUE($E$2:$E$15000) &gt;= $R7334))
  /
  SUMPRODUCT((DATEVALUE($D$2:$D$15000) &lt;= $R7334) *
            (DATEVALUE($E$2:$E$15000) &gt;= $R7334)),
  ""
)</f>
        <v/>
      </c>
    </row>
    <row r="7335" spans="18:19" x14ac:dyDescent="0.2">
      <c r="R7335" s="3">
        <f t="shared" si="282"/>
        <v>47357</v>
      </c>
      <c r="S7335" t="str" cm="1">
        <f t="array" ref="S7335">IFERROR(
  SUMPRODUCT($H$2:$H$15000 *
            (DATEVALUE($D$2:$D$15000) &lt;= $R7335) *
            (DATEVALUE($E$2:$E$15000) &gt;= $R7335))
  /
  SUMPRODUCT((DATEVALUE($D$2:$D$15000) &lt;= $R7335) *
            (DATEVALUE($E$2:$E$15000) &gt;= $R7335)),
  ""
)</f>
        <v/>
      </c>
    </row>
    <row r="7336" spans="18:19" x14ac:dyDescent="0.2">
      <c r="R7336" s="3">
        <f t="shared" si="282"/>
        <v>47358</v>
      </c>
      <c r="S7336" t="str" cm="1">
        <f t="array" ref="S7336">IFERROR(
  SUMPRODUCT($H$2:$H$15000 *
            (DATEVALUE($D$2:$D$15000) &lt;= $R7336) *
            (DATEVALUE($E$2:$E$15000) &gt;= $R7336))
  /
  SUMPRODUCT((DATEVALUE($D$2:$D$15000) &lt;= $R7336) *
            (DATEVALUE($E$2:$E$15000) &gt;= $R7336)),
  ""
)</f>
        <v/>
      </c>
    </row>
    <row r="7337" spans="18:19" x14ac:dyDescent="0.2">
      <c r="R7337" s="3">
        <f t="shared" si="282"/>
        <v>47359</v>
      </c>
      <c r="S7337" t="str" cm="1">
        <f t="array" ref="S7337">IFERROR(
  SUMPRODUCT($H$2:$H$15000 *
            (DATEVALUE($D$2:$D$15000) &lt;= $R7337) *
            (DATEVALUE($E$2:$E$15000) &gt;= $R7337))
  /
  SUMPRODUCT((DATEVALUE($D$2:$D$15000) &lt;= $R7337) *
            (DATEVALUE($E$2:$E$15000) &gt;= $R7337)),
  ""
)</f>
        <v/>
      </c>
    </row>
    <row r="7338" spans="18:19" x14ac:dyDescent="0.2">
      <c r="R7338" s="3">
        <f t="shared" si="282"/>
        <v>47360</v>
      </c>
      <c r="S7338" t="str" cm="1">
        <f t="array" ref="S7338">IFERROR(
  SUMPRODUCT($H$2:$H$15000 *
            (DATEVALUE($D$2:$D$15000) &lt;= $R7338) *
            (DATEVALUE($E$2:$E$15000) &gt;= $R7338))
  /
  SUMPRODUCT((DATEVALUE($D$2:$D$15000) &lt;= $R7338) *
            (DATEVALUE($E$2:$E$15000) &gt;= $R7338)),
  ""
)</f>
        <v/>
      </c>
    </row>
    <row r="7339" spans="18:19" x14ac:dyDescent="0.2">
      <c r="R7339" s="3">
        <f t="shared" si="282"/>
        <v>47361</v>
      </c>
      <c r="S7339" t="str" cm="1">
        <f t="array" ref="S7339">IFERROR(
  SUMPRODUCT($H$2:$H$15000 *
            (DATEVALUE($D$2:$D$15000) &lt;= $R7339) *
            (DATEVALUE($E$2:$E$15000) &gt;= $R7339))
  /
  SUMPRODUCT((DATEVALUE($D$2:$D$15000) &lt;= $R7339) *
            (DATEVALUE($E$2:$E$15000) &gt;= $R7339)),
  ""
)</f>
        <v/>
      </c>
    </row>
    <row r="7340" spans="18:19" x14ac:dyDescent="0.2">
      <c r="R7340" s="3">
        <f t="shared" si="282"/>
        <v>47362</v>
      </c>
      <c r="S7340" t="str" cm="1">
        <f t="array" ref="S7340">IFERROR(
  SUMPRODUCT($H$2:$H$15000 *
            (DATEVALUE($D$2:$D$15000) &lt;= $R7340) *
            (DATEVALUE($E$2:$E$15000) &gt;= $R7340))
  /
  SUMPRODUCT((DATEVALUE($D$2:$D$15000) &lt;= $R7340) *
            (DATEVALUE($E$2:$E$15000) &gt;= $R7340)),
  ""
)</f>
        <v/>
      </c>
    </row>
    <row r="7341" spans="18:19" x14ac:dyDescent="0.2">
      <c r="R7341" s="3">
        <f t="shared" si="282"/>
        <v>47363</v>
      </c>
      <c r="S7341" t="str" cm="1">
        <f t="array" ref="S7341">IFERROR(
  SUMPRODUCT($H$2:$H$15000 *
            (DATEVALUE($D$2:$D$15000) &lt;= $R7341) *
            (DATEVALUE($E$2:$E$15000) &gt;= $R7341))
  /
  SUMPRODUCT((DATEVALUE($D$2:$D$15000) &lt;= $R7341) *
            (DATEVALUE($E$2:$E$15000) &gt;= $R7341)),
  ""
)</f>
        <v/>
      </c>
    </row>
    <row r="7342" spans="18:19" x14ac:dyDescent="0.2">
      <c r="R7342" s="3">
        <f t="shared" si="282"/>
        <v>47364</v>
      </c>
      <c r="S7342" t="str" cm="1">
        <f t="array" ref="S7342">IFERROR(
  SUMPRODUCT($H$2:$H$15000 *
            (DATEVALUE($D$2:$D$15000) &lt;= $R7342) *
            (DATEVALUE($E$2:$E$15000) &gt;= $R7342))
  /
  SUMPRODUCT((DATEVALUE($D$2:$D$15000) &lt;= $R7342) *
            (DATEVALUE($E$2:$E$15000) &gt;= $R7342)),
  ""
)</f>
        <v/>
      </c>
    </row>
    <row r="7343" spans="18:19" x14ac:dyDescent="0.2">
      <c r="R7343" s="3">
        <f t="shared" si="282"/>
        <v>47365</v>
      </c>
      <c r="S7343" t="str" cm="1">
        <f t="array" ref="S7343">IFERROR(
  SUMPRODUCT($H$2:$H$15000 *
            (DATEVALUE($D$2:$D$15000) &lt;= $R7343) *
            (DATEVALUE($E$2:$E$15000) &gt;= $R7343))
  /
  SUMPRODUCT((DATEVALUE($D$2:$D$15000) &lt;= $R7343) *
            (DATEVALUE($E$2:$E$15000) &gt;= $R7343)),
  ""
)</f>
        <v/>
      </c>
    </row>
    <row r="7344" spans="18:19" x14ac:dyDescent="0.2">
      <c r="R7344" s="3">
        <f t="shared" si="282"/>
        <v>47366</v>
      </c>
      <c r="S7344" t="str" cm="1">
        <f t="array" ref="S7344">IFERROR(
  SUMPRODUCT($H$2:$H$15000 *
            (DATEVALUE($D$2:$D$15000) &lt;= $R7344) *
            (DATEVALUE($E$2:$E$15000) &gt;= $R7344))
  /
  SUMPRODUCT((DATEVALUE($D$2:$D$15000) &lt;= $R7344) *
            (DATEVALUE($E$2:$E$15000) &gt;= $R7344)),
  ""
)</f>
        <v/>
      </c>
    </row>
    <row r="7345" spans="18:19" x14ac:dyDescent="0.2">
      <c r="R7345" s="3">
        <f t="shared" si="282"/>
        <v>47367</v>
      </c>
      <c r="S7345" t="str" cm="1">
        <f t="array" ref="S7345">IFERROR(
  SUMPRODUCT($H$2:$H$15000 *
            (DATEVALUE($D$2:$D$15000) &lt;= $R7345) *
            (DATEVALUE($E$2:$E$15000) &gt;= $R7345))
  /
  SUMPRODUCT((DATEVALUE($D$2:$D$15000) &lt;= $R7345) *
            (DATEVALUE($E$2:$E$15000) &gt;= $R7345)),
  ""
)</f>
        <v/>
      </c>
    </row>
    <row r="7346" spans="18:19" x14ac:dyDescent="0.2">
      <c r="R7346" s="3">
        <f t="shared" si="282"/>
        <v>47368</v>
      </c>
      <c r="S7346" t="str" cm="1">
        <f t="array" ref="S7346">IFERROR(
  SUMPRODUCT($H$2:$H$15000 *
            (DATEVALUE($D$2:$D$15000) &lt;= $R7346) *
            (DATEVALUE($E$2:$E$15000) &gt;= $R7346))
  /
  SUMPRODUCT((DATEVALUE($D$2:$D$15000) &lt;= $R7346) *
            (DATEVALUE($E$2:$E$15000) &gt;= $R7346)),
  ""
)</f>
        <v/>
      </c>
    </row>
    <row r="7347" spans="18:19" x14ac:dyDescent="0.2">
      <c r="R7347" s="3">
        <f t="shared" si="282"/>
        <v>47369</v>
      </c>
      <c r="S7347" t="str" cm="1">
        <f t="array" ref="S7347">IFERROR(
  SUMPRODUCT($H$2:$H$15000 *
            (DATEVALUE($D$2:$D$15000) &lt;= $R7347) *
            (DATEVALUE($E$2:$E$15000) &gt;= $R7347))
  /
  SUMPRODUCT((DATEVALUE($D$2:$D$15000) &lt;= $R7347) *
            (DATEVALUE($E$2:$E$15000) &gt;= $R7347)),
  ""
)</f>
        <v/>
      </c>
    </row>
    <row r="7348" spans="18:19" x14ac:dyDescent="0.2">
      <c r="R7348" s="3">
        <f t="shared" si="282"/>
        <v>47370</v>
      </c>
      <c r="S7348" t="str" cm="1">
        <f t="array" ref="S7348">IFERROR(
  SUMPRODUCT($H$2:$H$15000 *
            (DATEVALUE($D$2:$D$15000) &lt;= $R7348) *
            (DATEVALUE($E$2:$E$15000) &gt;= $R7348))
  /
  SUMPRODUCT((DATEVALUE($D$2:$D$15000) &lt;= $R7348) *
            (DATEVALUE($E$2:$E$15000) &gt;= $R7348)),
  ""
)</f>
        <v/>
      </c>
    </row>
    <row r="7349" spans="18:19" x14ac:dyDescent="0.2">
      <c r="R7349" s="3">
        <f t="shared" si="282"/>
        <v>47371</v>
      </c>
      <c r="S7349" t="str" cm="1">
        <f t="array" ref="S7349">IFERROR(
  SUMPRODUCT($H$2:$H$15000 *
            (DATEVALUE($D$2:$D$15000) &lt;= $R7349) *
            (DATEVALUE($E$2:$E$15000) &gt;= $R7349))
  /
  SUMPRODUCT((DATEVALUE($D$2:$D$15000) &lt;= $R7349) *
            (DATEVALUE($E$2:$E$15000) &gt;= $R7349)),
  ""
)</f>
        <v/>
      </c>
    </row>
    <row r="7350" spans="18:19" x14ac:dyDescent="0.2">
      <c r="R7350" s="3">
        <f t="shared" si="282"/>
        <v>47372</v>
      </c>
      <c r="S7350" t="str" cm="1">
        <f t="array" ref="S7350">IFERROR(
  SUMPRODUCT($H$2:$H$15000 *
            (DATEVALUE($D$2:$D$15000) &lt;= $R7350) *
            (DATEVALUE($E$2:$E$15000) &gt;= $R7350))
  /
  SUMPRODUCT((DATEVALUE($D$2:$D$15000) &lt;= $R7350) *
            (DATEVALUE($E$2:$E$15000) &gt;= $R7350)),
  ""
)</f>
        <v/>
      </c>
    </row>
    <row r="7351" spans="18:19" x14ac:dyDescent="0.2">
      <c r="R7351" s="3">
        <f t="shared" si="282"/>
        <v>47373</v>
      </c>
      <c r="S7351" t="str" cm="1">
        <f t="array" ref="S7351">IFERROR(
  SUMPRODUCT($H$2:$H$15000 *
            (DATEVALUE($D$2:$D$15000) &lt;= $R7351) *
            (DATEVALUE($E$2:$E$15000) &gt;= $R7351))
  /
  SUMPRODUCT((DATEVALUE($D$2:$D$15000) &lt;= $R7351) *
            (DATEVALUE($E$2:$E$15000) &gt;= $R7351)),
  ""
)</f>
        <v/>
      </c>
    </row>
    <row r="7352" spans="18:19" x14ac:dyDescent="0.2">
      <c r="R7352" s="3">
        <f t="shared" si="282"/>
        <v>47374</v>
      </c>
      <c r="S7352" t="str" cm="1">
        <f t="array" ref="S7352">IFERROR(
  SUMPRODUCT($H$2:$H$15000 *
            (DATEVALUE($D$2:$D$15000) &lt;= $R7352) *
            (DATEVALUE($E$2:$E$15000) &gt;= $R7352))
  /
  SUMPRODUCT((DATEVALUE($D$2:$D$15000) &lt;= $R7352) *
            (DATEVALUE($E$2:$E$15000) &gt;= $R7352)),
  ""
)</f>
        <v/>
      </c>
    </row>
    <row r="7353" spans="18:19" x14ac:dyDescent="0.2">
      <c r="R7353" s="3">
        <f t="shared" si="282"/>
        <v>47375</v>
      </c>
      <c r="S7353" t="str" cm="1">
        <f t="array" ref="S7353">IFERROR(
  SUMPRODUCT($H$2:$H$15000 *
            (DATEVALUE($D$2:$D$15000) &lt;= $R7353) *
            (DATEVALUE($E$2:$E$15000) &gt;= $R7353))
  /
  SUMPRODUCT((DATEVALUE($D$2:$D$15000) &lt;= $R7353) *
            (DATEVALUE($E$2:$E$15000) &gt;= $R7353)),
  ""
)</f>
        <v/>
      </c>
    </row>
    <row r="7354" spans="18:19" x14ac:dyDescent="0.2">
      <c r="R7354" s="3">
        <f t="shared" si="282"/>
        <v>47376</v>
      </c>
      <c r="S7354" t="str" cm="1">
        <f t="array" ref="S7354">IFERROR(
  SUMPRODUCT($H$2:$H$15000 *
            (DATEVALUE($D$2:$D$15000) &lt;= $R7354) *
            (DATEVALUE($E$2:$E$15000) &gt;= $R7354))
  /
  SUMPRODUCT((DATEVALUE($D$2:$D$15000) &lt;= $R7354) *
            (DATEVALUE($E$2:$E$15000) &gt;= $R7354)),
  ""
)</f>
        <v/>
      </c>
    </row>
    <row r="7355" spans="18:19" x14ac:dyDescent="0.2">
      <c r="R7355" s="3">
        <f t="shared" si="282"/>
        <v>47377</v>
      </c>
      <c r="S7355" t="str" cm="1">
        <f t="array" ref="S7355">IFERROR(
  SUMPRODUCT($H$2:$H$15000 *
            (DATEVALUE($D$2:$D$15000) &lt;= $R7355) *
            (DATEVALUE($E$2:$E$15000) &gt;= $R7355))
  /
  SUMPRODUCT((DATEVALUE($D$2:$D$15000) &lt;= $R7355) *
            (DATEVALUE($E$2:$E$15000) &gt;= $R7355)),
  ""
)</f>
        <v/>
      </c>
    </row>
    <row r="7356" spans="18:19" x14ac:dyDescent="0.2">
      <c r="R7356" s="3">
        <f t="shared" si="282"/>
        <v>47378</v>
      </c>
      <c r="S7356" t="str" cm="1">
        <f t="array" ref="S7356">IFERROR(
  SUMPRODUCT($H$2:$H$15000 *
            (DATEVALUE($D$2:$D$15000) &lt;= $R7356) *
            (DATEVALUE($E$2:$E$15000) &gt;= $R7356))
  /
  SUMPRODUCT((DATEVALUE($D$2:$D$15000) &lt;= $R7356) *
            (DATEVALUE($E$2:$E$15000) &gt;= $R7356)),
  ""
)</f>
        <v/>
      </c>
    </row>
    <row r="7357" spans="18:19" x14ac:dyDescent="0.2">
      <c r="R7357" s="3">
        <f t="shared" si="282"/>
        <v>47379</v>
      </c>
      <c r="S7357" t="str" cm="1">
        <f t="array" ref="S7357">IFERROR(
  SUMPRODUCT($H$2:$H$15000 *
            (DATEVALUE($D$2:$D$15000) &lt;= $R7357) *
            (DATEVALUE($E$2:$E$15000) &gt;= $R7357))
  /
  SUMPRODUCT((DATEVALUE($D$2:$D$15000) &lt;= $R7357) *
            (DATEVALUE($E$2:$E$15000) &gt;= $R7357)),
  ""
)</f>
        <v/>
      </c>
    </row>
    <row r="7358" spans="18:19" x14ac:dyDescent="0.2">
      <c r="R7358" s="3">
        <f t="shared" si="282"/>
        <v>47380</v>
      </c>
      <c r="S7358" t="str" cm="1">
        <f t="array" ref="S7358">IFERROR(
  SUMPRODUCT($H$2:$H$15000 *
            (DATEVALUE($D$2:$D$15000) &lt;= $R7358) *
            (DATEVALUE($E$2:$E$15000) &gt;= $R7358))
  /
  SUMPRODUCT((DATEVALUE($D$2:$D$15000) &lt;= $R7358) *
            (DATEVALUE($E$2:$E$15000) &gt;= $R7358)),
  ""
)</f>
        <v/>
      </c>
    </row>
    <row r="7359" spans="18:19" x14ac:dyDescent="0.2">
      <c r="R7359" s="3">
        <f t="shared" si="282"/>
        <v>47381</v>
      </c>
      <c r="S7359" t="str" cm="1">
        <f t="array" ref="S7359">IFERROR(
  SUMPRODUCT($H$2:$H$15000 *
            (DATEVALUE($D$2:$D$15000) &lt;= $R7359) *
            (DATEVALUE($E$2:$E$15000) &gt;= $R7359))
  /
  SUMPRODUCT((DATEVALUE($D$2:$D$15000) &lt;= $R7359) *
            (DATEVALUE($E$2:$E$15000) &gt;= $R7359)),
  ""
)</f>
        <v/>
      </c>
    </row>
    <row r="7360" spans="18:19" x14ac:dyDescent="0.2">
      <c r="R7360" s="3">
        <f t="shared" si="282"/>
        <v>47382</v>
      </c>
      <c r="S7360" t="str" cm="1">
        <f t="array" ref="S7360">IFERROR(
  SUMPRODUCT($H$2:$H$15000 *
            (DATEVALUE($D$2:$D$15000) &lt;= $R7360) *
            (DATEVALUE($E$2:$E$15000) &gt;= $R7360))
  /
  SUMPRODUCT((DATEVALUE($D$2:$D$15000) &lt;= $R7360) *
            (DATEVALUE($E$2:$E$15000) &gt;= $R7360)),
  ""
)</f>
        <v/>
      </c>
    </row>
    <row r="7361" spans="18:19" x14ac:dyDescent="0.2">
      <c r="R7361" s="3">
        <f t="shared" si="282"/>
        <v>47383</v>
      </c>
      <c r="S7361" t="str" cm="1">
        <f t="array" ref="S7361">IFERROR(
  SUMPRODUCT($H$2:$H$15000 *
            (DATEVALUE($D$2:$D$15000) &lt;= $R7361) *
            (DATEVALUE($E$2:$E$15000) &gt;= $R7361))
  /
  SUMPRODUCT((DATEVALUE($D$2:$D$15000) &lt;= $R7361) *
            (DATEVALUE($E$2:$E$15000) &gt;= $R7361)),
  ""
)</f>
        <v/>
      </c>
    </row>
    <row r="7362" spans="18:19" x14ac:dyDescent="0.2">
      <c r="R7362" s="3">
        <f t="shared" si="282"/>
        <v>47384</v>
      </c>
      <c r="S7362" t="str" cm="1">
        <f t="array" ref="S7362">IFERROR(
  SUMPRODUCT($H$2:$H$15000 *
            (DATEVALUE($D$2:$D$15000) &lt;= $R7362) *
            (DATEVALUE($E$2:$E$15000) &gt;= $R7362))
  /
  SUMPRODUCT((DATEVALUE($D$2:$D$15000) &lt;= $R7362) *
            (DATEVALUE($E$2:$E$15000) &gt;= $R7362)),
  ""
)</f>
        <v/>
      </c>
    </row>
    <row r="7363" spans="18:19" x14ac:dyDescent="0.2">
      <c r="R7363" s="3">
        <f t="shared" si="282"/>
        <v>47385</v>
      </c>
      <c r="S7363" t="str" cm="1">
        <f t="array" ref="S7363">IFERROR(
  SUMPRODUCT($H$2:$H$15000 *
            (DATEVALUE($D$2:$D$15000) &lt;= $R7363) *
            (DATEVALUE($E$2:$E$15000) &gt;= $R7363))
  /
  SUMPRODUCT((DATEVALUE($D$2:$D$15000) &lt;= $R7363) *
            (DATEVALUE($E$2:$E$15000) &gt;= $R7363)),
  ""
)</f>
        <v/>
      </c>
    </row>
    <row r="7364" spans="18:19" x14ac:dyDescent="0.2">
      <c r="R7364" s="3">
        <f t="shared" ref="R7364:R7427" si="283">+R7363+1</f>
        <v>47386</v>
      </c>
      <c r="S7364" t="str" cm="1">
        <f t="array" ref="S7364">IFERROR(
  SUMPRODUCT($H$2:$H$15000 *
            (DATEVALUE($D$2:$D$15000) &lt;= $R7364) *
            (DATEVALUE($E$2:$E$15000) &gt;= $R7364))
  /
  SUMPRODUCT((DATEVALUE($D$2:$D$15000) &lt;= $R7364) *
            (DATEVALUE($E$2:$E$15000) &gt;= $R7364)),
  ""
)</f>
        <v/>
      </c>
    </row>
    <row r="7365" spans="18:19" x14ac:dyDescent="0.2">
      <c r="R7365" s="3">
        <f t="shared" si="283"/>
        <v>47387</v>
      </c>
      <c r="S7365" t="str" cm="1">
        <f t="array" ref="S7365">IFERROR(
  SUMPRODUCT($H$2:$H$15000 *
            (DATEVALUE($D$2:$D$15000) &lt;= $R7365) *
            (DATEVALUE($E$2:$E$15000) &gt;= $R7365))
  /
  SUMPRODUCT((DATEVALUE($D$2:$D$15000) &lt;= $R7365) *
            (DATEVALUE($E$2:$E$15000) &gt;= $R7365)),
  ""
)</f>
        <v/>
      </c>
    </row>
    <row r="7366" spans="18:19" x14ac:dyDescent="0.2">
      <c r="R7366" s="3">
        <f t="shared" si="283"/>
        <v>47388</v>
      </c>
      <c r="S7366" t="str" cm="1">
        <f t="array" ref="S7366">IFERROR(
  SUMPRODUCT($H$2:$H$15000 *
            (DATEVALUE($D$2:$D$15000) &lt;= $R7366) *
            (DATEVALUE($E$2:$E$15000) &gt;= $R7366))
  /
  SUMPRODUCT((DATEVALUE($D$2:$D$15000) &lt;= $R7366) *
            (DATEVALUE($E$2:$E$15000) &gt;= $R7366)),
  ""
)</f>
        <v/>
      </c>
    </row>
    <row r="7367" spans="18:19" x14ac:dyDescent="0.2">
      <c r="R7367" s="3">
        <f t="shared" si="283"/>
        <v>47389</v>
      </c>
      <c r="S7367" t="str" cm="1">
        <f t="array" ref="S7367">IFERROR(
  SUMPRODUCT($H$2:$H$15000 *
            (DATEVALUE($D$2:$D$15000) &lt;= $R7367) *
            (DATEVALUE($E$2:$E$15000) &gt;= $R7367))
  /
  SUMPRODUCT((DATEVALUE($D$2:$D$15000) &lt;= $R7367) *
            (DATEVALUE($E$2:$E$15000) &gt;= $R7367)),
  ""
)</f>
        <v/>
      </c>
    </row>
    <row r="7368" spans="18:19" x14ac:dyDescent="0.2">
      <c r="R7368" s="3">
        <f t="shared" si="283"/>
        <v>47390</v>
      </c>
      <c r="S7368" t="str" cm="1">
        <f t="array" ref="S7368">IFERROR(
  SUMPRODUCT($H$2:$H$15000 *
            (DATEVALUE($D$2:$D$15000) &lt;= $R7368) *
            (DATEVALUE($E$2:$E$15000) &gt;= $R7368))
  /
  SUMPRODUCT((DATEVALUE($D$2:$D$15000) &lt;= $R7368) *
            (DATEVALUE($E$2:$E$15000) &gt;= $R7368)),
  ""
)</f>
        <v/>
      </c>
    </row>
    <row r="7369" spans="18:19" x14ac:dyDescent="0.2">
      <c r="R7369" s="3">
        <f t="shared" si="283"/>
        <v>47391</v>
      </c>
      <c r="S7369" t="str" cm="1">
        <f t="array" ref="S7369">IFERROR(
  SUMPRODUCT($H$2:$H$15000 *
            (DATEVALUE($D$2:$D$15000) &lt;= $R7369) *
            (DATEVALUE($E$2:$E$15000) &gt;= $R7369))
  /
  SUMPRODUCT((DATEVALUE($D$2:$D$15000) &lt;= $R7369) *
            (DATEVALUE($E$2:$E$15000) &gt;= $R7369)),
  ""
)</f>
        <v/>
      </c>
    </row>
    <row r="7370" spans="18:19" x14ac:dyDescent="0.2">
      <c r="R7370" s="3">
        <f t="shared" si="283"/>
        <v>47392</v>
      </c>
      <c r="S7370" t="str" cm="1">
        <f t="array" ref="S7370">IFERROR(
  SUMPRODUCT($H$2:$H$15000 *
            (DATEVALUE($D$2:$D$15000) &lt;= $R7370) *
            (DATEVALUE($E$2:$E$15000) &gt;= $R7370))
  /
  SUMPRODUCT((DATEVALUE($D$2:$D$15000) &lt;= $R7370) *
            (DATEVALUE($E$2:$E$15000) &gt;= $R7370)),
  ""
)</f>
        <v/>
      </c>
    </row>
    <row r="7371" spans="18:19" x14ac:dyDescent="0.2">
      <c r="R7371" s="3">
        <f t="shared" si="283"/>
        <v>47393</v>
      </c>
      <c r="S7371" t="str" cm="1">
        <f t="array" ref="S7371">IFERROR(
  SUMPRODUCT($H$2:$H$15000 *
            (DATEVALUE($D$2:$D$15000) &lt;= $R7371) *
            (DATEVALUE($E$2:$E$15000) &gt;= $R7371))
  /
  SUMPRODUCT((DATEVALUE($D$2:$D$15000) &lt;= $R7371) *
            (DATEVALUE($E$2:$E$15000) &gt;= $R7371)),
  ""
)</f>
        <v/>
      </c>
    </row>
    <row r="7372" spans="18:19" x14ac:dyDescent="0.2">
      <c r="R7372" s="3">
        <f t="shared" si="283"/>
        <v>47394</v>
      </c>
      <c r="S7372" t="str" cm="1">
        <f t="array" ref="S7372">IFERROR(
  SUMPRODUCT($H$2:$H$15000 *
            (DATEVALUE($D$2:$D$15000) &lt;= $R7372) *
            (DATEVALUE($E$2:$E$15000) &gt;= $R7372))
  /
  SUMPRODUCT((DATEVALUE($D$2:$D$15000) &lt;= $R7372) *
            (DATEVALUE($E$2:$E$15000) &gt;= $R7372)),
  ""
)</f>
        <v/>
      </c>
    </row>
    <row r="7373" spans="18:19" x14ac:dyDescent="0.2">
      <c r="R7373" s="3">
        <f t="shared" si="283"/>
        <v>47395</v>
      </c>
      <c r="S7373" t="str" cm="1">
        <f t="array" ref="S7373">IFERROR(
  SUMPRODUCT($H$2:$H$15000 *
            (DATEVALUE($D$2:$D$15000) &lt;= $R7373) *
            (DATEVALUE($E$2:$E$15000) &gt;= $R7373))
  /
  SUMPRODUCT((DATEVALUE($D$2:$D$15000) &lt;= $R7373) *
            (DATEVALUE($E$2:$E$15000) &gt;= $R7373)),
  ""
)</f>
        <v/>
      </c>
    </row>
    <row r="7374" spans="18:19" x14ac:dyDescent="0.2">
      <c r="R7374" s="3">
        <f t="shared" si="283"/>
        <v>47396</v>
      </c>
      <c r="S7374" t="str" cm="1">
        <f t="array" ref="S7374">IFERROR(
  SUMPRODUCT($H$2:$H$15000 *
            (DATEVALUE($D$2:$D$15000) &lt;= $R7374) *
            (DATEVALUE($E$2:$E$15000) &gt;= $R7374))
  /
  SUMPRODUCT((DATEVALUE($D$2:$D$15000) &lt;= $R7374) *
            (DATEVALUE($E$2:$E$15000) &gt;= $R7374)),
  ""
)</f>
        <v/>
      </c>
    </row>
    <row r="7375" spans="18:19" x14ac:dyDescent="0.2">
      <c r="R7375" s="3">
        <f t="shared" si="283"/>
        <v>47397</v>
      </c>
      <c r="S7375" t="str" cm="1">
        <f t="array" ref="S7375">IFERROR(
  SUMPRODUCT($H$2:$H$15000 *
            (DATEVALUE($D$2:$D$15000) &lt;= $R7375) *
            (DATEVALUE($E$2:$E$15000) &gt;= $R7375))
  /
  SUMPRODUCT((DATEVALUE($D$2:$D$15000) &lt;= $R7375) *
            (DATEVALUE($E$2:$E$15000) &gt;= $R7375)),
  ""
)</f>
        <v/>
      </c>
    </row>
    <row r="7376" spans="18:19" x14ac:dyDescent="0.2">
      <c r="R7376" s="3">
        <f t="shared" si="283"/>
        <v>47398</v>
      </c>
      <c r="S7376" t="str" cm="1">
        <f t="array" ref="S7376">IFERROR(
  SUMPRODUCT($H$2:$H$15000 *
            (DATEVALUE($D$2:$D$15000) &lt;= $R7376) *
            (DATEVALUE($E$2:$E$15000) &gt;= $R7376))
  /
  SUMPRODUCT((DATEVALUE($D$2:$D$15000) &lt;= $R7376) *
            (DATEVALUE($E$2:$E$15000) &gt;= $R7376)),
  ""
)</f>
        <v/>
      </c>
    </row>
    <row r="7377" spans="18:19" x14ac:dyDescent="0.2">
      <c r="R7377" s="3">
        <f t="shared" si="283"/>
        <v>47399</v>
      </c>
      <c r="S7377" t="str" cm="1">
        <f t="array" ref="S7377">IFERROR(
  SUMPRODUCT($H$2:$H$15000 *
            (DATEVALUE($D$2:$D$15000) &lt;= $R7377) *
            (DATEVALUE($E$2:$E$15000) &gt;= $R7377))
  /
  SUMPRODUCT((DATEVALUE($D$2:$D$15000) &lt;= $R7377) *
            (DATEVALUE($E$2:$E$15000) &gt;= $R7377)),
  ""
)</f>
        <v/>
      </c>
    </row>
    <row r="7378" spans="18:19" x14ac:dyDescent="0.2">
      <c r="R7378" s="3">
        <f t="shared" si="283"/>
        <v>47400</v>
      </c>
      <c r="S7378" t="str" cm="1">
        <f t="array" ref="S7378">IFERROR(
  SUMPRODUCT($H$2:$H$15000 *
            (DATEVALUE($D$2:$D$15000) &lt;= $R7378) *
            (DATEVALUE($E$2:$E$15000) &gt;= $R7378))
  /
  SUMPRODUCT((DATEVALUE($D$2:$D$15000) &lt;= $R7378) *
            (DATEVALUE($E$2:$E$15000) &gt;= $R7378)),
  ""
)</f>
        <v/>
      </c>
    </row>
    <row r="7379" spans="18:19" x14ac:dyDescent="0.2">
      <c r="R7379" s="3">
        <f t="shared" si="283"/>
        <v>47401</v>
      </c>
      <c r="S7379" t="str" cm="1">
        <f t="array" ref="S7379">IFERROR(
  SUMPRODUCT($H$2:$H$15000 *
            (DATEVALUE($D$2:$D$15000) &lt;= $R7379) *
            (DATEVALUE($E$2:$E$15000) &gt;= $R7379))
  /
  SUMPRODUCT((DATEVALUE($D$2:$D$15000) &lt;= $R7379) *
            (DATEVALUE($E$2:$E$15000) &gt;= $R7379)),
  ""
)</f>
        <v/>
      </c>
    </row>
    <row r="7380" spans="18:19" x14ac:dyDescent="0.2">
      <c r="R7380" s="3">
        <f t="shared" si="283"/>
        <v>47402</v>
      </c>
      <c r="S7380" t="str" cm="1">
        <f t="array" ref="S7380">IFERROR(
  SUMPRODUCT($H$2:$H$15000 *
            (DATEVALUE($D$2:$D$15000) &lt;= $R7380) *
            (DATEVALUE($E$2:$E$15000) &gt;= $R7380))
  /
  SUMPRODUCT((DATEVALUE($D$2:$D$15000) &lt;= $R7380) *
            (DATEVALUE($E$2:$E$15000) &gt;= $R7380)),
  ""
)</f>
        <v/>
      </c>
    </row>
    <row r="7381" spans="18:19" x14ac:dyDescent="0.2">
      <c r="R7381" s="3">
        <f t="shared" si="283"/>
        <v>47403</v>
      </c>
      <c r="S7381" t="str" cm="1">
        <f t="array" ref="S7381">IFERROR(
  SUMPRODUCT($H$2:$H$15000 *
            (DATEVALUE($D$2:$D$15000) &lt;= $R7381) *
            (DATEVALUE($E$2:$E$15000) &gt;= $R7381))
  /
  SUMPRODUCT((DATEVALUE($D$2:$D$15000) &lt;= $R7381) *
            (DATEVALUE($E$2:$E$15000) &gt;= $R7381)),
  ""
)</f>
        <v/>
      </c>
    </row>
    <row r="7382" spans="18:19" x14ac:dyDescent="0.2">
      <c r="R7382" s="3">
        <f t="shared" si="283"/>
        <v>47404</v>
      </c>
      <c r="S7382" t="str" cm="1">
        <f t="array" ref="S7382">IFERROR(
  SUMPRODUCT($H$2:$H$15000 *
            (DATEVALUE($D$2:$D$15000) &lt;= $R7382) *
            (DATEVALUE($E$2:$E$15000) &gt;= $R7382))
  /
  SUMPRODUCT((DATEVALUE($D$2:$D$15000) &lt;= $R7382) *
            (DATEVALUE($E$2:$E$15000) &gt;= $R7382)),
  ""
)</f>
        <v/>
      </c>
    </row>
    <row r="7383" spans="18:19" x14ac:dyDescent="0.2">
      <c r="R7383" s="3">
        <f t="shared" si="283"/>
        <v>47405</v>
      </c>
      <c r="S7383" t="str" cm="1">
        <f t="array" ref="S7383">IFERROR(
  SUMPRODUCT($H$2:$H$15000 *
            (DATEVALUE($D$2:$D$15000) &lt;= $R7383) *
            (DATEVALUE($E$2:$E$15000) &gt;= $R7383))
  /
  SUMPRODUCT((DATEVALUE($D$2:$D$15000) &lt;= $R7383) *
            (DATEVALUE($E$2:$E$15000) &gt;= $R7383)),
  ""
)</f>
        <v/>
      </c>
    </row>
    <row r="7384" spans="18:19" x14ac:dyDescent="0.2">
      <c r="R7384" s="3">
        <f t="shared" si="283"/>
        <v>47406</v>
      </c>
      <c r="S7384" t="str" cm="1">
        <f t="array" ref="S7384">IFERROR(
  SUMPRODUCT($H$2:$H$15000 *
            (DATEVALUE($D$2:$D$15000) &lt;= $R7384) *
            (DATEVALUE($E$2:$E$15000) &gt;= $R7384))
  /
  SUMPRODUCT((DATEVALUE($D$2:$D$15000) &lt;= $R7384) *
            (DATEVALUE($E$2:$E$15000) &gt;= $R7384)),
  ""
)</f>
        <v/>
      </c>
    </row>
    <row r="7385" spans="18:19" x14ac:dyDescent="0.2">
      <c r="R7385" s="3">
        <f t="shared" si="283"/>
        <v>47407</v>
      </c>
      <c r="S7385" t="str" cm="1">
        <f t="array" ref="S7385">IFERROR(
  SUMPRODUCT($H$2:$H$15000 *
            (DATEVALUE($D$2:$D$15000) &lt;= $R7385) *
            (DATEVALUE($E$2:$E$15000) &gt;= $R7385))
  /
  SUMPRODUCT((DATEVALUE($D$2:$D$15000) &lt;= $R7385) *
            (DATEVALUE($E$2:$E$15000) &gt;= $R7385)),
  ""
)</f>
        <v/>
      </c>
    </row>
    <row r="7386" spans="18:19" x14ac:dyDescent="0.2">
      <c r="R7386" s="3">
        <f t="shared" si="283"/>
        <v>47408</v>
      </c>
      <c r="S7386" t="str" cm="1">
        <f t="array" ref="S7386">IFERROR(
  SUMPRODUCT($H$2:$H$15000 *
            (DATEVALUE($D$2:$D$15000) &lt;= $R7386) *
            (DATEVALUE($E$2:$E$15000) &gt;= $R7386))
  /
  SUMPRODUCT((DATEVALUE($D$2:$D$15000) &lt;= $R7386) *
            (DATEVALUE($E$2:$E$15000) &gt;= $R7386)),
  ""
)</f>
        <v/>
      </c>
    </row>
    <row r="7387" spans="18:19" x14ac:dyDescent="0.2">
      <c r="R7387" s="3">
        <f t="shared" si="283"/>
        <v>47409</v>
      </c>
      <c r="S7387" t="str" cm="1">
        <f t="array" ref="S7387">IFERROR(
  SUMPRODUCT($H$2:$H$15000 *
            (DATEVALUE($D$2:$D$15000) &lt;= $R7387) *
            (DATEVALUE($E$2:$E$15000) &gt;= $R7387))
  /
  SUMPRODUCT((DATEVALUE($D$2:$D$15000) &lt;= $R7387) *
            (DATEVALUE($E$2:$E$15000) &gt;= $R7387)),
  ""
)</f>
        <v/>
      </c>
    </row>
    <row r="7388" spans="18:19" x14ac:dyDescent="0.2">
      <c r="R7388" s="3">
        <f t="shared" si="283"/>
        <v>47410</v>
      </c>
      <c r="S7388" t="str" cm="1">
        <f t="array" ref="S7388">IFERROR(
  SUMPRODUCT($H$2:$H$15000 *
            (DATEVALUE($D$2:$D$15000) &lt;= $R7388) *
            (DATEVALUE($E$2:$E$15000) &gt;= $R7388))
  /
  SUMPRODUCT((DATEVALUE($D$2:$D$15000) &lt;= $R7388) *
            (DATEVALUE($E$2:$E$15000) &gt;= $R7388)),
  ""
)</f>
        <v/>
      </c>
    </row>
    <row r="7389" spans="18:19" x14ac:dyDescent="0.2">
      <c r="R7389" s="3">
        <f t="shared" si="283"/>
        <v>47411</v>
      </c>
      <c r="S7389" t="str" cm="1">
        <f t="array" ref="S7389">IFERROR(
  SUMPRODUCT($H$2:$H$15000 *
            (DATEVALUE($D$2:$D$15000) &lt;= $R7389) *
            (DATEVALUE($E$2:$E$15000) &gt;= $R7389))
  /
  SUMPRODUCT((DATEVALUE($D$2:$D$15000) &lt;= $R7389) *
            (DATEVALUE($E$2:$E$15000) &gt;= $R7389)),
  ""
)</f>
        <v/>
      </c>
    </row>
    <row r="7390" spans="18:19" x14ac:dyDescent="0.2">
      <c r="R7390" s="3">
        <f t="shared" si="283"/>
        <v>47412</v>
      </c>
      <c r="S7390" t="str" cm="1">
        <f t="array" ref="S7390">IFERROR(
  SUMPRODUCT($H$2:$H$15000 *
            (DATEVALUE($D$2:$D$15000) &lt;= $R7390) *
            (DATEVALUE($E$2:$E$15000) &gt;= $R7390))
  /
  SUMPRODUCT((DATEVALUE($D$2:$D$15000) &lt;= $R7390) *
            (DATEVALUE($E$2:$E$15000) &gt;= $R7390)),
  ""
)</f>
        <v/>
      </c>
    </row>
    <row r="7391" spans="18:19" x14ac:dyDescent="0.2">
      <c r="R7391" s="3">
        <f t="shared" si="283"/>
        <v>47413</v>
      </c>
      <c r="S7391" t="str" cm="1">
        <f t="array" ref="S7391">IFERROR(
  SUMPRODUCT($H$2:$H$15000 *
            (DATEVALUE($D$2:$D$15000) &lt;= $R7391) *
            (DATEVALUE($E$2:$E$15000) &gt;= $R7391))
  /
  SUMPRODUCT((DATEVALUE($D$2:$D$15000) &lt;= $R7391) *
            (DATEVALUE($E$2:$E$15000) &gt;= $R7391)),
  ""
)</f>
        <v/>
      </c>
    </row>
    <row r="7392" spans="18:19" x14ac:dyDescent="0.2">
      <c r="R7392" s="3">
        <f t="shared" si="283"/>
        <v>47414</v>
      </c>
      <c r="S7392" t="str" cm="1">
        <f t="array" ref="S7392">IFERROR(
  SUMPRODUCT($H$2:$H$15000 *
            (DATEVALUE($D$2:$D$15000) &lt;= $R7392) *
            (DATEVALUE($E$2:$E$15000) &gt;= $R7392))
  /
  SUMPRODUCT((DATEVALUE($D$2:$D$15000) &lt;= $R7392) *
            (DATEVALUE($E$2:$E$15000) &gt;= $R7392)),
  ""
)</f>
        <v/>
      </c>
    </row>
    <row r="7393" spans="18:19" x14ac:dyDescent="0.2">
      <c r="R7393" s="3">
        <f t="shared" si="283"/>
        <v>47415</v>
      </c>
      <c r="S7393" t="str" cm="1">
        <f t="array" ref="S7393">IFERROR(
  SUMPRODUCT($H$2:$H$15000 *
            (DATEVALUE($D$2:$D$15000) &lt;= $R7393) *
            (DATEVALUE($E$2:$E$15000) &gt;= $R7393))
  /
  SUMPRODUCT((DATEVALUE($D$2:$D$15000) &lt;= $R7393) *
            (DATEVALUE($E$2:$E$15000) &gt;= $R7393)),
  ""
)</f>
        <v/>
      </c>
    </row>
    <row r="7394" spans="18:19" x14ac:dyDescent="0.2">
      <c r="R7394" s="3">
        <f t="shared" si="283"/>
        <v>47416</v>
      </c>
      <c r="S7394" t="str" cm="1">
        <f t="array" ref="S7394">IFERROR(
  SUMPRODUCT($H$2:$H$15000 *
            (DATEVALUE($D$2:$D$15000) &lt;= $R7394) *
            (DATEVALUE($E$2:$E$15000) &gt;= $R7394))
  /
  SUMPRODUCT((DATEVALUE($D$2:$D$15000) &lt;= $R7394) *
            (DATEVALUE($E$2:$E$15000) &gt;= $R7394)),
  ""
)</f>
        <v/>
      </c>
    </row>
    <row r="7395" spans="18:19" x14ac:dyDescent="0.2">
      <c r="R7395" s="3">
        <f t="shared" si="283"/>
        <v>47417</v>
      </c>
      <c r="S7395" t="str" cm="1">
        <f t="array" ref="S7395">IFERROR(
  SUMPRODUCT($H$2:$H$15000 *
            (DATEVALUE($D$2:$D$15000) &lt;= $R7395) *
            (DATEVALUE($E$2:$E$15000) &gt;= $R7395))
  /
  SUMPRODUCT((DATEVALUE($D$2:$D$15000) &lt;= $R7395) *
            (DATEVALUE($E$2:$E$15000) &gt;= $R7395)),
  ""
)</f>
        <v/>
      </c>
    </row>
    <row r="7396" spans="18:19" x14ac:dyDescent="0.2">
      <c r="R7396" s="3">
        <f t="shared" si="283"/>
        <v>47418</v>
      </c>
      <c r="S7396" t="str" cm="1">
        <f t="array" ref="S7396">IFERROR(
  SUMPRODUCT($H$2:$H$15000 *
            (DATEVALUE($D$2:$D$15000) &lt;= $R7396) *
            (DATEVALUE($E$2:$E$15000) &gt;= $R7396))
  /
  SUMPRODUCT((DATEVALUE($D$2:$D$15000) &lt;= $R7396) *
            (DATEVALUE($E$2:$E$15000) &gt;= $R7396)),
  ""
)</f>
        <v/>
      </c>
    </row>
    <row r="7397" spans="18:19" x14ac:dyDescent="0.2">
      <c r="R7397" s="3">
        <f t="shared" si="283"/>
        <v>47419</v>
      </c>
      <c r="S7397" t="str" cm="1">
        <f t="array" ref="S7397">IFERROR(
  SUMPRODUCT($H$2:$H$15000 *
            (DATEVALUE($D$2:$D$15000) &lt;= $R7397) *
            (DATEVALUE($E$2:$E$15000) &gt;= $R7397))
  /
  SUMPRODUCT((DATEVALUE($D$2:$D$15000) &lt;= $R7397) *
            (DATEVALUE($E$2:$E$15000) &gt;= $R7397)),
  ""
)</f>
        <v/>
      </c>
    </row>
    <row r="7398" spans="18:19" x14ac:dyDescent="0.2">
      <c r="R7398" s="3">
        <f t="shared" si="283"/>
        <v>47420</v>
      </c>
      <c r="S7398" t="str" cm="1">
        <f t="array" ref="S7398">IFERROR(
  SUMPRODUCT($H$2:$H$15000 *
            (DATEVALUE($D$2:$D$15000) &lt;= $R7398) *
            (DATEVALUE($E$2:$E$15000) &gt;= $R7398))
  /
  SUMPRODUCT((DATEVALUE($D$2:$D$15000) &lt;= $R7398) *
            (DATEVALUE($E$2:$E$15000) &gt;= $R7398)),
  ""
)</f>
        <v/>
      </c>
    </row>
    <row r="7399" spans="18:19" x14ac:dyDescent="0.2">
      <c r="R7399" s="3">
        <f t="shared" si="283"/>
        <v>47421</v>
      </c>
      <c r="S7399" t="str" cm="1">
        <f t="array" ref="S7399">IFERROR(
  SUMPRODUCT($H$2:$H$15000 *
            (DATEVALUE($D$2:$D$15000) &lt;= $R7399) *
            (DATEVALUE($E$2:$E$15000) &gt;= $R7399))
  /
  SUMPRODUCT((DATEVALUE($D$2:$D$15000) &lt;= $R7399) *
            (DATEVALUE($E$2:$E$15000) &gt;= $R7399)),
  ""
)</f>
        <v/>
      </c>
    </row>
    <row r="7400" spans="18:19" x14ac:dyDescent="0.2">
      <c r="R7400" s="3">
        <f t="shared" si="283"/>
        <v>47422</v>
      </c>
      <c r="S7400" t="str" cm="1">
        <f t="array" ref="S7400">IFERROR(
  SUMPRODUCT($H$2:$H$15000 *
            (DATEVALUE($D$2:$D$15000) &lt;= $R7400) *
            (DATEVALUE($E$2:$E$15000) &gt;= $R7400))
  /
  SUMPRODUCT((DATEVALUE($D$2:$D$15000) &lt;= $R7400) *
            (DATEVALUE($E$2:$E$15000) &gt;= $R7400)),
  ""
)</f>
        <v/>
      </c>
    </row>
    <row r="7401" spans="18:19" x14ac:dyDescent="0.2">
      <c r="R7401" s="3">
        <f t="shared" si="283"/>
        <v>47423</v>
      </c>
      <c r="S7401" t="str" cm="1">
        <f t="array" ref="S7401">IFERROR(
  SUMPRODUCT($H$2:$H$15000 *
            (DATEVALUE($D$2:$D$15000) &lt;= $R7401) *
            (DATEVALUE($E$2:$E$15000) &gt;= $R7401))
  /
  SUMPRODUCT((DATEVALUE($D$2:$D$15000) &lt;= $R7401) *
            (DATEVALUE($E$2:$E$15000) &gt;= $R7401)),
  ""
)</f>
        <v/>
      </c>
    </row>
    <row r="7402" spans="18:19" x14ac:dyDescent="0.2">
      <c r="R7402" s="3">
        <f t="shared" si="283"/>
        <v>47424</v>
      </c>
      <c r="S7402" t="str" cm="1">
        <f t="array" ref="S7402">IFERROR(
  SUMPRODUCT($H$2:$H$15000 *
            (DATEVALUE($D$2:$D$15000) &lt;= $R7402) *
            (DATEVALUE($E$2:$E$15000) &gt;= $R7402))
  /
  SUMPRODUCT((DATEVALUE($D$2:$D$15000) &lt;= $R7402) *
            (DATEVALUE($E$2:$E$15000) &gt;= $R7402)),
  ""
)</f>
        <v/>
      </c>
    </row>
    <row r="7403" spans="18:19" x14ac:dyDescent="0.2">
      <c r="R7403" s="3">
        <f t="shared" si="283"/>
        <v>47425</v>
      </c>
      <c r="S7403" t="str" cm="1">
        <f t="array" ref="S7403">IFERROR(
  SUMPRODUCT($H$2:$H$15000 *
            (DATEVALUE($D$2:$D$15000) &lt;= $R7403) *
            (DATEVALUE($E$2:$E$15000) &gt;= $R7403))
  /
  SUMPRODUCT((DATEVALUE($D$2:$D$15000) &lt;= $R7403) *
            (DATEVALUE($E$2:$E$15000) &gt;= $R7403)),
  ""
)</f>
        <v/>
      </c>
    </row>
    <row r="7404" spans="18:19" x14ac:dyDescent="0.2">
      <c r="R7404" s="3">
        <f t="shared" si="283"/>
        <v>47426</v>
      </c>
      <c r="S7404" t="str" cm="1">
        <f t="array" ref="S7404">IFERROR(
  SUMPRODUCT($H$2:$H$15000 *
            (DATEVALUE($D$2:$D$15000) &lt;= $R7404) *
            (DATEVALUE($E$2:$E$15000) &gt;= $R7404))
  /
  SUMPRODUCT((DATEVALUE($D$2:$D$15000) &lt;= $R7404) *
            (DATEVALUE($E$2:$E$15000) &gt;= $R7404)),
  ""
)</f>
        <v/>
      </c>
    </row>
    <row r="7405" spans="18:19" x14ac:dyDescent="0.2">
      <c r="R7405" s="3">
        <f t="shared" si="283"/>
        <v>47427</v>
      </c>
      <c r="S7405" t="str" cm="1">
        <f t="array" ref="S7405">IFERROR(
  SUMPRODUCT($H$2:$H$15000 *
            (DATEVALUE($D$2:$D$15000) &lt;= $R7405) *
            (DATEVALUE($E$2:$E$15000) &gt;= $R7405))
  /
  SUMPRODUCT((DATEVALUE($D$2:$D$15000) &lt;= $R7405) *
            (DATEVALUE($E$2:$E$15000) &gt;= $R7405)),
  ""
)</f>
        <v/>
      </c>
    </row>
    <row r="7406" spans="18:19" x14ac:dyDescent="0.2">
      <c r="R7406" s="3">
        <f t="shared" si="283"/>
        <v>47428</v>
      </c>
      <c r="S7406" t="str" cm="1">
        <f t="array" ref="S7406">IFERROR(
  SUMPRODUCT($H$2:$H$15000 *
            (DATEVALUE($D$2:$D$15000) &lt;= $R7406) *
            (DATEVALUE($E$2:$E$15000) &gt;= $R7406))
  /
  SUMPRODUCT((DATEVALUE($D$2:$D$15000) &lt;= $R7406) *
            (DATEVALUE($E$2:$E$15000) &gt;= $R7406)),
  ""
)</f>
        <v/>
      </c>
    </row>
    <row r="7407" spans="18:19" x14ac:dyDescent="0.2">
      <c r="R7407" s="3">
        <f t="shared" si="283"/>
        <v>47429</v>
      </c>
      <c r="S7407" t="str" cm="1">
        <f t="array" ref="S7407">IFERROR(
  SUMPRODUCT($H$2:$H$15000 *
            (DATEVALUE($D$2:$D$15000) &lt;= $R7407) *
            (DATEVALUE($E$2:$E$15000) &gt;= $R7407))
  /
  SUMPRODUCT((DATEVALUE($D$2:$D$15000) &lt;= $R7407) *
            (DATEVALUE($E$2:$E$15000) &gt;= $R7407)),
  ""
)</f>
        <v/>
      </c>
    </row>
    <row r="7408" spans="18:19" x14ac:dyDescent="0.2">
      <c r="R7408" s="3">
        <f t="shared" si="283"/>
        <v>47430</v>
      </c>
      <c r="S7408" t="str" cm="1">
        <f t="array" ref="S7408">IFERROR(
  SUMPRODUCT($H$2:$H$15000 *
            (DATEVALUE($D$2:$D$15000) &lt;= $R7408) *
            (DATEVALUE($E$2:$E$15000) &gt;= $R7408))
  /
  SUMPRODUCT((DATEVALUE($D$2:$D$15000) &lt;= $R7408) *
            (DATEVALUE($E$2:$E$15000) &gt;= $R7408)),
  ""
)</f>
        <v/>
      </c>
    </row>
    <row r="7409" spans="18:19" x14ac:dyDescent="0.2">
      <c r="R7409" s="3">
        <f t="shared" si="283"/>
        <v>47431</v>
      </c>
      <c r="S7409" t="str" cm="1">
        <f t="array" ref="S7409">IFERROR(
  SUMPRODUCT($H$2:$H$15000 *
            (DATEVALUE($D$2:$D$15000) &lt;= $R7409) *
            (DATEVALUE($E$2:$E$15000) &gt;= $R7409))
  /
  SUMPRODUCT((DATEVALUE($D$2:$D$15000) &lt;= $R7409) *
            (DATEVALUE($E$2:$E$15000) &gt;= $R7409)),
  ""
)</f>
        <v/>
      </c>
    </row>
    <row r="7410" spans="18:19" x14ac:dyDescent="0.2">
      <c r="R7410" s="3">
        <f t="shared" si="283"/>
        <v>47432</v>
      </c>
      <c r="S7410" t="str" cm="1">
        <f t="array" ref="S7410">IFERROR(
  SUMPRODUCT($H$2:$H$15000 *
            (DATEVALUE($D$2:$D$15000) &lt;= $R7410) *
            (DATEVALUE($E$2:$E$15000) &gt;= $R7410))
  /
  SUMPRODUCT((DATEVALUE($D$2:$D$15000) &lt;= $R7410) *
            (DATEVALUE($E$2:$E$15000) &gt;= $R7410)),
  ""
)</f>
        <v/>
      </c>
    </row>
    <row r="7411" spans="18:19" x14ac:dyDescent="0.2">
      <c r="R7411" s="3">
        <f t="shared" si="283"/>
        <v>47433</v>
      </c>
      <c r="S7411" t="str" cm="1">
        <f t="array" ref="S7411">IFERROR(
  SUMPRODUCT($H$2:$H$15000 *
            (DATEVALUE($D$2:$D$15000) &lt;= $R7411) *
            (DATEVALUE($E$2:$E$15000) &gt;= $R7411))
  /
  SUMPRODUCT((DATEVALUE($D$2:$D$15000) &lt;= $R7411) *
            (DATEVALUE($E$2:$E$15000) &gt;= $R7411)),
  ""
)</f>
        <v/>
      </c>
    </row>
    <row r="7412" spans="18:19" x14ac:dyDescent="0.2">
      <c r="R7412" s="3">
        <f t="shared" si="283"/>
        <v>47434</v>
      </c>
      <c r="S7412" t="str" cm="1">
        <f t="array" ref="S7412">IFERROR(
  SUMPRODUCT($H$2:$H$15000 *
            (DATEVALUE($D$2:$D$15000) &lt;= $R7412) *
            (DATEVALUE($E$2:$E$15000) &gt;= $R7412))
  /
  SUMPRODUCT((DATEVALUE($D$2:$D$15000) &lt;= $R7412) *
            (DATEVALUE($E$2:$E$15000) &gt;= $R7412)),
  ""
)</f>
        <v/>
      </c>
    </row>
    <row r="7413" spans="18:19" x14ac:dyDescent="0.2">
      <c r="R7413" s="3">
        <f t="shared" si="283"/>
        <v>47435</v>
      </c>
      <c r="S7413" t="str" cm="1">
        <f t="array" ref="S7413">IFERROR(
  SUMPRODUCT($H$2:$H$15000 *
            (DATEVALUE($D$2:$D$15000) &lt;= $R7413) *
            (DATEVALUE($E$2:$E$15000) &gt;= $R7413))
  /
  SUMPRODUCT((DATEVALUE($D$2:$D$15000) &lt;= $R7413) *
            (DATEVALUE($E$2:$E$15000) &gt;= $R7413)),
  ""
)</f>
        <v/>
      </c>
    </row>
    <row r="7414" spans="18:19" x14ac:dyDescent="0.2">
      <c r="R7414" s="3">
        <f t="shared" si="283"/>
        <v>47436</v>
      </c>
      <c r="S7414" t="str" cm="1">
        <f t="array" ref="S7414">IFERROR(
  SUMPRODUCT($H$2:$H$15000 *
            (DATEVALUE($D$2:$D$15000) &lt;= $R7414) *
            (DATEVALUE($E$2:$E$15000) &gt;= $R7414))
  /
  SUMPRODUCT((DATEVALUE($D$2:$D$15000) &lt;= $R7414) *
            (DATEVALUE($E$2:$E$15000) &gt;= $R7414)),
  ""
)</f>
        <v/>
      </c>
    </row>
    <row r="7415" spans="18:19" x14ac:dyDescent="0.2">
      <c r="R7415" s="3">
        <f t="shared" si="283"/>
        <v>47437</v>
      </c>
      <c r="S7415" t="str" cm="1">
        <f t="array" ref="S7415">IFERROR(
  SUMPRODUCT($H$2:$H$15000 *
            (DATEVALUE($D$2:$D$15000) &lt;= $R7415) *
            (DATEVALUE($E$2:$E$15000) &gt;= $R7415))
  /
  SUMPRODUCT((DATEVALUE($D$2:$D$15000) &lt;= $R7415) *
            (DATEVALUE($E$2:$E$15000) &gt;= $R7415)),
  ""
)</f>
        <v/>
      </c>
    </row>
    <row r="7416" spans="18:19" x14ac:dyDescent="0.2">
      <c r="R7416" s="3">
        <f t="shared" si="283"/>
        <v>47438</v>
      </c>
      <c r="S7416" t="str" cm="1">
        <f t="array" ref="S7416">IFERROR(
  SUMPRODUCT($H$2:$H$15000 *
            (DATEVALUE($D$2:$D$15000) &lt;= $R7416) *
            (DATEVALUE($E$2:$E$15000) &gt;= $R7416))
  /
  SUMPRODUCT((DATEVALUE($D$2:$D$15000) &lt;= $R7416) *
            (DATEVALUE($E$2:$E$15000) &gt;= $R7416)),
  ""
)</f>
        <v/>
      </c>
    </row>
    <row r="7417" spans="18:19" x14ac:dyDescent="0.2">
      <c r="R7417" s="3">
        <f t="shared" si="283"/>
        <v>47439</v>
      </c>
      <c r="S7417" t="str" cm="1">
        <f t="array" ref="S7417">IFERROR(
  SUMPRODUCT($H$2:$H$15000 *
            (DATEVALUE($D$2:$D$15000) &lt;= $R7417) *
            (DATEVALUE($E$2:$E$15000) &gt;= $R7417))
  /
  SUMPRODUCT((DATEVALUE($D$2:$D$15000) &lt;= $R7417) *
            (DATEVALUE($E$2:$E$15000) &gt;= $R7417)),
  ""
)</f>
        <v/>
      </c>
    </row>
    <row r="7418" spans="18:19" x14ac:dyDescent="0.2">
      <c r="R7418" s="3">
        <f t="shared" si="283"/>
        <v>47440</v>
      </c>
      <c r="S7418" t="str" cm="1">
        <f t="array" ref="S7418">IFERROR(
  SUMPRODUCT($H$2:$H$15000 *
            (DATEVALUE($D$2:$D$15000) &lt;= $R7418) *
            (DATEVALUE($E$2:$E$15000) &gt;= $R7418))
  /
  SUMPRODUCT((DATEVALUE($D$2:$D$15000) &lt;= $R7418) *
            (DATEVALUE($E$2:$E$15000) &gt;= $R7418)),
  ""
)</f>
        <v/>
      </c>
    </row>
    <row r="7419" spans="18:19" x14ac:dyDescent="0.2">
      <c r="R7419" s="3">
        <f t="shared" si="283"/>
        <v>47441</v>
      </c>
      <c r="S7419" t="str" cm="1">
        <f t="array" ref="S7419">IFERROR(
  SUMPRODUCT($H$2:$H$15000 *
            (DATEVALUE($D$2:$D$15000) &lt;= $R7419) *
            (DATEVALUE($E$2:$E$15000) &gt;= $R7419))
  /
  SUMPRODUCT((DATEVALUE($D$2:$D$15000) &lt;= $R7419) *
            (DATEVALUE($E$2:$E$15000) &gt;= $R7419)),
  ""
)</f>
        <v/>
      </c>
    </row>
    <row r="7420" spans="18:19" x14ac:dyDescent="0.2">
      <c r="R7420" s="3">
        <f t="shared" si="283"/>
        <v>47442</v>
      </c>
      <c r="S7420" t="str" cm="1">
        <f t="array" ref="S7420">IFERROR(
  SUMPRODUCT($H$2:$H$15000 *
            (DATEVALUE($D$2:$D$15000) &lt;= $R7420) *
            (DATEVALUE($E$2:$E$15000) &gt;= $R7420))
  /
  SUMPRODUCT((DATEVALUE($D$2:$D$15000) &lt;= $R7420) *
            (DATEVALUE($E$2:$E$15000) &gt;= $R7420)),
  ""
)</f>
        <v/>
      </c>
    </row>
    <row r="7421" spans="18:19" x14ac:dyDescent="0.2">
      <c r="R7421" s="3">
        <f t="shared" si="283"/>
        <v>47443</v>
      </c>
      <c r="S7421" t="str" cm="1">
        <f t="array" ref="S7421">IFERROR(
  SUMPRODUCT($H$2:$H$15000 *
            (DATEVALUE($D$2:$D$15000) &lt;= $R7421) *
            (DATEVALUE($E$2:$E$15000) &gt;= $R7421))
  /
  SUMPRODUCT((DATEVALUE($D$2:$D$15000) &lt;= $R7421) *
            (DATEVALUE($E$2:$E$15000) &gt;= $R7421)),
  ""
)</f>
        <v/>
      </c>
    </row>
    <row r="7422" spans="18:19" x14ac:dyDescent="0.2">
      <c r="R7422" s="3">
        <f t="shared" si="283"/>
        <v>47444</v>
      </c>
      <c r="S7422" t="str" cm="1">
        <f t="array" ref="S7422">IFERROR(
  SUMPRODUCT($H$2:$H$15000 *
            (DATEVALUE($D$2:$D$15000) &lt;= $R7422) *
            (DATEVALUE($E$2:$E$15000) &gt;= $R7422))
  /
  SUMPRODUCT((DATEVALUE($D$2:$D$15000) &lt;= $R7422) *
            (DATEVALUE($E$2:$E$15000) &gt;= $R7422)),
  ""
)</f>
        <v/>
      </c>
    </row>
    <row r="7423" spans="18:19" x14ac:dyDescent="0.2">
      <c r="R7423" s="3">
        <f t="shared" si="283"/>
        <v>47445</v>
      </c>
      <c r="S7423" t="str" cm="1">
        <f t="array" ref="S7423">IFERROR(
  SUMPRODUCT($H$2:$H$15000 *
            (DATEVALUE($D$2:$D$15000) &lt;= $R7423) *
            (DATEVALUE($E$2:$E$15000) &gt;= $R7423))
  /
  SUMPRODUCT((DATEVALUE($D$2:$D$15000) &lt;= $R7423) *
            (DATEVALUE($E$2:$E$15000) &gt;= $R7423)),
  ""
)</f>
        <v/>
      </c>
    </row>
    <row r="7424" spans="18:19" x14ac:dyDescent="0.2">
      <c r="R7424" s="3">
        <f t="shared" si="283"/>
        <v>47446</v>
      </c>
      <c r="S7424" t="str" cm="1">
        <f t="array" ref="S7424">IFERROR(
  SUMPRODUCT($H$2:$H$15000 *
            (DATEVALUE($D$2:$D$15000) &lt;= $R7424) *
            (DATEVALUE($E$2:$E$15000) &gt;= $R7424))
  /
  SUMPRODUCT((DATEVALUE($D$2:$D$15000) &lt;= $R7424) *
            (DATEVALUE($E$2:$E$15000) &gt;= $R7424)),
  ""
)</f>
        <v/>
      </c>
    </row>
    <row r="7425" spans="18:19" x14ac:dyDescent="0.2">
      <c r="R7425" s="3">
        <f t="shared" si="283"/>
        <v>47447</v>
      </c>
      <c r="S7425" t="str" cm="1">
        <f t="array" ref="S7425">IFERROR(
  SUMPRODUCT($H$2:$H$15000 *
            (DATEVALUE($D$2:$D$15000) &lt;= $R7425) *
            (DATEVALUE($E$2:$E$15000) &gt;= $R7425))
  /
  SUMPRODUCT((DATEVALUE($D$2:$D$15000) &lt;= $R7425) *
            (DATEVALUE($E$2:$E$15000) &gt;= $R7425)),
  ""
)</f>
        <v/>
      </c>
    </row>
    <row r="7426" spans="18:19" x14ac:dyDescent="0.2">
      <c r="R7426" s="3">
        <f t="shared" si="283"/>
        <v>47448</v>
      </c>
      <c r="S7426" t="str" cm="1">
        <f t="array" ref="S7426">IFERROR(
  SUMPRODUCT($H$2:$H$15000 *
            (DATEVALUE($D$2:$D$15000) &lt;= $R7426) *
            (DATEVALUE($E$2:$E$15000) &gt;= $R7426))
  /
  SUMPRODUCT((DATEVALUE($D$2:$D$15000) &lt;= $R7426) *
            (DATEVALUE($E$2:$E$15000) &gt;= $R7426)),
  ""
)</f>
        <v/>
      </c>
    </row>
    <row r="7427" spans="18:19" x14ac:dyDescent="0.2">
      <c r="R7427" s="3">
        <f t="shared" si="283"/>
        <v>47449</v>
      </c>
      <c r="S7427" t="str" cm="1">
        <f t="array" ref="S7427">IFERROR(
  SUMPRODUCT($H$2:$H$15000 *
            (DATEVALUE($D$2:$D$15000) &lt;= $R7427) *
            (DATEVALUE($E$2:$E$15000) &gt;= $R7427))
  /
  SUMPRODUCT((DATEVALUE($D$2:$D$15000) &lt;= $R7427) *
            (DATEVALUE($E$2:$E$15000) &gt;= $R7427)),
  ""
)</f>
        <v/>
      </c>
    </row>
    <row r="7428" spans="18:19" x14ac:dyDescent="0.2">
      <c r="R7428" s="3">
        <f t="shared" ref="R7428:R7491" si="284">+R7427+1</f>
        <v>47450</v>
      </c>
      <c r="S7428" t="str" cm="1">
        <f t="array" ref="S7428">IFERROR(
  SUMPRODUCT($H$2:$H$15000 *
            (DATEVALUE($D$2:$D$15000) &lt;= $R7428) *
            (DATEVALUE($E$2:$E$15000) &gt;= $R7428))
  /
  SUMPRODUCT((DATEVALUE($D$2:$D$15000) &lt;= $R7428) *
            (DATEVALUE($E$2:$E$15000) &gt;= $R7428)),
  ""
)</f>
        <v/>
      </c>
    </row>
    <row r="7429" spans="18:19" x14ac:dyDescent="0.2">
      <c r="R7429" s="3">
        <f t="shared" si="284"/>
        <v>47451</v>
      </c>
      <c r="S7429" t="str" cm="1">
        <f t="array" ref="S7429">IFERROR(
  SUMPRODUCT($H$2:$H$15000 *
            (DATEVALUE($D$2:$D$15000) &lt;= $R7429) *
            (DATEVALUE($E$2:$E$15000) &gt;= $R7429))
  /
  SUMPRODUCT((DATEVALUE($D$2:$D$15000) &lt;= $R7429) *
            (DATEVALUE($E$2:$E$15000) &gt;= $R7429)),
  ""
)</f>
        <v/>
      </c>
    </row>
    <row r="7430" spans="18:19" x14ac:dyDescent="0.2">
      <c r="R7430" s="3">
        <f t="shared" si="284"/>
        <v>47452</v>
      </c>
      <c r="S7430" t="str" cm="1">
        <f t="array" ref="S7430">IFERROR(
  SUMPRODUCT($H$2:$H$15000 *
            (DATEVALUE($D$2:$D$15000) &lt;= $R7430) *
            (DATEVALUE($E$2:$E$15000) &gt;= $R7430))
  /
  SUMPRODUCT((DATEVALUE($D$2:$D$15000) &lt;= $R7430) *
            (DATEVALUE($E$2:$E$15000) &gt;= $R7430)),
  ""
)</f>
        <v/>
      </c>
    </row>
    <row r="7431" spans="18:19" x14ac:dyDescent="0.2">
      <c r="R7431" s="3">
        <f t="shared" si="284"/>
        <v>47453</v>
      </c>
      <c r="S7431" t="str" cm="1">
        <f t="array" ref="S7431">IFERROR(
  SUMPRODUCT($H$2:$H$15000 *
            (DATEVALUE($D$2:$D$15000) &lt;= $R7431) *
            (DATEVALUE($E$2:$E$15000) &gt;= $R7431))
  /
  SUMPRODUCT((DATEVALUE($D$2:$D$15000) &lt;= $R7431) *
            (DATEVALUE($E$2:$E$15000) &gt;= $R7431)),
  ""
)</f>
        <v/>
      </c>
    </row>
    <row r="7432" spans="18:19" x14ac:dyDescent="0.2">
      <c r="R7432" s="3">
        <f t="shared" si="284"/>
        <v>47454</v>
      </c>
      <c r="S7432" t="str" cm="1">
        <f t="array" ref="S7432">IFERROR(
  SUMPRODUCT($H$2:$H$15000 *
            (DATEVALUE($D$2:$D$15000) &lt;= $R7432) *
            (DATEVALUE($E$2:$E$15000) &gt;= $R7432))
  /
  SUMPRODUCT((DATEVALUE($D$2:$D$15000) &lt;= $R7432) *
            (DATEVALUE($E$2:$E$15000) &gt;= $R7432)),
  ""
)</f>
        <v/>
      </c>
    </row>
    <row r="7433" spans="18:19" x14ac:dyDescent="0.2">
      <c r="R7433" s="3">
        <f t="shared" si="284"/>
        <v>47455</v>
      </c>
      <c r="S7433" t="str" cm="1">
        <f t="array" ref="S7433">IFERROR(
  SUMPRODUCT($H$2:$H$15000 *
            (DATEVALUE($D$2:$D$15000) &lt;= $R7433) *
            (DATEVALUE($E$2:$E$15000) &gt;= $R7433))
  /
  SUMPRODUCT((DATEVALUE($D$2:$D$15000) &lt;= $R7433) *
            (DATEVALUE($E$2:$E$15000) &gt;= $R7433)),
  ""
)</f>
        <v/>
      </c>
    </row>
    <row r="7434" spans="18:19" x14ac:dyDescent="0.2">
      <c r="R7434" s="3">
        <f t="shared" si="284"/>
        <v>47456</v>
      </c>
      <c r="S7434" t="str" cm="1">
        <f t="array" ref="S7434">IFERROR(
  SUMPRODUCT($H$2:$H$15000 *
            (DATEVALUE($D$2:$D$15000) &lt;= $R7434) *
            (DATEVALUE($E$2:$E$15000) &gt;= $R7434))
  /
  SUMPRODUCT((DATEVALUE($D$2:$D$15000) &lt;= $R7434) *
            (DATEVALUE($E$2:$E$15000) &gt;= $R7434)),
  ""
)</f>
        <v/>
      </c>
    </row>
    <row r="7435" spans="18:19" x14ac:dyDescent="0.2">
      <c r="R7435" s="3">
        <f t="shared" si="284"/>
        <v>47457</v>
      </c>
      <c r="S7435" t="str" cm="1">
        <f t="array" ref="S7435">IFERROR(
  SUMPRODUCT($H$2:$H$15000 *
            (DATEVALUE($D$2:$D$15000) &lt;= $R7435) *
            (DATEVALUE($E$2:$E$15000) &gt;= $R7435))
  /
  SUMPRODUCT((DATEVALUE($D$2:$D$15000) &lt;= $R7435) *
            (DATEVALUE($E$2:$E$15000) &gt;= $R7435)),
  ""
)</f>
        <v/>
      </c>
    </row>
    <row r="7436" spans="18:19" x14ac:dyDescent="0.2">
      <c r="R7436" s="3">
        <f t="shared" si="284"/>
        <v>47458</v>
      </c>
      <c r="S7436" t="str" cm="1">
        <f t="array" ref="S7436">IFERROR(
  SUMPRODUCT($H$2:$H$15000 *
            (DATEVALUE($D$2:$D$15000) &lt;= $R7436) *
            (DATEVALUE($E$2:$E$15000) &gt;= $R7436))
  /
  SUMPRODUCT((DATEVALUE($D$2:$D$15000) &lt;= $R7436) *
            (DATEVALUE($E$2:$E$15000) &gt;= $R7436)),
  ""
)</f>
        <v/>
      </c>
    </row>
    <row r="7437" spans="18:19" x14ac:dyDescent="0.2">
      <c r="R7437" s="3">
        <f t="shared" si="284"/>
        <v>47459</v>
      </c>
      <c r="S7437" t="str" cm="1">
        <f t="array" ref="S7437">IFERROR(
  SUMPRODUCT($H$2:$H$15000 *
            (DATEVALUE($D$2:$D$15000) &lt;= $R7437) *
            (DATEVALUE($E$2:$E$15000) &gt;= $R7437))
  /
  SUMPRODUCT((DATEVALUE($D$2:$D$15000) &lt;= $R7437) *
            (DATEVALUE($E$2:$E$15000) &gt;= $R7437)),
  ""
)</f>
        <v/>
      </c>
    </row>
    <row r="7438" spans="18:19" x14ac:dyDescent="0.2">
      <c r="R7438" s="3">
        <f t="shared" si="284"/>
        <v>47460</v>
      </c>
      <c r="S7438" t="str" cm="1">
        <f t="array" ref="S7438">IFERROR(
  SUMPRODUCT($H$2:$H$15000 *
            (DATEVALUE($D$2:$D$15000) &lt;= $R7438) *
            (DATEVALUE($E$2:$E$15000) &gt;= $R7438))
  /
  SUMPRODUCT((DATEVALUE($D$2:$D$15000) &lt;= $R7438) *
            (DATEVALUE($E$2:$E$15000) &gt;= $R7438)),
  ""
)</f>
        <v/>
      </c>
    </row>
    <row r="7439" spans="18:19" x14ac:dyDescent="0.2">
      <c r="R7439" s="3">
        <f t="shared" si="284"/>
        <v>47461</v>
      </c>
      <c r="S7439" t="str" cm="1">
        <f t="array" ref="S7439">IFERROR(
  SUMPRODUCT($H$2:$H$15000 *
            (DATEVALUE($D$2:$D$15000) &lt;= $R7439) *
            (DATEVALUE($E$2:$E$15000) &gt;= $R7439))
  /
  SUMPRODUCT((DATEVALUE($D$2:$D$15000) &lt;= $R7439) *
            (DATEVALUE($E$2:$E$15000) &gt;= $R7439)),
  ""
)</f>
        <v/>
      </c>
    </row>
    <row r="7440" spans="18:19" x14ac:dyDescent="0.2">
      <c r="R7440" s="3">
        <f t="shared" si="284"/>
        <v>47462</v>
      </c>
      <c r="S7440" t="str" cm="1">
        <f t="array" ref="S7440">IFERROR(
  SUMPRODUCT($H$2:$H$15000 *
            (DATEVALUE($D$2:$D$15000) &lt;= $R7440) *
            (DATEVALUE($E$2:$E$15000) &gt;= $R7440))
  /
  SUMPRODUCT((DATEVALUE($D$2:$D$15000) &lt;= $R7440) *
            (DATEVALUE($E$2:$E$15000) &gt;= $R7440)),
  ""
)</f>
        <v/>
      </c>
    </row>
    <row r="7441" spans="18:19" x14ac:dyDescent="0.2">
      <c r="R7441" s="3">
        <f t="shared" si="284"/>
        <v>47463</v>
      </c>
      <c r="S7441" t="str" cm="1">
        <f t="array" ref="S7441">IFERROR(
  SUMPRODUCT($H$2:$H$15000 *
            (DATEVALUE($D$2:$D$15000) &lt;= $R7441) *
            (DATEVALUE($E$2:$E$15000) &gt;= $R7441))
  /
  SUMPRODUCT((DATEVALUE($D$2:$D$15000) &lt;= $R7441) *
            (DATEVALUE($E$2:$E$15000) &gt;= $R7441)),
  ""
)</f>
        <v/>
      </c>
    </row>
    <row r="7442" spans="18:19" x14ac:dyDescent="0.2">
      <c r="R7442" s="3">
        <f t="shared" si="284"/>
        <v>47464</v>
      </c>
      <c r="S7442" t="str" cm="1">
        <f t="array" ref="S7442">IFERROR(
  SUMPRODUCT($H$2:$H$15000 *
            (DATEVALUE($D$2:$D$15000) &lt;= $R7442) *
            (DATEVALUE($E$2:$E$15000) &gt;= $R7442))
  /
  SUMPRODUCT((DATEVALUE($D$2:$D$15000) &lt;= $R7442) *
            (DATEVALUE($E$2:$E$15000) &gt;= $R7442)),
  ""
)</f>
        <v/>
      </c>
    </row>
    <row r="7443" spans="18:19" x14ac:dyDescent="0.2">
      <c r="R7443" s="3">
        <f t="shared" si="284"/>
        <v>47465</v>
      </c>
      <c r="S7443" t="str" cm="1">
        <f t="array" ref="S7443">IFERROR(
  SUMPRODUCT($H$2:$H$15000 *
            (DATEVALUE($D$2:$D$15000) &lt;= $R7443) *
            (DATEVALUE($E$2:$E$15000) &gt;= $R7443))
  /
  SUMPRODUCT((DATEVALUE($D$2:$D$15000) &lt;= $R7443) *
            (DATEVALUE($E$2:$E$15000) &gt;= $R7443)),
  ""
)</f>
        <v/>
      </c>
    </row>
    <row r="7444" spans="18:19" x14ac:dyDescent="0.2">
      <c r="R7444" s="3">
        <f t="shared" si="284"/>
        <v>47466</v>
      </c>
      <c r="S7444" t="str" cm="1">
        <f t="array" ref="S7444">IFERROR(
  SUMPRODUCT($H$2:$H$15000 *
            (DATEVALUE($D$2:$D$15000) &lt;= $R7444) *
            (DATEVALUE($E$2:$E$15000) &gt;= $R7444))
  /
  SUMPRODUCT((DATEVALUE($D$2:$D$15000) &lt;= $R7444) *
            (DATEVALUE($E$2:$E$15000) &gt;= $R7444)),
  ""
)</f>
        <v/>
      </c>
    </row>
    <row r="7445" spans="18:19" x14ac:dyDescent="0.2">
      <c r="R7445" s="3">
        <f t="shared" si="284"/>
        <v>47467</v>
      </c>
      <c r="S7445" t="str" cm="1">
        <f t="array" ref="S7445">IFERROR(
  SUMPRODUCT($H$2:$H$15000 *
            (DATEVALUE($D$2:$D$15000) &lt;= $R7445) *
            (DATEVALUE($E$2:$E$15000) &gt;= $R7445))
  /
  SUMPRODUCT((DATEVALUE($D$2:$D$15000) &lt;= $R7445) *
            (DATEVALUE($E$2:$E$15000) &gt;= $R7445)),
  ""
)</f>
        <v/>
      </c>
    </row>
    <row r="7446" spans="18:19" x14ac:dyDescent="0.2">
      <c r="R7446" s="3">
        <f t="shared" si="284"/>
        <v>47468</v>
      </c>
      <c r="S7446" t="str" cm="1">
        <f t="array" ref="S7446">IFERROR(
  SUMPRODUCT($H$2:$H$15000 *
            (DATEVALUE($D$2:$D$15000) &lt;= $R7446) *
            (DATEVALUE($E$2:$E$15000) &gt;= $R7446))
  /
  SUMPRODUCT((DATEVALUE($D$2:$D$15000) &lt;= $R7446) *
            (DATEVALUE($E$2:$E$15000) &gt;= $R7446)),
  ""
)</f>
        <v/>
      </c>
    </row>
    <row r="7447" spans="18:19" x14ac:dyDescent="0.2">
      <c r="R7447" s="3">
        <f t="shared" si="284"/>
        <v>47469</v>
      </c>
      <c r="S7447" t="str" cm="1">
        <f t="array" ref="S7447">IFERROR(
  SUMPRODUCT($H$2:$H$15000 *
            (DATEVALUE($D$2:$D$15000) &lt;= $R7447) *
            (DATEVALUE($E$2:$E$15000) &gt;= $R7447))
  /
  SUMPRODUCT((DATEVALUE($D$2:$D$15000) &lt;= $R7447) *
            (DATEVALUE($E$2:$E$15000) &gt;= $R7447)),
  ""
)</f>
        <v/>
      </c>
    </row>
    <row r="7448" spans="18:19" x14ac:dyDescent="0.2">
      <c r="R7448" s="3">
        <f t="shared" si="284"/>
        <v>47470</v>
      </c>
      <c r="S7448" t="str" cm="1">
        <f t="array" ref="S7448">IFERROR(
  SUMPRODUCT($H$2:$H$15000 *
            (DATEVALUE($D$2:$D$15000) &lt;= $R7448) *
            (DATEVALUE($E$2:$E$15000) &gt;= $R7448))
  /
  SUMPRODUCT((DATEVALUE($D$2:$D$15000) &lt;= $R7448) *
            (DATEVALUE($E$2:$E$15000) &gt;= $R7448)),
  ""
)</f>
        <v/>
      </c>
    </row>
    <row r="7449" spans="18:19" x14ac:dyDescent="0.2">
      <c r="R7449" s="3">
        <f t="shared" si="284"/>
        <v>47471</v>
      </c>
      <c r="S7449" t="str" cm="1">
        <f t="array" ref="S7449">IFERROR(
  SUMPRODUCT($H$2:$H$15000 *
            (DATEVALUE($D$2:$D$15000) &lt;= $R7449) *
            (DATEVALUE($E$2:$E$15000) &gt;= $R7449))
  /
  SUMPRODUCT((DATEVALUE($D$2:$D$15000) &lt;= $R7449) *
            (DATEVALUE($E$2:$E$15000) &gt;= $R7449)),
  ""
)</f>
        <v/>
      </c>
    </row>
    <row r="7450" spans="18:19" x14ac:dyDescent="0.2">
      <c r="R7450" s="3">
        <f t="shared" si="284"/>
        <v>47472</v>
      </c>
      <c r="S7450" t="str" cm="1">
        <f t="array" ref="S7450">IFERROR(
  SUMPRODUCT($H$2:$H$15000 *
            (DATEVALUE($D$2:$D$15000) &lt;= $R7450) *
            (DATEVALUE($E$2:$E$15000) &gt;= $R7450))
  /
  SUMPRODUCT((DATEVALUE($D$2:$D$15000) &lt;= $R7450) *
            (DATEVALUE($E$2:$E$15000) &gt;= $R7450)),
  ""
)</f>
        <v/>
      </c>
    </row>
    <row r="7451" spans="18:19" x14ac:dyDescent="0.2">
      <c r="R7451" s="3">
        <f t="shared" si="284"/>
        <v>47473</v>
      </c>
      <c r="S7451" t="str" cm="1">
        <f t="array" ref="S7451">IFERROR(
  SUMPRODUCT($H$2:$H$15000 *
            (DATEVALUE($D$2:$D$15000) &lt;= $R7451) *
            (DATEVALUE($E$2:$E$15000) &gt;= $R7451))
  /
  SUMPRODUCT((DATEVALUE($D$2:$D$15000) &lt;= $R7451) *
            (DATEVALUE($E$2:$E$15000) &gt;= $R7451)),
  ""
)</f>
        <v/>
      </c>
    </row>
    <row r="7452" spans="18:19" x14ac:dyDescent="0.2">
      <c r="R7452" s="3">
        <f t="shared" si="284"/>
        <v>47474</v>
      </c>
      <c r="S7452" t="str" cm="1">
        <f t="array" ref="S7452">IFERROR(
  SUMPRODUCT($H$2:$H$15000 *
            (DATEVALUE($D$2:$D$15000) &lt;= $R7452) *
            (DATEVALUE($E$2:$E$15000) &gt;= $R7452))
  /
  SUMPRODUCT((DATEVALUE($D$2:$D$15000) &lt;= $R7452) *
            (DATEVALUE($E$2:$E$15000) &gt;= $R7452)),
  ""
)</f>
        <v/>
      </c>
    </row>
    <row r="7453" spans="18:19" x14ac:dyDescent="0.2">
      <c r="R7453" s="3">
        <f t="shared" si="284"/>
        <v>47475</v>
      </c>
      <c r="S7453" t="str" cm="1">
        <f t="array" ref="S7453">IFERROR(
  SUMPRODUCT($H$2:$H$15000 *
            (DATEVALUE($D$2:$D$15000) &lt;= $R7453) *
            (DATEVALUE($E$2:$E$15000) &gt;= $R7453))
  /
  SUMPRODUCT((DATEVALUE($D$2:$D$15000) &lt;= $R7453) *
            (DATEVALUE($E$2:$E$15000) &gt;= $R7453)),
  ""
)</f>
        <v/>
      </c>
    </row>
    <row r="7454" spans="18:19" x14ac:dyDescent="0.2">
      <c r="R7454" s="3">
        <f t="shared" si="284"/>
        <v>47476</v>
      </c>
      <c r="S7454" t="str" cm="1">
        <f t="array" ref="S7454">IFERROR(
  SUMPRODUCT($H$2:$H$15000 *
            (DATEVALUE($D$2:$D$15000) &lt;= $R7454) *
            (DATEVALUE($E$2:$E$15000) &gt;= $R7454))
  /
  SUMPRODUCT((DATEVALUE($D$2:$D$15000) &lt;= $R7454) *
            (DATEVALUE($E$2:$E$15000) &gt;= $R7454)),
  ""
)</f>
        <v/>
      </c>
    </row>
    <row r="7455" spans="18:19" x14ac:dyDescent="0.2">
      <c r="R7455" s="3">
        <f t="shared" si="284"/>
        <v>47477</v>
      </c>
      <c r="S7455" t="str" cm="1">
        <f t="array" ref="S7455">IFERROR(
  SUMPRODUCT($H$2:$H$15000 *
            (DATEVALUE($D$2:$D$15000) &lt;= $R7455) *
            (DATEVALUE($E$2:$E$15000) &gt;= $R7455))
  /
  SUMPRODUCT((DATEVALUE($D$2:$D$15000) &lt;= $R7455) *
            (DATEVALUE($E$2:$E$15000) &gt;= $R7455)),
  ""
)</f>
        <v/>
      </c>
    </row>
    <row r="7456" spans="18:19" x14ac:dyDescent="0.2">
      <c r="R7456" s="3">
        <f t="shared" si="284"/>
        <v>47478</v>
      </c>
      <c r="S7456" t="str" cm="1">
        <f t="array" ref="S7456">IFERROR(
  SUMPRODUCT($H$2:$H$15000 *
            (DATEVALUE($D$2:$D$15000) &lt;= $R7456) *
            (DATEVALUE($E$2:$E$15000) &gt;= $R7456))
  /
  SUMPRODUCT((DATEVALUE($D$2:$D$15000) &lt;= $R7456) *
            (DATEVALUE($E$2:$E$15000) &gt;= $R7456)),
  ""
)</f>
        <v/>
      </c>
    </row>
    <row r="7457" spans="18:19" x14ac:dyDescent="0.2">
      <c r="R7457" s="3">
        <f t="shared" si="284"/>
        <v>47479</v>
      </c>
      <c r="S7457" t="str" cm="1">
        <f t="array" ref="S7457">IFERROR(
  SUMPRODUCT($H$2:$H$15000 *
            (DATEVALUE($D$2:$D$15000) &lt;= $R7457) *
            (DATEVALUE($E$2:$E$15000) &gt;= $R7457))
  /
  SUMPRODUCT((DATEVALUE($D$2:$D$15000) &lt;= $R7457) *
            (DATEVALUE($E$2:$E$15000) &gt;= $R7457)),
  ""
)</f>
        <v/>
      </c>
    </row>
    <row r="7458" spans="18:19" x14ac:dyDescent="0.2">
      <c r="R7458" s="3">
        <f t="shared" si="284"/>
        <v>47480</v>
      </c>
      <c r="S7458" t="str" cm="1">
        <f t="array" ref="S7458">IFERROR(
  SUMPRODUCT($H$2:$H$15000 *
            (DATEVALUE($D$2:$D$15000) &lt;= $R7458) *
            (DATEVALUE($E$2:$E$15000) &gt;= $R7458))
  /
  SUMPRODUCT((DATEVALUE($D$2:$D$15000) &lt;= $R7458) *
            (DATEVALUE($E$2:$E$15000) &gt;= $R7458)),
  ""
)</f>
        <v/>
      </c>
    </row>
    <row r="7459" spans="18:19" x14ac:dyDescent="0.2">
      <c r="R7459" s="3">
        <f t="shared" si="284"/>
        <v>47481</v>
      </c>
      <c r="S7459" t="str" cm="1">
        <f t="array" ref="S7459">IFERROR(
  SUMPRODUCT($H$2:$H$15000 *
            (DATEVALUE($D$2:$D$15000) &lt;= $R7459) *
            (DATEVALUE($E$2:$E$15000) &gt;= $R7459))
  /
  SUMPRODUCT((DATEVALUE($D$2:$D$15000) &lt;= $R7459) *
            (DATEVALUE($E$2:$E$15000) &gt;= $R7459)),
  ""
)</f>
        <v/>
      </c>
    </row>
    <row r="7460" spans="18:19" x14ac:dyDescent="0.2">
      <c r="R7460" s="3">
        <f t="shared" si="284"/>
        <v>47482</v>
      </c>
      <c r="S7460" t="str" cm="1">
        <f t="array" ref="S7460">IFERROR(
  SUMPRODUCT($H$2:$H$15000 *
            (DATEVALUE($D$2:$D$15000) &lt;= $R7460) *
            (DATEVALUE($E$2:$E$15000) &gt;= $R7460))
  /
  SUMPRODUCT((DATEVALUE($D$2:$D$15000) &lt;= $R7460) *
            (DATEVALUE($E$2:$E$15000) &gt;= $R7460)),
  ""
)</f>
        <v/>
      </c>
    </row>
    <row r="7461" spans="18:19" x14ac:dyDescent="0.2">
      <c r="R7461" s="3">
        <f t="shared" si="284"/>
        <v>47483</v>
      </c>
      <c r="S7461" t="str" cm="1">
        <f t="array" ref="S7461">IFERROR(
  SUMPRODUCT($H$2:$H$15000 *
            (DATEVALUE($D$2:$D$15000) &lt;= $R7461) *
            (DATEVALUE($E$2:$E$15000) &gt;= $R7461))
  /
  SUMPRODUCT((DATEVALUE($D$2:$D$15000) &lt;= $R7461) *
            (DATEVALUE($E$2:$E$15000) &gt;= $R7461)),
  ""
)</f>
        <v/>
      </c>
    </row>
    <row r="7462" spans="18:19" x14ac:dyDescent="0.2">
      <c r="R7462" s="3">
        <f t="shared" si="284"/>
        <v>47484</v>
      </c>
      <c r="S7462" t="str" cm="1">
        <f t="array" ref="S7462">IFERROR(
  SUMPRODUCT($H$2:$H$15000 *
            (DATEVALUE($D$2:$D$15000) &lt;= $R7462) *
            (DATEVALUE($E$2:$E$15000) &gt;= $R7462))
  /
  SUMPRODUCT((DATEVALUE($D$2:$D$15000) &lt;= $R7462) *
            (DATEVALUE($E$2:$E$15000) &gt;= $R7462)),
  ""
)</f>
        <v/>
      </c>
    </row>
    <row r="7463" spans="18:19" x14ac:dyDescent="0.2">
      <c r="R7463" s="3">
        <f t="shared" si="284"/>
        <v>47485</v>
      </c>
      <c r="S7463" t="str" cm="1">
        <f t="array" ref="S7463">IFERROR(
  SUMPRODUCT($H$2:$H$15000 *
            (DATEVALUE($D$2:$D$15000) &lt;= $R7463) *
            (DATEVALUE($E$2:$E$15000) &gt;= $R7463))
  /
  SUMPRODUCT((DATEVALUE($D$2:$D$15000) &lt;= $R7463) *
            (DATEVALUE($E$2:$E$15000) &gt;= $R7463)),
  ""
)</f>
        <v/>
      </c>
    </row>
    <row r="7464" spans="18:19" x14ac:dyDescent="0.2">
      <c r="R7464" s="3">
        <f t="shared" si="284"/>
        <v>47486</v>
      </c>
      <c r="S7464" t="str" cm="1">
        <f t="array" ref="S7464">IFERROR(
  SUMPRODUCT($H$2:$H$15000 *
            (DATEVALUE($D$2:$D$15000) &lt;= $R7464) *
            (DATEVALUE($E$2:$E$15000) &gt;= $R7464))
  /
  SUMPRODUCT((DATEVALUE($D$2:$D$15000) &lt;= $R7464) *
            (DATEVALUE($E$2:$E$15000) &gt;= $R7464)),
  ""
)</f>
        <v/>
      </c>
    </row>
    <row r="7465" spans="18:19" x14ac:dyDescent="0.2">
      <c r="R7465" s="3">
        <f t="shared" si="284"/>
        <v>47487</v>
      </c>
      <c r="S7465" t="str" cm="1">
        <f t="array" ref="S7465">IFERROR(
  SUMPRODUCT($H$2:$H$15000 *
            (DATEVALUE($D$2:$D$15000) &lt;= $R7465) *
            (DATEVALUE($E$2:$E$15000) &gt;= $R7465))
  /
  SUMPRODUCT((DATEVALUE($D$2:$D$15000) &lt;= $R7465) *
            (DATEVALUE($E$2:$E$15000) &gt;= $R7465)),
  ""
)</f>
        <v/>
      </c>
    </row>
    <row r="7466" spans="18:19" x14ac:dyDescent="0.2">
      <c r="R7466" s="3">
        <f t="shared" si="284"/>
        <v>47488</v>
      </c>
      <c r="S7466" t="str" cm="1">
        <f t="array" ref="S7466">IFERROR(
  SUMPRODUCT($H$2:$H$15000 *
            (DATEVALUE($D$2:$D$15000) &lt;= $R7466) *
            (DATEVALUE($E$2:$E$15000) &gt;= $R7466))
  /
  SUMPRODUCT((DATEVALUE($D$2:$D$15000) &lt;= $R7466) *
            (DATEVALUE($E$2:$E$15000) &gt;= $R7466)),
  ""
)</f>
        <v/>
      </c>
    </row>
    <row r="7467" spans="18:19" x14ac:dyDescent="0.2">
      <c r="R7467" s="3">
        <f t="shared" si="284"/>
        <v>47489</v>
      </c>
      <c r="S7467" t="str" cm="1">
        <f t="array" ref="S7467">IFERROR(
  SUMPRODUCT($H$2:$H$15000 *
            (DATEVALUE($D$2:$D$15000) &lt;= $R7467) *
            (DATEVALUE($E$2:$E$15000) &gt;= $R7467))
  /
  SUMPRODUCT((DATEVALUE($D$2:$D$15000) &lt;= $R7467) *
            (DATEVALUE($E$2:$E$15000) &gt;= $R7467)),
  ""
)</f>
        <v/>
      </c>
    </row>
    <row r="7468" spans="18:19" x14ac:dyDescent="0.2">
      <c r="R7468" s="3">
        <f t="shared" si="284"/>
        <v>47490</v>
      </c>
      <c r="S7468" t="str" cm="1">
        <f t="array" ref="S7468">IFERROR(
  SUMPRODUCT($H$2:$H$15000 *
            (DATEVALUE($D$2:$D$15000) &lt;= $R7468) *
            (DATEVALUE($E$2:$E$15000) &gt;= $R7468))
  /
  SUMPRODUCT((DATEVALUE($D$2:$D$15000) &lt;= $R7468) *
            (DATEVALUE($E$2:$E$15000) &gt;= $R7468)),
  ""
)</f>
        <v/>
      </c>
    </row>
    <row r="7469" spans="18:19" x14ac:dyDescent="0.2">
      <c r="R7469" s="3">
        <f t="shared" si="284"/>
        <v>47491</v>
      </c>
      <c r="S7469" t="str" cm="1">
        <f t="array" ref="S7469">IFERROR(
  SUMPRODUCT($H$2:$H$15000 *
            (DATEVALUE($D$2:$D$15000) &lt;= $R7469) *
            (DATEVALUE($E$2:$E$15000) &gt;= $R7469))
  /
  SUMPRODUCT((DATEVALUE($D$2:$D$15000) &lt;= $R7469) *
            (DATEVALUE($E$2:$E$15000) &gt;= $R7469)),
  ""
)</f>
        <v/>
      </c>
    </row>
    <row r="7470" spans="18:19" x14ac:dyDescent="0.2">
      <c r="R7470" s="3">
        <f t="shared" si="284"/>
        <v>47492</v>
      </c>
      <c r="S7470" t="str" cm="1">
        <f t="array" ref="S7470">IFERROR(
  SUMPRODUCT($H$2:$H$15000 *
            (DATEVALUE($D$2:$D$15000) &lt;= $R7470) *
            (DATEVALUE($E$2:$E$15000) &gt;= $R7470))
  /
  SUMPRODUCT((DATEVALUE($D$2:$D$15000) &lt;= $R7470) *
            (DATEVALUE($E$2:$E$15000) &gt;= $R7470)),
  ""
)</f>
        <v/>
      </c>
    </row>
    <row r="7471" spans="18:19" x14ac:dyDescent="0.2">
      <c r="R7471" s="3">
        <f t="shared" si="284"/>
        <v>47493</v>
      </c>
      <c r="S7471" t="str" cm="1">
        <f t="array" ref="S7471">IFERROR(
  SUMPRODUCT($H$2:$H$15000 *
            (DATEVALUE($D$2:$D$15000) &lt;= $R7471) *
            (DATEVALUE($E$2:$E$15000) &gt;= $R7471))
  /
  SUMPRODUCT((DATEVALUE($D$2:$D$15000) &lt;= $R7471) *
            (DATEVALUE($E$2:$E$15000) &gt;= $R7471)),
  ""
)</f>
        <v/>
      </c>
    </row>
    <row r="7472" spans="18:19" x14ac:dyDescent="0.2">
      <c r="R7472" s="3">
        <f t="shared" si="284"/>
        <v>47494</v>
      </c>
      <c r="S7472" t="str" cm="1">
        <f t="array" ref="S7472">IFERROR(
  SUMPRODUCT($H$2:$H$15000 *
            (DATEVALUE($D$2:$D$15000) &lt;= $R7472) *
            (DATEVALUE($E$2:$E$15000) &gt;= $R7472))
  /
  SUMPRODUCT((DATEVALUE($D$2:$D$15000) &lt;= $R7472) *
            (DATEVALUE($E$2:$E$15000) &gt;= $R7472)),
  ""
)</f>
        <v/>
      </c>
    </row>
    <row r="7473" spans="18:19" x14ac:dyDescent="0.2">
      <c r="R7473" s="3">
        <f t="shared" si="284"/>
        <v>47495</v>
      </c>
      <c r="S7473" t="str" cm="1">
        <f t="array" ref="S7473">IFERROR(
  SUMPRODUCT($H$2:$H$15000 *
            (DATEVALUE($D$2:$D$15000) &lt;= $R7473) *
            (DATEVALUE($E$2:$E$15000) &gt;= $R7473))
  /
  SUMPRODUCT((DATEVALUE($D$2:$D$15000) &lt;= $R7473) *
            (DATEVALUE($E$2:$E$15000) &gt;= $R7473)),
  ""
)</f>
        <v/>
      </c>
    </row>
    <row r="7474" spans="18:19" x14ac:dyDescent="0.2">
      <c r="R7474" s="3">
        <f t="shared" si="284"/>
        <v>47496</v>
      </c>
      <c r="S7474" t="str" cm="1">
        <f t="array" ref="S7474">IFERROR(
  SUMPRODUCT($H$2:$H$15000 *
            (DATEVALUE($D$2:$D$15000) &lt;= $R7474) *
            (DATEVALUE($E$2:$E$15000) &gt;= $R7474))
  /
  SUMPRODUCT((DATEVALUE($D$2:$D$15000) &lt;= $R7474) *
            (DATEVALUE($E$2:$E$15000) &gt;= $R7474)),
  ""
)</f>
        <v/>
      </c>
    </row>
    <row r="7475" spans="18:19" x14ac:dyDescent="0.2">
      <c r="R7475" s="3">
        <f t="shared" si="284"/>
        <v>47497</v>
      </c>
      <c r="S7475" t="str" cm="1">
        <f t="array" ref="S7475">IFERROR(
  SUMPRODUCT($H$2:$H$15000 *
            (DATEVALUE($D$2:$D$15000) &lt;= $R7475) *
            (DATEVALUE($E$2:$E$15000) &gt;= $R7475))
  /
  SUMPRODUCT((DATEVALUE($D$2:$D$15000) &lt;= $R7475) *
            (DATEVALUE($E$2:$E$15000) &gt;= $R7475)),
  ""
)</f>
        <v/>
      </c>
    </row>
    <row r="7476" spans="18:19" x14ac:dyDescent="0.2">
      <c r="R7476" s="3">
        <f t="shared" si="284"/>
        <v>47498</v>
      </c>
      <c r="S7476" t="str" cm="1">
        <f t="array" ref="S7476">IFERROR(
  SUMPRODUCT($H$2:$H$15000 *
            (DATEVALUE($D$2:$D$15000) &lt;= $R7476) *
            (DATEVALUE($E$2:$E$15000) &gt;= $R7476))
  /
  SUMPRODUCT((DATEVALUE($D$2:$D$15000) &lt;= $R7476) *
            (DATEVALUE($E$2:$E$15000) &gt;= $R7476)),
  ""
)</f>
        <v/>
      </c>
    </row>
    <row r="7477" spans="18:19" x14ac:dyDescent="0.2">
      <c r="R7477" s="3">
        <f t="shared" si="284"/>
        <v>47499</v>
      </c>
      <c r="S7477" t="str" cm="1">
        <f t="array" ref="S7477">IFERROR(
  SUMPRODUCT($H$2:$H$15000 *
            (DATEVALUE($D$2:$D$15000) &lt;= $R7477) *
            (DATEVALUE($E$2:$E$15000) &gt;= $R7477))
  /
  SUMPRODUCT((DATEVALUE($D$2:$D$15000) &lt;= $R7477) *
            (DATEVALUE($E$2:$E$15000) &gt;= $R7477)),
  ""
)</f>
        <v/>
      </c>
    </row>
    <row r="7478" spans="18:19" x14ac:dyDescent="0.2">
      <c r="R7478" s="3">
        <f t="shared" si="284"/>
        <v>47500</v>
      </c>
      <c r="S7478" t="str" cm="1">
        <f t="array" ref="S7478">IFERROR(
  SUMPRODUCT($H$2:$H$15000 *
            (DATEVALUE($D$2:$D$15000) &lt;= $R7478) *
            (DATEVALUE($E$2:$E$15000) &gt;= $R7478))
  /
  SUMPRODUCT((DATEVALUE($D$2:$D$15000) &lt;= $R7478) *
            (DATEVALUE($E$2:$E$15000) &gt;= $R7478)),
  ""
)</f>
        <v/>
      </c>
    </row>
    <row r="7479" spans="18:19" x14ac:dyDescent="0.2">
      <c r="R7479" s="3">
        <f t="shared" si="284"/>
        <v>47501</v>
      </c>
      <c r="S7479" t="str" cm="1">
        <f t="array" ref="S7479">IFERROR(
  SUMPRODUCT($H$2:$H$15000 *
            (DATEVALUE($D$2:$D$15000) &lt;= $R7479) *
            (DATEVALUE($E$2:$E$15000) &gt;= $R7479))
  /
  SUMPRODUCT((DATEVALUE($D$2:$D$15000) &lt;= $R7479) *
            (DATEVALUE($E$2:$E$15000) &gt;= $R7479)),
  ""
)</f>
        <v/>
      </c>
    </row>
    <row r="7480" spans="18:19" x14ac:dyDescent="0.2">
      <c r="R7480" s="3">
        <f t="shared" si="284"/>
        <v>47502</v>
      </c>
      <c r="S7480" t="str" cm="1">
        <f t="array" ref="S7480">IFERROR(
  SUMPRODUCT($H$2:$H$15000 *
            (DATEVALUE($D$2:$D$15000) &lt;= $R7480) *
            (DATEVALUE($E$2:$E$15000) &gt;= $R7480))
  /
  SUMPRODUCT((DATEVALUE($D$2:$D$15000) &lt;= $R7480) *
            (DATEVALUE($E$2:$E$15000) &gt;= $R7480)),
  ""
)</f>
        <v/>
      </c>
    </row>
    <row r="7481" spans="18:19" x14ac:dyDescent="0.2">
      <c r="R7481" s="3">
        <f t="shared" si="284"/>
        <v>47503</v>
      </c>
      <c r="S7481" t="str" cm="1">
        <f t="array" ref="S7481">IFERROR(
  SUMPRODUCT($H$2:$H$15000 *
            (DATEVALUE($D$2:$D$15000) &lt;= $R7481) *
            (DATEVALUE($E$2:$E$15000) &gt;= $R7481))
  /
  SUMPRODUCT((DATEVALUE($D$2:$D$15000) &lt;= $R7481) *
            (DATEVALUE($E$2:$E$15000) &gt;= $R7481)),
  ""
)</f>
        <v/>
      </c>
    </row>
    <row r="7482" spans="18:19" x14ac:dyDescent="0.2">
      <c r="R7482" s="3">
        <f t="shared" si="284"/>
        <v>47504</v>
      </c>
      <c r="S7482" t="str" cm="1">
        <f t="array" ref="S7482">IFERROR(
  SUMPRODUCT($H$2:$H$15000 *
            (DATEVALUE($D$2:$D$15000) &lt;= $R7482) *
            (DATEVALUE($E$2:$E$15000) &gt;= $R7482))
  /
  SUMPRODUCT((DATEVALUE($D$2:$D$15000) &lt;= $R7482) *
            (DATEVALUE($E$2:$E$15000) &gt;= $R7482)),
  ""
)</f>
        <v/>
      </c>
    </row>
    <row r="7483" spans="18:19" x14ac:dyDescent="0.2">
      <c r="R7483" s="3">
        <f t="shared" si="284"/>
        <v>47505</v>
      </c>
      <c r="S7483" t="str" cm="1">
        <f t="array" ref="S7483">IFERROR(
  SUMPRODUCT($H$2:$H$15000 *
            (DATEVALUE($D$2:$D$15000) &lt;= $R7483) *
            (DATEVALUE($E$2:$E$15000) &gt;= $R7483))
  /
  SUMPRODUCT((DATEVALUE($D$2:$D$15000) &lt;= $R7483) *
            (DATEVALUE($E$2:$E$15000) &gt;= $R7483)),
  ""
)</f>
        <v/>
      </c>
    </row>
    <row r="7484" spans="18:19" x14ac:dyDescent="0.2">
      <c r="R7484" s="3">
        <f t="shared" si="284"/>
        <v>47506</v>
      </c>
      <c r="S7484" t="str" cm="1">
        <f t="array" ref="S7484">IFERROR(
  SUMPRODUCT($H$2:$H$15000 *
            (DATEVALUE($D$2:$D$15000) &lt;= $R7484) *
            (DATEVALUE($E$2:$E$15000) &gt;= $R7484))
  /
  SUMPRODUCT((DATEVALUE($D$2:$D$15000) &lt;= $R7484) *
            (DATEVALUE($E$2:$E$15000) &gt;= $R7484)),
  ""
)</f>
        <v/>
      </c>
    </row>
    <row r="7485" spans="18:19" x14ac:dyDescent="0.2">
      <c r="R7485" s="3">
        <f t="shared" si="284"/>
        <v>47507</v>
      </c>
      <c r="S7485" t="str" cm="1">
        <f t="array" ref="S7485">IFERROR(
  SUMPRODUCT($H$2:$H$15000 *
            (DATEVALUE($D$2:$D$15000) &lt;= $R7485) *
            (DATEVALUE($E$2:$E$15000) &gt;= $R7485))
  /
  SUMPRODUCT((DATEVALUE($D$2:$D$15000) &lt;= $R7485) *
            (DATEVALUE($E$2:$E$15000) &gt;= $R7485)),
  ""
)</f>
        <v/>
      </c>
    </row>
    <row r="7486" spans="18:19" x14ac:dyDescent="0.2">
      <c r="R7486" s="3">
        <f t="shared" si="284"/>
        <v>47508</v>
      </c>
      <c r="S7486" t="str" cm="1">
        <f t="array" ref="S7486">IFERROR(
  SUMPRODUCT($H$2:$H$15000 *
            (DATEVALUE($D$2:$D$15000) &lt;= $R7486) *
            (DATEVALUE($E$2:$E$15000) &gt;= $R7486))
  /
  SUMPRODUCT((DATEVALUE($D$2:$D$15000) &lt;= $R7486) *
            (DATEVALUE($E$2:$E$15000) &gt;= $R7486)),
  ""
)</f>
        <v/>
      </c>
    </row>
    <row r="7487" spans="18:19" x14ac:dyDescent="0.2">
      <c r="R7487" s="3">
        <f t="shared" si="284"/>
        <v>47509</v>
      </c>
      <c r="S7487" t="str" cm="1">
        <f t="array" ref="S7487">IFERROR(
  SUMPRODUCT($H$2:$H$15000 *
            (DATEVALUE($D$2:$D$15000) &lt;= $R7487) *
            (DATEVALUE($E$2:$E$15000) &gt;= $R7487))
  /
  SUMPRODUCT((DATEVALUE($D$2:$D$15000) &lt;= $R7487) *
            (DATEVALUE($E$2:$E$15000) &gt;= $R7487)),
  ""
)</f>
        <v/>
      </c>
    </row>
    <row r="7488" spans="18:19" x14ac:dyDescent="0.2">
      <c r="R7488" s="3">
        <f t="shared" si="284"/>
        <v>47510</v>
      </c>
      <c r="S7488" t="str" cm="1">
        <f t="array" ref="S7488">IFERROR(
  SUMPRODUCT($H$2:$H$15000 *
            (DATEVALUE($D$2:$D$15000) &lt;= $R7488) *
            (DATEVALUE($E$2:$E$15000) &gt;= $R7488))
  /
  SUMPRODUCT((DATEVALUE($D$2:$D$15000) &lt;= $R7488) *
            (DATEVALUE($E$2:$E$15000) &gt;= $R7488)),
  ""
)</f>
        <v/>
      </c>
    </row>
    <row r="7489" spans="18:19" x14ac:dyDescent="0.2">
      <c r="R7489" s="3">
        <f t="shared" si="284"/>
        <v>47511</v>
      </c>
      <c r="S7489" t="str" cm="1">
        <f t="array" ref="S7489">IFERROR(
  SUMPRODUCT($H$2:$H$15000 *
            (DATEVALUE($D$2:$D$15000) &lt;= $R7489) *
            (DATEVALUE($E$2:$E$15000) &gt;= $R7489))
  /
  SUMPRODUCT((DATEVALUE($D$2:$D$15000) &lt;= $R7489) *
            (DATEVALUE($E$2:$E$15000) &gt;= $R7489)),
  ""
)</f>
        <v/>
      </c>
    </row>
    <row r="7490" spans="18:19" x14ac:dyDescent="0.2">
      <c r="R7490" s="3">
        <f t="shared" si="284"/>
        <v>47512</v>
      </c>
      <c r="S7490" t="str" cm="1">
        <f t="array" ref="S7490">IFERROR(
  SUMPRODUCT($H$2:$H$15000 *
            (DATEVALUE($D$2:$D$15000) &lt;= $R7490) *
            (DATEVALUE($E$2:$E$15000) &gt;= $R7490))
  /
  SUMPRODUCT((DATEVALUE($D$2:$D$15000) &lt;= $R7490) *
            (DATEVALUE($E$2:$E$15000) &gt;= $R7490)),
  ""
)</f>
        <v/>
      </c>
    </row>
    <row r="7491" spans="18:19" x14ac:dyDescent="0.2">
      <c r="R7491" s="3">
        <f t="shared" si="284"/>
        <v>47513</v>
      </c>
      <c r="S7491" t="str" cm="1">
        <f t="array" ref="S7491">IFERROR(
  SUMPRODUCT($H$2:$H$15000 *
            (DATEVALUE($D$2:$D$15000) &lt;= $R7491) *
            (DATEVALUE($E$2:$E$15000) &gt;= $R7491))
  /
  SUMPRODUCT((DATEVALUE($D$2:$D$15000) &lt;= $R7491) *
            (DATEVALUE($E$2:$E$15000) &gt;= $R7491)),
  ""
)</f>
        <v/>
      </c>
    </row>
    <row r="7492" spans="18:19" x14ac:dyDescent="0.2">
      <c r="R7492" s="3">
        <f t="shared" ref="R7492:R7555" si="285">+R7491+1</f>
        <v>47514</v>
      </c>
      <c r="S7492" t="str" cm="1">
        <f t="array" ref="S7492">IFERROR(
  SUMPRODUCT($H$2:$H$15000 *
            (DATEVALUE($D$2:$D$15000) &lt;= $R7492) *
            (DATEVALUE($E$2:$E$15000) &gt;= $R7492))
  /
  SUMPRODUCT((DATEVALUE($D$2:$D$15000) &lt;= $R7492) *
            (DATEVALUE($E$2:$E$15000) &gt;= $R7492)),
  ""
)</f>
        <v/>
      </c>
    </row>
    <row r="7493" spans="18:19" x14ac:dyDescent="0.2">
      <c r="R7493" s="3">
        <f t="shared" si="285"/>
        <v>47515</v>
      </c>
      <c r="S7493" t="str" cm="1">
        <f t="array" ref="S7493">IFERROR(
  SUMPRODUCT($H$2:$H$15000 *
            (DATEVALUE($D$2:$D$15000) &lt;= $R7493) *
            (DATEVALUE($E$2:$E$15000) &gt;= $R7493))
  /
  SUMPRODUCT((DATEVALUE($D$2:$D$15000) &lt;= $R7493) *
            (DATEVALUE($E$2:$E$15000) &gt;= $R7493)),
  ""
)</f>
        <v/>
      </c>
    </row>
    <row r="7494" spans="18:19" x14ac:dyDescent="0.2">
      <c r="R7494" s="3">
        <f t="shared" si="285"/>
        <v>47516</v>
      </c>
      <c r="S7494" t="str" cm="1">
        <f t="array" ref="S7494">IFERROR(
  SUMPRODUCT($H$2:$H$15000 *
            (DATEVALUE($D$2:$D$15000) &lt;= $R7494) *
            (DATEVALUE($E$2:$E$15000) &gt;= $R7494))
  /
  SUMPRODUCT((DATEVALUE($D$2:$D$15000) &lt;= $R7494) *
            (DATEVALUE($E$2:$E$15000) &gt;= $R7494)),
  ""
)</f>
        <v/>
      </c>
    </row>
    <row r="7495" spans="18:19" x14ac:dyDescent="0.2">
      <c r="R7495" s="3">
        <f t="shared" si="285"/>
        <v>47517</v>
      </c>
      <c r="S7495" t="str" cm="1">
        <f t="array" ref="S7495">IFERROR(
  SUMPRODUCT($H$2:$H$15000 *
            (DATEVALUE($D$2:$D$15000) &lt;= $R7495) *
            (DATEVALUE($E$2:$E$15000) &gt;= $R7495))
  /
  SUMPRODUCT((DATEVALUE($D$2:$D$15000) &lt;= $R7495) *
            (DATEVALUE($E$2:$E$15000) &gt;= $R7495)),
  ""
)</f>
        <v/>
      </c>
    </row>
    <row r="7496" spans="18:19" x14ac:dyDescent="0.2">
      <c r="R7496" s="3">
        <f t="shared" si="285"/>
        <v>47518</v>
      </c>
      <c r="S7496" t="str" cm="1">
        <f t="array" ref="S7496">IFERROR(
  SUMPRODUCT($H$2:$H$15000 *
            (DATEVALUE($D$2:$D$15000) &lt;= $R7496) *
            (DATEVALUE($E$2:$E$15000) &gt;= $R7496))
  /
  SUMPRODUCT((DATEVALUE($D$2:$D$15000) &lt;= $R7496) *
            (DATEVALUE($E$2:$E$15000) &gt;= $R7496)),
  ""
)</f>
        <v/>
      </c>
    </row>
    <row r="7497" spans="18:19" x14ac:dyDescent="0.2">
      <c r="R7497" s="3">
        <f t="shared" si="285"/>
        <v>47519</v>
      </c>
      <c r="S7497" t="str" cm="1">
        <f t="array" ref="S7497">IFERROR(
  SUMPRODUCT($H$2:$H$15000 *
            (DATEVALUE($D$2:$D$15000) &lt;= $R7497) *
            (DATEVALUE($E$2:$E$15000) &gt;= $R7497))
  /
  SUMPRODUCT((DATEVALUE($D$2:$D$15000) &lt;= $R7497) *
            (DATEVALUE($E$2:$E$15000) &gt;= $R7497)),
  ""
)</f>
        <v/>
      </c>
    </row>
    <row r="7498" spans="18:19" x14ac:dyDescent="0.2">
      <c r="R7498" s="3">
        <f t="shared" si="285"/>
        <v>47520</v>
      </c>
      <c r="S7498" t="str" cm="1">
        <f t="array" ref="S7498">IFERROR(
  SUMPRODUCT($H$2:$H$15000 *
            (DATEVALUE($D$2:$D$15000) &lt;= $R7498) *
            (DATEVALUE($E$2:$E$15000) &gt;= $R7498))
  /
  SUMPRODUCT((DATEVALUE($D$2:$D$15000) &lt;= $R7498) *
            (DATEVALUE($E$2:$E$15000) &gt;= $R7498)),
  ""
)</f>
        <v/>
      </c>
    </row>
    <row r="7499" spans="18:19" x14ac:dyDescent="0.2">
      <c r="R7499" s="3">
        <f t="shared" si="285"/>
        <v>47521</v>
      </c>
      <c r="S7499" t="str" cm="1">
        <f t="array" ref="S7499">IFERROR(
  SUMPRODUCT($H$2:$H$15000 *
            (DATEVALUE($D$2:$D$15000) &lt;= $R7499) *
            (DATEVALUE($E$2:$E$15000) &gt;= $R7499))
  /
  SUMPRODUCT((DATEVALUE($D$2:$D$15000) &lt;= $R7499) *
            (DATEVALUE($E$2:$E$15000) &gt;= $R7499)),
  ""
)</f>
        <v/>
      </c>
    </row>
    <row r="7500" spans="18:19" x14ac:dyDescent="0.2">
      <c r="R7500" s="3">
        <f t="shared" si="285"/>
        <v>47522</v>
      </c>
      <c r="S7500" t="str" cm="1">
        <f t="array" ref="S7500">IFERROR(
  SUMPRODUCT($H$2:$H$15000 *
            (DATEVALUE($D$2:$D$15000) &lt;= $R7500) *
            (DATEVALUE($E$2:$E$15000) &gt;= $R7500))
  /
  SUMPRODUCT((DATEVALUE($D$2:$D$15000) &lt;= $R7500) *
            (DATEVALUE($E$2:$E$15000) &gt;= $R7500)),
  ""
)</f>
        <v/>
      </c>
    </row>
    <row r="7501" spans="18:19" x14ac:dyDescent="0.2">
      <c r="R7501" s="3">
        <f t="shared" si="285"/>
        <v>47523</v>
      </c>
      <c r="S7501" t="str" cm="1">
        <f t="array" ref="S7501">IFERROR(
  SUMPRODUCT($H$2:$H$15000 *
            (DATEVALUE($D$2:$D$15000) &lt;= $R7501) *
            (DATEVALUE($E$2:$E$15000) &gt;= $R7501))
  /
  SUMPRODUCT((DATEVALUE($D$2:$D$15000) &lt;= $R7501) *
            (DATEVALUE($E$2:$E$15000) &gt;= $R7501)),
  ""
)</f>
        <v/>
      </c>
    </row>
    <row r="7502" spans="18:19" x14ac:dyDescent="0.2">
      <c r="R7502" s="3">
        <f t="shared" si="285"/>
        <v>47524</v>
      </c>
      <c r="S7502" t="str" cm="1">
        <f t="array" ref="S7502">IFERROR(
  SUMPRODUCT($H$2:$H$15000 *
            (DATEVALUE($D$2:$D$15000) &lt;= $R7502) *
            (DATEVALUE($E$2:$E$15000) &gt;= $R7502))
  /
  SUMPRODUCT((DATEVALUE($D$2:$D$15000) &lt;= $R7502) *
            (DATEVALUE($E$2:$E$15000) &gt;= $R7502)),
  ""
)</f>
        <v/>
      </c>
    </row>
    <row r="7503" spans="18:19" x14ac:dyDescent="0.2">
      <c r="R7503" s="3">
        <f t="shared" si="285"/>
        <v>47525</v>
      </c>
      <c r="S7503" t="str" cm="1">
        <f t="array" ref="S7503">IFERROR(
  SUMPRODUCT($H$2:$H$15000 *
            (DATEVALUE($D$2:$D$15000) &lt;= $R7503) *
            (DATEVALUE($E$2:$E$15000) &gt;= $R7503))
  /
  SUMPRODUCT((DATEVALUE($D$2:$D$15000) &lt;= $R7503) *
            (DATEVALUE($E$2:$E$15000) &gt;= $R7503)),
  ""
)</f>
        <v/>
      </c>
    </row>
    <row r="7504" spans="18:19" x14ac:dyDescent="0.2">
      <c r="R7504" s="3">
        <f t="shared" si="285"/>
        <v>47526</v>
      </c>
      <c r="S7504" t="str" cm="1">
        <f t="array" ref="S7504">IFERROR(
  SUMPRODUCT($H$2:$H$15000 *
            (DATEVALUE($D$2:$D$15000) &lt;= $R7504) *
            (DATEVALUE($E$2:$E$15000) &gt;= $R7504))
  /
  SUMPRODUCT((DATEVALUE($D$2:$D$15000) &lt;= $R7504) *
            (DATEVALUE($E$2:$E$15000) &gt;= $R7504)),
  ""
)</f>
        <v/>
      </c>
    </row>
    <row r="7505" spans="18:19" x14ac:dyDescent="0.2">
      <c r="R7505" s="3">
        <f t="shared" si="285"/>
        <v>47527</v>
      </c>
      <c r="S7505" t="str" cm="1">
        <f t="array" ref="S7505">IFERROR(
  SUMPRODUCT($H$2:$H$15000 *
            (DATEVALUE($D$2:$D$15000) &lt;= $R7505) *
            (DATEVALUE($E$2:$E$15000) &gt;= $R7505))
  /
  SUMPRODUCT((DATEVALUE($D$2:$D$15000) &lt;= $R7505) *
            (DATEVALUE($E$2:$E$15000) &gt;= $R7505)),
  ""
)</f>
        <v/>
      </c>
    </row>
    <row r="7506" spans="18:19" x14ac:dyDescent="0.2">
      <c r="R7506" s="3">
        <f t="shared" si="285"/>
        <v>47528</v>
      </c>
      <c r="S7506" t="str" cm="1">
        <f t="array" ref="S7506">IFERROR(
  SUMPRODUCT($H$2:$H$15000 *
            (DATEVALUE($D$2:$D$15000) &lt;= $R7506) *
            (DATEVALUE($E$2:$E$15000) &gt;= $R7506))
  /
  SUMPRODUCT((DATEVALUE($D$2:$D$15000) &lt;= $R7506) *
            (DATEVALUE($E$2:$E$15000) &gt;= $R7506)),
  ""
)</f>
        <v/>
      </c>
    </row>
    <row r="7507" spans="18:19" x14ac:dyDescent="0.2">
      <c r="R7507" s="3">
        <f t="shared" si="285"/>
        <v>47529</v>
      </c>
      <c r="S7507" t="str" cm="1">
        <f t="array" ref="S7507">IFERROR(
  SUMPRODUCT($H$2:$H$15000 *
            (DATEVALUE($D$2:$D$15000) &lt;= $R7507) *
            (DATEVALUE($E$2:$E$15000) &gt;= $R7507))
  /
  SUMPRODUCT((DATEVALUE($D$2:$D$15000) &lt;= $R7507) *
            (DATEVALUE($E$2:$E$15000) &gt;= $R7507)),
  ""
)</f>
        <v/>
      </c>
    </row>
    <row r="7508" spans="18:19" x14ac:dyDescent="0.2">
      <c r="R7508" s="3">
        <f t="shared" si="285"/>
        <v>47530</v>
      </c>
      <c r="S7508" t="str" cm="1">
        <f t="array" ref="S7508">IFERROR(
  SUMPRODUCT($H$2:$H$15000 *
            (DATEVALUE($D$2:$D$15000) &lt;= $R7508) *
            (DATEVALUE($E$2:$E$15000) &gt;= $R7508))
  /
  SUMPRODUCT((DATEVALUE($D$2:$D$15000) &lt;= $R7508) *
            (DATEVALUE($E$2:$E$15000) &gt;= $R7508)),
  ""
)</f>
        <v/>
      </c>
    </row>
    <row r="7509" spans="18:19" x14ac:dyDescent="0.2">
      <c r="R7509" s="3">
        <f t="shared" si="285"/>
        <v>47531</v>
      </c>
      <c r="S7509" t="str" cm="1">
        <f t="array" ref="S7509">IFERROR(
  SUMPRODUCT($H$2:$H$15000 *
            (DATEVALUE($D$2:$D$15000) &lt;= $R7509) *
            (DATEVALUE($E$2:$E$15000) &gt;= $R7509))
  /
  SUMPRODUCT((DATEVALUE($D$2:$D$15000) &lt;= $R7509) *
            (DATEVALUE($E$2:$E$15000) &gt;= $R7509)),
  ""
)</f>
        <v/>
      </c>
    </row>
    <row r="7510" spans="18:19" x14ac:dyDescent="0.2">
      <c r="R7510" s="3">
        <f t="shared" si="285"/>
        <v>47532</v>
      </c>
      <c r="S7510" t="str" cm="1">
        <f t="array" ref="S7510">IFERROR(
  SUMPRODUCT($H$2:$H$15000 *
            (DATEVALUE($D$2:$D$15000) &lt;= $R7510) *
            (DATEVALUE($E$2:$E$15000) &gt;= $R7510))
  /
  SUMPRODUCT((DATEVALUE($D$2:$D$15000) &lt;= $R7510) *
            (DATEVALUE($E$2:$E$15000) &gt;= $R7510)),
  ""
)</f>
        <v/>
      </c>
    </row>
    <row r="7511" spans="18:19" x14ac:dyDescent="0.2">
      <c r="R7511" s="3">
        <f t="shared" si="285"/>
        <v>47533</v>
      </c>
      <c r="S7511" t="str" cm="1">
        <f t="array" ref="S7511">IFERROR(
  SUMPRODUCT($H$2:$H$15000 *
            (DATEVALUE($D$2:$D$15000) &lt;= $R7511) *
            (DATEVALUE($E$2:$E$15000) &gt;= $R7511))
  /
  SUMPRODUCT((DATEVALUE($D$2:$D$15000) &lt;= $R7511) *
            (DATEVALUE($E$2:$E$15000) &gt;= $R7511)),
  ""
)</f>
        <v/>
      </c>
    </row>
    <row r="7512" spans="18:19" x14ac:dyDescent="0.2">
      <c r="R7512" s="3">
        <f t="shared" si="285"/>
        <v>47534</v>
      </c>
      <c r="S7512" t="str" cm="1">
        <f t="array" ref="S7512">IFERROR(
  SUMPRODUCT($H$2:$H$15000 *
            (DATEVALUE($D$2:$D$15000) &lt;= $R7512) *
            (DATEVALUE($E$2:$E$15000) &gt;= $R7512))
  /
  SUMPRODUCT((DATEVALUE($D$2:$D$15000) &lt;= $R7512) *
            (DATEVALUE($E$2:$E$15000) &gt;= $R7512)),
  ""
)</f>
        <v/>
      </c>
    </row>
    <row r="7513" spans="18:19" x14ac:dyDescent="0.2">
      <c r="R7513" s="3">
        <f t="shared" si="285"/>
        <v>47535</v>
      </c>
      <c r="S7513" t="str" cm="1">
        <f t="array" ref="S7513">IFERROR(
  SUMPRODUCT($H$2:$H$15000 *
            (DATEVALUE($D$2:$D$15000) &lt;= $R7513) *
            (DATEVALUE($E$2:$E$15000) &gt;= $R7513))
  /
  SUMPRODUCT((DATEVALUE($D$2:$D$15000) &lt;= $R7513) *
            (DATEVALUE($E$2:$E$15000) &gt;= $R7513)),
  ""
)</f>
        <v/>
      </c>
    </row>
    <row r="7514" spans="18:19" x14ac:dyDescent="0.2">
      <c r="R7514" s="3">
        <f t="shared" si="285"/>
        <v>47536</v>
      </c>
      <c r="S7514" t="str" cm="1">
        <f t="array" ref="S7514">IFERROR(
  SUMPRODUCT($H$2:$H$15000 *
            (DATEVALUE($D$2:$D$15000) &lt;= $R7514) *
            (DATEVALUE($E$2:$E$15000) &gt;= $R7514))
  /
  SUMPRODUCT((DATEVALUE($D$2:$D$15000) &lt;= $R7514) *
            (DATEVALUE($E$2:$E$15000) &gt;= $R7514)),
  ""
)</f>
        <v/>
      </c>
    </row>
    <row r="7515" spans="18:19" x14ac:dyDescent="0.2">
      <c r="R7515" s="3">
        <f t="shared" si="285"/>
        <v>47537</v>
      </c>
      <c r="S7515" t="str" cm="1">
        <f t="array" ref="S7515">IFERROR(
  SUMPRODUCT($H$2:$H$15000 *
            (DATEVALUE($D$2:$D$15000) &lt;= $R7515) *
            (DATEVALUE($E$2:$E$15000) &gt;= $R7515))
  /
  SUMPRODUCT((DATEVALUE($D$2:$D$15000) &lt;= $R7515) *
            (DATEVALUE($E$2:$E$15000) &gt;= $R7515)),
  ""
)</f>
        <v/>
      </c>
    </row>
    <row r="7516" spans="18:19" x14ac:dyDescent="0.2">
      <c r="R7516" s="3">
        <f t="shared" si="285"/>
        <v>47538</v>
      </c>
      <c r="S7516" t="str" cm="1">
        <f t="array" ref="S7516">IFERROR(
  SUMPRODUCT($H$2:$H$15000 *
            (DATEVALUE($D$2:$D$15000) &lt;= $R7516) *
            (DATEVALUE($E$2:$E$15000) &gt;= $R7516))
  /
  SUMPRODUCT((DATEVALUE($D$2:$D$15000) &lt;= $R7516) *
            (DATEVALUE($E$2:$E$15000) &gt;= $R7516)),
  ""
)</f>
        <v/>
      </c>
    </row>
    <row r="7517" spans="18:19" x14ac:dyDescent="0.2">
      <c r="R7517" s="3">
        <f t="shared" si="285"/>
        <v>47539</v>
      </c>
      <c r="S7517" t="str" cm="1">
        <f t="array" ref="S7517">IFERROR(
  SUMPRODUCT($H$2:$H$15000 *
            (DATEVALUE($D$2:$D$15000) &lt;= $R7517) *
            (DATEVALUE($E$2:$E$15000) &gt;= $R7517))
  /
  SUMPRODUCT((DATEVALUE($D$2:$D$15000) &lt;= $R7517) *
            (DATEVALUE($E$2:$E$15000) &gt;= $R7517)),
  ""
)</f>
        <v/>
      </c>
    </row>
    <row r="7518" spans="18:19" x14ac:dyDescent="0.2">
      <c r="R7518" s="3">
        <f t="shared" si="285"/>
        <v>47540</v>
      </c>
      <c r="S7518" t="str" cm="1">
        <f t="array" ref="S7518">IFERROR(
  SUMPRODUCT($H$2:$H$15000 *
            (DATEVALUE($D$2:$D$15000) &lt;= $R7518) *
            (DATEVALUE($E$2:$E$15000) &gt;= $R7518))
  /
  SUMPRODUCT((DATEVALUE($D$2:$D$15000) &lt;= $R7518) *
            (DATEVALUE($E$2:$E$15000) &gt;= $R7518)),
  ""
)</f>
        <v/>
      </c>
    </row>
    <row r="7519" spans="18:19" x14ac:dyDescent="0.2">
      <c r="R7519" s="3">
        <f t="shared" si="285"/>
        <v>47541</v>
      </c>
      <c r="S7519" t="str" cm="1">
        <f t="array" ref="S7519">IFERROR(
  SUMPRODUCT($H$2:$H$15000 *
            (DATEVALUE($D$2:$D$15000) &lt;= $R7519) *
            (DATEVALUE($E$2:$E$15000) &gt;= $R7519))
  /
  SUMPRODUCT((DATEVALUE($D$2:$D$15000) &lt;= $R7519) *
            (DATEVALUE($E$2:$E$15000) &gt;= $R7519)),
  ""
)</f>
        <v/>
      </c>
    </row>
    <row r="7520" spans="18:19" x14ac:dyDescent="0.2">
      <c r="R7520" s="3">
        <f t="shared" si="285"/>
        <v>47542</v>
      </c>
      <c r="S7520" t="str" cm="1">
        <f t="array" ref="S7520">IFERROR(
  SUMPRODUCT($H$2:$H$15000 *
            (DATEVALUE($D$2:$D$15000) &lt;= $R7520) *
            (DATEVALUE($E$2:$E$15000) &gt;= $R7520))
  /
  SUMPRODUCT((DATEVALUE($D$2:$D$15000) &lt;= $R7520) *
            (DATEVALUE($E$2:$E$15000) &gt;= $R7520)),
  ""
)</f>
        <v/>
      </c>
    </row>
    <row r="7521" spans="18:19" x14ac:dyDescent="0.2">
      <c r="R7521" s="3">
        <f t="shared" si="285"/>
        <v>47543</v>
      </c>
      <c r="S7521" t="str" cm="1">
        <f t="array" ref="S7521">IFERROR(
  SUMPRODUCT($H$2:$H$15000 *
            (DATEVALUE($D$2:$D$15000) &lt;= $R7521) *
            (DATEVALUE($E$2:$E$15000) &gt;= $R7521))
  /
  SUMPRODUCT((DATEVALUE($D$2:$D$15000) &lt;= $R7521) *
            (DATEVALUE($E$2:$E$15000) &gt;= $R7521)),
  ""
)</f>
        <v/>
      </c>
    </row>
    <row r="7522" spans="18:19" x14ac:dyDescent="0.2">
      <c r="R7522" s="3">
        <f t="shared" si="285"/>
        <v>47544</v>
      </c>
      <c r="S7522" t="str" cm="1">
        <f t="array" ref="S7522">IFERROR(
  SUMPRODUCT($H$2:$H$15000 *
            (DATEVALUE($D$2:$D$15000) &lt;= $R7522) *
            (DATEVALUE($E$2:$E$15000) &gt;= $R7522))
  /
  SUMPRODUCT((DATEVALUE($D$2:$D$15000) &lt;= $R7522) *
            (DATEVALUE($E$2:$E$15000) &gt;= $R7522)),
  ""
)</f>
        <v/>
      </c>
    </row>
    <row r="7523" spans="18:19" x14ac:dyDescent="0.2">
      <c r="R7523" s="3">
        <f t="shared" si="285"/>
        <v>47545</v>
      </c>
      <c r="S7523" t="str" cm="1">
        <f t="array" ref="S7523">IFERROR(
  SUMPRODUCT($H$2:$H$15000 *
            (DATEVALUE($D$2:$D$15000) &lt;= $R7523) *
            (DATEVALUE($E$2:$E$15000) &gt;= $R7523))
  /
  SUMPRODUCT((DATEVALUE($D$2:$D$15000) &lt;= $R7523) *
            (DATEVALUE($E$2:$E$15000) &gt;= $R7523)),
  ""
)</f>
        <v/>
      </c>
    </row>
    <row r="7524" spans="18:19" x14ac:dyDescent="0.2">
      <c r="R7524" s="3">
        <f t="shared" si="285"/>
        <v>47546</v>
      </c>
      <c r="S7524" t="str" cm="1">
        <f t="array" ref="S7524">IFERROR(
  SUMPRODUCT($H$2:$H$15000 *
            (DATEVALUE($D$2:$D$15000) &lt;= $R7524) *
            (DATEVALUE($E$2:$E$15000) &gt;= $R7524))
  /
  SUMPRODUCT((DATEVALUE($D$2:$D$15000) &lt;= $R7524) *
            (DATEVALUE($E$2:$E$15000) &gt;= $R7524)),
  ""
)</f>
        <v/>
      </c>
    </row>
    <row r="7525" spans="18:19" x14ac:dyDescent="0.2">
      <c r="R7525" s="3">
        <f t="shared" si="285"/>
        <v>47547</v>
      </c>
      <c r="S7525" t="str" cm="1">
        <f t="array" ref="S7525">IFERROR(
  SUMPRODUCT($H$2:$H$15000 *
            (DATEVALUE($D$2:$D$15000) &lt;= $R7525) *
            (DATEVALUE($E$2:$E$15000) &gt;= $R7525))
  /
  SUMPRODUCT((DATEVALUE($D$2:$D$15000) &lt;= $R7525) *
            (DATEVALUE($E$2:$E$15000) &gt;= $R7525)),
  ""
)</f>
        <v/>
      </c>
    </row>
    <row r="7526" spans="18:19" x14ac:dyDescent="0.2">
      <c r="R7526" s="3">
        <f t="shared" si="285"/>
        <v>47548</v>
      </c>
      <c r="S7526" t="str" cm="1">
        <f t="array" ref="S7526">IFERROR(
  SUMPRODUCT($H$2:$H$15000 *
            (DATEVALUE($D$2:$D$15000) &lt;= $R7526) *
            (DATEVALUE($E$2:$E$15000) &gt;= $R7526))
  /
  SUMPRODUCT((DATEVALUE($D$2:$D$15000) &lt;= $R7526) *
            (DATEVALUE($E$2:$E$15000) &gt;= $R7526)),
  ""
)</f>
        <v/>
      </c>
    </row>
    <row r="7527" spans="18:19" x14ac:dyDescent="0.2">
      <c r="R7527" s="3">
        <f t="shared" si="285"/>
        <v>47549</v>
      </c>
      <c r="S7527" t="str" cm="1">
        <f t="array" ref="S7527">IFERROR(
  SUMPRODUCT($H$2:$H$15000 *
            (DATEVALUE($D$2:$D$15000) &lt;= $R7527) *
            (DATEVALUE($E$2:$E$15000) &gt;= $R7527))
  /
  SUMPRODUCT((DATEVALUE($D$2:$D$15000) &lt;= $R7527) *
            (DATEVALUE($E$2:$E$15000) &gt;= $R7527)),
  ""
)</f>
        <v/>
      </c>
    </row>
    <row r="7528" spans="18:19" x14ac:dyDescent="0.2">
      <c r="R7528" s="3">
        <f t="shared" si="285"/>
        <v>47550</v>
      </c>
      <c r="S7528" t="str" cm="1">
        <f t="array" ref="S7528">IFERROR(
  SUMPRODUCT($H$2:$H$15000 *
            (DATEVALUE($D$2:$D$15000) &lt;= $R7528) *
            (DATEVALUE($E$2:$E$15000) &gt;= $R7528))
  /
  SUMPRODUCT((DATEVALUE($D$2:$D$15000) &lt;= $R7528) *
            (DATEVALUE($E$2:$E$15000) &gt;= $R7528)),
  ""
)</f>
        <v/>
      </c>
    </row>
    <row r="7529" spans="18:19" x14ac:dyDescent="0.2">
      <c r="R7529" s="3">
        <f t="shared" si="285"/>
        <v>47551</v>
      </c>
      <c r="S7529" t="str" cm="1">
        <f t="array" ref="S7529">IFERROR(
  SUMPRODUCT($H$2:$H$15000 *
            (DATEVALUE($D$2:$D$15000) &lt;= $R7529) *
            (DATEVALUE($E$2:$E$15000) &gt;= $R7529))
  /
  SUMPRODUCT((DATEVALUE($D$2:$D$15000) &lt;= $R7529) *
            (DATEVALUE($E$2:$E$15000) &gt;= $R7529)),
  ""
)</f>
        <v/>
      </c>
    </row>
    <row r="7530" spans="18:19" x14ac:dyDescent="0.2">
      <c r="R7530" s="3">
        <f t="shared" si="285"/>
        <v>47552</v>
      </c>
      <c r="S7530" t="str" cm="1">
        <f t="array" ref="S7530">IFERROR(
  SUMPRODUCT($H$2:$H$15000 *
            (DATEVALUE($D$2:$D$15000) &lt;= $R7530) *
            (DATEVALUE($E$2:$E$15000) &gt;= $R7530))
  /
  SUMPRODUCT((DATEVALUE($D$2:$D$15000) &lt;= $R7530) *
            (DATEVALUE($E$2:$E$15000) &gt;= $R7530)),
  ""
)</f>
        <v/>
      </c>
    </row>
    <row r="7531" spans="18:19" x14ac:dyDescent="0.2">
      <c r="R7531" s="3">
        <f t="shared" si="285"/>
        <v>47553</v>
      </c>
      <c r="S7531" t="str" cm="1">
        <f t="array" ref="S7531">IFERROR(
  SUMPRODUCT($H$2:$H$15000 *
            (DATEVALUE($D$2:$D$15000) &lt;= $R7531) *
            (DATEVALUE($E$2:$E$15000) &gt;= $R7531))
  /
  SUMPRODUCT((DATEVALUE($D$2:$D$15000) &lt;= $R7531) *
            (DATEVALUE($E$2:$E$15000) &gt;= $R7531)),
  ""
)</f>
        <v/>
      </c>
    </row>
    <row r="7532" spans="18:19" x14ac:dyDescent="0.2">
      <c r="R7532" s="3">
        <f t="shared" si="285"/>
        <v>47554</v>
      </c>
      <c r="S7532" t="str" cm="1">
        <f t="array" ref="S7532">IFERROR(
  SUMPRODUCT($H$2:$H$15000 *
            (DATEVALUE($D$2:$D$15000) &lt;= $R7532) *
            (DATEVALUE($E$2:$E$15000) &gt;= $R7532))
  /
  SUMPRODUCT((DATEVALUE($D$2:$D$15000) &lt;= $R7532) *
            (DATEVALUE($E$2:$E$15000) &gt;= $R7532)),
  ""
)</f>
        <v/>
      </c>
    </row>
    <row r="7533" spans="18:19" x14ac:dyDescent="0.2">
      <c r="R7533" s="3">
        <f t="shared" si="285"/>
        <v>47555</v>
      </c>
      <c r="S7533" t="str" cm="1">
        <f t="array" ref="S7533">IFERROR(
  SUMPRODUCT($H$2:$H$15000 *
            (DATEVALUE($D$2:$D$15000) &lt;= $R7533) *
            (DATEVALUE($E$2:$E$15000) &gt;= $R7533))
  /
  SUMPRODUCT((DATEVALUE($D$2:$D$15000) &lt;= $R7533) *
            (DATEVALUE($E$2:$E$15000) &gt;= $R7533)),
  ""
)</f>
        <v/>
      </c>
    </row>
    <row r="7534" spans="18:19" x14ac:dyDescent="0.2">
      <c r="R7534" s="3">
        <f t="shared" si="285"/>
        <v>47556</v>
      </c>
      <c r="S7534" t="str" cm="1">
        <f t="array" ref="S7534">IFERROR(
  SUMPRODUCT($H$2:$H$15000 *
            (DATEVALUE($D$2:$D$15000) &lt;= $R7534) *
            (DATEVALUE($E$2:$E$15000) &gt;= $R7534))
  /
  SUMPRODUCT((DATEVALUE($D$2:$D$15000) &lt;= $R7534) *
            (DATEVALUE($E$2:$E$15000) &gt;= $R7534)),
  ""
)</f>
        <v/>
      </c>
    </row>
    <row r="7535" spans="18:19" x14ac:dyDescent="0.2">
      <c r="R7535" s="3">
        <f t="shared" si="285"/>
        <v>47557</v>
      </c>
      <c r="S7535" t="str" cm="1">
        <f t="array" ref="S7535">IFERROR(
  SUMPRODUCT($H$2:$H$15000 *
            (DATEVALUE($D$2:$D$15000) &lt;= $R7535) *
            (DATEVALUE($E$2:$E$15000) &gt;= $R7535))
  /
  SUMPRODUCT((DATEVALUE($D$2:$D$15000) &lt;= $R7535) *
            (DATEVALUE($E$2:$E$15000) &gt;= $R7535)),
  ""
)</f>
        <v/>
      </c>
    </row>
    <row r="7536" spans="18:19" x14ac:dyDescent="0.2">
      <c r="R7536" s="3">
        <f t="shared" si="285"/>
        <v>47558</v>
      </c>
      <c r="S7536" t="str" cm="1">
        <f t="array" ref="S7536">IFERROR(
  SUMPRODUCT($H$2:$H$15000 *
            (DATEVALUE($D$2:$D$15000) &lt;= $R7536) *
            (DATEVALUE($E$2:$E$15000) &gt;= $R7536))
  /
  SUMPRODUCT((DATEVALUE($D$2:$D$15000) &lt;= $R7536) *
            (DATEVALUE($E$2:$E$15000) &gt;= $R7536)),
  ""
)</f>
        <v/>
      </c>
    </row>
    <row r="7537" spans="18:19" x14ac:dyDescent="0.2">
      <c r="R7537" s="3">
        <f t="shared" si="285"/>
        <v>47559</v>
      </c>
      <c r="S7537" t="str" cm="1">
        <f t="array" ref="S7537">IFERROR(
  SUMPRODUCT($H$2:$H$15000 *
            (DATEVALUE($D$2:$D$15000) &lt;= $R7537) *
            (DATEVALUE($E$2:$E$15000) &gt;= $R7537))
  /
  SUMPRODUCT((DATEVALUE($D$2:$D$15000) &lt;= $R7537) *
            (DATEVALUE($E$2:$E$15000) &gt;= $R7537)),
  ""
)</f>
        <v/>
      </c>
    </row>
    <row r="7538" spans="18:19" x14ac:dyDescent="0.2">
      <c r="R7538" s="3">
        <f t="shared" si="285"/>
        <v>47560</v>
      </c>
      <c r="S7538" t="str" cm="1">
        <f t="array" ref="S7538">IFERROR(
  SUMPRODUCT($H$2:$H$15000 *
            (DATEVALUE($D$2:$D$15000) &lt;= $R7538) *
            (DATEVALUE($E$2:$E$15000) &gt;= $R7538))
  /
  SUMPRODUCT((DATEVALUE($D$2:$D$15000) &lt;= $R7538) *
            (DATEVALUE($E$2:$E$15000) &gt;= $R7538)),
  ""
)</f>
        <v/>
      </c>
    </row>
    <row r="7539" spans="18:19" x14ac:dyDescent="0.2">
      <c r="R7539" s="3">
        <f t="shared" si="285"/>
        <v>47561</v>
      </c>
      <c r="S7539" t="str" cm="1">
        <f t="array" ref="S7539">IFERROR(
  SUMPRODUCT($H$2:$H$15000 *
            (DATEVALUE($D$2:$D$15000) &lt;= $R7539) *
            (DATEVALUE($E$2:$E$15000) &gt;= $R7539))
  /
  SUMPRODUCT((DATEVALUE($D$2:$D$15000) &lt;= $R7539) *
            (DATEVALUE($E$2:$E$15000) &gt;= $R7539)),
  ""
)</f>
        <v/>
      </c>
    </row>
    <row r="7540" spans="18:19" x14ac:dyDescent="0.2">
      <c r="R7540" s="3">
        <f t="shared" si="285"/>
        <v>47562</v>
      </c>
      <c r="S7540" t="str" cm="1">
        <f t="array" ref="S7540">IFERROR(
  SUMPRODUCT($H$2:$H$15000 *
            (DATEVALUE($D$2:$D$15000) &lt;= $R7540) *
            (DATEVALUE($E$2:$E$15000) &gt;= $R7540))
  /
  SUMPRODUCT((DATEVALUE($D$2:$D$15000) &lt;= $R7540) *
            (DATEVALUE($E$2:$E$15000) &gt;= $R7540)),
  ""
)</f>
        <v/>
      </c>
    </row>
    <row r="7541" spans="18:19" x14ac:dyDescent="0.2">
      <c r="R7541" s="3">
        <f t="shared" si="285"/>
        <v>47563</v>
      </c>
      <c r="S7541" t="str" cm="1">
        <f t="array" ref="S7541">IFERROR(
  SUMPRODUCT($H$2:$H$15000 *
            (DATEVALUE($D$2:$D$15000) &lt;= $R7541) *
            (DATEVALUE($E$2:$E$15000) &gt;= $R7541))
  /
  SUMPRODUCT((DATEVALUE($D$2:$D$15000) &lt;= $R7541) *
            (DATEVALUE($E$2:$E$15000) &gt;= $R7541)),
  ""
)</f>
        <v/>
      </c>
    </row>
    <row r="7542" spans="18:19" x14ac:dyDescent="0.2">
      <c r="R7542" s="3">
        <f t="shared" si="285"/>
        <v>47564</v>
      </c>
      <c r="S7542" t="str" cm="1">
        <f t="array" ref="S7542">IFERROR(
  SUMPRODUCT($H$2:$H$15000 *
            (DATEVALUE($D$2:$D$15000) &lt;= $R7542) *
            (DATEVALUE($E$2:$E$15000) &gt;= $R7542))
  /
  SUMPRODUCT((DATEVALUE($D$2:$D$15000) &lt;= $R7542) *
            (DATEVALUE($E$2:$E$15000) &gt;= $R7542)),
  ""
)</f>
        <v/>
      </c>
    </row>
    <row r="7543" spans="18:19" x14ac:dyDescent="0.2">
      <c r="R7543" s="3">
        <f t="shared" si="285"/>
        <v>47565</v>
      </c>
      <c r="S7543" t="str" cm="1">
        <f t="array" ref="S7543">IFERROR(
  SUMPRODUCT($H$2:$H$15000 *
            (DATEVALUE($D$2:$D$15000) &lt;= $R7543) *
            (DATEVALUE($E$2:$E$15000) &gt;= $R7543))
  /
  SUMPRODUCT((DATEVALUE($D$2:$D$15000) &lt;= $R7543) *
            (DATEVALUE($E$2:$E$15000) &gt;= $R7543)),
  ""
)</f>
        <v/>
      </c>
    </row>
    <row r="7544" spans="18:19" x14ac:dyDescent="0.2">
      <c r="R7544" s="3">
        <f t="shared" si="285"/>
        <v>47566</v>
      </c>
      <c r="S7544" t="str" cm="1">
        <f t="array" ref="S7544">IFERROR(
  SUMPRODUCT($H$2:$H$15000 *
            (DATEVALUE($D$2:$D$15000) &lt;= $R7544) *
            (DATEVALUE($E$2:$E$15000) &gt;= $R7544))
  /
  SUMPRODUCT((DATEVALUE($D$2:$D$15000) &lt;= $R7544) *
            (DATEVALUE($E$2:$E$15000) &gt;= $R7544)),
  ""
)</f>
        <v/>
      </c>
    </row>
    <row r="7545" spans="18:19" x14ac:dyDescent="0.2">
      <c r="R7545" s="3">
        <f t="shared" si="285"/>
        <v>47567</v>
      </c>
      <c r="S7545" t="str" cm="1">
        <f t="array" ref="S7545">IFERROR(
  SUMPRODUCT($H$2:$H$15000 *
            (DATEVALUE($D$2:$D$15000) &lt;= $R7545) *
            (DATEVALUE($E$2:$E$15000) &gt;= $R7545))
  /
  SUMPRODUCT((DATEVALUE($D$2:$D$15000) &lt;= $R7545) *
            (DATEVALUE($E$2:$E$15000) &gt;= $R7545)),
  ""
)</f>
        <v/>
      </c>
    </row>
    <row r="7546" spans="18:19" x14ac:dyDescent="0.2">
      <c r="R7546" s="3">
        <f t="shared" si="285"/>
        <v>47568</v>
      </c>
      <c r="S7546" t="str" cm="1">
        <f t="array" ref="S7546">IFERROR(
  SUMPRODUCT($H$2:$H$15000 *
            (DATEVALUE($D$2:$D$15000) &lt;= $R7546) *
            (DATEVALUE($E$2:$E$15000) &gt;= $R7546))
  /
  SUMPRODUCT((DATEVALUE($D$2:$D$15000) &lt;= $R7546) *
            (DATEVALUE($E$2:$E$15000) &gt;= $R7546)),
  ""
)</f>
        <v/>
      </c>
    </row>
    <row r="7547" spans="18:19" x14ac:dyDescent="0.2">
      <c r="R7547" s="3">
        <f t="shared" si="285"/>
        <v>47569</v>
      </c>
      <c r="S7547" t="str" cm="1">
        <f t="array" ref="S7547">IFERROR(
  SUMPRODUCT($H$2:$H$15000 *
            (DATEVALUE($D$2:$D$15000) &lt;= $R7547) *
            (DATEVALUE($E$2:$E$15000) &gt;= $R7547))
  /
  SUMPRODUCT((DATEVALUE($D$2:$D$15000) &lt;= $R7547) *
            (DATEVALUE($E$2:$E$15000) &gt;= $R7547)),
  ""
)</f>
        <v/>
      </c>
    </row>
    <row r="7548" spans="18:19" x14ac:dyDescent="0.2">
      <c r="R7548" s="3">
        <f t="shared" si="285"/>
        <v>47570</v>
      </c>
      <c r="S7548" t="str" cm="1">
        <f t="array" ref="S7548">IFERROR(
  SUMPRODUCT($H$2:$H$15000 *
            (DATEVALUE($D$2:$D$15000) &lt;= $R7548) *
            (DATEVALUE($E$2:$E$15000) &gt;= $R7548))
  /
  SUMPRODUCT((DATEVALUE($D$2:$D$15000) &lt;= $R7548) *
            (DATEVALUE($E$2:$E$15000) &gt;= $R7548)),
  ""
)</f>
        <v/>
      </c>
    </row>
    <row r="7549" spans="18:19" x14ac:dyDescent="0.2">
      <c r="R7549" s="3">
        <f t="shared" si="285"/>
        <v>47571</v>
      </c>
      <c r="S7549" t="str" cm="1">
        <f t="array" ref="S7549">IFERROR(
  SUMPRODUCT($H$2:$H$15000 *
            (DATEVALUE($D$2:$D$15000) &lt;= $R7549) *
            (DATEVALUE($E$2:$E$15000) &gt;= $R7549))
  /
  SUMPRODUCT((DATEVALUE($D$2:$D$15000) &lt;= $R7549) *
            (DATEVALUE($E$2:$E$15000) &gt;= $R7549)),
  ""
)</f>
        <v/>
      </c>
    </row>
    <row r="7550" spans="18:19" x14ac:dyDescent="0.2">
      <c r="R7550" s="3">
        <f t="shared" si="285"/>
        <v>47572</v>
      </c>
      <c r="S7550" t="str" cm="1">
        <f t="array" ref="S7550">IFERROR(
  SUMPRODUCT($H$2:$H$15000 *
            (DATEVALUE($D$2:$D$15000) &lt;= $R7550) *
            (DATEVALUE($E$2:$E$15000) &gt;= $R7550))
  /
  SUMPRODUCT((DATEVALUE($D$2:$D$15000) &lt;= $R7550) *
            (DATEVALUE($E$2:$E$15000) &gt;= $R7550)),
  ""
)</f>
        <v/>
      </c>
    </row>
    <row r="7551" spans="18:19" x14ac:dyDescent="0.2">
      <c r="R7551" s="3">
        <f t="shared" si="285"/>
        <v>47573</v>
      </c>
      <c r="S7551" t="str" cm="1">
        <f t="array" ref="S7551">IFERROR(
  SUMPRODUCT($H$2:$H$15000 *
            (DATEVALUE($D$2:$D$15000) &lt;= $R7551) *
            (DATEVALUE($E$2:$E$15000) &gt;= $R7551))
  /
  SUMPRODUCT((DATEVALUE($D$2:$D$15000) &lt;= $R7551) *
            (DATEVALUE($E$2:$E$15000) &gt;= $R7551)),
  ""
)</f>
        <v/>
      </c>
    </row>
    <row r="7552" spans="18:19" x14ac:dyDescent="0.2">
      <c r="R7552" s="3">
        <f t="shared" si="285"/>
        <v>47574</v>
      </c>
      <c r="S7552" t="str" cm="1">
        <f t="array" ref="S7552">IFERROR(
  SUMPRODUCT($H$2:$H$15000 *
            (DATEVALUE($D$2:$D$15000) &lt;= $R7552) *
            (DATEVALUE($E$2:$E$15000) &gt;= $R7552))
  /
  SUMPRODUCT((DATEVALUE($D$2:$D$15000) &lt;= $R7552) *
            (DATEVALUE($E$2:$E$15000) &gt;= $R7552)),
  ""
)</f>
        <v/>
      </c>
    </row>
    <row r="7553" spans="18:19" x14ac:dyDescent="0.2">
      <c r="R7553" s="3">
        <f t="shared" si="285"/>
        <v>47575</v>
      </c>
      <c r="S7553" t="str" cm="1">
        <f t="array" ref="S7553">IFERROR(
  SUMPRODUCT($H$2:$H$15000 *
            (DATEVALUE($D$2:$D$15000) &lt;= $R7553) *
            (DATEVALUE($E$2:$E$15000) &gt;= $R7553))
  /
  SUMPRODUCT((DATEVALUE($D$2:$D$15000) &lt;= $R7553) *
            (DATEVALUE($E$2:$E$15000) &gt;= $R7553)),
  ""
)</f>
        <v/>
      </c>
    </row>
    <row r="7554" spans="18:19" x14ac:dyDescent="0.2">
      <c r="R7554" s="3">
        <f t="shared" si="285"/>
        <v>47576</v>
      </c>
      <c r="S7554" t="str" cm="1">
        <f t="array" ref="S7554">IFERROR(
  SUMPRODUCT($H$2:$H$15000 *
            (DATEVALUE($D$2:$D$15000) &lt;= $R7554) *
            (DATEVALUE($E$2:$E$15000) &gt;= $R7554))
  /
  SUMPRODUCT((DATEVALUE($D$2:$D$15000) &lt;= $R7554) *
            (DATEVALUE($E$2:$E$15000) &gt;= $R7554)),
  ""
)</f>
        <v/>
      </c>
    </row>
    <row r="7555" spans="18:19" x14ac:dyDescent="0.2">
      <c r="R7555" s="3">
        <f t="shared" si="285"/>
        <v>47577</v>
      </c>
      <c r="S7555" t="str" cm="1">
        <f t="array" ref="S7555">IFERROR(
  SUMPRODUCT($H$2:$H$15000 *
            (DATEVALUE($D$2:$D$15000) &lt;= $R7555) *
            (DATEVALUE($E$2:$E$15000) &gt;= $R7555))
  /
  SUMPRODUCT((DATEVALUE($D$2:$D$15000) &lt;= $R7555) *
            (DATEVALUE($E$2:$E$15000) &gt;= $R7555)),
  ""
)</f>
        <v/>
      </c>
    </row>
    <row r="7556" spans="18:19" x14ac:dyDescent="0.2">
      <c r="R7556" s="3">
        <f t="shared" ref="R7556:R7619" si="286">+R7555+1</f>
        <v>47578</v>
      </c>
      <c r="S7556" t="str" cm="1">
        <f t="array" ref="S7556">IFERROR(
  SUMPRODUCT($H$2:$H$15000 *
            (DATEVALUE($D$2:$D$15000) &lt;= $R7556) *
            (DATEVALUE($E$2:$E$15000) &gt;= $R7556))
  /
  SUMPRODUCT((DATEVALUE($D$2:$D$15000) &lt;= $R7556) *
            (DATEVALUE($E$2:$E$15000) &gt;= $R7556)),
  ""
)</f>
        <v/>
      </c>
    </row>
    <row r="7557" spans="18:19" x14ac:dyDescent="0.2">
      <c r="R7557" s="3">
        <f t="shared" si="286"/>
        <v>47579</v>
      </c>
      <c r="S7557" t="str" cm="1">
        <f t="array" ref="S7557">IFERROR(
  SUMPRODUCT($H$2:$H$15000 *
            (DATEVALUE($D$2:$D$15000) &lt;= $R7557) *
            (DATEVALUE($E$2:$E$15000) &gt;= $R7557))
  /
  SUMPRODUCT((DATEVALUE($D$2:$D$15000) &lt;= $R7557) *
            (DATEVALUE($E$2:$E$15000) &gt;= $R7557)),
  ""
)</f>
        <v/>
      </c>
    </row>
    <row r="7558" spans="18:19" x14ac:dyDescent="0.2">
      <c r="R7558" s="3">
        <f t="shared" si="286"/>
        <v>47580</v>
      </c>
      <c r="S7558" t="str" cm="1">
        <f t="array" ref="S7558">IFERROR(
  SUMPRODUCT($H$2:$H$15000 *
            (DATEVALUE($D$2:$D$15000) &lt;= $R7558) *
            (DATEVALUE($E$2:$E$15000) &gt;= $R7558))
  /
  SUMPRODUCT((DATEVALUE($D$2:$D$15000) &lt;= $R7558) *
            (DATEVALUE($E$2:$E$15000) &gt;= $R7558)),
  ""
)</f>
        <v/>
      </c>
    </row>
    <row r="7559" spans="18:19" x14ac:dyDescent="0.2">
      <c r="R7559" s="3">
        <f t="shared" si="286"/>
        <v>47581</v>
      </c>
      <c r="S7559" t="str" cm="1">
        <f t="array" ref="S7559">IFERROR(
  SUMPRODUCT($H$2:$H$15000 *
            (DATEVALUE($D$2:$D$15000) &lt;= $R7559) *
            (DATEVALUE($E$2:$E$15000) &gt;= $R7559))
  /
  SUMPRODUCT((DATEVALUE($D$2:$D$15000) &lt;= $R7559) *
            (DATEVALUE($E$2:$E$15000) &gt;= $R7559)),
  ""
)</f>
        <v/>
      </c>
    </row>
    <row r="7560" spans="18:19" x14ac:dyDescent="0.2">
      <c r="R7560" s="3">
        <f t="shared" si="286"/>
        <v>47582</v>
      </c>
      <c r="S7560" t="str" cm="1">
        <f t="array" ref="S7560">IFERROR(
  SUMPRODUCT($H$2:$H$15000 *
            (DATEVALUE($D$2:$D$15000) &lt;= $R7560) *
            (DATEVALUE($E$2:$E$15000) &gt;= $R7560))
  /
  SUMPRODUCT((DATEVALUE($D$2:$D$15000) &lt;= $R7560) *
            (DATEVALUE($E$2:$E$15000) &gt;= $R7560)),
  ""
)</f>
        <v/>
      </c>
    </row>
    <row r="7561" spans="18:19" x14ac:dyDescent="0.2">
      <c r="R7561" s="3">
        <f t="shared" si="286"/>
        <v>47583</v>
      </c>
      <c r="S7561" t="str" cm="1">
        <f t="array" ref="S7561">IFERROR(
  SUMPRODUCT($H$2:$H$15000 *
            (DATEVALUE($D$2:$D$15000) &lt;= $R7561) *
            (DATEVALUE($E$2:$E$15000) &gt;= $R7561))
  /
  SUMPRODUCT((DATEVALUE($D$2:$D$15000) &lt;= $R7561) *
            (DATEVALUE($E$2:$E$15000) &gt;= $R7561)),
  ""
)</f>
        <v/>
      </c>
    </row>
    <row r="7562" spans="18:19" x14ac:dyDescent="0.2">
      <c r="R7562" s="3">
        <f t="shared" si="286"/>
        <v>47584</v>
      </c>
      <c r="S7562" t="str" cm="1">
        <f t="array" ref="S7562">IFERROR(
  SUMPRODUCT($H$2:$H$15000 *
            (DATEVALUE($D$2:$D$15000) &lt;= $R7562) *
            (DATEVALUE($E$2:$E$15000) &gt;= $R7562))
  /
  SUMPRODUCT((DATEVALUE($D$2:$D$15000) &lt;= $R7562) *
            (DATEVALUE($E$2:$E$15000) &gt;= $R7562)),
  ""
)</f>
        <v/>
      </c>
    </row>
    <row r="7563" spans="18:19" x14ac:dyDescent="0.2">
      <c r="R7563" s="3">
        <f t="shared" si="286"/>
        <v>47585</v>
      </c>
      <c r="S7563" t="str" cm="1">
        <f t="array" ref="S7563">IFERROR(
  SUMPRODUCT($H$2:$H$15000 *
            (DATEVALUE($D$2:$D$15000) &lt;= $R7563) *
            (DATEVALUE($E$2:$E$15000) &gt;= $R7563))
  /
  SUMPRODUCT((DATEVALUE($D$2:$D$15000) &lt;= $R7563) *
            (DATEVALUE($E$2:$E$15000) &gt;= $R7563)),
  ""
)</f>
        <v/>
      </c>
    </row>
    <row r="7564" spans="18:19" x14ac:dyDescent="0.2">
      <c r="R7564" s="3">
        <f t="shared" si="286"/>
        <v>47586</v>
      </c>
      <c r="S7564" t="str" cm="1">
        <f t="array" ref="S7564">IFERROR(
  SUMPRODUCT($H$2:$H$15000 *
            (DATEVALUE($D$2:$D$15000) &lt;= $R7564) *
            (DATEVALUE($E$2:$E$15000) &gt;= $R7564))
  /
  SUMPRODUCT((DATEVALUE($D$2:$D$15000) &lt;= $R7564) *
            (DATEVALUE($E$2:$E$15000) &gt;= $R7564)),
  ""
)</f>
        <v/>
      </c>
    </row>
    <row r="7565" spans="18:19" x14ac:dyDescent="0.2">
      <c r="R7565" s="3">
        <f t="shared" si="286"/>
        <v>47587</v>
      </c>
      <c r="S7565" t="str" cm="1">
        <f t="array" ref="S7565">IFERROR(
  SUMPRODUCT($H$2:$H$15000 *
            (DATEVALUE($D$2:$D$15000) &lt;= $R7565) *
            (DATEVALUE($E$2:$E$15000) &gt;= $R7565))
  /
  SUMPRODUCT((DATEVALUE($D$2:$D$15000) &lt;= $R7565) *
            (DATEVALUE($E$2:$E$15000) &gt;= $R7565)),
  ""
)</f>
        <v/>
      </c>
    </row>
    <row r="7566" spans="18:19" x14ac:dyDescent="0.2">
      <c r="R7566" s="3">
        <f t="shared" si="286"/>
        <v>47588</v>
      </c>
      <c r="S7566" t="str" cm="1">
        <f t="array" ref="S7566">IFERROR(
  SUMPRODUCT($H$2:$H$15000 *
            (DATEVALUE($D$2:$D$15000) &lt;= $R7566) *
            (DATEVALUE($E$2:$E$15000) &gt;= $R7566))
  /
  SUMPRODUCT((DATEVALUE($D$2:$D$15000) &lt;= $R7566) *
            (DATEVALUE($E$2:$E$15000) &gt;= $R7566)),
  ""
)</f>
        <v/>
      </c>
    </row>
    <row r="7567" spans="18:19" x14ac:dyDescent="0.2">
      <c r="R7567" s="3">
        <f t="shared" si="286"/>
        <v>47589</v>
      </c>
      <c r="S7567" t="str" cm="1">
        <f t="array" ref="S7567">IFERROR(
  SUMPRODUCT($H$2:$H$15000 *
            (DATEVALUE($D$2:$D$15000) &lt;= $R7567) *
            (DATEVALUE($E$2:$E$15000) &gt;= $R7567))
  /
  SUMPRODUCT((DATEVALUE($D$2:$D$15000) &lt;= $R7567) *
            (DATEVALUE($E$2:$E$15000) &gt;= $R7567)),
  ""
)</f>
        <v/>
      </c>
    </row>
    <row r="7568" spans="18:19" x14ac:dyDescent="0.2">
      <c r="R7568" s="3">
        <f t="shared" si="286"/>
        <v>47590</v>
      </c>
      <c r="S7568" t="str" cm="1">
        <f t="array" ref="S7568">IFERROR(
  SUMPRODUCT($H$2:$H$15000 *
            (DATEVALUE($D$2:$D$15000) &lt;= $R7568) *
            (DATEVALUE($E$2:$E$15000) &gt;= $R7568))
  /
  SUMPRODUCT((DATEVALUE($D$2:$D$15000) &lt;= $R7568) *
            (DATEVALUE($E$2:$E$15000) &gt;= $R7568)),
  ""
)</f>
        <v/>
      </c>
    </row>
    <row r="7569" spans="18:19" x14ac:dyDescent="0.2">
      <c r="R7569" s="3">
        <f t="shared" si="286"/>
        <v>47591</v>
      </c>
      <c r="S7569" t="str" cm="1">
        <f t="array" ref="S7569">IFERROR(
  SUMPRODUCT($H$2:$H$15000 *
            (DATEVALUE($D$2:$D$15000) &lt;= $R7569) *
            (DATEVALUE($E$2:$E$15000) &gt;= $R7569))
  /
  SUMPRODUCT((DATEVALUE($D$2:$D$15000) &lt;= $R7569) *
            (DATEVALUE($E$2:$E$15000) &gt;= $R7569)),
  ""
)</f>
        <v/>
      </c>
    </row>
    <row r="7570" spans="18:19" x14ac:dyDescent="0.2">
      <c r="R7570" s="3">
        <f t="shared" si="286"/>
        <v>47592</v>
      </c>
      <c r="S7570" t="str" cm="1">
        <f t="array" ref="S7570">IFERROR(
  SUMPRODUCT($H$2:$H$15000 *
            (DATEVALUE($D$2:$D$15000) &lt;= $R7570) *
            (DATEVALUE($E$2:$E$15000) &gt;= $R7570))
  /
  SUMPRODUCT((DATEVALUE($D$2:$D$15000) &lt;= $R7570) *
            (DATEVALUE($E$2:$E$15000) &gt;= $R7570)),
  ""
)</f>
        <v/>
      </c>
    </row>
    <row r="7571" spans="18:19" x14ac:dyDescent="0.2">
      <c r="R7571" s="3">
        <f t="shared" si="286"/>
        <v>47593</v>
      </c>
      <c r="S7571" t="str" cm="1">
        <f t="array" ref="S7571">IFERROR(
  SUMPRODUCT($H$2:$H$15000 *
            (DATEVALUE($D$2:$D$15000) &lt;= $R7571) *
            (DATEVALUE($E$2:$E$15000) &gt;= $R7571))
  /
  SUMPRODUCT((DATEVALUE($D$2:$D$15000) &lt;= $R7571) *
            (DATEVALUE($E$2:$E$15000) &gt;= $R7571)),
  ""
)</f>
        <v/>
      </c>
    </row>
    <row r="7572" spans="18:19" x14ac:dyDescent="0.2">
      <c r="R7572" s="3">
        <f t="shared" si="286"/>
        <v>47594</v>
      </c>
      <c r="S7572" t="str" cm="1">
        <f t="array" ref="S7572">IFERROR(
  SUMPRODUCT($H$2:$H$15000 *
            (DATEVALUE($D$2:$D$15000) &lt;= $R7572) *
            (DATEVALUE($E$2:$E$15000) &gt;= $R7572))
  /
  SUMPRODUCT((DATEVALUE($D$2:$D$15000) &lt;= $R7572) *
            (DATEVALUE($E$2:$E$15000) &gt;= $R7572)),
  ""
)</f>
        <v/>
      </c>
    </row>
    <row r="7573" spans="18:19" x14ac:dyDescent="0.2">
      <c r="R7573" s="3">
        <f t="shared" si="286"/>
        <v>47595</v>
      </c>
      <c r="S7573" t="str" cm="1">
        <f t="array" ref="S7573">IFERROR(
  SUMPRODUCT($H$2:$H$15000 *
            (DATEVALUE($D$2:$D$15000) &lt;= $R7573) *
            (DATEVALUE($E$2:$E$15000) &gt;= $R7573))
  /
  SUMPRODUCT((DATEVALUE($D$2:$D$15000) &lt;= $R7573) *
            (DATEVALUE($E$2:$E$15000) &gt;= $R7573)),
  ""
)</f>
        <v/>
      </c>
    </row>
    <row r="7574" spans="18:19" x14ac:dyDescent="0.2">
      <c r="R7574" s="3">
        <f t="shared" si="286"/>
        <v>47596</v>
      </c>
      <c r="S7574" t="str" cm="1">
        <f t="array" ref="S7574">IFERROR(
  SUMPRODUCT($H$2:$H$15000 *
            (DATEVALUE($D$2:$D$15000) &lt;= $R7574) *
            (DATEVALUE($E$2:$E$15000) &gt;= $R7574))
  /
  SUMPRODUCT((DATEVALUE($D$2:$D$15000) &lt;= $R7574) *
            (DATEVALUE($E$2:$E$15000) &gt;= $R7574)),
  ""
)</f>
        <v/>
      </c>
    </row>
    <row r="7575" spans="18:19" x14ac:dyDescent="0.2">
      <c r="R7575" s="3">
        <f t="shared" si="286"/>
        <v>47597</v>
      </c>
      <c r="S7575" t="str" cm="1">
        <f t="array" ref="S7575">IFERROR(
  SUMPRODUCT($H$2:$H$15000 *
            (DATEVALUE($D$2:$D$15000) &lt;= $R7575) *
            (DATEVALUE($E$2:$E$15000) &gt;= $R7575))
  /
  SUMPRODUCT((DATEVALUE($D$2:$D$15000) &lt;= $R7575) *
            (DATEVALUE($E$2:$E$15000) &gt;= $R7575)),
  ""
)</f>
        <v/>
      </c>
    </row>
    <row r="7576" spans="18:19" x14ac:dyDescent="0.2">
      <c r="R7576" s="3">
        <f t="shared" si="286"/>
        <v>47598</v>
      </c>
      <c r="S7576" t="str" cm="1">
        <f t="array" ref="S7576">IFERROR(
  SUMPRODUCT($H$2:$H$15000 *
            (DATEVALUE($D$2:$D$15000) &lt;= $R7576) *
            (DATEVALUE($E$2:$E$15000) &gt;= $R7576))
  /
  SUMPRODUCT((DATEVALUE($D$2:$D$15000) &lt;= $R7576) *
            (DATEVALUE($E$2:$E$15000) &gt;= $R7576)),
  ""
)</f>
        <v/>
      </c>
    </row>
    <row r="7577" spans="18:19" x14ac:dyDescent="0.2">
      <c r="R7577" s="3">
        <f t="shared" si="286"/>
        <v>47599</v>
      </c>
      <c r="S7577" t="str" cm="1">
        <f t="array" ref="S7577">IFERROR(
  SUMPRODUCT($H$2:$H$15000 *
            (DATEVALUE($D$2:$D$15000) &lt;= $R7577) *
            (DATEVALUE($E$2:$E$15000) &gt;= $R7577))
  /
  SUMPRODUCT((DATEVALUE($D$2:$D$15000) &lt;= $R7577) *
            (DATEVALUE($E$2:$E$15000) &gt;= $R7577)),
  ""
)</f>
        <v/>
      </c>
    </row>
    <row r="7578" spans="18:19" x14ac:dyDescent="0.2">
      <c r="R7578" s="3">
        <f t="shared" si="286"/>
        <v>47600</v>
      </c>
      <c r="S7578" t="str" cm="1">
        <f t="array" ref="S7578">IFERROR(
  SUMPRODUCT($H$2:$H$15000 *
            (DATEVALUE($D$2:$D$15000) &lt;= $R7578) *
            (DATEVALUE($E$2:$E$15000) &gt;= $R7578))
  /
  SUMPRODUCT((DATEVALUE($D$2:$D$15000) &lt;= $R7578) *
            (DATEVALUE($E$2:$E$15000) &gt;= $R7578)),
  ""
)</f>
        <v/>
      </c>
    </row>
    <row r="7579" spans="18:19" x14ac:dyDescent="0.2">
      <c r="R7579" s="3">
        <f t="shared" si="286"/>
        <v>47601</v>
      </c>
      <c r="S7579" t="str" cm="1">
        <f t="array" ref="S7579">IFERROR(
  SUMPRODUCT($H$2:$H$15000 *
            (DATEVALUE($D$2:$D$15000) &lt;= $R7579) *
            (DATEVALUE($E$2:$E$15000) &gt;= $R7579))
  /
  SUMPRODUCT((DATEVALUE($D$2:$D$15000) &lt;= $R7579) *
            (DATEVALUE($E$2:$E$15000) &gt;= $R7579)),
  ""
)</f>
        <v/>
      </c>
    </row>
    <row r="7580" spans="18:19" x14ac:dyDescent="0.2">
      <c r="R7580" s="3">
        <f t="shared" si="286"/>
        <v>47602</v>
      </c>
      <c r="S7580" t="str" cm="1">
        <f t="array" ref="S7580">IFERROR(
  SUMPRODUCT($H$2:$H$15000 *
            (DATEVALUE($D$2:$D$15000) &lt;= $R7580) *
            (DATEVALUE($E$2:$E$15000) &gt;= $R7580))
  /
  SUMPRODUCT((DATEVALUE($D$2:$D$15000) &lt;= $R7580) *
            (DATEVALUE($E$2:$E$15000) &gt;= $R7580)),
  ""
)</f>
        <v/>
      </c>
    </row>
    <row r="7581" spans="18:19" x14ac:dyDescent="0.2">
      <c r="R7581" s="3">
        <f t="shared" si="286"/>
        <v>47603</v>
      </c>
      <c r="S7581" t="str" cm="1">
        <f t="array" ref="S7581">IFERROR(
  SUMPRODUCT($H$2:$H$15000 *
            (DATEVALUE($D$2:$D$15000) &lt;= $R7581) *
            (DATEVALUE($E$2:$E$15000) &gt;= $R7581))
  /
  SUMPRODUCT((DATEVALUE($D$2:$D$15000) &lt;= $R7581) *
            (DATEVALUE($E$2:$E$15000) &gt;= $R7581)),
  ""
)</f>
        <v/>
      </c>
    </row>
    <row r="7582" spans="18:19" x14ac:dyDescent="0.2">
      <c r="R7582" s="3">
        <f t="shared" si="286"/>
        <v>47604</v>
      </c>
      <c r="S7582" t="str" cm="1">
        <f t="array" ref="S7582">IFERROR(
  SUMPRODUCT($H$2:$H$15000 *
            (DATEVALUE($D$2:$D$15000) &lt;= $R7582) *
            (DATEVALUE($E$2:$E$15000) &gt;= $R7582))
  /
  SUMPRODUCT((DATEVALUE($D$2:$D$15000) &lt;= $R7582) *
            (DATEVALUE($E$2:$E$15000) &gt;= $R7582)),
  ""
)</f>
        <v/>
      </c>
    </row>
    <row r="7583" spans="18:19" x14ac:dyDescent="0.2">
      <c r="R7583" s="3">
        <f t="shared" si="286"/>
        <v>47605</v>
      </c>
      <c r="S7583" t="str" cm="1">
        <f t="array" ref="S7583">IFERROR(
  SUMPRODUCT($H$2:$H$15000 *
            (DATEVALUE($D$2:$D$15000) &lt;= $R7583) *
            (DATEVALUE($E$2:$E$15000) &gt;= $R7583))
  /
  SUMPRODUCT((DATEVALUE($D$2:$D$15000) &lt;= $R7583) *
            (DATEVALUE($E$2:$E$15000) &gt;= $R7583)),
  ""
)</f>
        <v/>
      </c>
    </row>
    <row r="7584" spans="18:19" x14ac:dyDescent="0.2">
      <c r="R7584" s="3">
        <f t="shared" si="286"/>
        <v>47606</v>
      </c>
      <c r="S7584" t="str" cm="1">
        <f t="array" ref="S7584">IFERROR(
  SUMPRODUCT($H$2:$H$15000 *
            (DATEVALUE($D$2:$D$15000) &lt;= $R7584) *
            (DATEVALUE($E$2:$E$15000) &gt;= $R7584))
  /
  SUMPRODUCT((DATEVALUE($D$2:$D$15000) &lt;= $R7584) *
            (DATEVALUE($E$2:$E$15000) &gt;= $R7584)),
  ""
)</f>
        <v/>
      </c>
    </row>
    <row r="7585" spans="18:19" x14ac:dyDescent="0.2">
      <c r="R7585" s="3">
        <f t="shared" si="286"/>
        <v>47607</v>
      </c>
      <c r="S7585" t="str" cm="1">
        <f t="array" ref="S7585">IFERROR(
  SUMPRODUCT($H$2:$H$15000 *
            (DATEVALUE($D$2:$D$15000) &lt;= $R7585) *
            (DATEVALUE($E$2:$E$15000) &gt;= $R7585))
  /
  SUMPRODUCT((DATEVALUE($D$2:$D$15000) &lt;= $R7585) *
            (DATEVALUE($E$2:$E$15000) &gt;= $R7585)),
  ""
)</f>
        <v/>
      </c>
    </row>
    <row r="7586" spans="18:19" x14ac:dyDescent="0.2">
      <c r="R7586" s="3">
        <f t="shared" si="286"/>
        <v>47608</v>
      </c>
      <c r="S7586" t="str" cm="1">
        <f t="array" ref="S7586">IFERROR(
  SUMPRODUCT($H$2:$H$15000 *
            (DATEVALUE($D$2:$D$15000) &lt;= $R7586) *
            (DATEVALUE($E$2:$E$15000) &gt;= $R7586))
  /
  SUMPRODUCT((DATEVALUE($D$2:$D$15000) &lt;= $R7586) *
            (DATEVALUE($E$2:$E$15000) &gt;= $R7586)),
  ""
)</f>
        <v/>
      </c>
    </row>
    <row r="7587" spans="18:19" x14ac:dyDescent="0.2">
      <c r="R7587" s="3">
        <f t="shared" si="286"/>
        <v>47609</v>
      </c>
      <c r="S7587" t="str" cm="1">
        <f t="array" ref="S7587">IFERROR(
  SUMPRODUCT($H$2:$H$15000 *
            (DATEVALUE($D$2:$D$15000) &lt;= $R7587) *
            (DATEVALUE($E$2:$E$15000) &gt;= $R7587))
  /
  SUMPRODUCT((DATEVALUE($D$2:$D$15000) &lt;= $R7587) *
            (DATEVALUE($E$2:$E$15000) &gt;= $R7587)),
  ""
)</f>
        <v/>
      </c>
    </row>
    <row r="7588" spans="18:19" x14ac:dyDescent="0.2">
      <c r="R7588" s="3">
        <f t="shared" si="286"/>
        <v>47610</v>
      </c>
      <c r="S7588" t="str" cm="1">
        <f t="array" ref="S7588">IFERROR(
  SUMPRODUCT($H$2:$H$15000 *
            (DATEVALUE($D$2:$D$15000) &lt;= $R7588) *
            (DATEVALUE($E$2:$E$15000) &gt;= $R7588))
  /
  SUMPRODUCT((DATEVALUE($D$2:$D$15000) &lt;= $R7588) *
            (DATEVALUE($E$2:$E$15000) &gt;= $R7588)),
  ""
)</f>
        <v/>
      </c>
    </row>
    <row r="7589" spans="18:19" x14ac:dyDescent="0.2">
      <c r="R7589" s="3">
        <f t="shared" si="286"/>
        <v>47611</v>
      </c>
      <c r="S7589" t="str" cm="1">
        <f t="array" ref="S7589">IFERROR(
  SUMPRODUCT($H$2:$H$15000 *
            (DATEVALUE($D$2:$D$15000) &lt;= $R7589) *
            (DATEVALUE($E$2:$E$15000) &gt;= $R7589))
  /
  SUMPRODUCT((DATEVALUE($D$2:$D$15000) &lt;= $R7589) *
            (DATEVALUE($E$2:$E$15000) &gt;= $R7589)),
  ""
)</f>
        <v/>
      </c>
    </row>
    <row r="7590" spans="18:19" x14ac:dyDescent="0.2">
      <c r="R7590" s="3">
        <f t="shared" si="286"/>
        <v>47612</v>
      </c>
      <c r="S7590" t="str" cm="1">
        <f t="array" ref="S7590">IFERROR(
  SUMPRODUCT($H$2:$H$15000 *
            (DATEVALUE($D$2:$D$15000) &lt;= $R7590) *
            (DATEVALUE($E$2:$E$15000) &gt;= $R7590))
  /
  SUMPRODUCT((DATEVALUE($D$2:$D$15000) &lt;= $R7590) *
            (DATEVALUE($E$2:$E$15000) &gt;= $R7590)),
  ""
)</f>
        <v/>
      </c>
    </row>
    <row r="7591" spans="18:19" x14ac:dyDescent="0.2">
      <c r="R7591" s="3">
        <f t="shared" si="286"/>
        <v>47613</v>
      </c>
      <c r="S7591" t="str" cm="1">
        <f t="array" ref="S7591">IFERROR(
  SUMPRODUCT($H$2:$H$15000 *
            (DATEVALUE($D$2:$D$15000) &lt;= $R7591) *
            (DATEVALUE($E$2:$E$15000) &gt;= $R7591))
  /
  SUMPRODUCT((DATEVALUE($D$2:$D$15000) &lt;= $R7591) *
            (DATEVALUE($E$2:$E$15000) &gt;= $R7591)),
  ""
)</f>
        <v/>
      </c>
    </row>
    <row r="7592" spans="18:19" x14ac:dyDescent="0.2">
      <c r="R7592" s="3">
        <f t="shared" si="286"/>
        <v>47614</v>
      </c>
      <c r="S7592" t="str" cm="1">
        <f t="array" ref="S7592">IFERROR(
  SUMPRODUCT($H$2:$H$15000 *
            (DATEVALUE($D$2:$D$15000) &lt;= $R7592) *
            (DATEVALUE($E$2:$E$15000) &gt;= $R7592))
  /
  SUMPRODUCT((DATEVALUE($D$2:$D$15000) &lt;= $R7592) *
            (DATEVALUE($E$2:$E$15000) &gt;= $R7592)),
  ""
)</f>
        <v/>
      </c>
    </row>
    <row r="7593" spans="18:19" x14ac:dyDescent="0.2">
      <c r="R7593" s="3">
        <f t="shared" si="286"/>
        <v>47615</v>
      </c>
      <c r="S7593" t="str" cm="1">
        <f t="array" ref="S7593">IFERROR(
  SUMPRODUCT($H$2:$H$15000 *
            (DATEVALUE($D$2:$D$15000) &lt;= $R7593) *
            (DATEVALUE($E$2:$E$15000) &gt;= $R7593))
  /
  SUMPRODUCT((DATEVALUE($D$2:$D$15000) &lt;= $R7593) *
            (DATEVALUE($E$2:$E$15000) &gt;= $R7593)),
  ""
)</f>
        <v/>
      </c>
    </row>
    <row r="7594" spans="18:19" x14ac:dyDescent="0.2">
      <c r="R7594" s="3">
        <f t="shared" si="286"/>
        <v>47616</v>
      </c>
      <c r="S7594" t="str" cm="1">
        <f t="array" ref="S7594">IFERROR(
  SUMPRODUCT($H$2:$H$15000 *
            (DATEVALUE($D$2:$D$15000) &lt;= $R7594) *
            (DATEVALUE($E$2:$E$15000) &gt;= $R7594))
  /
  SUMPRODUCT((DATEVALUE($D$2:$D$15000) &lt;= $R7594) *
            (DATEVALUE($E$2:$E$15000) &gt;= $R7594)),
  ""
)</f>
        <v/>
      </c>
    </row>
    <row r="7595" spans="18:19" x14ac:dyDescent="0.2">
      <c r="R7595" s="3">
        <f t="shared" si="286"/>
        <v>47617</v>
      </c>
      <c r="S7595" t="str" cm="1">
        <f t="array" ref="S7595">IFERROR(
  SUMPRODUCT($H$2:$H$15000 *
            (DATEVALUE($D$2:$D$15000) &lt;= $R7595) *
            (DATEVALUE($E$2:$E$15000) &gt;= $R7595))
  /
  SUMPRODUCT((DATEVALUE($D$2:$D$15000) &lt;= $R7595) *
            (DATEVALUE($E$2:$E$15000) &gt;= $R7595)),
  ""
)</f>
        <v/>
      </c>
    </row>
    <row r="7596" spans="18:19" x14ac:dyDescent="0.2">
      <c r="R7596" s="3">
        <f t="shared" si="286"/>
        <v>47618</v>
      </c>
      <c r="S7596" t="str" cm="1">
        <f t="array" ref="S7596">IFERROR(
  SUMPRODUCT($H$2:$H$15000 *
            (DATEVALUE($D$2:$D$15000) &lt;= $R7596) *
            (DATEVALUE($E$2:$E$15000) &gt;= $R7596))
  /
  SUMPRODUCT((DATEVALUE($D$2:$D$15000) &lt;= $R7596) *
            (DATEVALUE($E$2:$E$15000) &gt;= $R7596)),
  ""
)</f>
        <v/>
      </c>
    </row>
    <row r="7597" spans="18:19" x14ac:dyDescent="0.2">
      <c r="R7597" s="3">
        <f t="shared" si="286"/>
        <v>47619</v>
      </c>
      <c r="S7597" t="str" cm="1">
        <f t="array" ref="S7597">IFERROR(
  SUMPRODUCT($H$2:$H$15000 *
            (DATEVALUE($D$2:$D$15000) &lt;= $R7597) *
            (DATEVALUE($E$2:$E$15000) &gt;= $R7597))
  /
  SUMPRODUCT((DATEVALUE($D$2:$D$15000) &lt;= $R7597) *
            (DATEVALUE($E$2:$E$15000) &gt;= $R7597)),
  ""
)</f>
        <v/>
      </c>
    </row>
    <row r="7598" spans="18:19" x14ac:dyDescent="0.2">
      <c r="R7598" s="3">
        <f t="shared" si="286"/>
        <v>47620</v>
      </c>
      <c r="S7598" t="str" cm="1">
        <f t="array" ref="S7598">IFERROR(
  SUMPRODUCT($H$2:$H$15000 *
            (DATEVALUE($D$2:$D$15000) &lt;= $R7598) *
            (DATEVALUE($E$2:$E$15000) &gt;= $R7598))
  /
  SUMPRODUCT((DATEVALUE($D$2:$D$15000) &lt;= $R7598) *
            (DATEVALUE($E$2:$E$15000) &gt;= $R7598)),
  ""
)</f>
        <v/>
      </c>
    </row>
    <row r="7599" spans="18:19" x14ac:dyDescent="0.2">
      <c r="R7599" s="3">
        <f t="shared" si="286"/>
        <v>47621</v>
      </c>
      <c r="S7599" t="str" cm="1">
        <f t="array" ref="S7599">IFERROR(
  SUMPRODUCT($H$2:$H$15000 *
            (DATEVALUE($D$2:$D$15000) &lt;= $R7599) *
            (DATEVALUE($E$2:$E$15000) &gt;= $R7599))
  /
  SUMPRODUCT((DATEVALUE($D$2:$D$15000) &lt;= $R7599) *
            (DATEVALUE($E$2:$E$15000) &gt;= $R7599)),
  ""
)</f>
        <v/>
      </c>
    </row>
    <row r="7600" spans="18:19" x14ac:dyDescent="0.2">
      <c r="R7600" s="3">
        <f t="shared" si="286"/>
        <v>47622</v>
      </c>
      <c r="S7600" t="str" cm="1">
        <f t="array" ref="S7600">IFERROR(
  SUMPRODUCT($H$2:$H$15000 *
            (DATEVALUE($D$2:$D$15000) &lt;= $R7600) *
            (DATEVALUE($E$2:$E$15000) &gt;= $R7600))
  /
  SUMPRODUCT((DATEVALUE($D$2:$D$15000) &lt;= $R7600) *
            (DATEVALUE($E$2:$E$15000) &gt;= $R7600)),
  ""
)</f>
        <v/>
      </c>
    </row>
    <row r="7601" spans="18:19" x14ac:dyDescent="0.2">
      <c r="R7601" s="3">
        <f t="shared" si="286"/>
        <v>47623</v>
      </c>
      <c r="S7601" t="str" cm="1">
        <f t="array" ref="S7601">IFERROR(
  SUMPRODUCT($H$2:$H$15000 *
            (DATEVALUE($D$2:$D$15000) &lt;= $R7601) *
            (DATEVALUE($E$2:$E$15000) &gt;= $R7601))
  /
  SUMPRODUCT((DATEVALUE($D$2:$D$15000) &lt;= $R7601) *
            (DATEVALUE($E$2:$E$15000) &gt;= $R7601)),
  ""
)</f>
        <v/>
      </c>
    </row>
    <row r="7602" spans="18:19" x14ac:dyDescent="0.2">
      <c r="R7602" s="3">
        <f t="shared" si="286"/>
        <v>47624</v>
      </c>
      <c r="S7602" t="str" cm="1">
        <f t="array" ref="S7602">IFERROR(
  SUMPRODUCT($H$2:$H$15000 *
            (DATEVALUE($D$2:$D$15000) &lt;= $R7602) *
            (DATEVALUE($E$2:$E$15000) &gt;= $R7602))
  /
  SUMPRODUCT((DATEVALUE($D$2:$D$15000) &lt;= $R7602) *
            (DATEVALUE($E$2:$E$15000) &gt;= $R7602)),
  ""
)</f>
        <v/>
      </c>
    </row>
    <row r="7603" spans="18:19" x14ac:dyDescent="0.2">
      <c r="R7603" s="3">
        <f t="shared" si="286"/>
        <v>47625</v>
      </c>
      <c r="S7603" t="str" cm="1">
        <f t="array" ref="S7603">IFERROR(
  SUMPRODUCT($H$2:$H$15000 *
            (DATEVALUE($D$2:$D$15000) &lt;= $R7603) *
            (DATEVALUE($E$2:$E$15000) &gt;= $R7603))
  /
  SUMPRODUCT((DATEVALUE($D$2:$D$15000) &lt;= $R7603) *
            (DATEVALUE($E$2:$E$15000) &gt;= $R7603)),
  ""
)</f>
        <v/>
      </c>
    </row>
    <row r="7604" spans="18:19" x14ac:dyDescent="0.2">
      <c r="R7604" s="3">
        <f t="shared" si="286"/>
        <v>47626</v>
      </c>
      <c r="S7604" t="str" cm="1">
        <f t="array" ref="S7604">IFERROR(
  SUMPRODUCT($H$2:$H$15000 *
            (DATEVALUE($D$2:$D$15000) &lt;= $R7604) *
            (DATEVALUE($E$2:$E$15000) &gt;= $R7604))
  /
  SUMPRODUCT((DATEVALUE($D$2:$D$15000) &lt;= $R7604) *
            (DATEVALUE($E$2:$E$15000) &gt;= $R7604)),
  ""
)</f>
        <v/>
      </c>
    </row>
    <row r="7605" spans="18:19" x14ac:dyDescent="0.2">
      <c r="R7605" s="3">
        <f t="shared" si="286"/>
        <v>47627</v>
      </c>
      <c r="S7605" t="str" cm="1">
        <f t="array" ref="S7605">IFERROR(
  SUMPRODUCT($H$2:$H$15000 *
            (DATEVALUE($D$2:$D$15000) &lt;= $R7605) *
            (DATEVALUE($E$2:$E$15000) &gt;= $R7605))
  /
  SUMPRODUCT((DATEVALUE($D$2:$D$15000) &lt;= $R7605) *
            (DATEVALUE($E$2:$E$15000) &gt;= $R7605)),
  ""
)</f>
        <v/>
      </c>
    </row>
    <row r="7606" spans="18:19" x14ac:dyDescent="0.2">
      <c r="R7606" s="3">
        <f t="shared" si="286"/>
        <v>47628</v>
      </c>
      <c r="S7606" t="str" cm="1">
        <f t="array" ref="S7606">IFERROR(
  SUMPRODUCT($H$2:$H$15000 *
            (DATEVALUE($D$2:$D$15000) &lt;= $R7606) *
            (DATEVALUE($E$2:$E$15000) &gt;= $R7606))
  /
  SUMPRODUCT((DATEVALUE($D$2:$D$15000) &lt;= $R7606) *
            (DATEVALUE($E$2:$E$15000) &gt;= $R7606)),
  ""
)</f>
        <v/>
      </c>
    </row>
    <row r="7607" spans="18:19" x14ac:dyDescent="0.2">
      <c r="R7607" s="3">
        <f t="shared" si="286"/>
        <v>47629</v>
      </c>
      <c r="S7607" t="str" cm="1">
        <f t="array" ref="S7607">IFERROR(
  SUMPRODUCT($H$2:$H$15000 *
            (DATEVALUE($D$2:$D$15000) &lt;= $R7607) *
            (DATEVALUE($E$2:$E$15000) &gt;= $R7607))
  /
  SUMPRODUCT((DATEVALUE($D$2:$D$15000) &lt;= $R7607) *
            (DATEVALUE($E$2:$E$15000) &gt;= $R7607)),
  ""
)</f>
        <v/>
      </c>
    </row>
    <row r="7608" spans="18:19" x14ac:dyDescent="0.2">
      <c r="R7608" s="3">
        <f t="shared" si="286"/>
        <v>47630</v>
      </c>
      <c r="S7608" t="str" cm="1">
        <f t="array" ref="S7608">IFERROR(
  SUMPRODUCT($H$2:$H$15000 *
            (DATEVALUE($D$2:$D$15000) &lt;= $R7608) *
            (DATEVALUE($E$2:$E$15000) &gt;= $R7608))
  /
  SUMPRODUCT((DATEVALUE($D$2:$D$15000) &lt;= $R7608) *
            (DATEVALUE($E$2:$E$15000) &gt;= $R7608)),
  ""
)</f>
        <v/>
      </c>
    </row>
    <row r="7609" spans="18:19" x14ac:dyDescent="0.2">
      <c r="R7609" s="3">
        <f t="shared" si="286"/>
        <v>47631</v>
      </c>
      <c r="S7609" t="str" cm="1">
        <f t="array" ref="S7609">IFERROR(
  SUMPRODUCT($H$2:$H$15000 *
            (DATEVALUE($D$2:$D$15000) &lt;= $R7609) *
            (DATEVALUE($E$2:$E$15000) &gt;= $R7609))
  /
  SUMPRODUCT((DATEVALUE($D$2:$D$15000) &lt;= $R7609) *
            (DATEVALUE($E$2:$E$15000) &gt;= $R7609)),
  ""
)</f>
        <v/>
      </c>
    </row>
    <row r="7610" spans="18:19" x14ac:dyDescent="0.2">
      <c r="R7610" s="3">
        <f t="shared" si="286"/>
        <v>47632</v>
      </c>
      <c r="S7610" t="str" cm="1">
        <f t="array" ref="S7610">IFERROR(
  SUMPRODUCT($H$2:$H$15000 *
            (DATEVALUE($D$2:$D$15000) &lt;= $R7610) *
            (DATEVALUE($E$2:$E$15000) &gt;= $R7610))
  /
  SUMPRODUCT((DATEVALUE($D$2:$D$15000) &lt;= $R7610) *
            (DATEVALUE($E$2:$E$15000) &gt;= $R7610)),
  ""
)</f>
        <v/>
      </c>
    </row>
    <row r="7611" spans="18:19" x14ac:dyDescent="0.2">
      <c r="R7611" s="3">
        <f t="shared" si="286"/>
        <v>47633</v>
      </c>
      <c r="S7611" t="str" cm="1">
        <f t="array" ref="S7611">IFERROR(
  SUMPRODUCT($H$2:$H$15000 *
            (DATEVALUE($D$2:$D$15000) &lt;= $R7611) *
            (DATEVALUE($E$2:$E$15000) &gt;= $R7611))
  /
  SUMPRODUCT((DATEVALUE($D$2:$D$15000) &lt;= $R7611) *
            (DATEVALUE($E$2:$E$15000) &gt;= $R7611)),
  ""
)</f>
        <v/>
      </c>
    </row>
    <row r="7612" spans="18:19" x14ac:dyDescent="0.2">
      <c r="R7612" s="3">
        <f t="shared" si="286"/>
        <v>47634</v>
      </c>
      <c r="S7612" t="str" cm="1">
        <f t="array" ref="S7612">IFERROR(
  SUMPRODUCT($H$2:$H$15000 *
            (DATEVALUE($D$2:$D$15000) &lt;= $R7612) *
            (DATEVALUE($E$2:$E$15000) &gt;= $R7612))
  /
  SUMPRODUCT((DATEVALUE($D$2:$D$15000) &lt;= $R7612) *
            (DATEVALUE($E$2:$E$15000) &gt;= $R7612)),
  ""
)</f>
        <v/>
      </c>
    </row>
    <row r="7613" spans="18:19" x14ac:dyDescent="0.2">
      <c r="R7613" s="3">
        <f t="shared" si="286"/>
        <v>47635</v>
      </c>
      <c r="S7613" t="str" cm="1">
        <f t="array" ref="S7613">IFERROR(
  SUMPRODUCT($H$2:$H$15000 *
            (DATEVALUE($D$2:$D$15000) &lt;= $R7613) *
            (DATEVALUE($E$2:$E$15000) &gt;= $R7613))
  /
  SUMPRODUCT((DATEVALUE($D$2:$D$15000) &lt;= $R7613) *
            (DATEVALUE($E$2:$E$15000) &gt;= $R7613)),
  ""
)</f>
        <v/>
      </c>
    </row>
    <row r="7614" spans="18:19" x14ac:dyDescent="0.2">
      <c r="R7614" s="3">
        <f t="shared" si="286"/>
        <v>47636</v>
      </c>
      <c r="S7614" t="str" cm="1">
        <f t="array" ref="S7614">IFERROR(
  SUMPRODUCT($H$2:$H$15000 *
            (DATEVALUE($D$2:$D$15000) &lt;= $R7614) *
            (DATEVALUE($E$2:$E$15000) &gt;= $R7614))
  /
  SUMPRODUCT((DATEVALUE($D$2:$D$15000) &lt;= $R7614) *
            (DATEVALUE($E$2:$E$15000) &gt;= $R7614)),
  ""
)</f>
        <v/>
      </c>
    </row>
    <row r="7615" spans="18:19" x14ac:dyDescent="0.2">
      <c r="R7615" s="3">
        <f t="shared" si="286"/>
        <v>47637</v>
      </c>
      <c r="S7615" t="str" cm="1">
        <f t="array" ref="S7615">IFERROR(
  SUMPRODUCT($H$2:$H$15000 *
            (DATEVALUE($D$2:$D$15000) &lt;= $R7615) *
            (DATEVALUE($E$2:$E$15000) &gt;= $R7615))
  /
  SUMPRODUCT((DATEVALUE($D$2:$D$15000) &lt;= $R7615) *
            (DATEVALUE($E$2:$E$15000) &gt;= $R7615)),
  ""
)</f>
        <v/>
      </c>
    </row>
    <row r="7616" spans="18:19" x14ac:dyDescent="0.2">
      <c r="R7616" s="3">
        <f t="shared" si="286"/>
        <v>47638</v>
      </c>
      <c r="S7616" t="str" cm="1">
        <f t="array" ref="S7616">IFERROR(
  SUMPRODUCT($H$2:$H$15000 *
            (DATEVALUE($D$2:$D$15000) &lt;= $R7616) *
            (DATEVALUE($E$2:$E$15000) &gt;= $R7616))
  /
  SUMPRODUCT((DATEVALUE($D$2:$D$15000) &lt;= $R7616) *
            (DATEVALUE($E$2:$E$15000) &gt;= $R7616)),
  ""
)</f>
        <v/>
      </c>
    </row>
    <row r="7617" spans="18:19" x14ac:dyDescent="0.2">
      <c r="R7617" s="3">
        <f t="shared" si="286"/>
        <v>47639</v>
      </c>
      <c r="S7617" t="str" cm="1">
        <f t="array" ref="S7617">IFERROR(
  SUMPRODUCT($H$2:$H$15000 *
            (DATEVALUE($D$2:$D$15000) &lt;= $R7617) *
            (DATEVALUE($E$2:$E$15000) &gt;= $R7617))
  /
  SUMPRODUCT((DATEVALUE($D$2:$D$15000) &lt;= $R7617) *
            (DATEVALUE($E$2:$E$15000) &gt;= $R7617)),
  ""
)</f>
        <v/>
      </c>
    </row>
    <row r="7618" spans="18:19" x14ac:dyDescent="0.2">
      <c r="R7618" s="3">
        <f t="shared" si="286"/>
        <v>47640</v>
      </c>
      <c r="S7618" t="str" cm="1">
        <f t="array" ref="S7618">IFERROR(
  SUMPRODUCT($H$2:$H$15000 *
            (DATEVALUE($D$2:$D$15000) &lt;= $R7618) *
            (DATEVALUE($E$2:$E$15000) &gt;= $R7618))
  /
  SUMPRODUCT((DATEVALUE($D$2:$D$15000) &lt;= $R7618) *
            (DATEVALUE($E$2:$E$15000) &gt;= $R7618)),
  ""
)</f>
        <v/>
      </c>
    </row>
    <row r="7619" spans="18:19" x14ac:dyDescent="0.2">
      <c r="R7619" s="3">
        <f t="shared" si="286"/>
        <v>47641</v>
      </c>
      <c r="S7619" t="str" cm="1">
        <f t="array" ref="S7619">IFERROR(
  SUMPRODUCT($H$2:$H$15000 *
            (DATEVALUE($D$2:$D$15000) &lt;= $R7619) *
            (DATEVALUE($E$2:$E$15000) &gt;= $R7619))
  /
  SUMPRODUCT((DATEVALUE($D$2:$D$15000) &lt;= $R7619) *
            (DATEVALUE($E$2:$E$15000) &gt;= $R7619)),
  ""
)</f>
        <v/>
      </c>
    </row>
    <row r="7620" spans="18:19" x14ac:dyDescent="0.2">
      <c r="R7620" s="3">
        <f t="shared" ref="R7620:R7683" si="287">+R7619+1</f>
        <v>47642</v>
      </c>
      <c r="S7620" t="str" cm="1">
        <f t="array" ref="S7620">IFERROR(
  SUMPRODUCT($H$2:$H$15000 *
            (DATEVALUE($D$2:$D$15000) &lt;= $R7620) *
            (DATEVALUE($E$2:$E$15000) &gt;= $R7620))
  /
  SUMPRODUCT((DATEVALUE($D$2:$D$15000) &lt;= $R7620) *
            (DATEVALUE($E$2:$E$15000) &gt;= $R7620)),
  ""
)</f>
        <v/>
      </c>
    </row>
    <row r="7621" spans="18:19" x14ac:dyDescent="0.2">
      <c r="R7621" s="3">
        <f t="shared" si="287"/>
        <v>47643</v>
      </c>
      <c r="S7621" t="str" cm="1">
        <f t="array" ref="S7621">IFERROR(
  SUMPRODUCT($H$2:$H$15000 *
            (DATEVALUE($D$2:$D$15000) &lt;= $R7621) *
            (DATEVALUE($E$2:$E$15000) &gt;= $R7621))
  /
  SUMPRODUCT((DATEVALUE($D$2:$D$15000) &lt;= $R7621) *
            (DATEVALUE($E$2:$E$15000) &gt;= $R7621)),
  ""
)</f>
        <v/>
      </c>
    </row>
    <row r="7622" spans="18:19" x14ac:dyDescent="0.2">
      <c r="R7622" s="3">
        <f t="shared" si="287"/>
        <v>47644</v>
      </c>
      <c r="S7622" t="str" cm="1">
        <f t="array" ref="S7622">IFERROR(
  SUMPRODUCT($H$2:$H$15000 *
            (DATEVALUE($D$2:$D$15000) &lt;= $R7622) *
            (DATEVALUE($E$2:$E$15000) &gt;= $R7622))
  /
  SUMPRODUCT((DATEVALUE($D$2:$D$15000) &lt;= $R7622) *
            (DATEVALUE($E$2:$E$15000) &gt;= $R7622)),
  ""
)</f>
        <v/>
      </c>
    </row>
    <row r="7623" spans="18:19" x14ac:dyDescent="0.2">
      <c r="R7623" s="3">
        <f t="shared" si="287"/>
        <v>47645</v>
      </c>
      <c r="S7623" t="str" cm="1">
        <f t="array" ref="S7623">IFERROR(
  SUMPRODUCT($H$2:$H$15000 *
            (DATEVALUE($D$2:$D$15000) &lt;= $R7623) *
            (DATEVALUE($E$2:$E$15000) &gt;= $R7623))
  /
  SUMPRODUCT((DATEVALUE($D$2:$D$15000) &lt;= $R7623) *
            (DATEVALUE($E$2:$E$15000) &gt;= $R7623)),
  ""
)</f>
        <v/>
      </c>
    </row>
    <row r="7624" spans="18:19" x14ac:dyDescent="0.2">
      <c r="R7624" s="3">
        <f t="shared" si="287"/>
        <v>47646</v>
      </c>
      <c r="S7624" t="str" cm="1">
        <f t="array" ref="S7624">IFERROR(
  SUMPRODUCT($H$2:$H$15000 *
            (DATEVALUE($D$2:$D$15000) &lt;= $R7624) *
            (DATEVALUE($E$2:$E$15000) &gt;= $R7624))
  /
  SUMPRODUCT((DATEVALUE($D$2:$D$15000) &lt;= $R7624) *
            (DATEVALUE($E$2:$E$15000) &gt;= $R7624)),
  ""
)</f>
        <v/>
      </c>
    </row>
    <row r="7625" spans="18:19" x14ac:dyDescent="0.2">
      <c r="R7625" s="3">
        <f t="shared" si="287"/>
        <v>47647</v>
      </c>
      <c r="S7625" t="str" cm="1">
        <f t="array" ref="S7625">IFERROR(
  SUMPRODUCT($H$2:$H$15000 *
            (DATEVALUE($D$2:$D$15000) &lt;= $R7625) *
            (DATEVALUE($E$2:$E$15000) &gt;= $R7625))
  /
  SUMPRODUCT((DATEVALUE($D$2:$D$15000) &lt;= $R7625) *
            (DATEVALUE($E$2:$E$15000) &gt;= $R7625)),
  ""
)</f>
        <v/>
      </c>
    </row>
    <row r="7626" spans="18:19" x14ac:dyDescent="0.2">
      <c r="R7626" s="3">
        <f t="shared" si="287"/>
        <v>47648</v>
      </c>
      <c r="S7626" t="str" cm="1">
        <f t="array" ref="S7626">IFERROR(
  SUMPRODUCT($H$2:$H$15000 *
            (DATEVALUE($D$2:$D$15000) &lt;= $R7626) *
            (DATEVALUE($E$2:$E$15000) &gt;= $R7626))
  /
  SUMPRODUCT((DATEVALUE($D$2:$D$15000) &lt;= $R7626) *
            (DATEVALUE($E$2:$E$15000) &gt;= $R7626)),
  ""
)</f>
        <v/>
      </c>
    </row>
    <row r="7627" spans="18:19" x14ac:dyDescent="0.2">
      <c r="R7627" s="3">
        <f t="shared" si="287"/>
        <v>47649</v>
      </c>
      <c r="S7627" t="str" cm="1">
        <f t="array" ref="S7627">IFERROR(
  SUMPRODUCT($H$2:$H$15000 *
            (DATEVALUE($D$2:$D$15000) &lt;= $R7627) *
            (DATEVALUE($E$2:$E$15000) &gt;= $R7627))
  /
  SUMPRODUCT((DATEVALUE($D$2:$D$15000) &lt;= $R7627) *
            (DATEVALUE($E$2:$E$15000) &gt;= $R7627)),
  ""
)</f>
        <v/>
      </c>
    </row>
    <row r="7628" spans="18:19" x14ac:dyDescent="0.2">
      <c r="R7628" s="3">
        <f t="shared" si="287"/>
        <v>47650</v>
      </c>
      <c r="S7628" t="str" cm="1">
        <f t="array" ref="S7628">IFERROR(
  SUMPRODUCT($H$2:$H$15000 *
            (DATEVALUE($D$2:$D$15000) &lt;= $R7628) *
            (DATEVALUE($E$2:$E$15000) &gt;= $R7628))
  /
  SUMPRODUCT((DATEVALUE($D$2:$D$15000) &lt;= $R7628) *
            (DATEVALUE($E$2:$E$15000) &gt;= $R7628)),
  ""
)</f>
        <v/>
      </c>
    </row>
    <row r="7629" spans="18:19" x14ac:dyDescent="0.2">
      <c r="R7629" s="3">
        <f t="shared" si="287"/>
        <v>47651</v>
      </c>
      <c r="S7629" t="str" cm="1">
        <f t="array" ref="S7629">IFERROR(
  SUMPRODUCT($H$2:$H$15000 *
            (DATEVALUE($D$2:$D$15000) &lt;= $R7629) *
            (DATEVALUE($E$2:$E$15000) &gt;= $R7629))
  /
  SUMPRODUCT((DATEVALUE($D$2:$D$15000) &lt;= $R7629) *
            (DATEVALUE($E$2:$E$15000) &gt;= $R7629)),
  ""
)</f>
        <v/>
      </c>
    </row>
    <row r="7630" spans="18:19" x14ac:dyDescent="0.2">
      <c r="R7630" s="3">
        <f t="shared" si="287"/>
        <v>47652</v>
      </c>
      <c r="S7630" t="str" cm="1">
        <f t="array" ref="S7630">IFERROR(
  SUMPRODUCT($H$2:$H$15000 *
            (DATEVALUE($D$2:$D$15000) &lt;= $R7630) *
            (DATEVALUE($E$2:$E$15000) &gt;= $R7630))
  /
  SUMPRODUCT((DATEVALUE($D$2:$D$15000) &lt;= $R7630) *
            (DATEVALUE($E$2:$E$15000) &gt;= $R7630)),
  ""
)</f>
        <v/>
      </c>
    </row>
    <row r="7631" spans="18:19" x14ac:dyDescent="0.2">
      <c r="R7631" s="3">
        <f t="shared" si="287"/>
        <v>47653</v>
      </c>
      <c r="S7631" t="str" cm="1">
        <f t="array" ref="S7631">IFERROR(
  SUMPRODUCT($H$2:$H$15000 *
            (DATEVALUE($D$2:$D$15000) &lt;= $R7631) *
            (DATEVALUE($E$2:$E$15000) &gt;= $R7631))
  /
  SUMPRODUCT((DATEVALUE($D$2:$D$15000) &lt;= $R7631) *
            (DATEVALUE($E$2:$E$15000) &gt;= $R7631)),
  ""
)</f>
        <v/>
      </c>
    </row>
    <row r="7632" spans="18:19" x14ac:dyDescent="0.2">
      <c r="R7632" s="3">
        <f t="shared" si="287"/>
        <v>47654</v>
      </c>
      <c r="S7632" t="str" cm="1">
        <f t="array" ref="S7632">IFERROR(
  SUMPRODUCT($H$2:$H$15000 *
            (DATEVALUE($D$2:$D$15000) &lt;= $R7632) *
            (DATEVALUE($E$2:$E$15000) &gt;= $R7632))
  /
  SUMPRODUCT((DATEVALUE($D$2:$D$15000) &lt;= $R7632) *
            (DATEVALUE($E$2:$E$15000) &gt;= $R7632)),
  ""
)</f>
        <v/>
      </c>
    </row>
    <row r="7633" spans="18:19" x14ac:dyDescent="0.2">
      <c r="R7633" s="3">
        <f t="shared" si="287"/>
        <v>47655</v>
      </c>
      <c r="S7633" t="str" cm="1">
        <f t="array" ref="S7633">IFERROR(
  SUMPRODUCT($H$2:$H$15000 *
            (DATEVALUE($D$2:$D$15000) &lt;= $R7633) *
            (DATEVALUE($E$2:$E$15000) &gt;= $R7633))
  /
  SUMPRODUCT((DATEVALUE($D$2:$D$15000) &lt;= $R7633) *
            (DATEVALUE($E$2:$E$15000) &gt;= $R7633)),
  ""
)</f>
        <v/>
      </c>
    </row>
    <row r="7634" spans="18:19" x14ac:dyDescent="0.2">
      <c r="R7634" s="3">
        <f t="shared" si="287"/>
        <v>47656</v>
      </c>
      <c r="S7634" t="str" cm="1">
        <f t="array" ref="S7634">IFERROR(
  SUMPRODUCT($H$2:$H$15000 *
            (DATEVALUE($D$2:$D$15000) &lt;= $R7634) *
            (DATEVALUE($E$2:$E$15000) &gt;= $R7634))
  /
  SUMPRODUCT((DATEVALUE($D$2:$D$15000) &lt;= $R7634) *
            (DATEVALUE($E$2:$E$15000) &gt;= $R7634)),
  ""
)</f>
        <v/>
      </c>
    </row>
    <row r="7635" spans="18:19" x14ac:dyDescent="0.2">
      <c r="R7635" s="3">
        <f t="shared" si="287"/>
        <v>47657</v>
      </c>
      <c r="S7635" t="str" cm="1">
        <f t="array" ref="S7635">IFERROR(
  SUMPRODUCT($H$2:$H$15000 *
            (DATEVALUE($D$2:$D$15000) &lt;= $R7635) *
            (DATEVALUE($E$2:$E$15000) &gt;= $R7635))
  /
  SUMPRODUCT((DATEVALUE($D$2:$D$15000) &lt;= $R7635) *
            (DATEVALUE($E$2:$E$15000) &gt;= $R7635)),
  ""
)</f>
        <v/>
      </c>
    </row>
    <row r="7636" spans="18:19" x14ac:dyDescent="0.2">
      <c r="R7636" s="3">
        <f t="shared" si="287"/>
        <v>47658</v>
      </c>
      <c r="S7636" t="str" cm="1">
        <f t="array" ref="S7636">IFERROR(
  SUMPRODUCT($H$2:$H$15000 *
            (DATEVALUE($D$2:$D$15000) &lt;= $R7636) *
            (DATEVALUE($E$2:$E$15000) &gt;= $R7636))
  /
  SUMPRODUCT((DATEVALUE($D$2:$D$15000) &lt;= $R7636) *
            (DATEVALUE($E$2:$E$15000) &gt;= $R7636)),
  ""
)</f>
        <v/>
      </c>
    </row>
    <row r="7637" spans="18:19" x14ac:dyDescent="0.2">
      <c r="R7637" s="3">
        <f t="shared" si="287"/>
        <v>47659</v>
      </c>
      <c r="S7637" t="str" cm="1">
        <f t="array" ref="S7637">IFERROR(
  SUMPRODUCT($H$2:$H$15000 *
            (DATEVALUE($D$2:$D$15000) &lt;= $R7637) *
            (DATEVALUE($E$2:$E$15000) &gt;= $R7637))
  /
  SUMPRODUCT((DATEVALUE($D$2:$D$15000) &lt;= $R7637) *
            (DATEVALUE($E$2:$E$15000) &gt;= $R7637)),
  ""
)</f>
        <v/>
      </c>
    </row>
    <row r="7638" spans="18:19" x14ac:dyDescent="0.2">
      <c r="R7638" s="3">
        <f t="shared" si="287"/>
        <v>47660</v>
      </c>
      <c r="S7638" t="str" cm="1">
        <f t="array" ref="S7638">IFERROR(
  SUMPRODUCT($H$2:$H$15000 *
            (DATEVALUE($D$2:$D$15000) &lt;= $R7638) *
            (DATEVALUE($E$2:$E$15000) &gt;= $R7638))
  /
  SUMPRODUCT((DATEVALUE($D$2:$D$15000) &lt;= $R7638) *
            (DATEVALUE($E$2:$E$15000) &gt;= $R7638)),
  ""
)</f>
        <v/>
      </c>
    </row>
    <row r="7639" spans="18:19" x14ac:dyDescent="0.2">
      <c r="R7639" s="3">
        <f t="shared" si="287"/>
        <v>47661</v>
      </c>
      <c r="S7639" t="str" cm="1">
        <f t="array" ref="S7639">IFERROR(
  SUMPRODUCT($H$2:$H$15000 *
            (DATEVALUE($D$2:$D$15000) &lt;= $R7639) *
            (DATEVALUE($E$2:$E$15000) &gt;= $R7639))
  /
  SUMPRODUCT((DATEVALUE($D$2:$D$15000) &lt;= $R7639) *
            (DATEVALUE($E$2:$E$15000) &gt;= $R7639)),
  ""
)</f>
        <v/>
      </c>
    </row>
    <row r="7640" spans="18:19" x14ac:dyDescent="0.2">
      <c r="R7640" s="3">
        <f t="shared" si="287"/>
        <v>47662</v>
      </c>
      <c r="S7640" t="str" cm="1">
        <f t="array" ref="S7640">IFERROR(
  SUMPRODUCT($H$2:$H$15000 *
            (DATEVALUE($D$2:$D$15000) &lt;= $R7640) *
            (DATEVALUE($E$2:$E$15000) &gt;= $R7640))
  /
  SUMPRODUCT((DATEVALUE($D$2:$D$15000) &lt;= $R7640) *
            (DATEVALUE($E$2:$E$15000) &gt;= $R7640)),
  ""
)</f>
        <v/>
      </c>
    </row>
    <row r="7641" spans="18:19" x14ac:dyDescent="0.2">
      <c r="R7641" s="3">
        <f t="shared" si="287"/>
        <v>47663</v>
      </c>
      <c r="S7641" t="str" cm="1">
        <f t="array" ref="S7641">IFERROR(
  SUMPRODUCT($H$2:$H$15000 *
            (DATEVALUE($D$2:$D$15000) &lt;= $R7641) *
            (DATEVALUE($E$2:$E$15000) &gt;= $R7641))
  /
  SUMPRODUCT((DATEVALUE($D$2:$D$15000) &lt;= $R7641) *
            (DATEVALUE($E$2:$E$15000) &gt;= $R7641)),
  ""
)</f>
        <v/>
      </c>
    </row>
    <row r="7642" spans="18:19" x14ac:dyDescent="0.2">
      <c r="R7642" s="3">
        <f t="shared" si="287"/>
        <v>47664</v>
      </c>
      <c r="S7642" t="str" cm="1">
        <f t="array" ref="S7642">IFERROR(
  SUMPRODUCT($H$2:$H$15000 *
            (DATEVALUE($D$2:$D$15000) &lt;= $R7642) *
            (DATEVALUE($E$2:$E$15000) &gt;= $R7642))
  /
  SUMPRODUCT((DATEVALUE($D$2:$D$15000) &lt;= $R7642) *
            (DATEVALUE($E$2:$E$15000) &gt;= $R7642)),
  ""
)</f>
        <v/>
      </c>
    </row>
    <row r="7643" spans="18:19" x14ac:dyDescent="0.2">
      <c r="R7643" s="3">
        <f t="shared" si="287"/>
        <v>47665</v>
      </c>
      <c r="S7643" t="str" cm="1">
        <f t="array" ref="S7643">IFERROR(
  SUMPRODUCT($H$2:$H$15000 *
            (DATEVALUE($D$2:$D$15000) &lt;= $R7643) *
            (DATEVALUE($E$2:$E$15000) &gt;= $R7643))
  /
  SUMPRODUCT((DATEVALUE($D$2:$D$15000) &lt;= $R7643) *
            (DATEVALUE($E$2:$E$15000) &gt;= $R7643)),
  ""
)</f>
        <v/>
      </c>
    </row>
    <row r="7644" spans="18:19" x14ac:dyDescent="0.2">
      <c r="R7644" s="3">
        <f t="shared" si="287"/>
        <v>47666</v>
      </c>
      <c r="S7644" t="str" cm="1">
        <f t="array" ref="S7644">IFERROR(
  SUMPRODUCT($H$2:$H$15000 *
            (DATEVALUE($D$2:$D$15000) &lt;= $R7644) *
            (DATEVALUE($E$2:$E$15000) &gt;= $R7644))
  /
  SUMPRODUCT((DATEVALUE($D$2:$D$15000) &lt;= $R7644) *
            (DATEVALUE($E$2:$E$15000) &gt;= $R7644)),
  ""
)</f>
        <v/>
      </c>
    </row>
    <row r="7645" spans="18:19" x14ac:dyDescent="0.2">
      <c r="R7645" s="3">
        <f t="shared" si="287"/>
        <v>47667</v>
      </c>
      <c r="S7645" t="str" cm="1">
        <f t="array" ref="S7645">IFERROR(
  SUMPRODUCT($H$2:$H$15000 *
            (DATEVALUE($D$2:$D$15000) &lt;= $R7645) *
            (DATEVALUE($E$2:$E$15000) &gt;= $R7645))
  /
  SUMPRODUCT((DATEVALUE($D$2:$D$15000) &lt;= $R7645) *
            (DATEVALUE($E$2:$E$15000) &gt;= $R7645)),
  ""
)</f>
        <v/>
      </c>
    </row>
    <row r="7646" spans="18:19" x14ac:dyDescent="0.2">
      <c r="R7646" s="3">
        <f t="shared" si="287"/>
        <v>47668</v>
      </c>
      <c r="S7646" t="str" cm="1">
        <f t="array" ref="S7646">IFERROR(
  SUMPRODUCT($H$2:$H$15000 *
            (DATEVALUE($D$2:$D$15000) &lt;= $R7646) *
            (DATEVALUE($E$2:$E$15000) &gt;= $R7646))
  /
  SUMPRODUCT((DATEVALUE($D$2:$D$15000) &lt;= $R7646) *
            (DATEVALUE($E$2:$E$15000) &gt;= $R7646)),
  ""
)</f>
        <v/>
      </c>
    </row>
    <row r="7647" spans="18:19" x14ac:dyDescent="0.2">
      <c r="R7647" s="3">
        <f t="shared" si="287"/>
        <v>47669</v>
      </c>
      <c r="S7647" t="str" cm="1">
        <f t="array" ref="S7647">IFERROR(
  SUMPRODUCT($H$2:$H$15000 *
            (DATEVALUE($D$2:$D$15000) &lt;= $R7647) *
            (DATEVALUE($E$2:$E$15000) &gt;= $R7647))
  /
  SUMPRODUCT((DATEVALUE($D$2:$D$15000) &lt;= $R7647) *
            (DATEVALUE($E$2:$E$15000) &gt;= $R7647)),
  ""
)</f>
        <v/>
      </c>
    </row>
    <row r="7648" spans="18:19" x14ac:dyDescent="0.2">
      <c r="R7648" s="3">
        <f t="shared" si="287"/>
        <v>47670</v>
      </c>
      <c r="S7648" t="str" cm="1">
        <f t="array" ref="S7648">IFERROR(
  SUMPRODUCT($H$2:$H$15000 *
            (DATEVALUE($D$2:$D$15000) &lt;= $R7648) *
            (DATEVALUE($E$2:$E$15000) &gt;= $R7648))
  /
  SUMPRODUCT((DATEVALUE($D$2:$D$15000) &lt;= $R7648) *
            (DATEVALUE($E$2:$E$15000) &gt;= $R7648)),
  ""
)</f>
        <v/>
      </c>
    </row>
    <row r="7649" spans="18:19" x14ac:dyDescent="0.2">
      <c r="R7649" s="3">
        <f t="shared" si="287"/>
        <v>47671</v>
      </c>
      <c r="S7649" t="str" cm="1">
        <f t="array" ref="S7649">IFERROR(
  SUMPRODUCT($H$2:$H$15000 *
            (DATEVALUE($D$2:$D$15000) &lt;= $R7649) *
            (DATEVALUE($E$2:$E$15000) &gt;= $R7649))
  /
  SUMPRODUCT((DATEVALUE($D$2:$D$15000) &lt;= $R7649) *
            (DATEVALUE($E$2:$E$15000) &gt;= $R7649)),
  ""
)</f>
        <v/>
      </c>
    </row>
    <row r="7650" spans="18:19" x14ac:dyDescent="0.2">
      <c r="R7650" s="3">
        <f t="shared" si="287"/>
        <v>47672</v>
      </c>
      <c r="S7650" t="str" cm="1">
        <f t="array" ref="S7650">IFERROR(
  SUMPRODUCT($H$2:$H$15000 *
            (DATEVALUE($D$2:$D$15000) &lt;= $R7650) *
            (DATEVALUE($E$2:$E$15000) &gt;= $R7650))
  /
  SUMPRODUCT((DATEVALUE($D$2:$D$15000) &lt;= $R7650) *
            (DATEVALUE($E$2:$E$15000) &gt;= $R7650)),
  ""
)</f>
        <v/>
      </c>
    </row>
    <row r="7651" spans="18:19" x14ac:dyDescent="0.2">
      <c r="R7651" s="3">
        <f t="shared" si="287"/>
        <v>47673</v>
      </c>
      <c r="S7651" t="str" cm="1">
        <f t="array" ref="S7651">IFERROR(
  SUMPRODUCT($H$2:$H$15000 *
            (DATEVALUE($D$2:$D$15000) &lt;= $R7651) *
            (DATEVALUE($E$2:$E$15000) &gt;= $R7651))
  /
  SUMPRODUCT((DATEVALUE($D$2:$D$15000) &lt;= $R7651) *
            (DATEVALUE($E$2:$E$15000) &gt;= $R7651)),
  ""
)</f>
        <v/>
      </c>
    </row>
    <row r="7652" spans="18:19" x14ac:dyDescent="0.2">
      <c r="R7652" s="3">
        <f t="shared" si="287"/>
        <v>47674</v>
      </c>
      <c r="S7652" t="str" cm="1">
        <f t="array" ref="S7652">IFERROR(
  SUMPRODUCT($H$2:$H$15000 *
            (DATEVALUE($D$2:$D$15000) &lt;= $R7652) *
            (DATEVALUE($E$2:$E$15000) &gt;= $R7652))
  /
  SUMPRODUCT((DATEVALUE($D$2:$D$15000) &lt;= $R7652) *
            (DATEVALUE($E$2:$E$15000) &gt;= $R7652)),
  ""
)</f>
        <v/>
      </c>
    </row>
    <row r="7653" spans="18:19" x14ac:dyDescent="0.2">
      <c r="R7653" s="3">
        <f t="shared" si="287"/>
        <v>47675</v>
      </c>
      <c r="S7653" t="str" cm="1">
        <f t="array" ref="S7653">IFERROR(
  SUMPRODUCT($H$2:$H$15000 *
            (DATEVALUE($D$2:$D$15000) &lt;= $R7653) *
            (DATEVALUE($E$2:$E$15000) &gt;= $R7653))
  /
  SUMPRODUCT((DATEVALUE($D$2:$D$15000) &lt;= $R7653) *
            (DATEVALUE($E$2:$E$15000) &gt;= $R7653)),
  ""
)</f>
        <v/>
      </c>
    </row>
    <row r="7654" spans="18:19" x14ac:dyDescent="0.2">
      <c r="R7654" s="3">
        <f t="shared" si="287"/>
        <v>47676</v>
      </c>
      <c r="S7654" t="str" cm="1">
        <f t="array" ref="S7654">IFERROR(
  SUMPRODUCT($H$2:$H$15000 *
            (DATEVALUE($D$2:$D$15000) &lt;= $R7654) *
            (DATEVALUE($E$2:$E$15000) &gt;= $R7654))
  /
  SUMPRODUCT((DATEVALUE($D$2:$D$15000) &lt;= $R7654) *
            (DATEVALUE($E$2:$E$15000) &gt;= $R7654)),
  ""
)</f>
        <v/>
      </c>
    </row>
    <row r="7655" spans="18:19" x14ac:dyDescent="0.2">
      <c r="R7655" s="3">
        <f t="shared" si="287"/>
        <v>47677</v>
      </c>
      <c r="S7655" t="str" cm="1">
        <f t="array" ref="S7655">IFERROR(
  SUMPRODUCT($H$2:$H$15000 *
            (DATEVALUE($D$2:$D$15000) &lt;= $R7655) *
            (DATEVALUE($E$2:$E$15000) &gt;= $R7655))
  /
  SUMPRODUCT((DATEVALUE($D$2:$D$15000) &lt;= $R7655) *
            (DATEVALUE($E$2:$E$15000) &gt;= $R7655)),
  ""
)</f>
        <v/>
      </c>
    </row>
    <row r="7656" spans="18:19" x14ac:dyDescent="0.2">
      <c r="R7656" s="3">
        <f t="shared" si="287"/>
        <v>47678</v>
      </c>
      <c r="S7656" t="str" cm="1">
        <f t="array" ref="S7656">IFERROR(
  SUMPRODUCT($H$2:$H$15000 *
            (DATEVALUE($D$2:$D$15000) &lt;= $R7656) *
            (DATEVALUE($E$2:$E$15000) &gt;= $R7656))
  /
  SUMPRODUCT((DATEVALUE($D$2:$D$15000) &lt;= $R7656) *
            (DATEVALUE($E$2:$E$15000) &gt;= $R7656)),
  ""
)</f>
        <v/>
      </c>
    </row>
    <row r="7657" spans="18:19" x14ac:dyDescent="0.2">
      <c r="R7657" s="3">
        <f t="shared" si="287"/>
        <v>47679</v>
      </c>
      <c r="S7657" t="str" cm="1">
        <f t="array" ref="S7657">IFERROR(
  SUMPRODUCT($H$2:$H$15000 *
            (DATEVALUE($D$2:$D$15000) &lt;= $R7657) *
            (DATEVALUE($E$2:$E$15000) &gt;= $R7657))
  /
  SUMPRODUCT((DATEVALUE($D$2:$D$15000) &lt;= $R7657) *
            (DATEVALUE($E$2:$E$15000) &gt;= $R7657)),
  ""
)</f>
        <v/>
      </c>
    </row>
    <row r="7658" spans="18:19" x14ac:dyDescent="0.2">
      <c r="R7658" s="3">
        <f t="shared" si="287"/>
        <v>47680</v>
      </c>
      <c r="S7658" t="str" cm="1">
        <f t="array" ref="S7658">IFERROR(
  SUMPRODUCT($H$2:$H$15000 *
            (DATEVALUE($D$2:$D$15000) &lt;= $R7658) *
            (DATEVALUE($E$2:$E$15000) &gt;= $R7658))
  /
  SUMPRODUCT((DATEVALUE($D$2:$D$15000) &lt;= $R7658) *
            (DATEVALUE($E$2:$E$15000) &gt;= $R7658)),
  ""
)</f>
        <v/>
      </c>
    </row>
    <row r="7659" spans="18:19" x14ac:dyDescent="0.2">
      <c r="R7659" s="3">
        <f t="shared" si="287"/>
        <v>47681</v>
      </c>
      <c r="S7659" t="str" cm="1">
        <f t="array" ref="S7659">IFERROR(
  SUMPRODUCT($H$2:$H$15000 *
            (DATEVALUE($D$2:$D$15000) &lt;= $R7659) *
            (DATEVALUE($E$2:$E$15000) &gt;= $R7659))
  /
  SUMPRODUCT((DATEVALUE($D$2:$D$15000) &lt;= $R7659) *
            (DATEVALUE($E$2:$E$15000) &gt;= $R7659)),
  ""
)</f>
        <v/>
      </c>
    </row>
    <row r="7660" spans="18:19" x14ac:dyDescent="0.2">
      <c r="R7660" s="3">
        <f t="shared" si="287"/>
        <v>47682</v>
      </c>
      <c r="S7660" t="str" cm="1">
        <f t="array" ref="S7660">IFERROR(
  SUMPRODUCT($H$2:$H$15000 *
            (DATEVALUE($D$2:$D$15000) &lt;= $R7660) *
            (DATEVALUE($E$2:$E$15000) &gt;= $R7660))
  /
  SUMPRODUCT((DATEVALUE($D$2:$D$15000) &lt;= $R7660) *
            (DATEVALUE($E$2:$E$15000) &gt;= $R7660)),
  ""
)</f>
        <v/>
      </c>
    </row>
    <row r="7661" spans="18:19" x14ac:dyDescent="0.2">
      <c r="R7661" s="3">
        <f t="shared" si="287"/>
        <v>47683</v>
      </c>
      <c r="S7661" t="str" cm="1">
        <f t="array" ref="S7661">IFERROR(
  SUMPRODUCT($H$2:$H$15000 *
            (DATEVALUE($D$2:$D$15000) &lt;= $R7661) *
            (DATEVALUE($E$2:$E$15000) &gt;= $R7661))
  /
  SUMPRODUCT((DATEVALUE($D$2:$D$15000) &lt;= $R7661) *
            (DATEVALUE($E$2:$E$15000) &gt;= $R7661)),
  ""
)</f>
        <v/>
      </c>
    </row>
    <row r="7662" spans="18:19" x14ac:dyDescent="0.2">
      <c r="R7662" s="3">
        <f t="shared" si="287"/>
        <v>47684</v>
      </c>
      <c r="S7662" t="str" cm="1">
        <f t="array" ref="S7662">IFERROR(
  SUMPRODUCT($H$2:$H$15000 *
            (DATEVALUE($D$2:$D$15000) &lt;= $R7662) *
            (DATEVALUE($E$2:$E$15000) &gt;= $R7662))
  /
  SUMPRODUCT((DATEVALUE($D$2:$D$15000) &lt;= $R7662) *
            (DATEVALUE($E$2:$E$15000) &gt;= $R7662)),
  ""
)</f>
        <v/>
      </c>
    </row>
    <row r="7663" spans="18:19" x14ac:dyDescent="0.2">
      <c r="R7663" s="3">
        <f t="shared" si="287"/>
        <v>47685</v>
      </c>
      <c r="S7663" t="str" cm="1">
        <f t="array" ref="S7663">IFERROR(
  SUMPRODUCT($H$2:$H$15000 *
            (DATEVALUE($D$2:$D$15000) &lt;= $R7663) *
            (DATEVALUE($E$2:$E$15000) &gt;= $R7663))
  /
  SUMPRODUCT((DATEVALUE($D$2:$D$15000) &lt;= $R7663) *
            (DATEVALUE($E$2:$E$15000) &gt;= $R7663)),
  ""
)</f>
        <v/>
      </c>
    </row>
    <row r="7664" spans="18:19" x14ac:dyDescent="0.2">
      <c r="R7664" s="3">
        <f t="shared" si="287"/>
        <v>47686</v>
      </c>
      <c r="S7664" t="str" cm="1">
        <f t="array" ref="S7664">IFERROR(
  SUMPRODUCT($H$2:$H$15000 *
            (DATEVALUE($D$2:$D$15000) &lt;= $R7664) *
            (DATEVALUE($E$2:$E$15000) &gt;= $R7664))
  /
  SUMPRODUCT((DATEVALUE($D$2:$D$15000) &lt;= $R7664) *
            (DATEVALUE($E$2:$E$15000) &gt;= $R7664)),
  ""
)</f>
        <v/>
      </c>
    </row>
    <row r="7665" spans="18:19" x14ac:dyDescent="0.2">
      <c r="R7665" s="3">
        <f t="shared" si="287"/>
        <v>47687</v>
      </c>
      <c r="S7665" t="str" cm="1">
        <f t="array" ref="S7665">IFERROR(
  SUMPRODUCT($H$2:$H$15000 *
            (DATEVALUE($D$2:$D$15000) &lt;= $R7665) *
            (DATEVALUE($E$2:$E$15000) &gt;= $R7665))
  /
  SUMPRODUCT((DATEVALUE($D$2:$D$15000) &lt;= $R7665) *
            (DATEVALUE($E$2:$E$15000) &gt;= $R7665)),
  ""
)</f>
        <v/>
      </c>
    </row>
    <row r="7666" spans="18:19" x14ac:dyDescent="0.2">
      <c r="R7666" s="3">
        <f t="shared" si="287"/>
        <v>47688</v>
      </c>
      <c r="S7666" t="str" cm="1">
        <f t="array" ref="S7666">IFERROR(
  SUMPRODUCT($H$2:$H$15000 *
            (DATEVALUE($D$2:$D$15000) &lt;= $R7666) *
            (DATEVALUE($E$2:$E$15000) &gt;= $R7666))
  /
  SUMPRODUCT((DATEVALUE($D$2:$D$15000) &lt;= $R7666) *
            (DATEVALUE($E$2:$E$15000) &gt;= $R7666)),
  ""
)</f>
        <v/>
      </c>
    </row>
    <row r="7667" spans="18:19" x14ac:dyDescent="0.2">
      <c r="R7667" s="3">
        <f t="shared" si="287"/>
        <v>47689</v>
      </c>
      <c r="S7667" t="str" cm="1">
        <f t="array" ref="S7667">IFERROR(
  SUMPRODUCT($H$2:$H$15000 *
            (DATEVALUE($D$2:$D$15000) &lt;= $R7667) *
            (DATEVALUE($E$2:$E$15000) &gt;= $R7667))
  /
  SUMPRODUCT((DATEVALUE($D$2:$D$15000) &lt;= $R7667) *
            (DATEVALUE($E$2:$E$15000) &gt;= $R7667)),
  ""
)</f>
        <v/>
      </c>
    </row>
    <row r="7668" spans="18:19" x14ac:dyDescent="0.2">
      <c r="R7668" s="3">
        <f t="shared" si="287"/>
        <v>47690</v>
      </c>
      <c r="S7668" t="str" cm="1">
        <f t="array" ref="S7668">IFERROR(
  SUMPRODUCT($H$2:$H$15000 *
            (DATEVALUE($D$2:$D$15000) &lt;= $R7668) *
            (DATEVALUE($E$2:$E$15000) &gt;= $R7668))
  /
  SUMPRODUCT((DATEVALUE($D$2:$D$15000) &lt;= $R7668) *
            (DATEVALUE($E$2:$E$15000) &gt;= $R7668)),
  ""
)</f>
        <v/>
      </c>
    </row>
    <row r="7669" spans="18:19" x14ac:dyDescent="0.2">
      <c r="R7669" s="3">
        <f t="shared" si="287"/>
        <v>47691</v>
      </c>
      <c r="S7669" t="str" cm="1">
        <f t="array" ref="S7669">IFERROR(
  SUMPRODUCT($H$2:$H$15000 *
            (DATEVALUE($D$2:$D$15000) &lt;= $R7669) *
            (DATEVALUE($E$2:$E$15000) &gt;= $R7669))
  /
  SUMPRODUCT((DATEVALUE($D$2:$D$15000) &lt;= $R7669) *
            (DATEVALUE($E$2:$E$15000) &gt;= $R7669)),
  ""
)</f>
        <v/>
      </c>
    </row>
    <row r="7670" spans="18:19" x14ac:dyDescent="0.2">
      <c r="R7670" s="3">
        <f t="shared" si="287"/>
        <v>47692</v>
      </c>
      <c r="S7670" t="str" cm="1">
        <f t="array" ref="S7670">IFERROR(
  SUMPRODUCT($H$2:$H$15000 *
            (DATEVALUE($D$2:$D$15000) &lt;= $R7670) *
            (DATEVALUE($E$2:$E$15000) &gt;= $R7670))
  /
  SUMPRODUCT((DATEVALUE($D$2:$D$15000) &lt;= $R7670) *
            (DATEVALUE($E$2:$E$15000) &gt;= $R7670)),
  ""
)</f>
        <v/>
      </c>
    </row>
    <row r="7671" spans="18:19" x14ac:dyDescent="0.2">
      <c r="R7671" s="3">
        <f t="shared" si="287"/>
        <v>47693</v>
      </c>
      <c r="S7671" t="str" cm="1">
        <f t="array" ref="S7671">IFERROR(
  SUMPRODUCT($H$2:$H$15000 *
            (DATEVALUE($D$2:$D$15000) &lt;= $R7671) *
            (DATEVALUE($E$2:$E$15000) &gt;= $R7671))
  /
  SUMPRODUCT((DATEVALUE($D$2:$D$15000) &lt;= $R7671) *
            (DATEVALUE($E$2:$E$15000) &gt;= $R7671)),
  ""
)</f>
        <v/>
      </c>
    </row>
    <row r="7672" spans="18:19" x14ac:dyDescent="0.2">
      <c r="R7672" s="3">
        <f t="shared" si="287"/>
        <v>47694</v>
      </c>
      <c r="S7672" t="str" cm="1">
        <f t="array" ref="S7672">IFERROR(
  SUMPRODUCT($H$2:$H$15000 *
            (DATEVALUE($D$2:$D$15000) &lt;= $R7672) *
            (DATEVALUE($E$2:$E$15000) &gt;= $R7672))
  /
  SUMPRODUCT((DATEVALUE($D$2:$D$15000) &lt;= $R7672) *
            (DATEVALUE($E$2:$E$15000) &gt;= $R7672)),
  ""
)</f>
        <v/>
      </c>
    </row>
    <row r="7673" spans="18:19" x14ac:dyDescent="0.2">
      <c r="R7673" s="3">
        <f t="shared" si="287"/>
        <v>47695</v>
      </c>
      <c r="S7673" t="str" cm="1">
        <f t="array" ref="S7673">IFERROR(
  SUMPRODUCT($H$2:$H$15000 *
            (DATEVALUE($D$2:$D$15000) &lt;= $R7673) *
            (DATEVALUE($E$2:$E$15000) &gt;= $R7673))
  /
  SUMPRODUCT((DATEVALUE($D$2:$D$15000) &lt;= $R7673) *
            (DATEVALUE($E$2:$E$15000) &gt;= $R7673)),
  ""
)</f>
        <v/>
      </c>
    </row>
    <row r="7674" spans="18:19" x14ac:dyDescent="0.2">
      <c r="R7674" s="3">
        <f t="shared" si="287"/>
        <v>47696</v>
      </c>
      <c r="S7674" t="str" cm="1">
        <f t="array" ref="S7674">IFERROR(
  SUMPRODUCT($H$2:$H$15000 *
            (DATEVALUE($D$2:$D$15000) &lt;= $R7674) *
            (DATEVALUE($E$2:$E$15000) &gt;= $R7674))
  /
  SUMPRODUCT((DATEVALUE($D$2:$D$15000) &lt;= $R7674) *
            (DATEVALUE($E$2:$E$15000) &gt;= $R7674)),
  ""
)</f>
        <v/>
      </c>
    </row>
    <row r="7675" spans="18:19" x14ac:dyDescent="0.2">
      <c r="R7675" s="3">
        <f t="shared" si="287"/>
        <v>47697</v>
      </c>
      <c r="S7675" t="str" cm="1">
        <f t="array" ref="S7675">IFERROR(
  SUMPRODUCT($H$2:$H$15000 *
            (DATEVALUE($D$2:$D$15000) &lt;= $R7675) *
            (DATEVALUE($E$2:$E$15000) &gt;= $R7675))
  /
  SUMPRODUCT((DATEVALUE($D$2:$D$15000) &lt;= $R7675) *
            (DATEVALUE($E$2:$E$15000) &gt;= $R7675)),
  ""
)</f>
        <v/>
      </c>
    </row>
    <row r="7676" spans="18:19" x14ac:dyDescent="0.2">
      <c r="R7676" s="3">
        <f t="shared" si="287"/>
        <v>47698</v>
      </c>
      <c r="S7676" t="str" cm="1">
        <f t="array" ref="S7676">IFERROR(
  SUMPRODUCT($H$2:$H$15000 *
            (DATEVALUE($D$2:$D$15000) &lt;= $R7676) *
            (DATEVALUE($E$2:$E$15000) &gt;= $R7676))
  /
  SUMPRODUCT((DATEVALUE($D$2:$D$15000) &lt;= $R7676) *
            (DATEVALUE($E$2:$E$15000) &gt;= $R7676)),
  ""
)</f>
        <v/>
      </c>
    </row>
    <row r="7677" spans="18:19" x14ac:dyDescent="0.2">
      <c r="R7677" s="3">
        <f t="shared" si="287"/>
        <v>47699</v>
      </c>
      <c r="S7677" t="str" cm="1">
        <f t="array" ref="S7677">IFERROR(
  SUMPRODUCT($H$2:$H$15000 *
            (DATEVALUE($D$2:$D$15000) &lt;= $R7677) *
            (DATEVALUE($E$2:$E$15000) &gt;= $R7677))
  /
  SUMPRODUCT((DATEVALUE($D$2:$D$15000) &lt;= $R7677) *
            (DATEVALUE($E$2:$E$15000) &gt;= $R7677)),
  ""
)</f>
        <v/>
      </c>
    </row>
    <row r="7678" spans="18:19" x14ac:dyDescent="0.2">
      <c r="R7678" s="3">
        <f t="shared" si="287"/>
        <v>47700</v>
      </c>
      <c r="S7678" t="str" cm="1">
        <f t="array" ref="S7678">IFERROR(
  SUMPRODUCT($H$2:$H$15000 *
            (DATEVALUE($D$2:$D$15000) &lt;= $R7678) *
            (DATEVALUE($E$2:$E$15000) &gt;= $R7678))
  /
  SUMPRODUCT((DATEVALUE($D$2:$D$15000) &lt;= $R7678) *
            (DATEVALUE($E$2:$E$15000) &gt;= $R7678)),
  ""
)</f>
        <v/>
      </c>
    </row>
    <row r="7679" spans="18:19" x14ac:dyDescent="0.2">
      <c r="R7679" s="3">
        <f t="shared" si="287"/>
        <v>47701</v>
      </c>
      <c r="S7679" t="str" cm="1">
        <f t="array" ref="S7679">IFERROR(
  SUMPRODUCT($H$2:$H$15000 *
            (DATEVALUE($D$2:$D$15000) &lt;= $R7679) *
            (DATEVALUE($E$2:$E$15000) &gt;= $R7679))
  /
  SUMPRODUCT((DATEVALUE($D$2:$D$15000) &lt;= $R7679) *
            (DATEVALUE($E$2:$E$15000) &gt;= $R7679)),
  ""
)</f>
        <v/>
      </c>
    </row>
    <row r="7680" spans="18:19" x14ac:dyDescent="0.2">
      <c r="R7680" s="3">
        <f t="shared" si="287"/>
        <v>47702</v>
      </c>
      <c r="S7680" t="str" cm="1">
        <f t="array" ref="S7680">IFERROR(
  SUMPRODUCT($H$2:$H$15000 *
            (DATEVALUE($D$2:$D$15000) &lt;= $R7680) *
            (DATEVALUE($E$2:$E$15000) &gt;= $R7680))
  /
  SUMPRODUCT((DATEVALUE($D$2:$D$15000) &lt;= $R7680) *
            (DATEVALUE($E$2:$E$15000) &gt;= $R7680)),
  ""
)</f>
        <v/>
      </c>
    </row>
    <row r="7681" spans="18:19" x14ac:dyDescent="0.2">
      <c r="R7681" s="3">
        <f t="shared" si="287"/>
        <v>47703</v>
      </c>
      <c r="S7681" t="str" cm="1">
        <f t="array" ref="S7681">IFERROR(
  SUMPRODUCT($H$2:$H$15000 *
            (DATEVALUE($D$2:$D$15000) &lt;= $R7681) *
            (DATEVALUE($E$2:$E$15000) &gt;= $R7681))
  /
  SUMPRODUCT((DATEVALUE($D$2:$D$15000) &lt;= $R7681) *
            (DATEVALUE($E$2:$E$15000) &gt;= $R7681)),
  ""
)</f>
        <v/>
      </c>
    </row>
    <row r="7682" spans="18:19" x14ac:dyDescent="0.2">
      <c r="R7682" s="3">
        <f t="shared" si="287"/>
        <v>47704</v>
      </c>
      <c r="S7682" t="str" cm="1">
        <f t="array" ref="S7682">IFERROR(
  SUMPRODUCT($H$2:$H$15000 *
            (DATEVALUE($D$2:$D$15000) &lt;= $R7682) *
            (DATEVALUE($E$2:$E$15000) &gt;= $R7682))
  /
  SUMPRODUCT((DATEVALUE($D$2:$D$15000) &lt;= $R7682) *
            (DATEVALUE($E$2:$E$15000) &gt;= $R7682)),
  ""
)</f>
        <v/>
      </c>
    </row>
    <row r="7683" spans="18:19" x14ac:dyDescent="0.2">
      <c r="R7683" s="3">
        <f t="shared" si="287"/>
        <v>47705</v>
      </c>
      <c r="S7683" t="str" cm="1">
        <f t="array" ref="S7683">IFERROR(
  SUMPRODUCT($H$2:$H$15000 *
            (DATEVALUE($D$2:$D$15000) &lt;= $R7683) *
            (DATEVALUE($E$2:$E$15000) &gt;= $R7683))
  /
  SUMPRODUCT((DATEVALUE($D$2:$D$15000) &lt;= $R7683) *
            (DATEVALUE($E$2:$E$15000) &gt;= $R7683)),
  ""
)</f>
        <v/>
      </c>
    </row>
    <row r="7684" spans="18:19" x14ac:dyDescent="0.2">
      <c r="R7684" s="3">
        <f t="shared" ref="R7684:R7747" si="288">+R7683+1</f>
        <v>47706</v>
      </c>
      <c r="S7684" t="str" cm="1">
        <f t="array" ref="S7684">IFERROR(
  SUMPRODUCT($H$2:$H$15000 *
            (DATEVALUE($D$2:$D$15000) &lt;= $R7684) *
            (DATEVALUE($E$2:$E$15000) &gt;= $R7684))
  /
  SUMPRODUCT((DATEVALUE($D$2:$D$15000) &lt;= $R7684) *
            (DATEVALUE($E$2:$E$15000) &gt;= $R7684)),
  ""
)</f>
        <v/>
      </c>
    </row>
    <row r="7685" spans="18:19" x14ac:dyDescent="0.2">
      <c r="R7685" s="3">
        <f t="shared" si="288"/>
        <v>47707</v>
      </c>
      <c r="S7685" t="str" cm="1">
        <f t="array" ref="S7685">IFERROR(
  SUMPRODUCT($H$2:$H$15000 *
            (DATEVALUE($D$2:$D$15000) &lt;= $R7685) *
            (DATEVALUE($E$2:$E$15000) &gt;= $R7685))
  /
  SUMPRODUCT((DATEVALUE($D$2:$D$15000) &lt;= $R7685) *
            (DATEVALUE($E$2:$E$15000) &gt;= $R7685)),
  ""
)</f>
        <v/>
      </c>
    </row>
    <row r="7686" spans="18:19" x14ac:dyDescent="0.2">
      <c r="R7686" s="3">
        <f t="shared" si="288"/>
        <v>47708</v>
      </c>
      <c r="S7686" t="str" cm="1">
        <f t="array" ref="S7686">IFERROR(
  SUMPRODUCT($H$2:$H$15000 *
            (DATEVALUE($D$2:$D$15000) &lt;= $R7686) *
            (DATEVALUE($E$2:$E$15000) &gt;= $R7686))
  /
  SUMPRODUCT((DATEVALUE($D$2:$D$15000) &lt;= $R7686) *
            (DATEVALUE($E$2:$E$15000) &gt;= $R7686)),
  ""
)</f>
        <v/>
      </c>
    </row>
    <row r="7687" spans="18:19" x14ac:dyDescent="0.2">
      <c r="R7687" s="3">
        <f t="shared" si="288"/>
        <v>47709</v>
      </c>
      <c r="S7687" t="str" cm="1">
        <f t="array" ref="S7687">IFERROR(
  SUMPRODUCT($H$2:$H$15000 *
            (DATEVALUE($D$2:$D$15000) &lt;= $R7687) *
            (DATEVALUE($E$2:$E$15000) &gt;= $R7687))
  /
  SUMPRODUCT((DATEVALUE($D$2:$D$15000) &lt;= $R7687) *
            (DATEVALUE($E$2:$E$15000) &gt;= $R7687)),
  ""
)</f>
        <v/>
      </c>
    </row>
    <row r="7688" spans="18:19" x14ac:dyDescent="0.2">
      <c r="R7688" s="3">
        <f t="shared" si="288"/>
        <v>47710</v>
      </c>
      <c r="S7688" t="str" cm="1">
        <f t="array" ref="S7688">IFERROR(
  SUMPRODUCT($H$2:$H$15000 *
            (DATEVALUE($D$2:$D$15000) &lt;= $R7688) *
            (DATEVALUE($E$2:$E$15000) &gt;= $R7688))
  /
  SUMPRODUCT((DATEVALUE($D$2:$D$15000) &lt;= $R7688) *
            (DATEVALUE($E$2:$E$15000) &gt;= $R7688)),
  ""
)</f>
        <v/>
      </c>
    </row>
    <row r="7689" spans="18:19" x14ac:dyDescent="0.2">
      <c r="R7689" s="3">
        <f t="shared" si="288"/>
        <v>47711</v>
      </c>
      <c r="S7689" t="str" cm="1">
        <f t="array" ref="S7689">IFERROR(
  SUMPRODUCT($H$2:$H$15000 *
            (DATEVALUE($D$2:$D$15000) &lt;= $R7689) *
            (DATEVALUE($E$2:$E$15000) &gt;= $R7689))
  /
  SUMPRODUCT((DATEVALUE($D$2:$D$15000) &lt;= $R7689) *
            (DATEVALUE($E$2:$E$15000) &gt;= $R7689)),
  ""
)</f>
        <v/>
      </c>
    </row>
    <row r="7690" spans="18:19" x14ac:dyDescent="0.2">
      <c r="R7690" s="3">
        <f t="shared" si="288"/>
        <v>47712</v>
      </c>
      <c r="S7690" t="str" cm="1">
        <f t="array" ref="S7690">IFERROR(
  SUMPRODUCT($H$2:$H$15000 *
            (DATEVALUE($D$2:$D$15000) &lt;= $R7690) *
            (DATEVALUE($E$2:$E$15000) &gt;= $R7690))
  /
  SUMPRODUCT((DATEVALUE($D$2:$D$15000) &lt;= $R7690) *
            (DATEVALUE($E$2:$E$15000) &gt;= $R7690)),
  ""
)</f>
        <v/>
      </c>
    </row>
    <row r="7691" spans="18:19" x14ac:dyDescent="0.2">
      <c r="R7691" s="3">
        <f t="shared" si="288"/>
        <v>47713</v>
      </c>
      <c r="S7691" t="str" cm="1">
        <f t="array" ref="S7691">IFERROR(
  SUMPRODUCT($H$2:$H$15000 *
            (DATEVALUE($D$2:$D$15000) &lt;= $R7691) *
            (DATEVALUE($E$2:$E$15000) &gt;= $R7691))
  /
  SUMPRODUCT((DATEVALUE($D$2:$D$15000) &lt;= $R7691) *
            (DATEVALUE($E$2:$E$15000) &gt;= $R7691)),
  ""
)</f>
        <v/>
      </c>
    </row>
    <row r="7692" spans="18:19" x14ac:dyDescent="0.2">
      <c r="R7692" s="3">
        <f t="shared" si="288"/>
        <v>47714</v>
      </c>
      <c r="S7692" t="str" cm="1">
        <f t="array" ref="S7692">IFERROR(
  SUMPRODUCT($H$2:$H$15000 *
            (DATEVALUE($D$2:$D$15000) &lt;= $R7692) *
            (DATEVALUE($E$2:$E$15000) &gt;= $R7692))
  /
  SUMPRODUCT((DATEVALUE($D$2:$D$15000) &lt;= $R7692) *
            (DATEVALUE($E$2:$E$15000) &gt;= $R7692)),
  ""
)</f>
        <v/>
      </c>
    </row>
    <row r="7693" spans="18:19" x14ac:dyDescent="0.2">
      <c r="R7693" s="3">
        <f t="shared" si="288"/>
        <v>47715</v>
      </c>
      <c r="S7693" t="str" cm="1">
        <f t="array" ref="S7693">IFERROR(
  SUMPRODUCT($H$2:$H$15000 *
            (DATEVALUE($D$2:$D$15000) &lt;= $R7693) *
            (DATEVALUE($E$2:$E$15000) &gt;= $R7693))
  /
  SUMPRODUCT((DATEVALUE($D$2:$D$15000) &lt;= $R7693) *
            (DATEVALUE($E$2:$E$15000) &gt;= $R7693)),
  ""
)</f>
        <v/>
      </c>
    </row>
    <row r="7694" spans="18:19" x14ac:dyDescent="0.2">
      <c r="R7694" s="3">
        <f t="shared" si="288"/>
        <v>47716</v>
      </c>
      <c r="S7694" t="str" cm="1">
        <f t="array" ref="S7694">IFERROR(
  SUMPRODUCT($H$2:$H$15000 *
            (DATEVALUE($D$2:$D$15000) &lt;= $R7694) *
            (DATEVALUE($E$2:$E$15000) &gt;= $R7694))
  /
  SUMPRODUCT((DATEVALUE($D$2:$D$15000) &lt;= $R7694) *
            (DATEVALUE($E$2:$E$15000) &gt;= $R7694)),
  ""
)</f>
        <v/>
      </c>
    </row>
    <row r="7695" spans="18:19" x14ac:dyDescent="0.2">
      <c r="R7695" s="3">
        <f t="shared" si="288"/>
        <v>47717</v>
      </c>
      <c r="S7695" t="str" cm="1">
        <f t="array" ref="S7695">IFERROR(
  SUMPRODUCT($H$2:$H$15000 *
            (DATEVALUE($D$2:$D$15000) &lt;= $R7695) *
            (DATEVALUE($E$2:$E$15000) &gt;= $R7695))
  /
  SUMPRODUCT((DATEVALUE($D$2:$D$15000) &lt;= $R7695) *
            (DATEVALUE($E$2:$E$15000) &gt;= $R7695)),
  ""
)</f>
        <v/>
      </c>
    </row>
    <row r="7696" spans="18:19" x14ac:dyDescent="0.2">
      <c r="R7696" s="3">
        <f t="shared" si="288"/>
        <v>47718</v>
      </c>
      <c r="S7696" t="str" cm="1">
        <f t="array" ref="S7696">IFERROR(
  SUMPRODUCT($H$2:$H$15000 *
            (DATEVALUE($D$2:$D$15000) &lt;= $R7696) *
            (DATEVALUE($E$2:$E$15000) &gt;= $R7696))
  /
  SUMPRODUCT((DATEVALUE($D$2:$D$15000) &lt;= $R7696) *
            (DATEVALUE($E$2:$E$15000) &gt;= $R7696)),
  ""
)</f>
        <v/>
      </c>
    </row>
    <row r="7697" spans="18:19" x14ac:dyDescent="0.2">
      <c r="R7697" s="3">
        <f t="shared" si="288"/>
        <v>47719</v>
      </c>
      <c r="S7697" t="str" cm="1">
        <f t="array" ref="S7697">IFERROR(
  SUMPRODUCT($H$2:$H$15000 *
            (DATEVALUE($D$2:$D$15000) &lt;= $R7697) *
            (DATEVALUE($E$2:$E$15000) &gt;= $R7697))
  /
  SUMPRODUCT((DATEVALUE($D$2:$D$15000) &lt;= $R7697) *
            (DATEVALUE($E$2:$E$15000) &gt;= $R7697)),
  ""
)</f>
        <v/>
      </c>
    </row>
    <row r="7698" spans="18:19" x14ac:dyDescent="0.2">
      <c r="R7698" s="3">
        <f t="shared" si="288"/>
        <v>47720</v>
      </c>
      <c r="S7698" t="str" cm="1">
        <f t="array" ref="S7698">IFERROR(
  SUMPRODUCT($H$2:$H$15000 *
            (DATEVALUE($D$2:$D$15000) &lt;= $R7698) *
            (DATEVALUE($E$2:$E$15000) &gt;= $R7698))
  /
  SUMPRODUCT((DATEVALUE($D$2:$D$15000) &lt;= $R7698) *
            (DATEVALUE($E$2:$E$15000) &gt;= $R7698)),
  ""
)</f>
        <v/>
      </c>
    </row>
    <row r="7699" spans="18:19" x14ac:dyDescent="0.2">
      <c r="R7699" s="3">
        <f t="shared" si="288"/>
        <v>47721</v>
      </c>
      <c r="S7699" t="str" cm="1">
        <f t="array" ref="S7699">IFERROR(
  SUMPRODUCT($H$2:$H$15000 *
            (DATEVALUE($D$2:$D$15000) &lt;= $R7699) *
            (DATEVALUE($E$2:$E$15000) &gt;= $R7699))
  /
  SUMPRODUCT((DATEVALUE($D$2:$D$15000) &lt;= $R7699) *
            (DATEVALUE($E$2:$E$15000) &gt;= $R7699)),
  ""
)</f>
        <v/>
      </c>
    </row>
    <row r="7700" spans="18:19" x14ac:dyDescent="0.2">
      <c r="R7700" s="3">
        <f t="shared" si="288"/>
        <v>47722</v>
      </c>
      <c r="S7700" t="str" cm="1">
        <f t="array" ref="S7700">IFERROR(
  SUMPRODUCT($H$2:$H$15000 *
            (DATEVALUE($D$2:$D$15000) &lt;= $R7700) *
            (DATEVALUE($E$2:$E$15000) &gt;= $R7700))
  /
  SUMPRODUCT((DATEVALUE($D$2:$D$15000) &lt;= $R7700) *
            (DATEVALUE($E$2:$E$15000) &gt;= $R7700)),
  ""
)</f>
        <v/>
      </c>
    </row>
    <row r="7701" spans="18:19" x14ac:dyDescent="0.2">
      <c r="R7701" s="3">
        <f t="shared" si="288"/>
        <v>47723</v>
      </c>
      <c r="S7701" t="str" cm="1">
        <f t="array" ref="S7701">IFERROR(
  SUMPRODUCT($H$2:$H$15000 *
            (DATEVALUE($D$2:$D$15000) &lt;= $R7701) *
            (DATEVALUE($E$2:$E$15000) &gt;= $R7701))
  /
  SUMPRODUCT((DATEVALUE($D$2:$D$15000) &lt;= $R7701) *
            (DATEVALUE($E$2:$E$15000) &gt;= $R7701)),
  ""
)</f>
        <v/>
      </c>
    </row>
    <row r="7702" spans="18:19" x14ac:dyDescent="0.2">
      <c r="R7702" s="3">
        <f t="shared" si="288"/>
        <v>47724</v>
      </c>
      <c r="S7702" t="str" cm="1">
        <f t="array" ref="S7702">IFERROR(
  SUMPRODUCT($H$2:$H$15000 *
            (DATEVALUE($D$2:$D$15000) &lt;= $R7702) *
            (DATEVALUE($E$2:$E$15000) &gt;= $R7702))
  /
  SUMPRODUCT((DATEVALUE($D$2:$D$15000) &lt;= $R7702) *
            (DATEVALUE($E$2:$E$15000) &gt;= $R7702)),
  ""
)</f>
        <v/>
      </c>
    </row>
    <row r="7703" spans="18:19" x14ac:dyDescent="0.2">
      <c r="R7703" s="3">
        <f t="shared" si="288"/>
        <v>47725</v>
      </c>
      <c r="S7703" t="str" cm="1">
        <f t="array" ref="S7703">IFERROR(
  SUMPRODUCT($H$2:$H$15000 *
            (DATEVALUE($D$2:$D$15000) &lt;= $R7703) *
            (DATEVALUE($E$2:$E$15000) &gt;= $R7703))
  /
  SUMPRODUCT((DATEVALUE($D$2:$D$15000) &lt;= $R7703) *
            (DATEVALUE($E$2:$E$15000) &gt;= $R7703)),
  ""
)</f>
        <v/>
      </c>
    </row>
    <row r="7704" spans="18:19" x14ac:dyDescent="0.2">
      <c r="R7704" s="3">
        <f t="shared" si="288"/>
        <v>47726</v>
      </c>
      <c r="S7704" t="str" cm="1">
        <f t="array" ref="S7704">IFERROR(
  SUMPRODUCT($H$2:$H$15000 *
            (DATEVALUE($D$2:$D$15000) &lt;= $R7704) *
            (DATEVALUE($E$2:$E$15000) &gt;= $R7704))
  /
  SUMPRODUCT((DATEVALUE($D$2:$D$15000) &lt;= $R7704) *
            (DATEVALUE($E$2:$E$15000) &gt;= $R7704)),
  ""
)</f>
        <v/>
      </c>
    </row>
    <row r="7705" spans="18:19" x14ac:dyDescent="0.2">
      <c r="R7705" s="3">
        <f t="shared" si="288"/>
        <v>47727</v>
      </c>
      <c r="S7705" t="str" cm="1">
        <f t="array" ref="S7705">IFERROR(
  SUMPRODUCT($H$2:$H$15000 *
            (DATEVALUE($D$2:$D$15000) &lt;= $R7705) *
            (DATEVALUE($E$2:$E$15000) &gt;= $R7705))
  /
  SUMPRODUCT((DATEVALUE($D$2:$D$15000) &lt;= $R7705) *
            (DATEVALUE($E$2:$E$15000) &gt;= $R7705)),
  ""
)</f>
        <v/>
      </c>
    </row>
    <row r="7706" spans="18:19" x14ac:dyDescent="0.2">
      <c r="R7706" s="3">
        <f t="shared" si="288"/>
        <v>47728</v>
      </c>
      <c r="S7706" t="str" cm="1">
        <f t="array" ref="S7706">IFERROR(
  SUMPRODUCT($H$2:$H$15000 *
            (DATEVALUE($D$2:$D$15000) &lt;= $R7706) *
            (DATEVALUE($E$2:$E$15000) &gt;= $R7706))
  /
  SUMPRODUCT((DATEVALUE($D$2:$D$15000) &lt;= $R7706) *
            (DATEVALUE($E$2:$E$15000) &gt;= $R7706)),
  ""
)</f>
        <v/>
      </c>
    </row>
    <row r="7707" spans="18:19" x14ac:dyDescent="0.2">
      <c r="R7707" s="3">
        <f t="shared" si="288"/>
        <v>47729</v>
      </c>
      <c r="S7707" t="str" cm="1">
        <f t="array" ref="S7707">IFERROR(
  SUMPRODUCT($H$2:$H$15000 *
            (DATEVALUE($D$2:$D$15000) &lt;= $R7707) *
            (DATEVALUE($E$2:$E$15000) &gt;= $R7707))
  /
  SUMPRODUCT((DATEVALUE($D$2:$D$15000) &lt;= $R7707) *
            (DATEVALUE($E$2:$E$15000) &gt;= $R7707)),
  ""
)</f>
        <v/>
      </c>
    </row>
    <row r="7708" spans="18:19" x14ac:dyDescent="0.2">
      <c r="R7708" s="3">
        <f t="shared" si="288"/>
        <v>47730</v>
      </c>
      <c r="S7708" t="str" cm="1">
        <f t="array" ref="S7708">IFERROR(
  SUMPRODUCT($H$2:$H$15000 *
            (DATEVALUE($D$2:$D$15000) &lt;= $R7708) *
            (DATEVALUE($E$2:$E$15000) &gt;= $R7708))
  /
  SUMPRODUCT((DATEVALUE($D$2:$D$15000) &lt;= $R7708) *
            (DATEVALUE($E$2:$E$15000) &gt;= $R7708)),
  ""
)</f>
        <v/>
      </c>
    </row>
    <row r="7709" spans="18:19" x14ac:dyDescent="0.2">
      <c r="R7709" s="3">
        <f t="shared" si="288"/>
        <v>47731</v>
      </c>
      <c r="S7709" t="str" cm="1">
        <f t="array" ref="S7709">IFERROR(
  SUMPRODUCT($H$2:$H$15000 *
            (DATEVALUE($D$2:$D$15000) &lt;= $R7709) *
            (DATEVALUE($E$2:$E$15000) &gt;= $R7709))
  /
  SUMPRODUCT((DATEVALUE($D$2:$D$15000) &lt;= $R7709) *
            (DATEVALUE($E$2:$E$15000) &gt;= $R7709)),
  ""
)</f>
        <v/>
      </c>
    </row>
    <row r="7710" spans="18:19" x14ac:dyDescent="0.2">
      <c r="R7710" s="3">
        <f t="shared" si="288"/>
        <v>47732</v>
      </c>
      <c r="S7710" t="str" cm="1">
        <f t="array" ref="S7710">IFERROR(
  SUMPRODUCT($H$2:$H$15000 *
            (DATEVALUE($D$2:$D$15000) &lt;= $R7710) *
            (DATEVALUE($E$2:$E$15000) &gt;= $R7710))
  /
  SUMPRODUCT((DATEVALUE($D$2:$D$15000) &lt;= $R7710) *
            (DATEVALUE($E$2:$E$15000) &gt;= $R7710)),
  ""
)</f>
        <v/>
      </c>
    </row>
    <row r="7711" spans="18:19" x14ac:dyDescent="0.2">
      <c r="R7711" s="3">
        <f t="shared" si="288"/>
        <v>47733</v>
      </c>
      <c r="S7711" t="str" cm="1">
        <f t="array" ref="S7711">IFERROR(
  SUMPRODUCT($H$2:$H$15000 *
            (DATEVALUE($D$2:$D$15000) &lt;= $R7711) *
            (DATEVALUE($E$2:$E$15000) &gt;= $R7711))
  /
  SUMPRODUCT((DATEVALUE($D$2:$D$15000) &lt;= $R7711) *
            (DATEVALUE($E$2:$E$15000) &gt;= $R7711)),
  ""
)</f>
        <v/>
      </c>
    </row>
    <row r="7712" spans="18:19" x14ac:dyDescent="0.2">
      <c r="R7712" s="3">
        <f t="shared" si="288"/>
        <v>47734</v>
      </c>
      <c r="S7712" t="str" cm="1">
        <f t="array" ref="S7712">IFERROR(
  SUMPRODUCT($H$2:$H$15000 *
            (DATEVALUE($D$2:$D$15000) &lt;= $R7712) *
            (DATEVALUE($E$2:$E$15000) &gt;= $R7712))
  /
  SUMPRODUCT((DATEVALUE($D$2:$D$15000) &lt;= $R7712) *
            (DATEVALUE($E$2:$E$15000) &gt;= $R7712)),
  ""
)</f>
        <v/>
      </c>
    </row>
    <row r="7713" spans="18:19" x14ac:dyDescent="0.2">
      <c r="R7713" s="3">
        <f t="shared" si="288"/>
        <v>47735</v>
      </c>
      <c r="S7713" t="str" cm="1">
        <f t="array" ref="S7713">IFERROR(
  SUMPRODUCT($H$2:$H$15000 *
            (DATEVALUE($D$2:$D$15000) &lt;= $R7713) *
            (DATEVALUE($E$2:$E$15000) &gt;= $R7713))
  /
  SUMPRODUCT((DATEVALUE($D$2:$D$15000) &lt;= $R7713) *
            (DATEVALUE($E$2:$E$15000) &gt;= $R7713)),
  ""
)</f>
        <v/>
      </c>
    </row>
    <row r="7714" spans="18:19" x14ac:dyDescent="0.2">
      <c r="R7714" s="3">
        <f t="shared" si="288"/>
        <v>47736</v>
      </c>
      <c r="S7714" t="str" cm="1">
        <f t="array" ref="S7714">IFERROR(
  SUMPRODUCT($H$2:$H$15000 *
            (DATEVALUE($D$2:$D$15000) &lt;= $R7714) *
            (DATEVALUE($E$2:$E$15000) &gt;= $R7714))
  /
  SUMPRODUCT((DATEVALUE($D$2:$D$15000) &lt;= $R7714) *
            (DATEVALUE($E$2:$E$15000) &gt;= $R7714)),
  ""
)</f>
        <v/>
      </c>
    </row>
    <row r="7715" spans="18:19" x14ac:dyDescent="0.2">
      <c r="R7715" s="3">
        <f t="shared" si="288"/>
        <v>47737</v>
      </c>
      <c r="S7715" t="str" cm="1">
        <f t="array" ref="S7715">IFERROR(
  SUMPRODUCT($H$2:$H$15000 *
            (DATEVALUE($D$2:$D$15000) &lt;= $R7715) *
            (DATEVALUE($E$2:$E$15000) &gt;= $R7715))
  /
  SUMPRODUCT((DATEVALUE($D$2:$D$15000) &lt;= $R7715) *
            (DATEVALUE($E$2:$E$15000) &gt;= $R7715)),
  ""
)</f>
        <v/>
      </c>
    </row>
    <row r="7716" spans="18:19" x14ac:dyDescent="0.2">
      <c r="R7716" s="3">
        <f t="shared" si="288"/>
        <v>47738</v>
      </c>
      <c r="S7716" t="str" cm="1">
        <f t="array" ref="S7716">IFERROR(
  SUMPRODUCT($H$2:$H$15000 *
            (DATEVALUE($D$2:$D$15000) &lt;= $R7716) *
            (DATEVALUE($E$2:$E$15000) &gt;= $R7716))
  /
  SUMPRODUCT((DATEVALUE($D$2:$D$15000) &lt;= $R7716) *
            (DATEVALUE($E$2:$E$15000) &gt;= $R7716)),
  ""
)</f>
        <v/>
      </c>
    </row>
    <row r="7717" spans="18:19" x14ac:dyDescent="0.2">
      <c r="R7717" s="3">
        <f t="shared" si="288"/>
        <v>47739</v>
      </c>
      <c r="S7717" t="str" cm="1">
        <f t="array" ref="S7717">IFERROR(
  SUMPRODUCT($H$2:$H$15000 *
            (DATEVALUE($D$2:$D$15000) &lt;= $R7717) *
            (DATEVALUE($E$2:$E$15000) &gt;= $R7717))
  /
  SUMPRODUCT((DATEVALUE($D$2:$D$15000) &lt;= $R7717) *
            (DATEVALUE($E$2:$E$15000) &gt;= $R7717)),
  ""
)</f>
        <v/>
      </c>
    </row>
    <row r="7718" spans="18:19" x14ac:dyDescent="0.2">
      <c r="R7718" s="3">
        <f t="shared" si="288"/>
        <v>47740</v>
      </c>
      <c r="S7718" t="str" cm="1">
        <f t="array" ref="S7718">IFERROR(
  SUMPRODUCT($H$2:$H$15000 *
            (DATEVALUE($D$2:$D$15000) &lt;= $R7718) *
            (DATEVALUE($E$2:$E$15000) &gt;= $R7718))
  /
  SUMPRODUCT((DATEVALUE($D$2:$D$15000) &lt;= $R7718) *
            (DATEVALUE($E$2:$E$15000) &gt;= $R7718)),
  ""
)</f>
        <v/>
      </c>
    </row>
    <row r="7719" spans="18:19" x14ac:dyDescent="0.2">
      <c r="R7719" s="3">
        <f t="shared" si="288"/>
        <v>47741</v>
      </c>
      <c r="S7719" t="str" cm="1">
        <f t="array" ref="S7719">IFERROR(
  SUMPRODUCT($H$2:$H$15000 *
            (DATEVALUE($D$2:$D$15000) &lt;= $R7719) *
            (DATEVALUE($E$2:$E$15000) &gt;= $R7719))
  /
  SUMPRODUCT((DATEVALUE($D$2:$D$15000) &lt;= $R7719) *
            (DATEVALUE($E$2:$E$15000) &gt;= $R7719)),
  ""
)</f>
        <v/>
      </c>
    </row>
    <row r="7720" spans="18:19" x14ac:dyDescent="0.2">
      <c r="R7720" s="3">
        <f t="shared" si="288"/>
        <v>47742</v>
      </c>
      <c r="S7720" t="str" cm="1">
        <f t="array" ref="S7720">IFERROR(
  SUMPRODUCT($H$2:$H$15000 *
            (DATEVALUE($D$2:$D$15000) &lt;= $R7720) *
            (DATEVALUE($E$2:$E$15000) &gt;= $R7720))
  /
  SUMPRODUCT((DATEVALUE($D$2:$D$15000) &lt;= $R7720) *
            (DATEVALUE($E$2:$E$15000) &gt;= $R7720)),
  ""
)</f>
        <v/>
      </c>
    </row>
    <row r="7721" spans="18:19" x14ac:dyDescent="0.2">
      <c r="R7721" s="3">
        <f t="shared" si="288"/>
        <v>47743</v>
      </c>
      <c r="S7721" t="str" cm="1">
        <f t="array" ref="S7721">IFERROR(
  SUMPRODUCT($H$2:$H$15000 *
            (DATEVALUE($D$2:$D$15000) &lt;= $R7721) *
            (DATEVALUE($E$2:$E$15000) &gt;= $R7721))
  /
  SUMPRODUCT((DATEVALUE($D$2:$D$15000) &lt;= $R7721) *
            (DATEVALUE($E$2:$E$15000) &gt;= $R7721)),
  ""
)</f>
        <v/>
      </c>
    </row>
    <row r="7722" spans="18:19" x14ac:dyDescent="0.2">
      <c r="R7722" s="3">
        <f t="shared" si="288"/>
        <v>47744</v>
      </c>
      <c r="S7722" t="str" cm="1">
        <f t="array" ref="S7722">IFERROR(
  SUMPRODUCT($H$2:$H$15000 *
            (DATEVALUE($D$2:$D$15000) &lt;= $R7722) *
            (DATEVALUE($E$2:$E$15000) &gt;= $R7722))
  /
  SUMPRODUCT((DATEVALUE($D$2:$D$15000) &lt;= $R7722) *
            (DATEVALUE($E$2:$E$15000) &gt;= $R7722)),
  ""
)</f>
        <v/>
      </c>
    </row>
    <row r="7723" spans="18:19" x14ac:dyDescent="0.2">
      <c r="R7723" s="3">
        <f t="shared" si="288"/>
        <v>47745</v>
      </c>
      <c r="S7723" t="str" cm="1">
        <f t="array" ref="S7723">IFERROR(
  SUMPRODUCT($H$2:$H$15000 *
            (DATEVALUE($D$2:$D$15000) &lt;= $R7723) *
            (DATEVALUE($E$2:$E$15000) &gt;= $R7723))
  /
  SUMPRODUCT((DATEVALUE($D$2:$D$15000) &lt;= $R7723) *
            (DATEVALUE($E$2:$E$15000) &gt;= $R7723)),
  ""
)</f>
        <v/>
      </c>
    </row>
    <row r="7724" spans="18:19" x14ac:dyDescent="0.2">
      <c r="R7724" s="3">
        <f t="shared" si="288"/>
        <v>47746</v>
      </c>
      <c r="S7724" t="str" cm="1">
        <f t="array" ref="S7724">IFERROR(
  SUMPRODUCT($H$2:$H$15000 *
            (DATEVALUE($D$2:$D$15000) &lt;= $R7724) *
            (DATEVALUE($E$2:$E$15000) &gt;= $R7724))
  /
  SUMPRODUCT((DATEVALUE($D$2:$D$15000) &lt;= $R7724) *
            (DATEVALUE($E$2:$E$15000) &gt;= $R7724)),
  ""
)</f>
        <v/>
      </c>
    </row>
    <row r="7725" spans="18:19" x14ac:dyDescent="0.2">
      <c r="R7725" s="3">
        <f t="shared" si="288"/>
        <v>47747</v>
      </c>
      <c r="S7725" t="str" cm="1">
        <f t="array" ref="S7725">IFERROR(
  SUMPRODUCT($H$2:$H$15000 *
            (DATEVALUE($D$2:$D$15000) &lt;= $R7725) *
            (DATEVALUE($E$2:$E$15000) &gt;= $R7725))
  /
  SUMPRODUCT((DATEVALUE($D$2:$D$15000) &lt;= $R7725) *
            (DATEVALUE($E$2:$E$15000) &gt;= $R7725)),
  ""
)</f>
        <v/>
      </c>
    </row>
    <row r="7726" spans="18:19" x14ac:dyDescent="0.2">
      <c r="R7726" s="3">
        <f t="shared" si="288"/>
        <v>47748</v>
      </c>
      <c r="S7726" t="str" cm="1">
        <f t="array" ref="S7726">IFERROR(
  SUMPRODUCT($H$2:$H$15000 *
            (DATEVALUE($D$2:$D$15000) &lt;= $R7726) *
            (DATEVALUE($E$2:$E$15000) &gt;= $R7726))
  /
  SUMPRODUCT((DATEVALUE($D$2:$D$15000) &lt;= $R7726) *
            (DATEVALUE($E$2:$E$15000) &gt;= $R7726)),
  ""
)</f>
        <v/>
      </c>
    </row>
    <row r="7727" spans="18:19" x14ac:dyDescent="0.2">
      <c r="R7727" s="3">
        <f t="shared" si="288"/>
        <v>47749</v>
      </c>
      <c r="S7727" t="str" cm="1">
        <f t="array" ref="S7727">IFERROR(
  SUMPRODUCT($H$2:$H$15000 *
            (DATEVALUE($D$2:$D$15000) &lt;= $R7727) *
            (DATEVALUE($E$2:$E$15000) &gt;= $R7727))
  /
  SUMPRODUCT((DATEVALUE($D$2:$D$15000) &lt;= $R7727) *
            (DATEVALUE($E$2:$E$15000) &gt;= $R7727)),
  ""
)</f>
        <v/>
      </c>
    </row>
    <row r="7728" spans="18:19" x14ac:dyDescent="0.2">
      <c r="R7728" s="3">
        <f t="shared" si="288"/>
        <v>47750</v>
      </c>
      <c r="S7728" t="str" cm="1">
        <f t="array" ref="S7728">IFERROR(
  SUMPRODUCT($H$2:$H$15000 *
            (DATEVALUE($D$2:$D$15000) &lt;= $R7728) *
            (DATEVALUE($E$2:$E$15000) &gt;= $R7728))
  /
  SUMPRODUCT((DATEVALUE($D$2:$D$15000) &lt;= $R7728) *
            (DATEVALUE($E$2:$E$15000) &gt;= $R7728)),
  ""
)</f>
        <v/>
      </c>
    </row>
    <row r="7729" spans="18:19" x14ac:dyDescent="0.2">
      <c r="R7729" s="3">
        <f t="shared" si="288"/>
        <v>47751</v>
      </c>
      <c r="S7729" t="str" cm="1">
        <f t="array" ref="S7729">IFERROR(
  SUMPRODUCT($H$2:$H$15000 *
            (DATEVALUE($D$2:$D$15000) &lt;= $R7729) *
            (DATEVALUE($E$2:$E$15000) &gt;= $R7729))
  /
  SUMPRODUCT((DATEVALUE($D$2:$D$15000) &lt;= $R7729) *
            (DATEVALUE($E$2:$E$15000) &gt;= $R7729)),
  ""
)</f>
        <v/>
      </c>
    </row>
    <row r="7730" spans="18:19" x14ac:dyDescent="0.2">
      <c r="R7730" s="3">
        <f t="shared" si="288"/>
        <v>47752</v>
      </c>
      <c r="S7730" t="str" cm="1">
        <f t="array" ref="S7730">IFERROR(
  SUMPRODUCT($H$2:$H$15000 *
            (DATEVALUE($D$2:$D$15000) &lt;= $R7730) *
            (DATEVALUE($E$2:$E$15000) &gt;= $R7730))
  /
  SUMPRODUCT((DATEVALUE($D$2:$D$15000) &lt;= $R7730) *
            (DATEVALUE($E$2:$E$15000) &gt;= $R7730)),
  ""
)</f>
        <v/>
      </c>
    </row>
    <row r="7731" spans="18:19" x14ac:dyDescent="0.2">
      <c r="R7731" s="3">
        <f t="shared" si="288"/>
        <v>47753</v>
      </c>
      <c r="S7731" t="str" cm="1">
        <f t="array" ref="S7731">IFERROR(
  SUMPRODUCT($H$2:$H$15000 *
            (DATEVALUE($D$2:$D$15000) &lt;= $R7731) *
            (DATEVALUE($E$2:$E$15000) &gt;= $R7731))
  /
  SUMPRODUCT((DATEVALUE($D$2:$D$15000) &lt;= $R7731) *
            (DATEVALUE($E$2:$E$15000) &gt;= $R7731)),
  ""
)</f>
        <v/>
      </c>
    </row>
    <row r="7732" spans="18:19" x14ac:dyDescent="0.2">
      <c r="R7732" s="3">
        <f t="shared" si="288"/>
        <v>47754</v>
      </c>
      <c r="S7732" t="str" cm="1">
        <f t="array" ref="S7732">IFERROR(
  SUMPRODUCT($H$2:$H$15000 *
            (DATEVALUE($D$2:$D$15000) &lt;= $R7732) *
            (DATEVALUE($E$2:$E$15000) &gt;= $R7732))
  /
  SUMPRODUCT((DATEVALUE($D$2:$D$15000) &lt;= $R7732) *
            (DATEVALUE($E$2:$E$15000) &gt;= $R7732)),
  ""
)</f>
        <v/>
      </c>
    </row>
    <row r="7733" spans="18:19" x14ac:dyDescent="0.2">
      <c r="R7733" s="3">
        <f t="shared" si="288"/>
        <v>47755</v>
      </c>
      <c r="S7733" t="str" cm="1">
        <f t="array" ref="S7733">IFERROR(
  SUMPRODUCT($H$2:$H$15000 *
            (DATEVALUE($D$2:$D$15000) &lt;= $R7733) *
            (DATEVALUE($E$2:$E$15000) &gt;= $R7733))
  /
  SUMPRODUCT((DATEVALUE($D$2:$D$15000) &lt;= $R7733) *
            (DATEVALUE($E$2:$E$15000) &gt;= $R7733)),
  ""
)</f>
        <v/>
      </c>
    </row>
    <row r="7734" spans="18:19" x14ac:dyDescent="0.2">
      <c r="R7734" s="3">
        <f t="shared" si="288"/>
        <v>47756</v>
      </c>
      <c r="S7734" t="str" cm="1">
        <f t="array" ref="S7734">IFERROR(
  SUMPRODUCT($H$2:$H$15000 *
            (DATEVALUE($D$2:$D$15000) &lt;= $R7734) *
            (DATEVALUE($E$2:$E$15000) &gt;= $R7734))
  /
  SUMPRODUCT((DATEVALUE($D$2:$D$15000) &lt;= $R7734) *
            (DATEVALUE($E$2:$E$15000) &gt;= $R7734)),
  ""
)</f>
        <v/>
      </c>
    </row>
    <row r="7735" spans="18:19" x14ac:dyDescent="0.2">
      <c r="R7735" s="3">
        <f t="shared" si="288"/>
        <v>47757</v>
      </c>
      <c r="S7735" t="str" cm="1">
        <f t="array" ref="S7735">IFERROR(
  SUMPRODUCT($H$2:$H$15000 *
            (DATEVALUE($D$2:$D$15000) &lt;= $R7735) *
            (DATEVALUE($E$2:$E$15000) &gt;= $R7735))
  /
  SUMPRODUCT((DATEVALUE($D$2:$D$15000) &lt;= $R7735) *
            (DATEVALUE($E$2:$E$15000) &gt;= $R7735)),
  ""
)</f>
        <v/>
      </c>
    </row>
    <row r="7736" spans="18:19" x14ac:dyDescent="0.2">
      <c r="R7736" s="3">
        <f t="shared" si="288"/>
        <v>47758</v>
      </c>
      <c r="S7736" t="str" cm="1">
        <f t="array" ref="S7736">IFERROR(
  SUMPRODUCT($H$2:$H$15000 *
            (DATEVALUE($D$2:$D$15000) &lt;= $R7736) *
            (DATEVALUE($E$2:$E$15000) &gt;= $R7736))
  /
  SUMPRODUCT((DATEVALUE($D$2:$D$15000) &lt;= $R7736) *
            (DATEVALUE($E$2:$E$15000) &gt;= $R7736)),
  ""
)</f>
        <v/>
      </c>
    </row>
    <row r="7737" spans="18:19" x14ac:dyDescent="0.2">
      <c r="R7737" s="3">
        <f t="shared" si="288"/>
        <v>47759</v>
      </c>
      <c r="S7737" t="str" cm="1">
        <f t="array" ref="S7737">IFERROR(
  SUMPRODUCT($H$2:$H$15000 *
            (DATEVALUE($D$2:$D$15000) &lt;= $R7737) *
            (DATEVALUE($E$2:$E$15000) &gt;= $R7737))
  /
  SUMPRODUCT((DATEVALUE($D$2:$D$15000) &lt;= $R7737) *
            (DATEVALUE($E$2:$E$15000) &gt;= $R7737)),
  ""
)</f>
        <v/>
      </c>
    </row>
    <row r="7738" spans="18:19" x14ac:dyDescent="0.2">
      <c r="R7738" s="3">
        <f t="shared" si="288"/>
        <v>47760</v>
      </c>
      <c r="S7738" t="str" cm="1">
        <f t="array" ref="S7738">IFERROR(
  SUMPRODUCT($H$2:$H$15000 *
            (DATEVALUE($D$2:$D$15000) &lt;= $R7738) *
            (DATEVALUE($E$2:$E$15000) &gt;= $R7738))
  /
  SUMPRODUCT((DATEVALUE($D$2:$D$15000) &lt;= $R7738) *
            (DATEVALUE($E$2:$E$15000) &gt;= $R7738)),
  ""
)</f>
        <v/>
      </c>
    </row>
    <row r="7739" spans="18:19" x14ac:dyDescent="0.2">
      <c r="R7739" s="3">
        <f t="shared" si="288"/>
        <v>47761</v>
      </c>
      <c r="S7739" t="str" cm="1">
        <f t="array" ref="S7739">IFERROR(
  SUMPRODUCT($H$2:$H$15000 *
            (DATEVALUE($D$2:$D$15000) &lt;= $R7739) *
            (DATEVALUE($E$2:$E$15000) &gt;= $R7739))
  /
  SUMPRODUCT((DATEVALUE($D$2:$D$15000) &lt;= $R7739) *
            (DATEVALUE($E$2:$E$15000) &gt;= $R7739)),
  ""
)</f>
        <v/>
      </c>
    </row>
    <row r="7740" spans="18:19" x14ac:dyDescent="0.2">
      <c r="R7740" s="3">
        <f t="shared" si="288"/>
        <v>47762</v>
      </c>
      <c r="S7740" t="str" cm="1">
        <f t="array" ref="S7740">IFERROR(
  SUMPRODUCT($H$2:$H$15000 *
            (DATEVALUE($D$2:$D$15000) &lt;= $R7740) *
            (DATEVALUE($E$2:$E$15000) &gt;= $R7740))
  /
  SUMPRODUCT((DATEVALUE($D$2:$D$15000) &lt;= $R7740) *
            (DATEVALUE($E$2:$E$15000) &gt;= $R7740)),
  ""
)</f>
        <v/>
      </c>
    </row>
    <row r="7741" spans="18:19" x14ac:dyDescent="0.2">
      <c r="R7741" s="3">
        <f t="shared" si="288"/>
        <v>47763</v>
      </c>
      <c r="S7741" t="str" cm="1">
        <f t="array" ref="S7741">IFERROR(
  SUMPRODUCT($H$2:$H$15000 *
            (DATEVALUE($D$2:$D$15000) &lt;= $R7741) *
            (DATEVALUE($E$2:$E$15000) &gt;= $R7741))
  /
  SUMPRODUCT((DATEVALUE($D$2:$D$15000) &lt;= $R7741) *
            (DATEVALUE($E$2:$E$15000) &gt;= $R7741)),
  ""
)</f>
        <v/>
      </c>
    </row>
    <row r="7742" spans="18:19" x14ac:dyDescent="0.2">
      <c r="R7742" s="3">
        <f t="shared" si="288"/>
        <v>47764</v>
      </c>
      <c r="S7742" t="str" cm="1">
        <f t="array" ref="S7742">IFERROR(
  SUMPRODUCT($H$2:$H$15000 *
            (DATEVALUE($D$2:$D$15000) &lt;= $R7742) *
            (DATEVALUE($E$2:$E$15000) &gt;= $R7742))
  /
  SUMPRODUCT((DATEVALUE($D$2:$D$15000) &lt;= $R7742) *
            (DATEVALUE($E$2:$E$15000) &gt;= $R7742)),
  ""
)</f>
        <v/>
      </c>
    </row>
    <row r="7743" spans="18:19" x14ac:dyDescent="0.2">
      <c r="R7743" s="3">
        <f t="shared" si="288"/>
        <v>47765</v>
      </c>
      <c r="S7743" t="str" cm="1">
        <f t="array" ref="S7743">IFERROR(
  SUMPRODUCT($H$2:$H$15000 *
            (DATEVALUE($D$2:$D$15000) &lt;= $R7743) *
            (DATEVALUE($E$2:$E$15000) &gt;= $R7743))
  /
  SUMPRODUCT((DATEVALUE($D$2:$D$15000) &lt;= $R7743) *
            (DATEVALUE($E$2:$E$15000) &gt;= $R7743)),
  ""
)</f>
        <v/>
      </c>
    </row>
    <row r="7744" spans="18:19" x14ac:dyDescent="0.2">
      <c r="R7744" s="3">
        <f t="shared" si="288"/>
        <v>47766</v>
      </c>
      <c r="S7744" t="str" cm="1">
        <f t="array" ref="S7744">IFERROR(
  SUMPRODUCT($H$2:$H$15000 *
            (DATEVALUE($D$2:$D$15000) &lt;= $R7744) *
            (DATEVALUE($E$2:$E$15000) &gt;= $R7744))
  /
  SUMPRODUCT((DATEVALUE($D$2:$D$15000) &lt;= $R7744) *
            (DATEVALUE($E$2:$E$15000) &gt;= $R7744)),
  ""
)</f>
        <v/>
      </c>
    </row>
    <row r="7745" spans="18:19" x14ac:dyDescent="0.2">
      <c r="R7745" s="3">
        <f t="shared" si="288"/>
        <v>47767</v>
      </c>
      <c r="S7745" t="str" cm="1">
        <f t="array" ref="S7745">IFERROR(
  SUMPRODUCT($H$2:$H$15000 *
            (DATEVALUE($D$2:$D$15000) &lt;= $R7745) *
            (DATEVALUE($E$2:$E$15000) &gt;= $R7745))
  /
  SUMPRODUCT((DATEVALUE($D$2:$D$15000) &lt;= $R7745) *
            (DATEVALUE($E$2:$E$15000) &gt;= $R7745)),
  ""
)</f>
        <v/>
      </c>
    </row>
    <row r="7746" spans="18:19" x14ac:dyDescent="0.2">
      <c r="R7746" s="3">
        <f t="shared" si="288"/>
        <v>47768</v>
      </c>
      <c r="S7746" t="str" cm="1">
        <f t="array" ref="S7746">IFERROR(
  SUMPRODUCT($H$2:$H$15000 *
            (DATEVALUE($D$2:$D$15000) &lt;= $R7746) *
            (DATEVALUE($E$2:$E$15000) &gt;= $R7746))
  /
  SUMPRODUCT((DATEVALUE($D$2:$D$15000) &lt;= $R7746) *
            (DATEVALUE($E$2:$E$15000) &gt;= $R7746)),
  ""
)</f>
        <v/>
      </c>
    </row>
    <row r="7747" spans="18:19" x14ac:dyDescent="0.2">
      <c r="R7747" s="3">
        <f t="shared" si="288"/>
        <v>47769</v>
      </c>
      <c r="S7747" t="str" cm="1">
        <f t="array" ref="S7747">IFERROR(
  SUMPRODUCT($H$2:$H$15000 *
            (DATEVALUE($D$2:$D$15000) &lt;= $R7747) *
            (DATEVALUE($E$2:$E$15000) &gt;= $R7747))
  /
  SUMPRODUCT((DATEVALUE($D$2:$D$15000) &lt;= $R7747) *
            (DATEVALUE($E$2:$E$15000) &gt;= $R7747)),
  ""
)</f>
        <v/>
      </c>
    </row>
    <row r="7748" spans="18:19" x14ac:dyDescent="0.2">
      <c r="R7748" s="3">
        <f t="shared" ref="R7748:R7811" si="289">+R7747+1</f>
        <v>47770</v>
      </c>
      <c r="S7748" t="str" cm="1">
        <f t="array" ref="S7748">IFERROR(
  SUMPRODUCT($H$2:$H$15000 *
            (DATEVALUE($D$2:$D$15000) &lt;= $R7748) *
            (DATEVALUE($E$2:$E$15000) &gt;= $R7748))
  /
  SUMPRODUCT((DATEVALUE($D$2:$D$15000) &lt;= $R7748) *
            (DATEVALUE($E$2:$E$15000) &gt;= $R7748)),
  ""
)</f>
        <v/>
      </c>
    </row>
    <row r="7749" spans="18:19" x14ac:dyDescent="0.2">
      <c r="R7749" s="3">
        <f t="shared" si="289"/>
        <v>47771</v>
      </c>
      <c r="S7749" t="str" cm="1">
        <f t="array" ref="S7749">IFERROR(
  SUMPRODUCT($H$2:$H$15000 *
            (DATEVALUE($D$2:$D$15000) &lt;= $R7749) *
            (DATEVALUE($E$2:$E$15000) &gt;= $R7749))
  /
  SUMPRODUCT((DATEVALUE($D$2:$D$15000) &lt;= $R7749) *
            (DATEVALUE($E$2:$E$15000) &gt;= $R7749)),
  ""
)</f>
        <v/>
      </c>
    </row>
    <row r="7750" spans="18:19" x14ac:dyDescent="0.2">
      <c r="R7750" s="3">
        <f t="shared" si="289"/>
        <v>47772</v>
      </c>
      <c r="S7750" t="str" cm="1">
        <f t="array" ref="S7750">IFERROR(
  SUMPRODUCT($H$2:$H$15000 *
            (DATEVALUE($D$2:$D$15000) &lt;= $R7750) *
            (DATEVALUE($E$2:$E$15000) &gt;= $R7750))
  /
  SUMPRODUCT((DATEVALUE($D$2:$D$15000) &lt;= $R7750) *
            (DATEVALUE($E$2:$E$15000) &gt;= $R7750)),
  ""
)</f>
        <v/>
      </c>
    </row>
    <row r="7751" spans="18:19" x14ac:dyDescent="0.2">
      <c r="R7751" s="3">
        <f t="shared" si="289"/>
        <v>47773</v>
      </c>
      <c r="S7751" t="str" cm="1">
        <f t="array" ref="S7751">IFERROR(
  SUMPRODUCT($H$2:$H$15000 *
            (DATEVALUE($D$2:$D$15000) &lt;= $R7751) *
            (DATEVALUE($E$2:$E$15000) &gt;= $R7751))
  /
  SUMPRODUCT((DATEVALUE($D$2:$D$15000) &lt;= $R7751) *
            (DATEVALUE($E$2:$E$15000) &gt;= $R7751)),
  ""
)</f>
        <v/>
      </c>
    </row>
    <row r="7752" spans="18:19" x14ac:dyDescent="0.2">
      <c r="R7752" s="3">
        <f t="shared" si="289"/>
        <v>47774</v>
      </c>
      <c r="S7752" t="str" cm="1">
        <f t="array" ref="S7752">IFERROR(
  SUMPRODUCT($H$2:$H$15000 *
            (DATEVALUE($D$2:$D$15000) &lt;= $R7752) *
            (DATEVALUE($E$2:$E$15000) &gt;= $R7752))
  /
  SUMPRODUCT((DATEVALUE($D$2:$D$15000) &lt;= $R7752) *
            (DATEVALUE($E$2:$E$15000) &gt;= $R7752)),
  ""
)</f>
        <v/>
      </c>
    </row>
    <row r="7753" spans="18:19" x14ac:dyDescent="0.2">
      <c r="R7753" s="3">
        <f t="shared" si="289"/>
        <v>47775</v>
      </c>
      <c r="S7753" t="str" cm="1">
        <f t="array" ref="S7753">IFERROR(
  SUMPRODUCT($H$2:$H$15000 *
            (DATEVALUE($D$2:$D$15000) &lt;= $R7753) *
            (DATEVALUE($E$2:$E$15000) &gt;= $R7753))
  /
  SUMPRODUCT((DATEVALUE($D$2:$D$15000) &lt;= $R7753) *
            (DATEVALUE($E$2:$E$15000) &gt;= $R7753)),
  ""
)</f>
        <v/>
      </c>
    </row>
    <row r="7754" spans="18:19" x14ac:dyDescent="0.2">
      <c r="R7754" s="3">
        <f t="shared" si="289"/>
        <v>47776</v>
      </c>
      <c r="S7754" t="str" cm="1">
        <f t="array" ref="S7754">IFERROR(
  SUMPRODUCT($H$2:$H$15000 *
            (DATEVALUE($D$2:$D$15000) &lt;= $R7754) *
            (DATEVALUE($E$2:$E$15000) &gt;= $R7754))
  /
  SUMPRODUCT((DATEVALUE($D$2:$D$15000) &lt;= $R7754) *
            (DATEVALUE($E$2:$E$15000) &gt;= $R7754)),
  ""
)</f>
        <v/>
      </c>
    </row>
    <row r="7755" spans="18:19" x14ac:dyDescent="0.2">
      <c r="R7755" s="3">
        <f t="shared" si="289"/>
        <v>47777</v>
      </c>
      <c r="S7755" t="str" cm="1">
        <f t="array" ref="S7755">IFERROR(
  SUMPRODUCT($H$2:$H$15000 *
            (DATEVALUE($D$2:$D$15000) &lt;= $R7755) *
            (DATEVALUE($E$2:$E$15000) &gt;= $R7755))
  /
  SUMPRODUCT((DATEVALUE($D$2:$D$15000) &lt;= $R7755) *
            (DATEVALUE($E$2:$E$15000) &gt;= $R7755)),
  ""
)</f>
        <v/>
      </c>
    </row>
    <row r="7756" spans="18:19" x14ac:dyDescent="0.2">
      <c r="R7756" s="3">
        <f t="shared" si="289"/>
        <v>47778</v>
      </c>
      <c r="S7756" t="str" cm="1">
        <f t="array" ref="S7756">IFERROR(
  SUMPRODUCT($H$2:$H$15000 *
            (DATEVALUE($D$2:$D$15000) &lt;= $R7756) *
            (DATEVALUE($E$2:$E$15000) &gt;= $R7756))
  /
  SUMPRODUCT((DATEVALUE($D$2:$D$15000) &lt;= $R7756) *
            (DATEVALUE($E$2:$E$15000) &gt;= $R7756)),
  ""
)</f>
        <v/>
      </c>
    </row>
    <row r="7757" spans="18:19" x14ac:dyDescent="0.2">
      <c r="R7757" s="3">
        <f t="shared" si="289"/>
        <v>47779</v>
      </c>
      <c r="S7757" t="str" cm="1">
        <f t="array" ref="S7757">IFERROR(
  SUMPRODUCT($H$2:$H$15000 *
            (DATEVALUE($D$2:$D$15000) &lt;= $R7757) *
            (DATEVALUE($E$2:$E$15000) &gt;= $R7757))
  /
  SUMPRODUCT((DATEVALUE($D$2:$D$15000) &lt;= $R7757) *
            (DATEVALUE($E$2:$E$15000) &gt;= $R7757)),
  ""
)</f>
        <v/>
      </c>
    </row>
    <row r="7758" spans="18:19" x14ac:dyDescent="0.2">
      <c r="R7758" s="3">
        <f t="shared" si="289"/>
        <v>47780</v>
      </c>
      <c r="S7758" t="str" cm="1">
        <f t="array" ref="S7758">IFERROR(
  SUMPRODUCT($H$2:$H$15000 *
            (DATEVALUE($D$2:$D$15000) &lt;= $R7758) *
            (DATEVALUE($E$2:$E$15000) &gt;= $R7758))
  /
  SUMPRODUCT((DATEVALUE($D$2:$D$15000) &lt;= $R7758) *
            (DATEVALUE($E$2:$E$15000) &gt;= $R7758)),
  ""
)</f>
        <v/>
      </c>
    </row>
    <row r="7759" spans="18:19" x14ac:dyDescent="0.2">
      <c r="R7759" s="3">
        <f t="shared" si="289"/>
        <v>47781</v>
      </c>
      <c r="S7759" t="str" cm="1">
        <f t="array" ref="S7759">IFERROR(
  SUMPRODUCT($H$2:$H$15000 *
            (DATEVALUE($D$2:$D$15000) &lt;= $R7759) *
            (DATEVALUE($E$2:$E$15000) &gt;= $R7759))
  /
  SUMPRODUCT((DATEVALUE($D$2:$D$15000) &lt;= $R7759) *
            (DATEVALUE($E$2:$E$15000) &gt;= $R7759)),
  ""
)</f>
        <v/>
      </c>
    </row>
    <row r="7760" spans="18:19" x14ac:dyDescent="0.2">
      <c r="R7760" s="3">
        <f t="shared" si="289"/>
        <v>47782</v>
      </c>
      <c r="S7760" t="str" cm="1">
        <f t="array" ref="S7760">IFERROR(
  SUMPRODUCT($H$2:$H$15000 *
            (DATEVALUE($D$2:$D$15000) &lt;= $R7760) *
            (DATEVALUE($E$2:$E$15000) &gt;= $R7760))
  /
  SUMPRODUCT((DATEVALUE($D$2:$D$15000) &lt;= $R7760) *
            (DATEVALUE($E$2:$E$15000) &gt;= $R7760)),
  ""
)</f>
        <v/>
      </c>
    </row>
    <row r="7761" spans="18:19" x14ac:dyDescent="0.2">
      <c r="R7761" s="3">
        <f t="shared" si="289"/>
        <v>47783</v>
      </c>
      <c r="S7761" t="str" cm="1">
        <f t="array" ref="S7761">IFERROR(
  SUMPRODUCT($H$2:$H$15000 *
            (DATEVALUE($D$2:$D$15000) &lt;= $R7761) *
            (DATEVALUE($E$2:$E$15000) &gt;= $R7761))
  /
  SUMPRODUCT((DATEVALUE($D$2:$D$15000) &lt;= $R7761) *
            (DATEVALUE($E$2:$E$15000) &gt;= $R7761)),
  ""
)</f>
        <v/>
      </c>
    </row>
    <row r="7762" spans="18:19" x14ac:dyDescent="0.2">
      <c r="R7762" s="3">
        <f t="shared" si="289"/>
        <v>47784</v>
      </c>
      <c r="S7762" t="str" cm="1">
        <f t="array" ref="S7762">IFERROR(
  SUMPRODUCT($H$2:$H$15000 *
            (DATEVALUE($D$2:$D$15000) &lt;= $R7762) *
            (DATEVALUE($E$2:$E$15000) &gt;= $R7762))
  /
  SUMPRODUCT((DATEVALUE($D$2:$D$15000) &lt;= $R7762) *
            (DATEVALUE($E$2:$E$15000) &gt;= $R7762)),
  ""
)</f>
        <v/>
      </c>
    </row>
    <row r="7763" spans="18:19" x14ac:dyDescent="0.2">
      <c r="R7763" s="3">
        <f t="shared" si="289"/>
        <v>47785</v>
      </c>
      <c r="S7763" t="str" cm="1">
        <f t="array" ref="S7763">IFERROR(
  SUMPRODUCT($H$2:$H$15000 *
            (DATEVALUE($D$2:$D$15000) &lt;= $R7763) *
            (DATEVALUE($E$2:$E$15000) &gt;= $R7763))
  /
  SUMPRODUCT((DATEVALUE($D$2:$D$15000) &lt;= $R7763) *
            (DATEVALUE($E$2:$E$15000) &gt;= $R7763)),
  ""
)</f>
        <v/>
      </c>
    </row>
    <row r="7764" spans="18:19" x14ac:dyDescent="0.2">
      <c r="R7764" s="3">
        <f t="shared" si="289"/>
        <v>47786</v>
      </c>
      <c r="S7764" t="str" cm="1">
        <f t="array" ref="S7764">IFERROR(
  SUMPRODUCT($H$2:$H$15000 *
            (DATEVALUE($D$2:$D$15000) &lt;= $R7764) *
            (DATEVALUE($E$2:$E$15000) &gt;= $R7764))
  /
  SUMPRODUCT((DATEVALUE($D$2:$D$15000) &lt;= $R7764) *
            (DATEVALUE($E$2:$E$15000) &gt;= $R7764)),
  ""
)</f>
        <v/>
      </c>
    </row>
    <row r="7765" spans="18:19" x14ac:dyDescent="0.2">
      <c r="R7765" s="3">
        <f t="shared" si="289"/>
        <v>47787</v>
      </c>
      <c r="S7765" t="str" cm="1">
        <f t="array" ref="S7765">IFERROR(
  SUMPRODUCT($H$2:$H$15000 *
            (DATEVALUE($D$2:$D$15000) &lt;= $R7765) *
            (DATEVALUE($E$2:$E$15000) &gt;= $R7765))
  /
  SUMPRODUCT((DATEVALUE($D$2:$D$15000) &lt;= $R7765) *
            (DATEVALUE($E$2:$E$15000) &gt;= $R7765)),
  ""
)</f>
        <v/>
      </c>
    </row>
    <row r="7766" spans="18:19" x14ac:dyDescent="0.2">
      <c r="R7766" s="3">
        <f t="shared" si="289"/>
        <v>47788</v>
      </c>
      <c r="S7766" t="str" cm="1">
        <f t="array" ref="S7766">IFERROR(
  SUMPRODUCT($H$2:$H$15000 *
            (DATEVALUE($D$2:$D$15000) &lt;= $R7766) *
            (DATEVALUE($E$2:$E$15000) &gt;= $R7766))
  /
  SUMPRODUCT((DATEVALUE($D$2:$D$15000) &lt;= $R7766) *
            (DATEVALUE($E$2:$E$15000) &gt;= $R7766)),
  ""
)</f>
        <v/>
      </c>
    </row>
    <row r="7767" spans="18:19" x14ac:dyDescent="0.2">
      <c r="R7767" s="3">
        <f t="shared" si="289"/>
        <v>47789</v>
      </c>
      <c r="S7767" t="str" cm="1">
        <f t="array" ref="S7767">IFERROR(
  SUMPRODUCT($H$2:$H$15000 *
            (DATEVALUE($D$2:$D$15000) &lt;= $R7767) *
            (DATEVALUE($E$2:$E$15000) &gt;= $R7767))
  /
  SUMPRODUCT((DATEVALUE($D$2:$D$15000) &lt;= $R7767) *
            (DATEVALUE($E$2:$E$15000) &gt;= $R7767)),
  ""
)</f>
        <v/>
      </c>
    </row>
    <row r="7768" spans="18:19" x14ac:dyDescent="0.2">
      <c r="R7768" s="3">
        <f t="shared" si="289"/>
        <v>47790</v>
      </c>
      <c r="S7768" t="str" cm="1">
        <f t="array" ref="S7768">IFERROR(
  SUMPRODUCT($H$2:$H$15000 *
            (DATEVALUE($D$2:$D$15000) &lt;= $R7768) *
            (DATEVALUE($E$2:$E$15000) &gt;= $R7768))
  /
  SUMPRODUCT((DATEVALUE($D$2:$D$15000) &lt;= $R7768) *
            (DATEVALUE($E$2:$E$15000) &gt;= $R7768)),
  ""
)</f>
        <v/>
      </c>
    </row>
    <row r="7769" spans="18:19" x14ac:dyDescent="0.2">
      <c r="R7769" s="3">
        <f t="shared" si="289"/>
        <v>47791</v>
      </c>
      <c r="S7769" t="str" cm="1">
        <f t="array" ref="S7769">IFERROR(
  SUMPRODUCT($H$2:$H$15000 *
            (DATEVALUE($D$2:$D$15000) &lt;= $R7769) *
            (DATEVALUE($E$2:$E$15000) &gt;= $R7769))
  /
  SUMPRODUCT((DATEVALUE($D$2:$D$15000) &lt;= $R7769) *
            (DATEVALUE($E$2:$E$15000) &gt;= $R7769)),
  ""
)</f>
        <v/>
      </c>
    </row>
    <row r="7770" spans="18:19" x14ac:dyDescent="0.2">
      <c r="R7770" s="3">
        <f t="shared" si="289"/>
        <v>47792</v>
      </c>
      <c r="S7770" t="str" cm="1">
        <f t="array" ref="S7770">IFERROR(
  SUMPRODUCT($H$2:$H$15000 *
            (DATEVALUE($D$2:$D$15000) &lt;= $R7770) *
            (DATEVALUE($E$2:$E$15000) &gt;= $R7770))
  /
  SUMPRODUCT((DATEVALUE($D$2:$D$15000) &lt;= $R7770) *
            (DATEVALUE($E$2:$E$15000) &gt;= $R7770)),
  ""
)</f>
        <v/>
      </c>
    </row>
    <row r="7771" spans="18:19" x14ac:dyDescent="0.2">
      <c r="R7771" s="3">
        <f t="shared" si="289"/>
        <v>47793</v>
      </c>
      <c r="S7771" t="str" cm="1">
        <f t="array" ref="S7771">IFERROR(
  SUMPRODUCT($H$2:$H$15000 *
            (DATEVALUE($D$2:$D$15000) &lt;= $R7771) *
            (DATEVALUE($E$2:$E$15000) &gt;= $R7771))
  /
  SUMPRODUCT((DATEVALUE($D$2:$D$15000) &lt;= $R7771) *
            (DATEVALUE($E$2:$E$15000) &gt;= $R7771)),
  ""
)</f>
        <v/>
      </c>
    </row>
    <row r="7772" spans="18:19" x14ac:dyDescent="0.2">
      <c r="R7772" s="3">
        <f t="shared" si="289"/>
        <v>47794</v>
      </c>
      <c r="S7772" t="str" cm="1">
        <f t="array" ref="S7772">IFERROR(
  SUMPRODUCT($H$2:$H$15000 *
            (DATEVALUE($D$2:$D$15000) &lt;= $R7772) *
            (DATEVALUE($E$2:$E$15000) &gt;= $R7772))
  /
  SUMPRODUCT((DATEVALUE($D$2:$D$15000) &lt;= $R7772) *
            (DATEVALUE($E$2:$E$15000) &gt;= $R7772)),
  ""
)</f>
        <v/>
      </c>
    </row>
    <row r="7773" spans="18:19" x14ac:dyDescent="0.2">
      <c r="R7773" s="3">
        <f t="shared" si="289"/>
        <v>47795</v>
      </c>
      <c r="S7773" t="str" cm="1">
        <f t="array" ref="S7773">IFERROR(
  SUMPRODUCT($H$2:$H$15000 *
            (DATEVALUE($D$2:$D$15000) &lt;= $R7773) *
            (DATEVALUE($E$2:$E$15000) &gt;= $R7773))
  /
  SUMPRODUCT((DATEVALUE($D$2:$D$15000) &lt;= $R7773) *
            (DATEVALUE($E$2:$E$15000) &gt;= $R7773)),
  ""
)</f>
        <v/>
      </c>
    </row>
    <row r="7774" spans="18:19" x14ac:dyDescent="0.2">
      <c r="R7774" s="3">
        <f t="shared" si="289"/>
        <v>47796</v>
      </c>
      <c r="S7774" t="str" cm="1">
        <f t="array" ref="S7774">IFERROR(
  SUMPRODUCT($H$2:$H$15000 *
            (DATEVALUE($D$2:$D$15000) &lt;= $R7774) *
            (DATEVALUE($E$2:$E$15000) &gt;= $R7774))
  /
  SUMPRODUCT((DATEVALUE($D$2:$D$15000) &lt;= $R7774) *
            (DATEVALUE($E$2:$E$15000) &gt;= $R7774)),
  ""
)</f>
        <v/>
      </c>
    </row>
    <row r="7775" spans="18:19" x14ac:dyDescent="0.2">
      <c r="R7775" s="3">
        <f t="shared" si="289"/>
        <v>47797</v>
      </c>
      <c r="S7775" t="str" cm="1">
        <f t="array" ref="S7775">IFERROR(
  SUMPRODUCT($H$2:$H$15000 *
            (DATEVALUE($D$2:$D$15000) &lt;= $R7775) *
            (DATEVALUE($E$2:$E$15000) &gt;= $R7775))
  /
  SUMPRODUCT((DATEVALUE($D$2:$D$15000) &lt;= $R7775) *
            (DATEVALUE($E$2:$E$15000) &gt;= $R7775)),
  ""
)</f>
        <v/>
      </c>
    </row>
    <row r="7776" spans="18:19" x14ac:dyDescent="0.2">
      <c r="R7776" s="3">
        <f t="shared" si="289"/>
        <v>47798</v>
      </c>
      <c r="S7776" t="str" cm="1">
        <f t="array" ref="S7776">IFERROR(
  SUMPRODUCT($H$2:$H$15000 *
            (DATEVALUE($D$2:$D$15000) &lt;= $R7776) *
            (DATEVALUE($E$2:$E$15000) &gt;= $R7776))
  /
  SUMPRODUCT((DATEVALUE($D$2:$D$15000) &lt;= $R7776) *
            (DATEVALUE($E$2:$E$15000) &gt;= $R7776)),
  ""
)</f>
        <v/>
      </c>
    </row>
    <row r="7777" spans="18:19" x14ac:dyDescent="0.2">
      <c r="R7777" s="3">
        <f t="shared" si="289"/>
        <v>47799</v>
      </c>
      <c r="S7777" t="str" cm="1">
        <f t="array" ref="S7777">IFERROR(
  SUMPRODUCT($H$2:$H$15000 *
            (DATEVALUE($D$2:$D$15000) &lt;= $R7777) *
            (DATEVALUE($E$2:$E$15000) &gt;= $R7777))
  /
  SUMPRODUCT((DATEVALUE($D$2:$D$15000) &lt;= $R7777) *
            (DATEVALUE($E$2:$E$15000) &gt;= $R7777)),
  ""
)</f>
        <v/>
      </c>
    </row>
    <row r="7778" spans="18:19" x14ac:dyDescent="0.2">
      <c r="R7778" s="3">
        <f t="shared" si="289"/>
        <v>47800</v>
      </c>
      <c r="S7778" t="str" cm="1">
        <f t="array" ref="S7778">IFERROR(
  SUMPRODUCT($H$2:$H$15000 *
            (DATEVALUE($D$2:$D$15000) &lt;= $R7778) *
            (DATEVALUE($E$2:$E$15000) &gt;= $R7778))
  /
  SUMPRODUCT((DATEVALUE($D$2:$D$15000) &lt;= $R7778) *
            (DATEVALUE($E$2:$E$15000) &gt;= $R7778)),
  ""
)</f>
        <v/>
      </c>
    </row>
    <row r="7779" spans="18:19" x14ac:dyDescent="0.2">
      <c r="R7779" s="3">
        <f t="shared" si="289"/>
        <v>47801</v>
      </c>
      <c r="S7779" t="str" cm="1">
        <f t="array" ref="S7779">IFERROR(
  SUMPRODUCT($H$2:$H$15000 *
            (DATEVALUE($D$2:$D$15000) &lt;= $R7779) *
            (DATEVALUE($E$2:$E$15000) &gt;= $R7779))
  /
  SUMPRODUCT((DATEVALUE($D$2:$D$15000) &lt;= $R7779) *
            (DATEVALUE($E$2:$E$15000) &gt;= $R7779)),
  ""
)</f>
        <v/>
      </c>
    </row>
    <row r="7780" spans="18:19" x14ac:dyDescent="0.2">
      <c r="R7780" s="3">
        <f t="shared" si="289"/>
        <v>47802</v>
      </c>
      <c r="S7780" t="str" cm="1">
        <f t="array" ref="S7780">IFERROR(
  SUMPRODUCT($H$2:$H$15000 *
            (DATEVALUE($D$2:$D$15000) &lt;= $R7780) *
            (DATEVALUE($E$2:$E$15000) &gt;= $R7780))
  /
  SUMPRODUCT((DATEVALUE($D$2:$D$15000) &lt;= $R7780) *
            (DATEVALUE($E$2:$E$15000) &gt;= $R7780)),
  ""
)</f>
        <v/>
      </c>
    </row>
    <row r="7781" spans="18:19" x14ac:dyDescent="0.2">
      <c r="R7781" s="3">
        <f t="shared" si="289"/>
        <v>47803</v>
      </c>
      <c r="S7781" t="str" cm="1">
        <f t="array" ref="S7781">IFERROR(
  SUMPRODUCT($H$2:$H$15000 *
            (DATEVALUE($D$2:$D$15000) &lt;= $R7781) *
            (DATEVALUE($E$2:$E$15000) &gt;= $R7781))
  /
  SUMPRODUCT((DATEVALUE($D$2:$D$15000) &lt;= $R7781) *
            (DATEVALUE($E$2:$E$15000) &gt;= $R7781)),
  ""
)</f>
        <v/>
      </c>
    </row>
    <row r="7782" spans="18:19" x14ac:dyDescent="0.2">
      <c r="R7782" s="3">
        <f t="shared" si="289"/>
        <v>47804</v>
      </c>
      <c r="S7782" t="str" cm="1">
        <f t="array" ref="S7782">IFERROR(
  SUMPRODUCT($H$2:$H$15000 *
            (DATEVALUE($D$2:$D$15000) &lt;= $R7782) *
            (DATEVALUE($E$2:$E$15000) &gt;= $R7782))
  /
  SUMPRODUCT((DATEVALUE($D$2:$D$15000) &lt;= $R7782) *
            (DATEVALUE($E$2:$E$15000) &gt;= $R7782)),
  ""
)</f>
        <v/>
      </c>
    </row>
    <row r="7783" spans="18:19" x14ac:dyDescent="0.2">
      <c r="R7783" s="3">
        <f t="shared" si="289"/>
        <v>47805</v>
      </c>
      <c r="S7783" t="str" cm="1">
        <f t="array" ref="S7783">IFERROR(
  SUMPRODUCT($H$2:$H$15000 *
            (DATEVALUE($D$2:$D$15000) &lt;= $R7783) *
            (DATEVALUE($E$2:$E$15000) &gt;= $R7783))
  /
  SUMPRODUCT((DATEVALUE($D$2:$D$15000) &lt;= $R7783) *
            (DATEVALUE($E$2:$E$15000) &gt;= $R7783)),
  ""
)</f>
        <v/>
      </c>
    </row>
    <row r="7784" spans="18:19" x14ac:dyDescent="0.2">
      <c r="R7784" s="3">
        <f t="shared" si="289"/>
        <v>47806</v>
      </c>
      <c r="S7784" t="str" cm="1">
        <f t="array" ref="S7784">IFERROR(
  SUMPRODUCT($H$2:$H$15000 *
            (DATEVALUE($D$2:$D$15000) &lt;= $R7784) *
            (DATEVALUE($E$2:$E$15000) &gt;= $R7784))
  /
  SUMPRODUCT((DATEVALUE($D$2:$D$15000) &lt;= $R7784) *
            (DATEVALUE($E$2:$E$15000) &gt;= $R7784)),
  ""
)</f>
        <v/>
      </c>
    </row>
    <row r="7785" spans="18:19" x14ac:dyDescent="0.2">
      <c r="R7785" s="3">
        <f t="shared" si="289"/>
        <v>47807</v>
      </c>
      <c r="S7785" t="str" cm="1">
        <f t="array" ref="S7785">IFERROR(
  SUMPRODUCT($H$2:$H$15000 *
            (DATEVALUE($D$2:$D$15000) &lt;= $R7785) *
            (DATEVALUE($E$2:$E$15000) &gt;= $R7785))
  /
  SUMPRODUCT((DATEVALUE($D$2:$D$15000) &lt;= $R7785) *
            (DATEVALUE($E$2:$E$15000) &gt;= $R7785)),
  ""
)</f>
        <v/>
      </c>
    </row>
    <row r="7786" spans="18:19" x14ac:dyDescent="0.2">
      <c r="R7786" s="3">
        <f t="shared" si="289"/>
        <v>47808</v>
      </c>
      <c r="S7786" t="str" cm="1">
        <f t="array" ref="S7786">IFERROR(
  SUMPRODUCT($H$2:$H$15000 *
            (DATEVALUE($D$2:$D$15000) &lt;= $R7786) *
            (DATEVALUE($E$2:$E$15000) &gt;= $R7786))
  /
  SUMPRODUCT((DATEVALUE($D$2:$D$15000) &lt;= $R7786) *
            (DATEVALUE($E$2:$E$15000) &gt;= $R7786)),
  ""
)</f>
        <v/>
      </c>
    </row>
    <row r="7787" spans="18:19" x14ac:dyDescent="0.2">
      <c r="R7787" s="3">
        <f t="shared" si="289"/>
        <v>47809</v>
      </c>
      <c r="S7787" t="str" cm="1">
        <f t="array" ref="S7787">IFERROR(
  SUMPRODUCT($H$2:$H$15000 *
            (DATEVALUE($D$2:$D$15000) &lt;= $R7787) *
            (DATEVALUE($E$2:$E$15000) &gt;= $R7787))
  /
  SUMPRODUCT((DATEVALUE($D$2:$D$15000) &lt;= $R7787) *
            (DATEVALUE($E$2:$E$15000) &gt;= $R7787)),
  ""
)</f>
        <v/>
      </c>
    </row>
    <row r="7788" spans="18:19" x14ac:dyDescent="0.2">
      <c r="R7788" s="3">
        <f t="shared" si="289"/>
        <v>47810</v>
      </c>
      <c r="S7788" t="str" cm="1">
        <f t="array" ref="S7788">IFERROR(
  SUMPRODUCT($H$2:$H$15000 *
            (DATEVALUE($D$2:$D$15000) &lt;= $R7788) *
            (DATEVALUE($E$2:$E$15000) &gt;= $R7788))
  /
  SUMPRODUCT((DATEVALUE($D$2:$D$15000) &lt;= $R7788) *
            (DATEVALUE($E$2:$E$15000) &gt;= $R7788)),
  ""
)</f>
        <v/>
      </c>
    </row>
    <row r="7789" spans="18:19" x14ac:dyDescent="0.2">
      <c r="R7789" s="3">
        <f t="shared" si="289"/>
        <v>47811</v>
      </c>
      <c r="S7789" t="str" cm="1">
        <f t="array" ref="S7789">IFERROR(
  SUMPRODUCT($H$2:$H$15000 *
            (DATEVALUE($D$2:$D$15000) &lt;= $R7789) *
            (DATEVALUE($E$2:$E$15000) &gt;= $R7789))
  /
  SUMPRODUCT((DATEVALUE($D$2:$D$15000) &lt;= $R7789) *
            (DATEVALUE($E$2:$E$15000) &gt;= $R7789)),
  ""
)</f>
        <v/>
      </c>
    </row>
    <row r="7790" spans="18:19" x14ac:dyDescent="0.2">
      <c r="R7790" s="3">
        <f t="shared" si="289"/>
        <v>47812</v>
      </c>
      <c r="S7790" t="str" cm="1">
        <f t="array" ref="S7790">IFERROR(
  SUMPRODUCT($H$2:$H$15000 *
            (DATEVALUE($D$2:$D$15000) &lt;= $R7790) *
            (DATEVALUE($E$2:$E$15000) &gt;= $R7790))
  /
  SUMPRODUCT((DATEVALUE($D$2:$D$15000) &lt;= $R7790) *
            (DATEVALUE($E$2:$E$15000) &gt;= $R7790)),
  ""
)</f>
        <v/>
      </c>
    </row>
    <row r="7791" spans="18:19" x14ac:dyDescent="0.2">
      <c r="R7791" s="3">
        <f t="shared" si="289"/>
        <v>47813</v>
      </c>
      <c r="S7791" t="str" cm="1">
        <f t="array" ref="S7791">IFERROR(
  SUMPRODUCT($H$2:$H$15000 *
            (DATEVALUE($D$2:$D$15000) &lt;= $R7791) *
            (DATEVALUE($E$2:$E$15000) &gt;= $R7791))
  /
  SUMPRODUCT((DATEVALUE($D$2:$D$15000) &lt;= $R7791) *
            (DATEVALUE($E$2:$E$15000) &gt;= $R7791)),
  ""
)</f>
        <v/>
      </c>
    </row>
    <row r="7792" spans="18:19" x14ac:dyDescent="0.2">
      <c r="R7792" s="3">
        <f t="shared" si="289"/>
        <v>47814</v>
      </c>
      <c r="S7792" t="str" cm="1">
        <f t="array" ref="S7792">IFERROR(
  SUMPRODUCT($H$2:$H$15000 *
            (DATEVALUE($D$2:$D$15000) &lt;= $R7792) *
            (DATEVALUE($E$2:$E$15000) &gt;= $R7792))
  /
  SUMPRODUCT((DATEVALUE($D$2:$D$15000) &lt;= $R7792) *
            (DATEVALUE($E$2:$E$15000) &gt;= $R7792)),
  ""
)</f>
        <v/>
      </c>
    </row>
    <row r="7793" spans="18:19" x14ac:dyDescent="0.2">
      <c r="R7793" s="3">
        <f t="shared" si="289"/>
        <v>47815</v>
      </c>
      <c r="S7793" t="str" cm="1">
        <f t="array" ref="S7793">IFERROR(
  SUMPRODUCT($H$2:$H$15000 *
            (DATEVALUE($D$2:$D$15000) &lt;= $R7793) *
            (DATEVALUE($E$2:$E$15000) &gt;= $R7793))
  /
  SUMPRODUCT((DATEVALUE($D$2:$D$15000) &lt;= $R7793) *
            (DATEVALUE($E$2:$E$15000) &gt;= $R7793)),
  ""
)</f>
        <v/>
      </c>
    </row>
    <row r="7794" spans="18:19" x14ac:dyDescent="0.2">
      <c r="R7794" s="3">
        <f t="shared" si="289"/>
        <v>47816</v>
      </c>
      <c r="S7794" t="str" cm="1">
        <f t="array" ref="S7794">IFERROR(
  SUMPRODUCT($H$2:$H$15000 *
            (DATEVALUE($D$2:$D$15000) &lt;= $R7794) *
            (DATEVALUE($E$2:$E$15000) &gt;= $R7794))
  /
  SUMPRODUCT((DATEVALUE($D$2:$D$15000) &lt;= $R7794) *
            (DATEVALUE($E$2:$E$15000) &gt;= $R7794)),
  ""
)</f>
        <v/>
      </c>
    </row>
    <row r="7795" spans="18:19" x14ac:dyDescent="0.2">
      <c r="R7795" s="3">
        <f t="shared" si="289"/>
        <v>47817</v>
      </c>
      <c r="S7795" t="str" cm="1">
        <f t="array" ref="S7795">IFERROR(
  SUMPRODUCT($H$2:$H$15000 *
            (DATEVALUE($D$2:$D$15000) &lt;= $R7795) *
            (DATEVALUE($E$2:$E$15000) &gt;= $R7795))
  /
  SUMPRODUCT((DATEVALUE($D$2:$D$15000) &lt;= $R7795) *
            (DATEVALUE($E$2:$E$15000) &gt;= $R7795)),
  ""
)</f>
        <v/>
      </c>
    </row>
    <row r="7796" spans="18:19" x14ac:dyDescent="0.2">
      <c r="R7796" s="3">
        <f t="shared" si="289"/>
        <v>47818</v>
      </c>
      <c r="S7796" t="str" cm="1">
        <f t="array" ref="S7796">IFERROR(
  SUMPRODUCT($H$2:$H$15000 *
            (DATEVALUE($D$2:$D$15000) &lt;= $R7796) *
            (DATEVALUE($E$2:$E$15000) &gt;= $R7796))
  /
  SUMPRODUCT((DATEVALUE($D$2:$D$15000) &lt;= $R7796) *
            (DATEVALUE($E$2:$E$15000) &gt;= $R7796)),
  ""
)</f>
        <v/>
      </c>
    </row>
    <row r="7797" spans="18:19" x14ac:dyDescent="0.2">
      <c r="R7797" s="3">
        <f t="shared" si="289"/>
        <v>47819</v>
      </c>
      <c r="S7797" t="str" cm="1">
        <f t="array" ref="S7797">IFERROR(
  SUMPRODUCT($H$2:$H$15000 *
            (DATEVALUE($D$2:$D$15000) &lt;= $R7797) *
            (DATEVALUE($E$2:$E$15000) &gt;= $R7797))
  /
  SUMPRODUCT((DATEVALUE($D$2:$D$15000) &lt;= $R7797) *
            (DATEVALUE($E$2:$E$15000) &gt;= $R7797)),
  ""
)</f>
        <v/>
      </c>
    </row>
    <row r="7798" spans="18:19" x14ac:dyDescent="0.2">
      <c r="R7798" s="3">
        <f t="shared" si="289"/>
        <v>47820</v>
      </c>
      <c r="S7798" t="str" cm="1">
        <f t="array" ref="S7798">IFERROR(
  SUMPRODUCT($H$2:$H$15000 *
            (DATEVALUE($D$2:$D$15000) &lt;= $R7798) *
            (DATEVALUE($E$2:$E$15000) &gt;= $R7798))
  /
  SUMPRODUCT((DATEVALUE($D$2:$D$15000) &lt;= $R7798) *
            (DATEVALUE($E$2:$E$15000) &gt;= $R7798)),
  ""
)</f>
        <v/>
      </c>
    </row>
    <row r="7799" spans="18:19" x14ac:dyDescent="0.2">
      <c r="R7799" s="3">
        <f t="shared" si="289"/>
        <v>47821</v>
      </c>
      <c r="S7799" t="str" cm="1">
        <f t="array" ref="S7799">IFERROR(
  SUMPRODUCT($H$2:$H$15000 *
            (DATEVALUE($D$2:$D$15000) &lt;= $R7799) *
            (DATEVALUE($E$2:$E$15000) &gt;= $R7799))
  /
  SUMPRODUCT((DATEVALUE($D$2:$D$15000) &lt;= $R7799) *
            (DATEVALUE($E$2:$E$15000) &gt;= $R7799)),
  ""
)</f>
        <v/>
      </c>
    </row>
    <row r="7800" spans="18:19" x14ac:dyDescent="0.2">
      <c r="R7800" s="3">
        <f t="shared" si="289"/>
        <v>47822</v>
      </c>
      <c r="S7800" t="str" cm="1">
        <f t="array" ref="S7800">IFERROR(
  SUMPRODUCT($H$2:$H$15000 *
            (DATEVALUE($D$2:$D$15000) &lt;= $R7800) *
            (DATEVALUE($E$2:$E$15000) &gt;= $R7800))
  /
  SUMPRODUCT((DATEVALUE($D$2:$D$15000) &lt;= $R7800) *
            (DATEVALUE($E$2:$E$15000) &gt;= $R7800)),
  ""
)</f>
        <v/>
      </c>
    </row>
    <row r="7801" spans="18:19" x14ac:dyDescent="0.2">
      <c r="R7801" s="3">
        <f t="shared" si="289"/>
        <v>47823</v>
      </c>
      <c r="S7801" t="str" cm="1">
        <f t="array" ref="S7801">IFERROR(
  SUMPRODUCT($H$2:$H$15000 *
            (DATEVALUE($D$2:$D$15000) &lt;= $R7801) *
            (DATEVALUE($E$2:$E$15000) &gt;= $R7801))
  /
  SUMPRODUCT((DATEVALUE($D$2:$D$15000) &lt;= $R7801) *
            (DATEVALUE($E$2:$E$15000) &gt;= $R7801)),
  ""
)</f>
        <v/>
      </c>
    </row>
    <row r="7802" spans="18:19" x14ac:dyDescent="0.2">
      <c r="R7802" s="3">
        <f t="shared" si="289"/>
        <v>47824</v>
      </c>
      <c r="S7802" t="str" cm="1">
        <f t="array" ref="S7802">IFERROR(
  SUMPRODUCT($H$2:$H$15000 *
            (DATEVALUE($D$2:$D$15000) &lt;= $R7802) *
            (DATEVALUE($E$2:$E$15000) &gt;= $R7802))
  /
  SUMPRODUCT((DATEVALUE($D$2:$D$15000) &lt;= $R7802) *
            (DATEVALUE($E$2:$E$15000) &gt;= $R7802)),
  ""
)</f>
        <v/>
      </c>
    </row>
    <row r="7803" spans="18:19" x14ac:dyDescent="0.2">
      <c r="R7803" s="3">
        <f t="shared" si="289"/>
        <v>47825</v>
      </c>
      <c r="S7803" t="str" cm="1">
        <f t="array" ref="S7803">IFERROR(
  SUMPRODUCT($H$2:$H$15000 *
            (DATEVALUE($D$2:$D$15000) &lt;= $R7803) *
            (DATEVALUE($E$2:$E$15000) &gt;= $R7803))
  /
  SUMPRODUCT((DATEVALUE($D$2:$D$15000) &lt;= $R7803) *
            (DATEVALUE($E$2:$E$15000) &gt;= $R7803)),
  ""
)</f>
        <v/>
      </c>
    </row>
    <row r="7804" spans="18:19" x14ac:dyDescent="0.2">
      <c r="R7804" s="3">
        <f t="shared" si="289"/>
        <v>47826</v>
      </c>
      <c r="S7804" t="str" cm="1">
        <f t="array" ref="S7804">IFERROR(
  SUMPRODUCT($H$2:$H$15000 *
            (DATEVALUE($D$2:$D$15000) &lt;= $R7804) *
            (DATEVALUE($E$2:$E$15000) &gt;= $R7804))
  /
  SUMPRODUCT((DATEVALUE($D$2:$D$15000) &lt;= $R7804) *
            (DATEVALUE($E$2:$E$15000) &gt;= $R7804)),
  ""
)</f>
        <v/>
      </c>
    </row>
    <row r="7805" spans="18:19" x14ac:dyDescent="0.2">
      <c r="R7805" s="3">
        <f t="shared" si="289"/>
        <v>47827</v>
      </c>
      <c r="S7805" t="str" cm="1">
        <f t="array" ref="S7805">IFERROR(
  SUMPRODUCT($H$2:$H$15000 *
            (DATEVALUE($D$2:$D$15000) &lt;= $R7805) *
            (DATEVALUE($E$2:$E$15000) &gt;= $R7805))
  /
  SUMPRODUCT((DATEVALUE($D$2:$D$15000) &lt;= $R7805) *
            (DATEVALUE($E$2:$E$15000) &gt;= $R7805)),
  ""
)</f>
        <v/>
      </c>
    </row>
    <row r="7806" spans="18:19" x14ac:dyDescent="0.2">
      <c r="R7806" s="3">
        <f t="shared" si="289"/>
        <v>47828</v>
      </c>
      <c r="S7806" t="str" cm="1">
        <f t="array" ref="S7806">IFERROR(
  SUMPRODUCT($H$2:$H$15000 *
            (DATEVALUE($D$2:$D$15000) &lt;= $R7806) *
            (DATEVALUE($E$2:$E$15000) &gt;= $R7806))
  /
  SUMPRODUCT((DATEVALUE($D$2:$D$15000) &lt;= $R7806) *
            (DATEVALUE($E$2:$E$15000) &gt;= $R7806)),
  ""
)</f>
        <v/>
      </c>
    </row>
    <row r="7807" spans="18:19" x14ac:dyDescent="0.2">
      <c r="R7807" s="3">
        <f t="shared" si="289"/>
        <v>47829</v>
      </c>
      <c r="S7807" t="str" cm="1">
        <f t="array" ref="S7807">IFERROR(
  SUMPRODUCT($H$2:$H$15000 *
            (DATEVALUE($D$2:$D$15000) &lt;= $R7807) *
            (DATEVALUE($E$2:$E$15000) &gt;= $R7807))
  /
  SUMPRODUCT((DATEVALUE($D$2:$D$15000) &lt;= $R7807) *
            (DATEVALUE($E$2:$E$15000) &gt;= $R7807)),
  ""
)</f>
        <v/>
      </c>
    </row>
    <row r="7808" spans="18:19" x14ac:dyDescent="0.2">
      <c r="R7808" s="3">
        <f t="shared" si="289"/>
        <v>47830</v>
      </c>
      <c r="S7808" t="str" cm="1">
        <f t="array" ref="S7808">IFERROR(
  SUMPRODUCT($H$2:$H$15000 *
            (DATEVALUE($D$2:$D$15000) &lt;= $R7808) *
            (DATEVALUE($E$2:$E$15000) &gt;= $R7808))
  /
  SUMPRODUCT((DATEVALUE($D$2:$D$15000) &lt;= $R7808) *
            (DATEVALUE($E$2:$E$15000) &gt;= $R7808)),
  ""
)</f>
        <v/>
      </c>
    </row>
    <row r="7809" spans="18:19" x14ac:dyDescent="0.2">
      <c r="R7809" s="3">
        <f t="shared" si="289"/>
        <v>47831</v>
      </c>
      <c r="S7809" t="str" cm="1">
        <f t="array" ref="S7809">IFERROR(
  SUMPRODUCT($H$2:$H$15000 *
            (DATEVALUE($D$2:$D$15000) &lt;= $R7809) *
            (DATEVALUE($E$2:$E$15000) &gt;= $R7809))
  /
  SUMPRODUCT((DATEVALUE($D$2:$D$15000) &lt;= $R7809) *
            (DATEVALUE($E$2:$E$15000) &gt;= $R7809)),
  ""
)</f>
        <v/>
      </c>
    </row>
    <row r="7810" spans="18:19" x14ac:dyDescent="0.2">
      <c r="R7810" s="3">
        <f t="shared" si="289"/>
        <v>47832</v>
      </c>
      <c r="S7810" t="str" cm="1">
        <f t="array" ref="S7810">IFERROR(
  SUMPRODUCT($H$2:$H$15000 *
            (DATEVALUE($D$2:$D$15000) &lt;= $R7810) *
            (DATEVALUE($E$2:$E$15000) &gt;= $R7810))
  /
  SUMPRODUCT((DATEVALUE($D$2:$D$15000) &lt;= $R7810) *
            (DATEVALUE($E$2:$E$15000) &gt;= $R7810)),
  ""
)</f>
        <v/>
      </c>
    </row>
    <row r="7811" spans="18:19" x14ac:dyDescent="0.2">
      <c r="R7811" s="3">
        <f t="shared" si="289"/>
        <v>47833</v>
      </c>
      <c r="S7811" t="str" cm="1">
        <f t="array" ref="S7811">IFERROR(
  SUMPRODUCT($H$2:$H$15000 *
            (DATEVALUE($D$2:$D$15000) &lt;= $R7811) *
            (DATEVALUE($E$2:$E$15000) &gt;= $R7811))
  /
  SUMPRODUCT((DATEVALUE($D$2:$D$15000) &lt;= $R7811) *
            (DATEVALUE($E$2:$E$15000) &gt;= $R7811)),
  ""
)</f>
        <v/>
      </c>
    </row>
    <row r="7812" spans="18:19" x14ac:dyDescent="0.2">
      <c r="R7812" s="3">
        <f t="shared" ref="R7812:R7875" si="290">+R7811+1</f>
        <v>47834</v>
      </c>
      <c r="S7812" t="str" cm="1">
        <f t="array" ref="S7812">IFERROR(
  SUMPRODUCT($H$2:$H$15000 *
            (DATEVALUE($D$2:$D$15000) &lt;= $R7812) *
            (DATEVALUE($E$2:$E$15000) &gt;= $R7812))
  /
  SUMPRODUCT((DATEVALUE($D$2:$D$15000) &lt;= $R7812) *
            (DATEVALUE($E$2:$E$15000) &gt;= $R7812)),
  ""
)</f>
        <v/>
      </c>
    </row>
    <row r="7813" spans="18:19" x14ac:dyDescent="0.2">
      <c r="R7813" s="3">
        <f t="shared" si="290"/>
        <v>47835</v>
      </c>
      <c r="S7813" t="str" cm="1">
        <f t="array" ref="S7813">IFERROR(
  SUMPRODUCT($H$2:$H$15000 *
            (DATEVALUE($D$2:$D$15000) &lt;= $R7813) *
            (DATEVALUE($E$2:$E$15000) &gt;= $R7813))
  /
  SUMPRODUCT((DATEVALUE($D$2:$D$15000) &lt;= $R7813) *
            (DATEVALUE($E$2:$E$15000) &gt;= $R7813)),
  ""
)</f>
        <v/>
      </c>
    </row>
    <row r="7814" spans="18:19" x14ac:dyDescent="0.2">
      <c r="R7814" s="3">
        <f t="shared" si="290"/>
        <v>47836</v>
      </c>
      <c r="S7814" t="str" cm="1">
        <f t="array" ref="S7814">IFERROR(
  SUMPRODUCT($H$2:$H$15000 *
            (DATEVALUE($D$2:$D$15000) &lt;= $R7814) *
            (DATEVALUE($E$2:$E$15000) &gt;= $R7814))
  /
  SUMPRODUCT((DATEVALUE($D$2:$D$15000) &lt;= $R7814) *
            (DATEVALUE($E$2:$E$15000) &gt;= $R7814)),
  ""
)</f>
        <v/>
      </c>
    </row>
    <row r="7815" spans="18:19" x14ac:dyDescent="0.2">
      <c r="R7815" s="3">
        <f t="shared" si="290"/>
        <v>47837</v>
      </c>
      <c r="S7815" t="str" cm="1">
        <f t="array" ref="S7815">IFERROR(
  SUMPRODUCT($H$2:$H$15000 *
            (DATEVALUE($D$2:$D$15000) &lt;= $R7815) *
            (DATEVALUE($E$2:$E$15000) &gt;= $R7815))
  /
  SUMPRODUCT((DATEVALUE($D$2:$D$15000) &lt;= $R7815) *
            (DATEVALUE($E$2:$E$15000) &gt;= $R7815)),
  ""
)</f>
        <v/>
      </c>
    </row>
    <row r="7816" spans="18:19" x14ac:dyDescent="0.2">
      <c r="R7816" s="3">
        <f t="shared" si="290"/>
        <v>47838</v>
      </c>
      <c r="S7816" t="str" cm="1">
        <f t="array" ref="S7816">IFERROR(
  SUMPRODUCT($H$2:$H$15000 *
            (DATEVALUE($D$2:$D$15000) &lt;= $R7816) *
            (DATEVALUE($E$2:$E$15000) &gt;= $R7816))
  /
  SUMPRODUCT((DATEVALUE($D$2:$D$15000) &lt;= $R7816) *
            (DATEVALUE($E$2:$E$15000) &gt;= $R7816)),
  ""
)</f>
        <v/>
      </c>
    </row>
    <row r="7817" spans="18:19" x14ac:dyDescent="0.2">
      <c r="R7817" s="3">
        <f t="shared" si="290"/>
        <v>47839</v>
      </c>
      <c r="S7817" t="str" cm="1">
        <f t="array" ref="S7817">IFERROR(
  SUMPRODUCT($H$2:$H$15000 *
            (DATEVALUE($D$2:$D$15000) &lt;= $R7817) *
            (DATEVALUE($E$2:$E$15000) &gt;= $R7817))
  /
  SUMPRODUCT((DATEVALUE($D$2:$D$15000) &lt;= $R7817) *
            (DATEVALUE($E$2:$E$15000) &gt;= $R7817)),
  ""
)</f>
        <v/>
      </c>
    </row>
    <row r="7818" spans="18:19" x14ac:dyDescent="0.2">
      <c r="R7818" s="3">
        <f t="shared" si="290"/>
        <v>47840</v>
      </c>
      <c r="S7818" t="str" cm="1">
        <f t="array" ref="S7818">IFERROR(
  SUMPRODUCT($H$2:$H$15000 *
            (DATEVALUE($D$2:$D$15000) &lt;= $R7818) *
            (DATEVALUE($E$2:$E$15000) &gt;= $R7818))
  /
  SUMPRODUCT((DATEVALUE($D$2:$D$15000) &lt;= $R7818) *
            (DATEVALUE($E$2:$E$15000) &gt;= $R7818)),
  ""
)</f>
        <v/>
      </c>
    </row>
    <row r="7819" spans="18:19" x14ac:dyDescent="0.2">
      <c r="R7819" s="3">
        <f t="shared" si="290"/>
        <v>47841</v>
      </c>
      <c r="S7819" t="str" cm="1">
        <f t="array" ref="S7819">IFERROR(
  SUMPRODUCT($H$2:$H$15000 *
            (DATEVALUE($D$2:$D$15000) &lt;= $R7819) *
            (DATEVALUE($E$2:$E$15000) &gt;= $R7819))
  /
  SUMPRODUCT((DATEVALUE($D$2:$D$15000) &lt;= $R7819) *
            (DATEVALUE($E$2:$E$15000) &gt;= $R7819)),
  ""
)</f>
        <v/>
      </c>
    </row>
    <row r="7820" spans="18:19" x14ac:dyDescent="0.2">
      <c r="R7820" s="3">
        <f t="shared" si="290"/>
        <v>47842</v>
      </c>
      <c r="S7820" t="str" cm="1">
        <f t="array" ref="S7820">IFERROR(
  SUMPRODUCT($H$2:$H$15000 *
            (DATEVALUE($D$2:$D$15000) &lt;= $R7820) *
            (DATEVALUE($E$2:$E$15000) &gt;= $R7820))
  /
  SUMPRODUCT((DATEVALUE($D$2:$D$15000) &lt;= $R7820) *
            (DATEVALUE($E$2:$E$15000) &gt;= $R7820)),
  ""
)</f>
        <v/>
      </c>
    </row>
    <row r="7821" spans="18:19" x14ac:dyDescent="0.2">
      <c r="R7821" s="3">
        <f t="shared" si="290"/>
        <v>47843</v>
      </c>
      <c r="S7821" t="str" cm="1">
        <f t="array" ref="S7821">IFERROR(
  SUMPRODUCT($H$2:$H$15000 *
            (DATEVALUE($D$2:$D$15000) &lt;= $R7821) *
            (DATEVALUE($E$2:$E$15000) &gt;= $R7821))
  /
  SUMPRODUCT((DATEVALUE($D$2:$D$15000) &lt;= $R7821) *
            (DATEVALUE($E$2:$E$15000) &gt;= $R7821)),
  ""
)</f>
        <v/>
      </c>
    </row>
    <row r="7822" spans="18:19" x14ac:dyDescent="0.2">
      <c r="R7822" s="3">
        <f t="shared" si="290"/>
        <v>47844</v>
      </c>
      <c r="S7822" t="str" cm="1">
        <f t="array" ref="S7822">IFERROR(
  SUMPRODUCT($H$2:$H$15000 *
            (DATEVALUE($D$2:$D$15000) &lt;= $R7822) *
            (DATEVALUE($E$2:$E$15000) &gt;= $R7822))
  /
  SUMPRODUCT((DATEVALUE($D$2:$D$15000) &lt;= $R7822) *
            (DATEVALUE($E$2:$E$15000) &gt;= $R7822)),
  ""
)</f>
        <v/>
      </c>
    </row>
    <row r="7823" spans="18:19" x14ac:dyDescent="0.2">
      <c r="R7823" s="3">
        <f t="shared" si="290"/>
        <v>47845</v>
      </c>
      <c r="S7823" t="str" cm="1">
        <f t="array" ref="S7823">IFERROR(
  SUMPRODUCT($H$2:$H$15000 *
            (DATEVALUE($D$2:$D$15000) &lt;= $R7823) *
            (DATEVALUE($E$2:$E$15000) &gt;= $R7823))
  /
  SUMPRODUCT((DATEVALUE($D$2:$D$15000) &lt;= $R7823) *
            (DATEVALUE($E$2:$E$15000) &gt;= $R7823)),
  ""
)</f>
        <v/>
      </c>
    </row>
    <row r="7824" spans="18:19" x14ac:dyDescent="0.2">
      <c r="R7824" s="3">
        <f t="shared" si="290"/>
        <v>47846</v>
      </c>
      <c r="S7824" t="str" cm="1">
        <f t="array" ref="S7824">IFERROR(
  SUMPRODUCT($H$2:$H$15000 *
            (DATEVALUE($D$2:$D$15000) &lt;= $R7824) *
            (DATEVALUE($E$2:$E$15000) &gt;= $R7824))
  /
  SUMPRODUCT((DATEVALUE($D$2:$D$15000) &lt;= $R7824) *
            (DATEVALUE($E$2:$E$15000) &gt;= $R7824)),
  ""
)</f>
        <v/>
      </c>
    </row>
    <row r="7825" spans="18:19" x14ac:dyDescent="0.2">
      <c r="R7825" s="3">
        <f t="shared" si="290"/>
        <v>47847</v>
      </c>
      <c r="S7825" t="str" cm="1">
        <f t="array" ref="S7825">IFERROR(
  SUMPRODUCT($H$2:$H$15000 *
            (DATEVALUE($D$2:$D$15000) &lt;= $R7825) *
            (DATEVALUE($E$2:$E$15000) &gt;= $R7825))
  /
  SUMPRODUCT((DATEVALUE($D$2:$D$15000) &lt;= $R7825) *
            (DATEVALUE($E$2:$E$15000) &gt;= $R7825)),
  ""
)</f>
        <v/>
      </c>
    </row>
    <row r="7826" spans="18:19" x14ac:dyDescent="0.2">
      <c r="R7826" s="3">
        <f t="shared" si="290"/>
        <v>47848</v>
      </c>
      <c r="S7826" t="str" cm="1">
        <f t="array" ref="S7826">IFERROR(
  SUMPRODUCT($H$2:$H$15000 *
            (DATEVALUE($D$2:$D$15000) &lt;= $R7826) *
            (DATEVALUE($E$2:$E$15000) &gt;= $R7826))
  /
  SUMPRODUCT((DATEVALUE($D$2:$D$15000) &lt;= $R7826) *
            (DATEVALUE($E$2:$E$15000) &gt;= $R7826)),
  ""
)</f>
        <v/>
      </c>
    </row>
    <row r="7827" spans="18:19" x14ac:dyDescent="0.2">
      <c r="R7827" s="3">
        <f t="shared" si="290"/>
        <v>47849</v>
      </c>
      <c r="S7827" t="str" cm="1">
        <f t="array" ref="S7827">IFERROR(
  SUMPRODUCT($H$2:$H$15000 *
            (DATEVALUE($D$2:$D$15000) &lt;= $R7827) *
            (DATEVALUE($E$2:$E$15000) &gt;= $R7827))
  /
  SUMPRODUCT((DATEVALUE($D$2:$D$15000) &lt;= $R7827) *
            (DATEVALUE($E$2:$E$15000) &gt;= $R7827)),
  ""
)</f>
        <v/>
      </c>
    </row>
    <row r="7828" spans="18:19" x14ac:dyDescent="0.2">
      <c r="R7828" s="3">
        <f t="shared" si="290"/>
        <v>47850</v>
      </c>
      <c r="S7828" t="str" cm="1">
        <f t="array" ref="S7828">IFERROR(
  SUMPRODUCT($H$2:$H$15000 *
            (DATEVALUE($D$2:$D$15000) &lt;= $R7828) *
            (DATEVALUE($E$2:$E$15000) &gt;= $R7828))
  /
  SUMPRODUCT((DATEVALUE($D$2:$D$15000) &lt;= $R7828) *
            (DATEVALUE($E$2:$E$15000) &gt;= $R7828)),
  ""
)</f>
        <v/>
      </c>
    </row>
    <row r="7829" spans="18:19" x14ac:dyDescent="0.2">
      <c r="R7829" s="3">
        <f t="shared" si="290"/>
        <v>47851</v>
      </c>
      <c r="S7829" t="str" cm="1">
        <f t="array" ref="S7829">IFERROR(
  SUMPRODUCT($H$2:$H$15000 *
            (DATEVALUE($D$2:$D$15000) &lt;= $R7829) *
            (DATEVALUE($E$2:$E$15000) &gt;= $R7829))
  /
  SUMPRODUCT((DATEVALUE($D$2:$D$15000) &lt;= $R7829) *
            (DATEVALUE($E$2:$E$15000) &gt;= $R7829)),
  ""
)</f>
        <v/>
      </c>
    </row>
    <row r="7830" spans="18:19" x14ac:dyDescent="0.2">
      <c r="R7830" s="3">
        <f t="shared" si="290"/>
        <v>47852</v>
      </c>
      <c r="S7830" t="str" cm="1">
        <f t="array" ref="S7830">IFERROR(
  SUMPRODUCT($H$2:$H$15000 *
            (DATEVALUE($D$2:$D$15000) &lt;= $R7830) *
            (DATEVALUE($E$2:$E$15000) &gt;= $R7830))
  /
  SUMPRODUCT((DATEVALUE($D$2:$D$15000) &lt;= $R7830) *
            (DATEVALUE($E$2:$E$15000) &gt;= $R7830)),
  ""
)</f>
        <v/>
      </c>
    </row>
    <row r="7831" spans="18:19" x14ac:dyDescent="0.2">
      <c r="R7831" s="3">
        <f t="shared" si="290"/>
        <v>47853</v>
      </c>
      <c r="S7831" t="str" cm="1">
        <f t="array" ref="S7831">IFERROR(
  SUMPRODUCT($H$2:$H$15000 *
            (DATEVALUE($D$2:$D$15000) &lt;= $R7831) *
            (DATEVALUE($E$2:$E$15000) &gt;= $R7831))
  /
  SUMPRODUCT((DATEVALUE($D$2:$D$15000) &lt;= $R7831) *
            (DATEVALUE($E$2:$E$15000) &gt;= $R7831)),
  ""
)</f>
        <v/>
      </c>
    </row>
    <row r="7832" spans="18:19" x14ac:dyDescent="0.2">
      <c r="R7832" s="3">
        <f t="shared" si="290"/>
        <v>47854</v>
      </c>
      <c r="S7832" t="str" cm="1">
        <f t="array" ref="S7832">IFERROR(
  SUMPRODUCT($H$2:$H$15000 *
            (DATEVALUE($D$2:$D$15000) &lt;= $R7832) *
            (DATEVALUE($E$2:$E$15000) &gt;= $R7832))
  /
  SUMPRODUCT((DATEVALUE($D$2:$D$15000) &lt;= $R7832) *
            (DATEVALUE($E$2:$E$15000) &gt;= $R7832)),
  ""
)</f>
        <v/>
      </c>
    </row>
    <row r="7833" spans="18:19" x14ac:dyDescent="0.2">
      <c r="R7833" s="3">
        <f t="shared" si="290"/>
        <v>47855</v>
      </c>
      <c r="S7833" t="str" cm="1">
        <f t="array" ref="S7833">IFERROR(
  SUMPRODUCT($H$2:$H$15000 *
            (DATEVALUE($D$2:$D$15000) &lt;= $R7833) *
            (DATEVALUE($E$2:$E$15000) &gt;= $R7833))
  /
  SUMPRODUCT((DATEVALUE($D$2:$D$15000) &lt;= $R7833) *
            (DATEVALUE($E$2:$E$15000) &gt;= $R7833)),
  ""
)</f>
        <v/>
      </c>
    </row>
    <row r="7834" spans="18:19" x14ac:dyDescent="0.2">
      <c r="R7834" s="3">
        <f t="shared" si="290"/>
        <v>47856</v>
      </c>
      <c r="S7834" t="str" cm="1">
        <f t="array" ref="S7834">IFERROR(
  SUMPRODUCT($H$2:$H$15000 *
            (DATEVALUE($D$2:$D$15000) &lt;= $R7834) *
            (DATEVALUE($E$2:$E$15000) &gt;= $R7834))
  /
  SUMPRODUCT((DATEVALUE($D$2:$D$15000) &lt;= $R7834) *
            (DATEVALUE($E$2:$E$15000) &gt;= $R7834)),
  ""
)</f>
        <v/>
      </c>
    </row>
    <row r="7835" spans="18:19" x14ac:dyDescent="0.2">
      <c r="R7835" s="3">
        <f t="shared" si="290"/>
        <v>47857</v>
      </c>
      <c r="S7835" t="str" cm="1">
        <f t="array" ref="S7835">IFERROR(
  SUMPRODUCT($H$2:$H$15000 *
            (DATEVALUE($D$2:$D$15000) &lt;= $R7835) *
            (DATEVALUE($E$2:$E$15000) &gt;= $R7835))
  /
  SUMPRODUCT((DATEVALUE($D$2:$D$15000) &lt;= $R7835) *
            (DATEVALUE($E$2:$E$15000) &gt;= $R7835)),
  ""
)</f>
        <v/>
      </c>
    </row>
    <row r="7836" spans="18:19" x14ac:dyDescent="0.2">
      <c r="R7836" s="3">
        <f t="shared" si="290"/>
        <v>47858</v>
      </c>
      <c r="S7836" t="str" cm="1">
        <f t="array" ref="S7836">IFERROR(
  SUMPRODUCT($H$2:$H$15000 *
            (DATEVALUE($D$2:$D$15000) &lt;= $R7836) *
            (DATEVALUE($E$2:$E$15000) &gt;= $R7836))
  /
  SUMPRODUCT((DATEVALUE($D$2:$D$15000) &lt;= $R7836) *
            (DATEVALUE($E$2:$E$15000) &gt;= $R7836)),
  ""
)</f>
        <v/>
      </c>
    </row>
    <row r="7837" spans="18:19" x14ac:dyDescent="0.2">
      <c r="R7837" s="3">
        <f t="shared" si="290"/>
        <v>47859</v>
      </c>
      <c r="S7837" t="str" cm="1">
        <f t="array" ref="S7837">IFERROR(
  SUMPRODUCT($H$2:$H$15000 *
            (DATEVALUE($D$2:$D$15000) &lt;= $R7837) *
            (DATEVALUE($E$2:$E$15000) &gt;= $R7837))
  /
  SUMPRODUCT((DATEVALUE($D$2:$D$15000) &lt;= $R7837) *
            (DATEVALUE($E$2:$E$15000) &gt;= $R7837)),
  ""
)</f>
        <v/>
      </c>
    </row>
    <row r="7838" spans="18:19" x14ac:dyDescent="0.2">
      <c r="R7838" s="3">
        <f t="shared" si="290"/>
        <v>47860</v>
      </c>
      <c r="S7838" t="str" cm="1">
        <f t="array" ref="S7838">IFERROR(
  SUMPRODUCT($H$2:$H$15000 *
            (DATEVALUE($D$2:$D$15000) &lt;= $R7838) *
            (DATEVALUE($E$2:$E$15000) &gt;= $R7838))
  /
  SUMPRODUCT((DATEVALUE($D$2:$D$15000) &lt;= $R7838) *
            (DATEVALUE($E$2:$E$15000) &gt;= $R7838)),
  ""
)</f>
        <v/>
      </c>
    </row>
    <row r="7839" spans="18:19" x14ac:dyDescent="0.2">
      <c r="R7839" s="3">
        <f t="shared" si="290"/>
        <v>47861</v>
      </c>
      <c r="S7839" t="str" cm="1">
        <f t="array" ref="S7839">IFERROR(
  SUMPRODUCT($H$2:$H$15000 *
            (DATEVALUE($D$2:$D$15000) &lt;= $R7839) *
            (DATEVALUE($E$2:$E$15000) &gt;= $R7839))
  /
  SUMPRODUCT((DATEVALUE($D$2:$D$15000) &lt;= $R7839) *
            (DATEVALUE($E$2:$E$15000) &gt;= $R7839)),
  ""
)</f>
        <v/>
      </c>
    </row>
    <row r="7840" spans="18:19" x14ac:dyDescent="0.2">
      <c r="R7840" s="3">
        <f t="shared" si="290"/>
        <v>47862</v>
      </c>
      <c r="S7840" t="str" cm="1">
        <f t="array" ref="S7840">IFERROR(
  SUMPRODUCT($H$2:$H$15000 *
            (DATEVALUE($D$2:$D$15000) &lt;= $R7840) *
            (DATEVALUE($E$2:$E$15000) &gt;= $R7840))
  /
  SUMPRODUCT((DATEVALUE($D$2:$D$15000) &lt;= $R7840) *
            (DATEVALUE($E$2:$E$15000) &gt;= $R7840)),
  ""
)</f>
        <v/>
      </c>
    </row>
    <row r="7841" spans="18:19" x14ac:dyDescent="0.2">
      <c r="R7841" s="3">
        <f t="shared" si="290"/>
        <v>47863</v>
      </c>
      <c r="S7841" t="str" cm="1">
        <f t="array" ref="S7841">IFERROR(
  SUMPRODUCT($H$2:$H$15000 *
            (DATEVALUE($D$2:$D$15000) &lt;= $R7841) *
            (DATEVALUE($E$2:$E$15000) &gt;= $R7841))
  /
  SUMPRODUCT((DATEVALUE($D$2:$D$15000) &lt;= $R7841) *
            (DATEVALUE($E$2:$E$15000) &gt;= $R7841)),
  ""
)</f>
        <v/>
      </c>
    </row>
    <row r="7842" spans="18:19" x14ac:dyDescent="0.2">
      <c r="R7842" s="3">
        <f t="shared" si="290"/>
        <v>47864</v>
      </c>
      <c r="S7842" t="str" cm="1">
        <f t="array" ref="S7842">IFERROR(
  SUMPRODUCT($H$2:$H$15000 *
            (DATEVALUE($D$2:$D$15000) &lt;= $R7842) *
            (DATEVALUE($E$2:$E$15000) &gt;= $R7842))
  /
  SUMPRODUCT((DATEVALUE($D$2:$D$15000) &lt;= $R7842) *
            (DATEVALUE($E$2:$E$15000) &gt;= $R7842)),
  ""
)</f>
        <v/>
      </c>
    </row>
    <row r="7843" spans="18:19" x14ac:dyDescent="0.2">
      <c r="R7843" s="3">
        <f t="shared" si="290"/>
        <v>47865</v>
      </c>
      <c r="S7843" t="str" cm="1">
        <f t="array" ref="S7843">IFERROR(
  SUMPRODUCT($H$2:$H$15000 *
            (DATEVALUE($D$2:$D$15000) &lt;= $R7843) *
            (DATEVALUE($E$2:$E$15000) &gt;= $R7843))
  /
  SUMPRODUCT((DATEVALUE($D$2:$D$15000) &lt;= $R7843) *
            (DATEVALUE($E$2:$E$15000) &gt;= $R7843)),
  ""
)</f>
        <v/>
      </c>
    </row>
    <row r="7844" spans="18:19" x14ac:dyDescent="0.2">
      <c r="R7844" s="3">
        <f t="shared" si="290"/>
        <v>47866</v>
      </c>
      <c r="S7844" t="str" cm="1">
        <f t="array" ref="S7844">IFERROR(
  SUMPRODUCT($H$2:$H$15000 *
            (DATEVALUE($D$2:$D$15000) &lt;= $R7844) *
            (DATEVALUE($E$2:$E$15000) &gt;= $R7844))
  /
  SUMPRODUCT((DATEVALUE($D$2:$D$15000) &lt;= $R7844) *
            (DATEVALUE($E$2:$E$15000) &gt;= $R7844)),
  ""
)</f>
        <v/>
      </c>
    </row>
    <row r="7845" spans="18:19" x14ac:dyDescent="0.2">
      <c r="R7845" s="3">
        <f t="shared" si="290"/>
        <v>47867</v>
      </c>
      <c r="S7845" t="str" cm="1">
        <f t="array" ref="S7845">IFERROR(
  SUMPRODUCT($H$2:$H$15000 *
            (DATEVALUE($D$2:$D$15000) &lt;= $R7845) *
            (DATEVALUE($E$2:$E$15000) &gt;= $R7845))
  /
  SUMPRODUCT((DATEVALUE($D$2:$D$15000) &lt;= $R7845) *
            (DATEVALUE($E$2:$E$15000) &gt;= $R7845)),
  ""
)</f>
        <v/>
      </c>
    </row>
    <row r="7846" spans="18:19" x14ac:dyDescent="0.2">
      <c r="R7846" s="3">
        <f t="shared" si="290"/>
        <v>47868</v>
      </c>
      <c r="S7846" t="str" cm="1">
        <f t="array" ref="S7846">IFERROR(
  SUMPRODUCT($H$2:$H$15000 *
            (DATEVALUE($D$2:$D$15000) &lt;= $R7846) *
            (DATEVALUE($E$2:$E$15000) &gt;= $R7846))
  /
  SUMPRODUCT((DATEVALUE($D$2:$D$15000) &lt;= $R7846) *
            (DATEVALUE($E$2:$E$15000) &gt;= $R7846)),
  ""
)</f>
        <v/>
      </c>
    </row>
    <row r="7847" spans="18:19" x14ac:dyDescent="0.2">
      <c r="R7847" s="3">
        <f t="shared" si="290"/>
        <v>47869</v>
      </c>
      <c r="S7847" t="str" cm="1">
        <f t="array" ref="S7847">IFERROR(
  SUMPRODUCT($H$2:$H$15000 *
            (DATEVALUE($D$2:$D$15000) &lt;= $R7847) *
            (DATEVALUE($E$2:$E$15000) &gt;= $R7847))
  /
  SUMPRODUCT((DATEVALUE($D$2:$D$15000) &lt;= $R7847) *
            (DATEVALUE($E$2:$E$15000) &gt;= $R7847)),
  ""
)</f>
        <v/>
      </c>
    </row>
    <row r="7848" spans="18:19" x14ac:dyDescent="0.2">
      <c r="R7848" s="3">
        <f t="shared" si="290"/>
        <v>47870</v>
      </c>
      <c r="S7848" t="str" cm="1">
        <f t="array" ref="S7848">IFERROR(
  SUMPRODUCT($H$2:$H$15000 *
            (DATEVALUE($D$2:$D$15000) &lt;= $R7848) *
            (DATEVALUE($E$2:$E$15000) &gt;= $R7848))
  /
  SUMPRODUCT((DATEVALUE($D$2:$D$15000) &lt;= $R7848) *
            (DATEVALUE($E$2:$E$15000) &gt;= $R7848)),
  ""
)</f>
        <v/>
      </c>
    </row>
    <row r="7849" spans="18:19" x14ac:dyDescent="0.2">
      <c r="R7849" s="3">
        <f t="shared" si="290"/>
        <v>47871</v>
      </c>
      <c r="S7849" t="str" cm="1">
        <f t="array" ref="S7849">IFERROR(
  SUMPRODUCT($H$2:$H$15000 *
            (DATEVALUE($D$2:$D$15000) &lt;= $R7849) *
            (DATEVALUE($E$2:$E$15000) &gt;= $R7849))
  /
  SUMPRODUCT((DATEVALUE($D$2:$D$15000) &lt;= $R7849) *
            (DATEVALUE($E$2:$E$15000) &gt;= $R7849)),
  ""
)</f>
        <v/>
      </c>
    </row>
    <row r="7850" spans="18:19" x14ac:dyDescent="0.2">
      <c r="R7850" s="3">
        <f t="shared" si="290"/>
        <v>47872</v>
      </c>
      <c r="S7850" t="str" cm="1">
        <f t="array" ref="S7850">IFERROR(
  SUMPRODUCT($H$2:$H$15000 *
            (DATEVALUE($D$2:$D$15000) &lt;= $R7850) *
            (DATEVALUE($E$2:$E$15000) &gt;= $R7850))
  /
  SUMPRODUCT((DATEVALUE($D$2:$D$15000) &lt;= $R7850) *
            (DATEVALUE($E$2:$E$15000) &gt;= $R7850)),
  ""
)</f>
        <v/>
      </c>
    </row>
    <row r="7851" spans="18:19" x14ac:dyDescent="0.2">
      <c r="R7851" s="3">
        <f t="shared" si="290"/>
        <v>47873</v>
      </c>
      <c r="S7851" t="str" cm="1">
        <f t="array" ref="S7851">IFERROR(
  SUMPRODUCT($H$2:$H$15000 *
            (DATEVALUE($D$2:$D$15000) &lt;= $R7851) *
            (DATEVALUE($E$2:$E$15000) &gt;= $R7851))
  /
  SUMPRODUCT((DATEVALUE($D$2:$D$15000) &lt;= $R7851) *
            (DATEVALUE($E$2:$E$15000) &gt;= $R7851)),
  ""
)</f>
        <v/>
      </c>
    </row>
    <row r="7852" spans="18:19" x14ac:dyDescent="0.2">
      <c r="R7852" s="3">
        <f t="shared" si="290"/>
        <v>47874</v>
      </c>
      <c r="S7852" t="str" cm="1">
        <f t="array" ref="S7852">IFERROR(
  SUMPRODUCT($H$2:$H$15000 *
            (DATEVALUE($D$2:$D$15000) &lt;= $R7852) *
            (DATEVALUE($E$2:$E$15000) &gt;= $R7852))
  /
  SUMPRODUCT((DATEVALUE($D$2:$D$15000) &lt;= $R7852) *
            (DATEVALUE($E$2:$E$15000) &gt;= $R7852)),
  ""
)</f>
        <v/>
      </c>
    </row>
    <row r="7853" spans="18:19" x14ac:dyDescent="0.2">
      <c r="R7853" s="3">
        <f t="shared" si="290"/>
        <v>47875</v>
      </c>
      <c r="S7853" t="str" cm="1">
        <f t="array" ref="S7853">IFERROR(
  SUMPRODUCT($H$2:$H$15000 *
            (DATEVALUE($D$2:$D$15000) &lt;= $R7853) *
            (DATEVALUE($E$2:$E$15000) &gt;= $R7853))
  /
  SUMPRODUCT((DATEVALUE($D$2:$D$15000) &lt;= $R7853) *
            (DATEVALUE($E$2:$E$15000) &gt;= $R7853)),
  ""
)</f>
        <v/>
      </c>
    </row>
    <row r="7854" spans="18:19" x14ac:dyDescent="0.2">
      <c r="R7854" s="3">
        <f t="shared" si="290"/>
        <v>47876</v>
      </c>
      <c r="S7854" t="str" cm="1">
        <f t="array" ref="S7854">IFERROR(
  SUMPRODUCT($H$2:$H$15000 *
            (DATEVALUE($D$2:$D$15000) &lt;= $R7854) *
            (DATEVALUE($E$2:$E$15000) &gt;= $R7854))
  /
  SUMPRODUCT((DATEVALUE($D$2:$D$15000) &lt;= $R7854) *
            (DATEVALUE($E$2:$E$15000) &gt;= $R7854)),
  ""
)</f>
        <v/>
      </c>
    </row>
    <row r="7855" spans="18:19" x14ac:dyDescent="0.2">
      <c r="R7855" s="3">
        <f t="shared" si="290"/>
        <v>47877</v>
      </c>
      <c r="S7855" t="str" cm="1">
        <f t="array" ref="S7855">IFERROR(
  SUMPRODUCT($H$2:$H$15000 *
            (DATEVALUE($D$2:$D$15000) &lt;= $R7855) *
            (DATEVALUE($E$2:$E$15000) &gt;= $R7855))
  /
  SUMPRODUCT((DATEVALUE($D$2:$D$15000) &lt;= $R7855) *
            (DATEVALUE($E$2:$E$15000) &gt;= $R7855)),
  ""
)</f>
        <v/>
      </c>
    </row>
    <row r="7856" spans="18:19" x14ac:dyDescent="0.2">
      <c r="R7856" s="3">
        <f t="shared" si="290"/>
        <v>47878</v>
      </c>
      <c r="S7856" t="str" cm="1">
        <f t="array" ref="S7856">IFERROR(
  SUMPRODUCT($H$2:$H$15000 *
            (DATEVALUE($D$2:$D$15000) &lt;= $R7856) *
            (DATEVALUE($E$2:$E$15000) &gt;= $R7856))
  /
  SUMPRODUCT((DATEVALUE($D$2:$D$15000) &lt;= $R7856) *
            (DATEVALUE($E$2:$E$15000) &gt;= $R7856)),
  ""
)</f>
        <v/>
      </c>
    </row>
    <row r="7857" spans="18:19" x14ac:dyDescent="0.2">
      <c r="R7857" s="3">
        <f t="shared" si="290"/>
        <v>47879</v>
      </c>
      <c r="S7857" t="str" cm="1">
        <f t="array" ref="S7857">IFERROR(
  SUMPRODUCT($H$2:$H$15000 *
            (DATEVALUE($D$2:$D$15000) &lt;= $R7857) *
            (DATEVALUE($E$2:$E$15000) &gt;= $R7857))
  /
  SUMPRODUCT((DATEVALUE($D$2:$D$15000) &lt;= $R7857) *
            (DATEVALUE($E$2:$E$15000) &gt;= $R7857)),
  ""
)</f>
        <v/>
      </c>
    </row>
    <row r="7858" spans="18:19" x14ac:dyDescent="0.2">
      <c r="R7858" s="3">
        <f t="shared" si="290"/>
        <v>47880</v>
      </c>
      <c r="S7858" t="str" cm="1">
        <f t="array" ref="S7858">IFERROR(
  SUMPRODUCT($H$2:$H$15000 *
            (DATEVALUE($D$2:$D$15000) &lt;= $R7858) *
            (DATEVALUE($E$2:$E$15000) &gt;= $R7858))
  /
  SUMPRODUCT((DATEVALUE($D$2:$D$15000) &lt;= $R7858) *
            (DATEVALUE($E$2:$E$15000) &gt;= $R7858)),
  ""
)</f>
        <v/>
      </c>
    </row>
    <row r="7859" spans="18:19" x14ac:dyDescent="0.2">
      <c r="R7859" s="3">
        <f t="shared" si="290"/>
        <v>47881</v>
      </c>
      <c r="S7859" t="str" cm="1">
        <f t="array" ref="S7859">IFERROR(
  SUMPRODUCT($H$2:$H$15000 *
            (DATEVALUE($D$2:$D$15000) &lt;= $R7859) *
            (DATEVALUE($E$2:$E$15000) &gt;= $R7859))
  /
  SUMPRODUCT((DATEVALUE($D$2:$D$15000) &lt;= $R7859) *
            (DATEVALUE($E$2:$E$15000) &gt;= $R7859)),
  ""
)</f>
        <v/>
      </c>
    </row>
    <row r="7860" spans="18:19" x14ac:dyDescent="0.2">
      <c r="R7860" s="3">
        <f t="shared" si="290"/>
        <v>47882</v>
      </c>
      <c r="S7860" t="str" cm="1">
        <f t="array" ref="S7860">IFERROR(
  SUMPRODUCT($H$2:$H$15000 *
            (DATEVALUE($D$2:$D$15000) &lt;= $R7860) *
            (DATEVALUE($E$2:$E$15000) &gt;= $R7860))
  /
  SUMPRODUCT((DATEVALUE($D$2:$D$15000) &lt;= $R7860) *
            (DATEVALUE($E$2:$E$15000) &gt;= $R7860)),
  ""
)</f>
        <v/>
      </c>
    </row>
    <row r="7861" spans="18:19" x14ac:dyDescent="0.2">
      <c r="R7861" s="3">
        <f t="shared" si="290"/>
        <v>47883</v>
      </c>
      <c r="S7861" t="str" cm="1">
        <f t="array" ref="S7861">IFERROR(
  SUMPRODUCT($H$2:$H$15000 *
            (DATEVALUE($D$2:$D$15000) &lt;= $R7861) *
            (DATEVALUE($E$2:$E$15000) &gt;= $R7861))
  /
  SUMPRODUCT((DATEVALUE($D$2:$D$15000) &lt;= $R7861) *
            (DATEVALUE($E$2:$E$15000) &gt;= $R7861)),
  ""
)</f>
        <v/>
      </c>
    </row>
    <row r="7862" spans="18:19" x14ac:dyDescent="0.2">
      <c r="R7862" s="3">
        <f t="shared" si="290"/>
        <v>47884</v>
      </c>
      <c r="S7862" t="str" cm="1">
        <f t="array" ref="S7862">IFERROR(
  SUMPRODUCT($H$2:$H$15000 *
            (DATEVALUE($D$2:$D$15000) &lt;= $R7862) *
            (DATEVALUE($E$2:$E$15000) &gt;= $R7862))
  /
  SUMPRODUCT((DATEVALUE($D$2:$D$15000) &lt;= $R7862) *
            (DATEVALUE($E$2:$E$15000) &gt;= $R7862)),
  ""
)</f>
        <v/>
      </c>
    </row>
    <row r="7863" spans="18:19" x14ac:dyDescent="0.2">
      <c r="R7863" s="3">
        <f t="shared" si="290"/>
        <v>47885</v>
      </c>
      <c r="S7863" t="str" cm="1">
        <f t="array" ref="S7863">IFERROR(
  SUMPRODUCT($H$2:$H$15000 *
            (DATEVALUE($D$2:$D$15000) &lt;= $R7863) *
            (DATEVALUE($E$2:$E$15000) &gt;= $R7863))
  /
  SUMPRODUCT((DATEVALUE($D$2:$D$15000) &lt;= $R7863) *
            (DATEVALUE($E$2:$E$15000) &gt;= $R7863)),
  ""
)</f>
        <v/>
      </c>
    </row>
    <row r="7864" spans="18:19" x14ac:dyDescent="0.2">
      <c r="R7864" s="3">
        <f t="shared" si="290"/>
        <v>47886</v>
      </c>
      <c r="S7864" t="str" cm="1">
        <f t="array" ref="S7864">IFERROR(
  SUMPRODUCT($H$2:$H$15000 *
            (DATEVALUE($D$2:$D$15000) &lt;= $R7864) *
            (DATEVALUE($E$2:$E$15000) &gt;= $R7864))
  /
  SUMPRODUCT((DATEVALUE($D$2:$D$15000) &lt;= $R7864) *
            (DATEVALUE($E$2:$E$15000) &gt;= $R7864)),
  ""
)</f>
        <v/>
      </c>
    </row>
    <row r="7865" spans="18:19" x14ac:dyDescent="0.2">
      <c r="R7865" s="3">
        <f t="shared" si="290"/>
        <v>47887</v>
      </c>
      <c r="S7865" t="str" cm="1">
        <f t="array" ref="S7865">IFERROR(
  SUMPRODUCT($H$2:$H$15000 *
            (DATEVALUE($D$2:$D$15000) &lt;= $R7865) *
            (DATEVALUE($E$2:$E$15000) &gt;= $R7865))
  /
  SUMPRODUCT((DATEVALUE($D$2:$D$15000) &lt;= $R7865) *
            (DATEVALUE($E$2:$E$15000) &gt;= $R7865)),
  ""
)</f>
        <v/>
      </c>
    </row>
    <row r="7866" spans="18:19" x14ac:dyDescent="0.2">
      <c r="R7866" s="3">
        <f t="shared" si="290"/>
        <v>47888</v>
      </c>
      <c r="S7866" t="str" cm="1">
        <f t="array" ref="S7866">IFERROR(
  SUMPRODUCT($H$2:$H$15000 *
            (DATEVALUE($D$2:$D$15000) &lt;= $R7866) *
            (DATEVALUE($E$2:$E$15000) &gt;= $R7866))
  /
  SUMPRODUCT((DATEVALUE($D$2:$D$15000) &lt;= $R7866) *
            (DATEVALUE($E$2:$E$15000) &gt;= $R7866)),
  ""
)</f>
        <v/>
      </c>
    </row>
    <row r="7867" spans="18:19" x14ac:dyDescent="0.2">
      <c r="R7867" s="3">
        <f t="shared" si="290"/>
        <v>47889</v>
      </c>
      <c r="S7867" t="str" cm="1">
        <f t="array" ref="S7867">IFERROR(
  SUMPRODUCT($H$2:$H$15000 *
            (DATEVALUE($D$2:$D$15000) &lt;= $R7867) *
            (DATEVALUE($E$2:$E$15000) &gt;= $R7867))
  /
  SUMPRODUCT((DATEVALUE($D$2:$D$15000) &lt;= $R7867) *
            (DATEVALUE($E$2:$E$15000) &gt;= $R7867)),
  ""
)</f>
        <v/>
      </c>
    </row>
    <row r="7868" spans="18:19" x14ac:dyDescent="0.2">
      <c r="R7868" s="3">
        <f t="shared" si="290"/>
        <v>47890</v>
      </c>
      <c r="S7868" t="str" cm="1">
        <f t="array" ref="S7868">IFERROR(
  SUMPRODUCT($H$2:$H$15000 *
            (DATEVALUE($D$2:$D$15000) &lt;= $R7868) *
            (DATEVALUE($E$2:$E$15000) &gt;= $R7868))
  /
  SUMPRODUCT((DATEVALUE($D$2:$D$15000) &lt;= $R7868) *
            (DATEVALUE($E$2:$E$15000) &gt;= $R7868)),
  ""
)</f>
        <v/>
      </c>
    </row>
    <row r="7869" spans="18:19" x14ac:dyDescent="0.2">
      <c r="R7869" s="3">
        <f t="shared" si="290"/>
        <v>47891</v>
      </c>
      <c r="S7869" t="str" cm="1">
        <f t="array" ref="S7869">IFERROR(
  SUMPRODUCT($H$2:$H$15000 *
            (DATEVALUE($D$2:$D$15000) &lt;= $R7869) *
            (DATEVALUE($E$2:$E$15000) &gt;= $R7869))
  /
  SUMPRODUCT((DATEVALUE($D$2:$D$15000) &lt;= $R7869) *
            (DATEVALUE($E$2:$E$15000) &gt;= $R7869)),
  ""
)</f>
        <v/>
      </c>
    </row>
    <row r="7870" spans="18:19" x14ac:dyDescent="0.2">
      <c r="R7870" s="3">
        <f t="shared" si="290"/>
        <v>47892</v>
      </c>
      <c r="S7870" t="str" cm="1">
        <f t="array" ref="S7870">IFERROR(
  SUMPRODUCT($H$2:$H$15000 *
            (DATEVALUE($D$2:$D$15000) &lt;= $R7870) *
            (DATEVALUE($E$2:$E$15000) &gt;= $R7870))
  /
  SUMPRODUCT((DATEVALUE($D$2:$D$15000) &lt;= $R7870) *
            (DATEVALUE($E$2:$E$15000) &gt;= $R7870)),
  ""
)</f>
        <v/>
      </c>
    </row>
    <row r="7871" spans="18:19" x14ac:dyDescent="0.2">
      <c r="R7871" s="3">
        <f t="shared" si="290"/>
        <v>47893</v>
      </c>
      <c r="S7871" t="str" cm="1">
        <f t="array" ref="S7871">IFERROR(
  SUMPRODUCT($H$2:$H$15000 *
            (DATEVALUE($D$2:$D$15000) &lt;= $R7871) *
            (DATEVALUE($E$2:$E$15000) &gt;= $R7871))
  /
  SUMPRODUCT((DATEVALUE($D$2:$D$15000) &lt;= $R7871) *
            (DATEVALUE($E$2:$E$15000) &gt;= $R7871)),
  ""
)</f>
        <v/>
      </c>
    </row>
    <row r="7872" spans="18:19" x14ac:dyDescent="0.2">
      <c r="R7872" s="3">
        <f t="shared" si="290"/>
        <v>47894</v>
      </c>
      <c r="S7872" t="str" cm="1">
        <f t="array" ref="S7872">IFERROR(
  SUMPRODUCT($H$2:$H$15000 *
            (DATEVALUE($D$2:$D$15000) &lt;= $R7872) *
            (DATEVALUE($E$2:$E$15000) &gt;= $R7872))
  /
  SUMPRODUCT((DATEVALUE($D$2:$D$15000) &lt;= $R7872) *
            (DATEVALUE($E$2:$E$15000) &gt;= $R7872)),
  ""
)</f>
        <v/>
      </c>
    </row>
    <row r="7873" spans="18:19" x14ac:dyDescent="0.2">
      <c r="R7873" s="3">
        <f t="shared" si="290"/>
        <v>47895</v>
      </c>
      <c r="S7873" t="str" cm="1">
        <f t="array" ref="S7873">IFERROR(
  SUMPRODUCT($H$2:$H$15000 *
            (DATEVALUE($D$2:$D$15000) &lt;= $R7873) *
            (DATEVALUE($E$2:$E$15000) &gt;= $R7873))
  /
  SUMPRODUCT((DATEVALUE($D$2:$D$15000) &lt;= $R7873) *
            (DATEVALUE($E$2:$E$15000) &gt;= $R7873)),
  ""
)</f>
        <v/>
      </c>
    </row>
    <row r="7874" spans="18:19" x14ac:dyDescent="0.2">
      <c r="R7874" s="3">
        <f t="shared" si="290"/>
        <v>47896</v>
      </c>
      <c r="S7874" t="str" cm="1">
        <f t="array" ref="S7874">IFERROR(
  SUMPRODUCT($H$2:$H$15000 *
            (DATEVALUE($D$2:$D$15000) &lt;= $R7874) *
            (DATEVALUE($E$2:$E$15000) &gt;= $R7874))
  /
  SUMPRODUCT((DATEVALUE($D$2:$D$15000) &lt;= $R7874) *
            (DATEVALUE($E$2:$E$15000) &gt;= $R7874)),
  ""
)</f>
        <v/>
      </c>
    </row>
    <row r="7875" spans="18:19" x14ac:dyDescent="0.2">
      <c r="R7875" s="3">
        <f t="shared" si="290"/>
        <v>47897</v>
      </c>
      <c r="S7875" t="str" cm="1">
        <f t="array" ref="S7875">IFERROR(
  SUMPRODUCT($H$2:$H$15000 *
            (DATEVALUE($D$2:$D$15000) &lt;= $R7875) *
            (DATEVALUE($E$2:$E$15000) &gt;= $R7875))
  /
  SUMPRODUCT((DATEVALUE($D$2:$D$15000) &lt;= $R7875) *
            (DATEVALUE($E$2:$E$15000) &gt;= $R7875)),
  ""
)</f>
        <v/>
      </c>
    </row>
    <row r="7876" spans="18:19" x14ac:dyDescent="0.2">
      <c r="R7876" s="3">
        <f t="shared" ref="R7876:R7939" si="291">+R7875+1</f>
        <v>47898</v>
      </c>
      <c r="S7876" t="str" cm="1">
        <f t="array" ref="S7876">IFERROR(
  SUMPRODUCT($H$2:$H$15000 *
            (DATEVALUE($D$2:$D$15000) &lt;= $R7876) *
            (DATEVALUE($E$2:$E$15000) &gt;= $R7876))
  /
  SUMPRODUCT((DATEVALUE($D$2:$D$15000) &lt;= $R7876) *
            (DATEVALUE($E$2:$E$15000) &gt;= $R7876)),
  ""
)</f>
        <v/>
      </c>
    </row>
    <row r="7877" spans="18:19" x14ac:dyDescent="0.2">
      <c r="R7877" s="3">
        <f t="shared" si="291"/>
        <v>47899</v>
      </c>
      <c r="S7877" t="str" cm="1">
        <f t="array" ref="S7877">IFERROR(
  SUMPRODUCT($H$2:$H$15000 *
            (DATEVALUE($D$2:$D$15000) &lt;= $R7877) *
            (DATEVALUE($E$2:$E$15000) &gt;= $R7877))
  /
  SUMPRODUCT((DATEVALUE($D$2:$D$15000) &lt;= $R7877) *
            (DATEVALUE($E$2:$E$15000) &gt;= $R7877)),
  ""
)</f>
        <v/>
      </c>
    </row>
    <row r="7878" spans="18:19" x14ac:dyDescent="0.2">
      <c r="R7878" s="3">
        <f t="shared" si="291"/>
        <v>47900</v>
      </c>
      <c r="S7878" t="str" cm="1">
        <f t="array" ref="S7878">IFERROR(
  SUMPRODUCT($H$2:$H$15000 *
            (DATEVALUE($D$2:$D$15000) &lt;= $R7878) *
            (DATEVALUE($E$2:$E$15000) &gt;= $R7878))
  /
  SUMPRODUCT((DATEVALUE($D$2:$D$15000) &lt;= $R7878) *
            (DATEVALUE($E$2:$E$15000) &gt;= $R7878)),
  ""
)</f>
        <v/>
      </c>
    </row>
    <row r="7879" spans="18:19" x14ac:dyDescent="0.2">
      <c r="R7879" s="3">
        <f t="shared" si="291"/>
        <v>47901</v>
      </c>
      <c r="S7879" t="str" cm="1">
        <f t="array" ref="S7879">IFERROR(
  SUMPRODUCT($H$2:$H$15000 *
            (DATEVALUE($D$2:$D$15000) &lt;= $R7879) *
            (DATEVALUE($E$2:$E$15000) &gt;= $R7879))
  /
  SUMPRODUCT((DATEVALUE($D$2:$D$15000) &lt;= $R7879) *
            (DATEVALUE($E$2:$E$15000) &gt;= $R7879)),
  ""
)</f>
        <v/>
      </c>
    </row>
    <row r="7880" spans="18:19" x14ac:dyDescent="0.2">
      <c r="R7880" s="3">
        <f t="shared" si="291"/>
        <v>47902</v>
      </c>
      <c r="S7880" t="str" cm="1">
        <f t="array" ref="S7880">IFERROR(
  SUMPRODUCT($H$2:$H$15000 *
            (DATEVALUE($D$2:$D$15000) &lt;= $R7880) *
            (DATEVALUE($E$2:$E$15000) &gt;= $R7880))
  /
  SUMPRODUCT((DATEVALUE($D$2:$D$15000) &lt;= $R7880) *
            (DATEVALUE($E$2:$E$15000) &gt;= $R7880)),
  ""
)</f>
        <v/>
      </c>
    </row>
    <row r="7881" spans="18:19" x14ac:dyDescent="0.2">
      <c r="R7881" s="3">
        <f t="shared" si="291"/>
        <v>47903</v>
      </c>
      <c r="S7881" t="str" cm="1">
        <f t="array" ref="S7881">IFERROR(
  SUMPRODUCT($H$2:$H$15000 *
            (DATEVALUE($D$2:$D$15000) &lt;= $R7881) *
            (DATEVALUE($E$2:$E$15000) &gt;= $R7881))
  /
  SUMPRODUCT((DATEVALUE($D$2:$D$15000) &lt;= $R7881) *
            (DATEVALUE($E$2:$E$15000) &gt;= $R7881)),
  ""
)</f>
        <v/>
      </c>
    </row>
    <row r="7882" spans="18:19" x14ac:dyDescent="0.2">
      <c r="R7882" s="3">
        <f t="shared" si="291"/>
        <v>47904</v>
      </c>
      <c r="S7882" t="str" cm="1">
        <f t="array" ref="S7882">IFERROR(
  SUMPRODUCT($H$2:$H$15000 *
            (DATEVALUE($D$2:$D$15000) &lt;= $R7882) *
            (DATEVALUE($E$2:$E$15000) &gt;= $R7882))
  /
  SUMPRODUCT((DATEVALUE($D$2:$D$15000) &lt;= $R7882) *
            (DATEVALUE($E$2:$E$15000) &gt;= $R7882)),
  ""
)</f>
        <v/>
      </c>
    </row>
    <row r="7883" spans="18:19" x14ac:dyDescent="0.2">
      <c r="R7883" s="3">
        <f t="shared" si="291"/>
        <v>47905</v>
      </c>
      <c r="S7883" t="str" cm="1">
        <f t="array" ref="S7883">IFERROR(
  SUMPRODUCT($H$2:$H$15000 *
            (DATEVALUE($D$2:$D$15000) &lt;= $R7883) *
            (DATEVALUE($E$2:$E$15000) &gt;= $R7883))
  /
  SUMPRODUCT((DATEVALUE($D$2:$D$15000) &lt;= $R7883) *
            (DATEVALUE($E$2:$E$15000) &gt;= $R7883)),
  ""
)</f>
        <v/>
      </c>
    </row>
    <row r="7884" spans="18:19" x14ac:dyDescent="0.2">
      <c r="R7884" s="3">
        <f t="shared" si="291"/>
        <v>47906</v>
      </c>
      <c r="S7884" t="str" cm="1">
        <f t="array" ref="S7884">IFERROR(
  SUMPRODUCT($H$2:$H$15000 *
            (DATEVALUE($D$2:$D$15000) &lt;= $R7884) *
            (DATEVALUE($E$2:$E$15000) &gt;= $R7884))
  /
  SUMPRODUCT((DATEVALUE($D$2:$D$15000) &lt;= $R7884) *
            (DATEVALUE($E$2:$E$15000) &gt;= $R7884)),
  ""
)</f>
        <v/>
      </c>
    </row>
    <row r="7885" spans="18:19" x14ac:dyDescent="0.2">
      <c r="R7885" s="3">
        <f t="shared" si="291"/>
        <v>47907</v>
      </c>
      <c r="S7885" t="str" cm="1">
        <f t="array" ref="S7885">IFERROR(
  SUMPRODUCT($H$2:$H$15000 *
            (DATEVALUE($D$2:$D$15000) &lt;= $R7885) *
            (DATEVALUE($E$2:$E$15000) &gt;= $R7885))
  /
  SUMPRODUCT((DATEVALUE($D$2:$D$15000) &lt;= $R7885) *
            (DATEVALUE($E$2:$E$15000) &gt;= $R7885)),
  ""
)</f>
        <v/>
      </c>
    </row>
    <row r="7886" spans="18:19" x14ac:dyDescent="0.2">
      <c r="R7886" s="3">
        <f t="shared" si="291"/>
        <v>47908</v>
      </c>
      <c r="S7886" t="str" cm="1">
        <f t="array" ref="S7886">IFERROR(
  SUMPRODUCT($H$2:$H$15000 *
            (DATEVALUE($D$2:$D$15000) &lt;= $R7886) *
            (DATEVALUE($E$2:$E$15000) &gt;= $R7886))
  /
  SUMPRODUCT((DATEVALUE($D$2:$D$15000) &lt;= $R7886) *
            (DATEVALUE($E$2:$E$15000) &gt;= $R7886)),
  ""
)</f>
        <v/>
      </c>
    </row>
    <row r="7887" spans="18:19" x14ac:dyDescent="0.2">
      <c r="R7887" s="3">
        <f t="shared" si="291"/>
        <v>47909</v>
      </c>
      <c r="S7887" t="str" cm="1">
        <f t="array" ref="S7887">IFERROR(
  SUMPRODUCT($H$2:$H$15000 *
            (DATEVALUE($D$2:$D$15000) &lt;= $R7887) *
            (DATEVALUE($E$2:$E$15000) &gt;= $R7887))
  /
  SUMPRODUCT((DATEVALUE($D$2:$D$15000) &lt;= $R7887) *
            (DATEVALUE($E$2:$E$15000) &gt;= $R7887)),
  ""
)</f>
        <v/>
      </c>
    </row>
    <row r="7888" spans="18:19" x14ac:dyDescent="0.2">
      <c r="R7888" s="3">
        <f t="shared" si="291"/>
        <v>47910</v>
      </c>
      <c r="S7888" t="str" cm="1">
        <f t="array" ref="S7888">IFERROR(
  SUMPRODUCT($H$2:$H$15000 *
            (DATEVALUE($D$2:$D$15000) &lt;= $R7888) *
            (DATEVALUE($E$2:$E$15000) &gt;= $R7888))
  /
  SUMPRODUCT((DATEVALUE($D$2:$D$15000) &lt;= $R7888) *
            (DATEVALUE($E$2:$E$15000) &gt;= $R7888)),
  ""
)</f>
        <v/>
      </c>
    </row>
    <row r="7889" spans="18:19" x14ac:dyDescent="0.2">
      <c r="R7889" s="3">
        <f t="shared" si="291"/>
        <v>47911</v>
      </c>
      <c r="S7889" t="str" cm="1">
        <f t="array" ref="S7889">IFERROR(
  SUMPRODUCT($H$2:$H$15000 *
            (DATEVALUE($D$2:$D$15000) &lt;= $R7889) *
            (DATEVALUE($E$2:$E$15000) &gt;= $R7889))
  /
  SUMPRODUCT((DATEVALUE($D$2:$D$15000) &lt;= $R7889) *
            (DATEVALUE($E$2:$E$15000) &gt;= $R7889)),
  ""
)</f>
        <v/>
      </c>
    </row>
    <row r="7890" spans="18:19" x14ac:dyDescent="0.2">
      <c r="R7890" s="3">
        <f t="shared" si="291"/>
        <v>47912</v>
      </c>
      <c r="S7890" t="str" cm="1">
        <f t="array" ref="S7890">IFERROR(
  SUMPRODUCT($H$2:$H$15000 *
            (DATEVALUE($D$2:$D$15000) &lt;= $R7890) *
            (DATEVALUE($E$2:$E$15000) &gt;= $R7890))
  /
  SUMPRODUCT((DATEVALUE($D$2:$D$15000) &lt;= $R7890) *
            (DATEVALUE($E$2:$E$15000) &gt;= $R7890)),
  ""
)</f>
        <v/>
      </c>
    </row>
    <row r="7891" spans="18:19" x14ac:dyDescent="0.2">
      <c r="R7891" s="3">
        <f t="shared" si="291"/>
        <v>47913</v>
      </c>
      <c r="S7891" t="str" cm="1">
        <f t="array" ref="S7891">IFERROR(
  SUMPRODUCT($H$2:$H$15000 *
            (DATEVALUE($D$2:$D$15000) &lt;= $R7891) *
            (DATEVALUE($E$2:$E$15000) &gt;= $R7891))
  /
  SUMPRODUCT((DATEVALUE($D$2:$D$15000) &lt;= $R7891) *
            (DATEVALUE($E$2:$E$15000) &gt;= $R7891)),
  ""
)</f>
        <v/>
      </c>
    </row>
    <row r="7892" spans="18:19" x14ac:dyDescent="0.2">
      <c r="R7892" s="3">
        <f t="shared" si="291"/>
        <v>47914</v>
      </c>
      <c r="S7892" t="str" cm="1">
        <f t="array" ref="S7892">IFERROR(
  SUMPRODUCT($H$2:$H$15000 *
            (DATEVALUE($D$2:$D$15000) &lt;= $R7892) *
            (DATEVALUE($E$2:$E$15000) &gt;= $R7892))
  /
  SUMPRODUCT((DATEVALUE($D$2:$D$15000) &lt;= $R7892) *
            (DATEVALUE($E$2:$E$15000) &gt;= $R7892)),
  ""
)</f>
        <v/>
      </c>
    </row>
    <row r="7893" spans="18:19" x14ac:dyDescent="0.2">
      <c r="R7893" s="3">
        <f t="shared" si="291"/>
        <v>47915</v>
      </c>
      <c r="S7893" t="str" cm="1">
        <f t="array" ref="S7893">IFERROR(
  SUMPRODUCT($H$2:$H$15000 *
            (DATEVALUE($D$2:$D$15000) &lt;= $R7893) *
            (DATEVALUE($E$2:$E$15000) &gt;= $R7893))
  /
  SUMPRODUCT((DATEVALUE($D$2:$D$15000) &lt;= $R7893) *
            (DATEVALUE($E$2:$E$15000) &gt;= $R7893)),
  ""
)</f>
        <v/>
      </c>
    </row>
    <row r="7894" spans="18:19" x14ac:dyDescent="0.2">
      <c r="R7894" s="3">
        <f t="shared" si="291"/>
        <v>47916</v>
      </c>
      <c r="S7894" t="str" cm="1">
        <f t="array" ref="S7894">IFERROR(
  SUMPRODUCT($H$2:$H$15000 *
            (DATEVALUE($D$2:$D$15000) &lt;= $R7894) *
            (DATEVALUE($E$2:$E$15000) &gt;= $R7894))
  /
  SUMPRODUCT((DATEVALUE($D$2:$D$15000) &lt;= $R7894) *
            (DATEVALUE($E$2:$E$15000) &gt;= $R7894)),
  ""
)</f>
        <v/>
      </c>
    </row>
    <row r="7895" spans="18:19" x14ac:dyDescent="0.2">
      <c r="R7895" s="3">
        <f t="shared" si="291"/>
        <v>47917</v>
      </c>
      <c r="S7895" t="str" cm="1">
        <f t="array" ref="S7895">IFERROR(
  SUMPRODUCT($H$2:$H$15000 *
            (DATEVALUE($D$2:$D$15000) &lt;= $R7895) *
            (DATEVALUE($E$2:$E$15000) &gt;= $R7895))
  /
  SUMPRODUCT((DATEVALUE($D$2:$D$15000) &lt;= $R7895) *
            (DATEVALUE($E$2:$E$15000) &gt;= $R7895)),
  ""
)</f>
        <v/>
      </c>
    </row>
    <row r="7896" spans="18:19" x14ac:dyDescent="0.2">
      <c r="R7896" s="3">
        <f t="shared" si="291"/>
        <v>47918</v>
      </c>
      <c r="S7896" t="str" cm="1">
        <f t="array" ref="S7896">IFERROR(
  SUMPRODUCT($H$2:$H$15000 *
            (DATEVALUE($D$2:$D$15000) &lt;= $R7896) *
            (DATEVALUE($E$2:$E$15000) &gt;= $R7896))
  /
  SUMPRODUCT((DATEVALUE($D$2:$D$15000) &lt;= $R7896) *
            (DATEVALUE($E$2:$E$15000) &gt;= $R7896)),
  ""
)</f>
        <v/>
      </c>
    </row>
    <row r="7897" spans="18:19" x14ac:dyDescent="0.2">
      <c r="R7897" s="3">
        <f t="shared" si="291"/>
        <v>47919</v>
      </c>
      <c r="S7897" t="str" cm="1">
        <f t="array" ref="S7897">IFERROR(
  SUMPRODUCT($H$2:$H$15000 *
            (DATEVALUE($D$2:$D$15000) &lt;= $R7897) *
            (DATEVALUE($E$2:$E$15000) &gt;= $R7897))
  /
  SUMPRODUCT((DATEVALUE($D$2:$D$15000) &lt;= $R7897) *
            (DATEVALUE($E$2:$E$15000) &gt;= $R7897)),
  ""
)</f>
        <v/>
      </c>
    </row>
    <row r="7898" spans="18:19" x14ac:dyDescent="0.2">
      <c r="R7898" s="3">
        <f t="shared" si="291"/>
        <v>47920</v>
      </c>
      <c r="S7898" t="str" cm="1">
        <f t="array" ref="S7898">IFERROR(
  SUMPRODUCT($H$2:$H$15000 *
            (DATEVALUE($D$2:$D$15000) &lt;= $R7898) *
            (DATEVALUE($E$2:$E$15000) &gt;= $R7898))
  /
  SUMPRODUCT((DATEVALUE($D$2:$D$15000) &lt;= $R7898) *
            (DATEVALUE($E$2:$E$15000) &gt;= $R7898)),
  ""
)</f>
        <v/>
      </c>
    </row>
    <row r="7899" spans="18:19" x14ac:dyDescent="0.2">
      <c r="R7899" s="3">
        <f t="shared" si="291"/>
        <v>47921</v>
      </c>
      <c r="S7899" t="str" cm="1">
        <f t="array" ref="S7899">IFERROR(
  SUMPRODUCT($H$2:$H$15000 *
            (DATEVALUE($D$2:$D$15000) &lt;= $R7899) *
            (DATEVALUE($E$2:$E$15000) &gt;= $R7899))
  /
  SUMPRODUCT((DATEVALUE($D$2:$D$15000) &lt;= $R7899) *
            (DATEVALUE($E$2:$E$15000) &gt;= $R7899)),
  ""
)</f>
        <v/>
      </c>
    </row>
    <row r="7900" spans="18:19" x14ac:dyDescent="0.2">
      <c r="R7900" s="3">
        <f t="shared" si="291"/>
        <v>47922</v>
      </c>
      <c r="S7900" t="str" cm="1">
        <f t="array" ref="S7900">IFERROR(
  SUMPRODUCT($H$2:$H$15000 *
            (DATEVALUE($D$2:$D$15000) &lt;= $R7900) *
            (DATEVALUE($E$2:$E$15000) &gt;= $R7900))
  /
  SUMPRODUCT((DATEVALUE($D$2:$D$15000) &lt;= $R7900) *
            (DATEVALUE($E$2:$E$15000) &gt;= $R7900)),
  ""
)</f>
        <v/>
      </c>
    </row>
    <row r="7901" spans="18:19" x14ac:dyDescent="0.2">
      <c r="R7901" s="3">
        <f t="shared" si="291"/>
        <v>47923</v>
      </c>
      <c r="S7901" t="str" cm="1">
        <f t="array" ref="S7901">IFERROR(
  SUMPRODUCT($H$2:$H$15000 *
            (DATEVALUE($D$2:$D$15000) &lt;= $R7901) *
            (DATEVALUE($E$2:$E$15000) &gt;= $R7901))
  /
  SUMPRODUCT((DATEVALUE($D$2:$D$15000) &lt;= $R7901) *
            (DATEVALUE($E$2:$E$15000) &gt;= $R7901)),
  ""
)</f>
        <v/>
      </c>
    </row>
    <row r="7902" spans="18:19" x14ac:dyDescent="0.2">
      <c r="R7902" s="3">
        <f t="shared" si="291"/>
        <v>47924</v>
      </c>
      <c r="S7902" t="str" cm="1">
        <f t="array" ref="S7902">IFERROR(
  SUMPRODUCT($H$2:$H$15000 *
            (DATEVALUE($D$2:$D$15000) &lt;= $R7902) *
            (DATEVALUE($E$2:$E$15000) &gt;= $R7902))
  /
  SUMPRODUCT((DATEVALUE($D$2:$D$15000) &lt;= $R7902) *
            (DATEVALUE($E$2:$E$15000) &gt;= $R7902)),
  ""
)</f>
        <v/>
      </c>
    </row>
    <row r="7903" spans="18:19" x14ac:dyDescent="0.2">
      <c r="R7903" s="3">
        <f t="shared" si="291"/>
        <v>47925</v>
      </c>
      <c r="S7903" t="str" cm="1">
        <f t="array" ref="S7903">IFERROR(
  SUMPRODUCT($H$2:$H$15000 *
            (DATEVALUE($D$2:$D$15000) &lt;= $R7903) *
            (DATEVALUE($E$2:$E$15000) &gt;= $R7903))
  /
  SUMPRODUCT((DATEVALUE($D$2:$D$15000) &lt;= $R7903) *
            (DATEVALUE($E$2:$E$15000) &gt;= $R7903)),
  ""
)</f>
        <v/>
      </c>
    </row>
    <row r="7904" spans="18:19" x14ac:dyDescent="0.2">
      <c r="R7904" s="3">
        <f t="shared" si="291"/>
        <v>47926</v>
      </c>
      <c r="S7904" t="str" cm="1">
        <f t="array" ref="S7904">IFERROR(
  SUMPRODUCT($H$2:$H$15000 *
            (DATEVALUE($D$2:$D$15000) &lt;= $R7904) *
            (DATEVALUE($E$2:$E$15000) &gt;= $R7904))
  /
  SUMPRODUCT((DATEVALUE($D$2:$D$15000) &lt;= $R7904) *
            (DATEVALUE($E$2:$E$15000) &gt;= $R7904)),
  ""
)</f>
        <v/>
      </c>
    </row>
    <row r="7905" spans="18:19" x14ac:dyDescent="0.2">
      <c r="R7905" s="3">
        <f t="shared" si="291"/>
        <v>47927</v>
      </c>
      <c r="S7905" t="str" cm="1">
        <f t="array" ref="S7905">IFERROR(
  SUMPRODUCT($H$2:$H$15000 *
            (DATEVALUE($D$2:$D$15000) &lt;= $R7905) *
            (DATEVALUE($E$2:$E$15000) &gt;= $R7905))
  /
  SUMPRODUCT((DATEVALUE($D$2:$D$15000) &lt;= $R7905) *
            (DATEVALUE($E$2:$E$15000) &gt;= $R7905)),
  ""
)</f>
        <v/>
      </c>
    </row>
    <row r="7906" spans="18:19" x14ac:dyDescent="0.2">
      <c r="R7906" s="3">
        <f t="shared" si="291"/>
        <v>47928</v>
      </c>
      <c r="S7906" t="str" cm="1">
        <f t="array" ref="S7906">IFERROR(
  SUMPRODUCT($H$2:$H$15000 *
            (DATEVALUE($D$2:$D$15000) &lt;= $R7906) *
            (DATEVALUE($E$2:$E$15000) &gt;= $R7906))
  /
  SUMPRODUCT((DATEVALUE($D$2:$D$15000) &lt;= $R7906) *
            (DATEVALUE($E$2:$E$15000) &gt;= $R7906)),
  ""
)</f>
        <v/>
      </c>
    </row>
    <row r="7907" spans="18:19" x14ac:dyDescent="0.2">
      <c r="R7907" s="3">
        <f t="shared" si="291"/>
        <v>47929</v>
      </c>
      <c r="S7907" t="str" cm="1">
        <f t="array" ref="S7907">IFERROR(
  SUMPRODUCT($H$2:$H$15000 *
            (DATEVALUE($D$2:$D$15000) &lt;= $R7907) *
            (DATEVALUE($E$2:$E$15000) &gt;= $R7907))
  /
  SUMPRODUCT((DATEVALUE($D$2:$D$15000) &lt;= $R7907) *
            (DATEVALUE($E$2:$E$15000) &gt;= $R7907)),
  ""
)</f>
        <v/>
      </c>
    </row>
    <row r="7908" spans="18:19" x14ac:dyDescent="0.2">
      <c r="R7908" s="3">
        <f t="shared" si="291"/>
        <v>47930</v>
      </c>
      <c r="S7908" t="str" cm="1">
        <f t="array" ref="S7908">IFERROR(
  SUMPRODUCT($H$2:$H$15000 *
            (DATEVALUE($D$2:$D$15000) &lt;= $R7908) *
            (DATEVALUE($E$2:$E$15000) &gt;= $R7908))
  /
  SUMPRODUCT((DATEVALUE($D$2:$D$15000) &lt;= $R7908) *
            (DATEVALUE($E$2:$E$15000) &gt;= $R7908)),
  ""
)</f>
        <v/>
      </c>
    </row>
    <row r="7909" spans="18:19" x14ac:dyDescent="0.2">
      <c r="R7909" s="3">
        <f t="shared" si="291"/>
        <v>47931</v>
      </c>
      <c r="S7909" t="str" cm="1">
        <f t="array" ref="S7909">IFERROR(
  SUMPRODUCT($H$2:$H$15000 *
            (DATEVALUE($D$2:$D$15000) &lt;= $R7909) *
            (DATEVALUE($E$2:$E$15000) &gt;= $R7909))
  /
  SUMPRODUCT((DATEVALUE($D$2:$D$15000) &lt;= $R7909) *
            (DATEVALUE($E$2:$E$15000) &gt;= $R7909)),
  ""
)</f>
        <v/>
      </c>
    </row>
    <row r="7910" spans="18:19" x14ac:dyDescent="0.2">
      <c r="R7910" s="3">
        <f t="shared" si="291"/>
        <v>47932</v>
      </c>
      <c r="S7910" t="str" cm="1">
        <f t="array" ref="S7910">IFERROR(
  SUMPRODUCT($H$2:$H$15000 *
            (DATEVALUE($D$2:$D$15000) &lt;= $R7910) *
            (DATEVALUE($E$2:$E$15000) &gt;= $R7910))
  /
  SUMPRODUCT((DATEVALUE($D$2:$D$15000) &lt;= $R7910) *
            (DATEVALUE($E$2:$E$15000) &gt;= $R7910)),
  ""
)</f>
        <v/>
      </c>
    </row>
    <row r="7911" spans="18:19" x14ac:dyDescent="0.2">
      <c r="R7911" s="3">
        <f t="shared" si="291"/>
        <v>47933</v>
      </c>
      <c r="S7911" t="str" cm="1">
        <f t="array" ref="S7911">IFERROR(
  SUMPRODUCT($H$2:$H$15000 *
            (DATEVALUE($D$2:$D$15000) &lt;= $R7911) *
            (DATEVALUE($E$2:$E$15000) &gt;= $R7911))
  /
  SUMPRODUCT((DATEVALUE($D$2:$D$15000) &lt;= $R7911) *
            (DATEVALUE($E$2:$E$15000) &gt;= $R7911)),
  ""
)</f>
        <v/>
      </c>
    </row>
    <row r="7912" spans="18:19" x14ac:dyDescent="0.2">
      <c r="R7912" s="3">
        <f t="shared" si="291"/>
        <v>47934</v>
      </c>
      <c r="S7912" t="str" cm="1">
        <f t="array" ref="S7912">IFERROR(
  SUMPRODUCT($H$2:$H$15000 *
            (DATEVALUE($D$2:$D$15000) &lt;= $R7912) *
            (DATEVALUE($E$2:$E$15000) &gt;= $R7912))
  /
  SUMPRODUCT((DATEVALUE($D$2:$D$15000) &lt;= $R7912) *
            (DATEVALUE($E$2:$E$15000) &gt;= $R7912)),
  ""
)</f>
        <v/>
      </c>
    </row>
    <row r="7913" spans="18:19" x14ac:dyDescent="0.2">
      <c r="R7913" s="3">
        <f t="shared" si="291"/>
        <v>47935</v>
      </c>
      <c r="S7913" t="str" cm="1">
        <f t="array" ref="S7913">IFERROR(
  SUMPRODUCT($H$2:$H$15000 *
            (DATEVALUE($D$2:$D$15000) &lt;= $R7913) *
            (DATEVALUE($E$2:$E$15000) &gt;= $R7913))
  /
  SUMPRODUCT((DATEVALUE($D$2:$D$15000) &lt;= $R7913) *
            (DATEVALUE($E$2:$E$15000) &gt;= $R7913)),
  ""
)</f>
        <v/>
      </c>
    </row>
    <row r="7914" spans="18:19" x14ac:dyDescent="0.2">
      <c r="R7914" s="3">
        <f t="shared" si="291"/>
        <v>47936</v>
      </c>
      <c r="S7914" t="str" cm="1">
        <f t="array" ref="S7914">IFERROR(
  SUMPRODUCT($H$2:$H$15000 *
            (DATEVALUE($D$2:$D$15000) &lt;= $R7914) *
            (DATEVALUE($E$2:$E$15000) &gt;= $R7914))
  /
  SUMPRODUCT((DATEVALUE($D$2:$D$15000) &lt;= $R7914) *
            (DATEVALUE($E$2:$E$15000) &gt;= $R7914)),
  ""
)</f>
        <v/>
      </c>
    </row>
    <row r="7915" spans="18:19" x14ac:dyDescent="0.2">
      <c r="R7915" s="3">
        <f t="shared" si="291"/>
        <v>47937</v>
      </c>
      <c r="S7915" t="str" cm="1">
        <f t="array" ref="S7915">IFERROR(
  SUMPRODUCT($H$2:$H$15000 *
            (DATEVALUE($D$2:$D$15000) &lt;= $R7915) *
            (DATEVALUE($E$2:$E$15000) &gt;= $R7915))
  /
  SUMPRODUCT((DATEVALUE($D$2:$D$15000) &lt;= $R7915) *
            (DATEVALUE($E$2:$E$15000) &gt;= $R7915)),
  ""
)</f>
        <v/>
      </c>
    </row>
    <row r="7916" spans="18:19" x14ac:dyDescent="0.2">
      <c r="R7916" s="3">
        <f t="shared" si="291"/>
        <v>47938</v>
      </c>
      <c r="S7916" t="str" cm="1">
        <f t="array" ref="S7916">IFERROR(
  SUMPRODUCT($H$2:$H$15000 *
            (DATEVALUE($D$2:$D$15000) &lt;= $R7916) *
            (DATEVALUE($E$2:$E$15000) &gt;= $R7916))
  /
  SUMPRODUCT((DATEVALUE($D$2:$D$15000) &lt;= $R7916) *
            (DATEVALUE($E$2:$E$15000) &gt;= $R7916)),
  ""
)</f>
        <v/>
      </c>
    </row>
    <row r="7917" spans="18:19" x14ac:dyDescent="0.2">
      <c r="R7917" s="3">
        <f t="shared" si="291"/>
        <v>47939</v>
      </c>
      <c r="S7917" t="str" cm="1">
        <f t="array" ref="S7917">IFERROR(
  SUMPRODUCT($H$2:$H$15000 *
            (DATEVALUE($D$2:$D$15000) &lt;= $R7917) *
            (DATEVALUE($E$2:$E$15000) &gt;= $R7917))
  /
  SUMPRODUCT((DATEVALUE($D$2:$D$15000) &lt;= $R7917) *
            (DATEVALUE($E$2:$E$15000) &gt;= $R7917)),
  ""
)</f>
        <v/>
      </c>
    </row>
    <row r="7918" spans="18:19" x14ac:dyDescent="0.2">
      <c r="R7918" s="3">
        <f t="shared" si="291"/>
        <v>47940</v>
      </c>
      <c r="S7918" t="str" cm="1">
        <f t="array" ref="S7918">IFERROR(
  SUMPRODUCT($H$2:$H$15000 *
            (DATEVALUE($D$2:$D$15000) &lt;= $R7918) *
            (DATEVALUE($E$2:$E$15000) &gt;= $R7918))
  /
  SUMPRODUCT((DATEVALUE($D$2:$D$15000) &lt;= $R7918) *
            (DATEVALUE($E$2:$E$15000) &gt;= $R7918)),
  ""
)</f>
        <v/>
      </c>
    </row>
    <row r="7919" spans="18:19" x14ac:dyDescent="0.2">
      <c r="R7919" s="3">
        <f t="shared" si="291"/>
        <v>47941</v>
      </c>
      <c r="S7919" t="str" cm="1">
        <f t="array" ref="S7919">IFERROR(
  SUMPRODUCT($H$2:$H$15000 *
            (DATEVALUE($D$2:$D$15000) &lt;= $R7919) *
            (DATEVALUE($E$2:$E$15000) &gt;= $R7919))
  /
  SUMPRODUCT((DATEVALUE($D$2:$D$15000) &lt;= $R7919) *
            (DATEVALUE($E$2:$E$15000) &gt;= $R7919)),
  ""
)</f>
        <v/>
      </c>
    </row>
    <row r="7920" spans="18:19" x14ac:dyDescent="0.2">
      <c r="R7920" s="3">
        <f t="shared" si="291"/>
        <v>47942</v>
      </c>
      <c r="S7920" t="str" cm="1">
        <f t="array" ref="S7920">IFERROR(
  SUMPRODUCT($H$2:$H$15000 *
            (DATEVALUE($D$2:$D$15000) &lt;= $R7920) *
            (DATEVALUE($E$2:$E$15000) &gt;= $R7920))
  /
  SUMPRODUCT((DATEVALUE($D$2:$D$15000) &lt;= $R7920) *
            (DATEVALUE($E$2:$E$15000) &gt;= $R7920)),
  ""
)</f>
        <v/>
      </c>
    </row>
    <row r="7921" spans="18:19" x14ac:dyDescent="0.2">
      <c r="R7921" s="3">
        <f t="shared" si="291"/>
        <v>47943</v>
      </c>
      <c r="S7921" t="str" cm="1">
        <f t="array" ref="S7921">IFERROR(
  SUMPRODUCT($H$2:$H$15000 *
            (DATEVALUE($D$2:$D$15000) &lt;= $R7921) *
            (DATEVALUE($E$2:$E$15000) &gt;= $R7921))
  /
  SUMPRODUCT((DATEVALUE($D$2:$D$15000) &lt;= $R7921) *
            (DATEVALUE($E$2:$E$15000) &gt;= $R7921)),
  ""
)</f>
        <v/>
      </c>
    </row>
    <row r="7922" spans="18:19" x14ac:dyDescent="0.2">
      <c r="R7922" s="3">
        <f t="shared" si="291"/>
        <v>47944</v>
      </c>
      <c r="S7922" t="str" cm="1">
        <f t="array" ref="S7922">IFERROR(
  SUMPRODUCT($H$2:$H$15000 *
            (DATEVALUE($D$2:$D$15000) &lt;= $R7922) *
            (DATEVALUE($E$2:$E$15000) &gt;= $R7922))
  /
  SUMPRODUCT((DATEVALUE($D$2:$D$15000) &lt;= $R7922) *
            (DATEVALUE($E$2:$E$15000) &gt;= $R7922)),
  ""
)</f>
        <v/>
      </c>
    </row>
    <row r="7923" spans="18:19" x14ac:dyDescent="0.2">
      <c r="R7923" s="3">
        <f t="shared" si="291"/>
        <v>47945</v>
      </c>
      <c r="S7923" t="str" cm="1">
        <f t="array" ref="S7923">IFERROR(
  SUMPRODUCT($H$2:$H$15000 *
            (DATEVALUE($D$2:$D$15000) &lt;= $R7923) *
            (DATEVALUE($E$2:$E$15000) &gt;= $R7923))
  /
  SUMPRODUCT((DATEVALUE($D$2:$D$15000) &lt;= $R7923) *
            (DATEVALUE($E$2:$E$15000) &gt;= $R7923)),
  ""
)</f>
        <v/>
      </c>
    </row>
    <row r="7924" spans="18:19" x14ac:dyDescent="0.2">
      <c r="R7924" s="3">
        <f t="shared" si="291"/>
        <v>47946</v>
      </c>
      <c r="S7924" t="str" cm="1">
        <f t="array" ref="S7924">IFERROR(
  SUMPRODUCT($H$2:$H$15000 *
            (DATEVALUE($D$2:$D$15000) &lt;= $R7924) *
            (DATEVALUE($E$2:$E$15000) &gt;= $R7924))
  /
  SUMPRODUCT((DATEVALUE($D$2:$D$15000) &lt;= $R7924) *
            (DATEVALUE($E$2:$E$15000) &gt;= $R7924)),
  ""
)</f>
        <v/>
      </c>
    </row>
    <row r="7925" spans="18:19" x14ac:dyDescent="0.2">
      <c r="R7925" s="3">
        <f t="shared" si="291"/>
        <v>47947</v>
      </c>
      <c r="S7925" t="str" cm="1">
        <f t="array" ref="S7925">IFERROR(
  SUMPRODUCT($H$2:$H$15000 *
            (DATEVALUE($D$2:$D$15000) &lt;= $R7925) *
            (DATEVALUE($E$2:$E$15000) &gt;= $R7925))
  /
  SUMPRODUCT((DATEVALUE($D$2:$D$15000) &lt;= $R7925) *
            (DATEVALUE($E$2:$E$15000) &gt;= $R7925)),
  ""
)</f>
        <v/>
      </c>
    </row>
    <row r="7926" spans="18:19" x14ac:dyDescent="0.2">
      <c r="R7926" s="3">
        <f t="shared" si="291"/>
        <v>47948</v>
      </c>
      <c r="S7926" t="str" cm="1">
        <f t="array" ref="S7926">IFERROR(
  SUMPRODUCT($H$2:$H$15000 *
            (DATEVALUE($D$2:$D$15000) &lt;= $R7926) *
            (DATEVALUE($E$2:$E$15000) &gt;= $R7926))
  /
  SUMPRODUCT((DATEVALUE($D$2:$D$15000) &lt;= $R7926) *
            (DATEVALUE($E$2:$E$15000) &gt;= $R7926)),
  ""
)</f>
        <v/>
      </c>
    </row>
    <row r="7927" spans="18:19" x14ac:dyDescent="0.2">
      <c r="R7927" s="3">
        <f t="shared" si="291"/>
        <v>47949</v>
      </c>
      <c r="S7927" t="str" cm="1">
        <f t="array" ref="S7927">IFERROR(
  SUMPRODUCT($H$2:$H$15000 *
            (DATEVALUE($D$2:$D$15000) &lt;= $R7927) *
            (DATEVALUE($E$2:$E$15000) &gt;= $R7927))
  /
  SUMPRODUCT((DATEVALUE($D$2:$D$15000) &lt;= $R7927) *
            (DATEVALUE($E$2:$E$15000) &gt;= $R7927)),
  ""
)</f>
        <v/>
      </c>
    </row>
    <row r="7928" spans="18:19" x14ac:dyDescent="0.2">
      <c r="R7928" s="3">
        <f t="shared" si="291"/>
        <v>47950</v>
      </c>
      <c r="S7928" t="str" cm="1">
        <f t="array" ref="S7928">IFERROR(
  SUMPRODUCT($H$2:$H$15000 *
            (DATEVALUE($D$2:$D$15000) &lt;= $R7928) *
            (DATEVALUE($E$2:$E$15000) &gt;= $R7928))
  /
  SUMPRODUCT((DATEVALUE($D$2:$D$15000) &lt;= $R7928) *
            (DATEVALUE($E$2:$E$15000) &gt;= $R7928)),
  ""
)</f>
        <v/>
      </c>
    </row>
    <row r="7929" spans="18:19" x14ac:dyDescent="0.2">
      <c r="R7929" s="3">
        <f t="shared" si="291"/>
        <v>47951</v>
      </c>
      <c r="S7929" t="str" cm="1">
        <f t="array" ref="S7929">IFERROR(
  SUMPRODUCT($H$2:$H$15000 *
            (DATEVALUE($D$2:$D$15000) &lt;= $R7929) *
            (DATEVALUE($E$2:$E$15000) &gt;= $R7929))
  /
  SUMPRODUCT((DATEVALUE($D$2:$D$15000) &lt;= $R7929) *
            (DATEVALUE($E$2:$E$15000) &gt;= $R7929)),
  ""
)</f>
        <v/>
      </c>
    </row>
    <row r="7930" spans="18:19" x14ac:dyDescent="0.2">
      <c r="R7930" s="3">
        <f t="shared" si="291"/>
        <v>47952</v>
      </c>
      <c r="S7930" t="str" cm="1">
        <f t="array" ref="S7930">IFERROR(
  SUMPRODUCT($H$2:$H$15000 *
            (DATEVALUE($D$2:$D$15000) &lt;= $R7930) *
            (DATEVALUE($E$2:$E$15000) &gt;= $R7930))
  /
  SUMPRODUCT((DATEVALUE($D$2:$D$15000) &lt;= $R7930) *
            (DATEVALUE($E$2:$E$15000) &gt;= $R7930)),
  ""
)</f>
        <v/>
      </c>
    </row>
    <row r="7931" spans="18:19" x14ac:dyDescent="0.2">
      <c r="R7931" s="3">
        <f t="shared" si="291"/>
        <v>47953</v>
      </c>
      <c r="S7931" t="str" cm="1">
        <f t="array" ref="S7931">IFERROR(
  SUMPRODUCT($H$2:$H$15000 *
            (DATEVALUE($D$2:$D$15000) &lt;= $R7931) *
            (DATEVALUE($E$2:$E$15000) &gt;= $R7931))
  /
  SUMPRODUCT((DATEVALUE($D$2:$D$15000) &lt;= $R7931) *
            (DATEVALUE($E$2:$E$15000) &gt;= $R7931)),
  ""
)</f>
        <v/>
      </c>
    </row>
    <row r="7932" spans="18:19" x14ac:dyDescent="0.2">
      <c r="R7932" s="3">
        <f t="shared" si="291"/>
        <v>47954</v>
      </c>
      <c r="S7932" t="str" cm="1">
        <f t="array" ref="S7932">IFERROR(
  SUMPRODUCT($H$2:$H$15000 *
            (DATEVALUE($D$2:$D$15000) &lt;= $R7932) *
            (DATEVALUE($E$2:$E$15000) &gt;= $R7932))
  /
  SUMPRODUCT((DATEVALUE($D$2:$D$15000) &lt;= $R7932) *
            (DATEVALUE($E$2:$E$15000) &gt;= $R7932)),
  ""
)</f>
        <v/>
      </c>
    </row>
    <row r="7933" spans="18:19" x14ac:dyDescent="0.2">
      <c r="R7933" s="3">
        <f t="shared" si="291"/>
        <v>47955</v>
      </c>
      <c r="S7933" t="str" cm="1">
        <f t="array" ref="S7933">IFERROR(
  SUMPRODUCT($H$2:$H$15000 *
            (DATEVALUE($D$2:$D$15000) &lt;= $R7933) *
            (DATEVALUE($E$2:$E$15000) &gt;= $R7933))
  /
  SUMPRODUCT((DATEVALUE($D$2:$D$15000) &lt;= $R7933) *
            (DATEVALUE($E$2:$E$15000) &gt;= $R7933)),
  ""
)</f>
        <v/>
      </c>
    </row>
    <row r="7934" spans="18:19" x14ac:dyDescent="0.2">
      <c r="R7934" s="3">
        <f t="shared" si="291"/>
        <v>47956</v>
      </c>
      <c r="S7934" t="str" cm="1">
        <f t="array" ref="S7934">IFERROR(
  SUMPRODUCT($H$2:$H$15000 *
            (DATEVALUE($D$2:$D$15000) &lt;= $R7934) *
            (DATEVALUE($E$2:$E$15000) &gt;= $R7934))
  /
  SUMPRODUCT((DATEVALUE($D$2:$D$15000) &lt;= $R7934) *
            (DATEVALUE($E$2:$E$15000) &gt;= $R7934)),
  ""
)</f>
        <v/>
      </c>
    </row>
    <row r="7935" spans="18:19" x14ac:dyDescent="0.2">
      <c r="R7935" s="3">
        <f t="shared" si="291"/>
        <v>47957</v>
      </c>
      <c r="S7935" t="str" cm="1">
        <f t="array" ref="S7935">IFERROR(
  SUMPRODUCT($H$2:$H$15000 *
            (DATEVALUE($D$2:$D$15000) &lt;= $R7935) *
            (DATEVALUE($E$2:$E$15000) &gt;= $R7935))
  /
  SUMPRODUCT((DATEVALUE($D$2:$D$15000) &lt;= $R7935) *
            (DATEVALUE($E$2:$E$15000) &gt;= $R7935)),
  ""
)</f>
        <v/>
      </c>
    </row>
    <row r="7936" spans="18:19" x14ac:dyDescent="0.2">
      <c r="R7936" s="3">
        <f t="shared" si="291"/>
        <v>47958</v>
      </c>
      <c r="S7936" t="str" cm="1">
        <f t="array" ref="S7936">IFERROR(
  SUMPRODUCT($H$2:$H$15000 *
            (DATEVALUE($D$2:$D$15000) &lt;= $R7936) *
            (DATEVALUE($E$2:$E$15000) &gt;= $R7936))
  /
  SUMPRODUCT((DATEVALUE($D$2:$D$15000) &lt;= $R7936) *
            (DATEVALUE($E$2:$E$15000) &gt;= $R7936)),
  ""
)</f>
        <v/>
      </c>
    </row>
    <row r="7937" spans="18:19" x14ac:dyDescent="0.2">
      <c r="R7937" s="3">
        <f t="shared" si="291"/>
        <v>47959</v>
      </c>
      <c r="S7937" t="str" cm="1">
        <f t="array" ref="S7937">IFERROR(
  SUMPRODUCT($H$2:$H$15000 *
            (DATEVALUE($D$2:$D$15000) &lt;= $R7937) *
            (DATEVALUE($E$2:$E$15000) &gt;= $R7937))
  /
  SUMPRODUCT((DATEVALUE($D$2:$D$15000) &lt;= $R7937) *
            (DATEVALUE($E$2:$E$15000) &gt;= $R7937)),
  ""
)</f>
        <v/>
      </c>
    </row>
    <row r="7938" spans="18:19" x14ac:dyDescent="0.2">
      <c r="R7938" s="3">
        <f t="shared" si="291"/>
        <v>47960</v>
      </c>
      <c r="S7938" t="str" cm="1">
        <f t="array" ref="S7938">IFERROR(
  SUMPRODUCT($H$2:$H$15000 *
            (DATEVALUE($D$2:$D$15000) &lt;= $R7938) *
            (DATEVALUE($E$2:$E$15000) &gt;= $R7938))
  /
  SUMPRODUCT((DATEVALUE($D$2:$D$15000) &lt;= $R7938) *
            (DATEVALUE($E$2:$E$15000) &gt;= $R7938)),
  ""
)</f>
        <v/>
      </c>
    </row>
    <row r="7939" spans="18:19" x14ac:dyDescent="0.2">
      <c r="R7939" s="3">
        <f t="shared" si="291"/>
        <v>47961</v>
      </c>
      <c r="S7939" t="str" cm="1">
        <f t="array" ref="S7939">IFERROR(
  SUMPRODUCT($H$2:$H$15000 *
            (DATEVALUE($D$2:$D$15000) &lt;= $R7939) *
            (DATEVALUE($E$2:$E$15000) &gt;= $R7939))
  /
  SUMPRODUCT((DATEVALUE($D$2:$D$15000) &lt;= $R7939) *
            (DATEVALUE($E$2:$E$15000) &gt;= $R7939)),
  ""
)</f>
        <v/>
      </c>
    </row>
    <row r="7940" spans="18:19" x14ac:dyDescent="0.2">
      <c r="R7940" s="3">
        <f t="shared" ref="R7940:R8003" si="292">+R7939+1</f>
        <v>47962</v>
      </c>
      <c r="S7940" t="str" cm="1">
        <f t="array" ref="S7940">IFERROR(
  SUMPRODUCT($H$2:$H$15000 *
            (DATEVALUE($D$2:$D$15000) &lt;= $R7940) *
            (DATEVALUE($E$2:$E$15000) &gt;= $R7940))
  /
  SUMPRODUCT((DATEVALUE($D$2:$D$15000) &lt;= $R7940) *
            (DATEVALUE($E$2:$E$15000) &gt;= $R7940)),
  ""
)</f>
        <v/>
      </c>
    </row>
    <row r="7941" spans="18:19" x14ac:dyDescent="0.2">
      <c r="R7941" s="3">
        <f t="shared" si="292"/>
        <v>47963</v>
      </c>
      <c r="S7941" t="str" cm="1">
        <f t="array" ref="S7941">IFERROR(
  SUMPRODUCT($H$2:$H$15000 *
            (DATEVALUE($D$2:$D$15000) &lt;= $R7941) *
            (DATEVALUE($E$2:$E$15000) &gt;= $R7941))
  /
  SUMPRODUCT((DATEVALUE($D$2:$D$15000) &lt;= $R7941) *
            (DATEVALUE($E$2:$E$15000) &gt;= $R7941)),
  ""
)</f>
        <v/>
      </c>
    </row>
    <row r="7942" spans="18:19" x14ac:dyDescent="0.2">
      <c r="R7942" s="3">
        <f t="shared" si="292"/>
        <v>47964</v>
      </c>
      <c r="S7942" t="str" cm="1">
        <f t="array" ref="S7942">IFERROR(
  SUMPRODUCT($H$2:$H$15000 *
            (DATEVALUE($D$2:$D$15000) &lt;= $R7942) *
            (DATEVALUE($E$2:$E$15000) &gt;= $R7942))
  /
  SUMPRODUCT((DATEVALUE($D$2:$D$15000) &lt;= $R7942) *
            (DATEVALUE($E$2:$E$15000) &gt;= $R7942)),
  ""
)</f>
        <v/>
      </c>
    </row>
    <row r="7943" spans="18:19" x14ac:dyDescent="0.2">
      <c r="R7943" s="3">
        <f t="shared" si="292"/>
        <v>47965</v>
      </c>
      <c r="S7943" t="str" cm="1">
        <f t="array" ref="S7943">IFERROR(
  SUMPRODUCT($H$2:$H$15000 *
            (DATEVALUE($D$2:$D$15000) &lt;= $R7943) *
            (DATEVALUE($E$2:$E$15000) &gt;= $R7943))
  /
  SUMPRODUCT((DATEVALUE($D$2:$D$15000) &lt;= $R7943) *
            (DATEVALUE($E$2:$E$15000) &gt;= $R7943)),
  ""
)</f>
        <v/>
      </c>
    </row>
    <row r="7944" spans="18:19" x14ac:dyDescent="0.2">
      <c r="R7944" s="3">
        <f t="shared" si="292"/>
        <v>47966</v>
      </c>
      <c r="S7944" t="str" cm="1">
        <f t="array" ref="S7944">IFERROR(
  SUMPRODUCT($H$2:$H$15000 *
            (DATEVALUE($D$2:$D$15000) &lt;= $R7944) *
            (DATEVALUE($E$2:$E$15000) &gt;= $R7944))
  /
  SUMPRODUCT((DATEVALUE($D$2:$D$15000) &lt;= $R7944) *
            (DATEVALUE($E$2:$E$15000) &gt;= $R7944)),
  ""
)</f>
        <v/>
      </c>
    </row>
    <row r="7945" spans="18:19" x14ac:dyDescent="0.2">
      <c r="R7945" s="3">
        <f t="shared" si="292"/>
        <v>47967</v>
      </c>
      <c r="S7945" t="str" cm="1">
        <f t="array" ref="S7945">IFERROR(
  SUMPRODUCT($H$2:$H$15000 *
            (DATEVALUE($D$2:$D$15000) &lt;= $R7945) *
            (DATEVALUE($E$2:$E$15000) &gt;= $R7945))
  /
  SUMPRODUCT((DATEVALUE($D$2:$D$15000) &lt;= $R7945) *
            (DATEVALUE($E$2:$E$15000) &gt;= $R7945)),
  ""
)</f>
        <v/>
      </c>
    </row>
    <row r="7946" spans="18:19" x14ac:dyDescent="0.2">
      <c r="R7946" s="3">
        <f t="shared" si="292"/>
        <v>47968</v>
      </c>
      <c r="S7946" t="str" cm="1">
        <f t="array" ref="S7946">IFERROR(
  SUMPRODUCT($H$2:$H$15000 *
            (DATEVALUE($D$2:$D$15000) &lt;= $R7946) *
            (DATEVALUE($E$2:$E$15000) &gt;= $R7946))
  /
  SUMPRODUCT((DATEVALUE($D$2:$D$15000) &lt;= $R7946) *
            (DATEVALUE($E$2:$E$15000) &gt;= $R7946)),
  ""
)</f>
        <v/>
      </c>
    </row>
    <row r="7947" spans="18:19" x14ac:dyDescent="0.2">
      <c r="R7947" s="3">
        <f t="shared" si="292"/>
        <v>47969</v>
      </c>
      <c r="S7947" t="str" cm="1">
        <f t="array" ref="S7947">IFERROR(
  SUMPRODUCT($H$2:$H$15000 *
            (DATEVALUE($D$2:$D$15000) &lt;= $R7947) *
            (DATEVALUE($E$2:$E$15000) &gt;= $R7947))
  /
  SUMPRODUCT((DATEVALUE($D$2:$D$15000) &lt;= $R7947) *
            (DATEVALUE($E$2:$E$15000) &gt;= $R7947)),
  ""
)</f>
        <v/>
      </c>
    </row>
    <row r="7948" spans="18:19" x14ac:dyDescent="0.2">
      <c r="R7948" s="3">
        <f t="shared" si="292"/>
        <v>47970</v>
      </c>
      <c r="S7948" t="str" cm="1">
        <f t="array" ref="S7948">IFERROR(
  SUMPRODUCT($H$2:$H$15000 *
            (DATEVALUE($D$2:$D$15000) &lt;= $R7948) *
            (DATEVALUE($E$2:$E$15000) &gt;= $R7948))
  /
  SUMPRODUCT((DATEVALUE($D$2:$D$15000) &lt;= $R7948) *
            (DATEVALUE($E$2:$E$15000) &gt;= $R7948)),
  ""
)</f>
        <v/>
      </c>
    </row>
    <row r="7949" spans="18:19" x14ac:dyDescent="0.2">
      <c r="R7949" s="3">
        <f t="shared" si="292"/>
        <v>47971</v>
      </c>
      <c r="S7949" t="str" cm="1">
        <f t="array" ref="S7949">IFERROR(
  SUMPRODUCT($H$2:$H$15000 *
            (DATEVALUE($D$2:$D$15000) &lt;= $R7949) *
            (DATEVALUE($E$2:$E$15000) &gt;= $R7949))
  /
  SUMPRODUCT((DATEVALUE($D$2:$D$15000) &lt;= $R7949) *
            (DATEVALUE($E$2:$E$15000) &gt;= $R7949)),
  ""
)</f>
        <v/>
      </c>
    </row>
    <row r="7950" spans="18:19" x14ac:dyDescent="0.2">
      <c r="R7950" s="3">
        <f t="shared" si="292"/>
        <v>47972</v>
      </c>
      <c r="S7950" t="str" cm="1">
        <f t="array" ref="S7950">IFERROR(
  SUMPRODUCT($H$2:$H$15000 *
            (DATEVALUE($D$2:$D$15000) &lt;= $R7950) *
            (DATEVALUE($E$2:$E$15000) &gt;= $R7950))
  /
  SUMPRODUCT((DATEVALUE($D$2:$D$15000) &lt;= $R7950) *
            (DATEVALUE($E$2:$E$15000) &gt;= $R7950)),
  ""
)</f>
        <v/>
      </c>
    </row>
    <row r="7951" spans="18:19" x14ac:dyDescent="0.2">
      <c r="R7951" s="3">
        <f t="shared" si="292"/>
        <v>47973</v>
      </c>
      <c r="S7951" t="str" cm="1">
        <f t="array" ref="S7951">IFERROR(
  SUMPRODUCT($H$2:$H$15000 *
            (DATEVALUE($D$2:$D$15000) &lt;= $R7951) *
            (DATEVALUE($E$2:$E$15000) &gt;= $R7951))
  /
  SUMPRODUCT((DATEVALUE($D$2:$D$15000) &lt;= $R7951) *
            (DATEVALUE($E$2:$E$15000) &gt;= $R7951)),
  ""
)</f>
        <v/>
      </c>
    </row>
    <row r="7952" spans="18:19" x14ac:dyDescent="0.2">
      <c r="R7952" s="3">
        <f t="shared" si="292"/>
        <v>47974</v>
      </c>
      <c r="S7952" t="str" cm="1">
        <f t="array" ref="S7952">IFERROR(
  SUMPRODUCT($H$2:$H$15000 *
            (DATEVALUE($D$2:$D$15000) &lt;= $R7952) *
            (DATEVALUE($E$2:$E$15000) &gt;= $R7952))
  /
  SUMPRODUCT((DATEVALUE($D$2:$D$15000) &lt;= $R7952) *
            (DATEVALUE($E$2:$E$15000) &gt;= $R7952)),
  ""
)</f>
        <v/>
      </c>
    </row>
    <row r="7953" spans="18:19" x14ac:dyDescent="0.2">
      <c r="R7953" s="3">
        <f t="shared" si="292"/>
        <v>47975</v>
      </c>
      <c r="S7953" t="str" cm="1">
        <f t="array" ref="S7953">IFERROR(
  SUMPRODUCT($H$2:$H$15000 *
            (DATEVALUE($D$2:$D$15000) &lt;= $R7953) *
            (DATEVALUE($E$2:$E$15000) &gt;= $R7953))
  /
  SUMPRODUCT((DATEVALUE($D$2:$D$15000) &lt;= $R7953) *
            (DATEVALUE($E$2:$E$15000) &gt;= $R7953)),
  ""
)</f>
        <v/>
      </c>
    </row>
    <row r="7954" spans="18:19" x14ac:dyDescent="0.2">
      <c r="R7954" s="3">
        <f t="shared" si="292"/>
        <v>47976</v>
      </c>
      <c r="S7954" t="str" cm="1">
        <f t="array" ref="S7954">IFERROR(
  SUMPRODUCT($H$2:$H$15000 *
            (DATEVALUE($D$2:$D$15000) &lt;= $R7954) *
            (DATEVALUE($E$2:$E$15000) &gt;= $R7954))
  /
  SUMPRODUCT((DATEVALUE($D$2:$D$15000) &lt;= $R7954) *
            (DATEVALUE($E$2:$E$15000) &gt;= $R7954)),
  ""
)</f>
        <v/>
      </c>
    </row>
    <row r="7955" spans="18:19" x14ac:dyDescent="0.2">
      <c r="R7955" s="3">
        <f t="shared" si="292"/>
        <v>47977</v>
      </c>
      <c r="S7955" t="str" cm="1">
        <f t="array" ref="S7955">IFERROR(
  SUMPRODUCT($H$2:$H$15000 *
            (DATEVALUE($D$2:$D$15000) &lt;= $R7955) *
            (DATEVALUE($E$2:$E$15000) &gt;= $R7955))
  /
  SUMPRODUCT((DATEVALUE($D$2:$D$15000) &lt;= $R7955) *
            (DATEVALUE($E$2:$E$15000) &gt;= $R7955)),
  ""
)</f>
        <v/>
      </c>
    </row>
    <row r="7956" spans="18:19" x14ac:dyDescent="0.2">
      <c r="R7956" s="3">
        <f t="shared" si="292"/>
        <v>47978</v>
      </c>
      <c r="S7956" t="str" cm="1">
        <f t="array" ref="S7956">IFERROR(
  SUMPRODUCT($H$2:$H$15000 *
            (DATEVALUE($D$2:$D$15000) &lt;= $R7956) *
            (DATEVALUE($E$2:$E$15000) &gt;= $R7956))
  /
  SUMPRODUCT((DATEVALUE($D$2:$D$15000) &lt;= $R7956) *
            (DATEVALUE($E$2:$E$15000) &gt;= $R7956)),
  ""
)</f>
        <v/>
      </c>
    </row>
    <row r="7957" spans="18:19" x14ac:dyDescent="0.2">
      <c r="R7957" s="3">
        <f t="shared" si="292"/>
        <v>47979</v>
      </c>
      <c r="S7957" t="str" cm="1">
        <f t="array" ref="S7957">IFERROR(
  SUMPRODUCT($H$2:$H$15000 *
            (DATEVALUE($D$2:$D$15000) &lt;= $R7957) *
            (DATEVALUE($E$2:$E$15000) &gt;= $R7957))
  /
  SUMPRODUCT((DATEVALUE($D$2:$D$15000) &lt;= $R7957) *
            (DATEVALUE($E$2:$E$15000) &gt;= $R7957)),
  ""
)</f>
        <v/>
      </c>
    </row>
    <row r="7958" spans="18:19" x14ac:dyDescent="0.2">
      <c r="R7958" s="3">
        <f t="shared" si="292"/>
        <v>47980</v>
      </c>
      <c r="S7958" t="str" cm="1">
        <f t="array" ref="S7958">IFERROR(
  SUMPRODUCT($H$2:$H$15000 *
            (DATEVALUE($D$2:$D$15000) &lt;= $R7958) *
            (DATEVALUE($E$2:$E$15000) &gt;= $R7958))
  /
  SUMPRODUCT((DATEVALUE($D$2:$D$15000) &lt;= $R7958) *
            (DATEVALUE($E$2:$E$15000) &gt;= $R7958)),
  ""
)</f>
        <v/>
      </c>
    </row>
    <row r="7959" spans="18:19" x14ac:dyDescent="0.2">
      <c r="R7959" s="3">
        <f t="shared" si="292"/>
        <v>47981</v>
      </c>
      <c r="S7959" t="str" cm="1">
        <f t="array" ref="S7959">IFERROR(
  SUMPRODUCT($H$2:$H$15000 *
            (DATEVALUE($D$2:$D$15000) &lt;= $R7959) *
            (DATEVALUE($E$2:$E$15000) &gt;= $R7959))
  /
  SUMPRODUCT((DATEVALUE($D$2:$D$15000) &lt;= $R7959) *
            (DATEVALUE($E$2:$E$15000) &gt;= $R7959)),
  ""
)</f>
        <v/>
      </c>
    </row>
    <row r="7960" spans="18:19" x14ac:dyDescent="0.2">
      <c r="R7960" s="3">
        <f t="shared" si="292"/>
        <v>47982</v>
      </c>
      <c r="S7960" t="str" cm="1">
        <f t="array" ref="S7960">IFERROR(
  SUMPRODUCT($H$2:$H$15000 *
            (DATEVALUE($D$2:$D$15000) &lt;= $R7960) *
            (DATEVALUE($E$2:$E$15000) &gt;= $R7960))
  /
  SUMPRODUCT((DATEVALUE($D$2:$D$15000) &lt;= $R7960) *
            (DATEVALUE($E$2:$E$15000) &gt;= $R7960)),
  ""
)</f>
        <v/>
      </c>
    </row>
    <row r="7961" spans="18:19" x14ac:dyDescent="0.2">
      <c r="R7961" s="3">
        <f t="shared" si="292"/>
        <v>47983</v>
      </c>
      <c r="S7961" t="str" cm="1">
        <f t="array" ref="S7961">IFERROR(
  SUMPRODUCT($H$2:$H$15000 *
            (DATEVALUE($D$2:$D$15000) &lt;= $R7961) *
            (DATEVALUE($E$2:$E$15000) &gt;= $R7961))
  /
  SUMPRODUCT((DATEVALUE($D$2:$D$15000) &lt;= $R7961) *
            (DATEVALUE($E$2:$E$15000) &gt;= $R7961)),
  ""
)</f>
        <v/>
      </c>
    </row>
    <row r="7962" spans="18:19" x14ac:dyDescent="0.2">
      <c r="R7962" s="3">
        <f t="shared" si="292"/>
        <v>47984</v>
      </c>
      <c r="S7962" t="str" cm="1">
        <f t="array" ref="S7962">IFERROR(
  SUMPRODUCT($H$2:$H$15000 *
            (DATEVALUE($D$2:$D$15000) &lt;= $R7962) *
            (DATEVALUE($E$2:$E$15000) &gt;= $R7962))
  /
  SUMPRODUCT((DATEVALUE($D$2:$D$15000) &lt;= $R7962) *
            (DATEVALUE($E$2:$E$15000) &gt;= $R7962)),
  ""
)</f>
        <v/>
      </c>
    </row>
    <row r="7963" spans="18:19" x14ac:dyDescent="0.2">
      <c r="R7963" s="3">
        <f t="shared" si="292"/>
        <v>47985</v>
      </c>
      <c r="S7963" t="str" cm="1">
        <f t="array" ref="S7963">IFERROR(
  SUMPRODUCT($H$2:$H$15000 *
            (DATEVALUE($D$2:$D$15000) &lt;= $R7963) *
            (DATEVALUE($E$2:$E$15000) &gt;= $R7963))
  /
  SUMPRODUCT((DATEVALUE($D$2:$D$15000) &lt;= $R7963) *
            (DATEVALUE($E$2:$E$15000) &gt;= $R7963)),
  ""
)</f>
        <v/>
      </c>
    </row>
    <row r="7964" spans="18:19" x14ac:dyDescent="0.2">
      <c r="R7964" s="3">
        <f t="shared" si="292"/>
        <v>47986</v>
      </c>
      <c r="S7964" t="str" cm="1">
        <f t="array" ref="S7964">IFERROR(
  SUMPRODUCT($H$2:$H$15000 *
            (DATEVALUE($D$2:$D$15000) &lt;= $R7964) *
            (DATEVALUE($E$2:$E$15000) &gt;= $R7964))
  /
  SUMPRODUCT((DATEVALUE($D$2:$D$15000) &lt;= $R7964) *
            (DATEVALUE($E$2:$E$15000) &gt;= $R7964)),
  ""
)</f>
        <v/>
      </c>
    </row>
    <row r="7965" spans="18:19" x14ac:dyDescent="0.2">
      <c r="R7965" s="3">
        <f t="shared" si="292"/>
        <v>47987</v>
      </c>
      <c r="S7965" t="str" cm="1">
        <f t="array" ref="S7965">IFERROR(
  SUMPRODUCT($H$2:$H$15000 *
            (DATEVALUE($D$2:$D$15000) &lt;= $R7965) *
            (DATEVALUE($E$2:$E$15000) &gt;= $R7965))
  /
  SUMPRODUCT((DATEVALUE($D$2:$D$15000) &lt;= $R7965) *
            (DATEVALUE($E$2:$E$15000) &gt;= $R7965)),
  ""
)</f>
        <v/>
      </c>
    </row>
    <row r="7966" spans="18:19" x14ac:dyDescent="0.2">
      <c r="R7966" s="3">
        <f t="shared" si="292"/>
        <v>47988</v>
      </c>
      <c r="S7966" t="str" cm="1">
        <f t="array" ref="S7966">IFERROR(
  SUMPRODUCT($H$2:$H$15000 *
            (DATEVALUE($D$2:$D$15000) &lt;= $R7966) *
            (DATEVALUE($E$2:$E$15000) &gt;= $R7966))
  /
  SUMPRODUCT((DATEVALUE($D$2:$D$15000) &lt;= $R7966) *
            (DATEVALUE($E$2:$E$15000) &gt;= $R7966)),
  ""
)</f>
        <v/>
      </c>
    </row>
    <row r="7967" spans="18:19" x14ac:dyDescent="0.2">
      <c r="R7967" s="3">
        <f t="shared" si="292"/>
        <v>47989</v>
      </c>
      <c r="S7967" t="str" cm="1">
        <f t="array" ref="S7967">IFERROR(
  SUMPRODUCT($H$2:$H$15000 *
            (DATEVALUE($D$2:$D$15000) &lt;= $R7967) *
            (DATEVALUE($E$2:$E$15000) &gt;= $R7967))
  /
  SUMPRODUCT((DATEVALUE($D$2:$D$15000) &lt;= $R7967) *
            (DATEVALUE($E$2:$E$15000) &gt;= $R7967)),
  ""
)</f>
        <v/>
      </c>
    </row>
    <row r="7968" spans="18:19" x14ac:dyDescent="0.2">
      <c r="R7968" s="3">
        <f t="shared" si="292"/>
        <v>47990</v>
      </c>
      <c r="S7968" t="str" cm="1">
        <f t="array" ref="S7968">IFERROR(
  SUMPRODUCT($H$2:$H$15000 *
            (DATEVALUE($D$2:$D$15000) &lt;= $R7968) *
            (DATEVALUE($E$2:$E$15000) &gt;= $R7968))
  /
  SUMPRODUCT((DATEVALUE($D$2:$D$15000) &lt;= $R7968) *
            (DATEVALUE($E$2:$E$15000) &gt;= $R7968)),
  ""
)</f>
        <v/>
      </c>
    </row>
    <row r="7969" spans="18:19" x14ac:dyDescent="0.2">
      <c r="R7969" s="3">
        <f t="shared" si="292"/>
        <v>47991</v>
      </c>
      <c r="S7969" t="str" cm="1">
        <f t="array" ref="S7969">IFERROR(
  SUMPRODUCT($H$2:$H$15000 *
            (DATEVALUE($D$2:$D$15000) &lt;= $R7969) *
            (DATEVALUE($E$2:$E$15000) &gt;= $R7969))
  /
  SUMPRODUCT((DATEVALUE($D$2:$D$15000) &lt;= $R7969) *
            (DATEVALUE($E$2:$E$15000) &gt;= $R7969)),
  ""
)</f>
        <v/>
      </c>
    </row>
    <row r="7970" spans="18:19" x14ac:dyDescent="0.2">
      <c r="R7970" s="3">
        <f t="shared" si="292"/>
        <v>47992</v>
      </c>
      <c r="S7970" t="str" cm="1">
        <f t="array" ref="S7970">IFERROR(
  SUMPRODUCT($H$2:$H$15000 *
            (DATEVALUE($D$2:$D$15000) &lt;= $R7970) *
            (DATEVALUE($E$2:$E$15000) &gt;= $R7970))
  /
  SUMPRODUCT((DATEVALUE($D$2:$D$15000) &lt;= $R7970) *
            (DATEVALUE($E$2:$E$15000) &gt;= $R7970)),
  ""
)</f>
        <v/>
      </c>
    </row>
    <row r="7971" spans="18:19" x14ac:dyDescent="0.2">
      <c r="R7971" s="3">
        <f t="shared" si="292"/>
        <v>47993</v>
      </c>
      <c r="S7971" t="str" cm="1">
        <f t="array" ref="S7971">IFERROR(
  SUMPRODUCT($H$2:$H$15000 *
            (DATEVALUE($D$2:$D$15000) &lt;= $R7971) *
            (DATEVALUE($E$2:$E$15000) &gt;= $R7971))
  /
  SUMPRODUCT((DATEVALUE($D$2:$D$15000) &lt;= $R7971) *
            (DATEVALUE($E$2:$E$15000) &gt;= $R7971)),
  ""
)</f>
        <v/>
      </c>
    </row>
    <row r="7972" spans="18:19" x14ac:dyDescent="0.2">
      <c r="R7972" s="3">
        <f t="shared" si="292"/>
        <v>47994</v>
      </c>
      <c r="S7972" t="str" cm="1">
        <f t="array" ref="S7972">IFERROR(
  SUMPRODUCT($H$2:$H$15000 *
            (DATEVALUE($D$2:$D$15000) &lt;= $R7972) *
            (DATEVALUE($E$2:$E$15000) &gt;= $R7972))
  /
  SUMPRODUCT((DATEVALUE($D$2:$D$15000) &lt;= $R7972) *
            (DATEVALUE($E$2:$E$15000) &gt;= $R7972)),
  ""
)</f>
        <v/>
      </c>
    </row>
    <row r="7973" spans="18:19" x14ac:dyDescent="0.2">
      <c r="R7973" s="3">
        <f t="shared" si="292"/>
        <v>47995</v>
      </c>
      <c r="S7973" t="str" cm="1">
        <f t="array" ref="S7973">IFERROR(
  SUMPRODUCT($H$2:$H$15000 *
            (DATEVALUE($D$2:$D$15000) &lt;= $R7973) *
            (DATEVALUE($E$2:$E$15000) &gt;= $R7973))
  /
  SUMPRODUCT((DATEVALUE($D$2:$D$15000) &lt;= $R7973) *
            (DATEVALUE($E$2:$E$15000) &gt;= $R7973)),
  ""
)</f>
        <v/>
      </c>
    </row>
    <row r="7974" spans="18:19" x14ac:dyDescent="0.2">
      <c r="R7974" s="3">
        <f t="shared" si="292"/>
        <v>47996</v>
      </c>
      <c r="S7974" t="str" cm="1">
        <f t="array" ref="S7974">IFERROR(
  SUMPRODUCT($H$2:$H$15000 *
            (DATEVALUE($D$2:$D$15000) &lt;= $R7974) *
            (DATEVALUE($E$2:$E$15000) &gt;= $R7974))
  /
  SUMPRODUCT((DATEVALUE($D$2:$D$15000) &lt;= $R7974) *
            (DATEVALUE($E$2:$E$15000) &gt;= $R7974)),
  ""
)</f>
        <v/>
      </c>
    </row>
    <row r="7975" spans="18:19" x14ac:dyDescent="0.2">
      <c r="R7975" s="3">
        <f t="shared" si="292"/>
        <v>47997</v>
      </c>
      <c r="S7975" t="str" cm="1">
        <f t="array" ref="S7975">IFERROR(
  SUMPRODUCT($H$2:$H$15000 *
            (DATEVALUE($D$2:$D$15000) &lt;= $R7975) *
            (DATEVALUE($E$2:$E$15000) &gt;= $R7975))
  /
  SUMPRODUCT((DATEVALUE($D$2:$D$15000) &lt;= $R7975) *
            (DATEVALUE($E$2:$E$15000) &gt;= $R7975)),
  ""
)</f>
        <v/>
      </c>
    </row>
    <row r="7976" spans="18:19" x14ac:dyDescent="0.2">
      <c r="R7976" s="3">
        <f t="shared" si="292"/>
        <v>47998</v>
      </c>
      <c r="S7976" t="str" cm="1">
        <f t="array" ref="S7976">IFERROR(
  SUMPRODUCT($H$2:$H$15000 *
            (DATEVALUE($D$2:$D$15000) &lt;= $R7976) *
            (DATEVALUE($E$2:$E$15000) &gt;= $R7976))
  /
  SUMPRODUCT((DATEVALUE($D$2:$D$15000) &lt;= $R7976) *
            (DATEVALUE($E$2:$E$15000) &gt;= $R7976)),
  ""
)</f>
        <v/>
      </c>
    </row>
    <row r="7977" spans="18:19" x14ac:dyDescent="0.2">
      <c r="R7977" s="3">
        <f t="shared" si="292"/>
        <v>47999</v>
      </c>
      <c r="S7977" t="str" cm="1">
        <f t="array" ref="S7977">IFERROR(
  SUMPRODUCT($H$2:$H$15000 *
            (DATEVALUE($D$2:$D$15000) &lt;= $R7977) *
            (DATEVALUE($E$2:$E$15000) &gt;= $R7977))
  /
  SUMPRODUCT((DATEVALUE($D$2:$D$15000) &lt;= $R7977) *
            (DATEVALUE($E$2:$E$15000) &gt;= $R7977)),
  ""
)</f>
        <v/>
      </c>
    </row>
    <row r="7978" spans="18:19" x14ac:dyDescent="0.2">
      <c r="R7978" s="3">
        <f t="shared" si="292"/>
        <v>48000</v>
      </c>
      <c r="S7978" t="str" cm="1">
        <f t="array" ref="S7978">IFERROR(
  SUMPRODUCT($H$2:$H$15000 *
            (DATEVALUE($D$2:$D$15000) &lt;= $R7978) *
            (DATEVALUE($E$2:$E$15000) &gt;= $R7978))
  /
  SUMPRODUCT((DATEVALUE($D$2:$D$15000) &lt;= $R7978) *
            (DATEVALUE($E$2:$E$15000) &gt;= $R7978)),
  ""
)</f>
        <v/>
      </c>
    </row>
    <row r="7979" spans="18:19" x14ac:dyDescent="0.2">
      <c r="R7979" s="3">
        <f t="shared" si="292"/>
        <v>48001</v>
      </c>
      <c r="S7979" t="str" cm="1">
        <f t="array" ref="S7979">IFERROR(
  SUMPRODUCT($H$2:$H$15000 *
            (DATEVALUE($D$2:$D$15000) &lt;= $R7979) *
            (DATEVALUE($E$2:$E$15000) &gt;= $R7979))
  /
  SUMPRODUCT((DATEVALUE($D$2:$D$15000) &lt;= $R7979) *
            (DATEVALUE($E$2:$E$15000) &gt;= $R7979)),
  ""
)</f>
        <v/>
      </c>
    </row>
    <row r="7980" spans="18:19" x14ac:dyDescent="0.2">
      <c r="R7980" s="3">
        <f t="shared" si="292"/>
        <v>48002</v>
      </c>
      <c r="S7980" t="str" cm="1">
        <f t="array" ref="S7980">IFERROR(
  SUMPRODUCT($H$2:$H$15000 *
            (DATEVALUE($D$2:$D$15000) &lt;= $R7980) *
            (DATEVALUE($E$2:$E$15000) &gt;= $R7980))
  /
  SUMPRODUCT((DATEVALUE($D$2:$D$15000) &lt;= $R7980) *
            (DATEVALUE($E$2:$E$15000) &gt;= $R7980)),
  ""
)</f>
        <v/>
      </c>
    </row>
    <row r="7981" spans="18:19" x14ac:dyDescent="0.2">
      <c r="R7981" s="3">
        <f t="shared" si="292"/>
        <v>48003</v>
      </c>
      <c r="S7981" t="str" cm="1">
        <f t="array" ref="S7981">IFERROR(
  SUMPRODUCT($H$2:$H$15000 *
            (DATEVALUE($D$2:$D$15000) &lt;= $R7981) *
            (DATEVALUE($E$2:$E$15000) &gt;= $R7981))
  /
  SUMPRODUCT((DATEVALUE($D$2:$D$15000) &lt;= $R7981) *
            (DATEVALUE($E$2:$E$15000) &gt;= $R7981)),
  ""
)</f>
        <v/>
      </c>
    </row>
    <row r="7982" spans="18:19" x14ac:dyDescent="0.2">
      <c r="R7982" s="3">
        <f t="shared" si="292"/>
        <v>48004</v>
      </c>
      <c r="S7982" t="str" cm="1">
        <f t="array" ref="S7982">IFERROR(
  SUMPRODUCT($H$2:$H$15000 *
            (DATEVALUE($D$2:$D$15000) &lt;= $R7982) *
            (DATEVALUE($E$2:$E$15000) &gt;= $R7982))
  /
  SUMPRODUCT((DATEVALUE($D$2:$D$15000) &lt;= $R7982) *
            (DATEVALUE($E$2:$E$15000) &gt;= $R7982)),
  ""
)</f>
        <v/>
      </c>
    </row>
    <row r="7983" spans="18:19" x14ac:dyDescent="0.2">
      <c r="R7983" s="3">
        <f t="shared" si="292"/>
        <v>48005</v>
      </c>
      <c r="S7983" t="str" cm="1">
        <f t="array" ref="S7983">IFERROR(
  SUMPRODUCT($H$2:$H$15000 *
            (DATEVALUE($D$2:$D$15000) &lt;= $R7983) *
            (DATEVALUE($E$2:$E$15000) &gt;= $R7983))
  /
  SUMPRODUCT((DATEVALUE($D$2:$D$15000) &lt;= $R7983) *
            (DATEVALUE($E$2:$E$15000) &gt;= $R7983)),
  ""
)</f>
        <v/>
      </c>
    </row>
    <row r="7984" spans="18:19" x14ac:dyDescent="0.2">
      <c r="R7984" s="3">
        <f t="shared" si="292"/>
        <v>48006</v>
      </c>
      <c r="S7984" t="str" cm="1">
        <f t="array" ref="S7984">IFERROR(
  SUMPRODUCT($H$2:$H$15000 *
            (DATEVALUE($D$2:$D$15000) &lt;= $R7984) *
            (DATEVALUE($E$2:$E$15000) &gt;= $R7984))
  /
  SUMPRODUCT((DATEVALUE($D$2:$D$15000) &lt;= $R7984) *
            (DATEVALUE($E$2:$E$15000) &gt;= $R7984)),
  ""
)</f>
        <v/>
      </c>
    </row>
    <row r="7985" spans="18:19" x14ac:dyDescent="0.2">
      <c r="R7985" s="3">
        <f t="shared" si="292"/>
        <v>48007</v>
      </c>
      <c r="S7985" t="str" cm="1">
        <f t="array" ref="S7985">IFERROR(
  SUMPRODUCT($H$2:$H$15000 *
            (DATEVALUE($D$2:$D$15000) &lt;= $R7985) *
            (DATEVALUE($E$2:$E$15000) &gt;= $R7985))
  /
  SUMPRODUCT((DATEVALUE($D$2:$D$15000) &lt;= $R7985) *
            (DATEVALUE($E$2:$E$15000) &gt;= $R7985)),
  ""
)</f>
        <v/>
      </c>
    </row>
    <row r="7986" spans="18:19" x14ac:dyDescent="0.2">
      <c r="R7986" s="3">
        <f t="shared" si="292"/>
        <v>48008</v>
      </c>
      <c r="S7986" t="str" cm="1">
        <f t="array" ref="S7986">IFERROR(
  SUMPRODUCT($H$2:$H$15000 *
            (DATEVALUE($D$2:$D$15000) &lt;= $R7986) *
            (DATEVALUE($E$2:$E$15000) &gt;= $R7986))
  /
  SUMPRODUCT((DATEVALUE($D$2:$D$15000) &lt;= $R7986) *
            (DATEVALUE($E$2:$E$15000) &gt;= $R7986)),
  ""
)</f>
        <v/>
      </c>
    </row>
    <row r="7987" spans="18:19" x14ac:dyDescent="0.2">
      <c r="R7987" s="3">
        <f t="shared" si="292"/>
        <v>48009</v>
      </c>
      <c r="S7987" t="str" cm="1">
        <f t="array" ref="S7987">IFERROR(
  SUMPRODUCT($H$2:$H$15000 *
            (DATEVALUE($D$2:$D$15000) &lt;= $R7987) *
            (DATEVALUE($E$2:$E$15000) &gt;= $R7987))
  /
  SUMPRODUCT((DATEVALUE($D$2:$D$15000) &lt;= $R7987) *
            (DATEVALUE($E$2:$E$15000) &gt;= $R7987)),
  ""
)</f>
        <v/>
      </c>
    </row>
    <row r="7988" spans="18:19" x14ac:dyDescent="0.2">
      <c r="R7988" s="3">
        <f t="shared" si="292"/>
        <v>48010</v>
      </c>
      <c r="S7988" t="str" cm="1">
        <f t="array" ref="S7988">IFERROR(
  SUMPRODUCT($H$2:$H$15000 *
            (DATEVALUE($D$2:$D$15000) &lt;= $R7988) *
            (DATEVALUE($E$2:$E$15000) &gt;= $R7988))
  /
  SUMPRODUCT((DATEVALUE($D$2:$D$15000) &lt;= $R7988) *
            (DATEVALUE($E$2:$E$15000) &gt;= $R7988)),
  ""
)</f>
        <v/>
      </c>
    </row>
    <row r="7989" spans="18:19" x14ac:dyDescent="0.2">
      <c r="R7989" s="3">
        <f t="shared" si="292"/>
        <v>48011</v>
      </c>
      <c r="S7989" t="str" cm="1">
        <f t="array" ref="S7989">IFERROR(
  SUMPRODUCT($H$2:$H$15000 *
            (DATEVALUE($D$2:$D$15000) &lt;= $R7989) *
            (DATEVALUE($E$2:$E$15000) &gt;= $R7989))
  /
  SUMPRODUCT((DATEVALUE($D$2:$D$15000) &lt;= $R7989) *
            (DATEVALUE($E$2:$E$15000) &gt;= $R7989)),
  ""
)</f>
        <v/>
      </c>
    </row>
    <row r="7990" spans="18:19" x14ac:dyDescent="0.2">
      <c r="R7990" s="3">
        <f t="shared" si="292"/>
        <v>48012</v>
      </c>
      <c r="S7990" t="str" cm="1">
        <f t="array" ref="S7990">IFERROR(
  SUMPRODUCT($H$2:$H$15000 *
            (DATEVALUE($D$2:$D$15000) &lt;= $R7990) *
            (DATEVALUE($E$2:$E$15000) &gt;= $R7990))
  /
  SUMPRODUCT((DATEVALUE($D$2:$D$15000) &lt;= $R7990) *
            (DATEVALUE($E$2:$E$15000) &gt;= $R7990)),
  ""
)</f>
        <v/>
      </c>
    </row>
    <row r="7991" spans="18:19" x14ac:dyDescent="0.2">
      <c r="R7991" s="3">
        <f t="shared" si="292"/>
        <v>48013</v>
      </c>
      <c r="S7991" t="str" cm="1">
        <f t="array" ref="S7991">IFERROR(
  SUMPRODUCT($H$2:$H$15000 *
            (DATEVALUE($D$2:$D$15000) &lt;= $R7991) *
            (DATEVALUE($E$2:$E$15000) &gt;= $R7991))
  /
  SUMPRODUCT((DATEVALUE($D$2:$D$15000) &lt;= $R7991) *
            (DATEVALUE($E$2:$E$15000) &gt;= $R7991)),
  ""
)</f>
        <v/>
      </c>
    </row>
    <row r="7992" spans="18:19" x14ac:dyDescent="0.2">
      <c r="R7992" s="3">
        <f t="shared" si="292"/>
        <v>48014</v>
      </c>
      <c r="S7992" t="str" cm="1">
        <f t="array" ref="S7992">IFERROR(
  SUMPRODUCT($H$2:$H$15000 *
            (DATEVALUE($D$2:$D$15000) &lt;= $R7992) *
            (DATEVALUE($E$2:$E$15000) &gt;= $R7992))
  /
  SUMPRODUCT((DATEVALUE($D$2:$D$15000) &lt;= $R7992) *
            (DATEVALUE($E$2:$E$15000) &gt;= $R7992)),
  ""
)</f>
        <v/>
      </c>
    </row>
    <row r="7993" spans="18:19" x14ac:dyDescent="0.2">
      <c r="R7993" s="3">
        <f t="shared" si="292"/>
        <v>48015</v>
      </c>
      <c r="S7993" t="str" cm="1">
        <f t="array" ref="S7993">IFERROR(
  SUMPRODUCT($H$2:$H$15000 *
            (DATEVALUE($D$2:$D$15000) &lt;= $R7993) *
            (DATEVALUE($E$2:$E$15000) &gt;= $R7993))
  /
  SUMPRODUCT((DATEVALUE($D$2:$D$15000) &lt;= $R7993) *
            (DATEVALUE($E$2:$E$15000) &gt;= $R7993)),
  ""
)</f>
        <v/>
      </c>
    </row>
    <row r="7994" spans="18:19" x14ac:dyDescent="0.2">
      <c r="R7994" s="3">
        <f t="shared" si="292"/>
        <v>48016</v>
      </c>
      <c r="S7994" t="str" cm="1">
        <f t="array" ref="S7994">IFERROR(
  SUMPRODUCT($H$2:$H$15000 *
            (DATEVALUE($D$2:$D$15000) &lt;= $R7994) *
            (DATEVALUE($E$2:$E$15000) &gt;= $R7994))
  /
  SUMPRODUCT((DATEVALUE($D$2:$D$15000) &lt;= $R7994) *
            (DATEVALUE($E$2:$E$15000) &gt;= $R7994)),
  ""
)</f>
        <v/>
      </c>
    </row>
    <row r="7995" spans="18:19" x14ac:dyDescent="0.2">
      <c r="R7995" s="3">
        <f t="shared" si="292"/>
        <v>48017</v>
      </c>
      <c r="S7995" t="str" cm="1">
        <f t="array" ref="S7995">IFERROR(
  SUMPRODUCT($H$2:$H$15000 *
            (DATEVALUE($D$2:$D$15000) &lt;= $R7995) *
            (DATEVALUE($E$2:$E$15000) &gt;= $R7995))
  /
  SUMPRODUCT((DATEVALUE($D$2:$D$15000) &lt;= $R7995) *
            (DATEVALUE($E$2:$E$15000) &gt;= $R7995)),
  ""
)</f>
        <v/>
      </c>
    </row>
    <row r="7996" spans="18:19" x14ac:dyDescent="0.2">
      <c r="R7996" s="3">
        <f t="shared" si="292"/>
        <v>48018</v>
      </c>
      <c r="S7996" t="str" cm="1">
        <f t="array" ref="S7996">IFERROR(
  SUMPRODUCT($H$2:$H$15000 *
            (DATEVALUE($D$2:$D$15000) &lt;= $R7996) *
            (DATEVALUE($E$2:$E$15000) &gt;= $R7996))
  /
  SUMPRODUCT((DATEVALUE($D$2:$D$15000) &lt;= $R7996) *
            (DATEVALUE($E$2:$E$15000) &gt;= $R7996)),
  ""
)</f>
        <v/>
      </c>
    </row>
    <row r="7997" spans="18:19" x14ac:dyDescent="0.2">
      <c r="R7997" s="3">
        <f t="shared" si="292"/>
        <v>48019</v>
      </c>
      <c r="S7997" t="str" cm="1">
        <f t="array" ref="S7997">IFERROR(
  SUMPRODUCT($H$2:$H$15000 *
            (DATEVALUE($D$2:$D$15000) &lt;= $R7997) *
            (DATEVALUE($E$2:$E$15000) &gt;= $R7997))
  /
  SUMPRODUCT((DATEVALUE($D$2:$D$15000) &lt;= $R7997) *
            (DATEVALUE($E$2:$E$15000) &gt;= $R7997)),
  ""
)</f>
        <v/>
      </c>
    </row>
    <row r="7998" spans="18:19" x14ac:dyDescent="0.2">
      <c r="R7998" s="3">
        <f t="shared" si="292"/>
        <v>48020</v>
      </c>
      <c r="S7998" t="str" cm="1">
        <f t="array" ref="S7998">IFERROR(
  SUMPRODUCT($H$2:$H$15000 *
            (DATEVALUE($D$2:$D$15000) &lt;= $R7998) *
            (DATEVALUE($E$2:$E$15000) &gt;= $R7998))
  /
  SUMPRODUCT((DATEVALUE($D$2:$D$15000) &lt;= $R7998) *
            (DATEVALUE($E$2:$E$15000) &gt;= $R7998)),
  ""
)</f>
        <v/>
      </c>
    </row>
    <row r="7999" spans="18:19" x14ac:dyDescent="0.2">
      <c r="R7999" s="3">
        <f t="shared" si="292"/>
        <v>48021</v>
      </c>
      <c r="S7999" t="str" cm="1">
        <f t="array" ref="S7999">IFERROR(
  SUMPRODUCT($H$2:$H$15000 *
            (DATEVALUE($D$2:$D$15000) &lt;= $R7999) *
            (DATEVALUE($E$2:$E$15000) &gt;= $R7999))
  /
  SUMPRODUCT((DATEVALUE($D$2:$D$15000) &lt;= $R7999) *
            (DATEVALUE($E$2:$E$15000) &gt;= $R7999)),
  ""
)</f>
        <v/>
      </c>
    </row>
    <row r="8000" spans="18:19" x14ac:dyDescent="0.2">
      <c r="R8000" s="3">
        <f t="shared" si="292"/>
        <v>48022</v>
      </c>
      <c r="S8000" t="str" cm="1">
        <f t="array" ref="S8000">IFERROR(
  SUMPRODUCT($H$2:$H$15000 *
            (DATEVALUE($D$2:$D$15000) &lt;= $R8000) *
            (DATEVALUE($E$2:$E$15000) &gt;= $R8000))
  /
  SUMPRODUCT((DATEVALUE($D$2:$D$15000) &lt;= $R8000) *
            (DATEVALUE($E$2:$E$15000) &gt;= $R8000)),
  ""
)</f>
        <v/>
      </c>
    </row>
    <row r="8001" spans="18:19" x14ac:dyDescent="0.2">
      <c r="R8001" s="3">
        <f t="shared" si="292"/>
        <v>48023</v>
      </c>
      <c r="S8001" t="str" cm="1">
        <f t="array" ref="S8001">IFERROR(
  SUMPRODUCT($H$2:$H$15000 *
            (DATEVALUE($D$2:$D$15000) &lt;= $R8001) *
            (DATEVALUE($E$2:$E$15000) &gt;= $R8001))
  /
  SUMPRODUCT((DATEVALUE($D$2:$D$15000) &lt;= $R8001) *
            (DATEVALUE($E$2:$E$15000) &gt;= $R8001)),
  ""
)</f>
        <v/>
      </c>
    </row>
    <row r="8002" spans="18:19" x14ac:dyDescent="0.2">
      <c r="R8002" s="3">
        <f t="shared" si="292"/>
        <v>48024</v>
      </c>
      <c r="S8002" t="str" cm="1">
        <f t="array" ref="S8002">IFERROR(
  SUMPRODUCT($H$2:$H$15000 *
            (DATEVALUE($D$2:$D$15000) &lt;= $R8002) *
            (DATEVALUE($E$2:$E$15000) &gt;= $R8002))
  /
  SUMPRODUCT((DATEVALUE($D$2:$D$15000) &lt;= $R8002) *
            (DATEVALUE($E$2:$E$15000) &gt;= $R8002)),
  ""
)</f>
        <v/>
      </c>
    </row>
    <row r="8003" spans="18:19" x14ac:dyDescent="0.2">
      <c r="R8003" s="3">
        <f t="shared" si="292"/>
        <v>48025</v>
      </c>
      <c r="S8003" t="str" cm="1">
        <f t="array" ref="S8003">IFERROR(
  SUMPRODUCT($H$2:$H$15000 *
            (DATEVALUE($D$2:$D$15000) &lt;= $R8003) *
            (DATEVALUE($E$2:$E$15000) &gt;= $R8003))
  /
  SUMPRODUCT((DATEVALUE($D$2:$D$15000) &lt;= $R8003) *
            (DATEVALUE($E$2:$E$15000) &gt;= $R8003)),
  ""
)</f>
        <v/>
      </c>
    </row>
    <row r="8004" spans="18:19" x14ac:dyDescent="0.2">
      <c r="R8004" s="3">
        <f t="shared" ref="R8004:R8067" si="293">+R8003+1</f>
        <v>48026</v>
      </c>
      <c r="S8004" t="str" cm="1">
        <f t="array" ref="S8004">IFERROR(
  SUMPRODUCT($H$2:$H$15000 *
            (DATEVALUE($D$2:$D$15000) &lt;= $R8004) *
            (DATEVALUE($E$2:$E$15000) &gt;= $R8004))
  /
  SUMPRODUCT((DATEVALUE($D$2:$D$15000) &lt;= $R8004) *
            (DATEVALUE($E$2:$E$15000) &gt;= $R8004)),
  ""
)</f>
        <v/>
      </c>
    </row>
    <row r="8005" spans="18:19" x14ac:dyDescent="0.2">
      <c r="R8005" s="3">
        <f t="shared" si="293"/>
        <v>48027</v>
      </c>
      <c r="S8005" t="str" cm="1">
        <f t="array" ref="S8005">IFERROR(
  SUMPRODUCT($H$2:$H$15000 *
            (DATEVALUE($D$2:$D$15000) &lt;= $R8005) *
            (DATEVALUE($E$2:$E$15000) &gt;= $R8005))
  /
  SUMPRODUCT((DATEVALUE($D$2:$D$15000) &lt;= $R8005) *
            (DATEVALUE($E$2:$E$15000) &gt;= $R8005)),
  ""
)</f>
        <v/>
      </c>
    </row>
    <row r="8006" spans="18:19" x14ac:dyDescent="0.2">
      <c r="R8006" s="3">
        <f t="shared" si="293"/>
        <v>48028</v>
      </c>
      <c r="S8006" t="str" cm="1">
        <f t="array" ref="S8006">IFERROR(
  SUMPRODUCT($H$2:$H$15000 *
            (DATEVALUE($D$2:$D$15000) &lt;= $R8006) *
            (DATEVALUE($E$2:$E$15000) &gt;= $R8006))
  /
  SUMPRODUCT((DATEVALUE($D$2:$D$15000) &lt;= $R8006) *
            (DATEVALUE($E$2:$E$15000) &gt;= $R8006)),
  ""
)</f>
        <v/>
      </c>
    </row>
    <row r="8007" spans="18:19" x14ac:dyDescent="0.2">
      <c r="R8007" s="3">
        <f t="shared" si="293"/>
        <v>48029</v>
      </c>
      <c r="S8007" t="str" cm="1">
        <f t="array" ref="S8007">IFERROR(
  SUMPRODUCT($H$2:$H$15000 *
            (DATEVALUE($D$2:$D$15000) &lt;= $R8007) *
            (DATEVALUE($E$2:$E$15000) &gt;= $R8007))
  /
  SUMPRODUCT((DATEVALUE($D$2:$D$15000) &lt;= $R8007) *
            (DATEVALUE($E$2:$E$15000) &gt;= $R8007)),
  ""
)</f>
        <v/>
      </c>
    </row>
    <row r="8008" spans="18:19" x14ac:dyDescent="0.2">
      <c r="R8008" s="3">
        <f t="shared" si="293"/>
        <v>48030</v>
      </c>
      <c r="S8008" t="str" cm="1">
        <f t="array" ref="S8008">IFERROR(
  SUMPRODUCT($H$2:$H$15000 *
            (DATEVALUE($D$2:$D$15000) &lt;= $R8008) *
            (DATEVALUE($E$2:$E$15000) &gt;= $R8008))
  /
  SUMPRODUCT((DATEVALUE($D$2:$D$15000) &lt;= $R8008) *
            (DATEVALUE($E$2:$E$15000) &gt;= $R8008)),
  ""
)</f>
        <v/>
      </c>
    </row>
    <row r="8009" spans="18:19" x14ac:dyDescent="0.2">
      <c r="R8009" s="3">
        <f t="shared" si="293"/>
        <v>48031</v>
      </c>
      <c r="S8009" t="str" cm="1">
        <f t="array" ref="S8009">IFERROR(
  SUMPRODUCT($H$2:$H$15000 *
            (DATEVALUE($D$2:$D$15000) &lt;= $R8009) *
            (DATEVALUE($E$2:$E$15000) &gt;= $R8009))
  /
  SUMPRODUCT((DATEVALUE($D$2:$D$15000) &lt;= $R8009) *
            (DATEVALUE($E$2:$E$15000) &gt;= $R8009)),
  ""
)</f>
        <v/>
      </c>
    </row>
    <row r="8010" spans="18:19" x14ac:dyDescent="0.2">
      <c r="R8010" s="3">
        <f t="shared" si="293"/>
        <v>48032</v>
      </c>
      <c r="S8010" t="str" cm="1">
        <f t="array" ref="S8010">IFERROR(
  SUMPRODUCT($H$2:$H$15000 *
            (DATEVALUE($D$2:$D$15000) &lt;= $R8010) *
            (DATEVALUE($E$2:$E$15000) &gt;= $R8010))
  /
  SUMPRODUCT((DATEVALUE($D$2:$D$15000) &lt;= $R8010) *
            (DATEVALUE($E$2:$E$15000) &gt;= $R8010)),
  ""
)</f>
        <v/>
      </c>
    </row>
    <row r="8011" spans="18:19" x14ac:dyDescent="0.2">
      <c r="R8011" s="3">
        <f t="shared" si="293"/>
        <v>48033</v>
      </c>
      <c r="S8011" t="str" cm="1">
        <f t="array" ref="S8011">IFERROR(
  SUMPRODUCT($H$2:$H$15000 *
            (DATEVALUE($D$2:$D$15000) &lt;= $R8011) *
            (DATEVALUE($E$2:$E$15000) &gt;= $R8011))
  /
  SUMPRODUCT((DATEVALUE($D$2:$D$15000) &lt;= $R8011) *
            (DATEVALUE($E$2:$E$15000) &gt;= $R8011)),
  ""
)</f>
        <v/>
      </c>
    </row>
    <row r="8012" spans="18:19" x14ac:dyDescent="0.2">
      <c r="R8012" s="3">
        <f t="shared" si="293"/>
        <v>48034</v>
      </c>
      <c r="S8012" t="str" cm="1">
        <f t="array" ref="S8012">IFERROR(
  SUMPRODUCT($H$2:$H$15000 *
            (DATEVALUE($D$2:$D$15000) &lt;= $R8012) *
            (DATEVALUE($E$2:$E$15000) &gt;= $R8012))
  /
  SUMPRODUCT((DATEVALUE($D$2:$D$15000) &lt;= $R8012) *
            (DATEVALUE($E$2:$E$15000) &gt;= $R8012)),
  ""
)</f>
        <v/>
      </c>
    </row>
    <row r="8013" spans="18:19" x14ac:dyDescent="0.2">
      <c r="R8013" s="3">
        <f t="shared" si="293"/>
        <v>48035</v>
      </c>
      <c r="S8013" t="str" cm="1">
        <f t="array" ref="S8013">IFERROR(
  SUMPRODUCT($H$2:$H$15000 *
            (DATEVALUE($D$2:$D$15000) &lt;= $R8013) *
            (DATEVALUE($E$2:$E$15000) &gt;= $R8013))
  /
  SUMPRODUCT((DATEVALUE($D$2:$D$15000) &lt;= $R8013) *
            (DATEVALUE($E$2:$E$15000) &gt;= $R8013)),
  ""
)</f>
        <v/>
      </c>
    </row>
    <row r="8014" spans="18:19" x14ac:dyDescent="0.2">
      <c r="R8014" s="3">
        <f t="shared" si="293"/>
        <v>48036</v>
      </c>
      <c r="S8014" t="str" cm="1">
        <f t="array" ref="S8014">IFERROR(
  SUMPRODUCT($H$2:$H$15000 *
            (DATEVALUE($D$2:$D$15000) &lt;= $R8014) *
            (DATEVALUE($E$2:$E$15000) &gt;= $R8014))
  /
  SUMPRODUCT((DATEVALUE($D$2:$D$15000) &lt;= $R8014) *
            (DATEVALUE($E$2:$E$15000) &gt;= $R8014)),
  ""
)</f>
        <v/>
      </c>
    </row>
    <row r="8015" spans="18:19" x14ac:dyDescent="0.2">
      <c r="R8015" s="3">
        <f t="shared" si="293"/>
        <v>48037</v>
      </c>
      <c r="S8015" t="str" cm="1">
        <f t="array" ref="S8015">IFERROR(
  SUMPRODUCT($H$2:$H$15000 *
            (DATEVALUE($D$2:$D$15000) &lt;= $R8015) *
            (DATEVALUE($E$2:$E$15000) &gt;= $R8015))
  /
  SUMPRODUCT((DATEVALUE($D$2:$D$15000) &lt;= $R8015) *
            (DATEVALUE($E$2:$E$15000) &gt;= $R8015)),
  ""
)</f>
        <v/>
      </c>
    </row>
    <row r="8016" spans="18:19" x14ac:dyDescent="0.2">
      <c r="R8016" s="3">
        <f t="shared" si="293"/>
        <v>48038</v>
      </c>
      <c r="S8016" t="str" cm="1">
        <f t="array" ref="S8016">IFERROR(
  SUMPRODUCT($H$2:$H$15000 *
            (DATEVALUE($D$2:$D$15000) &lt;= $R8016) *
            (DATEVALUE($E$2:$E$15000) &gt;= $R8016))
  /
  SUMPRODUCT((DATEVALUE($D$2:$D$15000) &lt;= $R8016) *
            (DATEVALUE($E$2:$E$15000) &gt;= $R8016)),
  ""
)</f>
        <v/>
      </c>
    </row>
    <row r="8017" spans="18:19" x14ac:dyDescent="0.2">
      <c r="R8017" s="3">
        <f t="shared" si="293"/>
        <v>48039</v>
      </c>
      <c r="S8017" t="str" cm="1">
        <f t="array" ref="S8017">IFERROR(
  SUMPRODUCT($H$2:$H$15000 *
            (DATEVALUE($D$2:$D$15000) &lt;= $R8017) *
            (DATEVALUE($E$2:$E$15000) &gt;= $R8017))
  /
  SUMPRODUCT((DATEVALUE($D$2:$D$15000) &lt;= $R8017) *
            (DATEVALUE($E$2:$E$15000) &gt;= $R8017)),
  ""
)</f>
        <v/>
      </c>
    </row>
    <row r="8018" spans="18:19" x14ac:dyDescent="0.2">
      <c r="R8018" s="3">
        <f t="shared" si="293"/>
        <v>48040</v>
      </c>
      <c r="S8018" t="str" cm="1">
        <f t="array" ref="S8018">IFERROR(
  SUMPRODUCT($H$2:$H$15000 *
            (DATEVALUE($D$2:$D$15000) &lt;= $R8018) *
            (DATEVALUE($E$2:$E$15000) &gt;= $R8018))
  /
  SUMPRODUCT((DATEVALUE($D$2:$D$15000) &lt;= $R8018) *
            (DATEVALUE($E$2:$E$15000) &gt;= $R8018)),
  ""
)</f>
        <v/>
      </c>
    </row>
    <row r="8019" spans="18:19" x14ac:dyDescent="0.2">
      <c r="R8019" s="3">
        <f t="shared" si="293"/>
        <v>48041</v>
      </c>
      <c r="S8019" t="str" cm="1">
        <f t="array" ref="S8019">IFERROR(
  SUMPRODUCT($H$2:$H$15000 *
            (DATEVALUE($D$2:$D$15000) &lt;= $R8019) *
            (DATEVALUE($E$2:$E$15000) &gt;= $R8019))
  /
  SUMPRODUCT((DATEVALUE($D$2:$D$15000) &lt;= $R8019) *
            (DATEVALUE($E$2:$E$15000) &gt;= $R8019)),
  ""
)</f>
        <v/>
      </c>
    </row>
    <row r="8020" spans="18:19" x14ac:dyDescent="0.2">
      <c r="R8020" s="3">
        <f t="shared" si="293"/>
        <v>48042</v>
      </c>
      <c r="S8020" t="str" cm="1">
        <f t="array" ref="S8020">IFERROR(
  SUMPRODUCT($H$2:$H$15000 *
            (DATEVALUE($D$2:$D$15000) &lt;= $R8020) *
            (DATEVALUE($E$2:$E$15000) &gt;= $R8020))
  /
  SUMPRODUCT((DATEVALUE($D$2:$D$15000) &lt;= $R8020) *
            (DATEVALUE($E$2:$E$15000) &gt;= $R8020)),
  ""
)</f>
        <v/>
      </c>
    </row>
    <row r="8021" spans="18:19" x14ac:dyDescent="0.2">
      <c r="R8021" s="3">
        <f t="shared" si="293"/>
        <v>48043</v>
      </c>
      <c r="S8021" t="str" cm="1">
        <f t="array" ref="S8021">IFERROR(
  SUMPRODUCT($H$2:$H$15000 *
            (DATEVALUE($D$2:$D$15000) &lt;= $R8021) *
            (DATEVALUE($E$2:$E$15000) &gt;= $R8021))
  /
  SUMPRODUCT((DATEVALUE($D$2:$D$15000) &lt;= $R8021) *
            (DATEVALUE($E$2:$E$15000) &gt;= $R8021)),
  ""
)</f>
        <v/>
      </c>
    </row>
    <row r="8022" spans="18:19" x14ac:dyDescent="0.2">
      <c r="R8022" s="3">
        <f t="shared" si="293"/>
        <v>48044</v>
      </c>
      <c r="S8022" t="str" cm="1">
        <f t="array" ref="S8022">IFERROR(
  SUMPRODUCT($H$2:$H$15000 *
            (DATEVALUE($D$2:$D$15000) &lt;= $R8022) *
            (DATEVALUE($E$2:$E$15000) &gt;= $R8022))
  /
  SUMPRODUCT((DATEVALUE($D$2:$D$15000) &lt;= $R8022) *
            (DATEVALUE($E$2:$E$15000) &gt;= $R8022)),
  ""
)</f>
        <v/>
      </c>
    </row>
    <row r="8023" spans="18:19" x14ac:dyDescent="0.2">
      <c r="R8023" s="3">
        <f t="shared" si="293"/>
        <v>48045</v>
      </c>
      <c r="S8023" t="str" cm="1">
        <f t="array" ref="S8023">IFERROR(
  SUMPRODUCT($H$2:$H$15000 *
            (DATEVALUE($D$2:$D$15000) &lt;= $R8023) *
            (DATEVALUE($E$2:$E$15000) &gt;= $R8023))
  /
  SUMPRODUCT((DATEVALUE($D$2:$D$15000) &lt;= $R8023) *
            (DATEVALUE($E$2:$E$15000) &gt;= $R8023)),
  ""
)</f>
        <v/>
      </c>
    </row>
    <row r="8024" spans="18:19" x14ac:dyDescent="0.2">
      <c r="R8024" s="3">
        <f t="shared" si="293"/>
        <v>48046</v>
      </c>
      <c r="S8024" t="str" cm="1">
        <f t="array" ref="S8024">IFERROR(
  SUMPRODUCT($H$2:$H$15000 *
            (DATEVALUE($D$2:$D$15000) &lt;= $R8024) *
            (DATEVALUE($E$2:$E$15000) &gt;= $R8024))
  /
  SUMPRODUCT((DATEVALUE($D$2:$D$15000) &lt;= $R8024) *
            (DATEVALUE($E$2:$E$15000) &gt;= $R8024)),
  ""
)</f>
        <v/>
      </c>
    </row>
    <row r="8025" spans="18:19" x14ac:dyDescent="0.2">
      <c r="R8025" s="3">
        <f t="shared" si="293"/>
        <v>48047</v>
      </c>
      <c r="S8025" t="str" cm="1">
        <f t="array" ref="S8025">IFERROR(
  SUMPRODUCT($H$2:$H$15000 *
            (DATEVALUE($D$2:$D$15000) &lt;= $R8025) *
            (DATEVALUE($E$2:$E$15000) &gt;= $R8025))
  /
  SUMPRODUCT((DATEVALUE($D$2:$D$15000) &lt;= $R8025) *
            (DATEVALUE($E$2:$E$15000) &gt;= $R8025)),
  ""
)</f>
        <v/>
      </c>
    </row>
    <row r="8026" spans="18:19" x14ac:dyDescent="0.2">
      <c r="R8026" s="3">
        <f t="shared" si="293"/>
        <v>48048</v>
      </c>
      <c r="S8026" t="str" cm="1">
        <f t="array" ref="S8026">IFERROR(
  SUMPRODUCT($H$2:$H$15000 *
            (DATEVALUE($D$2:$D$15000) &lt;= $R8026) *
            (DATEVALUE($E$2:$E$15000) &gt;= $R8026))
  /
  SUMPRODUCT((DATEVALUE($D$2:$D$15000) &lt;= $R8026) *
            (DATEVALUE($E$2:$E$15000) &gt;= $R8026)),
  ""
)</f>
        <v/>
      </c>
    </row>
    <row r="8027" spans="18:19" x14ac:dyDescent="0.2">
      <c r="R8027" s="3">
        <f t="shared" si="293"/>
        <v>48049</v>
      </c>
      <c r="S8027" t="str" cm="1">
        <f t="array" ref="S8027">IFERROR(
  SUMPRODUCT($H$2:$H$15000 *
            (DATEVALUE($D$2:$D$15000) &lt;= $R8027) *
            (DATEVALUE($E$2:$E$15000) &gt;= $R8027))
  /
  SUMPRODUCT((DATEVALUE($D$2:$D$15000) &lt;= $R8027) *
            (DATEVALUE($E$2:$E$15000) &gt;= $R8027)),
  ""
)</f>
        <v/>
      </c>
    </row>
    <row r="8028" spans="18:19" x14ac:dyDescent="0.2">
      <c r="R8028" s="3">
        <f t="shared" si="293"/>
        <v>48050</v>
      </c>
      <c r="S8028" t="str" cm="1">
        <f t="array" ref="S8028">IFERROR(
  SUMPRODUCT($H$2:$H$15000 *
            (DATEVALUE($D$2:$D$15000) &lt;= $R8028) *
            (DATEVALUE($E$2:$E$15000) &gt;= $R8028))
  /
  SUMPRODUCT((DATEVALUE($D$2:$D$15000) &lt;= $R8028) *
            (DATEVALUE($E$2:$E$15000) &gt;= $R8028)),
  ""
)</f>
        <v/>
      </c>
    </row>
    <row r="8029" spans="18:19" x14ac:dyDescent="0.2">
      <c r="R8029" s="3">
        <f t="shared" si="293"/>
        <v>48051</v>
      </c>
      <c r="S8029" t="str" cm="1">
        <f t="array" ref="S8029">IFERROR(
  SUMPRODUCT($H$2:$H$15000 *
            (DATEVALUE($D$2:$D$15000) &lt;= $R8029) *
            (DATEVALUE($E$2:$E$15000) &gt;= $R8029))
  /
  SUMPRODUCT((DATEVALUE($D$2:$D$15000) &lt;= $R8029) *
            (DATEVALUE($E$2:$E$15000) &gt;= $R8029)),
  ""
)</f>
        <v/>
      </c>
    </row>
    <row r="8030" spans="18:19" x14ac:dyDescent="0.2">
      <c r="R8030" s="3">
        <f t="shared" si="293"/>
        <v>48052</v>
      </c>
      <c r="S8030" t="str" cm="1">
        <f t="array" ref="S8030">IFERROR(
  SUMPRODUCT($H$2:$H$15000 *
            (DATEVALUE($D$2:$D$15000) &lt;= $R8030) *
            (DATEVALUE($E$2:$E$15000) &gt;= $R8030))
  /
  SUMPRODUCT((DATEVALUE($D$2:$D$15000) &lt;= $R8030) *
            (DATEVALUE($E$2:$E$15000) &gt;= $R8030)),
  ""
)</f>
        <v/>
      </c>
    </row>
    <row r="8031" spans="18:19" x14ac:dyDescent="0.2">
      <c r="R8031" s="3">
        <f t="shared" si="293"/>
        <v>48053</v>
      </c>
      <c r="S8031" t="str" cm="1">
        <f t="array" ref="S8031">IFERROR(
  SUMPRODUCT($H$2:$H$15000 *
            (DATEVALUE($D$2:$D$15000) &lt;= $R8031) *
            (DATEVALUE($E$2:$E$15000) &gt;= $R8031))
  /
  SUMPRODUCT((DATEVALUE($D$2:$D$15000) &lt;= $R8031) *
            (DATEVALUE($E$2:$E$15000) &gt;= $R8031)),
  ""
)</f>
        <v/>
      </c>
    </row>
    <row r="8032" spans="18:19" x14ac:dyDescent="0.2">
      <c r="R8032" s="3">
        <f t="shared" si="293"/>
        <v>48054</v>
      </c>
      <c r="S8032" t="str" cm="1">
        <f t="array" ref="S8032">IFERROR(
  SUMPRODUCT($H$2:$H$15000 *
            (DATEVALUE($D$2:$D$15000) &lt;= $R8032) *
            (DATEVALUE($E$2:$E$15000) &gt;= $R8032))
  /
  SUMPRODUCT((DATEVALUE($D$2:$D$15000) &lt;= $R8032) *
            (DATEVALUE($E$2:$E$15000) &gt;= $R8032)),
  ""
)</f>
        <v/>
      </c>
    </row>
    <row r="8033" spans="18:19" x14ac:dyDescent="0.2">
      <c r="R8033" s="3">
        <f t="shared" si="293"/>
        <v>48055</v>
      </c>
      <c r="S8033" t="str" cm="1">
        <f t="array" ref="S8033">IFERROR(
  SUMPRODUCT($H$2:$H$15000 *
            (DATEVALUE($D$2:$D$15000) &lt;= $R8033) *
            (DATEVALUE($E$2:$E$15000) &gt;= $R8033))
  /
  SUMPRODUCT((DATEVALUE($D$2:$D$15000) &lt;= $R8033) *
            (DATEVALUE($E$2:$E$15000) &gt;= $R8033)),
  ""
)</f>
        <v/>
      </c>
    </row>
    <row r="8034" spans="18:19" x14ac:dyDescent="0.2">
      <c r="R8034" s="3">
        <f t="shared" si="293"/>
        <v>48056</v>
      </c>
      <c r="S8034" t="str" cm="1">
        <f t="array" ref="S8034">IFERROR(
  SUMPRODUCT($H$2:$H$15000 *
            (DATEVALUE($D$2:$D$15000) &lt;= $R8034) *
            (DATEVALUE($E$2:$E$15000) &gt;= $R8034))
  /
  SUMPRODUCT((DATEVALUE($D$2:$D$15000) &lt;= $R8034) *
            (DATEVALUE($E$2:$E$15000) &gt;= $R8034)),
  ""
)</f>
        <v/>
      </c>
    </row>
    <row r="8035" spans="18:19" x14ac:dyDescent="0.2">
      <c r="R8035" s="3">
        <f t="shared" si="293"/>
        <v>48057</v>
      </c>
      <c r="S8035" t="str" cm="1">
        <f t="array" ref="S8035">IFERROR(
  SUMPRODUCT($H$2:$H$15000 *
            (DATEVALUE($D$2:$D$15000) &lt;= $R8035) *
            (DATEVALUE($E$2:$E$15000) &gt;= $R8035))
  /
  SUMPRODUCT((DATEVALUE($D$2:$D$15000) &lt;= $R8035) *
            (DATEVALUE($E$2:$E$15000) &gt;= $R8035)),
  ""
)</f>
        <v/>
      </c>
    </row>
    <row r="8036" spans="18:19" x14ac:dyDescent="0.2">
      <c r="R8036" s="3">
        <f t="shared" si="293"/>
        <v>48058</v>
      </c>
      <c r="S8036" t="str" cm="1">
        <f t="array" ref="S8036">IFERROR(
  SUMPRODUCT($H$2:$H$15000 *
            (DATEVALUE($D$2:$D$15000) &lt;= $R8036) *
            (DATEVALUE($E$2:$E$15000) &gt;= $R8036))
  /
  SUMPRODUCT((DATEVALUE($D$2:$D$15000) &lt;= $R8036) *
            (DATEVALUE($E$2:$E$15000) &gt;= $R8036)),
  ""
)</f>
        <v/>
      </c>
    </row>
    <row r="8037" spans="18:19" x14ac:dyDescent="0.2">
      <c r="R8037" s="3">
        <f t="shared" si="293"/>
        <v>48059</v>
      </c>
      <c r="S8037" t="str" cm="1">
        <f t="array" ref="S8037">IFERROR(
  SUMPRODUCT($H$2:$H$15000 *
            (DATEVALUE($D$2:$D$15000) &lt;= $R8037) *
            (DATEVALUE($E$2:$E$15000) &gt;= $R8037))
  /
  SUMPRODUCT((DATEVALUE($D$2:$D$15000) &lt;= $R8037) *
            (DATEVALUE($E$2:$E$15000) &gt;= $R8037)),
  ""
)</f>
        <v/>
      </c>
    </row>
    <row r="8038" spans="18:19" x14ac:dyDescent="0.2">
      <c r="R8038" s="3">
        <f t="shared" si="293"/>
        <v>48060</v>
      </c>
      <c r="S8038" t="str" cm="1">
        <f t="array" ref="S8038">IFERROR(
  SUMPRODUCT($H$2:$H$15000 *
            (DATEVALUE($D$2:$D$15000) &lt;= $R8038) *
            (DATEVALUE($E$2:$E$15000) &gt;= $R8038))
  /
  SUMPRODUCT((DATEVALUE($D$2:$D$15000) &lt;= $R8038) *
            (DATEVALUE($E$2:$E$15000) &gt;= $R8038)),
  ""
)</f>
        <v/>
      </c>
    </row>
    <row r="8039" spans="18:19" x14ac:dyDescent="0.2">
      <c r="R8039" s="3">
        <f t="shared" si="293"/>
        <v>48061</v>
      </c>
      <c r="S8039" t="str" cm="1">
        <f t="array" ref="S8039">IFERROR(
  SUMPRODUCT($H$2:$H$15000 *
            (DATEVALUE($D$2:$D$15000) &lt;= $R8039) *
            (DATEVALUE($E$2:$E$15000) &gt;= $R8039))
  /
  SUMPRODUCT((DATEVALUE($D$2:$D$15000) &lt;= $R8039) *
            (DATEVALUE($E$2:$E$15000) &gt;= $R8039)),
  ""
)</f>
        <v/>
      </c>
    </row>
    <row r="8040" spans="18:19" x14ac:dyDescent="0.2">
      <c r="R8040" s="3">
        <f t="shared" si="293"/>
        <v>48062</v>
      </c>
      <c r="S8040" t="str" cm="1">
        <f t="array" ref="S8040">IFERROR(
  SUMPRODUCT($H$2:$H$15000 *
            (DATEVALUE($D$2:$D$15000) &lt;= $R8040) *
            (DATEVALUE($E$2:$E$15000) &gt;= $R8040))
  /
  SUMPRODUCT((DATEVALUE($D$2:$D$15000) &lt;= $R8040) *
            (DATEVALUE($E$2:$E$15000) &gt;= $R8040)),
  ""
)</f>
        <v/>
      </c>
    </row>
    <row r="8041" spans="18:19" x14ac:dyDescent="0.2">
      <c r="R8041" s="3">
        <f t="shared" si="293"/>
        <v>48063</v>
      </c>
      <c r="S8041" t="str" cm="1">
        <f t="array" ref="S8041">IFERROR(
  SUMPRODUCT($H$2:$H$15000 *
            (DATEVALUE($D$2:$D$15000) &lt;= $R8041) *
            (DATEVALUE($E$2:$E$15000) &gt;= $R8041))
  /
  SUMPRODUCT((DATEVALUE($D$2:$D$15000) &lt;= $R8041) *
            (DATEVALUE($E$2:$E$15000) &gt;= $R8041)),
  ""
)</f>
        <v/>
      </c>
    </row>
    <row r="8042" spans="18:19" x14ac:dyDescent="0.2">
      <c r="R8042" s="3">
        <f t="shared" si="293"/>
        <v>48064</v>
      </c>
      <c r="S8042" t="str" cm="1">
        <f t="array" ref="S8042">IFERROR(
  SUMPRODUCT($H$2:$H$15000 *
            (DATEVALUE($D$2:$D$15000) &lt;= $R8042) *
            (DATEVALUE($E$2:$E$15000) &gt;= $R8042))
  /
  SUMPRODUCT((DATEVALUE($D$2:$D$15000) &lt;= $R8042) *
            (DATEVALUE($E$2:$E$15000) &gt;= $R8042)),
  ""
)</f>
        <v/>
      </c>
    </row>
    <row r="8043" spans="18:19" x14ac:dyDescent="0.2">
      <c r="R8043" s="3">
        <f t="shared" si="293"/>
        <v>48065</v>
      </c>
      <c r="S8043" t="str" cm="1">
        <f t="array" ref="S8043">IFERROR(
  SUMPRODUCT($H$2:$H$15000 *
            (DATEVALUE($D$2:$D$15000) &lt;= $R8043) *
            (DATEVALUE($E$2:$E$15000) &gt;= $R8043))
  /
  SUMPRODUCT((DATEVALUE($D$2:$D$15000) &lt;= $R8043) *
            (DATEVALUE($E$2:$E$15000) &gt;= $R8043)),
  ""
)</f>
        <v/>
      </c>
    </row>
    <row r="8044" spans="18:19" x14ac:dyDescent="0.2">
      <c r="R8044" s="3">
        <f t="shared" si="293"/>
        <v>48066</v>
      </c>
      <c r="S8044" t="str" cm="1">
        <f t="array" ref="S8044">IFERROR(
  SUMPRODUCT($H$2:$H$15000 *
            (DATEVALUE($D$2:$D$15000) &lt;= $R8044) *
            (DATEVALUE($E$2:$E$15000) &gt;= $R8044))
  /
  SUMPRODUCT((DATEVALUE($D$2:$D$15000) &lt;= $R8044) *
            (DATEVALUE($E$2:$E$15000) &gt;= $R8044)),
  ""
)</f>
        <v/>
      </c>
    </row>
    <row r="8045" spans="18:19" x14ac:dyDescent="0.2">
      <c r="R8045" s="3">
        <f t="shared" si="293"/>
        <v>48067</v>
      </c>
      <c r="S8045" t="str" cm="1">
        <f t="array" ref="S8045">IFERROR(
  SUMPRODUCT($H$2:$H$15000 *
            (DATEVALUE($D$2:$D$15000) &lt;= $R8045) *
            (DATEVALUE($E$2:$E$15000) &gt;= $R8045))
  /
  SUMPRODUCT((DATEVALUE($D$2:$D$15000) &lt;= $R8045) *
            (DATEVALUE($E$2:$E$15000) &gt;= $R8045)),
  ""
)</f>
        <v/>
      </c>
    </row>
    <row r="8046" spans="18:19" x14ac:dyDescent="0.2">
      <c r="R8046" s="3">
        <f t="shared" si="293"/>
        <v>48068</v>
      </c>
      <c r="S8046" t="str" cm="1">
        <f t="array" ref="S8046">IFERROR(
  SUMPRODUCT($H$2:$H$15000 *
            (DATEVALUE($D$2:$D$15000) &lt;= $R8046) *
            (DATEVALUE($E$2:$E$15000) &gt;= $R8046))
  /
  SUMPRODUCT((DATEVALUE($D$2:$D$15000) &lt;= $R8046) *
            (DATEVALUE($E$2:$E$15000) &gt;= $R8046)),
  ""
)</f>
        <v/>
      </c>
    </row>
    <row r="8047" spans="18:19" x14ac:dyDescent="0.2">
      <c r="R8047" s="3">
        <f t="shared" si="293"/>
        <v>48069</v>
      </c>
      <c r="S8047" t="str" cm="1">
        <f t="array" ref="S8047">IFERROR(
  SUMPRODUCT($H$2:$H$15000 *
            (DATEVALUE($D$2:$D$15000) &lt;= $R8047) *
            (DATEVALUE($E$2:$E$15000) &gt;= $R8047))
  /
  SUMPRODUCT((DATEVALUE($D$2:$D$15000) &lt;= $R8047) *
            (DATEVALUE($E$2:$E$15000) &gt;= $R8047)),
  ""
)</f>
        <v/>
      </c>
    </row>
    <row r="8048" spans="18:19" x14ac:dyDescent="0.2">
      <c r="R8048" s="3">
        <f t="shared" si="293"/>
        <v>48070</v>
      </c>
      <c r="S8048" t="str" cm="1">
        <f t="array" ref="S8048">IFERROR(
  SUMPRODUCT($H$2:$H$15000 *
            (DATEVALUE($D$2:$D$15000) &lt;= $R8048) *
            (DATEVALUE($E$2:$E$15000) &gt;= $R8048))
  /
  SUMPRODUCT((DATEVALUE($D$2:$D$15000) &lt;= $R8048) *
            (DATEVALUE($E$2:$E$15000) &gt;= $R8048)),
  ""
)</f>
        <v/>
      </c>
    </row>
    <row r="8049" spans="18:19" x14ac:dyDescent="0.2">
      <c r="R8049" s="3">
        <f t="shared" si="293"/>
        <v>48071</v>
      </c>
      <c r="S8049" t="str" cm="1">
        <f t="array" ref="S8049">IFERROR(
  SUMPRODUCT($H$2:$H$15000 *
            (DATEVALUE($D$2:$D$15000) &lt;= $R8049) *
            (DATEVALUE($E$2:$E$15000) &gt;= $R8049))
  /
  SUMPRODUCT((DATEVALUE($D$2:$D$15000) &lt;= $R8049) *
            (DATEVALUE($E$2:$E$15000) &gt;= $R8049)),
  ""
)</f>
        <v/>
      </c>
    </row>
    <row r="8050" spans="18:19" x14ac:dyDescent="0.2">
      <c r="R8050" s="3">
        <f t="shared" si="293"/>
        <v>48072</v>
      </c>
      <c r="S8050" t="str" cm="1">
        <f t="array" ref="S8050">IFERROR(
  SUMPRODUCT($H$2:$H$15000 *
            (DATEVALUE($D$2:$D$15000) &lt;= $R8050) *
            (DATEVALUE($E$2:$E$15000) &gt;= $R8050))
  /
  SUMPRODUCT((DATEVALUE($D$2:$D$15000) &lt;= $R8050) *
            (DATEVALUE($E$2:$E$15000) &gt;= $R8050)),
  ""
)</f>
        <v/>
      </c>
    </row>
    <row r="8051" spans="18:19" x14ac:dyDescent="0.2">
      <c r="R8051" s="3">
        <f t="shared" si="293"/>
        <v>48073</v>
      </c>
      <c r="S8051" t="str" cm="1">
        <f t="array" ref="S8051">IFERROR(
  SUMPRODUCT($H$2:$H$15000 *
            (DATEVALUE($D$2:$D$15000) &lt;= $R8051) *
            (DATEVALUE($E$2:$E$15000) &gt;= $R8051))
  /
  SUMPRODUCT((DATEVALUE($D$2:$D$15000) &lt;= $R8051) *
            (DATEVALUE($E$2:$E$15000) &gt;= $R8051)),
  ""
)</f>
        <v/>
      </c>
    </row>
    <row r="8052" spans="18:19" x14ac:dyDescent="0.2">
      <c r="R8052" s="3">
        <f t="shared" si="293"/>
        <v>48074</v>
      </c>
      <c r="S8052" t="str" cm="1">
        <f t="array" ref="S8052">IFERROR(
  SUMPRODUCT($H$2:$H$15000 *
            (DATEVALUE($D$2:$D$15000) &lt;= $R8052) *
            (DATEVALUE($E$2:$E$15000) &gt;= $R8052))
  /
  SUMPRODUCT((DATEVALUE($D$2:$D$15000) &lt;= $R8052) *
            (DATEVALUE($E$2:$E$15000) &gt;= $R8052)),
  ""
)</f>
        <v/>
      </c>
    </row>
    <row r="8053" spans="18:19" x14ac:dyDescent="0.2">
      <c r="R8053" s="3">
        <f t="shared" si="293"/>
        <v>48075</v>
      </c>
      <c r="S8053" t="str" cm="1">
        <f t="array" ref="S8053">IFERROR(
  SUMPRODUCT($H$2:$H$15000 *
            (DATEVALUE($D$2:$D$15000) &lt;= $R8053) *
            (DATEVALUE($E$2:$E$15000) &gt;= $R8053))
  /
  SUMPRODUCT((DATEVALUE($D$2:$D$15000) &lt;= $R8053) *
            (DATEVALUE($E$2:$E$15000) &gt;= $R8053)),
  ""
)</f>
        <v/>
      </c>
    </row>
    <row r="8054" spans="18:19" x14ac:dyDescent="0.2">
      <c r="R8054" s="3">
        <f t="shared" si="293"/>
        <v>48076</v>
      </c>
      <c r="S8054" t="str" cm="1">
        <f t="array" ref="S8054">IFERROR(
  SUMPRODUCT($H$2:$H$15000 *
            (DATEVALUE($D$2:$D$15000) &lt;= $R8054) *
            (DATEVALUE($E$2:$E$15000) &gt;= $R8054))
  /
  SUMPRODUCT((DATEVALUE($D$2:$D$15000) &lt;= $R8054) *
            (DATEVALUE($E$2:$E$15000) &gt;= $R8054)),
  ""
)</f>
        <v/>
      </c>
    </row>
    <row r="8055" spans="18:19" x14ac:dyDescent="0.2">
      <c r="R8055" s="3">
        <f t="shared" si="293"/>
        <v>48077</v>
      </c>
      <c r="S8055" t="str" cm="1">
        <f t="array" ref="S8055">IFERROR(
  SUMPRODUCT($H$2:$H$15000 *
            (DATEVALUE($D$2:$D$15000) &lt;= $R8055) *
            (DATEVALUE($E$2:$E$15000) &gt;= $R8055))
  /
  SUMPRODUCT((DATEVALUE($D$2:$D$15000) &lt;= $R8055) *
            (DATEVALUE($E$2:$E$15000) &gt;= $R8055)),
  ""
)</f>
        <v/>
      </c>
    </row>
    <row r="8056" spans="18:19" x14ac:dyDescent="0.2">
      <c r="R8056" s="3">
        <f t="shared" si="293"/>
        <v>48078</v>
      </c>
      <c r="S8056" t="str" cm="1">
        <f t="array" ref="S8056">IFERROR(
  SUMPRODUCT($H$2:$H$15000 *
            (DATEVALUE($D$2:$D$15000) &lt;= $R8056) *
            (DATEVALUE($E$2:$E$15000) &gt;= $R8056))
  /
  SUMPRODUCT((DATEVALUE($D$2:$D$15000) &lt;= $R8056) *
            (DATEVALUE($E$2:$E$15000) &gt;= $R8056)),
  ""
)</f>
        <v/>
      </c>
    </row>
    <row r="8057" spans="18:19" x14ac:dyDescent="0.2">
      <c r="R8057" s="3">
        <f t="shared" si="293"/>
        <v>48079</v>
      </c>
      <c r="S8057" t="str" cm="1">
        <f t="array" ref="S8057">IFERROR(
  SUMPRODUCT($H$2:$H$15000 *
            (DATEVALUE($D$2:$D$15000) &lt;= $R8057) *
            (DATEVALUE($E$2:$E$15000) &gt;= $R8057))
  /
  SUMPRODUCT((DATEVALUE($D$2:$D$15000) &lt;= $R8057) *
            (DATEVALUE($E$2:$E$15000) &gt;= $R8057)),
  ""
)</f>
        <v/>
      </c>
    </row>
    <row r="8058" spans="18:19" x14ac:dyDescent="0.2">
      <c r="R8058" s="3">
        <f t="shared" si="293"/>
        <v>48080</v>
      </c>
      <c r="S8058" t="str" cm="1">
        <f t="array" ref="S8058">IFERROR(
  SUMPRODUCT($H$2:$H$15000 *
            (DATEVALUE($D$2:$D$15000) &lt;= $R8058) *
            (DATEVALUE($E$2:$E$15000) &gt;= $R8058))
  /
  SUMPRODUCT((DATEVALUE($D$2:$D$15000) &lt;= $R8058) *
            (DATEVALUE($E$2:$E$15000) &gt;= $R8058)),
  ""
)</f>
        <v/>
      </c>
    </row>
    <row r="8059" spans="18:19" x14ac:dyDescent="0.2">
      <c r="R8059" s="3">
        <f t="shared" si="293"/>
        <v>48081</v>
      </c>
      <c r="S8059" t="str" cm="1">
        <f t="array" ref="S8059">IFERROR(
  SUMPRODUCT($H$2:$H$15000 *
            (DATEVALUE($D$2:$D$15000) &lt;= $R8059) *
            (DATEVALUE($E$2:$E$15000) &gt;= $R8059))
  /
  SUMPRODUCT((DATEVALUE($D$2:$D$15000) &lt;= $R8059) *
            (DATEVALUE($E$2:$E$15000) &gt;= $R8059)),
  ""
)</f>
        <v/>
      </c>
    </row>
    <row r="8060" spans="18:19" x14ac:dyDescent="0.2">
      <c r="R8060" s="3">
        <f t="shared" si="293"/>
        <v>48082</v>
      </c>
      <c r="S8060" t="str" cm="1">
        <f t="array" ref="S8060">IFERROR(
  SUMPRODUCT($H$2:$H$15000 *
            (DATEVALUE($D$2:$D$15000) &lt;= $R8060) *
            (DATEVALUE($E$2:$E$15000) &gt;= $R8060))
  /
  SUMPRODUCT((DATEVALUE($D$2:$D$15000) &lt;= $R8060) *
            (DATEVALUE($E$2:$E$15000) &gt;= $R8060)),
  ""
)</f>
        <v/>
      </c>
    </row>
    <row r="8061" spans="18:19" x14ac:dyDescent="0.2">
      <c r="R8061" s="3">
        <f t="shared" si="293"/>
        <v>48083</v>
      </c>
      <c r="S8061" t="str" cm="1">
        <f t="array" ref="S8061">IFERROR(
  SUMPRODUCT($H$2:$H$15000 *
            (DATEVALUE($D$2:$D$15000) &lt;= $R8061) *
            (DATEVALUE($E$2:$E$15000) &gt;= $R8061))
  /
  SUMPRODUCT((DATEVALUE($D$2:$D$15000) &lt;= $R8061) *
            (DATEVALUE($E$2:$E$15000) &gt;= $R8061)),
  ""
)</f>
        <v/>
      </c>
    </row>
    <row r="8062" spans="18:19" x14ac:dyDescent="0.2">
      <c r="R8062" s="3">
        <f t="shared" si="293"/>
        <v>48084</v>
      </c>
      <c r="S8062" t="str" cm="1">
        <f t="array" ref="S8062">IFERROR(
  SUMPRODUCT($H$2:$H$15000 *
            (DATEVALUE($D$2:$D$15000) &lt;= $R8062) *
            (DATEVALUE($E$2:$E$15000) &gt;= $R8062))
  /
  SUMPRODUCT((DATEVALUE($D$2:$D$15000) &lt;= $R8062) *
            (DATEVALUE($E$2:$E$15000) &gt;= $R8062)),
  ""
)</f>
        <v/>
      </c>
    </row>
    <row r="8063" spans="18:19" x14ac:dyDescent="0.2">
      <c r="R8063" s="3">
        <f t="shared" si="293"/>
        <v>48085</v>
      </c>
      <c r="S8063" t="str" cm="1">
        <f t="array" ref="S8063">IFERROR(
  SUMPRODUCT($H$2:$H$15000 *
            (DATEVALUE($D$2:$D$15000) &lt;= $R8063) *
            (DATEVALUE($E$2:$E$15000) &gt;= $R8063))
  /
  SUMPRODUCT((DATEVALUE($D$2:$D$15000) &lt;= $R8063) *
            (DATEVALUE($E$2:$E$15000) &gt;= $R8063)),
  ""
)</f>
        <v/>
      </c>
    </row>
    <row r="8064" spans="18:19" x14ac:dyDescent="0.2">
      <c r="R8064" s="3">
        <f t="shared" si="293"/>
        <v>48086</v>
      </c>
      <c r="S8064" t="str" cm="1">
        <f t="array" ref="S8064">IFERROR(
  SUMPRODUCT($H$2:$H$15000 *
            (DATEVALUE($D$2:$D$15000) &lt;= $R8064) *
            (DATEVALUE($E$2:$E$15000) &gt;= $R8064))
  /
  SUMPRODUCT((DATEVALUE($D$2:$D$15000) &lt;= $R8064) *
            (DATEVALUE($E$2:$E$15000) &gt;= $R8064)),
  ""
)</f>
        <v/>
      </c>
    </row>
    <row r="8065" spans="18:19" x14ac:dyDescent="0.2">
      <c r="R8065" s="3">
        <f t="shared" si="293"/>
        <v>48087</v>
      </c>
      <c r="S8065" t="str" cm="1">
        <f t="array" ref="S8065">IFERROR(
  SUMPRODUCT($H$2:$H$15000 *
            (DATEVALUE($D$2:$D$15000) &lt;= $R8065) *
            (DATEVALUE($E$2:$E$15000) &gt;= $R8065))
  /
  SUMPRODUCT((DATEVALUE($D$2:$D$15000) &lt;= $R8065) *
            (DATEVALUE($E$2:$E$15000) &gt;= $R8065)),
  ""
)</f>
        <v/>
      </c>
    </row>
    <row r="8066" spans="18:19" x14ac:dyDescent="0.2">
      <c r="R8066" s="3">
        <f t="shared" si="293"/>
        <v>48088</v>
      </c>
      <c r="S8066" t="str" cm="1">
        <f t="array" ref="S8066">IFERROR(
  SUMPRODUCT($H$2:$H$15000 *
            (DATEVALUE($D$2:$D$15000) &lt;= $R8066) *
            (DATEVALUE($E$2:$E$15000) &gt;= $R8066))
  /
  SUMPRODUCT((DATEVALUE($D$2:$D$15000) &lt;= $R8066) *
            (DATEVALUE($E$2:$E$15000) &gt;= $R8066)),
  ""
)</f>
        <v/>
      </c>
    </row>
    <row r="8067" spans="18:19" x14ac:dyDescent="0.2">
      <c r="R8067" s="3">
        <f t="shared" si="293"/>
        <v>48089</v>
      </c>
      <c r="S8067" t="str" cm="1">
        <f t="array" ref="S8067">IFERROR(
  SUMPRODUCT($H$2:$H$15000 *
            (DATEVALUE($D$2:$D$15000) &lt;= $R8067) *
            (DATEVALUE($E$2:$E$15000) &gt;= $R8067))
  /
  SUMPRODUCT((DATEVALUE($D$2:$D$15000) &lt;= $R8067) *
            (DATEVALUE($E$2:$E$15000) &gt;= $R8067)),
  ""
)</f>
        <v/>
      </c>
    </row>
    <row r="8068" spans="18:19" x14ac:dyDescent="0.2">
      <c r="R8068" s="3">
        <f t="shared" ref="R8068:R8131" si="294">+R8067+1</f>
        <v>48090</v>
      </c>
      <c r="S8068" t="str" cm="1">
        <f t="array" ref="S8068">IFERROR(
  SUMPRODUCT($H$2:$H$15000 *
            (DATEVALUE($D$2:$D$15000) &lt;= $R8068) *
            (DATEVALUE($E$2:$E$15000) &gt;= $R8068))
  /
  SUMPRODUCT((DATEVALUE($D$2:$D$15000) &lt;= $R8068) *
            (DATEVALUE($E$2:$E$15000) &gt;= $R8068)),
  ""
)</f>
        <v/>
      </c>
    </row>
    <row r="8069" spans="18:19" x14ac:dyDescent="0.2">
      <c r="R8069" s="3">
        <f t="shared" si="294"/>
        <v>48091</v>
      </c>
      <c r="S8069" t="str" cm="1">
        <f t="array" ref="S8069">IFERROR(
  SUMPRODUCT($H$2:$H$15000 *
            (DATEVALUE($D$2:$D$15000) &lt;= $R8069) *
            (DATEVALUE($E$2:$E$15000) &gt;= $R8069))
  /
  SUMPRODUCT((DATEVALUE($D$2:$D$15000) &lt;= $R8069) *
            (DATEVALUE($E$2:$E$15000) &gt;= $R8069)),
  ""
)</f>
        <v/>
      </c>
    </row>
    <row r="8070" spans="18:19" x14ac:dyDescent="0.2">
      <c r="R8070" s="3">
        <f t="shared" si="294"/>
        <v>48092</v>
      </c>
      <c r="S8070" t="str" cm="1">
        <f t="array" ref="S8070">IFERROR(
  SUMPRODUCT($H$2:$H$15000 *
            (DATEVALUE($D$2:$D$15000) &lt;= $R8070) *
            (DATEVALUE($E$2:$E$15000) &gt;= $R8070))
  /
  SUMPRODUCT((DATEVALUE($D$2:$D$15000) &lt;= $R8070) *
            (DATEVALUE($E$2:$E$15000) &gt;= $R8070)),
  ""
)</f>
        <v/>
      </c>
    </row>
    <row r="8071" spans="18:19" x14ac:dyDescent="0.2">
      <c r="R8071" s="3">
        <f t="shared" si="294"/>
        <v>48093</v>
      </c>
      <c r="S8071" t="str" cm="1">
        <f t="array" ref="S8071">IFERROR(
  SUMPRODUCT($H$2:$H$15000 *
            (DATEVALUE($D$2:$D$15000) &lt;= $R8071) *
            (DATEVALUE($E$2:$E$15000) &gt;= $R8071))
  /
  SUMPRODUCT((DATEVALUE($D$2:$D$15000) &lt;= $R8071) *
            (DATEVALUE($E$2:$E$15000) &gt;= $R8071)),
  ""
)</f>
        <v/>
      </c>
    </row>
    <row r="8072" spans="18:19" x14ac:dyDescent="0.2">
      <c r="R8072" s="3">
        <f t="shared" si="294"/>
        <v>48094</v>
      </c>
      <c r="S8072" t="str" cm="1">
        <f t="array" ref="S8072">IFERROR(
  SUMPRODUCT($H$2:$H$15000 *
            (DATEVALUE($D$2:$D$15000) &lt;= $R8072) *
            (DATEVALUE($E$2:$E$15000) &gt;= $R8072))
  /
  SUMPRODUCT((DATEVALUE($D$2:$D$15000) &lt;= $R8072) *
            (DATEVALUE($E$2:$E$15000) &gt;= $R8072)),
  ""
)</f>
        <v/>
      </c>
    </row>
    <row r="8073" spans="18:19" x14ac:dyDescent="0.2">
      <c r="R8073" s="3">
        <f t="shared" si="294"/>
        <v>48095</v>
      </c>
      <c r="S8073" t="str" cm="1">
        <f t="array" ref="S8073">IFERROR(
  SUMPRODUCT($H$2:$H$15000 *
            (DATEVALUE($D$2:$D$15000) &lt;= $R8073) *
            (DATEVALUE($E$2:$E$15000) &gt;= $R8073))
  /
  SUMPRODUCT((DATEVALUE($D$2:$D$15000) &lt;= $R8073) *
            (DATEVALUE($E$2:$E$15000) &gt;= $R8073)),
  ""
)</f>
        <v/>
      </c>
    </row>
    <row r="8074" spans="18:19" x14ac:dyDescent="0.2">
      <c r="R8074" s="3">
        <f t="shared" si="294"/>
        <v>48096</v>
      </c>
      <c r="S8074" t="str" cm="1">
        <f t="array" ref="S8074">IFERROR(
  SUMPRODUCT($H$2:$H$15000 *
            (DATEVALUE($D$2:$D$15000) &lt;= $R8074) *
            (DATEVALUE($E$2:$E$15000) &gt;= $R8074))
  /
  SUMPRODUCT((DATEVALUE($D$2:$D$15000) &lt;= $R8074) *
            (DATEVALUE($E$2:$E$15000) &gt;= $R8074)),
  ""
)</f>
        <v/>
      </c>
    </row>
    <row r="8075" spans="18:19" x14ac:dyDescent="0.2">
      <c r="R8075" s="3">
        <f t="shared" si="294"/>
        <v>48097</v>
      </c>
      <c r="S8075" t="str" cm="1">
        <f t="array" ref="S8075">IFERROR(
  SUMPRODUCT($H$2:$H$15000 *
            (DATEVALUE($D$2:$D$15000) &lt;= $R8075) *
            (DATEVALUE($E$2:$E$15000) &gt;= $R8075))
  /
  SUMPRODUCT((DATEVALUE($D$2:$D$15000) &lt;= $R8075) *
            (DATEVALUE($E$2:$E$15000) &gt;= $R8075)),
  ""
)</f>
        <v/>
      </c>
    </row>
    <row r="8076" spans="18:19" x14ac:dyDescent="0.2">
      <c r="R8076" s="3">
        <f t="shared" si="294"/>
        <v>48098</v>
      </c>
      <c r="S8076" t="str" cm="1">
        <f t="array" ref="S8076">IFERROR(
  SUMPRODUCT($H$2:$H$15000 *
            (DATEVALUE($D$2:$D$15000) &lt;= $R8076) *
            (DATEVALUE($E$2:$E$15000) &gt;= $R8076))
  /
  SUMPRODUCT((DATEVALUE($D$2:$D$15000) &lt;= $R8076) *
            (DATEVALUE($E$2:$E$15000) &gt;= $R8076)),
  ""
)</f>
        <v/>
      </c>
    </row>
    <row r="8077" spans="18:19" x14ac:dyDescent="0.2">
      <c r="R8077" s="3">
        <f t="shared" si="294"/>
        <v>48099</v>
      </c>
      <c r="S8077" t="str" cm="1">
        <f t="array" ref="S8077">IFERROR(
  SUMPRODUCT($H$2:$H$15000 *
            (DATEVALUE($D$2:$D$15000) &lt;= $R8077) *
            (DATEVALUE($E$2:$E$15000) &gt;= $R8077))
  /
  SUMPRODUCT((DATEVALUE($D$2:$D$15000) &lt;= $R8077) *
            (DATEVALUE($E$2:$E$15000) &gt;= $R8077)),
  ""
)</f>
        <v/>
      </c>
    </row>
    <row r="8078" spans="18:19" x14ac:dyDescent="0.2">
      <c r="R8078" s="3">
        <f t="shared" si="294"/>
        <v>48100</v>
      </c>
      <c r="S8078" t="str" cm="1">
        <f t="array" ref="S8078">IFERROR(
  SUMPRODUCT($H$2:$H$15000 *
            (DATEVALUE($D$2:$D$15000) &lt;= $R8078) *
            (DATEVALUE($E$2:$E$15000) &gt;= $R8078))
  /
  SUMPRODUCT((DATEVALUE($D$2:$D$15000) &lt;= $R8078) *
            (DATEVALUE($E$2:$E$15000) &gt;= $R8078)),
  ""
)</f>
        <v/>
      </c>
    </row>
    <row r="8079" spans="18:19" x14ac:dyDescent="0.2">
      <c r="R8079" s="3">
        <f t="shared" si="294"/>
        <v>48101</v>
      </c>
      <c r="S8079" t="str" cm="1">
        <f t="array" ref="S8079">IFERROR(
  SUMPRODUCT($H$2:$H$15000 *
            (DATEVALUE($D$2:$D$15000) &lt;= $R8079) *
            (DATEVALUE($E$2:$E$15000) &gt;= $R8079))
  /
  SUMPRODUCT((DATEVALUE($D$2:$D$15000) &lt;= $R8079) *
            (DATEVALUE($E$2:$E$15000) &gt;= $R8079)),
  ""
)</f>
        <v/>
      </c>
    </row>
    <row r="8080" spans="18:19" x14ac:dyDescent="0.2">
      <c r="R8080" s="3">
        <f t="shared" si="294"/>
        <v>48102</v>
      </c>
      <c r="S8080" t="str" cm="1">
        <f t="array" ref="S8080">IFERROR(
  SUMPRODUCT($H$2:$H$15000 *
            (DATEVALUE($D$2:$D$15000) &lt;= $R8080) *
            (DATEVALUE($E$2:$E$15000) &gt;= $R8080))
  /
  SUMPRODUCT((DATEVALUE($D$2:$D$15000) &lt;= $R8080) *
            (DATEVALUE($E$2:$E$15000) &gt;= $R8080)),
  ""
)</f>
        <v/>
      </c>
    </row>
    <row r="8081" spans="18:19" x14ac:dyDescent="0.2">
      <c r="R8081" s="3">
        <f t="shared" si="294"/>
        <v>48103</v>
      </c>
      <c r="S8081" t="str" cm="1">
        <f t="array" ref="S8081">IFERROR(
  SUMPRODUCT($H$2:$H$15000 *
            (DATEVALUE($D$2:$D$15000) &lt;= $R8081) *
            (DATEVALUE($E$2:$E$15000) &gt;= $R8081))
  /
  SUMPRODUCT((DATEVALUE($D$2:$D$15000) &lt;= $R8081) *
            (DATEVALUE($E$2:$E$15000) &gt;= $R8081)),
  ""
)</f>
        <v/>
      </c>
    </row>
    <row r="8082" spans="18:19" x14ac:dyDescent="0.2">
      <c r="R8082" s="3">
        <f t="shared" si="294"/>
        <v>48104</v>
      </c>
      <c r="S8082" t="str" cm="1">
        <f t="array" ref="S8082">IFERROR(
  SUMPRODUCT($H$2:$H$15000 *
            (DATEVALUE($D$2:$D$15000) &lt;= $R8082) *
            (DATEVALUE($E$2:$E$15000) &gt;= $R8082))
  /
  SUMPRODUCT((DATEVALUE($D$2:$D$15000) &lt;= $R8082) *
            (DATEVALUE($E$2:$E$15000) &gt;= $R8082)),
  ""
)</f>
        <v/>
      </c>
    </row>
    <row r="8083" spans="18:19" x14ac:dyDescent="0.2">
      <c r="R8083" s="3">
        <f t="shared" si="294"/>
        <v>48105</v>
      </c>
      <c r="S8083" t="str" cm="1">
        <f t="array" ref="S8083">IFERROR(
  SUMPRODUCT($H$2:$H$15000 *
            (DATEVALUE($D$2:$D$15000) &lt;= $R8083) *
            (DATEVALUE($E$2:$E$15000) &gt;= $R8083))
  /
  SUMPRODUCT((DATEVALUE($D$2:$D$15000) &lt;= $R8083) *
            (DATEVALUE($E$2:$E$15000) &gt;= $R8083)),
  ""
)</f>
        <v/>
      </c>
    </row>
    <row r="8084" spans="18:19" x14ac:dyDescent="0.2">
      <c r="R8084" s="3">
        <f t="shared" si="294"/>
        <v>48106</v>
      </c>
      <c r="S8084" t="str" cm="1">
        <f t="array" ref="S8084">IFERROR(
  SUMPRODUCT($H$2:$H$15000 *
            (DATEVALUE($D$2:$D$15000) &lt;= $R8084) *
            (DATEVALUE($E$2:$E$15000) &gt;= $R8084))
  /
  SUMPRODUCT((DATEVALUE($D$2:$D$15000) &lt;= $R8084) *
            (DATEVALUE($E$2:$E$15000) &gt;= $R8084)),
  ""
)</f>
        <v/>
      </c>
    </row>
    <row r="8085" spans="18:19" x14ac:dyDescent="0.2">
      <c r="R8085" s="3">
        <f t="shared" si="294"/>
        <v>48107</v>
      </c>
      <c r="S8085" t="str" cm="1">
        <f t="array" ref="S8085">IFERROR(
  SUMPRODUCT($H$2:$H$15000 *
            (DATEVALUE($D$2:$D$15000) &lt;= $R8085) *
            (DATEVALUE($E$2:$E$15000) &gt;= $R8085))
  /
  SUMPRODUCT((DATEVALUE($D$2:$D$15000) &lt;= $R8085) *
            (DATEVALUE($E$2:$E$15000) &gt;= $R8085)),
  ""
)</f>
        <v/>
      </c>
    </row>
    <row r="8086" spans="18:19" x14ac:dyDescent="0.2">
      <c r="R8086" s="3">
        <f t="shared" si="294"/>
        <v>48108</v>
      </c>
      <c r="S8086" t="str" cm="1">
        <f t="array" ref="S8086">IFERROR(
  SUMPRODUCT($H$2:$H$15000 *
            (DATEVALUE($D$2:$D$15000) &lt;= $R8086) *
            (DATEVALUE($E$2:$E$15000) &gt;= $R8086))
  /
  SUMPRODUCT((DATEVALUE($D$2:$D$15000) &lt;= $R8086) *
            (DATEVALUE($E$2:$E$15000) &gt;= $R8086)),
  ""
)</f>
        <v/>
      </c>
    </row>
    <row r="8087" spans="18:19" x14ac:dyDescent="0.2">
      <c r="R8087" s="3">
        <f t="shared" si="294"/>
        <v>48109</v>
      </c>
      <c r="S8087" t="str" cm="1">
        <f t="array" ref="S8087">IFERROR(
  SUMPRODUCT($H$2:$H$15000 *
            (DATEVALUE($D$2:$D$15000) &lt;= $R8087) *
            (DATEVALUE($E$2:$E$15000) &gt;= $R8087))
  /
  SUMPRODUCT((DATEVALUE($D$2:$D$15000) &lt;= $R8087) *
            (DATEVALUE($E$2:$E$15000) &gt;= $R8087)),
  ""
)</f>
        <v/>
      </c>
    </row>
    <row r="8088" spans="18:19" x14ac:dyDescent="0.2">
      <c r="R8088" s="3">
        <f t="shared" si="294"/>
        <v>48110</v>
      </c>
      <c r="S8088" t="str" cm="1">
        <f t="array" ref="S8088">IFERROR(
  SUMPRODUCT($H$2:$H$15000 *
            (DATEVALUE($D$2:$D$15000) &lt;= $R8088) *
            (DATEVALUE($E$2:$E$15000) &gt;= $R8088))
  /
  SUMPRODUCT((DATEVALUE($D$2:$D$15000) &lt;= $R8088) *
            (DATEVALUE($E$2:$E$15000) &gt;= $R8088)),
  ""
)</f>
        <v/>
      </c>
    </row>
    <row r="8089" spans="18:19" x14ac:dyDescent="0.2">
      <c r="R8089" s="3">
        <f t="shared" si="294"/>
        <v>48111</v>
      </c>
      <c r="S8089" t="str" cm="1">
        <f t="array" ref="S8089">IFERROR(
  SUMPRODUCT($H$2:$H$15000 *
            (DATEVALUE($D$2:$D$15000) &lt;= $R8089) *
            (DATEVALUE($E$2:$E$15000) &gt;= $R8089))
  /
  SUMPRODUCT((DATEVALUE($D$2:$D$15000) &lt;= $R8089) *
            (DATEVALUE($E$2:$E$15000) &gt;= $R8089)),
  ""
)</f>
        <v/>
      </c>
    </row>
    <row r="8090" spans="18:19" x14ac:dyDescent="0.2">
      <c r="R8090" s="3">
        <f t="shared" si="294"/>
        <v>48112</v>
      </c>
      <c r="S8090" t="str" cm="1">
        <f t="array" ref="S8090">IFERROR(
  SUMPRODUCT($H$2:$H$15000 *
            (DATEVALUE($D$2:$D$15000) &lt;= $R8090) *
            (DATEVALUE($E$2:$E$15000) &gt;= $R8090))
  /
  SUMPRODUCT((DATEVALUE($D$2:$D$15000) &lt;= $R8090) *
            (DATEVALUE($E$2:$E$15000) &gt;= $R8090)),
  ""
)</f>
        <v/>
      </c>
    </row>
    <row r="8091" spans="18:19" x14ac:dyDescent="0.2">
      <c r="R8091" s="3">
        <f t="shared" si="294"/>
        <v>48113</v>
      </c>
      <c r="S8091" t="str" cm="1">
        <f t="array" ref="S8091">IFERROR(
  SUMPRODUCT($H$2:$H$15000 *
            (DATEVALUE($D$2:$D$15000) &lt;= $R8091) *
            (DATEVALUE($E$2:$E$15000) &gt;= $R8091))
  /
  SUMPRODUCT((DATEVALUE($D$2:$D$15000) &lt;= $R8091) *
            (DATEVALUE($E$2:$E$15000) &gt;= $R8091)),
  ""
)</f>
        <v/>
      </c>
    </row>
    <row r="8092" spans="18:19" x14ac:dyDescent="0.2">
      <c r="R8092" s="3">
        <f t="shared" si="294"/>
        <v>48114</v>
      </c>
      <c r="S8092" t="str" cm="1">
        <f t="array" ref="S8092">IFERROR(
  SUMPRODUCT($H$2:$H$15000 *
            (DATEVALUE($D$2:$D$15000) &lt;= $R8092) *
            (DATEVALUE($E$2:$E$15000) &gt;= $R8092))
  /
  SUMPRODUCT((DATEVALUE($D$2:$D$15000) &lt;= $R8092) *
            (DATEVALUE($E$2:$E$15000) &gt;= $R8092)),
  ""
)</f>
        <v/>
      </c>
    </row>
    <row r="8093" spans="18:19" x14ac:dyDescent="0.2">
      <c r="R8093" s="3">
        <f t="shared" si="294"/>
        <v>48115</v>
      </c>
      <c r="S8093" t="str" cm="1">
        <f t="array" ref="S8093">IFERROR(
  SUMPRODUCT($H$2:$H$15000 *
            (DATEVALUE($D$2:$D$15000) &lt;= $R8093) *
            (DATEVALUE($E$2:$E$15000) &gt;= $R8093))
  /
  SUMPRODUCT((DATEVALUE($D$2:$D$15000) &lt;= $R8093) *
            (DATEVALUE($E$2:$E$15000) &gt;= $R8093)),
  ""
)</f>
        <v/>
      </c>
    </row>
    <row r="8094" spans="18:19" x14ac:dyDescent="0.2">
      <c r="R8094" s="3">
        <f t="shared" si="294"/>
        <v>48116</v>
      </c>
      <c r="S8094" t="str" cm="1">
        <f t="array" ref="S8094">IFERROR(
  SUMPRODUCT($H$2:$H$15000 *
            (DATEVALUE($D$2:$D$15000) &lt;= $R8094) *
            (DATEVALUE($E$2:$E$15000) &gt;= $R8094))
  /
  SUMPRODUCT((DATEVALUE($D$2:$D$15000) &lt;= $R8094) *
            (DATEVALUE($E$2:$E$15000) &gt;= $R8094)),
  ""
)</f>
        <v/>
      </c>
    </row>
    <row r="8095" spans="18:19" x14ac:dyDescent="0.2">
      <c r="R8095" s="3">
        <f t="shared" si="294"/>
        <v>48117</v>
      </c>
      <c r="S8095" t="str" cm="1">
        <f t="array" ref="S8095">IFERROR(
  SUMPRODUCT($H$2:$H$15000 *
            (DATEVALUE($D$2:$D$15000) &lt;= $R8095) *
            (DATEVALUE($E$2:$E$15000) &gt;= $R8095))
  /
  SUMPRODUCT((DATEVALUE($D$2:$D$15000) &lt;= $R8095) *
            (DATEVALUE($E$2:$E$15000) &gt;= $R8095)),
  ""
)</f>
        <v/>
      </c>
    </row>
    <row r="8096" spans="18:19" x14ac:dyDescent="0.2">
      <c r="R8096" s="3">
        <f t="shared" si="294"/>
        <v>48118</v>
      </c>
      <c r="S8096" t="str" cm="1">
        <f t="array" ref="S8096">IFERROR(
  SUMPRODUCT($H$2:$H$15000 *
            (DATEVALUE($D$2:$D$15000) &lt;= $R8096) *
            (DATEVALUE($E$2:$E$15000) &gt;= $R8096))
  /
  SUMPRODUCT((DATEVALUE($D$2:$D$15000) &lt;= $R8096) *
            (DATEVALUE($E$2:$E$15000) &gt;= $R8096)),
  ""
)</f>
        <v/>
      </c>
    </row>
    <row r="8097" spans="18:19" x14ac:dyDescent="0.2">
      <c r="R8097" s="3">
        <f t="shared" si="294"/>
        <v>48119</v>
      </c>
      <c r="S8097" t="str" cm="1">
        <f t="array" ref="S8097">IFERROR(
  SUMPRODUCT($H$2:$H$15000 *
            (DATEVALUE($D$2:$D$15000) &lt;= $R8097) *
            (DATEVALUE($E$2:$E$15000) &gt;= $R8097))
  /
  SUMPRODUCT((DATEVALUE($D$2:$D$15000) &lt;= $R8097) *
            (DATEVALUE($E$2:$E$15000) &gt;= $R8097)),
  ""
)</f>
        <v/>
      </c>
    </row>
    <row r="8098" spans="18:19" x14ac:dyDescent="0.2">
      <c r="R8098" s="3">
        <f t="shared" si="294"/>
        <v>48120</v>
      </c>
      <c r="S8098" t="str" cm="1">
        <f t="array" ref="S8098">IFERROR(
  SUMPRODUCT($H$2:$H$15000 *
            (DATEVALUE($D$2:$D$15000) &lt;= $R8098) *
            (DATEVALUE($E$2:$E$15000) &gt;= $R8098))
  /
  SUMPRODUCT((DATEVALUE($D$2:$D$15000) &lt;= $R8098) *
            (DATEVALUE($E$2:$E$15000) &gt;= $R8098)),
  ""
)</f>
        <v/>
      </c>
    </row>
    <row r="8099" spans="18:19" x14ac:dyDescent="0.2">
      <c r="R8099" s="3">
        <f t="shared" si="294"/>
        <v>48121</v>
      </c>
      <c r="S8099" t="str" cm="1">
        <f t="array" ref="S8099">IFERROR(
  SUMPRODUCT($H$2:$H$15000 *
            (DATEVALUE($D$2:$D$15000) &lt;= $R8099) *
            (DATEVALUE($E$2:$E$15000) &gt;= $R8099))
  /
  SUMPRODUCT((DATEVALUE($D$2:$D$15000) &lt;= $R8099) *
            (DATEVALUE($E$2:$E$15000) &gt;= $R8099)),
  ""
)</f>
        <v/>
      </c>
    </row>
    <row r="8100" spans="18:19" x14ac:dyDescent="0.2">
      <c r="R8100" s="3">
        <f t="shared" si="294"/>
        <v>48122</v>
      </c>
      <c r="S8100" t="str" cm="1">
        <f t="array" ref="S8100">IFERROR(
  SUMPRODUCT($H$2:$H$15000 *
            (DATEVALUE($D$2:$D$15000) &lt;= $R8100) *
            (DATEVALUE($E$2:$E$15000) &gt;= $R8100))
  /
  SUMPRODUCT((DATEVALUE($D$2:$D$15000) &lt;= $R8100) *
            (DATEVALUE($E$2:$E$15000) &gt;= $R8100)),
  ""
)</f>
        <v/>
      </c>
    </row>
    <row r="8101" spans="18:19" x14ac:dyDescent="0.2">
      <c r="R8101" s="3">
        <f t="shared" si="294"/>
        <v>48123</v>
      </c>
      <c r="S8101" t="str" cm="1">
        <f t="array" ref="S8101">IFERROR(
  SUMPRODUCT($H$2:$H$15000 *
            (DATEVALUE($D$2:$D$15000) &lt;= $R8101) *
            (DATEVALUE($E$2:$E$15000) &gt;= $R8101))
  /
  SUMPRODUCT((DATEVALUE($D$2:$D$15000) &lt;= $R8101) *
            (DATEVALUE($E$2:$E$15000) &gt;= $R8101)),
  ""
)</f>
        <v/>
      </c>
    </row>
    <row r="8102" spans="18:19" x14ac:dyDescent="0.2">
      <c r="R8102" s="3">
        <f t="shared" si="294"/>
        <v>48124</v>
      </c>
      <c r="S8102" t="str" cm="1">
        <f t="array" ref="S8102">IFERROR(
  SUMPRODUCT($H$2:$H$15000 *
            (DATEVALUE($D$2:$D$15000) &lt;= $R8102) *
            (DATEVALUE($E$2:$E$15000) &gt;= $R8102))
  /
  SUMPRODUCT((DATEVALUE($D$2:$D$15000) &lt;= $R8102) *
            (DATEVALUE($E$2:$E$15000) &gt;= $R8102)),
  ""
)</f>
        <v/>
      </c>
    </row>
    <row r="8103" spans="18:19" x14ac:dyDescent="0.2">
      <c r="R8103" s="3">
        <f t="shared" si="294"/>
        <v>48125</v>
      </c>
      <c r="S8103" t="str" cm="1">
        <f t="array" ref="S8103">IFERROR(
  SUMPRODUCT($H$2:$H$15000 *
            (DATEVALUE($D$2:$D$15000) &lt;= $R8103) *
            (DATEVALUE($E$2:$E$15000) &gt;= $R8103))
  /
  SUMPRODUCT((DATEVALUE($D$2:$D$15000) &lt;= $R8103) *
            (DATEVALUE($E$2:$E$15000) &gt;= $R8103)),
  ""
)</f>
        <v/>
      </c>
    </row>
    <row r="8104" spans="18:19" x14ac:dyDescent="0.2">
      <c r="R8104" s="3">
        <f t="shared" si="294"/>
        <v>48126</v>
      </c>
      <c r="S8104" t="str" cm="1">
        <f t="array" ref="S8104">IFERROR(
  SUMPRODUCT($H$2:$H$15000 *
            (DATEVALUE($D$2:$D$15000) &lt;= $R8104) *
            (DATEVALUE($E$2:$E$15000) &gt;= $R8104))
  /
  SUMPRODUCT((DATEVALUE($D$2:$D$15000) &lt;= $R8104) *
            (DATEVALUE($E$2:$E$15000) &gt;= $R8104)),
  ""
)</f>
        <v/>
      </c>
    </row>
    <row r="8105" spans="18:19" x14ac:dyDescent="0.2">
      <c r="R8105" s="3">
        <f t="shared" si="294"/>
        <v>48127</v>
      </c>
      <c r="S8105" t="str" cm="1">
        <f t="array" ref="S8105">IFERROR(
  SUMPRODUCT($H$2:$H$15000 *
            (DATEVALUE($D$2:$D$15000) &lt;= $R8105) *
            (DATEVALUE($E$2:$E$15000) &gt;= $R8105))
  /
  SUMPRODUCT((DATEVALUE($D$2:$D$15000) &lt;= $R8105) *
            (DATEVALUE($E$2:$E$15000) &gt;= $R8105)),
  ""
)</f>
        <v/>
      </c>
    </row>
    <row r="8106" spans="18:19" x14ac:dyDescent="0.2">
      <c r="R8106" s="3">
        <f t="shared" si="294"/>
        <v>48128</v>
      </c>
      <c r="S8106" t="str" cm="1">
        <f t="array" ref="S8106">IFERROR(
  SUMPRODUCT($H$2:$H$15000 *
            (DATEVALUE($D$2:$D$15000) &lt;= $R8106) *
            (DATEVALUE($E$2:$E$15000) &gt;= $R8106))
  /
  SUMPRODUCT((DATEVALUE($D$2:$D$15000) &lt;= $R8106) *
            (DATEVALUE($E$2:$E$15000) &gt;= $R8106)),
  ""
)</f>
        <v/>
      </c>
    </row>
    <row r="8107" spans="18:19" x14ac:dyDescent="0.2">
      <c r="R8107" s="3">
        <f t="shared" si="294"/>
        <v>48129</v>
      </c>
      <c r="S8107" t="str" cm="1">
        <f t="array" ref="S8107">IFERROR(
  SUMPRODUCT($H$2:$H$15000 *
            (DATEVALUE($D$2:$D$15000) &lt;= $R8107) *
            (DATEVALUE($E$2:$E$15000) &gt;= $R8107))
  /
  SUMPRODUCT((DATEVALUE($D$2:$D$15000) &lt;= $R8107) *
            (DATEVALUE($E$2:$E$15000) &gt;= $R8107)),
  ""
)</f>
        <v/>
      </c>
    </row>
    <row r="8108" spans="18:19" x14ac:dyDescent="0.2">
      <c r="R8108" s="3">
        <f t="shared" si="294"/>
        <v>48130</v>
      </c>
      <c r="S8108" t="str" cm="1">
        <f t="array" ref="S8108">IFERROR(
  SUMPRODUCT($H$2:$H$15000 *
            (DATEVALUE($D$2:$D$15000) &lt;= $R8108) *
            (DATEVALUE($E$2:$E$15000) &gt;= $R8108))
  /
  SUMPRODUCT((DATEVALUE($D$2:$D$15000) &lt;= $R8108) *
            (DATEVALUE($E$2:$E$15000) &gt;= $R8108)),
  ""
)</f>
        <v/>
      </c>
    </row>
    <row r="8109" spans="18:19" x14ac:dyDescent="0.2">
      <c r="R8109" s="3">
        <f t="shared" si="294"/>
        <v>48131</v>
      </c>
      <c r="S8109" t="str" cm="1">
        <f t="array" ref="S8109">IFERROR(
  SUMPRODUCT($H$2:$H$15000 *
            (DATEVALUE($D$2:$D$15000) &lt;= $R8109) *
            (DATEVALUE($E$2:$E$15000) &gt;= $R8109))
  /
  SUMPRODUCT((DATEVALUE($D$2:$D$15000) &lt;= $R8109) *
            (DATEVALUE($E$2:$E$15000) &gt;= $R8109)),
  ""
)</f>
        <v/>
      </c>
    </row>
    <row r="8110" spans="18:19" x14ac:dyDescent="0.2">
      <c r="R8110" s="3">
        <f t="shared" si="294"/>
        <v>48132</v>
      </c>
      <c r="S8110" t="str" cm="1">
        <f t="array" ref="S8110">IFERROR(
  SUMPRODUCT($H$2:$H$15000 *
            (DATEVALUE($D$2:$D$15000) &lt;= $R8110) *
            (DATEVALUE($E$2:$E$15000) &gt;= $R8110))
  /
  SUMPRODUCT((DATEVALUE($D$2:$D$15000) &lt;= $R8110) *
            (DATEVALUE($E$2:$E$15000) &gt;= $R8110)),
  ""
)</f>
        <v/>
      </c>
    </row>
    <row r="8111" spans="18:19" x14ac:dyDescent="0.2">
      <c r="R8111" s="3">
        <f t="shared" si="294"/>
        <v>48133</v>
      </c>
      <c r="S8111" t="str" cm="1">
        <f t="array" ref="S8111">IFERROR(
  SUMPRODUCT($H$2:$H$15000 *
            (DATEVALUE($D$2:$D$15000) &lt;= $R8111) *
            (DATEVALUE($E$2:$E$15000) &gt;= $R8111))
  /
  SUMPRODUCT((DATEVALUE($D$2:$D$15000) &lt;= $R8111) *
            (DATEVALUE($E$2:$E$15000) &gt;= $R8111)),
  ""
)</f>
        <v/>
      </c>
    </row>
    <row r="8112" spans="18:19" x14ac:dyDescent="0.2">
      <c r="R8112" s="3">
        <f t="shared" si="294"/>
        <v>48134</v>
      </c>
      <c r="S8112" t="str" cm="1">
        <f t="array" ref="S8112">IFERROR(
  SUMPRODUCT($H$2:$H$15000 *
            (DATEVALUE($D$2:$D$15000) &lt;= $R8112) *
            (DATEVALUE($E$2:$E$15000) &gt;= $R8112))
  /
  SUMPRODUCT((DATEVALUE($D$2:$D$15000) &lt;= $R8112) *
            (DATEVALUE($E$2:$E$15000) &gt;= $R8112)),
  ""
)</f>
        <v/>
      </c>
    </row>
    <row r="8113" spans="18:19" x14ac:dyDescent="0.2">
      <c r="R8113" s="3">
        <f t="shared" si="294"/>
        <v>48135</v>
      </c>
      <c r="S8113" t="str" cm="1">
        <f t="array" ref="S8113">IFERROR(
  SUMPRODUCT($H$2:$H$15000 *
            (DATEVALUE($D$2:$D$15000) &lt;= $R8113) *
            (DATEVALUE($E$2:$E$15000) &gt;= $R8113))
  /
  SUMPRODUCT((DATEVALUE($D$2:$D$15000) &lt;= $R8113) *
            (DATEVALUE($E$2:$E$15000) &gt;= $R8113)),
  ""
)</f>
        <v/>
      </c>
    </row>
    <row r="8114" spans="18:19" x14ac:dyDescent="0.2">
      <c r="R8114" s="3">
        <f t="shared" si="294"/>
        <v>48136</v>
      </c>
      <c r="S8114" t="str" cm="1">
        <f t="array" ref="S8114">IFERROR(
  SUMPRODUCT($H$2:$H$15000 *
            (DATEVALUE($D$2:$D$15000) &lt;= $R8114) *
            (DATEVALUE($E$2:$E$15000) &gt;= $R8114))
  /
  SUMPRODUCT((DATEVALUE($D$2:$D$15000) &lt;= $R8114) *
            (DATEVALUE($E$2:$E$15000) &gt;= $R8114)),
  ""
)</f>
        <v/>
      </c>
    </row>
    <row r="8115" spans="18:19" x14ac:dyDescent="0.2">
      <c r="R8115" s="3">
        <f t="shared" si="294"/>
        <v>48137</v>
      </c>
      <c r="S8115" t="str" cm="1">
        <f t="array" ref="S8115">IFERROR(
  SUMPRODUCT($H$2:$H$15000 *
            (DATEVALUE($D$2:$D$15000) &lt;= $R8115) *
            (DATEVALUE($E$2:$E$15000) &gt;= $R8115))
  /
  SUMPRODUCT((DATEVALUE($D$2:$D$15000) &lt;= $R8115) *
            (DATEVALUE($E$2:$E$15000) &gt;= $R8115)),
  ""
)</f>
        <v/>
      </c>
    </row>
    <row r="8116" spans="18:19" x14ac:dyDescent="0.2">
      <c r="R8116" s="3">
        <f t="shared" si="294"/>
        <v>48138</v>
      </c>
      <c r="S8116" t="str" cm="1">
        <f t="array" ref="S8116">IFERROR(
  SUMPRODUCT($H$2:$H$15000 *
            (DATEVALUE($D$2:$D$15000) &lt;= $R8116) *
            (DATEVALUE($E$2:$E$15000) &gt;= $R8116))
  /
  SUMPRODUCT((DATEVALUE($D$2:$D$15000) &lt;= $R8116) *
            (DATEVALUE($E$2:$E$15000) &gt;= $R8116)),
  ""
)</f>
        <v/>
      </c>
    </row>
    <row r="8117" spans="18:19" x14ac:dyDescent="0.2">
      <c r="R8117" s="3">
        <f t="shared" si="294"/>
        <v>48139</v>
      </c>
      <c r="S8117" t="str" cm="1">
        <f t="array" ref="S8117">IFERROR(
  SUMPRODUCT($H$2:$H$15000 *
            (DATEVALUE($D$2:$D$15000) &lt;= $R8117) *
            (DATEVALUE($E$2:$E$15000) &gt;= $R8117))
  /
  SUMPRODUCT((DATEVALUE($D$2:$D$15000) &lt;= $R8117) *
            (DATEVALUE($E$2:$E$15000) &gt;= $R8117)),
  ""
)</f>
        <v/>
      </c>
    </row>
    <row r="8118" spans="18:19" x14ac:dyDescent="0.2">
      <c r="R8118" s="3">
        <f t="shared" si="294"/>
        <v>48140</v>
      </c>
      <c r="S8118" t="str" cm="1">
        <f t="array" ref="S8118">IFERROR(
  SUMPRODUCT($H$2:$H$15000 *
            (DATEVALUE($D$2:$D$15000) &lt;= $R8118) *
            (DATEVALUE($E$2:$E$15000) &gt;= $R8118))
  /
  SUMPRODUCT((DATEVALUE($D$2:$D$15000) &lt;= $R8118) *
            (DATEVALUE($E$2:$E$15000) &gt;= $R8118)),
  ""
)</f>
        <v/>
      </c>
    </row>
    <row r="8119" spans="18:19" x14ac:dyDescent="0.2">
      <c r="R8119" s="3">
        <f t="shared" si="294"/>
        <v>48141</v>
      </c>
      <c r="S8119" t="str" cm="1">
        <f t="array" ref="S8119">IFERROR(
  SUMPRODUCT($H$2:$H$15000 *
            (DATEVALUE($D$2:$D$15000) &lt;= $R8119) *
            (DATEVALUE($E$2:$E$15000) &gt;= $R8119))
  /
  SUMPRODUCT((DATEVALUE($D$2:$D$15000) &lt;= $R8119) *
            (DATEVALUE($E$2:$E$15000) &gt;= $R8119)),
  ""
)</f>
        <v/>
      </c>
    </row>
    <row r="8120" spans="18:19" x14ac:dyDescent="0.2">
      <c r="R8120" s="3">
        <f t="shared" si="294"/>
        <v>48142</v>
      </c>
      <c r="S8120" t="str" cm="1">
        <f t="array" ref="S8120">IFERROR(
  SUMPRODUCT($H$2:$H$15000 *
            (DATEVALUE($D$2:$D$15000) &lt;= $R8120) *
            (DATEVALUE($E$2:$E$15000) &gt;= $R8120))
  /
  SUMPRODUCT((DATEVALUE($D$2:$D$15000) &lt;= $R8120) *
            (DATEVALUE($E$2:$E$15000) &gt;= $R8120)),
  ""
)</f>
        <v/>
      </c>
    </row>
    <row r="8121" spans="18:19" x14ac:dyDescent="0.2">
      <c r="R8121" s="3">
        <f t="shared" si="294"/>
        <v>48143</v>
      </c>
      <c r="S8121" t="str" cm="1">
        <f t="array" ref="S8121">IFERROR(
  SUMPRODUCT($H$2:$H$15000 *
            (DATEVALUE($D$2:$D$15000) &lt;= $R8121) *
            (DATEVALUE($E$2:$E$15000) &gt;= $R8121))
  /
  SUMPRODUCT((DATEVALUE($D$2:$D$15000) &lt;= $R8121) *
            (DATEVALUE($E$2:$E$15000) &gt;= $R8121)),
  ""
)</f>
        <v/>
      </c>
    </row>
    <row r="8122" spans="18:19" x14ac:dyDescent="0.2">
      <c r="R8122" s="3">
        <f t="shared" si="294"/>
        <v>48144</v>
      </c>
      <c r="S8122" t="str" cm="1">
        <f t="array" ref="S8122">IFERROR(
  SUMPRODUCT($H$2:$H$15000 *
            (DATEVALUE($D$2:$D$15000) &lt;= $R8122) *
            (DATEVALUE($E$2:$E$15000) &gt;= $R8122))
  /
  SUMPRODUCT((DATEVALUE($D$2:$D$15000) &lt;= $R8122) *
            (DATEVALUE($E$2:$E$15000) &gt;= $R8122)),
  ""
)</f>
        <v/>
      </c>
    </row>
    <row r="8123" spans="18:19" x14ac:dyDescent="0.2">
      <c r="R8123" s="3">
        <f t="shared" si="294"/>
        <v>48145</v>
      </c>
      <c r="S8123" t="str" cm="1">
        <f t="array" ref="S8123">IFERROR(
  SUMPRODUCT($H$2:$H$15000 *
            (DATEVALUE($D$2:$D$15000) &lt;= $R8123) *
            (DATEVALUE($E$2:$E$15000) &gt;= $R8123))
  /
  SUMPRODUCT((DATEVALUE($D$2:$D$15000) &lt;= $R8123) *
            (DATEVALUE($E$2:$E$15000) &gt;= $R8123)),
  ""
)</f>
        <v/>
      </c>
    </row>
    <row r="8124" spans="18:19" x14ac:dyDescent="0.2">
      <c r="R8124" s="3">
        <f t="shared" si="294"/>
        <v>48146</v>
      </c>
      <c r="S8124" t="str" cm="1">
        <f t="array" ref="S8124">IFERROR(
  SUMPRODUCT($H$2:$H$15000 *
            (DATEVALUE($D$2:$D$15000) &lt;= $R8124) *
            (DATEVALUE($E$2:$E$15000) &gt;= $R8124))
  /
  SUMPRODUCT((DATEVALUE($D$2:$D$15000) &lt;= $R8124) *
            (DATEVALUE($E$2:$E$15000) &gt;= $R8124)),
  ""
)</f>
        <v/>
      </c>
    </row>
    <row r="8125" spans="18:19" x14ac:dyDescent="0.2">
      <c r="R8125" s="3">
        <f t="shared" si="294"/>
        <v>48147</v>
      </c>
      <c r="S8125" t="str" cm="1">
        <f t="array" ref="S8125">IFERROR(
  SUMPRODUCT($H$2:$H$15000 *
            (DATEVALUE($D$2:$D$15000) &lt;= $R8125) *
            (DATEVALUE($E$2:$E$15000) &gt;= $R8125))
  /
  SUMPRODUCT((DATEVALUE($D$2:$D$15000) &lt;= $R8125) *
            (DATEVALUE($E$2:$E$15000) &gt;= $R8125)),
  ""
)</f>
        <v/>
      </c>
    </row>
    <row r="8126" spans="18:19" x14ac:dyDescent="0.2">
      <c r="R8126" s="3">
        <f t="shared" si="294"/>
        <v>48148</v>
      </c>
      <c r="S8126" t="str" cm="1">
        <f t="array" ref="S8126">IFERROR(
  SUMPRODUCT($H$2:$H$15000 *
            (DATEVALUE($D$2:$D$15000) &lt;= $R8126) *
            (DATEVALUE($E$2:$E$15000) &gt;= $R8126))
  /
  SUMPRODUCT((DATEVALUE($D$2:$D$15000) &lt;= $R8126) *
            (DATEVALUE($E$2:$E$15000) &gt;= $R8126)),
  ""
)</f>
        <v/>
      </c>
    </row>
    <row r="8127" spans="18:19" x14ac:dyDescent="0.2">
      <c r="R8127" s="3">
        <f t="shared" si="294"/>
        <v>48149</v>
      </c>
      <c r="S8127" t="str" cm="1">
        <f t="array" ref="S8127">IFERROR(
  SUMPRODUCT($H$2:$H$15000 *
            (DATEVALUE($D$2:$D$15000) &lt;= $R8127) *
            (DATEVALUE($E$2:$E$15000) &gt;= $R8127))
  /
  SUMPRODUCT((DATEVALUE($D$2:$D$15000) &lt;= $R8127) *
            (DATEVALUE($E$2:$E$15000) &gt;= $R8127)),
  ""
)</f>
        <v/>
      </c>
    </row>
    <row r="8128" spans="18:19" x14ac:dyDescent="0.2">
      <c r="R8128" s="3">
        <f t="shared" si="294"/>
        <v>48150</v>
      </c>
      <c r="S8128" t="str" cm="1">
        <f t="array" ref="S8128">IFERROR(
  SUMPRODUCT($H$2:$H$15000 *
            (DATEVALUE($D$2:$D$15000) &lt;= $R8128) *
            (DATEVALUE($E$2:$E$15000) &gt;= $R8128))
  /
  SUMPRODUCT((DATEVALUE($D$2:$D$15000) &lt;= $R8128) *
            (DATEVALUE($E$2:$E$15000) &gt;= $R8128)),
  ""
)</f>
        <v/>
      </c>
    </row>
    <row r="8129" spans="18:19" x14ac:dyDescent="0.2">
      <c r="R8129" s="3">
        <f t="shared" si="294"/>
        <v>48151</v>
      </c>
      <c r="S8129" t="str" cm="1">
        <f t="array" ref="S8129">IFERROR(
  SUMPRODUCT($H$2:$H$15000 *
            (DATEVALUE($D$2:$D$15000) &lt;= $R8129) *
            (DATEVALUE($E$2:$E$15000) &gt;= $R8129))
  /
  SUMPRODUCT((DATEVALUE($D$2:$D$15000) &lt;= $R8129) *
            (DATEVALUE($E$2:$E$15000) &gt;= $R8129)),
  ""
)</f>
        <v/>
      </c>
    </row>
    <row r="8130" spans="18:19" x14ac:dyDescent="0.2">
      <c r="R8130" s="3">
        <f t="shared" si="294"/>
        <v>48152</v>
      </c>
      <c r="S8130" t="str" cm="1">
        <f t="array" ref="S8130">IFERROR(
  SUMPRODUCT($H$2:$H$15000 *
            (DATEVALUE($D$2:$D$15000) &lt;= $R8130) *
            (DATEVALUE($E$2:$E$15000) &gt;= $R8130))
  /
  SUMPRODUCT((DATEVALUE($D$2:$D$15000) &lt;= $R8130) *
            (DATEVALUE($E$2:$E$15000) &gt;= $R8130)),
  ""
)</f>
        <v/>
      </c>
    </row>
    <row r="8131" spans="18:19" x14ac:dyDescent="0.2">
      <c r="R8131" s="3">
        <f t="shared" si="294"/>
        <v>48153</v>
      </c>
      <c r="S8131" t="str" cm="1">
        <f t="array" ref="S8131">IFERROR(
  SUMPRODUCT($H$2:$H$15000 *
            (DATEVALUE($D$2:$D$15000) &lt;= $R8131) *
            (DATEVALUE($E$2:$E$15000) &gt;= $R8131))
  /
  SUMPRODUCT((DATEVALUE($D$2:$D$15000) &lt;= $R8131) *
            (DATEVALUE($E$2:$E$15000) &gt;= $R8131)),
  ""
)</f>
        <v/>
      </c>
    </row>
    <row r="8132" spans="18:19" x14ac:dyDescent="0.2">
      <c r="R8132" s="3">
        <f t="shared" ref="R8132:R8195" si="295">+R8131+1</f>
        <v>48154</v>
      </c>
      <c r="S8132" t="str" cm="1">
        <f t="array" ref="S8132">IFERROR(
  SUMPRODUCT($H$2:$H$15000 *
            (DATEVALUE($D$2:$D$15000) &lt;= $R8132) *
            (DATEVALUE($E$2:$E$15000) &gt;= $R8132))
  /
  SUMPRODUCT((DATEVALUE($D$2:$D$15000) &lt;= $R8132) *
            (DATEVALUE($E$2:$E$15000) &gt;= $R8132)),
  ""
)</f>
        <v/>
      </c>
    </row>
    <row r="8133" spans="18:19" x14ac:dyDescent="0.2">
      <c r="R8133" s="3">
        <f t="shared" si="295"/>
        <v>48155</v>
      </c>
      <c r="S8133" t="str" cm="1">
        <f t="array" ref="S8133">IFERROR(
  SUMPRODUCT($H$2:$H$15000 *
            (DATEVALUE($D$2:$D$15000) &lt;= $R8133) *
            (DATEVALUE($E$2:$E$15000) &gt;= $R8133))
  /
  SUMPRODUCT((DATEVALUE($D$2:$D$15000) &lt;= $R8133) *
            (DATEVALUE($E$2:$E$15000) &gt;= $R8133)),
  ""
)</f>
        <v/>
      </c>
    </row>
    <row r="8134" spans="18:19" x14ac:dyDescent="0.2">
      <c r="R8134" s="3">
        <f t="shared" si="295"/>
        <v>48156</v>
      </c>
      <c r="S8134" t="str" cm="1">
        <f t="array" ref="S8134">IFERROR(
  SUMPRODUCT($H$2:$H$15000 *
            (DATEVALUE($D$2:$D$15000) &lt;= $R8134) *
            (DATEVALUE($E$2:$E$15000) &gt;= $R8134))
  /
  SUMPRODUCT((DATEVALUE($D$2:$D$15000) &lt;= $R8134) *
            (DATEVALUE($E$2:$E$15000) &gt;= $R8134)),
  ""
)</f>
        <v/>
      </c>
    </row>
    <row r="8135" spans="18:19" x14ac:dyDescent="0.2">
      <c r="R8135" s="3">
        <f t="shared" si="295"/>
        <v>48157</v>
      </c>
      <c r="S8135" t="str" cm="1">
        <f t="array" ref="S8135">IFERROR(
  SUMPRODUCT($H$2:$H$15000 *
            (DATEVALUE($D$2:$D$15000) &lt;= $R8135) *
            (DATEVALUE($E$2:$E$15000) &gt;= $R8135))
  /
  SUMPRODUCT((DATEVALUE($D$2:$D$15000) &lt;= $R8135) *
            (DATEVALUE($E$2:$E$15000) &gt;= $R8135)),
  ""
)</f>
        <v/>
      </c>
    </row>
    <row r="8136" spans="18:19" x14ac:dyDescent="0.2">
      <c r="R8136" s="3">
        <f t="shared" si="295"/>
        <v>48158</v>
      </c>
      <c r="S8136" t="str" cm="1">
        <f t="array" ref="S8136">IFERROR(
  SUMPRODUCT($H$2:$H$15000 *
            (DATEVALUE($D$2:$D$15000) &lt;= $R8136) *
            (DATEVALUE($E$2:$E$15000) &gt;= $R8136))
  /
  SUMPRODUCT((DATEVALUE($D$2:$D$15000) &lt;= $R8136) *
            (DATEVALUE($E$2:$E$15000) &gt;= $R8136)),
  ""
)</f>
        <v/>
      </c>
    </row>
    <row r="8137" spans="18:19" x14ac:dyDescent="0.2">
      <c r="R8137" s="3">
        <f t="shared" si="295"/>
        <v>48159</v>
      </c>
      <c r="S8137" t="str" cm="1">
        <f t="array" ref="S8137">IFERROR(
  SUMPRODUCT($H$2:$H$15000 *
            (DATEVALUE($D$2:$D$15000) &lt;= $R8137) *
            (DATEVALUE($E$2:$E$15000) &gt;= $R8137))
  /
  SUMPRODUCT((DATEVALUE($D$2:$D$15000) &lt;= $R8137) *
            (DATEVALUE($E$2:$E$15000) &gt;= $R8137)),
  ""
)</f>
        <v/>
      </c>
    </row>
    <row r="8138" spans="18:19" x14ac:dyDescent="0.2">
      <c r="R8138" s="3">
        <f t="shared" si="295"/>
        <v>48160</v>
      </c>
      <c r="S8138" t="str" cm="1">
        <f t="array" ref="S8138">IFERROR(
  SUMPRODUCT($H$2:$H$15000 *
            (DATEVALUE($D$2:$D$15000) &lt;= $R8138) *
            (DATEVALUE($E$2:$E$15000) &gt;= $R8138))
  /
  SUMPRODUCT((DATEVALUE($D$2:$D$15000) &lt;= $R8138) *
            (DATEVALUE($E$2:$E$15000) &gt;= $R8138)),
  ""
)</f>
        <v/>
      </c>
    </row>
    <row r="8139" spans="18:19" x14ac:dyDescent="0.2">
      <c r="R8139" s="3">
        <f t="shared" si="295"/>
        <v>48161</v>
      </c>
      <c r="S8139" t="str" cm="1">
        <f t="array" ref="S8139">IFERROR(
  SUMPRODUCT($H$2:$H$15000 *
            (DATEVALUE($D$2:$D$15000) &lt;= $R8139) *
            (DATEVALUE($E$2:$E$15000) &gt;= $R8139))
  /
  SUMPRODUCT((DATEVALUE($D$2:$D$15000) &lt;= $R8139) *
            (DATEVALUE($E$2:$E$15000) &gt;= $R8139)),
  ""
)</f>
        <v/>
      </c>
    </row>
    <row r="8140" spans="18:19" x14ac:dyDescent="0.2">
      <c r="R8140" s="3">
        <f t="shared" si="295"/>
        <v>48162</v>
      </c>
      <c r="S8140" t="str" cm="1">
        <f t="array" ref="S8140">IFERROR(
  SUMPRODUCT($H$2:$H$15000 *
            (DATEVALUE($D$2:$D$15000) &lt;= $R8140) *
            (DATEVALUE($E$2:$E$15000) &gt;= $R8140))
  /
  SUMPRODUCT((DATEVALUE($D$2:$D$15000) &lt;= $R8140) *
            (DATEVALUE($E$2:$E$15000) &gt;= $R8140)),
  ""
)</f>
        <v/>
      </c>
    </row>
    <row r="8141" spans="18:19" x14ac:dyDescent="0.2">
      <c r="R8141" s="3">
        <f t="shared" si="295"/>
        <v>48163</v>
      </c>
      <c r="S8141" t="str" cm="1">
        <f t="array" ref="S8141">IFERROR(
  SUMPRODUCT($H$2:$H$15000 *
            (DATEVALUE($D$2:$D$15000) &lt;= $R8141) *
            (DATEVALUE($E$2:$E$15000) &gt;= $R8141))
  /
  SUMPRODUCT((DATEVALUE($D$2:$D$15000) &lt;= $R8141) *
            (DATEVALUE($E$2:$E$15000) &gt;= $R8141)),
  ""
)</f>
        <v/>
      </c>
    </row>
    <row r="8142" spans="18:19" x14ac:dyDescent="0.2">
      <c r="R8142" s="3">
        <f t="shared" si="295"/>
        <v>48164</v>
      </c>
      <c r="S8142" t="str" cm="1">
        <f t="array" ref="S8142">IFERROR(
  SUMPRODUCT($H$2:$H$15000 *
            (DATEVALUE($D$2:$D$15000) &lt;= $R8142) *
            (DATEVALUE($E$2:$E$15000) &gt;= $R8142))
  /
  SUMPRODUCT((DATEVALUE($D$2:$D$15000) &lt;= $R8142) *
            (DATEVALUE($E$2:$E$15000) &gt;= $R8142)),
  ""
)</f>
        <v/>
      </c>
    </row>
    <row r="8143" spans="18:19" x14ac:dyDescent="0.2">
      <c r="R8143" s="3">
        <f t="shared" si="295"/>
        <v>48165</v>
      </c>
      <c r="S8143" t="str" cm="1">
        <f t="array" ref="S8143">IFERROR(
  SUMPRODUCT($H$2:$H$15000 *
            (DATEVALUE($D$2:$D$15000) &lt;= $R8143) *
            (DATEVALUE($E$2:$E$15000) &gt;= $R8143))
  /
  SUMPRODUCT((DATEVALUE($D$2:$D$15000) &lt;= $R8143) *
            (DATEVALUE($E$2:$E$15000) &gt;= $R8143)),
  ""
)</f>
        <v/>
      </c>
    </row>
    <row r="8144" spans="18:19" x14ac:dyDescent="0.2">
      <c r="R8144" s="3">
        <f t="shared" si="295"/>
        <v>48166</v>
      </c>
      <c r="S8144" t="str" cm="1">
        <f t="array" ref="S8144">IFERROR(
  SUMPRODUCT($H$2:$H$15000 *
            (DATEVALUE($D$2:$D$15000) &lt;= $R8144) *
            (DATEVALUE($E$2:$E$15000) &gt;= $R8144))
  /
  SUMPRODUCT((DATEVALUE($D$2:$D$15000) &lt;= $R8144) *
            (DATEVALUE($E$2:$E$15000) &gt;= $R8144)),
  ""
)</f>
        <v/>
      </c>
    </row>
    <row r="8145" spans="18:19" x14ac:dyDescent="0.2">
      <c r="R8145" s="3">
        <f t="shared" si="295"/>
        <v>48167</v>
      </c>
      <c r="S8145" t="str" cm="1">
        <f t="array" ref="S8145">IFERROR(
  SUMPRODUCT($H$2:$H$15000 *
            (DATEVALUE($D$2:$D$15000) &lt;= $R8145) *
            (DATEVALUE($E$2:$E$15000) &gt;= $R8145))
  /
  SUMPRODUCT((DATEVALUE($D$2:$D$15000) &lt;= $R8145) *
            (DATEVALUE($E$2:$E$15000) &gt;= $R8145)),
  ""
)</f>
        <v/>
      </c>
    </row>
    <row r="8146" spans="18:19" x14ac:dyDescent="0.2">
      <c r="R8146" s="3">
        <f t="shared" si="295"/>
        <v>48168</v>
      </c>
      <c r="S8146" t="str" cm="1">
        <f t="array" ref="S8146">IFERROR(
  SUMPRODUCT($H$2:$H$15000 *
            (DATEVALUE($D$2:$D$15000) &lt;= $R8146) *
            (DATEVALUE($E$2:$E$15000) &gt;= $R8146))
  /
  SUMPRODUCT((DATEVALUE($D$2:$D$15000) &lt;= $R8146) *
            (DATEVALUE($E$2:$E$15000) &gt;= $R8146)),
  ""
)</f>
        <v/>
      </c>
    </row>
    <row r="8147" spans="18:19" x14ac:dyDescent="0.2">
      <c r="R8147" s="3">
        <f t="shared" si="295"/>
        <v>48169</v>
      </c>
      <c r="S8147" t="str" cm="1">
        <f t="array" ref="S8147">IFERROR(
  SUMPRODUCT($H$2:$H$15000 *
            (DATEVALUE($D$2:$D$15000) &lt;= $R8147) *
            (DATEVALUE($E$2:$E$15000) &gt;= $R8147))
  /
  SUMPRODUCT((DATEVALUE($D$2:$D$15000) &lt;= $R8147) *
            (DATEVALUE($E$2:$E$15000) &gt;= $R8147)),
  ""
)</f>
        <v/>
      </c>
    </row>
    <row r="8148" spans="18:19" x14ac:dyDescent="0.2">
      <c r="R8148" s="3">
        <f t="shared" si="295"/>
        <v>48170</v>
      </c>
      <c r="S8148" t="str" cm="1">
        <f t="array" ref="S8148">IFERROR(
  SUMPRODUCT($H$2:$H$15000 *
            (DATEVALUE($D$2:$D$15000) &lt;= $R8148) *
            (DATEVALUE($E$2:$E$15000) &gt;= $R8148))
  /
  SUMPRODUCT((DATEVALUE($D$2:$D$15000) &lt;= $R8148) *
            (DATEVALUE($E$2:$E$15000) &gt;= $R8148)),
  ""
)</f>
        <v/>
      </c>
    </row>
    <row r="8149" spans="18:19" x14ac:dyDescent="0.2">
      <c r="R8149" s="3">
        <f t="shared" si="295"/>
        <v>48171</v>
      </c>
      <c r="S8149" t="str" cm="1">
        <f t="array" ref="S8149">IFERROR(
  SUMPRODUCT($H$2:$H$15000 *
            (DATEVALUE($D$2:$D$15000) &lt;= $R8149) *
            (DATEVALUE($E$2:$E$15000) &gt;= $R8149))
  /
  SUMPRODUCT((DATEVALUE($D$2:$D$15000) &lt;= $R8149) *
            (DATEVALUE($E$2:$E$15000) &gt;= $R8149)),
  ""
)</f>
        <v/>
      </c>
    </row>
    <row r="8150" spans="18:19" x14ac:dyDescent="0.2">
      <c r="R8150" s="3">
        <f t="shared" si="295"/>
        <v>48172</v>
      </c>
      <c r="S8150" t="str" cm="1">
        <f t="array" ref="S8150">IFERROR(
  SUMPRODUCT($H$2:$H$15000 *
            (DATEVALUE($D$2:$D$15000) &lt;= $R8150) *
            (DATEVALUE($E$2:$E$15000) &gt;= $R8150))
  /
  SUMPRODUCT((DATEVALUE($D$2:$D$15000) &lt;= $R8150) *
            (DATEVALUE($E$2:$E$15000) &gt;= $R8150)),
  ""
)</f>
        <v/>
      </c>
    </row>
    <row r="8151" spans="18:19" x14ac:dyDescent="0.2">
      <c r="R8151" s="3">
        <f t="shared" si="295"/>
        <v>48173</v>
      </c>
      <c r="S8151" t="str" cm="1">
        <f t="array" ref="S8151">IFERROR(
  SUMPRODUCT($H$2:$H$15000 *
            (DATEVALUE($D$2:$D$15000) &lt;= $R8151) *
            (DATEVALUE($E$2:$E$15000) &gt;= $R8151))
  /
  SUMPRODUCT((DATEVALUE($D$2:$D$15000) &lt;= $R8151) *
            (DATEVALUE($E$2:$E$15000) &gt;= $R8151)),
  ""
)</f>
        <v/>
      </c>
    </row>
    <row r="8152" spans="18:19" x14ac:dyDescent="0.2">
      <c r="R8152" s="3">
        <f t="shared" si="295"/>
        <v>48174</v>
      </c>
      <c r="S8152" t="str" cm="1">
        <f t="array" ref="S8152">IFERROR(
  SUMPRODUCT($H$2:$H$15000 *
            (DATEVALUE($D$2:$D$15000) &lt;= $R8152) *
            (DATEVALUE($E$2:$E$15000) &gt;= $R8152))
  /
  SUMPRODUCT((DATEVALUE($D$2:$D$15000) &lt;= $R8152) *
            (DATEVALUE($E$2:$E$15000) &gt;= $R8152)),
  ""
)</f>
        <v/>
      </c>
    </row>
    <row r="8153" spans="18:19" x14ac:dyDescent="0.2">
      <c r="R8153" s="3">
        <f t="shared" si="295"/>
        <v>48175</v>
      </c>
      <c r="S8153" t="str" cm="1">
        <f t="array" ref="S8153">IFERROR(
  SUMPRODUCT($H$2:$H$15000 *
            (DATEVALUE($D$2:$D$15000) &lt;= $R8153) *
            (DATEVALUE($E$2:$E$15000) &gt;= $R8153))
  /
  SUMPRODUCT((DATEVALUE($D$2:$D$15000) &lt;= $R8153) *
            (DATEVALUE($E$2:$E$15000) &gt;= $R8153)),
  ""
)</f>
        <v/>
      </c>
    </row>
    <row r="8154" spans="18:19" x14ac:dyDescent="0.2">
      <c r="R8154" s="3">
        <f t="shared" si="295"/>
        <v>48176</v>
      </c>
      <c r="S8154" t="str" cm="1">
        <f t="array" ref="S8154">IFERROR(
  SUMPRODUCT($H$2:$H$15000 *
            (DATEVALUE($D$2:$D$15000) &lt;= $R8154) *
            (DATEVALUE($E$2:$E$15000) &gt;= $R8154))
  /
  SUMPRODUCT((DATEVALUE($D$2:$D$15000) &lt;= $R8154) *
            (DATEVALUE($E$2:$E$15000) &gt;= $R8154)),
  ""
)</f>
        <v/>
      </c>
    </row>
    <row r="8155" spans="18:19" x14ac:dyDescent="0.2">
      <c r="R8155" s="3">
        <f t="shared" si="295"/>
        <v>48177</v>
      </c>
      <c r="S8155" t="str" cm="1">
        <f t="array" ref="S8155">IFERROR(
  SUMPRODUCT($H$2:$H$15000 *
            (DATEVALUE($D$2:$D$15000) &lt;= $R8155) *
            (DATEVALUE($E$2:$E$15000) &gt;= $R8155))
  /
  SUMPRODUCT((DATEVALUE($D$2:$D$15000) &lt;= $R8155) *
            (DATEVALUE($E$2:$E$15000) &gt;= $R8155)),
  ""
)</f>
        <v/>
      </c>
    </row>
    <row r="8156" spans="18:19" x14ac:dyDescent="0.2">
      <c r="R8156" s="3">
        <f t="shared" si="295"/>
        <v>48178</v>
      </c>
      <c r="S8156" t="str" cm="1">
        <f t="array" ref="S8156">IFERROR(
  SUMPRODUCT($H$2:$H$15000 *
            (DATEVALUE($D$2:$D$15000) &lt;= $R8156) *
            (DATEVALUE($E$2:$E$15000) &gt;= $R8156))
  /
  SUMPRODUCT((DATEVALUE($D$2:$D$15000) &lt;= $R8156) *
            (DATEVALUE($E$2:$E$15000) &gt;= $R8156)),
  ""
)</f>
        <v/>
      </c>
    </row>
    <row r="8157" spans="18:19" x14ac:dyDescent="0.2">
      <c r="R8157" s="3">
        <f t="shared" si="295"/>
        <v>48179</v>
      </c>
      <c r="S8157" t="str" cm="1">
        <f t="array" ref="S8157">IFERROR(
  SUMPRODUCT($H$2:$H$15000 *
            (DATEVALUE($D$2:$D$15000) &lt;= $R8157) *
            (DATEVALUE($E$2:$E$15000) &gt;= $R8157))
  /
  SUMPRODUCT((DATEVALUE($D$2:$D$15000) &lt;= $R8157) *
            (DATEVALUE($E$2:$E$15000) &gt;= $R8157)),
  ""
)</f>
        <v/>
      </c>
    </row>
    <row r="8158" spans="18:19" x14ac:dyDescent="0.2">
      <c r="R8158" s="3">
        <f t="shared" si="295"/>
        <v>48180</v>
      </c>
      <c r="S8158" t="str" cm="1">
        <f t="array" ref="S8158">IFERROR(
  SUMPRODUCT($H$2:$H$15000 *
            (DATEVALUE($D$2:$D$15000) &lt;= $R8158) *
            (DATEVALUE($E$2:$E$15000) &gt;= $R8158))
  /
  SUMPRODUCT((DATEVALUE($D$2:$D$15000) &lt;= $R8158) *
            (DATEVALUE($E$2:$E$15000) &gt;= $R8158)),
  ""
)</f>
        <v/>
      </c>
    </row>
    <row r="8159" spans="18:19" x14ac:dyDescent="0.2">
      <c r="R8159" s="3">
        <f t="shared" si="295"/>
        <v>48181</v>
      </c>
      <c r="S8159" t="str" cm="1">
        <f t="array" ref="S8159">IFERROR(
  SUMPRODUCT($H$2:$H$15000 *
            (DATEVALUE($D$2:$D$15000) &lt;= $R8159) *
            (DATEVALUE($E$2:$E$15000) &gt;= $R8159))
  /
  SUMPRODUCT((DATEVALUE($D$2:$D$15000) &lt;= $R8159) *
            (DATEVALUE($E$2:$E$15000) &gt;= $R8159)),
  ""
)</f>
        <v/>
      </c>
    </row>
    <row r="8160" spans="18:19" x14ac:dyDescent="0.2">
      <c r="R8160" s="3">
        <f t="shared" si="295"/>
        <v>48182</v>
      </c>
      <c r="S8160" t="str" cm="1">
        <f t="array" ref="S8160">IFERROR(
  SUMPRODUCT($H$2:$H$15000 *
            (DATEVALUE($D$2:$D$15000) &lt;= $R8160) *
            (DATEVALUE($E$2:$E$15000) &gt;= $R8160))
  /
  SUMPRODUCT((DATEVALUE($D$2:$D$15000) &lt;= $R8160) *
            (DATEVALUE($E$2:$E$15000) &gt;= $R8160)),
  ""
)</f>
        <v/>
      </c>
    </row>
    <row r="8161" spans="18:19" x14ac:dyDescent="0.2">
      <c r="R8161" s="3">
        <f t="shared" si="295"/>
        <v>48183</v>
      </c>
      <c r="S8161" t="str" cm="1">
        <f t="array" ref="S8161">IFERROR(
  SUMPRODUCT($H$2:$H$15000 *
            (DATEVALUE($D$2:$D$15000) &lt;= $R8161) *
            (DATEVALUE($E$2:$E$15000) &gt;= $R8161))
  /
  SUMPRODUCT((DATEVALUE($D$2:$D$15000) &lt;= $R8161) *
            (DATEVALUE($E$2:$E$15000) &gt;= $R8161)),
  ""
)</f>
        <v/>
      </c>
    </row>
    <row r="8162" spans="18:19" x14ac:dyDescent="0.2">
      <c r="R8162" s="3">
        <f t="shared" si="295"/>
        <v>48184</v>
      </c>
      <c r="S8162" t="str" cm="1">
        <f t="array" ref="S8162">IFERROR(
  SUMPRODUCT($H$2:$H$15000 *
            (DATEVALUE($D$2:$D$15000) &lt;= $R8162) *
            (DATEVALUE($E$2:$E$15000) &gt;= $R8162))
  /
  SUMPRODUCT((DATEVALUE($D$2:$D$15000) &lt;= $R8162) *
            (DATEVALUE($E$2:$E$15000) &gt;= $R8162)),
  ""
)</f>
        <v/>
      </c>
    </row>
    <row r="8163" spans="18:19" x14ac:dyDescent="0.2">
      <c r="R8163" s="3">
        <f t="shared" si="295"/>
        <v>48185</v>
      </c>
      <c r="S8163" t="str" cm="1">
        <f t="array" ref="S8163">IFERROR(
  SUMPRODUCT($H$2:$H$15000 *
            (DATEVALUE($D$2:$D$15000) &lt;= $R8163) *
            (DATEVALUE($E$2:$E$15000) &gt;= $R8163))
  /
  SUMPRODUCT((DATEVALUE($D$2:$D$15000) &lt;= $R8163) *
            (DATEVALUE($E$2:$E$15000) &gt;= $R8163)),
  ""
)</f>
        <v/>
      </c>
    </row>
    <row r="8164" spans="18:19" x14ac:dyDescent="0.2">
      <c r="R8164" s="3">
        <f t="shared" si="295"/>
        <v>48186</v>
      </c>
      <c r="S8164" t="str" cm="1">
        <f t="array" ref="S8164">IFERROR(
  SUMPRODUCT($H$2:$H$15000 *
            (DATEVALUE($D$2:$D$15000) &lt;= $R8164) *
            (DATEVALUE($E$2:$E$15000) &gt;= $R8164))
  /
  SUMPRODUCT((DATEVALUE($D$2:$D$15000) &lt;= $R8164) *
            (DATEVALUE($E$2:$E$15000) &gt;= $R8164)),
  ""
)</f>
        <v/>
      </c>
    </row>
    <row r="8165" spans="18:19" x14ac:dyDescent="0.2">
      <c r="R8165" s="3">
        <f t="shared" si="295"/>
        <v>48187</v>
      </c>
      <c r="S8165" t="str" cm="1">
        <f t="array" ref="S8165">IFERROR(
  SUMPRODUCT($H$2:$H$15000 *
            (DATEVALUE($D$2:$D$15000) &lt;= $R8165) *
            (DATEVALUE($E$2:$E$15000) &gt;= $R8165))
  /
  SUMPRODUCT((DATEVALUE($D$2:$D$15000) &lt;= $R8165) *
            (DATEVALUE($E$2:$E$15000) &gt;= $R8165)),
  ""
)</f>
        <v/>
      </c>
    </row>
    <row r="8166" spans="18:19" x14ac:dyDescent="0.2">
      <c r="R8166" s="3">
        <f t="shared" si="295"/>
        <v>48188</v>
      </c>
      <c r="S8166" t="str" cm="1">
        <f t="array" ref="S8166">IFERROR(
  SUMPRODUCT($H$2:$H$15000 *
            (DATEVALUE($D$2:$D$15000) &lt;= $R8166) *
            (DATEVALUE($E$2:$E$15000) &gt;= $R8166))
  /
  SUMPRODUCT((DATEVALUE($D$2:$D$15000) &lt;= $R8166) *
            (DATEVALUE($E$2:$E$15000) &gt;= $R8166)),
  ""
)</f>
        <v/>
      </c>
    </row>
    <row r="8167" spans="18:19" x14ac:dyDescent="0.2">
      <c r="R8167" s="3">
        <f t="shared" si="295"/>
        <v>48189</v>
      </c>
      <c r="S8167" t="str" cm="1">
        <f t="array" ref="S8167">IFERROR(
  SUMPRODUCT($H$2:$H$15000 *
            (DATEVALUE($D$2:$D$15000) &lt;= $R8167) *
            (DATEVALUE($E$2:$E$15000) &gt;= $R8167))
  /
  SUMPRODUCT((DATEVALUE($D$2:$D$15000) &lt;= $R8167) *
            (DATEVALUE($E$2:$E$15000) &gt;= $R8167)),
  ""
)</f>
        <v/>
      </c>
    </row>
    <row r="8168" spans="18:19" x14ac:dyDescent="0.2">
      <c r="R8168" s="3">
        <f t="shared" si="295"/>
        <v>48190</v>
      </c>
      <c r="S8168" t="str" cm="1">
        <f t="array" ref="S8168">IFERROR(
  SUMPRODUCT($H$2:$H$15000 *
            (DATEVALUE($D$2:$D$15000) &lt;= $R8168) *
            (DATEVALUE($E$2:$E$15000) &gt;= $R8168))
  /
  SUMPRODUCT((DATEVALUE($D$2:$D$15000) &lt;= $R8168) *
            (DATEVALUE($E$2:$E$15000) &gt;= $R8168)),
  ""
)</f>
        <v/>
      </c>
    </row>
    <row r="8169" spans="18:19" x14ac:dyDescent="0.2">
      <c r="R8169" s="3">
        <f t="shared" si="295"/>
        <v>48191</v>
      </c>
      <c r="S8169" t="str" cm="1">
        <f t="array" ref="S8169">IFERROR(
  SUMPRODUCT($H$2:$H$15000 *
            (DATEVALUE($D$2:$D$15000) &lt;= $R8169) *
            (DATEVALUE($E$2:$E$15000) &gt;= $R8169))
  /
  SUMPRODUCT((DATEVALUE($D$2:$D$15000) &lt;= $R8169) *
            (DATEVALUE($E$2:$E$15000) &gt;= $R8169)),
  ""
)</f>
        <v/>
      </c>
    </row>
    <row r="8170" spans="18:19" x14ac:dyDescent="0.2">
      <c r="R8170" s="3">
        <f t="shared" si="295"/>
        <v>48192</v>
      </c>
      <c r="S8170" t="str" cm="1">
        <f t="array" ref="S8170">IFERROR(
  SUMPRODUCT($H$2:$H$15000 *
            (DATEVALUE($D$2:$D$15000) &lt;= $R8170) *
            (DATEVALUE($E$2:$E$15000) &gt;= $R8170))
  /
  SUMPRODUCT((DATEVALUE($D$2:$D$15000) &lt;= $R8170) *
            (DATEVALUE($E$2:$E$15000) &gt;= $R8170)),
  ""
)</f>
        <v/>
      </c>
    </row>
    <row r="8171" spans="18:19" x14ac:dyDescent="0.2">
      <c r="R8171" s="3">
        <f t="shared" si="295"/>
        <v>48193</v>
      </c>
      <c r="S8171" t="str" cm="1">
        <f t="array" ref="S8171">IFERROR(
  SUMPRODUCT($H$2:$H$15000 *
            (DATEVALUE($D$2:$D$15000) &lt;= $R8171) *
            (DATEVALUE($E$2:$E$15000) &gt;= $R8171))
  /
  SUMPRODUCT((DATEVALUE($D$2:$D$15000) &lt;= $R8171) *
            (DATEVALUE($E$2:$E$15000) &gt;= $R8171)),
  ""
)</f>
        <v/>
      </c>
    </row>
    <row r="8172" spans="18:19" x14ac:dyDescent="0.2">
      <c r="R8172" s="3">
        <f t="shared" si="295"/>
        <v>48194</v>
      </c>
      <c r="S8172" t="str" cm="1">
        <f t="array" ref="S8172">IFERROR(
  SUMPRODUCT($H$2:$H$15000 *
            (DATEVALUE($D$2:$D$15000) &lt;= $R8172) *
            (DATEVALUE($E$2:$E$15000) &gt;= $R8172))
  /
  SUMPRODUCT((DATEVALUE($D$2:$D$15000) &lt;= $R8172) *
            (DATEVALUE($E$2:$E$15000) &gt;= $R8172)),
  ""
)</f>
        <v/>
      </c>
    </row>
    <row r="8173" spans="18:19" x14ac:dyDescent="0.2">
      <c r="R8173" s="3">
        <f t="shared" si="295"/>
        <v>48195</v>
      </c>
      <c r="S8173" t="str" cm="1">
        <f t="array" ref="S8173">IFERROR(
  SUMPRODUCT($H$2:$H$15000 *
            (DATEVALUE($D$2:$D$15000) &lt;= $R8173) *
            (DATEVALUE($E$2:$E$15000) &gt;= $R8173))
  /
  SUMPRODUCT((DATEVALUE($D$2:$D$15000) &lt;= $R8173) *
            (DATEVALUE($E$2:$E$15000) &gt;= $R8173)),
  ""
)</f>
        <v/>
      </c>
    </row>
    <row r="8174" spans="18:19" x14ac:dyDescent="0.2">
      <c r="R8174" s="3">
        <f t="shared" si="295"/>
        <v>48196</v>
      </c>
      <c r="S8174" t="str" cm="1">
        <f t="array" ref="S8174">IFERROR(
  SUMPRODUCT($H$2:$H$15000 *
            (DATEVALUE($D$2:$D$15000) &lt;= $R8174) *
            (DATEVALUE($E$2:$E$15000) &gt;= $R8174))
  /
  SUMPRODUCT((DATEVALUE($D$2:$D$15000) &lt;= $R8174) *
            (DATEVALUE($E$2:$E$15000) &gt;= $R8174)),
  ""
)</f>
        <v/>
      </c>
    </row>
    <row r="8175" spans="18:19" x14ac:dyDescent="0.2">
      <c r="R8175" s="3">
        <f t="shared" si="295"/>
        <v>48197</v>
      </c>
      <c r="S8175" t="str" cm="1">
        <f t="array" ref="S8175">IFERROR(
  SUMPRODUCT($H$2:$H$15000 *
            (DATEVALUE($D$2:$D$15000) &lt;= $R8175) *
            (DATEVALUE($E$2:$E$15000) &gt;= $R8175))
  /
  SUMPRODUCT((DATEVALUE($D$2:$D$15000) &lt;= $R8175) *
            (DATEVALUE($E$2:$E$15000) &gt;= $R8175)),
  ""
)</f>
        <v/>
      </c>
    </row>
    <row r="8176" spans="18:19" x14ac:dyDescent="0.2">
      <c r="R8176" s="3">
        <f t="shared" si="295"/>
        <v>48198</v>
      </c>
      <c r="S8176" t="str" cm="1">
        <f t="array" ref="S8176">IFERROR(
  SUMPRODUCT($H$2:$H$15000 *
            (DATEVALUE($D$2:$D$15000) &lt;= $R8176) *
            (DATEVALUE($E$2:$E$15000) &gt;= $R8176))
  /
  SUMPRODUCT((DATEVALUE($D$2:$D$15000) &lt;= $R8176) *
            (DATEVALUE($E$2:$E$15000) &gt;= $R8176)),
  ""
)</f>
        <v/>
      </c>
    </row>
    <row r="8177" spans="18:19" x14ac:dyDescent="0.2">
      <c r="R8177" s="3">
        <f t="shared" si="295"/>
        <v>48199</v>
      </c>
      <c r="S8177" t="str" cm="1">
        <f t="array" ref="S8177">IFERROR(
  SUMPRODUCT($H$2:$H$15000 *
            (DATEVALUE($D$2:$D$15000) &lt;= $R8177) *
            (DATEVALUE($E$2:$E$15000) &gt;= $R8177))
  /
  SUMPRODUCT((DATEVALUE($D$2:$D$15000) &lt;= $R8177) *
            (DATEVALUE($E$2:$E$15000) &gt;= $R8177)),
  ""
)</f>
        <v/>
      </c>
    </row>
    <row r="8178" spans="18:19" x14ac:dyDescent="0.2">
      <c r="R8178" s="3">
        <f t="shared" si="295"/>
        <v>48200</v>
      </c>
      <c r="S8178" t="str" cm="1">
        <f t="array" ref="S8178">IFERROR(
  SUMPRODUCT($H$2:$H$15000 *
            (DATEVALUE($D$2:$D$15000) &lt;= $R8178) *
            (DATEVALUE($E$2:$E$15000) &gt;= $R8178))
  /
  SUMPRODUCT((DATEVALUE($D$2:$D$15000) &lt;= $R8178) *
            (DATEVALUE($E$2:$E$15000) &gt;= $R8178)),
  ""
)</f>
        <v/>
      </c>
    </row>
    <row r="8179" spans="18:19" x14ac:dyDescent="0.2">
      <c r="R8179" s="3">
        <f t="shared" si="295"/>
        <v>48201</v>
      </c>
      <c r="S8179" t="str" cm="1">
        <f t="array" ref="S8179">IFERROR(
  SUMPRODUCT($H$2:$H$15000 *
            (DATEVALUE($D$2:$D$15000) &lt;= $R8179) *
            (DATEVALUE($E$2:$E$15000) &gt;= $R8179))
  /
  SUMPRODUCT((DATEVALUE($D$2:$D$15000) &lt;= $R8179) *
            (DATEVALUE($E$2:$E$15000) &gt;= $R8179)),
  ""
)</f>
        <v/>
      </c>
    </row>
    <row r="8180" spans="18:19" x14ac:dyDescent="0.2">
      <c r="R8180" s="3">
        <f t="shared" si="295"/>
        <v>48202</v>
      </c>
      <c r="S8180" t="str" cm="1">
        <f t="array" ref="S8180">IFERROR(
  SUMPRODUCT($H$2:$H$15000 *
            (DATEVALUE($D$2:$D$15000) &lt;= $R8180) *
            (DATEVALUE($E$2:$E$15000) &gt;= $R8180))
  /
  SUMPRODUCT((DATEVALUE($D$2:$D$15000) &lt;= $R8180) *
            (DATEVALUE($E$2:$E$15000) &gt;= $R8180)),
  ""
)</f>
        <v/>
      </c>
    </row>
    <row r="8181" spans="18:19" x14ac:dyDescent="0.2">
      <c r="R8181" s="3">
        <f t="shared" si="295"/>
        <v>48203</v>
      </c>
      <c r="S8181" t="str" cm="1">
        <f t="array" ref="S8181">IFERROR(
  SUMPRODUCT($H$2:$H$15000 *
            (DATEVALUE($D$2:$D$15000) &lt;= $R8181) *
            (DATEVALUE($E$2:$E$15000) &gt;= $R8181))
  /
  SUMPRODUCT((DATEVALUE($D$2:$D$15000) &lt;= $R8181) *
            (DATEVALUE($E$2:$E$15000) &gt;= $R8181)),
  ""
)</f>
        <v/>
      </c>
    </row>
    <row r="8182" spans="18:19" x14ac:dyDescent="0.2">
      <c r="R8182" s="3">
        <f t="shared" si="295"/>
        <v>48204</v>
      </c>
      <c r="S8182" t="str" cm="1">
        <f t="array" ref="S8182">IFERROR(
  SUMPRODUCT($H$2:$H$15000 *
            (DATEVALUE($D$2:$D$15000) &lt;= $R8182) *
            (DATEVALUE($E$2:$E$15000) &gt;= $R8182))
  /
  SUMPRODUCT((DATEVALUE($D$2:$D$15000) &lt;= $R8182) *
            (DATEVALUE($E$2:$E$15000) &gt;= $R8182)),
  ""
)</f>
        <v/>
      </c>
    </row>
    <row r="8183" spans="18:19" x14ac:dyDescent="0.2">
      <c r="R8183" s="3">
        <f t="shared" si="295"/>
        <v>48205</v>
      </c>
      <c r="S8183" t="str" cm="1">
        <f t="array" ref="S8183">IFERROR(
  SUMPRODUCT($H$2:$H$15000 *
            (DATEVALUE($D$2:$D$15000) &lt;= $R8183) *
            (DATEVALUE($E$2:$E$15000) &gt;= $R8183))
  /
  SUMPRODUCT((DATEVALUE($D$2:$D$15000) &lt;= $R8183) *
            (DATEVALUE($E$2:$E$15000) &gt;= $R8183)),
  ""
)</f>
        <v/>
      </c>
    </row>
    <row r="8184" spans="18:19" x14ac:dyDescent="0.2">
      <c r="R8184" s="3">
        <f t="shared" si="295"/>
        <v>48206</v>
      </c>
      <c r="S8184" t="str" cm="1">
        <f t="array" ref="S8184">IFERROR(
  SUMPRODUCT($H$2:$H$15000 *
            (DATEVALUE($D$2:$D$15000) &lt;= $R8184) *
            (DATEVALUE($E$2:$E$15000) &gt;= $R8184))
  /
  SUMPRODUCT((DATEVALUE($D$2:$D$15000) &lt;= $R8184) *
            (DATEVALUE($E$2:$E$15000) &gt;= $R8184)),
  ""
)</f>
        <v/>
      </c>
    </row>
    <row r="8185" spans="18:19" x14ac:dyDescent="0.2">
      <c r="R8185" s="3">
        <f t="shared" si="295"/>
        <v>48207</v>
      </c>
      <c r="S8185" t="str" cm="1">
        <f t="array" ref="S8185">IFERROR(
  SUMPRODUCT($H$2:$H$15000 *
            (DATEVALUE($D$2:$D$15000) &lt;= $R8185) *
            (DATEVALUE($E$2:$E$15000) &gt;= $R8185))
  /
  SUMPRODUCT((DATEVALUE($D$2:$D$15000) &lt;= $R8185) *
            (DATEVALUE($E$2:$E$15000) &gt;= $R8185)),
  ""
)</f>
        <v/>
      </c>
    </row>
    <row r="8186" spans="18:19" x14ac:dyDescent="0.2">
      <c r="R8186" s="3">
        <f t="shared" si="295"/>
        <v>48208</v>
      </c>
      <c r="S8186" t="str" cm="1">
        <f t="array" ref="S8186">IFERROR(
  SUMPRODUCT($H$2:$H$15000 *
            (DATEVALUE($D$2:$D$15000) &lt;= $R8186) *
            (DATEVALUE($E$2:$E$15000) &gt;= $R8186))
  /
  SUMPRODUCT((DATEVALUE($D$2:$D$15000) &lt;= $R8186) *
            (DATEVALUE($E$2:$E$15000) &gt;= $R8186)),
  ""
)</f>
        <v/>
      </c>
    </row>
    <row r="8187" spans="18:19" x14ac:dyDescent="0.2">
      <c r="R8187" s="3">
        <f t="shared" si="295"/>
        <v>48209</v>
      </c>
      <c r="S8187" t="str" cm="1">
        <f t="array" ref="S8187">IFERROR(
  SUMPRODUCT($H$2:$H$15000 *
            (DATEVALUE($D$2:$D$15000) &lt;= $R8187) *
            (DATEVALUE($E$2:$E$15000) &gt;= $R8187))
  /
  SUMPRODUCT((DATEVALUE($D$2:$D$15000) &lt;= $R8187) *
            (DATEVALUE($E$2:$E$15000) &gt;= $R8187)),
  ""
)</f>
        <v/>
      </c>
    </row>
    <row r="8188" spans="18:19" x14ac:dyDescent="0.2">
      <c r="R8188" s="3">
        <f t="shared" si="295"/>
        <v>48210</v>
      </c>
      <c r="S8188" t="str" cm="1">
        <f t="array" ref="S8188">IFERROR(
  SUMPRODUCT($H$2:$H$15000 *
            (DATEVALUE($D$2:$D$15000) &lt;= $R8188) *
            (DATEVALUE($E$2:$E$15000) &gt;= $R8188))
  /
  SUMPRODUCT((DATEVALUE($D$2:$D$15000) &lt;= $R8188) *
            (DATEVALUE($E$2:$E$15000) &gt;= $R8188)),
  ""
)</f>
        <v/>
      </c>
    </row>
    <row r="8189" spans="18:19" x14ac:dyDescent="0.2">
      <c r="R8189" s="3">
        <f t="shared" si="295"/>
        <v>48211</v>
      </c>
      <c r="S8189" t="str" cm="1">
        <f t="array" ref="S8189">IFERROR(
  SUMPRODUCT($H$2:$H$15000 *
            (DATEVALUE($D$2:$D$15000) &lt;= $R8189) *
            (DATEVALUE($E$2:$E$15000) &gt;= $R8189))
  /
  SUMPRODUCT((DATEVALUE($D$2:$D$15000) &lt;= $R8189) *
            (DATEVALUE($E$2:$E$15000) &gt;= $R8189)),
  ""
)</f>
        <v/>
      </c>
    </row>
    <row r="8190" spans="18:19" x14ac:dyDescent="0.2">
      <c r="R8190" s="3">
        <f t="shared" si="295"/>
        <v>48212</v>
      </c>
      <c r="S8190" t="str" cm="1">
        <f t="array" ref="S8190">IFERROR(
  SUMPRODUCT($H$2:$H$15000 *
            (DATEVALUE($D$2:$D$15000) &lt;= $R8190) *
            (DATEVALUE($E$2:$E$15000) &gt;= $R8190))
  /
  SUMPRODUCT((DATEVALUE($D$2:$D$15000) &lt;= $R8190) *
            (DATEVALUE($E$2:$E$15000) &gt;= $R8190)),
  ""
)</f>
        <v/>
      </c>
    </row>
    <row r="8191" spans="18:19" x14ac:dyDescent="0.2">
      <c r="R8191" s="3">
        <f t="shared" si="295"/>
        <v>48213</v>
      </c>
      <c r="S8191" t="str" cm="1">
        <f t="array" ref="S8191">IFERROR(
  SUMPRODUCT($H$2:$H$15000 *
            (DATEVALUE($D$2:$D$15000) &lt;= $R8191) *
            (DATEVALUE($E$2:$E$15000) &gt;= $R8191))
  /
  SUMPRODUCT((DATEVALUE($D$2:$D$15000) &lt;= $R8191) *
            (DATEVALUE($E$2:$E$15000) &gt;= $R8191)),
  ""
)</f>
        <v/>
      </c>
    </row>
    <row r="8192" spans="18:19" x14ac:dyDescent="0.2">
      <c r="R8192" s="3">
        <f t="shared" si="295"/>
        <v>48214</v>
      </c>
      <c r="S8192" t="str" cm="1">
        <f t="array" ref="S8192">IFERROR(
  SUMPRODUCT($H$2:$H$15000 *
            (DATEVALUE($D$2:$D$15000) &lt;= $R8192) *
            (DATEVALUE($E$2:$E$15000) &gt;= $R8192))
  /
  SUMPRODUCT((DATEVALUE($D$2:$D$15000) &lt;= $R8192) *
            (DATEVALUE($E$2:$E$15000) &gt;= $R8192)),
  ""
)</f>
        <v/>
      </c>
    </row>
    <row r="8193" spans="18:19" x14ac:dyDescent="0.2">
      <c r="R8193" s="3">
        <f t="shared" si="295"/>
        <v>48215</v>
      </c>
      <c r="S8193" t="str" cm="1">
        <f t="array" ref="S8193">IFERROR(
  SUMPRODUCT($H$2:$H$15000 *
            (DATEVALUE($D$2:$D$15000) &lt;= $R8193) *
            (DATEVALUE($E$2:$E$15000) &gt;= $R8193))
  /
  SUMPRODUCT((DATEVALUE($D$2:$D$15000) &lt;= $R8193) *
            (DATEVALUE($E$2:$E$15000) &gt;= $R8193)),
  ""
)</f>
        <v/>
      </c>
    </row>
    <row r="8194" spans="18:19" x14ac:dyDescent="0.2">
      <c r="R8194" s="3">
        <f t="shared" si="295"/>
        <v>48216</v>
      </c>
      <c r="S8194" t="str" cm="1">
        <f t="array" ref="S8194">IFERROR(
  SUMPRODUCT($H$2:$H$15000 *
            (DATEVALUE($D$2:$D$15000) &lt;= $R8194) *
            (DATEVALUE($E$2:$E$15000) &gt;= $R8194))
  /
  SUMPRODUCT((DATEVALUE($D$2:$D$15000) &lt;= $R8194) *
            (DATEVALUE($E$2:$E$15000) &gt;= $R8194)),
  ""
)</f>
        <v/>
      </c>
    </row>
    <row r="8195" spans="18:19" x14ac:dyDescent="0.2">
      <c r="R8195" s="3">
        <f t="shared" si="295"/>
        <v>48217</v>
      </c>
      <c r="S8195" t="str" cm="1">
        <f t="array" ref="S8195">IFERROR(
  SUMPRODUCT($H$2:$H$15000 *
            (DATEVALUE($D$2:$D$15000) &lt;= $R8195) *
            (DATEVALUE($E$2:$E$15000) &gt;= $R8195))
  /
  SUMPRODUCT((DATEVALUE($D$2:$D$15000) &lt;= $R8195) *
            (DATEVALUE($E$2:$E$15000) &gt;= $R8195)),
  ""
)</f>
        <v/>
      </c>
    </row>
    <row r="8196" spans="18:19" x14ac:dyDescent="0.2">
      <c r="R8196" s="3">
        <f t="shared" ref="R8196:R8259" si="296">+R8195+1</f>
        <v>48218</v>
      </c>
      <c r="S8196" t="str" cm="1">
        <f t="array" ref="S8196">IFERROR(
  SUMPRODUCT($H$2:$H$15000 *
            (DATEVALUE($D$2:$D$15000) &lt;= $R8196) *
            (DATEVALUE($E$2:$E$15000) &gt;= $R8196))
  /
  SUMPRODUCT((DATEVALUE($D$2:$D$15000) &lt;= $R8196) *
            (DATEVALUE($E$2:$E$15000) &gt;= $R8196)),
  ""
)</f>
        <v/>
      </c>
    </row>
    <row r="8197" spans="18:19" x14ac:dyDescent="0.2">
      <c r="R8197" s="3">
        <f t="shared" si="296"/>
        <v>48219</v>
      </c>
      <c r="S8197" t="str" cm="1">
        <f t="array" ref="S8197">IFERROR(
  SUMPRODUCT($H$2:$H$15000 *
            (DATEVALUE($D$2:$D$15000) &lt;= $R8197) *
            (DATEVALUE($E$2:$E$15000) &gt;= $R8197))
  /
  SUMPRODUCT((DATEVALUE($D$2:$D$15000) &lt;= $R8197) *
            (DATEVALUE($E$2:$E$15000) &gt;= $R8197)),
  ""
)</f>
        <v/>
      </c>
    </row>
    <row r="8198" spans="18:19" x14ac:dyDescent="0.2">
      <c r="R8198" s="3">
        <f t="shared" si="296"/>
        <v>48220</v>
      </c>
      <c r="S8198" t="str" cm="1">
        <f t="array" ref="S8198">IFERROR(
  SUMPRODUCT($H$2:$H$15000 *
            (DATEVALUE($D$2:$D$15000) &lt;= $R8198) *
            (DATEVALUE($E$2:$E$15000) &gt;= $R8198))
  /
  SUMPRODUCT((DATEVALUE($D$2:$D$15000) &lt;= $R8198) *
            (DATEVALUE($E$2:$E$15000) &gt;= $R8198)),
  ""
)</f>
        <v/>
      </c>
    </row>
    <row r="8199" spans="18:19" x14ac:dyDescent="0.2">
      <c r="R8199" s="3">
        <f t="shared" si="296"/>
        <v>48221</v>
      </c>
      <c r="S8199" t="str" cm="1">
        <f t="array" ref="S8199">IFERROR(
  SUMPRODUCT($H$2:$H$15000 *
            (DATEVALUE($D$2:$D$15000) &lt;= $R8199) *
            (DATEVALUE($E$2:$E$15000) &gt;= $R8199))
  /
  SUMPRODUCT((DATEVALUE($D$2:$D$15000) &lt;= $R8199) *
            (DATEVALUE($E$2:$E$15000) &gt;= $R8199)),
  ""
)</f>
        <v/>
      </c>
    </row>
    <row r="8200" spans="18:19" x14ac:dyDescent="0.2">
      <c r="R8200" s="3">
        <f t="shared" si="296"/>
        <v>48222</v>
      </c>
      <c r="S8200" t="str" cm="1">
        <f t="array" ref="S8200">IFERROR(
  SUMPRODUCT($H$2:$H$15000 *
            (DATEVALUE($D$2:$D$15000) &lt;= $R8200) *
            (DATEVALUE($E$2:$E$15000) &gt;= $R8200))
  /
  SUMPRODUCT((DATEVALUE($D$2:$D$15000) &lt;= $R8200) *
            (DATEVALUE($E$2:$E$15000) &gt;= $R8200)),
  ""
)</f>
        <v/>
      </c>
    </row>
    <row r="8201" spans="18:19" x14ac:dyDescent="0.2">
      <c r="R8201" s="3">
        <f t="shared" si="296"/>
        <v>48223</v>
      </c>
      <c r="S8201" t="str" cm="1">
        <f t="array" ref="S8201">IFERROR(
  SUMPRODUCT($H$2:$H$15000 *
            (DATEVALUE($D$2:$D$15000) &lt;= $R8201) *
            (DATEVALUE($E$2:$E$15000) &gt;= $R8201))
  /
  SUMPRODUCT((DATEVALUE($D$2:$D$15000) &lt;= $R8201) *
            (DATEVALUE($E$2:$E$15000) &gt;= $R8201)),
  ""
)</f>
        <v/>
      </c>
    </row>
    <row r="8202" spans="18:19" x14ac:dyDescent="0.2">
      <c r="R8202" s="3">
        <f t="shared" si="296"/>
        <v>48224</v>
      </c>
      <c r="S8202" t="str" cm="1">
        <f t="array" ref="S8202">IFERROR(
  SUMPRODUCT($H$2:$H$15000 *
            (DATEVALUE($D$2:$D$15000) &lt;= $R8202) *
            (DATEVALUE($E$2:$E$15000) &gt;= $R8202))
  /
  SUMPRODUCT((DATEVALUE($D$2:$D$15000) &lt;= $R8202) *
            (DATEVALUE($E$2:$E$15000) &gt;= $R8202)),
  ""
)</f>
        <v/>
      </c>
    </row>
    <row r="8203" spans="18:19" x14ac:dyDescent="0.2">
      <c r="R8203" s="3">
        <f t="shared" si="296"/>
        <v>48225</v>
      </c>
      <c r="S8203" t="str" cm="1">
        <f t="array" ref="S8203">IFERROR(
  SUMPRODUCT($H$2:$H$15000 *
            (DATEVALUE($D$2:$D$15000) &lt;= $R8203) *
            (DATEVALUE($E$2:$E$15000) &gt;= $R8203))
  /
  SUMPRODUCT((DATEVALUE($D$2:$D$15000) &lt;= $R8203) *
            (DATEVALUE($E$2:$E$15000) &gt;= $R8203)),
  ""
)</f>
        <v/>
      </c>
    </row>
    <row r="8204" spans="18:19" x14ac:dyDescent="0.2">
      <c r="R8204" s="3">
        <f t="shared" si="296"/>
        <v>48226</v>
      </c>
      <c r="S8204" t="str" cm="1">
        <f t="array" ref="S8204">IFERROR(
  SUMPRODUCT($H$2:$H$15000 *
            (DATEVALUE($D$2:$D$15000) &lt;= $R8204) *
            (DATEVALUE($E$2:$E$15000) &gt;= $R8204))
  /
  SUMPRODUCT((DATEVALUE($D$2:$D$15000) &lt;= $R8204) *
            (DATEVALUE($E$2:$E$15000) &gt;= $R8204)),
  ""
)</f>
        <v/>
      </c>
    </row>
    <row r="8205" spans="18:19" x14ac:dyDescent="0.2">
      <c r="R8205" s="3">
        <f t="shared" si="296"/>
        <v>48227</v>
      </c>
      <c r="S8205" t="str" cm="1">
        <f t="array" ref="S8205">IFERROR(
  SUMPRODUCT($H$2:$H$15000 *
            (DATEVALUE($D$2:$D$15000) &lt;= $R8205) *
            (DATEVALUE($E$2:$E$15000) &gt;= $R8205))
  /
  SUMPRODUCT((DATEVALUE($D$2:$D$15000) &lt;= $R8205) *
            (DATEVALUE($E$2:$E$15000) &gt;= $R8205)),
  ""
)</f>
        <v/>
      </c>
    </row>
    <row r="8206" spans="18:19" x14ac:dyDescent="0.2">
      <c r="R8206" s="3">
        <f t="shared" si="296"/>
        <v>48228</v>
      </c>
      <c r="S8206" t="str" cm="1">
        <f t="array" ref="S8206">IFERROR(
  SUMPRODUCT($H$2:$H$15000 *
            (DATEVALUE($D$2:$D$15000) &lt;= $R8206) *
            (DATEVALUE($E$2:$E$15000) &gt;= $R8206))
  /
  SUMPRODUCT((DATEVALUE($D$2:$D$15000) &lt;= $R8206) *
            (DATEVALUE($E$2:$E$15000) &gt;= $R8206)),
  ""
)</f>
        <v/>
      </c>
    </row>
    <row r="8207" spans="18:19" x14ac:dyDescent="0.2">
      <c r="R8207" s="3">
        <f t="shared" si="296"/>
        <v>48229</v>
      </c>
      <c r="S8207" t="str" cm="1">
        <f t="array" ref="S8207">IFERROR(
  SUMPRODUCT($H$2:$H$15000 *
            (DATEVALUE($D$2:$D$15000) &lt;= $R8207) *
            (DATEVALUE($E$2:$E$15000) &gt;= $R8207))
  /
  SUMPRODUCT((DATEVALUE($D$2:$D$15000) &lt;= $R8207) *
            (DATEVALUE($E$2:$E$15000) &gt;= $R8207)),
  ""
)</f>
        <v/>
      </c>
    </row>
    <row r="8208" spans="18:19" x14ac:dyDescent="0.2">
      <c r="R8208" s="3">
        <f t="shared" si="296"/>
        <v>48230</v>
      </c>
      <c r="S8208" t="str" cm="1">
        <f t="array" ref="S8208">IFERROR(
  SUMPRODUCT($H$2:$H$15000 *
            (DATEVALUE($D$2:$D$15000) &lt;= $R8208) *
            (DATEVALUE($E$2:$E$15000) &gt;= $R8208))
  /
  SUMPRODUCT((DATEVALUE($D$2:$D$15000) &lt;= $R8208) *
            (DATEVALUE($E$2:$E$15000) &gt;= $R8208)),
  ""
)</f>
        <v/>
      </c>
    </row>
    <row r="8209" spans="18:19" x14ac:dyDescent="0.2">
      <c r="R8209" s="3">
        <f t="shared" si="296"/>
        <v>48231</v>
      </c>
      <c r="S8209" t="str" cm="1">
        <f t="array" ref="S8209">IFERROR(
  SUMPRODUCT($H$2:$H$15000 *
            (DATEVALUE($D$2:$D$15000) &lt;= $R8209) *
            (DATEVALUE($E$2:$E$15000) &gt;= $R8209))
  /
  SUMPRODUCT((DATEVALUE($D$2:$D$15000) &lt;= $R8209) *
            (DATEVALUE($E$2:$E$15000) &gt;= $R8209)),
  ""
)</f>
        <v/>
      </c>
    </row>
    <row r="8210" spans="18:19" x14ac:dyDescent="0.2">
      <c r="R8210" s="3">
        <f t="shared" si="296"/>
        <v>48232</v>
      </c>
      <c r="S8210" t="str" cm="1">
        <f t="array" ref="S8210">IFERROR(
  SUMPRODUCT($H$2:$H$15000 *
            (DATEVALUE($D$2:$D$15000) &lt;= $R8210) *
            (DATEVALUE($E$2:$E$15000) &gt;= $R8210))
  /
  SUMPRODUCT((DATEVALUE($D$2:$D$15000) &lt;= $R8210) *
            (DATEVALUE($E$2:$E$15000) &gt;= $R8210)),
  ""
)</f>
        <v/>
      </c>
    </row>
    <row r="8211" spans="18:19" x14ac:dyDescent="0.2">
      <c r="R8211" s="3">
        <f t="shared" si="296"/>
        <v>48233</v>
      </c>
      <c r="S8211" t="str" cm="1">
        <f t="array" ref="S8211">IFERROR(
  SUMPRODUCT($H$2:$H$15000 *
            (DATEVALUE($D$2:$D$15000) &lt;= $R8211) *
            (DATEVALUE($E$2:$E$15000) &gt;= $R8211))
  /
  SUMPRODUCT((DATEVALUE($D$2:$D$15000) &lt;= $R8211) *
            (DATEVALUE($E$2:$E$15000) &gt;= $R8211)),
  ""
)</f>
        <v/>
      </c>
    </row>
    <row r="8212" spans="18:19" x14ac:dyDescent="0.2">
      <c r="R8212" s="3">
        <f t="shared" si="296"/>
        <v>48234</v>
      </c>
      <c r="S8212" t="str" cm="1">
        <f t="array" ref="S8212">IFERROR(
  SUMPRODUCT($H$2:$H$15000 *
            (DATEVALUE($D$2:$D$15000) &lt;= $R8212) *
            (DATEVALUE($E$2:$E$15000) &gt;= $R8212))
  /
  SUMPRODUCT((DATEVALUE($D$2:$D$15000) &lt;= $R8212) *
            (DATEVALUE($E$2:$E$15000) &gt;= $R8212)),
  ""
)</f>
        <v/>
      </c>
    </row>
    <row r="8213" spans="18:19" x14ac:dyDescent="0.2">
      <c r="R8213" s="3">
        <f t="shared" si="296"/>
        <v>48235</v>
      </c>
      <c r="S8213" t="str" cm="1">
        <f t="array" ref="S8213">IFERROR(
  SUMPRODUCT($H$2:$H$15000 *
            (DATEVALUE($D$2:$D$15000) &lt;= $R8213) *
            (DATEVALUE($E$2:$E$15000) &gt;= $R8213))
  /
  SUMPRODUCT((DATEVALUE($D$2:$D$15000) &lt;= $R8213) *
            (DATEVALUE($E$2:$E$15000) &gt;= $R8213)),
  ""
)</f>
        <v/>
      </c>
    </row>
    <row r="8214" spans="18:19" x14ac:dyDescent="0.2">
      <c r="R8214" s="3">
        <f t="shared" si="296"/>
        <v>48236</v>
      </c>
      <c r="S8214" t="str" cm="1">
        <f t="array" ref="S8214">IFERROR(
  SUMPRODUCT($H$2:$H$15000 *
            (DATEVALUE($D$2:$D$15000) &lt;= $R8214) *
            (DATEVALUE($E$2:$E$15000) &gt;= $R8214))
  /
  SUMPRODUCT((DATEVALUE($D$2:$D$15000) &lt;= $R8214) *
            (DATEVALUE($E$2:$E$15000) &gt;= $R8214)),
  ""
)</f>
        <v/>
      </c>
    </row>
    <row r="8215" spans="18:19" x14ac:dyDescent="0.2">
      <c r="R8215" s="3">
        <f t="shared" si="296"/>
        <v>48237</v>
      </c>
      <c r="S8215" t="str" cm="1">
        <f t="array" ref="S8215">IFERROR(
  SUMPRODUCT($H$2:$H$15000 *
            (DATEVALUE($D$2:$D$15000) &lt;= $R8215) *
            (DATEVALUE($E$2:$E$15000) &gt;= $R8215))
  /
  SUMPRODUCT((DATEVALUE($D$2:$D$15000) &lt;= $R8215) *
            (DATEVALUE($E$2:$E$15000) &gt;= $R8215)),
  ""
)</f>
        <v/>
      </c>
    </row>
    <row r="8216" spans="18:19" x14ac:dyDescent="0.2">
      <c r="R8216" s="3">
        <f t="shared" si="296"/>
        <v>48238</v>
      </c>
      <c r="S8216" t="str" cm="1">
        <f t="array" ref="S8216">IFERROR(
  SUMPRODUCT($H$2:$H$15000 *
            (DATEVALUE($D$2:$D$15000) &lt;= $R8216) *
            (DATEVALUE($E$2:$E$15000) &gt;= $R8216))
  /
  SUMPRODUCT((DATEVALUE($D$2:$D$15000) &lt;= $R8216) *
            (DATEVALUE($E$2:$E$15000) &gt;= $R8216)),
  ""
)</f>
        <v/>
      </c>
    </row>
    <row r="8217" spans="18:19" x14ac:dyDescent="0.2">
      <c r="R8217" s="3">
        <f t="shared" si="296"/>
        <v>48239</v>
      </c>
      <c r="S8217" t="str" cm="1">
        <f t="array" ref="S8217">IFERROR(
  SUMPRODUCT($H$2:$H$15000 *
            (DATEVALUE($D$2:$D$15000) &lt;= $R8217) *
            (DATEVALUE($E$2:$E$15000) &gt;= $R8217))
  /
  SUMPRODUCT((DATEVALUE($D$2:$D$15000) &lt;= $R8217) *
            (DATEVALUE($E$2:$E$15000) &gt;= $R8217)),
  ""
)</f>
        <v/>
      </c>
    </row>
    <row r="8218" spans="18:19" x14ac:dyDescent="0.2">
      <c r="R8218" s="3">
        <f t="shared" si="296"/>
        <v>48240</v>
      </c>
      <c r="S8218" t="str" cm="1">
        <f t="array" ref="S8218">IFERROR(
  SUMPRODUCT($H$2:$H$15000 *
            (DATEVALUE($D$2:$D$15000) &lt;= $R8218) *
            (DATEVALUE($E$2:$E$15000) &gt;= $R8218))
  /
  SUMPRODUCT((DATEVALUE($D$2:$D$15000) &lt;= $R8218) *
            (DATEVALUE($E$2:$E$15000) &gt;= $R8218)),
  ""
)</f>
        <v/>
      </c>
    </row>
    <row r="8219" spans="18:19" x14ac:dyDescent="0.2">
      <c r="R8219" s="3">
        <f t="shared" si="296"/>
        <v>48241</v>
      </c>
      <c r="S8219" t="str" cm="1">
        <f t="array" ref="S8219">IFERROR(
  SUMPRODUCT($H$2:$H$15000 *
            (DATEVALUE($D$2:$D$15000) &lt;= $R8219) *
            (DATEVALUE($E$2:$E$15000) &gt;= $R8219))
  /
  SUMPRODUCT((DATEVALUE($D$2:$D$15000) &lt;= $R8219) *
            (DATEVALUE($E$2:$E$15000) &gt;= $R8219)),
  ""
)</f>
        <v/>
      </c>
    </row>
    <row r="8220" spans="18:19" x14ac:dyDescent="0.2">
      <c r="R8220" s="3">
        <f t="shared" si="296"/>
        <v>48242</v>
      </c>
      <c r="S8220" t="str" cm="1">
        <f t="array" ref="S8220">IFERROR(
  SUMPRODUCT($H$2:$H$15000 *
            (DATEVALUE($D$2:$D$15000) &lt;= $R8220) *
            (DATEVALUE($E$2:$E$15000) &gt;= $R8220))
  /
  SUMPRODUCT((DATEVALUE($D$2:$D$15000) &lt;= $R8220) *
            (DATEVALUE($E$2:$E$15000) &gt;= $R8220)),
  ""
)</f>
        <v/>
      </c>
    </row>
    <row r="8221" spans="18:19" x14ac:dyDescent="0.2">
      <c r="R8221" s="3">
        <f t="shared" si="296"/>
        <v>48243</v>
      </c>
      <c r="S8221" t="str" cm="1">
        <f t="array" ref="S8221">IFERROR(
  SUMPRODUCT($H$2:$H$15000 *
            (DATEVALUE($D$2:$D$15000) &lt;= $R8221) *
            (DATEVALUE($E$2:$E$15000) &gt;= $R8221))
  /
  SUMPRODUCT((DATEVALUE($D$2:$D$15000) &lt;= $R8221) *
            (DATEVALUE($E$2:$E$15000) &gt;= $R8221)),
  ""
)</f>
        <v/>
      </c>
    </row>
    <row r="8222" spans="18:19" x14ac:dyDescent="0.2">
      <c r="R8222" s="3">
        <f t="shared" si="296"/>
        <v>48244</v>
      </c>
      <c r="S8222" t="str" cm="1">
        <f t="array" ref="S8222">IFERROR(
  SUMPRODUCT($H$2:$H$15000 *
            (DATEVALUE($D$2:$D$15000) &lt;= $R8222) *
            (DATEVALUE($E$2:$E$15000) &gt;= $R8222))
  /
  SUMPRODUCT((DATEVALUE($D$2:$D$15000) &lt;= $R8222) *
            (DATEVALUE($E$2:$E$15000) &gt;= $R8222)),
  ""
)</f>
        <v/>
      </c>
    </row>
    <row r="8223" spans="18:19" x14ac:dyDescent="0.2">
      <c r="R8223" s="3">
        <f t="shared" si="296"/>
        <v>48245</v>
      </c>
      <c r="S8223" t="str" cm="1">
        <f t="array" ref="S8223">IFERROR(
  SUMPRODUCT($H$2:$H$15000 *
            (DATEVALUE($D$2:$D$15000) &lt;= $R8223) *
            (DATEVALUE($E$2:$E$15000) &gt;= $R8223))
  /
  SUMPRODUCT((DATEVALUE($D$2:$D$15000) &lt;= $R8223) *
            (DATEVALUE($E$2:$E$15000) &gt;= $R8223)),
  ""
)</f>
        <v/>
      </c>
    </row>
    <row r="8224" spans="18:19" x14ac:dyDescent="0.2">
      <c r="R8224" s="3">
        <f t="shared" si="296"/>
        <v>48246</v>
      </c>
      <c r="S8224" t="str" cm="1">
        <f t="array" ref="S8224">IFERROR(
  SUMPRODUCT($H$2:$H$15000 *
            (DATEVALUE($D$2:$D$15000) &lt;= $R8224) *
            (DATEVALUE($E$2:$E$15000) &gt;= $R8224))
  /
  SUMPRODUCT((DATEVALUE($D$2:$D$15000) &lt;= $R8224) *
            (DATEVALUE($E$2:$E$15000) &gt;= $R8224)),
  ""
)</f>
        <v/>
      </c>
    </row>
    <row r="8225" spans="18:19" x14ac:dyDescent="0.2">
      <c r="R8225" s="3">
        <f t="shared" si="296"/>
        <v>48247</v>
      </c>
      <c r="S8225" t="str" cm="1">
        <f t="array" ref="S8225">IFERROR(
  SUMPRODUCT($H$2:$H$15000 *
            (DATEVALUE($D$2:$D$15000) &lt;= $R8225) *
            (DATEVALUE($E$2:$E$15000) &gt;= $R8225))
  /
  SUMPRODUCT((DATEVALUE($D$2:$D$15000) &lt;= $R8225) *
            (DATEVALUE($E$2:$E$15000) &gt;= $R8225)),
  ""
)</f>
        <v/>
      </c>
    </row>
    <row r="8226" spans="18:19" x14ac:dyDescent="0.2">
      <c r="R8226" s="3">
        <f t="shared" si="296"/>
        <v>48248</v>
      </c>
      <c r="S8226" t="str" cm="1">
        <f t="array" ref="S8226">IFERROR(
  SUMPRODUCT($H$2:$H$15000 *
            (DATEVALUE($D$2:$D$15000) &lt;= $R8226) *
            (DATEVALUE($E$2:$E$15000) &gt;= $R8226))
  /
  SUMPRODUCT((DATEVALUE($D$2:$D$15000) &lt;= $R8226) *
            (DATEVALUE($E$2:$E$15000) &gt;= $R8226)),
  ""
)</f>
        <v/>
      </c>
    </row>
    <row r="8227" spans="18:19" x14ac:dyDescent="0.2">
      <c r="R8227" s="3">
        <f t="shared" si="296"/>
        <v>48249</v>
      </c>
      <c r="S8227" t="str" cm="1">
        <f t="array" ref="S8227">IFERROR(
  SUMPRODUCT($H$2:$H$15000 *
            (DATEVALUE($D$2:$D$15000) &lt;= $R8227) *
            (DATEVALUE($E$2:$E$15000) &gt;= $R8227))
  /
  SUMPRODUCT((DATEVALUE($D$2:$D$15000) &lt;= $R8227) *
            (DATEVALUE($E$2:$E$15000) &gt;= $R8227)),
  ""
)</f>
        <v/>
      </c>
    </row>
    <row r="8228" spans="18:19" x14ac:dyDescent="0.2">
      <c r="R8228" s="3">
        <f t="shared" si="296"/>
        <v>48250</v>
      </c>
      <c r="S8228" t="str" cm="1">
        <f t="array" ref="S8228">IFERROR(
  SUMPRODUCT($H$2:$H$15000 *
            (DATEVALUE($D$2:$D$15000) &lt;= $R8228) *
            (DATEVALUE($E$2:$E$15000) &gt;= $R8228))
  /
  SUMPRODUCT((DATEVALUE($D$2:$D$15000) &lt;= $R8228) *
            (DATEVALUE($E$2:$E$15000) &gt;= $R8228)),
  ""
)</f>
        <v/>
      </c>
    </row>
    <row r="8229" spans="18:19" x14ac:dyDescent="0.2">
      <c r="R8229" s="3">
        <f t="shared" si="296"/>
        <v>48251</v>
      </c>
      <c r="S8229" t="str" cm="1">
        <f t="array" ref="S8229">IFERROR(
  SUMPRODUCT($H$2:$H$15000 *
            (DATEVALUE($D$2:$D$15000) &lt;= $R8229) *
            (DATEVALUE($E$2:$E$15000) &gt;= $R8229))
  /
  SUMPRODUCT((DATEVALUE($D$2:$D$15000) &lt;= $R8229) *
            (DATEVALUE($E$2:$E$15000) &gt;= $R8229)),
  ""
)</f>
        <v/>
      </c>
    </row>
    <row r="8230" spans="18:19" x14ac:dyDescent="0.2">
      <c r="R8230" s="3">
        <f t="shared" si="296"/>
        <v>48252</v>
      </c>
      <c r="S8230" t="str" cm="1">
        <f t="array" ref="S8230">IFERROR(
  SUMPRODUCT($H$2:$H$15000 *
            (DATEVALUE($D$2:$D$15000) &lt;= $R8230) *
            (DATEVALUE($E$2:$E$15000) &gt;= $R8230))
  /
  SUMPRODUCT((DATEVALUE($D$2:$D$15000) &lt;= $R8230) *
            (DATEVALUE($E$2:$E$15000) &gt;= $R8230)),
  ""
)</f>
        <v/>
      </c>
    </row>
    <row r="8231" spans="18:19" x14ac:dyDescent="0.2">
      <c r="R8231" s="3">
        <f t="shared" si="296"/>
        <v>48253</v>
      </c>
      <c r="S8231" t="str" cm="1">
        <f t="array" ref="S8231">IFERROR(
  SUMPRODUCT($H$2:$H$15000 *
            (DATEVALUE($D$2:$D$15000) &lt;= $R8231) *
            (DATEVALUE($E$2:$E$15000) &gt;= $R8231))
  /
  SUMPRODUCT((DATEVALUE($D$2:$D$15000) &lt;= $R8231) *
            (DATEVALUE($E$2:$E$15000) &gt;= $R8231)),
  ""
)</f>
        <v/>
      </c>
    </row>
    <row r="8232" spans="18:19" x14ac:dyDescent="0.2">
      <c r="R8232" s="3">
        <f t="shared" si="296"/>
        <v>48254</v>
      </c>
      <c r="S8232" t="str" cm="1">
        <f t="array" ref="S8232">IFERROR(
  SUMPRODUCT($H$2:$H$15000 *
            (DATEVALUE($D$2:$D$15000) &lt;= $R8232) *
            (DATEVALUE($E$2:$E$15000) &gt;= $R8232))
  /
  SUMPRODUCT((DATEVALUE($D$2:$D$15000) &lt;= $R8232) *
            (DATEVALUE($E$2:$E$15000) &gt;= $R8232)),
  ""
)</f>
        <v/>
      </c>
    </row>
    <row r="8233" spans="18:19" x14ac:dyDescent="0.2">
      <c r="R8233" s="3">
        <f t="shared" si="296"/>
        <v>48255</v>
      </c>
      <c r="S8233" t="str" cm="1">
        <f t="array" ref="S8233">IFERROR(
  SUMPRODUCT($H$2:$H$15000 *
            (DATEVALUE($D$2:$D$15000) &lt;= $R8233) *
            (DATEVALUE($E$2:$E$15000) &gt;= $R8233))
  /
  SUMPRODUCT((DATEVALUE($D$2:$D$15000) &lt;= $R8233) *
            (DATEVALUE($E$2:$E$15000) &gt;= $R8233)),
  ""
)</f>
        <v/>
      </c>
    </row>
    <row r="8234" spans="18:19" x14ac:dyDescent="0.2">
      <c r="R8234" s="3">
        <f t="shared" si="296"/>
        <v>48256</v>
      </c>
      <c r="S8234" t="str" cm="1">
        <f t="array" ref="S8234">IFERROR(
  SUMPRODUCT($H$2:$H$15000 *
            (DATEVALUE($D$2:$D$15000) &lt;= $R8234) *
            (DATEVALUE($E$2:$E$15000) &gt;= $R8234))
  /
  SUMPRODUCT((DATEVALUE($D$2:$D$15000) &lt;= $R8234) *
            (DATEVALUE($E$2:$E$15000) &gt;= $R8234)),
  ""
)</f>
        <v/>
      </c>
    </row>
    <row r="8235" spans="18:19" x14ac:dyDescent="0.2">
      <c r="R8235" s="3">
        <f t="shared" si="296"/>
        <v>48257</v>
      </c>
      <c r="S8235" t="str" cm="1">
        <f t="array" ref="S8235">IFERROR(
  SUMPRODUCT($H$2:$H$15000 *
            (DATEVALUE($D$2:$D$15000) &lt;= $R8235) *
            (DATEVALUE($E$2:$E$15000) &gt;= $R8235))
  /
  SUMPRODUCT((DATEVALUE($D$2:$D$15000) &lt;= $R8235) *
            (DATEVALUE($E$2:$E$15000) &gt;= $R8235)),
  ""
)</f>
        <v/>
      </c>
    </row>
    <row r="8236" spans="18:19" x14ac:dyDescent="0.2">
      <c r="R8236" s="3">
        <f t="shared" si="296"/>
        <v>48258</v>
      </c>
      <c r="S8236" t="str" cm="1">
        <f t="array" ref="S8236">IFERROR(
  SUMPRODUCT($H$2:$H$15000 *
            (DATEVALUE($D$2:$D$15000) &lt;= $R8236) *
            (DATEVALUE($E$2:$E$15000) &gt;= $R8236))
  /
  SUMPRODUCT((DATEVALUE($D$2:$D$15000) &lt;= $R8236) *
            (DATEVALUE($E$2:$E$15000) &gt;= $R8236)),
  ""
)</f>
        <v/>
      </c>
    </row>
    <row r="8237" spans="18:19" x14ac:dyDescent="0.2">
      <c r="R8237" s="3">
        <f t="shared" si="296"/>
        <v>48259</v>
      </c>
      <c r="S8237" t="str" cm="1">
        <f t="array" ref="S8237">IFERROR(
  SUMPRODUCT($H$2:$H$15000 *
            (DATEVALUE($D$2:$D$15000) &lt;= $R8237) *
            (DATEVALUE($E$2:$E$15000) &gt;= $R8237))
  /
  SUMPRODUCT((DATEVALUE($D$2:$D$15000) &lt;= $R8237) *
            (DATEVALUE($E$2:$E$15000) &gt;= $R8237)),
  ""
)</f>
        <v/>
      </c>
    </row>
    <row r="8238" spans="18:19" x14ac:dyDescent="0.2">
      <c r="R8238" s="3">
        <f t="shared" si="296"/>
        <v>48260</v>
      </c>
      <c r="S8238" t="str" cm="1">
        <f t="array" ref="S8238">IFERROR(
  SUMPRODUCT($H$2:$H$15000 *
            (DATEVALUE($D$2:$D$15000) &lt;= $R8238) *
            (DATEVALUE($E$2:$E$15000) &gt;= $R8238))
  /
  SUMPRODUCT((DATEVALUE($D$2:$D$15000) &lt;= $R8238) *
            (DATEVALUE($E$2:$E$15000) &gt;= $R8238)),
  ""
)</f>
        <v/>
      </c>
    </row>
    <row r="8239" spans="18:19" x14ac:dyDescent="0.2">
      <c r="R8239" s="3">
        <f t="shared" si="296"/>
        <v>48261</v>
      </c>
      <c r="S8239" t="str" cm="1">
        <f t="array" ref="S8239">IFERROR(
  SUMPRODUCT($H$2:$H$15000 *
            (DATEVALUE($D$2:$D$15000) &lt;= $R8239) *
            (DATEVALUE($E$2:$E$15000) &gt;= $R8239))
  /
  SUMPRODUCT((DATEVALUE($D$2:$D$15000) &lt;= $R8239) *
            (DATEVALUE($E$2:$E$15000) &gt;= $R8239)),
  ""
)</f>
        <v/>
      </c>
    </row>
    <row r="8240" spans="18:19" x14ac:dyDescent="0.2">
      <c r="R8240" s="3">
        <f t="shared" si="296"/>
        <v>48262</v>
      </c>
      <c r="S8240" t="str" cm="1">
        <f t="array" ref="S8240">IFERROR(
  SUMPRODUCT($H$2:$H$15000 *
            (DATEVALUE($D$2:$D$15000) &lt;= $R8240) *
            (DATEVALUE($E$2:$E$15000) &gt;= $R8240))
  /
  SUMPRODUCT((DATEVALUE($D$2:$D$15000) &lt;= $R8240) *
            (DATEVALUE($E$2:$E$15000) &gt;= $R8240)),
  ""
)</f>
        <v/>
      </c>
    </row>
    <row r="8241" spans="18:19" x14ac:dyDescent="0.2">
      <c r="R8241" s="3">
        <f t="shared" si="296"/>
        <v>48263</v>
      </c>
      <c r="S8241" t="str" cm="1">
        <f t="array" ref="S8241">IFERROR(
  SUMPRODUCT($H$2:$H$15000 *
            (DATEVALUE($D$2:$D$15000) &lt;= $R8241) *
            (DATEVALUE($E$2:$E$15000) &gt;= $R8241))
  /
  SUMPRODUCT((DATEVALUE($D$2:$D$15000) &lt;= $R8241) *
            (DATEVALUE($E$2:$E$15000) &gt;= $R8241)),
  ""
)</f>
        <v/>
      </c>
    </row>
    <row r="8242" spans="18:19" x14ac:dyDescent="0.2">
      <c r="R8242" s="3">
        <f t="shared" si="296"/>
        <v>48264</v>
      </c>
      <c r="S8242" t="str" cm="1">
        <f t="array" ref="S8242">IFERROR(
  SUMPRODUCT($H$2:$H$15000 *
            (DATEVALUE($D$2:$D$15000) &lt;= $R8242) *
            (DATEVALUE($E$2:$E$15000) &gt;= $R8242))
  /
  SUMPRODUCT((DATEVALUE($D$2:$D$15000) &lt;= $R8242) *
            (DATEVALUE($E$2:$E$15000) &gt;= $R8242)),
  ""
)</f>
        <v/>
      </c>
    </row>
    <row r="8243" spans="18:19" x14ac:dyDescent="0.2">
      <c r="R8243" s="3">
        <f t="shared" si="296"/>
        <v>48265</v>
      </c>
      <c r="S8243" t="str" cm="1">
        <f t="array" ref="S8243">IFERROR(
  SUMPRODUCT($H$2:$H$15000 *
            (DATEVALUE($D$2:$D$15000) &lt;= $R8243) *
            (DATEVALUE($E$2:$E$15000) &gt;= $R8243))
  /
  SUMPRODUCT((DATEVALUE($D$2:$D$15000) &lt;= $R8243) *
            (DATEVALUE($E$2:$E$15000) &gt;= $R8243)),
  ""
)</f>
        <v/>
      </c>
    </row>
    <row r="8244" spans="18:19" x14ac:dyDescent="0.2">
      <c r="R8244" s="3">
        <f t="shared" si="296"/>
        <v>48266</v>
      </c>
      <c r="S8244" t="str" cm="1">
        <f t="array" ref="S8244">IFERROR(
  SUMPRODUCT($H$2:$H$15000 *
            (DATEVALUE($D$2:$D$15000) &lt;= $R8244) *
            (DATEVALUE($E$2:$E$15000) &gt;= $R8244))
  /
  SUMPRODUCT((DATEVALUE($D$2:$D$15000) &lt;= $R8244) *
            (DATEVALUE($E$2:$E$15000) &gt;= $R8244)),
  ""
)</f>
        <v/>
      </c>
    </row>
    <row r="8245" spans="18:19" x14ac:dyDescent="0.2">
      <c r="R8245" s="3">
        <f t="shared" si="296"/>
        <v>48267</v>
      </c>
      <c r="S8245" t="str" cm="1">
        <f t="array" ref="S8245">IFERROR(
  SUMPRODUCT($H$2:$H$15000 *
            (DATEVALUE($D$2:$D$15000) &lt;= $R8245) *
            (DATEVALUE($E$2:$E$15000) &gt;= $R8245))
  /
  SUMPRODUCT((DATEVALUE($D$2:$D$15000) &lt;= $R8245) *
            (DATEVALUE($E$2:$E$15000) &gt;= $R8245)),
  ""
)</f>
        <v/>
      </c>
    </row>
    <row r="8246" spans="18:19" x14ac:dyDescent="0.2">
      <c r="R8246" s="3">
        <f t="shared" si="296"/>
        <v>48268</v>
      </c>
      <c r="S8246" t="str" cm="1">
        <f t="array" ref="S8246">IFERROR(
  SUMPRODUCT($H$2:$H$15000 *
            (DATEVALUE($D$2:$D$15000) &lt;= $R8246) *
            (DATEVALUE($E$2:$E$15000) &gt;= $R8246))
  /
  SUMPRODUCT((DATEVALUE($D$2:$D$15000) &lt;= $R8246) *
            (DATEVALUE($E$2:$E$15000) &gt;= $R8246)),
  ""
)</f>
        <v/>
      </c>
    </row>
    <row r="8247" spans="18:19" x14ac:dyDescent="0.2">
      <c r="R8247" s="3">
        <f t="shared" si="296"/>
        <v>48269</v>
      </c>
      <c r="S8247" t="str" cm="1">
        <f t="array" ref="S8247">IFERROR(
  SUMPRODUCT($H$2:$H$15000 *
            (DATEVALUE($D$2:$D$15000) &lt;= $R8247) *
            (DATEVALUE($E$2:$E$15000) &gt;= $R8247))
  /
  SUMPRODUCT((DATEVALUE($D$2:$D$15000) &lt;= $R8247) *
            (DATEVALUE($E$2:$E$15000) &gt;= $R8247)),
  ""
)</f>
        <v/>
      </c>
    </row>
    <row r="8248" spans="18:19" x14ac:dyDescent="0.2">
      <c r="R8248" s="3">
        <f t="shared" si="296"/>
        <v>48270</v>
      </c>
      <c r="S8248" t="str" cm="1">
        <f t="array" ref="S8248">IFERROR(
  SUMPRODUCT($H$2:$H$15000 *
            (DATEVALUE($D$2:$D$15000) &lt;= $R8248) *
            (DATEVALUE($E$2:$E$15000) &gt;= $R8248))
  /
  SUMPRODUCT((DATEVALUE($D$2:$D$15000) &lt;= $R8248) *
            (DATEVALUE($E$2:$E$15000) &gt;= $R8248)),
  ""
)</f>
        <v/>
      </c>
    </row>
    <row r="8249" spans="18:19" x14ac:dyDescent="0.2">
      <c r="R8249" s="3">
        <f t="shared" si="296"/>
        <v>48271</v>
      </c>
      <c r="S8249" t="str" cm="1">
        <f t="array" ref="S8249">IFERROR(
  SUMPRODUCT($H$2:$H$15000 *
            (DATEVALUE($D$2:$D$15000) &lt;= $R8249) *
            (DATEVALUE($E$2:$E$15000) &gt;= $R8249))
  /
  SUMPRODUCT((DATEVALUE($D$2:$D$15000) &lt;= $R8249) *
            (DATEVALUE($E$2:$E$15000) &gt;= $R8249)),
  ""
)</f>
        <v/>
      </c>
    </row>
    <row r="8250" spans="18:19" x14ac:dyDescent="0.2">
      <c r="R8250" s="3">
        <f t="shared" si="296"/>
        <v>48272</v>
      </c>
      <c r="S8250" t="str" cm="1">
        <f t="array" ref="S8250">IFERROR(
  SUMPRODUCT($H$2:$H$15000 *
            (DATEVALUE($D$2:$D$15000) &lt;= $R8250) *
            (DATEVALUE($E$2:$E$15000) &gt;= $R8250))
  /
  SUMPRODUCT((DATEVALUE($D$2:$D$15000) &lt;= $R8250) *
            (DATEVALUE($E$2:$E$15000) &gt;= $R8250)),
  ""
)</f>
        <v/>
      </c>
    </row>
    <row r="8251" spans="18:19" x14ac:dyDescent="0.2">
      <c r="R8251" s="3">
        <f t="shared" si="296"/>
        <v>48273</v>
      </c>
      <c r="S8251" t="str" cm="1">
        <f t="array" ref="S8251">IFERROR(
  SUMPRODUCT($H$2:$H$15000 *
            (DATEVALUE($D$2:$D$15000) &lt;= $R8251) *
            (DATEVALUE($E$2:$E$15000) &gt;= $R8251))
  /
  SUMPRODUCT((DATEVALUE($D$2:$D$15000) &lt;= $R8251) *
            (DATEVALUE($E$2:$E$15000) &gt;= $R8251)),
  ""
)</f>
        <v/>
      </c>
    </row>
    <row r="8252" spans="18:19" x14ac:dyDescent="0.2">
      <c r="R8252" s="3">
        <f t="shared" si="296"/>
        <v>48274</v>
      </c>
      <c r="S8252" t="str" cm="1">
        <f t="array" ref="S8252">IFERROR(
  SUMPRODUCT($H$2:$H$15000 *
            (DATEVALUE($D$2:$D$15000) &lt;= $R8252) *
            (DATEVALUE($E$2:$E$15000) &gt;= $R8252))
  /
  SUMPRODUCT((DATEVALUE($D$2:$D$15000) &lt;= $R8252) *
            (DATEVALUE($E$2:$E$15000) &gt;= $R8252)),
  ""
)</f>
        <v/>
      </c>
    </row>
    <row r="8253" spans="18:19" x14ac:dyDescent="0.2">
      <c r="R8253" s="3">
        <f t="shared" si="296"/>
        <v>48275</v>
      </c>
      <c r="S8253" t="str" cm="1">
        <f t="array" ref="S8253">IFERROR(
  SUMPRODUCT($H$2:$H$15000 *
            (DATEVALUE($D$2:$D$15000) &lt;= $R8253) *
            (DATEVALUE($E$2:$E$15000) &gt;= $R8253))
  /
  SUMPRODUCT((DATEVALUE($D$2:$D$15000) &lt;= $R8253) *
            (DATEVALUE($E$2:$E$15000) &gt;= $R8253)),
  ""
)</f>
        <v/>
      </c>
    </row>
    <row r="8254" spans="18:19" x14ac:dyDescent="0.2">
      <c r="R8254" s="3">
        <f t="shared" si="296"/>
        <v>48276</v>
      </c>
      <c r="S8254" t="str" cm="1">
        <f t="array" ref="S8254">IFERROR(
  SUMPRODUCT($H$2:$H$15000 *
            (DATEVALUE($D$2:$D$15000) &lt;= $R8254) *
            (DATEVALUE($E$2:$E$15000) &gt;= $R8254))
  /
  SUMPRODUCT((DATEVALUE($D$2:$D$15000) &lt;= $R8254) *
            (DATEVALUE($E$2:$E$15000) &gt;= $R8254)),
  ""
)</f>
        <v/>
      </c>
    </row>
    <row r="8255" spans="18:19" x14ac:dyDescent="0.2">
      <c r="R8255" s="3">
        <f t="shared" si="296"/>
        <v>48277</v>
      </c>
      <c r="S8255" t="str" cm="1">
        <f t="array" ref="S8255">IFERROR(
  SUMPRODUCT($H$2:$H$15000 *
            (DATEVALUE($D$2:$D$15000) &lt;= $R8255) *
            (DATEVALUE($E$2:$E$15000) &gt;= $R8255))
  /
  SUMPRODUCT((DATEVALUE($D$2:$D$15000) &lt;= $R8255) *
            (DATEVALUE($E$2:$E$15000) &gt;= $R8255)),
  ""
)</f>
        <v/>
      </c>
    </row>
    <row r="8256" spans="18:19" x14ac:dyDescent="0.2">
      <c r="R8256" s="3">
        <f t="shared" si="296"/>
        <v>48278</v>
      </c>
      <c r="S8256" t="str" cm="1">
        <f t="array" ref="S8256">IFERROR(
  SUMPRODUCT($H$2:$H$15000 *
            (DATEVALUE($D$2:$D$15000) &lt;= $R8256) *
            (DATEVALUE($E$2:$E$15000) &gt;= $R8256))
  /
  SUMPRODUCT((DATEVALUE($D$2:$D$15000) &lt;= $R8256) *
            (DATEVALUE($E$2:$E$15000) &gt;= $R8256)),
  ""
)</f>
        <v/>
      </c>
    </row>
    <row r="8257" spans="18:19" x14ac:dyDescent="0.2">
      <c r="R8257" s="3">
        <f t="shared" si="296"/>
        <v>48279</v>
      </c>
      <c r="S8257" t="str" cm="1">
        <f t="array" ref="S8257">IFERROR(
  SUMPRODUCT($H$2:$H$15000 *
            (DATEVALUE($D$2:$D$15000) &lt;= $R8257) *
            (DATEVALUE($E$2:$E$15000) &gt;= $R8257))
  /
  SUMPRODUCT((DATEVALUE($D$2:$D$15000) &lt;= $R8257) *
            (DATEVALUE($E$2:$E$15000) &gt;= $R8257)),
  ""
)</f>
        <v/>
      </c>
    </row>
    <row r="8258" spans="18:19" x14ac:dyDescent="0.2">
      <c r="R8258" s="3">
        <f t="shared" si="296"/>
        <v>48280</v>
      </c>
      <c r="S8258" t="str" cm="1">
        <f t="array" ref="S8258">IFERROR(
  SUMPRODUCT($H$2:$H$15000 *
            (DATEVALUE($D$2:$D$15000) &lt;= $R8258) *
            (DATEVALUE($E$2:$E$15000) &gt;= $R8258))
  /
  SUMPRODUCT((DATEVALUE($D$2:$D$15000) &lt;= $R8258) *
            (DATEVALUE($E$2:$E$15000) &gt;= $R8258)),
  ""
)</f>
        <v/>
      </c>
    </row>
    <row r="8259" spans="18:19" x14ac:dyDescent="0.2">
      <c r="R8259" s="3">
        <f t="shared" si="296"/>
        <v>48281</v>
      </c>
      <c r="S8259" t="str" cm="1">
        <f t="array" ref="S8259">IFERROR(
  SUMPRODUCT($H$2:$H$15000 *
            (DATEVALUE($D$2:$D$15000) &lt;= $R8259) *
            (DATEVALUE($E$2:$E$15000) &gt;= $R8259))
  /
  SUMPRODUCT((DATEVALUE($D$2:$D$15000) &lt;= $R8259) *
            (DATEVALUE($E$2:$E$15000) &gt;= $R8259)),
  ""
)</f>
        <v/>
      </c>
    </row>
    <row r="8260" spans="18:19" x14ac:dyDescent="0.2">
      <c r="R8260" s="3">
        <f t="shared" ref="R8260:R8323" si="297">+R8259+1</f>
        <v>48282</v>
      </c>
      <c r="S8260" t="str" cm="1">
        <f t="array" ref="S8260">IFERROR(
  SUMPRODUCT($H$2:$H$15000 *
            (DATEVALUE($D$2:$D$15000) &lt;= $R8260) *
            (DATEVALUE($E$2:$E$15000) &gt;= $R8260))
  /
  SUMPRODUCT((DATEVALUE($D$2:$D$15000) &lt;= $R8260) *
            (DATEVALUE($E$2:$E$15000) &gt;= $R8260)),
  ""
)</f>
        <v/>
      </c>
    </row>
    <row r="8261" spans="18:19" x14ac:dyDescent="0.2">
      <c r="R8261" s="3">
        <f t="shared" si="297"/>
        <v>48283</v>
      </c>
      <c r="S8261" t="str" cm="1">
        <f t="array" ref="S8261">IFERROR(
  SUMPRODUCT($H$2:$H$15000 *
            (DATEVALUE($D$2:$D$15000) &lt;= $R8261) *
            (DATEVALUE($E$2:$E$15000) &gt;= $R8261))
  /
  SUMPRODUCT((DATEVALUE($D$2:$D$15000) &lt;= $R8261) *
            (DATEVALUE($E$2:$E$15000) &gt;= $R8261)),
  ""
)</f>
        <v/>
      </c>
    </row>
    <row r="8262" spans="18:19" x14ac:dyDescent="0.2">
      <c r="R8262" s="3">
        <f t="shared" si="297"/>
        <v>48284</v>
      </c>
      <c r="S8262" t="str" cm="1">
        <f t="array" ref="S8262">IFERROR(
  SUMPRODUCT($H$2:$H$15000 *
            (DATEVALUE($D$2:$D$15000) &lt;= $R8262) *
            (DATEVALUE($E$2:$E$15000) &gt;= $R8262))
  /
  SUMPRODUCT((DATEVALUE($D$2:$D$15000) &lt;= $R8262) *
            (DATEVALUE($E$2:$E$15000) &gt;= $R8262)),
  ""
)</f>
        <v/>
      </c>
    </row>
    <row r="8263" spans="18:19" x14ac:dyDescent="0.2">
      <c r="R8263" s="3">
        <f t="shared" si="297"/>
        <v>48285</v>
      </c>
      <c r="S8263" t="str" cm="1">
        <f t="array" ref="S8263">IFERROR(
  SUMPRODUCT($H$2:$H$15000 *
            (DATEVALUE($D$2:$D$15000) &lt;= $R8263) *
            (DATEVALUE($E$2:$E$15000) &gt;= $R8263))
  /
  SUMPRODUCT((DATEVALUE($D$2:$D$15000) &lt;= $R8263) *
            (DATEVALUE($E$2:$E$15000) &gt;= $R8263)),
  ""
)</f>
        <v/>
      </c>
    </row>
    <row r="8264" spans="18:19" x14ac:dyDescent="0.2">
      <c r="R8264" s="3">
        <f t="shared" si="297"/>
        <v>48286</v>
      </c>
      <c r="S8264" t="str" cm="1">
        <f t="array" ref="S8264">IFERROR(
  SUMPRODUCT($H$2:$H$15000 *
            (DATEVALUE($D$2:$D$15000) &lt;= $R8264) *
            (DATEVALUE($E$2:$E$15000) &gt;= $R8264))
  /
  SUMPRODUCT((DATEVALUE($D$2:$D$15000) &lt;= $R8264) *
            (DATEVALUE($E$2:$E$15000) &gt;= $R8264)),
  ""
)</f>
        <v/>
      </c>
    </row>
    <row r="8265" spans="18:19" x14ac:dyDescent="0.2">
      <c r="R8265" s="3">
        <f t="shared" si="297"/>
        <v>48287</v>
      </c>
      <c r="S8265" t="str" cm="1">
        <f t="array" ref="S8265">IFERROR(
  SUMPRODUCT($H$2:$H$15000 *
            (DATEVALUE($D$2:$D$15000) &lt;= $R8265) *
            (DATEVALUE($E$2:$E$15000) &gt;= $R8265))
  /
  SUMPRODUCT((DATEVALUE($D$2:$D$15000) &lt;= $R8265) *
            (DATEVALUE($E$2:$E$15000) &gt;= $R8265)),
  ""
)</f>
        <v/>
      </c>
    </row>
    <row r="8266" spans="18:19" x14ac:dyDescent="0.2">
      <c r="R8266" s="3">
        <f t="shared" si="297"/>
        <v>48288</v>
      </c>
      <c r="S8266" t="str" cm="1">
        <f t="array" ref="S8266">IFERROR(
  SUMPRODUCT($H$2:$H$15000 *
            (DATEVALUE($D$2:$D$15000) &lt;= $R8266) *
            (DATEVALUE($E$2:$E$15000) &gt;= $R8266))
  /
  SUMPRODUCT((DATEVALUE($D$2:$D$15000) &lt;= $R8266) *
            (DATEVALUE($E$2:$E$15000) &gt;= $R8266)),
  ""
)</f>
        <v/>
      </c>
    </row>
    <row r="8267" spans="18:19" x14ac:dyDescent="0.2">
      <c r="R8267" s="3">
        <f t="shared" si="297"/>
        <v>48289</v>
      </c>
      <c r="S8267" t="str" cm="1">
        <f t="array" ref="S8267">IFERROR(
  SUMPRODUCT($H$2:$H$15000 *
            (DATEVALUE($D$2:$D$15000) &lt;= $R8267) *
            (DATEVALUE($E$2:$E$15000) &gt;= $R8267))
  /
  SUMPRODUCT((DATEVALUE($D$2:$D$15000) &lt;= $R8267) *
            (DATEVALUE($E$2:$E$15000) &gt;= $R8267)),
  ""
)</f>
        <v/>
      </c>
    </row>
    <row r="8268" spans="18:19" x14ac:dyDescent="0.2">
      <c r="R8268" s="3">
        <f t="shared" si="297"/>
        <v>48290</v>
      </c>
      <c r="S8268" t="str" cm="1">
        <f t="array" ref="S8268">IFERROR(
  SUMPRODUCT($H$2:$H$15000 *
            (DATEVALUE($D$2:$D$15000) &lt;= $R8268) *
            (DATEVALUE($E$2:$E$15000) &gt;= $R8268))
  /
  SUMPRODUCT((DATEVALUE($D$2:$D$15000) &lt;= $R8268) *
            (DATEVALUE($E$2:$E$15000) &gt;= $R8268)),
  ""
)</f>
        <v/>
      </c>
    </row>
    <row r="8269" spans="18:19" x14ac:dyDescent="0.2">
      <c r="R8269" s="3">
        <f t="shared" si="297"/>
        <v>48291</v>
      </c>
      <c r="S8269" t="str" cm="1">
        <f t="array" ref="S8269">IFERROR(
  SUMPRODUCT($H$2:$H$15000 *
            (DATEVALUE($D$2:$D$15000) &lt;= $R8269) *
            (DATEVALUE($E$2:$E$15000) &gt;= $R8269))
  /
  SUMPRODUCT((DATEVALUE($D$2:$D$15000) &lt;= $R8269) *
            (DATEVALUE($E$2:$E$15000) &gt;= $R8269)),
  ""
)</f>
        <v/>
      </c>
    </row>
    <row r="8270" spans="18:19" x14ac:dyDescent="0.2">
      <c r="R8270" s="3">
        <f t="shared" si="297"/>
        <v>48292</v>
      </c>
      <c r="S8270" t="str" cm="1">
        <f t="array" ref="S8270">IFERROR(
  SUMPRODUCT($H$2:$H$15000 *
            (DATEVALUE($D$2:$D$15000) &lt;= $R8270) *
            (DATEVALUE($E$2:$E$15000) &gt;= $R8270))
  /
  SUMPRODUCT((DATEVALUE($D$2:$D$15000) &lt;= $R8270) *
            (DATEVALUE($E$2:$E$15000) &gt;= $R8270)),
  ""
)</f>
        <v/>
      </c>
    </row>
    <row r="8271" spans="18:19" x14ac:dyDescent="0.2">
      <c r="R8271" s="3">
        <f t="shared" si="297"/>
        <v>48293</v>
      </c>
      <c r="S8271" t="str" cm="1">
        <f t="array" ref="S8271">IFERROR(
  SUMPRODUCT($H$2:$H$15000 *
            (DATEVALUE($D$2:$D$15000) &lt;= $R8271) *
            (DATEVALUE($E$2:$E$15000) &gt;= $R8271))
  /
  SUMPRODUCT((DATEVALUE($D$2:$D$15000) &lt;= $R8271) *
            (DATEVALUE($E$2:$E$15000) &gt;= $R8271)),
  ""
)</f>
        <v/>
      </c>
    </row>
    <row r="8272" spans="18:19" x14ac:dyDescent="0.2">
      <c r="R8272" s="3">
        <f t="shared" si="297"/>
        <v>48294</v>
      </c>
      <c r="S8272" t="str" cm="1">
        <f t="array" ref="S8272">IFERROR(
  SUMPRODUCT($H$2:$H$15000 *
            (DATEVALUE($D$2:$D$15000) &lt;= $R8272) *
            (DATEVALUE($E$2:$E$15000) &gt;= $R8272))
  /
  SUMPRODUCT((DATEVALUE($D$2:$D$15000) &lt;= $R8272) *
            (DATEVALUE($E$2:$E$15000) &gt;= $R8272)),
  ""
)</f>
        <v/>
      </c>
    </row>
    <row r="8273" spans="18:19" x14ac:dyDescent="0.2">
      <c r="R8273" s="3">
        <f t="shared" si="297"/>
        <v>48295</v>
      </c>
      <c r="S8273" t="str" cm="1">
        <f t="array" ref="S8273">IFERROR(
  SUMPRODUCT($H$2:$H$15000 *
            (DATEVALUE($D$2:$D$15000) &lt;= $R8273) *
            (DATEVALUE($E$2:$E$15000) &gt;= $R8273))
  /
  SUMPRODUCT((DATEVALUE($D$2:$D$15000) &lt;= $R8273) *
            (DATEVALUE($E$2:$E$15000) &gt;= $R8273)),
  ""
)</f>
        <v/>
      </c>
    </row>
    <row r="8274" spans="18:19" x14ac:dyDescent="0.2">
      <c r="R8274" s="3">
        <f t="shared" si="297"/>
        <v>48296</v>
      </c>
      <c r="S8274" t="str" cm="1">
        <f t="array" ref="S8274">IFERROR(
  SUMPRODUCT($H$2:$H$15000 *
            (DATEVALUE($D$2:$D$15000) &lt;= $R8274) *
            (DATEVALUE($E$2:$E$15000) &gt;= $R8274))
  /
  SUMPRODUCT((DATEVALUE($D$2:$D$15000) &lt;= $R8274) *
            (DATEVALUE($E$2:$E$15000) &gt;= $R8274)),
  ""
)</f>
        <v/>
      </c>
    </row>
    <row r="8275" spans="18:19" x14ac:dyDescent="0.2">
      <c r="R8275" s="3">
        <f t="shared" si="297"/>
        <v>48297</v>
      </c>
      <c r="S8275" t="str" cm="1">
        <f t="array" ref="S8275">IFERROR(
  SUMPRODUCT($H$2:$H$15000 *
            (DATEVALUE($D$2:$D$15000) &lt;= $R8275) *
            (DATEVALUE($E$2:$E$15000) &gt;= $R8275))
  /
  SUMPRODUCT((DATEVALUE($D$2:$D$15000) &lt;= $R8275) *
            (DATEVALUE($E$2:$E$15000) &gt;= $R8275)),
  ""
)</f>
        <v/>
      </c>
    </row>
    <row r="8276" spans="18:19" x14ac:dyDescent="0.2">
      <c r="R8276" s="3">
        <f t="shared" si="297"/>
        <v>48298</v>
      </c>
      <c r="S8276" t="str" cm="1">
        <f t="array" ref="S8276">IFERROR(
  SUMPRODUCT($H$2:$H$15000 *
            (DATEVALUE($D$2:$D$15000) &lt;= $R8276) *
            (DATEVALUE($E$2:$E$15000) &gt;= $R8276))
  /
  SUMPRODUCT((DATEVALUE($D$2:$D$15000) &lt;= $R8276) *
            (DATEVALUE($E$2:$E$15000) &gt;= $R8276)),
  ""
)</f>
        <v/>
      </c>
    </row>
    <row r="8277" spans="18:19" x14ac:dyDescent="0.2">
      <c r="R8277" s="3">
        <f t="shared" si="297"/>
        <v>48299</v>
      </c>
      <c r="S8277" t="str" cm="1">
        <f t="array" ref="S8277">IFERROR(
  SUMPRODUCT($H$2:$H$15000 *
            (DATEVALUE($D$2:$D$15000) &lt;= $R8277) *
            (DATEVALUE($E$2:$E$15000) &gt;= $R8277))
  /
  SUMPRODUCT((DATEVALUE($D$2:$D$15000) &lt;= $R8277) *
            (DATEVALUE($E$2:$E$15000) &gt;= $R8277)),
  ""
)</f>
        <v/>
      </c>
    </row>
    <row r="8278" spans="18:19" x14ac:dyDescent="0.2">
      <c r="R8278" s="3">
        <f t="shared" si="297"/>
        <v>48300</v>
      </c>
      <c r="S8278" t="str" cm="1">
        <f t="array" ref="S8278">IFERROR(
  SUMPRODUCT($H$2:$H$15000 *
            (DATEVALUE($D$2:$D$15000) &lt;= $R8278) *
            (DATEVALUE($E$2:$E$15000) &gt;= $R8278))
  /
  SUMPRODUCT((DATEVALUE($D$2:$D$15000) &lt;= $R8278) *
            (DATEVALUE($E$2:$E$15000) &gt;= $R8278)),
  ""
)</f>
        <v/>
      </c>
    </row>
    <row r="8279" spans="18:19" x14ac:dyDescent="0.2">
      <c r="R8279" s="3">
        <f t="shared" si="297"/>
        <v>48301</v>
      </c>
      <c r="S8279" t="str" cm="1">
        <f t="array" ref="S8279">IFERROR(
  SUMPRODUCT($H$2:$H$15000 *
            (DATEVALUE($D$2:$D$15000) &lt;= $R8279) *
            (DATEVALUE($E$2:$E$15000) &gt;= $R8279))
  /
  SUMPRODUCT((DATEVALUE($D$2:$D$15000) &lt;= $R8279) *
            (DATEVALUE($E$2:$E$15000) &gt;= $R8279)),
  ""
)</f>
        <v/>
      </c>
    </row>
    <row r="8280" spans="18:19" x14ac:dyDescent="0.2">
      <c r="R8280" s="3">
        <f t="shared" si="297"/>
        <v>48302</v>
      </c>
      <c r="S8280" t="str" cm="1">
        <f t="array" ref="S8280">IFERROR(
  SUMPRODUCT($H$2:$H$15000 *
            (DATEVALUE($D$2:$D$15000) &lt;= $R8280) *
            (DATEVALUE($E$2:$E$15000) &gt;= $R8280))
  /
  SUMPRODUCT((DATEVALUE($D$2:$D$15000) &lt;= $R8280) *
            (DATEVALUE($E$2:$E$15000) &gt;= $R8280)),
  ""
)</f>
        <v/>
      </c>
    </row>
    <row r="8281" spans="18:19" x14ac:dyDescent="0.2">
      <c r="R8281" s="3">
        <f t="shared" si="297"/>
        <v>48303</v>
      </c>
      <c r="S8281" t="str" cm="1">
        <f t="array" ref="S8281">IFERROR(
  SUMPRODUCT($H$2:$H$15000 *
            (DATEVALUE($D$2:$D$15000) &lt;= $R8281) *
            (DATEVALUE($E$2:$E$15000) &gt;= $R8281))
  /
  SUMPRODUCT((DATEVALUE($D$2:$D$15000) &lt;= $R8281) *
            (DATEVALUE($E$2:$E$15000) &gt;= $R8281)),
  ""
)</f>
        <v/>
      </c>
    </row>
    <row r="8282" spans="18:19" x14ac:dyDescent="0.2">
      <c r="R8282" s="3">
        <f t="shared" si="297"/>
        <v>48304</v>
      </c>
      <c r="S8282" t="str" cm="1">
        <f t="array" ref="S8282">IFERROR(
  SUMPRODUCT($H$2:$H$15000 *
            (DATEVALUE($D$2:$D$15000) &lt;= $R8282) *
            (DATEVALUE($E$2:$E$15000) &gt;= $R8282))
  /
  SUMPRODUCT((DATEVALUE($D$2:$D$15000) &lt;= $R8282) *
            (DATEVALUE($E$2:$E$15000) &gt;= $R8282)),
  ""
)</f>
        <v/>
      </c>
    </row>
    <row r="8283" spans="18:19" x14ac:dyDescent="0.2">
      <c r="R8283" s="3">
        <f t="shared" si="297"/>
        <v>48305</v>
      </c>
      <c r="S8283" t="str" cm="1">
        <f t="array" ref="S8283">IFERROR(
  SUMPRODUCT($H$2:$H$15000 *
            (DATEVALUE($D$2:$D$15000) &lt;= $R8283) *
            (DATEVALUE($E$2:$E$15000) &gt;= $R8283))
  /
  SUMPRODUCT((DATEVALUE($D$2:$D$15000) &lt;= $R8283) *
            (DATEVALUE($E$2:$E$15000) &gt;= $R8283)),
  ""
)</f>
        <v/>
      </c>
    </row>
    <row r="8284" spans="18:19" x14ac:dyDescent="0.2">
      <c r="R8284" s="3">
        <f t="shared" si="297"/>
        <v>48306</v>
      </c>
      <c r="S8284" t="str" cm="1">
        <f t="array" ref="S8284">IFERROR(
  SUMPRODUCT($H$2:$H$15000 *
            (DATEVALUE($D$2:$D$15000) &lt;= $R8284) *
            (DATEVALUE($E$2:$E$15000) &gt;= $R8284))
  /
  SUMPRODUCT((DATEVALUE($D$2:$D$15000) &lt;= $R8284) *
            (DATEVALUE($E$2:$E$15000) &gt;= $R8284)),
  ""
)</f>
        <v/>
      </c>
    </row>
    <row r="8285" spans="18:19" x14ac:dyDescent="0.2">
      <c r="R8285" s="3">
        <f t="shared" si="297"/>
        <v>48307</v>
      </c>
      <c r="S8285" t="str" cm="1">
        <f t="array" ref="S8285">IFERROR(
  SUMPRODUCT($H$2:$H$15000 *
            (DATEVALUE($D$2:$D$15000) &lt;= $R8285) *
            (DATEVALUE($E$2:$E$15000) &gt;= $R8285))
  /
  SUMPRODUCT((DATEVALUE($D$2:$D$15000) &lt;= $R8285) *
            (DATEVALUE($E$2:$E$15000) &gt;= $R8285)),
  ""
)</f>
        <v/>
      </c>
    </row>
    <row r="8286" spans="18:19" x14ac:dyDescent="0.2">
      <c r="R8286" s="3">
        <f t="shared" si="297"/>
        <v>48308</v>
      </c>
      <c r="S8286" t="str" cm="1">
        <f t="array" ref="S8286">IFERROR(
  SUMPRODUCT($H$2:$H$15000 *
            (DATEVALUE($D$2:$D$15000) &lt;= $R8286) *
            (DATEVALUE($E$2:$E$15000) &gt;= $R8286))
  /
  SUMPRODUCT((DATEVALUE($D$2:$D$15000) &lt;= $R8286) *
            (DATEVALUE($E$2:$E$15000) &gt;= $R8286)),
  ""
)</f>
        <v/>
      </c>
    </row>
    <row r="8287" spans="18:19" x14ac:dyDescent="0.2">
      <c r="R8287" s="3">
        <f t="shared" si="297"/>
        <v>48309</v>
      </c>
      <c r="S8287" t="str" cm="1">
        <f t="array" ref="S8287">IFERROR(
  SUMPRODUCT($H$2:$H$15000 *
            (DATEVALUE($D$2:$D$15000) &lt;= $R8287) *
            (DATEVALUE($E$2:$E$15000) &gt;= $R8287))
  /
  SUMPRODUCT((DATEVALUE($D$2:$D$15000) &lt;= $R8287) *
            (DATEVALUE($E$2:$E$15000) &gt;= $R8287)),
  ""
)</f>
        <v/>
      </c>
    </row>
    <row r="8288" spans="18:19" x14ac:dyDescent="0.2">
      <c r="R8288" s="3">
        <f t="shared" si="297"/>
        <v>48310</v>
      </c>
      <c r="S8288" t="str" cm="1">
        <f t="array" ref="S8288">IFERROR(
  SUMPRODUCT($H$2:$H$15000 *
            (DATEVALUE($D$2:$D$15000) &lt;= $R8288) *
            (DATEVALUE($E$2:$E$15000) &gt;= $R8288))
  /
  SUMPRODUCT((DATEVALUE($D$2:$D$15000) &lt;= $R8288) *
            (DATEVALUE($E$2:$E$15000) &gt;= $R8288)),
  ""
)</f>
        <v/>
      </c>
    </row>
    <row r="8289" spans="18:19" x14ac:dyDescent="0.2">
      <c r="R8289" s="3">
        <f t="shared" si="297"/>
        <v>48311</v>
      </c>
      <c r="S8289" t="str" cm="1">
        <f t="array" ref="S8289">IFERROR(
  SUMPRODUCT($H$2:$H$15000 *
            (DATEVALUE($D$2:$D$15000) &lt;= $R8289) *
            (DATEVALUE($E$2:$E$15000) &gt;= $R8289))
  /
  SUMPRODUCT((DATEVALUE($D$2:$D$15000) &lt;= $R8289) *
            (DATEVALUE($E$2:$E$15000) &gt;= $R8289)),
  ""
)</f>
        <v/>
      </c>
    </row>
    <row r="8290" spans="18:19" x14ac:dyDescent="0.2">
      <c r="R8290" s="3">
        <f t="shared" si="297"/>
        <v>48312</v>
      </c>
      <c r="S8290" t="str" cm="1">
        <f t="array" ref="S8290">IFERROR(
  SUMPRODUCT($H$2:$H$15000 *
            (DATEVALUE($D$2:$D$15000) &lt;= $R8290) *
            (DATEVALUE($E$2:$E$15000) &gt;= $R8290))
  /
  SUMPRODUCT((DATEVALUE($D$2:$D$15000) &lt;= $R8290) *
            (DATEVALUE($E$2:$E$15000) &gt;= $R8290)),
  ""
)</f>
        <v/>
      </c>
    </row>
    <row r="8291" spans="18:19" x14ac:dyDescent="0.2">
      <c r="R8291" s="3">
        <f t="shared" si="297"/>
        <v>48313</v>
      </c>
      <c r="S8291" t="str" cm="1">
        <f t="array" ref="S8291">IFERROR(
  SUMPRODUCT($H$2:$H$15000 *
            (DATEVALUE($D$2:$D$15000) &lt;= $R8291) *
            (DATEVALUE($E$2:$E$15000) &gt;= $R8291))
  /
  SUMPRODUCT((DATEVALUE($D$2:$D$15000) &lt;= $R8291) *
            (DATEVALUE($E$2:$E$15000) &gt;= $R8291)),
  ""
)</f>
        <v/>
      </c>
    </row>
    <row r="8292" spans="18:19" x14ac:dyDescent="0.2">
      <c r="R8292" s="3">
        <f t="shared" si="297"/>
        <v>48314</v>
      </c>
      <c r="S8292" t="str" cm="1">
        <f t="array" ref="S8292">IFERROR(
  SUMPRODUCT($H$2:$H$15000 *
            (DATEVALUE($D$2:$D$15000) &lt;= $R8292) *
            (DATEVALUE($E$2:$E$15000) &gt;= $R8292))
  /
  SUMPRODUCT((DATEVALUE($D$2:$D$15000) &lt;= $R8292) *
            (DATEVALUE($E$2:$E$15000) &gt;= $R8292)),
  ""
)</f>
        <v/>
      </c>
    </row>
    <row r="8293" spans="18:19" x14ac:dyDescent="0.2">
      <c r="R8293" s="3">
        <f t="shared" si="297"/>
        <v>48315</v>
      </c>
      <c r="S8293" t="str" cm="1">
        <f t="array" ref="S8293">IFERROR(
  SUMPRODUCT($H$2:$H$15000 *
            (DATEVALUE($D$2:$D$15000) &lt;= $R8293) *
            (DATEVALUE($E$2:$E$15000) &gt;= $R8293))
  /
  SUMPRODUCT((DATEVALUE($D$2:$D$15000) &lt;= $R8293) *
            (DATEVALUE($E$2:$E$15000) &gt;= $R8293)),
  ""
)</f>
        <v/>
      </c>
    </row>
    <row r="8294" spans="18:19" x14ac:dyDescent="0.2">
      <c r="R8294" s="3">
        <f t="shared" si="297"/>
        <v>48316</v>
      </c>
      <c r="S8294" t="str" cm="1">
        <f t="array" ref="S8294">IFERROR(
  SUMPRODUCT($H$2:$H$15000 *
            (DATEVALUE($D$2:$D$15000) &lt;= $R8294) *
            (DATEVALUE($E$2:$E$15000) &gt;= $R8294))
  /
  SUMPRODUCT((DATEVALUE($D$2:$D$15000) &lt;= $R8294) *
            (DATEVALUE($E$2:$E$15000) &gt;= $R8294)),
  ""
)</f>
        <v/>
      </c>
    </row>
    <row r="8295" spans="18:19" x14ac:dyDescent="0.2">
      <c r="R8295" s="3">
        <f t="shared" si="297"/>
        <v>48317</v>
      </c>
      <c r="S8295" t="str" cm="1">
        <f t="array" ref="S8295">IFERROR(
  SUMPRODUCT($H$2:$H$15000 *
            (DATEVALUE($D$2:$D$15000) &lt;= $R8295) *
            (DATEVALUE($E$2:$E$15000) &gt;= $R8295))
  /
  SUMPRODUCT((DATEVALUE($D$2:$D$15000) &lt;= $R8295) *
            (DATEVALUE($E$2:$E$15000) &gt;= $R8295)),
  ""
)</f>
        <v/>
      </c>
    </row>
    <row r="8296" spans="18:19" x14ac:dyDescent="0.2">
      <c r="R8296" s="3">
        <f t="shared" si="297"/>
        <v>48318</v>
      </c>
      <c r="S8296" t="str" cm="1">
        <f t="array" ref="S8296">IFERROR(
  SUMPRODUCT($H$2:$H$15000 *
            (DATEVALUE($D$2:$D$15000) &lt;= $R8296) *
            (DATEVALUE($E$2:$E$15000) &gt;= $R8296))
  /
  SUMPRODUCT((DATEVALUE($D$2:$D$15000) &lt;= $R8296) *
            (DATEVALUE($E$2:$E$15000) &gt;= $R8296)),
  ""
)</f>
        <v/>
      </c>
    </row>
    <row r="8297" spans="18:19" x14ac:dyDescent="0.2">
      <c r="R8297" s="3">
        <f t="shared" si="297"/>
        <v>48319</v>
      </c>
      <c r="S8297" t="str" cm="1">
        <f t="array" ref="S8297">IFERROR(
  SUMPRODUCT($H$2:$H$15000 *
            (DATEVALUE($D$2:$D$15000) &lt;= $R8297) *
            (DATEVALUE($E$2:$E$15000) &gt;= $R8297))
  /
  SUMPRODUCT((DATEVALUE($D$2:$D$15000) &lt;= $R8297) *
            (DATEVALUE($E$2:$E$15000) &gt;= $R8297)),
  ""
)</f>
        <v/>
      </c>
    </row>
    <row r="8298" spans="18:19" x14ac:dyDescent="0.2">
      <c r="R8298" s="3">
        <f t="shared" si="297"/>
        <v>48320</v>
      </c>
      <c r="S8298" t="str" cm="1">
        <f t="array" ref="S8298">IFERROR(
  SUMPRODUCT($H$2:$H$15000 *
            (DATEVALUE($D$2:$D$15000) &lt;= $R8298) *
            (DATEVALUE($E$2:$E$15000) &gt;= $R8298))
  /
  SUMPRODUCT((DATEVALUE($D$2:$D$15000) &lt;= $R8298) *
            (DATEVALUE($E$2:$E$15000) &gt;= $R8298)),
  ""
)</f>
        <v/>
      </c>
    </row>
    <row r="8299" spans="18:19" x14ac:dyDescent="0.2">
      <c r="R8299" s="3">
        <f t="shared" si="297"/>
        <v>48321</v>
      </c>
      <c r="S8299" t="str" cm="1">
        <f t="array" ref="S8299">IFERROR(
  SUMPRODUCT($H$2:$H$15000 *
            (DATEVALUE($D$2:$D$15000) &lt;= $R8299) *
            (DATEVALUE($E$2:$E$15000) &gt;= $R8299))
  /
  SUMPRODUCT((DATEVALUE($D$2:$D$15000) &lt;= $R8299) *
            (DATEVALUE($E$2:$E$15000) &gt;= $R8299)),
  ""
)</f>
        <v/>
      </c>
    </row>
    <row r="8300" spans="18:19" x14ac:dyDescent="0.2">
      <c r="R8300" s="3">
        <f t="shared" si="297"/>
        <v>48322</v>
      </c>
      <c r="S8300" t="str" cm="1">
        <f t="array" ref="S8300">IFERROR(
  SUMPRODUCT($H$2:$H$15000 *
            (DATEVALUE($D$2:$D$15000) &lt;= $R8300) *
            (DATEVALUE($E$2:$E$15000) &gt;= $R8300))
  /
  SUMPRODUCT((DATEVALUE($D$2:$D$15000) &lt;= $R8300) *
            (DATEVALUE($E$2:$E$15000) &gt;= $R8300)),
  ""
)</f>
        <v/>
      </c>
    </row>
    <row r="8301" spans="18:19" x14ac:dyDescent="0.2">
      <c r="R8301" s="3">
        <f t="shared" si="297"/>
        <v>48323</v>
      </c>
      <c r="S8301" t="str" cm="1">
        <f t="array" ref="S8301">IFERROR(
  SUMPRODUCT($H$2:$H$15000 *
            (DATEVALUE($D$2:$D$15000) &lt;= $R8301) *
            (DATEVALUE($E$2:$E$15000) &gt;= $R8301))
  /
  SUMPRODUCT((DATEVALUE($D$2:$D$15000) &lt;= $R8301) *
            (DATEVALUE($E$2:$E$15000) &gt;= $R8301)),
  ""
)</f>
        <v/>
      </c>
    </row>
    <row r="8302" spans="18:19" x14ac:dyDescent="0.2">
      <c r="R8302" s="3">
        <f t="shared" si="297"/>
        <v>48324</v>
      </c>
      <c r="S8302" t="str" cm="1">
        <f t="array" ref="S8302">IFERROR(
  SUMPRODUCT($H$2:$H$15000 *
            (DATEVALUE($D$2:$D$15000) &lt;= $R8302) *
            (DATEVALUE($E$2:$E$15000) &gt;= $R8302))
  /
  SUMPRODUCT((DATEVALUE($D$2:$D$15000) &lt;= $R8302) *
            (DATEVALUE($E$2:$E$15000) &gt;= $R8302)),
  ""
)</f>
        <v/>
      </c>
    </row>
    <row r="8303" spans="18:19" x14ac:dyDescent="0.2">
      <c r="R8303" s="3">
        <f t="shared" si="297"/>
        <v>48325</v>
      </c>
      <c r="S8303" t="str" cm="1">
        <f t="array" ref="S8303">IFERROR(
  SUMPRODUCT($H$2:$H$15000 *
            (DATEVALUE($D$2:$D$15000) &lt;= $R8303) *
            (DATEVALUE($E$2:$E$15000) &gt;= $R8303))
  /
  SUMPRODUCT((DATEVALUE($D$2:$D$15000) &lt;= $R8303) *
            (DATEVALUE($E$2:$E$15000) &gt;= $R8303)),
  ""
)</f>
        <v/>
      </c>
    </row>
    <row r="8304" spans="18:19" x14ac:dyDescent="0.2">
      <c r="R8304" s="3">
        <f t="shared" si="297"/>
        <v>48326</v>
      </c>
      <c r="S8304" t="str" cm="1">
        <f t="array" ref="S8304">IFERROR(
  SUMPRODUCT($H$2:$H$15000 *
            (DATEVALUE($D$2:$D$15000) &lt;= $R8304) *
            (DATEVALUE($E$2:$E$15000) &gt;= $R8304))
  /
  SUMPRODUCT((DATEVALUE($D$2:$D$15000) &lt;= $R8304) *
            (DATEVALUE($E$2:$E$15000) &gt;= $R8304)),
  ""
)</f>
        <v/>
      </c>
    </row>
    <row r="8305" spans="18:19" x14ac:dyDescent="0.2">
      <c r="R8305" s="3">
        <f t="shared" si="297"/>
        <v>48327</v>
      </c>
      <c r="S8305" t="str" cm="1">
        <f t="array" ref="S8305">IFERROR(
  SUMPRODUCT($H$2:$H$15000 *
            (DATEVALUE($D$2:$D$15000) &lt;= $R8305) *
            (DATEVALUE($E$2:$E$15000) &gt;= $R8305))
  /
  SUMPRODUCT((DATEVALUE($D$2:$D$15000) &lt;= $R8305) *
            (DATEVALUE($E$2:$E$15000) &gt;= $R8305)),
  ""
)</f>
        <v/>
      </c>
    </row>
    <row r="8306" spans="18:19" x14ac:dyDescent="0.2">
      <c r="R8306" s="3">
        <f t="shared" si="297"/>
        <v>48328</v>
      </c>
      <c r="S8306" t="str" cm="1">
        <f t="array" ref="S8306">IFERROR(
  SUMPRODUCT($H$2:$H$15000 *
            (DATEVALUE($D$2:$D$15000) &lt;= $R8306) *
            (DATEVALUE($E$2:$E$15000) &gt;= $R8306))
  /
  SUMPRODUCT((DATEVALUE($D$2:$D$15000) &lt;= $R8306) *
            (DATEVALUE($E$2:$E$15000) &gt;= $R8306)),
  ""
)</f>
        <v/>
      </c>
    </row>
    <row r="8307" spans="18:19" x14ac:dyDescent="0.2">
      <c r="R8307" s="3">
        <f t="shared" si="297"/>
        <v>48329</v>
      </c>
      <c r="S8307" t="str" cm="1">
        <f t="array" ref="S8307">IFERROR(
  SUMPRODUCT($H$2:$H$15000 *
            (DATEVALUE($D$2:$D$15000) &lt;= $R8307) *
            (DATEVALUE($E$2:$E$15000) &gt;= $R8307))
  /
  SUMPRODUCT((DATEVALUE($D$2:$D$15000) &lt;= $R8307) *
            (DATEVALUE($E$2:$E$15000) &gt;= $R8307)),
  ""
)</f>
        <v/>
      </c>
    </row>
    <row r="8308" spans="18:19" x14ac:dyDescent="0.2">
      <c r="R8308" s="3">
        <f t="shared" si="297"/>
        <v>48330</v>
      </c>
      <c r="S8308" t="str" cm="1">
        <f t="array" ref="S8308">IFERROR(
  SUMPRODUCT($H$2:$H$15000 *
            (DATEVALUE($D$2:$D$15000) &lt;= $R8308) *
            (DATEVALUE($E$2:$E$15000) &gt;= $R8308))
  /
  SUMPRODUCT((DATEVALUE($D$2:$D$15000) &lt;= $R8308) *
            (DATEVALUE($E$2:$E$15000) &gt;= $R8308)),
  ""
)</f>
        <v/>
      </c>
    </row>
    <row r="8309" spans="18:19" x14ac:dyDescent="0.2">
      <c r="R8309" s="3">
        <f t="shared" si="297"/>
        <v>48331</v>
      </c>
      <c r="S8309" t="str" cm="1">
        <f t="array" ref="S8309">IFERROR(
  SUMPRODUCT($H$2:$H$15000 *
            (DATEVALUE($D$2:$D$15000) &lt;= $R8309) *
            (DATEVALUE($E$2:$E$15000) &gt;= $R8309))
  /
  SUMPRODUCT((DATEVALUE($D$2:$D$15000) &lt;= $R8309) *
            (DATEVALUE($E$2:$E$15000) &gt;= $R8309)),
  ""
)</f>
        <v/>
      </c>
    </row>
    <row r="8310" spans="18:19" x14ac:dyDescent="0.2">
      <c r="R8310" s="3">
        <f t="shared" si="297"/>
        <v>48332</v>
      </c>
      <c r="S8310" t="str" cm="1">
        <f t="array" ref="S8310">IFERROR(
  SUMPRODUCT($H$2:$H$15000 *
            (DATEVALUE($D$2:$D$15000) &lt;= $R8310) *
            (DATEVALUE($E$2:$E$15000) &gt;= $R8310))
  /
  SUMPRODUCT((DATEVALUE($D$2:$D$15000) &lt;= $R8310) *
            (DATEVALUE($E$2:$E$15000) &gt;= $R8310)),
  ""
)</f>
        <v/>
      </c>
    </row>
    <row r="8311" spans="18:19" x14ac:dyDescent="0.2">
      <c r="R8311" s="3">
        <f t="shared" si="297"/>
        <v>48333</v>
      </c>
      <c r="S8311" t="str" cm="1">
        <f t="array" ref="S8311">IFERROR(
  SUMPRODUCT($H$2:$H$15000 *
            (DATEVALUE($D$2:$D$15000) &lt;= $R8311) *
            (DATEVALUE($E$2:$E$15000) &gt;= $R8311))
  /
  SUMPRODUCT((DATEVALUE($D$2:$D$15000) &lt;= $R8311) *
            (DATEVALUE($E$2:$E$15000) &gt;= $R8311)),
  ""
)</f>
        <v/>
      </c>
    </row>
    <row r="8312" spans="18:19" x14ac:dyDescent="0.2">
      <c r="R8312" s="3">
        <f t="shared" si="297"/>
        <v>48334</v>
      </c>
      <c r="S8312" t="str" cm="1">
        <f t="array" ref="S8312">IFERROR(
  SUMPRODUCT($H$2:$H$15000 *
            (DATEVALUE($D$2:$D$15000) &lt;= $R8312) *
            (DATEVALUE($E$2:$E$15000) &gt;= $R8312))
  /
  SUMPRODUCT((DATEVALUE($D$2:$D$15000) &lt;= $R8312) *
            (DATEVALUE($E$2:$E$15000) &gt;= $R8312)),
  ""
)</f>
        <v/>
      </c>
    </row>
    <row r="8313" spans="18:19" x14ac:dyDescent="0.2">
      <c r="R8313" s="3">
        <f t="shared" si="297"/>
        <v>48335</v>
      </c>
      <c r="S8313" t="str" cm="1">
        <f t="array" ref="S8313">IFERROR(
  SUMPRODUCT($H$2:$H$15000 *
            (DATEVALUE($D$2:$D$15000) &lt;= $R8313) *
            (DATEVALUE($E$2:$E$15000) &gt;= $R8313))
  /
  SUMPRODUCT((DATEVALUE($D$2:$D$15000) &lt;= $R8313) *
            (DATEVALUE($E$2:$E$15000) &gt;= $R8313)),
  ""
)</f>
        <v/>
      </c>
    </row>
    <row r="8314" spans="18:19" x14ac:dyDescent="0.2">
      <c r="R8314" s="3">
        <f t="shared" si="297"/>
        <v>48336</v>
      </c>
      <c r="S8314" t="str" cm="1">
        <f t="array" ref="S8314">IFERROR(
  SUMPRODUCT($H$2:$H$15000 *
            (DATEVALUE($D$2:$D$15000) &lt;= $R8314) *
            (DATEVALUE($E$2:$E$15000) &gt;= $R8314))
  /
  SUMPRODUCT((DATEVALUE($D$2:$D$15000) &lt;= $R8314) *
            (DATEVALUE($E$2:$E$15000) &gt;= $R8314)),
  ""
)</f>
        <v/>
      </c>
    </row>
    <row r="8315" spans="18:19" x14ac:dyDescent="0.2">
      <c r="R8315" s="3">
        <f t="shared" si="297"/>
        <v>48337</v>
      </c>
      <c r="S8315" t="str" cm="1">
        <f t="array" ref="S8315">IFERROR(
  SUMPRODUCT($H$2:$H$15000 *
            (DATEVALUE($D$2:$D$15000) &lt;= $R8315) *
            (DATEVALUE($E$2:$E$15000) &gt;= $R8315))
  /
  SUMPRODUCT((DATEVALUE($D$2:$D$15000) &lt;= $R8315) *
            (DATEVALUE($E$2:$E$15000) &gt;= $R8315)),
  ""
)</f>
        <v/>
      </c>
    </row>
    <row r="8316" spans="18:19" x14ac:dyDescent="0.2">
      <c r="R8316" s="3">
        <f t="shared" si="297"/>
        <v>48338</v>
      </c>
      <c r="S8316" t="str" cm="1">
        <f t="array" ref="S8316">IFERROR(
  SUMPRODUCT($H$2:$H$15000 *
            (DATEVALUE($D$2:$D$15000) &lt;= $R8316) *
            (DATEVALUE($E$2:$E$15000) &gt;= $R8316))
  /
  SUMPRODUCT((DATEVALUE($D$2:$D$15000) &lt;= $R8316) *
            (DATEVALUE($E$2:$E$15000) &gt;= $R8316)),
  ""
)</f>
        <v/>
      </c>
    </row>
    <row r="8317" spans="18:19" x14ac:dyDescent="0.2">
      <c r="R8317" s="3">
        <f t="shared" si="297"/>
        <v>48339</v>
      </c>
      <c r="S8317" t="str" cm="1">
        <f t="array" ref="S8317">IFERROR(
  SUMPRODUCT($H$2:$H$15000 *
            (DATEVALUE($D$2:$D$15000) &lt;= $R8317) *
            (DATEVALUE($E$2:$E$15000) &gt;= $R8317))
  /
  SUMPRODUCT((DATEVALUE($D$2:$D$15000) &lt;= $R8317) *
            (DATEVALUE($E$2:$E$15000) &gt;= $R8317)),
  ""
)</f>
        <v/>
      </c>
    </row>
    <row r="8318" spans="18:19" x14ac:dyDescent="0.2">
      <c r="R8318" s="3">
        <f t="shared" si="297"/>
        <v>48340</v>
      </c>
      <c r="S8318" t="str" cm="1">
        <f t="array" ref="S8318">IFERROR(
  SUMPRODUCT($H$2:$H$15000 *
            (DATEVALUE($D$2:$D$15000) &lt;= $R8318) *
            (DATEVALUE($E$2:$E$15000) &gt;= $R8318))
  /
  SUMPRODUCT((DATEVALUE($D$2:$D$15000) &lt;= $R8318) *
            (DATEVALUE($E$2:$E$15000) &gt;= $R8318)),
  ""
)</f>
        <v/>
      </c>
    </row>
    <row r="8319" spans="18:19" x14ac:dyDescent="0.2">
      <c r="R8319" s="3">
        <f t="shared" si="297"/>
        <v>48341</v>
      </c>
      <c r="S8319" t="str" cm="1">
        <f t="array" ref="S8319">IFERROR(
  SUMPRODUCT($H$2:$H$15000 *
            (DATEVALUE($D$2:$D$15000) &lt;= $R8319) *
            (DATEVALUE($E$2:$E$15000) &gt;= $R8319))
  /
  SUMPRODUCT((DATEVALUE($D$2:$D$15000) &lt;= $R8319) *
            (DATEVALUE($E$2:$E$15000) &gt;= $R8319)),
  ""
)</f>
        <v/>
      </c>
    </row>
    <row r="8320" spans="18:19" x14ac:dyDescent="0.2">
      <c r="R8320" s="3">
        <f t="shared" si="297"/>
        <v>48342</v>
      </c>
      <c r="S8320" t="str" cm="1">
        <f t="array" ref="S8320">IFERROR(
  SUMPRODUCT($H$2:$H$15000 *
            (DATEVALUE($D$2:$D$15000) &lt;= $R8320) *
            (DATEVALUE($E$2:$E$15000) &gt;= $R8320))
  /
  SUMPRODUCT((DATEVALUE($D$2:$D$15000) &lt;= $R8320) *
            (DATEVALUE($E$2:$E$15000) &gt;= $R8320)),
  ""
)</f>
        <v/>
      </c>
    </row>
    <row r="8321" spans="18:19" x14ac:dyDescent="0.2">
      <c r="R8321" s="3">
        <f t="shared" si="297"/>
        <v>48343</v>
      </c>
      <c r="S8321" t="str" cm="1">
        <f t="array" ref="S8321">IFERROR(
  SUMPRODUCT($H$2:$H$15000 *
            (DATEVALUE($D$2:$D$15000) &lt;= $R8321) *
            (DATEVALUE($E$2:$E$15000) &gt;= $R8321))
  /
  SUMPRODUCT((DATEVALUE($D$2:$D$15000) &lt;= $R8321) *
            (DATEVALUE($E$2:$E$15000) &gt;= $R8321)),
  ""
)</f>
        <v/>
      </c>
    </row>
    <row r="8322" spans="18:19" x14ac:dyDescent="0.2">
      <c r="R8322" s="3">
        <f t="shared" si="297"/>
        <v>48344</v>
      </c>
      <c r="S8322" t="str" cm="1">
        <f t="array" ref="S8322">IFERROR(
  SUMPRODUCT($H$2:$H$15000 *
            (DATEVALUE($D$2:$D$15000) &lt;= $R8322) *
            (DATEVALUE($E$2:$E$15000) &gt;= $R8322))
  /
  SUMPRODUCT((DATEVALUE($D$2:$D$15000) &lt;= $R8322) *
            (DATEVALUE($E$2:$E$15000) &gt;= $R8322)),
  ""
)</f>
        <v/>
      </c>
    </row>
    <row r="8323" spans="18:19" x14ac:dyDescent="0.2">
      <c r="R8323" s="3">
        <f t="shared" si="297"/>
        <v>48345</v>
      </c>
      <c r="S8323" t="str" cm="1">
        <f t="array" ref="S8323">IFERROR(
  SUMPRODUCT($H$2:$H$15000 *
            (DATEVALUE($D$2:$D$15000) &lt;= $R8323) *
            (DATEVALUE($E$2:$E$15000) &gt;= $R8323))
  /
  SUMPRODUCT((DATEVALUE($D$2:$D$15000) &lt;= $R8323) *
            (DATEVALUE($E$2:$E$15000) &gt;= $R8323)),
  ""
)</f>
        <v/>
      </c>
    </row>
    <row r="8324" spans="18:19" x14ac:dyDescent="0.2">
      <c r="R8324" s="3">
        <f t="shared" ref="R8324:R8387" si="298">+R8323+1</f>
        <v>48346</v>
      </c>
      <c r="S8324" t="str" cm="1">
        <f t="array" ref="S8324">IFERROR(
  SUMPRODUCT($H$2:$H$15000 *
            (DATEVALUE($D$2:$D$15000) &lt;= $R8324) *
            (DATEVALUE($E$2:$E$15000) &gt;= $R8324))
  /
  SUMPRODUCT((DATEVALUE($D$2:$D$15000) &lt;= $R8324) *
            (DATEVALUE($E$2:$E$15000) &gt;= $R8324)),
  ""
)</f>
        <v/>
      </c>
    </row>
    <row r="8325" spans="18:19" x14ac:dyDescent="0.2">
      <c r="R8325" s="3">
        <f t="shared" si="298"/>
        <v>48347</v>
      </c>
      <c r="S8325" t="str" cm="1">
        <f t="array" ref="S8325">IFERROR(
  SUMPRODUCT($H$2:$H$15000 *
            (DATEVALUE($D$2:$D$15000) &lt;= $R8325) *
            (DATEVALUE($E$2:$E$15000) &gt;= $R8325))
  /
  SUMPRODUCT((DATEVALUE($D$2:$D$15000) &lt;= $R8325) *
            (DATEVALUE($E$2:$E$15000) &gt;= $R8325)),
  ""
)</f>
        <v/>
      </c>
    </row>
    <row r="8326" spans="18:19" x14ac:dyDescent="0.2">
      <c r="R8326" s="3">
        <f t="shared" si="298"/>
        <v>48348</v>
      </c>
      <c r="S8326" t="str" cm="1">
        <f t="array" ref="S8326">IFERROR(
  SUMPRODUCT($H$2:$H$15000 *
            (DATEVALUE($D$2:$D$15000) &lt;= $R8326) *
            (DATEVALUE($E$2:$E$15000) &gt;= $R8326))
  /
  SUMPRODUCT((DATEVALUE($D$2:$D$15000) &lt;= $R8326) *
            (DATEVALUE($E$2:$E$15000) &gt;= $R8326)),
  ""
)</f>
        <v/>
      </c>
    </row>
    <row r="8327" spans="18:19" x14ac:dyDescent="0.2">
      <c r="R8327" s="3">
        <f t="shared" si="298"/>
        <v>48349</v>
      </c>
      <c r="S8327" t="str" cm="1">
        <f t="array" ref="S8327">IFERROR(
  SUMPRODUCT($H$2:$H$15000 *
            (DATEVALUE($D$2:$D$15000) &lt;= $R8327) *
            (DATEVALUE($E$2:$E$15000) &gt;= $R8327))
  /
  SUMPRODUCT((DATEVALUE($D$2:$D$15000) &lt;= $R8327) *
            (DATEVALUE($E$2:$E$15000) &gt;= $R8327)),
  ""
)</f>
        <v/>
      </c>
    </row>
    <row r="8328" spans="18:19" x14ac:dyDescent="0.2">
      <c r="R8328" s="3">
        <f t="shared" si="298"/>
        <v>48350</v>
      </c>
      <c r="S8328" t="str" cm="1">
        <f t="array" ref="S8328">IFERROR(
  SUMPRODUCT($H$2:$H$15000 *
            (DATEVALUE($D$2:$D$15000) &lt;= $R8328) *
            (DATEVALUE($E$2:$E$15000) &gt;= $R8328))
  /
  SUMPRODUCT((DATEVALUE($D$2:$D$15000) &lt;= $R8328) *
            (DATEVALUE($E$2:$E$15000) &gt;= $R8328)),
  ""
)</f>
        <v/>
      </c>
    </row>
    <row r="8329" spans="18:19" x14ac:dyDescent="0.2">
      <c r="R8329" s="3">
        <f t="shared" si="298"/>
        <v>48351</v>
      </c>
      <c r="S8329" t="str" cm="1">
        <f t="array" ref="S8329">IFERROR(
  SUMPRODUCT($H$2:$H$15000 *
            (DATEVALUE($D$2:$D$15000) &lt;= $R8329) *
            (DATEVALUE($E$2:$E$15000) &gt;= $R8329))
  /
  SUMPRODUCT((DATEVALUE($D$2:$D$15000) &lt;= $R8329) *
            (DATEVALUE($E$2:$E$15000) &gt;= $R8329)),
  ""
)</f>
        <v/>
      </c>
    </row>
    <row r="8330" spans="18:19" x14ac:dyDescent="0.2">
      <c r="R8330" s="3">
        <f t="shared" si="298"/>
        <v>48352</v>
      </c>
      <c r="S8330" t="str" cm="1">
        <f t="array" ref="S8330">IFERROR(
  SUMPRODUCT($H$2:$H$15000 *
            (DATEVALUE($D$2:$D$15000) &lt;= $R8330) *
            (DATEVALUE($E$2:$E$15000) &gt;= $R8330))
  /
  SUMPRODUCT((DATEVALUE($D$2:$D$15000) &lt;= $R8330) *
            (DATEVALUE($E$2:$E$15000) &gt;= $R8330)),
  ""
)</f>
        <v/>
      </c>
    </row>
    <row r="8331" spans="18:19" x14ac:dyDescent="0.2">
      <c r="R8331" s="3">
        <f t="shared" si="298"/>
        <v>48353</v>
      </c>
      <c r="S8331" t="str" cm="1">
        <f t="array" ref="S8331">IFERROR(
  SUMPRODUCT($H$2:$H$15000 *
            (DATEVALUE($D$2:$D$15000) &lt;= $R8331) *
            (DATEVALUE($E$2:$E$15000) &gt;= $R8331))
  /
  SUMPRODUCT((DATEVALUE($D$2:$D$15000) &lt;= $R8331) *
            (DATEVALUE($E$2:$E$15000) &gt;= $R8331)),
  ""
)</f>
        <v/>
      </c>
    </row>
    <row r="8332" spans="18:19" x14ac:dyDescent="0.2">
      <c r="R8332" s="3">
        <f t="shared" si="298"/>
        <v>48354</v>
      </c>
      <c r="S8332" t="str" cm="1">
        <f t="array" ref="S8332">IFERROR(
  SUMPRODUCT($H$2:$H$15000 *
            (DATEVALUE($D$2:$D$15000) &lt;= $R8332) *
            (DATEVALUE($E$2:$E$15000) &gt;= $R8332))
  /
  SUMPRODUCT((DATEVALUE($D$2:$D$15000) &lt;= $R8332) *
            (DATEVALUE($E$2:$E$15000) &gt;= $R8332)),
  ""
)</f>
        <v/>
      </c>
    </row>
    <row r="8333" spans="18:19" x14ac:dyDescent="0.2">
      <c r="R8333" s="3">
        <f t="shared" si="298"/>
        <v>48355</v>
      </c>
      <c r="S8333" t="str" cm="1">
        <f t="array" ref="S8333">IFERROR(
  SUMPRODUCT($H$2:$H$15000 *
            (DATEVALUE($D$2:$D$15000) &lt;= $R8333) *
            (DATEVALUE($E$2:$E$15000) &gt;= $R8333))
  /
  SUMPRODUCT((DATEVALUE($D$2:$D$15000) &lt;= $R8333) *
            (DATEVALUE($E$2:$E$15000) &gt;= $R8333)),
  ""
)</f>
        <v/>
      </c>
    </row>
    <row r="8334" spans="18:19" x14ac:dyDescent="0.2">
      <c r="R8334" s="3">
        <f t="shared" si="298"/>
        <v>48356</v>
      </c>
      <c r="S8334" t="str" cm="1">
        <f t="array" ref="S8334">IFERROR(
  SUMPRODUCT($H$2:$H$15000 *
            (DATEVALUE($D$2:$D$15000) &lt;= $R8334) *
            (DATEVALUE($E$2:$E$15000) &gt;= $R8334))
  /
  SUMPRODUCT((DATEVALUE($D$2:$D$15000) &lt;= $R8334) *
            (DATEVALUE($E$2:$E$15000) &gt;= $R8334)),
  ""
)</f>
        <v/>
      </c>
    </row>
    <row r="8335" spans="18:19" x14ac:dyDescent="0.2">
      <c r="R8335" s="3">
        <f t="shared" si="298"/>
        <v>48357</v>
      </c>
      <c r="S8335" t="str" cm="1">
        <f t="array" ref="S8335">IFERROR(
  SUMPRODUCT($H$2:$H$15000 *
            (DATEVALUE($D$2:$D$15000) &lt;= $R8335) *
            (DATEVALUE($E$2:$E$15000) &gt;= $R8335))
  /
  SUMPRODUCT((DATEVALUE($D$2:$D$15000) &lt;= $R8335) *
            (DATEVALUE($E$2:$E$15000) &gt;= $R8335)),
  ""
)</f>
        <v/>
      </c>
    </row>
    <row r="8336" spans="18:19" x14ac:dyDescent="0.2">
      <c r="R8336" s="3">
        <f t="shared" si="298"/>
        <v>48358</v>
      </c>
      <c r="S8336" t="str" cm="1">
        <f t="array" ref="S8336">IFERROR(
  SUMPRODUCT($H$2:$H$15000 *
            (DATEVALUE($D$2:$D$15000) &lt;= $R8336) *
            (DATEVALUE($E$2:$E$15000) &gt;= $R8336))
  /
  SUMPRODUCT((DATEVALUE($D$2:$D$15000) &lt;= $R8336) *
            (DATEVALUE($E$2:$E$15000) &gt;= $R8336)),
  ""
)</f>
        <v/>
      </c>
    </row>
    <row r="8337" spans="18:19" x14ac:dyDescent="0.2">
      <c r="R8337" s="3">
        <f t="shared" si="298"/>
        <v>48359</v>
      </c>
      <c r="S8337" t="str" cm="1">
        <f t="array" ref="S8337">IFERROR(
  SUMPRODUCT($H$2:$H$15000 *
            (DATEVALUE($D$2:$D$15000) &lt;= $R8337) *
            (DATEVALUE($E$2:$E$15000) &gt;= $R8337))
  /
  SUMPRODUCT((DATEVALUE($D$2:$D$15000) &lt;= $R8337) *
            (DATEVALUE($E$2:$E$15000) &gt;= $R8337)),
  ""
)</f>
        <v/>
      </c>
    </row>
    <row r="8338" spans="18:19" x14ac:dyDescent="0.2">
      <c r="R8338" s="3">
        <f t="shared" si="298"/>
        <v>48360</v>
      </c>
      <c r="S8338" t="str" cm="1">
        <f t="array" ref="S8338">IFERROR(
  SUMPRODUCT($H$2:$H$15000 *
            (DATEVALUE($D$2:$D$15000) &lt;= $R8338) *
            (DATEVALUE($E$2:$E$15000) &gt;= $R8338))
  /
  SUMPRODUCT((DATEVALUE($D$2:$D$15000) &lt;= $R8338) *
            (DATEVALUE($E$2:$E$15000) &gt;= $R8338)),
  ""
)</f>
        <v/>
      </c>
    </row>
    <row r="8339" spans="18:19" x14ac:dyDescent="0.2">
      <c r="R8339" s="3">
        <f t="shared" si="298"/>
        <v>48361</v>
      </c>
      <c r="S8339" t="str" cm="1">
        <f t="array" ref="S8339">IFERROR(
  SUMPRODUCT($H$2:$H$15000 *
            (DATEVALUE($D$2:$D$15000) &lt;= $R8339) *
            (DATEVALUE($E$2:$E$15000) &gt;= $R8339))
  /
  SUMPRODUCT((DATEVALUE($D$2:$D$15000) &lt;= $R8339) *
            (DATEVALUE($E$2:$E$15000) &gt;= $R8339)),
  ""
)</f>
        <v/>
      </c>
    </row>
    <row r="8340" spans="18:19" x14ac:dyDescent="0.2">
      <c r="R8340" s="3">
        <f t="shared" si="298"/>
        <v>48362</v>
      </c>
      <c r="S8340" t="str" cm="1">
        <f t="array" ref="S8340">IFERROR(
  SUMPRODUCT($H$2:$H$15000 *
            (DATEVALUE($D$2:$D$15000) &lt;= $R8340) *
            (DATEVALUE($E$2:$E$15000) &gt;= $R8340))
  /
  SUMPRODUCT((DATEVALUE($D$2:$D$15000) &lt;= $R8340) *
            (DATEVALUE($E$2:$E$15000) &gt;= $R8340)),
  ""
)</f>
        <v/>
      </c>
    </row>
    <row r="8341" spans="18:19" x14ac:dyDescent="0.2">
      <c r="R8341" s="3">
        <f t="shared" si="298"/>
        <v>48363</v>
      </c>
      <c r="S8341" t="str" cm="1">
        <f t="array" ref="S8341">IFERROR(
  SUMPRODUCT($H$2:$H$15000 *
            (DATEVALUE($D$2:$D$15000) &lt;= $R8341) *
            (DATEVALUE($E$2:$E$15000) &gt;= $R8341))
  /
  SUMPRODUCT((DATEVALUE($D$2:$D$15000) &lt;= $R8341) *
            (DATEVALUE($E$2:$E$15000) &gt;= $R8341)),
  ""
)</f>
        <v/>
      </c>
    </row>
    <row r="8342" spans="18:19" x14ac:dyDescent="0.2">
      <c r="R8342" s="3">
        <f t="shared" si="298"/>
        <v>48364</v>
      </c>
      <c r="S8342" t="str" cm="1">
        <f t="array" ref="S8342">IFERROR(
  SUMPRODUCT($H$2:$H$15000 *
            (DATEVALUE($D$2:$D$15000) &lt;= $R8342) *
            (DATEVALUE($E$2:$E$15000) &gt;= $R8342))
  /
  SUMPRODUCT((DATEVALUE($D$2:$D$15000) &lt;= $R8342) *
            (DATEVALUE($E$2:$E$15000) &gt;= $R8342)),
  ""
)</f>
        <v/>
      </c>
    </row>
    <row r="8343" spans="18:19" x14ac:dyDescent="0.2">
      <c r="R8343" s="3">
        <f t="shared" si="298"/>
        <v>48365</v>
      </c>
      <c r="S8343" t="str" cm="1">
        <f t="array" ref="S8343">IFERROR(
  SUMPRODUCT($H$2:$H$15000 *
            (DATEVALUE($D$2:$D$15000) &lt;= $R8343) *
            (DATEVALUE($E$2:$E$15000) &gt;= $R8343))
  /
  SUMPRODUCT((DATEVALUE($D$2:$D$15000) &lt;= $R8343) *
            (DATEVALUE($E$2:$E$15000) &gt;= $R8343)),
  ""
)</f>
        <v/>
      </c>
    </row>
    <row r="8344" spans="18:19" x14ac:dyDescent="0.2">
      <c r="R8344" s="3">
        <f t="shared" si="298"/>
        <v>48366</v>
      </c>
      <c r="S8344" t="str" cm="1">
        <f t="array" ref="S8344">IFERROR(
  SUMPRODUCT($H$2:$H$15000 *
            (DATEVALUE($D$2:$D$15000) &lt;= $R8344) *
            (DATEVALUE($E$2:$E$15000) &gt;= $R8344))
  /
  SUMPRODUCT((DATEVALUE($D$2:$D$15000) &lt;= $R8344) *
            (DATEVALUE($E$2:$E$15000) &gt;= $R8344)),
  ""
)</f>
        <v/>
      </c>
    </row>
    <row r="8345" spans="18:19" x14ac:dyDescent="0.2">
      <c r="R8345" s="3">
        <f t="shared" si="298"/>
        <v>48367</v>
      </c>
      <c r="S8345" t="str" cm="1">
        <f t="array" ref="S8345">IFERROR(
  SUMPRODUCT($H$2:$H$15000 *
            (DATEVALUE($D$2:$D$15000) &lt;= $R8345) *
            (DATEVALUE($E$2:$E$15000) &gt;= $R8345))
  /
  SUMPRODUCT((DATEVALUE($D$2:$D$15000) &lt;= $R8345) *
            (DATEVALUE($E$2:$E$15000) &gt;= $R8345)),
  ""
)</f>
        <v/>
      </c>
    </row>
    <row r="8346" spans="18:19" x14ac:dyDescent="0.2">
      <c r="R8346" s="3">
        <f t="shared" si="298"/>
        <v>48368</v>
      </c>
      <c r="S8346" t="str" cm="1">
        <f t="array" ref="S8346">IFERROR(
  SUMPRODUCT($H$2:$H$15000 *
            (DATEVALUE($D$2:$D$15000) &lt;= $R8346) *
            (DATEVALUE($E$2:$E$15000) &gt;= $R8346))
  /
  SUMPRODUCT((DATEVALUE($D$2:$D$15000) &lt;= $R8346) *
            (DATEVALUE($E$2:$E$15000) &gt;= $R8346)),
  ""
)</f>
        <v/>
      </c>
    </row>
    <row r="8347" spans="18:19" x14ac:dyDescent="0.2">
      <c r="R8347" s="3">
        <f t="shared" si="298"/>
        <v>48369</v>
      </c>
      <c r="S8347" t="str" cm="1">
        <f t="array" ref="S8347">IFERROR(
  SUMPRODUCT($H$2:$H$15000 *
            (DATEVALUE($D$2:$D$15000) &lt;= $R8347) *
            (DATEVALUE($E$2:$E$15000) &gt;= $R8347))
  /
  SUMPRODUCT((DATEVALUE($D$2:$D$15000) &lt;= $R8347) *
            (DATEVALUE($E$2:$E$15000) &gt;= $R8347)),
  ""
)</f>
        <v/>
      </c>
    </row>
    <row r="8348" spans="18:19" x14ac:dyDescent="0.2">
      <c r="R8348" s="3">
        <f t="shared" si="298"/>
        <v>48370</v>
      </c>
      <c r="S8348" t="str" cm="1">
        <f t="array" ref="S8348">IFERROR(
  SUMPRODUCT($H$2:$H$15000 *
            (DATEVALUE($D$2:$D$15000) &lt;= $R8348) *
            (DATEVALUE($E$2:$E$15000) &gt;= $R8348))
  /
  SUMPRODUCT((DATEVALUE($D$2:$D$15000) &lt;= $R8348) *
            (DATEVALUE($E$2:$E$15000) &gt;= $R8348)),
  ""
)</f>
        <v/>
      </c>
    </row>
    <row r="8349" spans="18:19" x14ac:dyDescent="0.2">
      <c r="R8349" s="3">
        <f t="shared" si="298"/>
        <v>48371</v>
      </c>
      <c r="S8349" t="str" cm="1">
        <f t="array" ref="S8349">IFERROR(
  SUMPRODUCT($H$2:$H$15000 *
            (DATEVALUE($D$2:$D$15000) &lt;= $R8349) *
            (DATEVALUE($E$2:$E$15000) &gt;= $R8349))
  /
  SUMPRODUCT((DATEVALUE($D$2:$D$15000) &lt;= $R8349) *
            (DATEVALUE($E$2:$E$15000) &gt;= $R8349)),
  ""
)</f>
        <v/>
      </c>
    </row>
    <row r="8350" spans="18:19" x14ac:dyDescent="0.2">
      <c r="R8350" s="3">
        <f t="shared" si="298"/>
        <v>48372</v>
      </c>
      <c r="S8350" t="str" cm="1">
        <f t="array" ref="S8350">IFERROR(
  SUMPRODUCT($H$2:$H$15000 *
            (DATEVALUE($D$2:$D$15000) &lt;= $R8350) *
            (DATEVALUE($E$2:$E$15000) &gt;= $R8350))
  /
  SUMPRODUCT((DATEVALUE($D$2:$D$15000) &lt;= $R8350) *
            (DATEVALUE($E$2:$E$15000) &gt;= $R8350)),
  ""
)</f>
        <v/>
      </c>
    </row>
    <row r="8351" spans="18:19" x14ac:dyDescent="0.2">
      <c r="R8351" s="3">
        <f t="shared" si="298"/>
        <v>48373</v>
      </c>
      <c r="S8351" t="str" cm="1">
        <f t="array" ref="S8351">IFERROR(
  SUMPRODUCT($H$2:$H$15000 *
            (DATEVALUE($D$2:$D$15000) &lt;= $R8351) *
            (DATEVALUE($E$2:$E$15000) &gt;= $R8351))
  /
  SUMPRODUCT((DATEVALUE($D$2:$D$15000) &lt;= $R8351) *
            (DATEVALUE($E$2:$E$15000) &gt;= $R8351)),
  ""
)</f>
        <v/>
      </c>
    </row>
    <row r="8352" spans="18:19" x14ac:dyDescent="0.2">
      <c r="R8352" s="3">
        <f t="shared" si="298"/>
        <v>48374</v>
      </c>
      <c r="S8352" t="str" cm="1">
        <f t="array" ref="S8352">IFERROR(
  SUMPRODUCT($H$2:$H$15000 *
            (DATEVALUE($D$2:$D$15000) &lt;= $R8352) *
            (DATEVALUE($E$2:$E$15000) &gt;= $R8352))
  /
  SUMPRODUCT((DATEVALUE($D$2:$D$15000) &lt;= $R8352) *
            (DATEVALUE($E$2:$E$15000) &gt;= $R8352)),
  ""
)</f>
        <v/>
      </c>
    </row>
    <row r="8353" spans="18:19" x14ac:dyDescent="0.2">
      <c r="R8353" s="3">
        <f t="shared" si="298"/>
        <v>48375</v>
      </c>
      <c r="S8353" t="str" cm="1">
        <f t="array" ref="S8353">IFERROR(
  SUMPRODUCT($H$2:$H$15000 *
            (DATEVALUE($D$2:$D$15000) &lt;= $R8353) *
            (DATEVALUE($E$2:$E$15000) &gt;= $R8353))
  /
  SUMPRODUCT((DATEVALUE($D$2:$D$15000) &lt;= $R8353) *
            (DATEVALUE($E$2:$E$15000) &gt;= $R8353)),
  ""
)</f>
        <v/>
      </c>
    </row>
    <row r="8354" spans="18:19" x14ac:dyDescent="0.2">
      <c r="R8354" s="3">
        <f t="shared" si="298"/>
        <v>48376</v>
      </c>
      <c r="S8354" t="str" cm="1">
        <f t="array" ref="S8354">IFERROR(
  SUMPRODUCT($H$2:$H$15000 *
            (DATEVALUE($D$2:$D$15000) &lt;= $R8354) *
            (DATEVALUE($E$2:$E$15000) &gt;= $R8354))
  /
  SUMPRODUCT((DATEVALUE($D$2:$D$15000) &lt;= $R8354) *
            (DATEVALUE($E$2:$E$15000) &gt;= $R8354)),
  ""
)</f>
        <v/>
      </c>
    </row>
    <row r="8355" spans="18:19" x14ac:dyDescent="0.2">
      <c r="R8355" s="3">
        <f t="shared" si="298"/>
        <v>48377</v>
      </c>
      <c r="S8355" t="str" cm="1">
        <f t="array" ref="S8355">IFERROR(
  SUMPRODUCT($H$2:$H$15000 *
            (DATEVALUE($D$2:$D$15000) &lt;= $R8355) *
            (DATEVALUE($E$2:$E$15000) &gt;= $R8355))
  /
  SUMPRODUCT((DATEVALUE($D$2:$D$15000) &lt;= $R8355) *
            (DATEVALUE($E$2:$E$15000) &gt;= $R8355)),
  ""
)</f>
        <v/>
      </c>
    </row>
    <row r="8356" spans="18:19" x14ac:dyDescent="0.2">
      <c r="R8356" s="3">
        <f t="shared" si="298"/>
        <v>48378</v>
      </c>
      <c r="S8356" t="str" cm="1">
        <f t="array" ref="S8356">IFERROR(
  SUMPRODUCT($H$2:$H$15000 *
            (DATEVALUE($D$2:$D$15000) &lt;= $R8356) *
            (DATEVALUE($E$2:$E$15000) &gt;= $R8356))
  /
  SUMPRODUCT((DATEVALUE($D$2:$D$15000) &lt;= $R8356) *
            (DATEVALUE($E$2:$E$15000) &gt;= $R8356)),
  ""
)</f>
        <v/>
      </c>
    </row>
    <row r="8357" spans="18:19" x14ac:dyDescent="0.2">
      <c r="R8357" s="3">
        <f t="shared" si="298"/>
        <v>48379</v>
      </c>
      <c r="S8357" t="str" cm="1">
        <f t="array" ref="S8357">IFERROR(
  SUMPRODUCT($H$2:$H$15000 *
            (DATEVALUE($D$2:$D$15000) &lt;= $R8357) *
            (DATEVALUE($E$2:$E$15000) &gt;= $R8357))
  /
  SUMPRODUCT((DATEVALUE($D$2:$D$15000) &lt;= $R8357) *
            (DATEVALUE($E$2:$E$15000) &gt;= $R8357)),
  ""
)</f>
        <v/>
      </c>
    </row>
    <row r="8358" spans="18:19" x14ac:dyDescent="0.2">
      <c r="R8358" s="3">
        <f t="shared" si="298"/>
        <v>48380</v>
      </c>
      <c r="S8358" t="str" cm="1">
        <f t="array" ref="S8358">IFERROR(
  SUMPRODUCT($H$2:$H$15000 *
            (DATEVALUE($D$2:$D$15000) &lt;= $R8358) *
            (DATEVALUE($E$2:$E$15000) &gt;= $R8358))
  /
  SUMPRODUCT((DATEVALUE($D$2:$D$15000) &lt;= $R8358) *
            (DATEVALUE($E$2:$E$15000) &gt;= $R8358)),
  ""
)</f>
        <v/>
      </c>
    </row>
    <row r="8359" spans="18:19" x14ac:dyDescent="0.2">
      <c r="R8359" s="3">
        <f t="shared" si="298"/>
        <v>48381</v>
      </c>
      <c r="S8359" t="str" cm="1">
        <f t="array" ref="S8359">IFERROR(
  SUMPRODUCT($H$2:$H$15000 *
            (DATEVALUE($D$2:$D$15000) &lt;= $R8359) *
            (DATEVALUE($E$2:$E$15000) &gt;= $R8359))
  /
  SUMPRODUCT((DATEVALUE($D$2:$D$15000) &lt;= $R8359) *
            (DATEVALUE($E$2:$E$15000) &gt;= $R8359)),
  ""
)</f>
        <v/>
      </c>
    </row>
    <row r="8360" spans="18:19" x14ac:dyDescent="0.2">
      <c r="R8360" s="3">
        <f t="shared" si="298"/>
        <v>48382</v>
      </c>
      <c r="S8360" t="str" cm="1">
        <f t="array" ref="S8360">IFERROR(
  SUMPRODUCT($H$2:$H$15000 *
            (DATEVALUE($D$2:$D$15000) &lt;= $R8360) *
            (DATEVALUE($E$2:$E$15000) &gt;= $R8360))
  /
  SUMPRODUCT((DATEVALUE($D$2:$D$15000) &lt;= $R8360) *
            (DATEVALUE($E$2:$E$15000) &gt;= $R8360)),
  ""
)</f>
        <v/>
      </c>
    </row>
    <row r="8361" spans="18:19" x14ac:dyDescent="0.2">
      <c r="R8361" s="3">
        <f t="shared" si="298"/>
        <v>48383</v>
      </c>
      <c r="S8361" t="str" cm="1">
        <f t="array" ref="S8361">IFERROR(
  SUMPRODUCT($H$2:$H$15000 *
            (DATEVALUE($D$2:$D$15000) &lt;= $R8361) *
            (DATEVALUE($E$2:$E$15000) &gt;= $R8361))
  /
  SUMPRODUCT((DATEVALUE($D$2:$D$15000) &lt;= $R8361) *
            (DATEVALUE($E$2:$E$15000) &gt;= $R8361)),
  ""
)</f>
        <v/>
      </c>
    </row>
    <row r="8362" spans="18:19" x14ac:dyDescent="0.2">
      <c r="R8362" s="3">
        <f t="shared" si="298"/>
        <v>48384</v>
      </c>
      <c r="S8362" t="str" cm="1">
        <f t="array" ref="S8362">IFERROR(
  SUMPRODUCT($H$2:$H$15000 *
            (DATEVALUE($D$2:$D$15000) &lt;= $R8362) *
            (DATEVALUE($E$2:$E$15000) &gt;= $R8362))
  /
  SUMPRODUCT((DATEVALUE($D$2:$D$15000) &lt;= $R8362) *
            (DATEVALUE($E$2:$E$15000) &gt;= $R8362)),
  ""
)</f>
        <v/>
      </c>
    </row>
    <row r="8363" spans="18:19" x14ac:dyDescent="0.2">
      <c r="R8363" s="3">
        <f t="shared" si="298"/>
        <v>48385</v>
      </c>
      <c r="S8363" t="str" cm="1">
        <f t="array" ref="S8363">IFERROR(
  SUMPRODUCT($H$2:$H$15000 *
            (DATEVALUE($D$2:$D$15000) &lt;= $R8363) *
            (DATEVALUE($E$2:$E$15000) &gt;= $R8363))
  /
  SUMPRODUCT((DATEVALUE($D$2:$D$15000) &lt;= $R8363) *
            (DATEVALUE($E$2:$E$15000) &gt;= $R8363)),
  ""
)</f>
        <v/>
      </c>
    </row>
    <row r="8364" spans="18:19" x14ac:dyDescent="0.2">
      <c r="R8364" s="3">
        <f t="shared" si="298"/>
        <v>48386</v>
      </c>
      <c r="S8364" t="str" cm="1">
        <f t="array" ref="S8364">IFERROR(
  SUMPRODUCT($H$2:$H$15000 *
            (DATEVALUE($D$2:$D$15000) &lt;= $R8364) *
            (DATEVALUE($E$2:$E$15000) &gt;= $R8364))
  /
  SUMPRODUCT((DATEVALUE($D$2:$D$15000) &lt;= $R8364) *
            (DATEVALUE($E$2:$E$15000) &gt;= $R8364)),
  ""
)</f>
        <v/>
      </c>
    </row>
    <row r="8365" spans="18:19" x14ac:dyDescent="0.2">
      <c r="R8365" s="3">
        <f t="shared" si="298"/>
        <v>48387</v>
      </c>
      <c r="S8365" t="str" cm="1">
        <f t="array" ref="S8365">IFERROR(
  SUMPRODUCT($H$2:$H$15000 *
            (DATEVALUE($D$2:$D$15000) &lt;= $R8365) *
            (DATEVALUE($E$2:$E$15000) &gt;= $R8365))
  /
  SUMPRODUCT((DATEVALUE($D$2:$D$15000) &lt;= $R8365) *
            (DATEVALUE($E$2:$E$15000) &gt;= $R8365)),
  ""
)</f>
        <v/>
      </c>
    </row>
    <row r="8366" spans="18:19" x14ac:dyDescent="0.2">
      <c r="R8366" s="3">
        <f t="shared" si="298"/>
        <v>48388</v>
      </c>
      <c r="S8366" t="str" cm="1">
        <f t="array" ref="S8366">IFERROR(
  SUMPRODUCT($H$2:$H$15000 *
            (DATEVALUE($D$2:$D$15000) &lt;= $R8366) *
            (DATEVALUE($E$2:$E$15000) &gt;= $R8366))
  /
  SUMPRODUCT((DATEVALUE($D$2:$D$15000) &lt;= $R8366) *
            (DATEVALUE($E$2:$E$15000) &gt;= $R8366)),
  ""
)</f>
        <v/>
      </c>
    </row>
    <row r="8367" spans="18:19" x14ac:dyDescent="0.2">
      <c r="R8367" s="3">
        <f t="shared" si="298"/>
        <v>48389</v>
      </c>
      <c r="S8367" t="str" cm="1">
        <f t="array" ref="S8367">IFERROR(
  SUMPRODUCT($H$2:$H$15000 *
            (DATEVALUE($D$2:$D$15000) &lt;= $R8367) *
            (DATEVALUE($E$2:$E$15000) &gt;= $R8367))
  /
  SUMPRODUCT((DATEVALUE($D$2:$D$15000) &lt;= $R8367) *
            (DATEVALUE($E$2:$E$15000) &gt;= $R8367)),
  ""
)</f>
        <v/>
      </c>
    </row>
    <row r="8368" spans="18:19" x14ac:dyDescent="0.2">
      <c r="R8368" s="3">
        <f t="shared" si="298"/>
        <v>48390</v>
      </c>
      <c r="S8368" t="str" cm="1">
        <f t="array" ref="S8368">IFERROR(
  SUMPRODUCT($H$2:$H$15000 *
            (DATEVALUE($D$2:$D$15000) &lt;= $R8368) *
            (DATEVALUE($E$2:$E$15000) &gt;= $R8368))
  /
  SUMPRODUCT((DATEVALUE($D$2:$D$15000) &lt;= $R8368) *
            (DATEVALUE($E$2:$E$15000) &gt;= $R8368)),
  ""
)</f>
        <v/>
      </c>
    </row>
    <row r="8369" spans="18:19" x14ac:dyDescent="0.2">
      <c r="R8369" s="3">
        <f t="shared" si="298"/>
        <v>48391</v>
      </c>
      <c r="S8369" t="str" cm="1">
        <f t="array" ref="S8369">IFERROR(
  SUMPRODUCT($H$2:$H$15000 *
            (DATEVALUE($D$2:$D$15000) &lt;= $R8369) *
            (DATEVALUE($E$2:$E$15000) &gt;= $R8369))
  /
  SUMPRODUCT((DATEVALUE($D$2:$D$15000) &lt;= $R8369) *
            (DATEVALUE($E$2:$E$15000) &gt;= $R8369)),
  ""
)</f>
        <v/>
      </c>
    </row>
    <row r="8370" spans="18:19" x14ac:dyDescent="0.2">
      <c r="R8370" s="3">
        <f t="shared" si="298"/>
        <v>48392</v>
      </c>
      <c r="S8370" t="str" cm="1">
        <f t="array" ref="S8370">IFERROR(
  SUMPRODUCT($H$2:$H$15000 *
            (DATEVALUE($D$2:$D$15000) &lt;= $R8370) *
            (DATEVALUE($E$2:$E$15000) &gt;= $R8370))
  /
  SUMPRODUCT((DATEVALUE($D$2:$D$15000) &lt;= $R8370) *
            (DATEVALUE($E$2:$E$15000) &gt;= $R8370)),
  ""
)</f>
        <v/>
      </c>
    </row>
    <row r="8371" spans="18:19" x14ac:dyDescent="0.2">
      <c r="R8371" s="3">
        <f t="shared" si="298"/>
        <v>48393</v>
      </c>
      <c r="S8371" t="str" cm="1">
        <f t="array" ref="S8371">IFERROR(
  SUMPRODUCT($H$2:$H$15000 *
            (DATEVALUE($D$2:$D$15000) &lt;= $R8371) *
            (DATEVALUE($E$2:$E$15000) &gt;= $R8371))
  /
  SUMPRODUCT((DATEVALUE($D$2:$D$15000) &lt;= $R8371) *
            (DATEVALUE($E$2:$E$15000) &gt;= $R8371)),
  ""
)</f>
        <v/>
      </c>
    </row>
    <row r="8372" spans="18:19" x14ac:dyDescent="0.2">
      <c r="R8372" s="3">
        <f t="shared" si="298"/>
        <v>48394</v>
      </c>
      <c r="S8372" t="str" cm="1">
        <f t="array" ref="S8372">IFERROR(
  SUMPRODUCT($H$2:$H$15000 *
            (DATEVALUE($D$2:$D$15000) &lt;= $R8372) *
            (DATEVALUE($E$2:$E$15000) &gt;= $R8372))
  /
  SUMPRODUCT((DATEVALUE($D$2:$D$15000) &lt;= $R8372) *
            (DATEVALUE($E$2:$E$15000) &gt;= $R8372)),
  ""
)</f>
        <v/>
      </c>
    </row>
    <row r="8373" spans="18:19" x14ac:dyDescent="0.2">
      <c r="R8373" s="3">
        <f t="shared" si="298"/>
        <v>48395</v>
      </c>
      <c r="S8373" t="str" cm="1">
        <f t="array" ref="S8373">IFERROR(
  SUMPRODUCT($H$2:$H$15000 *
            (DATEVALUE($D$2:$D$15000) &lt;= $R8373) *
            (DATEVALUE($E$2:$E$15000) &gt;= $R8373))
  /
  SUMPRODUCT((DATEVALUE($D$2:$D$15000) &lt;= $R8373) *
            (DATEVALUE($E$2:$E$15000) &gt;= $R8373)),
  ""
)</f>
        <v/>
      </c>
    </row>
    <row r="8374" spans="18:19" x14ac:dyDescent="0.2">
      <c r="R8374" s="3">
        <f t="shared" si="298"/>
        <v>48396</v>
      </c>
      <c r="S8374" t="str" cm="1">
        <f t="array" ref="S8374">IFERROR(
  SUMPRODUCT($H$2:$H$15000 *
            (DATEVALUE($D$2:$D$15000) &lt;= $R8374) *
            (DATEVALUE($E$2:$E$15000) &gt;= $R8374))
  /
  SUMPRODUCT((DATEVALUE($D$2:$D$15000) &lt;= $R8374) *
            (DATEVALUE($E$2:$E$15000) &gt;= $R8374)),
  ""
)</f>
        <v/>
      </c>
    </row>
    <row r="8375" spans="18:19" x14ac:dyDescent="0.2">
      <c r="R8375" s="3">
        <f t="shared" si="298"/>
        <v>48397</v>
      </c>
      <c r="S8375" t="str" cm="1">
        <f t="array" ref="S8375">IFERROR(
  SUMPRODUCT($H$2:$H$15000 *
            (DATEVALUE($D$2:$D$15000) &lt;= $R8375) *
            (DATEVALUE($E$2:$E$15000) &gt;= $R8375))
  /
  SUMPRODUCT((DATEVALUE($D$2:$D$15000) &lt;= $R8375) *
            (DATEVALUE($E$2:$E$15000) &gt;= $R8375)),
  ""
)</f>
        <v/>
      </c>
    </row>
    <row r="8376" spans="18:19" x14ac:dyDescent="0.2">
      <c r="R8376" s="3">
        <f t="shared" si="298"/>
        <v>48398</v>
      </c>
      <c r="S8376" t="str" cm="1">
        <f t="array" ref="S8376">IFERROR(
  SUMPRODUCT($H$2:$H$15000 *
            (DATEVALUE($D$2:$D$15000) &lt;= $R8376) *
            (DATEVALUE($E$2:$E$15000) &gt;= $R8376))
  /
  SUMPRODUCT((DATEVALUE($D$2:$D$15000) &lt;= $R8376) *
            (DATEVALUE($E$2:$E$15000) &gt;= $R8376)),
  ""
)</f>
        <v/>
      </c>
    </row>
    <row r="8377" spans="18:19" x14ac:dyDescent="0.2">
      <c r="R8377" s="3">
        <f t="shared" si="298"/>
        <v>48399</v>
      </c>
      <c r="S8377" t="str" cm="1">
        <f t="array" ref="S8377">IFERROR(
  SUMPRODUCT($H$2:$H$15000 *
            (DATEVALUE($D$2:$D$15000) &lt;= $R8377) *
            (DATEVALUE($E$2:$E$15000) &gt;= $R8377))
  /
  SUMPRODUCT((DATEVALUE($D$2:$D$15000) &lt;= $R8377) *
            (DATEVALUE($E$2:$E$15000) &gt;= $R8377)),
  ""
)</f>
        <v/>
      </c>
    </row>
    <row r="8378" spans="18:19" x14ac:dyDescent="0.2">
      <c r="R8378" s="3">
        <f t="shared" si="298"/>
        <v>48400</v>
      </c>
      <c r="S8378" t="str" cm="1">
        <f t="array" ref="S8378">IFERROR(
  SUMPRODUCT($H$2:$H$15000 *
            (DATEVALUE($D$2:$D$15000) &lt;= $R8378) *
            (DATEVALUE($E$2:$E$15000) &gt;= $R8378))
  /
  SUMPRODUCT((DATEVALUE($D$2:$D$15000) &lt;= $R8378) *
            (DATEVALUE($E$2:$E$15000) &gt;= $R8378)),
  ""
)</f>
        <v/>
      </c>
    </row>
    <row r="8379" spans="18:19" x14ac:dyDescent="0.2">
      <c r="R8379" s="3">
        <f t="shared" si="298"/>
        <v>48401</v>
      </c>
      <c r="S8379" t="str" cm="1">
        <f t="array" ref="S8379">IFERROR(
  SUMPRODUCT($H$2:$H$15000 *
            (DATEVALUE($D$2:$D$15000) &lt;= $R8379) *
            (DATEVALUE($E$2:$E$15000) &gt;= $R8379))
  /
  SUMPRODUCT((DATEVALUE($D$2:$D$15000) &lt;= $R8379) *
            (DATEVALUE($E$2:$E$15000) &gt;= $R8379)),
  ""
)</f>
        <v/>
      </c>
    </row>
    <row r="8380" spans="18:19" x14ac:dyDescent="0.2">
      <c r="R8380" s="3">
        <f t="shared" si="298"/>
        <v>48402</v>
      </c>
      <c r="S8380" t="str" cm="1">
        <f t="array" ref="S8380">IFERROR(
  SUMPRODUCT($H$2:$H$15000 *
            (DATEVALUE($D$2:$D$15000) &lt;= $R8380) *
            (DATEVALUE($E$2:$E$15000) &gt;= $R8380))
  /
  SUMPRODUCT((DATEVALUE($D$2:$D$15000) &lt;= $R8380) *
            (DATEVALUE($E$2:$E$15000) &gt;= $R8380)),
  ""
)</f>
        <v/>
      </c>
    </row>
    <row r="8381" spans="18:19" x14ac:dyDescent="0.2">
      <c r="R8381" s="3">
        <f t="shared" si="298"/>
        <v>48403</v>
      </c>
      <c r="S8381" t="str" cm="1">
        <f t="array" ref="S8381">IFERROR(
  SUMPRODUCT($H$2:$H$15000 *
            (DATEVALUE($D$2:$D$15000) &lt;= $R8381) *
            (DATEVALUE($E$2:$E$15000) &gt;= $R8381))
  /
  SUMPRODUCT((DATEVALUE($D$2:$D$15000) &lt;= $R8381) *
            (DATEVALUE($E$2:$E$15000) &gt;= $R8381)),
  ""
)</f>
        <v/>
      </c>
    </row>
    <row r="8382" spans="18:19" x14ac:dyDescent="0.2">
      <c r="R8382" s="3">
        <f t="shared" si="298"/>
        <v>48404</v>
      </c>
      <c r="S8382" t="str" cm="1">
        <f t="array" ref="S8382">IFERROR(
  SUMPRODUCT($H$2:$H$15000 *
            (DATEVALUE($D$2:$D$15000) &lt;= $R8382) *
            (DATEVALUE($E$2:$E$15000) &gt;= $R8382))
  /
  SUMPRODUCT((DATEVALUE($D$2:$D$15000) &lt;= $R8382) *
            (DATEVALUE($E$2:$E$15000) &gt;= $R8382)),
  ""
)</f>
        <v/>
      </c>
    </row>
    <row r="8383" spans="18:19" x14ac:dyDescent="0.2">
      <c r="R8383" s="3">
        <f t="shared" si="298"/>
        <v>48405</v>
      </c>
      <c r="S8383" t="str" cm="1">
        <f t="array" ref="S8383">IFERROR(
  SUMPRODUCT($H$2:$H$15000 *
            (DATEVALUE($D$2:$D$15000) &lt;= $R8383) *
            (DATEVALUE($E$2:$E$15000) &gt;= $R8383))
  /
  SUMPRODUCT((DATEVALUE($D$2:$D$15000) &lt;= $R8383) *
            (DATEVALUE($E$2:$E$15000) &gt;= $R8383)),
  ""
)</f>
        <v/>
      </c>
    </row>
    <row r="8384" spans="18:19" x14ac:dyDescent="0.2">
      <c r="R8384" s="3">
        <f t="shared" si="298"/>
        <v>48406</v>
      </c>
      <c r="S8384" t="str" cm="1">
        <f t="array" ref="S8384">IFERROR(
  SUMPRODUCT($H$2:$H$15000 *
            (DATEVALUE($D$2:$D$15000) &lt;= $R8384) *
            (DATEVALUE($E$2:$E$15000) &gt;= $R8384))
  /
  SUMPRODUCT((DATEVALUE($D$2:$D$15000) &lt;= $R8384) *
            (DATEVALUE($E$2:$E$15000) &gt;= $R8384)),
  ""
)</f>
        <v/>
      </c>
    </row>
    <row r="8385" spans="18:19" x14ac:dyDescent="0.2">
      <c r="R8385" s="3">
        <f t="shared" si="298"/>
        <v>48407</v>
      </c>
      <c r="S8385" t="str" cm="1">
        <f t="array" ref="S8385">IFERROR(
  SUMPRODUCT($H$2:$H$15000 *
            (DATEVALUE($D$2:$D$15000) &lt;= $R8385) *
            (DATEVALUE($E$2:$E$15000) &gt;= $R8385))
  /
  SUMPRODUCT((DATEVALUE($D$2:$D$15000) &lt;= $R8385) *
            (DATEVALUE($E$2:$E$15000) &gt;= $R8385)),
  ""
)</f>
        <v/>
      </c>
    </row>
    <row r="8386" spans="18:19" x14ac:dyDescent="0.2">
      <c r="R8386" s="3">
        <f t="shared" si="298"/>
        <v>48408</v>
      </c>
      <c r="S8386" t="str" cm="1">
        <f t="array" ref="S8386">IFERROR(
  SUMPRODUCT($H$2:$H$15000 *
            (DATEVALUE($D$2:$D$15000) &lt;= $R8386) *
            (DATEVALUE($E$2:$E$15000) &gt;= $R8386))
  /
  SUMPRODUCT((DATEVALUE($D$2:$D$15000) &lt;= $R8386) *
            (DATEVALUE($E$2:$E$15000) &gt;= $R8386)),
  ""
)</f>
        <v/>
      </c>
    </row>
    <row r="8387" spans="18:19" x14ac:dyDescent="0.2">
      <c r="R8387" s="3">
        <f t="shared" si="298"/>
        <v>48409</v>
      </c>
      <c r="S8387" t="str" cm="1">
        <f t="array" ref="S8387">IFERROR(
  SUMPRODUCT($H$2:$H$15000 *
            (DATEVALUE($D$2:$D$15000) &lt;= $R8387) *
            (DATEVALUE($E$2:$E$15000) &gt;= $R8387))
  /
  SUMPRODUCT((DATEVALUE($D$2:$D$15000) &lt;= $R8387) *
            (DATEVALUE($E$2:$E$15000) &gt;= $R8387)),
  ""
)</f>
        <v/>
      </c>
    </row>
    <row r="8388" spans="18:19" x14ac:dyDescent="0.2">
      <c r="R8388" s="3">
        <f t="shared" ref="R8388:R8451" si="299">+R8387+1</f>
        <v>48410</v>
      </c>
      <c r="S8388" t="str" cm="1">
        <f t="array" ref="S8388">IFERROR(
  SUMPRODUCT($H$2:$H$15000 *
            (DATEVALUE($D$2:$D$15000) &lt;= $R8388) *
            (DATEVALUE($E$2:$E$15000) &gt;= $R8388))
  /
  SUMPRODUCT((DATEVALUE($D$2:$D$15000) &lt;= $R8388) *
            (DATEVALUE($E$2:$E$15000) &gt;= $R8388)),
  ""
)</f>
        <v/>
      </c>
    </row>
    <row r="8389" spans="18:19" x14ac:dyDescent="0.2">
      <c r="R8389" s="3">
        <f t="shared" si="299"/>
        <v>48411</v>
      </c>
      <c r="S8389" t="str" cm="1">
        <f t="array" ref="S8389">IFERROR(
  SUMPRODUCT($H$2:$H$15000 *
            (DATEVALUE($D$2:$D$15000) &lt;= $R8389) *
            (DATEVALUE($E$2:$E$15000) &gt;= $R8389))
  /
  SUMPRODUCT((DATEVALUE($D$2:$D$15000) &lt;= $R8389) *
            (DATEVALUE($E$2:$E$15000) &gt;= $R8389)),
  ""
)</f>
        <v/>
      </c>
    </row>
    <row r="8390" spans="18:19" x14ac:dyDescent="0.2">
      <c r="R8390" s="3">
        <f t="shared" si="299"/>
        <v>48412</v>
      </c>
      <c r="S8390" t="str" cm="1">
        <f t="array" ref="S8390">IFERROR(
  SUMPRODUCT($H$2:$H$15000 *
            (DATEVALUE($D$2:$D$15000) &lt;= $R8390) *
            (DATEVALUE($E$2:$E$15000) &gt;= $R8390))
  /
  SUMPRODUCT((DATEVALUE($D$2:$D$15000) &lt;= $R8390) *
            (DATEVALUE($E$2:$E$15000) &gt;= $R8390)),
  ""
)</f>
        <v/>
      </c>
    </row>
    <row r="8391" spans="18:19" x14ac:dyDescent="0.2">
      <c r="R8391" s="3">
        <f t="shared" si="299"/>
        <v>48413</v>
      </c>
      <c r="S8391" t="str" cm="1">
        <f t="array" ref="S8391">IFERROR(
  SUMPRODUCT($H$2:$H$15000 *
            (DATEVALUE($D$2:$D$15000) &lt;= $R8391) *
            (DATEVALUE($E$2:$E$15000) &gt;= $R8391))
  /
  SUMPRODUCT((DATEVALUE($D$2:$D$15000) &lt;= $R8391) *
            (DATEVALUE($E$2:$E$15000) &gt;= $R8391)),
  ""
)</f>
        <v/>
      </c>
    </row>
    <row r="8392" spans="18:19" x14ac:dyDescent="0.2">
      <c r="R8392" s="3">
        <f t="shared" si="299"/>
        <v>48414</v>
      </c>
      <c r="S8392" t="str" cm="1">
        <f t="array" ref="S8392">IFERROR(
  SUMPRODUCT($H$2:$H$15000 *
            (DATEVALUE($D$2:$D$15000) &lt;= $R8392) *
            (DATEVALUE($E$2:$E$15000) &gt;= $R8392))
  /
  SUMPRODUCT((DATEVALUE($D$2:$D$15000) &lt;= $R8392) *
            (DATEVALUE($E$2:$E$15000) &gt;= $R8392)),
  ""
)</f>
        <v/>
      </c>
    </row>
    <row r="8393" spans="18:19" x14ac:dyDescent="0.2">
      <c r="R8393" s="3">
        <f t="shared" si="299"/>
        <v>48415</v>
      </c>
      <c r="S8393" t="str" cm="1">
        <f t="array" ref="S8393">IFERROR(
  SUMPRODUCT($H$2:$H$15000 *
            (DATEVALUE($D$2:$D$15000) &lt;= $R8393) *
            (DATEVALUE($E$2:$E$15000) &gt;= $R8393))
  /
  SUMPRODUCT((DATEVALUE($D$2:$D$15000) &lt;= $R8393) *
            (DATEVALUE($E$2:$E$15000) &gt;= $R8393)),
  ""
)</f>
        <v/>
      </c>
    </row>
    <row r="8394" spans="18:19" x14ac:dyDescent="0.2">
      <c r="R8394" s="3">
        <f t="shared" si="299"/>
        <v>48416</v>
      </c>
      <c r="S8394" t="str" cm="1">
        <f t="array" ref="S8394">IFERROR(
  SUMPRODUCT($H$2:$H$15000 *
            (DATEVALUE($D$2:$D$15000) &lt;= $R8394) *
            (DATEVALUE($E$2:$E$15000) &gt;= $R8394))
  /
  SUMPRODUCT((DATEVALUE($D$2:$D$15000) &lt;= $R8394) *
            (DATEVALUE($E$2:$E$15000) &gt;= $R8394)),
  ""
)</f>
        <v/>
      </c>
    </row>
    <row r="8395" spans="18:19" x14ac:dyDescent="0.2">
      <c r="R8395" s="3">
        <f t="shared" si="299"/>
        <v>48417</v>
      </c>
      <c r="S8395" t="str" cm="1">
        <f t="array" ref="S8395">IFERROR(
  SUMPRODUCT($H$2:$H$15000 *
            (DATEVALUE($D$2:$D$15000) &lt;= $R8395) *
            (DATEVALUE($E$2:$E$15000) &gt;= $R8395))
  /
  SUMPRODUCT((DATEVALUE($D$2:$D$15000) &lt;= $R8395) *
            (DATEVALUE($E$2:$E$15000) &gt;= $R8395)),
  ""
)</f>
        <v/>
      </c>
    </row>
    <row r="8396" spans="18:19" x14ac:dyDescent="0.2">
      <c r="R8396" s="3">
        <f t="shared" si="299"/>
        <v>48418</v>
      </c>
      <c r="S8396" t="str" cm="1">
        <f t="array" ref="S8396">IFERROR(
  SUMPRODUCT($H$2:$H$15000 *
            (DATEVALUE($D$2:$D$15000) &lt;= $R8396) *
            (DATEVALUE($E$2:$E$15000) &gt;= $R8396))
  /
  SUMPRODUCT((DATEVALUE($D$2:$D$15000) &lt;= $R8396) *
            (DATEVALUE($E$2:$E$15000) &gt;= $R8396)),
  ""
)</f>
        <v/>
      </c>
    </row>
    <row r="8397" spans="18:19" x14ac:dyDescent="0.2">
      <c r="R8397" s="3">
        <f t="shared" si="299"/>
        <v>48419</v>
      </c>
      <c r="S8397" t="str" cm="1">
        <f t="array" ref="S8397">IFERROR(
  SUMPRODUCT($H$2:$H$15000 *
            (DATEVALUE($D$2:$D$15000) &lt;= $R8397) *
            (DATEVALUE($E$2:$E$15000) &gt;= $R8397))
  /
  SUMPRODUCT((DATEVALUE($D$2:$D$15000) &lt;= $R8397) *
            (DATEVALUE($E$2:$E$15000) &gt;= $R8397)),
  ""
)</f>
        <v/>
      </c>
    </row>
    <row r="8398" spans="18:19" x14ac:dyDescent="0.2">
      <c r="R8398" s="3">
        <f t="shared" si="299"/>
        <v>48420</v>
      </c>
      <c r="S8398" t="str" cm="1">
        <f t="array" ref="S8398">IFERROR(
  SUMPRODUCT($H$2:$H$15000 *
            (DATEVALUE($D$2:$D$15000) &lt;= $R8398) *
            (DATEVALUE($E$2:$E$15000) &gt;= $R8398))
  /
  SUMPRODUCT((DATEVALUE($D$2:$D$15000) &lt;= $R8398) *
            (DATEVALUE($E$2:$E$15000) &gt;= $R8398)),
  ""
)</f>
        <v/>
      </c>
    </row>
    <row r="8399" spans="18:19" x14ac:dyDescent="0.2">
      <c r="R8399" s="3">
        <f t="shared" si="299"/>
        <v>48421</v>
      </c>
      <c r="S8399" t="str" cm="1">
        <f t="array" ref="S8399">IFERROR(
  SUMPRODUCT($H$2:$H$15000 *
            (DATEVALUE($D$2:$D$15000) &lt;= $R8399) *
            (DATEVALUE($E$2:$E$15000) &gt;= $R8399))
  /
  SUMPRODUCT((DATEVALUE($D$2:$D$15000) &lt;= $R8399) *
            (DATEVALUE($E$2:$E$15000) &gt;= $R8399)),
  ""
)</f>
        <v/>
      </c>
    </row>
    <row r="8400" spans="18:19" x14ac:dyDescent="0.2">
      <c r="R8400" s="3">
        <f t="shared" si="299"/>
        <v>48422</v>
      </c>
      <c r="S8400" t="str" cm="1">
        <f t="array" ref="S8400">IFERROR(
  SUMPRODUCT($H$2:$H$15000 *
            (DATEVALUE($D$2:$D$15000) &lt;= $R8400) *
            (DATEVALUE($E$2:$E$15000) &gt;= $R8400))
  /
  SUMPRODUCT((DATEVALUE($D$2:$D$15000) &lt;= $R8400) *
            (DATEVALUE($E$2:$E$15000) &gt;= $R8400)),
  ""
)</f>
        <v/>
      </c>
    </row>
    <row r="8401" spans="18:19" x14ac:dyDescent="0.2">
      <c r="R8401" s="3">
        <f t="shared" si="299"/>
        <v>48423</v>
      </c>
      <c r="S8401" t="str" cm="1">
        <f t="array" ref="S8401">IFERROR(
  SUMPRODUCT($H$2:$H$15000 *
            (DATEVALUE($D$2:$D$15000) &lt;= $R8401) *
            (DATEVALUE($E$2:$E$15000) &gt;= $R8401))
  /
  SUMPRODUCT((DATEVALUE($D$2:$D$15000) &lt;= $R8401) *
            (DATEVALUE($E$2:$E$15000) &gt;= $R8401)),
  ""
)</f>
        <v/>
      </c>
    </row>
    <row r="8402" spans="18:19" x14ac:dyDescent="0.2">
      <c r="R8402" s="3">
        <f t="shared" si="299"/>
        <v>48424</v>
      </c>
      <c r="S8402" t="str" cm="1">
        <f t="array" ref="S8402">IFERROR(
  SUMPRODUCT($H$2:$H$15000 *
            (DATEVALUE($D$2:$D$15000) &lt;= $R8402) *
            (DATEVALUE($E$2:$E$15000) &gt;= $R8402))
  /
  SUMPRODUCT((DATEVALUE($D$2:$D$15000) &lt;= $R8402) *
            (DATEVALUE($E$2:$E$15000) &gt;= $R8402)),
  ""
)</f>
        <v/>
      </c>
    </row>
    <row r="8403" spans="18:19" x14ac:dyDescent="0.2">
      <c r="R8403" s="3">
        <f t="shared" si="299"/>
        <v>48425</v>
      </c>
      <c r="S8403" t="str" cm="1">
        <f t="array" ref="S8403">IFERROR(
  SUMPRODUCT($H$2:$H$15000 *
            (DATEVALUE($D$2:$D$15000) &lt;= $R8403) *
            (DATEVALUE($E$2:$E$15000) &gt;= $R8403))
  /
  SUMPRODUCT((DATEVALUE($D$2:$D$15000) &lt;= $R8403) *
            (DATEVALUE($E$2:$E$15000) &gt;= $R8403)),
  ""
)</f>
        <v/>
      </c>
    </row>
    <row r="8404" spans="18:19" x14ac:dyDescent="0.2">
      <c r="R8404" s="3">
        <f t="shared" si="299"/>
        <v>48426</v>
      </c>
      <c r="S8404" t="str" cm="1">
        <f t="array" ref="S8404">IFERROR(
  SUMPRODUCT($H$2:$H$15000 *
            (DATEVALUE($D$2:$D$15000) &lt;= $R8404) *
            (DATEVALUE($E$2:$E$15000) &gt;= $R8404))
  /
  SUMPRODUCT((DATEVALUE($D$2:$D$15000) &lt;= $R8404) *
            (DATEVALUE($E$2:$E$15000) &gt;= $R8404)),
  ""
)</f>
        <v/>
      </c>
    </row>
    <row r="8405" spans="18:19" x14ac:dyDescent="0.2">
      <c r="R8405" s="3">
        <f t="shared" si="299"/>
        <v>48427</v>
      </c>
      <c r="S8405" t="str" cm="1">
        <f t="array" ref="S8405">IFERROR(
  SUMPRODUCT($H$2:$H$15000 *
            (DATEVALUE($D$2:$D$15000) &lt;= $R8405) *
            (DATEVALUE($E$2:$E$15000) &gt;= $R8405))
  /
  SUMPRODUCT((DATEVALUE($D$2:$D$15000) &lt;= $R8405) *
            (DATEVALUE($E$2:$E$15000) &gt;= $R8405)),
  ""
)</f>
        <v/>
      </c>
    </row>
    <row r="8406" spans="18:19" x14ac:dyDescent="0.2">
      <c r="R8406" s="3">
        <f t="shared" si="299"/>
        <v>48428</v>
      </c>
      <c r="S8406" t="str" cm="1">
        <f t="array" ref="S8406">IFERROR(
  SUMPRODUCT($H$2:$H$15000 *
            (DATEVALUE($D$2:$D$15000) &lt;= $R8406) *
            (DATEVALUE($E$2:$E$15000) &gt;= $R8406))
  /
  SUMPRODUCT((DATEVALUE($D$2:$D$15000) &lt;= $R8406) *
            (DATEVALUE($E$2:$E$15000) &gt;= $R8406)),
  ""
)</f>
        <v/>
      </c>
    </row>
    <row r="8407" spans="18:19" x14ac:dyDescent="0.2">
      <c r="R8407" s="3">
        <f t="shared" si="299"/>
        <v>48429</v>
      </c>
      <c r="S8407" t="str" cm="1">
        <f t="array" ref="S8407">IFERROR(
  SUMPRODUCT($H$2:$H$15000 *
            (DATEVALUE($D$2:$D$15000) &lt;= $R8407) *
            (DATEVALUE($E$2:$E$15000) &gt;= $R8407))
  /
  SUMPRODUCT((DATEVALUE($D$2:$D$15000) &lt;= $R8407) *
            (DATEVALUE($E$2:$E$15000) &gt;= $R8407)),
  ""
)</f>
        <v/>
      </c>
    </row>
    <row r="8408" spans="18:19" x14ac:dyDescent="0.2">
      <c r="R8408" s="3">
        <f t="shared" si="299"/>
        <v>48430</v>
      </c>
      <c r="S8408" t="str" cm="1">
        <f t="array" ref="S8408">IFERROR(
  SUMPRODUCT($H$2:$H$15000 *
            (DATEVALUE($D$2:$D$15000) &lt;= $R8408) *
            (DATEVALUE($E$2:$E$15000) &gt;= $R8408))
  /
  SUMPRODUCT((DATEVALUE($D$2:$D$15000) &lt;= $R8408) *
            (DATEVALUE($E$2:$E$15000) &gt;= $R8408)),
  ""
)</f>
        <v/>
      </c>
    </row>
    <row r="8409" spans="18:19" x14ac:dyDescent="0.2">
      <c r="R8409" s="3">
        <f t="shared" si="299"/>
        <v>48431</v>
      </c>
      <c r="S8409" t="str" cm="1">
        <f t="array" ref="S8409">IFERROR(
  SUMPRODUCT($H$2:$H$15000 *
            (DATEVALUE($D$2:$D$15000) &lt;= $R8409) *
            (DATEVALUE($E$2:$E$15000) &gt;= $R8409))
  /
  SUMPRODUCT((DATEVALUE($D$2:$D$15000) &lt;= $R8409) *
            (DATEVALUE($E$2:$E$15000) &gt;= $R8409)),
  ""
)</f>
        <v/>
      </c>
    </row>
    <row r="8410" spans="18:19" x14ac:dyDescent="0.2">
      <c r="R8410" s="3">
        <f t="shared" si="299"/>
        <v>48432</v>
      </c>
      <c r="S8410" t="str" cm="1">
        <f t="array" ref="S8410">IFERROR(
  SUMPRODUCT($H$2:$H$15000 *
            (DATEVALUE($D$2:$D$15000) &lt;= $R8410) *
            (DATEVALUE($E$2:$E$15000) &gt;= $R8410))
  /
  SUMPRODUCT((DATEVALUE($D$2:$D$15000) &lt;= $R8410) *
            (DATEVALUE($E$2:$E$15000) &gt;= $R8410)),
  ""
)</f>
        <v/>
      </c>
    </row>
    <row r="8411" spans="18:19" x14ac:dyDescent="0.2">
      <c r="R8411" s="3">
        <f t="shared" si="299"/>
        <v>48433</v>
      </c>
      <c r="S8411" t="str" cm="1">
        <f t="array" ref="S8411">IFERROR(
  SUMPRODUCT($H$2:$H$15000 *
            (DATEVALUE($D$2:$D$15000) &lt;= $R8411) *
            (DATEVALUE($E$2:$E$15000) &gt;= $R8411))
  /
  SUMPRODUCT((DATEVALUE($D$2:$D$15000) &lt;= $R8411) *
            (DATEVALUE($E$2:$E$15000) &gt;= $R8411)),
  ""
)</f>
        <v/>
      </c>
    </row>
    <row r="8412" spans="18:19" x14ac:dyDescent="0.2">
      <c r="R8412" s="3">
        <f t="shared" si="299"/>
        <v>48434</v>
      </c>
      <c r="S8412" t="str" cm="1">
        <f t="array" ref="S8412">IFERROR(
  SUMPRODUCT($H$2:$H$15000 *
            (DATEVALUE($D$2:$D$15000) &lt;= $R8412) *
            (DATEVALUE($E$2:$E$15000) &gt;= $R8412))
  /
  SUMPRODUCT((DATEVALUE($D$2:$D$15000) &lt;= $R8412) *
            (DATEVALUE($E$2:$E$15000) &gt;= $R8412)),
  ""
)</f>
        <v/>
      </c>
    </row>
    <row r="8413" spans="18:19" x14ac:dyDescent="0.2">
      <c r="R8413" s="3">
        <f t="shared" si="299"/>
        <v>48435</v>
      </c>
      <c r="S8413" t="str" cm="1">
        <f t="array" ref="S8413">IFERROR(
  SUMPRODUCT($H$2:$H$15000 *
            (DATEVALUE($D$2:$D$15000) &lt;= $R8413) *
            (DATEVALUE($E$2:$E$15000) &gt;= $R8413))
  /
  SUMPRODUCT((DATEVALUE($D$2:$D$15000) &lt;= $R8413) *
            (DATEVALUE($E$2:$E$15000) &gt;= $R8413)),
  ""
)</f>
        <v/>
      </c>
    </row>
    <row r="8414" spans="18:19" x14ac:dyDescent="0.2">
      <c r="R8414" s="3">
        <f t="shared" si="299"/>
        <v>48436</v>
      </c>
      <c r="S8414" t="str" cm="1">
        <f t="array" ref="S8414">IFERROR(
  SUMPRODUCT($H$2:$H$15000 *
            (DATEVALUE($D$2:$D$15000) &lt;= $R8414) *
            (DATEVALUE($E$2:$E$15000) &gt;= $R8414))
  /
  SUMPRODUCT((DATEVALUE($D$2:$D$15000) &lt;= $R8414) *
            (DATEVALUE($E$2:$E$15000) &gt;= $R8414)),
  ""
)</f>
        <v/>
      </c>
    </row>
    <row r="8415" spans="18:19" x14ac:dyDescent="0.2">
      <c r="R8415" s="3">
        <f t="shared" si="299"/>
        <v>48437</v>
      </c>
      <c r="S8415" t="str" cm="1">
        <f t="array" ref="S8415">IFERROR(
  SUMPRODUCT($H$2:$H$15000 *
            (DATEVALUE($D$2:$D$15000) &lt;= $R8415) *
            (DATEVALUE($E$2:$E$15000) &gt;= $R8415))
  /
  SUMPRODUCT((DATEVALUE($D$2:$D$15000) &lt;= $R8415) *
            (DATEVALUE($E$2:$E$15000) &gt;= $R8415)),
  ""
)</f>
        <v/>
      </c>
    </row>
    <row r="8416" spans="18:19" x14ac:dyDescent="0.2">
      <c r="R8416" s="3">
        <f t="shared" si="299"/>
        <v>48438</v>
      </c>
      <c r="S8416" t="str" cm="1">
        <f t="array" ref="S8416">IFERROR(
  SUMPRODUCT($H$2:$H$15000 *
            (DATEVALUE($D$2:$D$15000) &lt;= $R8416) *
            (DATEVALUE($E$2:$E$15000) &gt;= $R8416))
  /
  SUMPRODUCT((DATEVALUE($D$2:$D$15000) &lt;= $R8416) *
            (DATEVALUE($E$2:$E$15000) &gt;= $R8416)),
  ""
)</f>
        <v/>
      </c>
    </row>
    <row r="8417" spans="18:19" x14ac:dyDescent="0.2">
      <c r="R8417" s="3">
        <f t="shared" si="299"/>
        <v>48439</v>
      </c>
      <c r="S8417" t="str" cm="1">
        <f t="array" ref="S8417">IFERROR(
  SUMPRODUCT($H$2:$H$15000 *
            (DATEVALUE($D$2:$D$15000) &lt;= $R8417) *
            (DATEVALUE($E$2:$E$15000) &gt;= $R8417))
  /
  SUMPRODUCT((DATEVALUE($D$2:$D$15000) &lt;= $R8417) *
            (DATEVALUE($E$2:$E$15000) &gt;= $R8417)),
  ""
)</f>
        <v/>
      </c>
    </row>
    <row r="8418" spans="18:19" x14ac:dyDescent="0.2">
      <c r="R8418" s="3">
        <f t="shared" si="299"/>
        <v>48440</v>
      </c>
      <c r="S8418" t="str" cm="1">
        <f t="array" ref="S8418">IFERROR(
  SUMPRODUCT($H$2:$H$15000 *
            (DATEVALUE($D$2:$D$15000) &lt;= $R8418) *
            (DATEVALUE($E$2:$E$15000) &gt;= $R8418))
  /
  SUMPRODUCT((DATEVALUE($D$2:$D$15000) &lt;= $R8418) *
            (DATEVALUE($E$2:$E$15000) &gt;= $R8418)),
  ""
)</f>
        <v/>
      </c>
    </row>
    <row r="8419" spans="18:19" x14ac:dyDescent="0.2">
      <c r="R8419" s="3">
        <f t="shared" si="299"/>
        <v>48441</v>
      </c>
      <c r="S8419" t="str" cm="1">
        <f t="array" ref="S8419">IFERROR(
  SUMPRODUCT($H$2:$H$15000 *
            (DATEVALUE($D$2:$D$15000) &lt;= $R8419) *
            (DATEVALUE($E$2:$E$15000) &gt;= $R8419))
  /
  SUMPRODUCT((DATEVALUE($D$2:$D$15000) &lt;= $R8419) *
            (DATEVALUE($E$2:$E$15000) &gt;= $R8419)),
  ""
)</f>
        <v/>
      </c>
    </row>
    <row r="8420" spans="18:19" x14ac:dyDescent="0.2">
      <c r="R8420" s="3">
        <f t="shared" si="299"/>
        <v>48442</v>
      </c>
      <c r="S8420" t="str" cm="1">
        <f t="array" ref="S8420">IFERROR(
  SUMPRODUCT($H$2:$H$15000 *
            (DATEVALUE($D$2:$D$15000) &lt;= $R8420) *
            (DATEVALUE($E$2:$E$15000) &gt;= $R8420))
  /
  SUMPRODUCT((DATEVALUE($D$2:$D$15000) &lt;= $R8420) *
            (DATEVALUE($E$2:$E$15000) &gt;= $R8420)),
  ""
)</f>
        <v/>
      </c>
    </row>
    <row r="8421" spans="18:19" x14ac:dyDescent="0.2">
      <c r="R8421" s="3">
        <f t="shared" si="299"/>
        <v>48443</v>
      </c>
      <c r="S8421" t="str" cm="1">
        <f t="array" ref="S8421">IFERROR(
  SUMPRODUCT($H$2:$H$15000 *
            (DATEVALUE($D$2:$D$15000) &lt;= $R8421) *
            (DATEVALUE($E$2:$E$15000) &gt;= $R8421))
  /
  SUMPRODUCT((DATEVALUE($D$2:$D$15000) &lt;= $R8421) *
            (DATEVALUE($E$2:$E$15000) &gt;= $R8421)),
  ""
)</f>
        <v/>
      </c>
    </row>
    <row r="8422" spans="18:19" x14ac:dyDescent="0.2">
      <c r="R8422" s="3">
        <f t="shared" si="299"/>
        <v>48444</v>
      </c>
      <c r="S8422" t="str" cm="1">
        <f t="array" ref="S8422">IFERROR(
  SUMPRODUCT($H$2:$H$15000 *
            (DATEVALUE($D$2:$D$15000) &lt;= $R8422) *
            (DATEVALUE($E$2:$E$15000) &gt;= $R8422))
  /
  SUMPRODUCT((DATEVALUE($D$2:$D$15000) &lt;= $R8422) *
            (DATEVALUE($E$2:$E$15000) &gt;= $R8422)),
  ""
)</f>
        <v/>
      </c>
    </row>
    <row r="8423" spans="18:19" x14ac:dyDescent="0.2">
      <c r="R8423" s="3">
        <f t="shared" si="299"/>
        <v>48445</v>
      </c>
      <c r="S8423" t="str" cm="1">
        <f t="array" ref="S8423">IFERROR(
  SUMPRODUCT($H$2:$H$15000 *
            (DATEVALUE($D$2:$D$15000) &lt;= $R8423) *
            (DATEVALUE($E$2:$E$15000) &gt;= $R8423))
  /
  SUMPRODUCT((DATEVALUE($D$2:$D$15000) &lt;= $R8423) *
            (DATEVALUE($E$2:$E$15000) &gt;= $R8423)),
  ""
)</f>
        <v/>
      </c>
    </row>
    <row r="8424" spans="18:19" x14ac:dyDescent="0.2">
      <c r="R8424" s="3">
        <f t="shared" si="299"/>
        <v>48446</v>
      </c>
      <c r="S8424" t="str" cm="1">
        <f t="array" ref="S8424">IFERROR(
  SUMPRODUCT($H$2:$H$15000 *
            (DATEVALUE($D$2:$D$15000) &lt;= $R8424) *
            (DATEVALUE($E$2:$E$15000) &gt;= $R8424))
  /
  SUMPRODUCT((DATEVALUE($D$2:$D$15000) &lt;= $R8424) *
            (DATEVALUE($E$2:$E$15000) &gt;= $R8424)),
  ""
)</f>
        <v/>
      </c>
    </row>
    <row r="8425" spans="18:19" x14ac:dyDescent="0.2">
      <c r="R8425" s="3">
        <f t="shared" si="299"/>
        <v>48447</v>
      </c>
      <c r="S8425" t="str" cm="1">
        <f t="array" ref="S8425">IFERROR(
  SUMPRODUCT($H$2:$H$15000 *
            (DATEVALUE($D$2:$D$15000) &lt;= $R8425) *
            (DATEVALUE($E$2:$E$15000) &gt;= $R8425))
  /
  SUMPRODUCT((DATEVALUE($D$2:$D$15000) &lt;= $R8425) *
            (DATEVALUE($E$2:$E$15000) &gt;= $R8425)),
  ""
)</f>
        <v/>
      </c>
    </row>
    <row r="8426" spans="18:19" x14ac:dyDescent="0.2">
      <c r="R8426" s="3">
        <f t="shared" si="299"/>
        <v>48448</v>
      </c>
      <c r="S8426" t="str" cm="1">
        <f t="array" ref="S8426">IFERROR(
  SUMPRODUCT($H$2:$H$15000 *
            (DATEVALUE($D$2:$D$15000) &lt;= $R8426) *
            (DATEVALUE($E$2:$E$15000) &gt;= $R8426))
  /
  SUMPRODUCT((DATEVALUE($D$2:$D$15000) &lt;= $R8426) *
            (DATEVALUE($E$2:$E$15000) &gt;= $R8426)),
  ""
)</f>
        <v/>
      </c>
    </row>
    <row r="8427" spans="18:19" x14ac:dyDescent="0.2">
      <c r="R8427" s="3">
        <f t="shared" si="299"/>
        <v>48449</v>
      </c>
      <c r="S8427" t="str" cm="1">
        <f t="array" ref="S8427">IFERROR(
  SUMPRODUCT($H$2:$H$15000 *
            (DATEVALUE($D$2:$D$15000) &lt;= $R8427) *
            (DATEVALUE($E$2:$E$15000) &gt;= $R8427))
  /
  SUMPRODUCT((DATEVALUE($D$2:$D$15000) &lt;= $R8427) *
            (DATEVALUE($E$2:$E$15000) &gt;= $R8427)),
  ""
)</f>
        <v/>
      </c>
    </row>
    <row r="8428" spans="18:19" x14ac:dyDescent="0.2">
      <c r="R8428" s="3">
        <f t="shared" si="299"/>
        <v>48450</v>
      </c>
      <c r="S8428" t="str" cm="1">
        <f t="array" ref="S8428">IFERROR(
  SUMPRODUCT($H$2:$H$15000 *
            (DATEVALUE($D$2:$D$15000) &lt;= $R8428) *
            (DATEVALUE($E$2:$E$15000) &gt;= $R8428))
  /
  SUMPRODUCT((DATEVALUE($D$2:$D$15000) &lt;= $R8428) *
            (DATEVALUE($E$2:$E$15000) &gt;= $R8428)),
  ""
)</f>
        <v/>
      </c>
    </row>
    <row r="8429" spans="18:19" x14ac:dyDescent="0.2">
      <c r="R8429" s="3">
        <f t="shared" si="299"/>
        <v>48451</v>
      </c>
      <c r="S8429" t="str" cm="1">
        <f t="array" ref="S8429">IFERROR(
  SUMPRODUCT($H$2:$H$15000 *
            (DATEVALUE($D$2:$D$15000) &lt;= $R8429) *
            (DATEVALUE($E$2:$E$15000) &gt;= $R8429))
  /
  SUMPRODUCT((DATEVALUE($D$2:$D$15000) &lt;= $R8429) *
            (DATEVALUE($E$2:$E$15000) &gt;= $R8429)),
  ""
)</f>
        <v/>
      </c>
    </row>
    <row r="8430" spans="18:19" x14ac:dyDescent="0.2">
      <c r="R8430" s="3">
        <f t="shared" si="299"/>
        <v>48452</v>
      </c>
      <c r="S8430" t="str" cm="1">
        <f t="array" ref="S8430">IFERROR(
  SUMPRODUCT($H$2:$H$15000 *
            (DATEVALUE($D$2:$D$15000) &lt;= $R8430) *
            (DATEVALUE($E$2:$E$15000) &gt;= $R8430))
  /
  SUMPRODUCT((DATEVALUE($D$2:$D$15000) &lt;= $R8430) *
            (DATEVALUE($E$2:$E$15000) &gt;= $R8430)),
  ""
)</f>
        <v/>
      </c>
    </row>
    <row r="8431" spans="18:19" x14ac:dyDescent="0.2">
      <c r="R8431" s="3">
        <f t="shared" si="299"/>
        <v>48453</v>
      </c>
      <c r="S8431" t="str" cm="1">
        <f t="array" ref="S8431">IFERROR(
  SUMPRODUCT($H$2:$H$15000 *
            (DATEVALUE($D$2:$D$15000) &lt;= $R8431) *
            (DATEVALUE($E$2:$E$15000) &gt;= $R8431))
  /
  SUMPRODUCT((DATEVALUE($D$2:$D$15000) &lt;= $R8431) *
            (DATEVALUE($E$2:$E$15000) &gt;= $R8431)),
  ""
)</f>
        <v/>
      </c>
    </row>
    <row r="8432" spans="18:19" x14ac:dyDescent="0.2">
      <c r="R8432" s="3">
        <f t="shared" si="299"/>
        <v>48454</v>
      </c>
      <c r="S8432" t="str" cm="1">
        <f t="array" ref="S8432">IFERROR(
  SUMPRODUCT($H$2:$H$15000 *
            (DATEVALUE($D$2:$D$15000) &lt;= $R8432) *
            (DATEVALUE($E$2:$E$15000) &gt;= $R8432))
  /
  SUMPRODUCT((DATEVALUE($D$2:$D$15000) &lt;= $R8432) *
            (DATEVALUE($E$2:$E$15000) &gt;= $R8432)),
  ""
)</f>
        <v/>
      </c>
    </row>
    <row r="8433" spans="18:19" x14ac:dyDescent="0.2">
      <c r="R8433" s="3">
        <f t="shared" si="299"/>
        <v>48455</v>
      </c>
      <c r="S8433" t="str" cm="1">
        <f t="array" ref="S8433">IFERROR(
  SUMPRODUCT($H$2:$H$15000 *
            (DATEVALUE($D$2:$D$15000) &lt;= $R8433) *
            (DATEVALUE($E$2:$E$15000) &gt;= $R8433))
  /
  SUMPRODUCT((DATEVALUE($D$2:$D$15000) &lt;= $R8433) *
            (DATEVALUE($E$2:$E$15000) &gt;= $R8433)),
  ""
)</f>
        <v/>
      </c>
    </row>
    <row r="8434" spans="18:19" x14ac:dyDescent="0.2">
      <c r="R8434" s="3">
        <f t="shared" si="299"/>
        <v>48456</v>
      </c>
      <c r="S8434" t="str" cm="1">
        <f t="array" ref="S8434">IFERROR(
  SUMPRODUCT($H$2:$H$15000 *
            (DATEVALUE($D$2:$D$15000) &lt;= $R8434) *
            (DATEVALUE($E$2:$E$15000) &gt;= $R8434))
  /
  SUMPRODUCT((DATEVALUE($D$2:$D$15000) &lt;= $R8434) *
            (DATEVALUE($E$2:$E$15000) &gt;= $R8434)),
  ""
)</f>
        <v/>
      </c>
    </row>
    <row r="8435" spans="18:19" x14ac:dyDescent="0.2">
      <c r="R8435" s="3">
        <f t="shared" si="299"/>
        <v>48457</v>
      </c>
      <c r="S8435" t="str" cm="1">
        <f t="array" ref="S8435">IFERROR(
  SUMPRODUCT($H$2:$H$15000 *
            (DATEVALUE($D$2:$D$15000) &lt;= $R8435) *
            (DATEVALUE($E$2:$E$15000) &gt;= $R8435))
  /
  SUMPRODUCT((DATEVALUE($D$2:$D$15000) &lt;= $R8435) *
            (DATEVALUE($E$2:$E$15000) &gt;= $R8435)),
  ""
)</f>
        <v/>
      </c>
    </row>
    <row r="8436" spans="18:19" x14ac:dyDescent="0.2">
      <c r="R8436" s="3">
        <f t="shared" si="299"/>
        <v>48458</v>
      </c>
      <c r="S8436" t="str" cm="1">
        <f t="array" ref="S8436">IFERROR(
  SUMPRODUCT($H$2:$H$15000 *
            (DATEVALUE($D$2:$D$15000) &lt;= $R8436) *
            (DATEVALUE($E$2:$E$15000) &gt;= $R8436))
  /
  SUMPRODUCT((DATEVALUE($D$2:$D$15000) &lt;= $R8436) *
            (DATEVALUE($E$2:$E$15000) &gt;= $R8436)),
  ""
)</f>
        <v/>
      </c>
    </row>
    <row r="8437" spans="18:19" x14ac:dyDescent="0.2">
      <c r="R8437" s="3">
        <f t="shared" si="299"/>
        <v>48459</v>
      </c>
      <c r="S8437" t="str" cm="1">
        <f t="array" ref="S8437">IFERROR(
  SUMPRODUCT($H$2:$H$15000 *
            (DATEVALUE($D$2:$D$15000) &lt;= $R8437) *
            (DATEVALUE($E$2:$E$15000) &gt;= $R8437))
  /
  SUMPRODUCT((DATEVALUE($D$2:$D$15000) &lt;= $R8437) *
            (DATEVALUE($E$2:$E$15000) &gt;= $R8437)),
  ""
)</f>
        <v/>
      </c>
    </row>
    <row r="8438" spans="18:19" x14ac:dyDescent="0.2">
      <c r="R8438" s="3">
        <f t="shared" si="299"/>
        <v>48460</v>
      </c>
      <c r="S8438" t="str" cm="1">
        <f t="array" ref="S8438">IFERROR(
  SUMPRODUCT($H$2:$H$15000 *
            (DATEVALUE($D$2:$D$15000) &lt;= $R8438) *
            (DATEVALUE($E$2:$E$15000) &gt;= $R8438))
  /
  SUMPRODUCT((DATEVALUE($D$2:$D$15000) &lt;= $R8438) *
            (DATEVALUE($E$2:$E$15000) &gt;= $R8438)),
  ""
)</f>
        <v/>
      </c>
    </row>
    <row r="8439" spans="18:19" x14ac:dyDescent="0.2">
      <c r="R8439" s="3">
        <f t="shared" si="299"/>
        <v>48461</v>
      </c>
      <c r="S8439" t="str" cm="1">
        <f t="array" ref="S8439">IFERROR(
  SUMPRODUCT($H$2:$H$15000 *
            (DATEVALUE($D$2:$D$15000) &lt;= $R8439) *
            (DATEVALUE($E$2:$E$15000) &gt;= $R8439))
  /
  SUMPRODUCT((DATEVALUE($D$2:$D$15000) &lt;= $R8439) *
            (DATEVALUE($E$2:$E$15000) &gt;= $R8439)),
  ""
)</f>
        <v/>
      </c>
    </row>
    <row r="8440" spans="18:19" x14ac:dyDescent="0.2">
      <c r="R8440" s="3">
        <f t="shared" si="299"/>
        <v>48462</v>
      </c>
      <c r="S8440" t="str" cm="1">
        <f t="array" ref="S8440">IFERROR(
  SUMPRODUCT($H$2:$H$15000 *
            (DATEVALUE($D$2:$D$15000) &lt;= $R8440) *
            (DATEVALUE($E$2:$E$15000) &gt;= $R8440))
  /
  SUMPRODUCT((DATEVALUE($D$2:$D$15000) &lt;= $R8440) *
            (DATEVALUE($E$2:$E$15000) &gt;= $R8440)),
  ""
)</f>
        <v/>
      </c>
    </row>
    <row r="8441" spans="18:19" x14ac:dyDescent="0.2">
      <c r="R8441" s="3">
        <f t="shared" si="299"/>
        <v>48463</v>
      </c>
      <c r="S8441" t="str" cm="1">
        <f t="array" ref="S8441">IFERROR(
  SUMPRODUCT($H$2:$H$15000 *
            (DATEVALUE($D$2:$D$15000) &lt;= $R8441) *
            (DATEVALUE($E$2:$E$15000) &gt;= $R8441))
  /
  SUMPRODUCT((DATEVALUE($D$2:$D$15000) &lt;= $R8441) *
            (DATEVALUE($E$2:$E$15000) &gt;= $R8441)),
  ""
)</f>
        <v/>
      </c>
    </row>
    <row r="8442" spans="18:19" x14ac:dyDescent="0.2">
      <c r="R8442" s="3">
        <f t="shared" si="299"/>
        <v>48464</v>
      </c>
      <c r="S8442" t="str" cm="1">
        <f t="array" ref="S8442">IFERROR(
  SUMPRODUCT($H$2:$H$15000 *
            (DATEVALUE($D$2:$D$15000) &lt;= $R8442) *
            (DATEVALUE($E$2:$E$15000) &gt;= $R8442))
  /
  SUMPRODUCT((DATEVALUE($D$2:$D$15000) &lt;= $R8442) *
            (DATEVALUE($E$2:$E$15000) &gt;= $R8442)),
  ""
)</f>
        <v/>
      </c>
    </row>
    <row r="8443" spans="18:19" x14ac:dyDescent="0.2">
      <c r="R8443" s="3">
        <f t="shared" si="299"/>
        <v>48465</v>
      </c>
      <c r="S8443" t="str" cm="1">
        <f t="array" ref="S8443">IFERROR(
  SUMPRODUCT($H$2:$H$15000 *
            (DATEVALUE($D$2:$D$15000) &lt;= $R8443) *
            (DATEVALUE($E$2:$E$15000) &gt;= $R8443))
  /
  SUMPRODUCT((DATEVALUE($D$2:$D$15000) &lt;= $R8443) *
            (DATEVALUE($E$2:$E$15000) &gt;= $R8443)),
  ""
)</f>
        <v/>
      </c>
    </row>
    <row r="8444" spans="18:19" x14ac:dyDescent="0.2">
      <c r="R8444" s="3">
        <f t="shared" si="299"/>
        <v>48466</v>
      </c>
      <c r="S8444" t="str" cm="1">
        <f t="array" ref="S8444">IFERROR(
  SUMPRODUCT($H$2:$H$15000 *
            (DATEVALUE($D$2:$D$15000) &lt;= $R8444) *
            (DATEVALUE($E$2:$E$15000) &gt;= $R8444))
  /
  SUMPRODUCT((DATEVALUE($D$2:$D$15000) &lt;= $R8444) *
            (DATEVALUE($E$2:$E$15000) &gt;= $R8444)),
  ""
)</f>
        <v/>
      </c>
    </row>
    <row r="8445" spans="18:19" x14ac:dyDescent="0.2">
      <c r="R8445" s="3">
        <f t="shared" si="299"/>
        <v>48467</v>
      </c>
      <c r="S8445" t="str" cm="1">
        <f t="array" ref="S8445">IFERROR(
  SUMPRODUCT($H$2:$H$15000 *
            (DATEVALUE($D$2:$D$15000) &lt;= $R8445) *
            (DATEVALUE($E$2:$E$15000) &gt;= $R8445))
  /
  SUMPRODUCT((DATEVALUE($D$2:$D$15000) &lt;= $R8445) *
            (DATEVALUE($E$2:$E$15000) &gt;= $R8445)),
  ""
)</f>
        <v/>
      </c>
    </row>
    <row r="8446" spans="18:19" x14ac:dyDescent="0.2">
      <c r="R8446" s="3">
        <f t="shared" si="299"/>
        <v>48468</v>
      </c>
      <c r="S8446" t="str" cm="1">
        <f t="array" ref="S8446">IFERROR(
  SUMPRODUCT($H$2:$H$15000 *
            (DATEVALUE($D$2:$D$15000) &lt;= $R8446) *
            (DATEVALUE($E$2:$E$15000) &gt;= $R8446))
  /
  SUMPRODUCT((DATEVALUE($D$2:$D$15000) &lt;= $R8446) *
            (DATEVALUE($E$2:$E$15000) &gt;= $R8446)),
  ""
)</f>
        <v/>
      </c>
    </row>
    <row r="8447" spans="18:19" x14ac:dyDescent="0.2">
      <c r="R8447" s="3">
        <f t="shared" si="299"/>
        <v>48469</v>
      </c>
      <c r="S8447" t="str" cm="1">
        <f t="array" ref="S8447">IFERROR(
  SUMPRODUCT($H$2:$H$15000 *
            (DATEVALUE($D$2:$D$15000) &lt;= $R8447) *
            (DATEVALUE($E$2:$E$15000) &gt;= $R8447))
  /
  SUMPRODUCT((DATEVALUE($D$2:$D$15000) &lt;= $R8447) *
            (DATEVALUE($E$2:$E$15000) &gt;= $R8447)),
  ""
)</f>
        <v/>
      </c>
    </row>
    <row r="8448" spans="18:19" x14ac:dyDescent="0.2">
      <c r="R8448" s="3">
        <f t="shared" si="299"/>
        <v>48470</v>
      </c>
      <c r="S8448" t="str" cm="1">
        <f t="array" ref="S8448">IFERROR(
  SUMPRODUCT($H$2:$H$15000 *
            (DATEVALUE($D$2:$D$15000) &lt;= $R8448) *
            (DATEVALUE($E$2:$E$15000) &gt;= $R8448))
  /
  SUMPRODUCT((DATEVALUE($D$2:$D$15000) &lt;= $R8448) *
            (DATEVALUE($E$2:$E$15000) &gt;= $R8448)),
  ""
)</f>
        <v/>
      </c>
    </row>
    <row r="8449" spans="18:19" x14ac:dyDescent="0.2">
      <c r="R8449" s="3">
        <f t="shared" si="299"/>
        <v>48471</v>
      </c>
      <c r="S8449" t="str" cm="1">
        <f t="array" ref="S8449">IFERROR(
  SUMPRODUCT($H$2:$H$15000 *
            (DATEVALUE($D$2:$D$15000) &lt;= $R8449) *
            (DATEVALUE($E$2:$E$15000) &gt;= $R8449))
  /
  SUMPRODUCT((DATEVALUE($D$2:$D$15000) &lt;= $R8449) *
            (DATEVALUE($E$2:$E$15000) &gt;= $R8449)),
  ""
)</f>
        <v/>
      </c>
    </row>
    <row r="8450" spans="18:19" x14ac:dyDescent="0.2">
      <c r="R8450" s="3">
        <f t="shared" si="299"/>
        <v>48472</v>
      </c>
      <c r="S8450" t="str" cm="1">
        <f t="array" ref="S8450">IFERROR(
  SUMPRODUCT($H$2:$H$15000 *
            (DATEVALUE($D$2:$D$15000) &lt;= $R8450) *
            (DATEVALUE($E$2:$E$15000) &gt;= $R8450))
  /
  SUMPRODUCT((DATEVALUE($D$2:$D$15000) &lt;= $R8450) *
            (DATEVALUE($E$2:$E$15000) &gt;= $R8450)),
  ""
)</f>
        <v/>
      </c>
    </row>
    <row r="8451" spans="18:19" x14ac:dyDescent="0.2">
      <c r="R8451" s="3">
        <f t="shared" si="299"/>
        <v>48473</v>
      </c>
      <c r="S8451" t="str" cm="1">
        <f t="array" ref="S8451">IFERROR(
  SUMPRODUCT($H$2:$H$15000 *
            (DATEVALUE($D$2:$D$15000) &lt;= $R8451) *
            (DATEVALUE($E$2:$E$15000) &gt;= $R8451))
  /
  SUMPRODUCT((DATEVALUE($D$2:$D$15000) &lt;= $R8451) *
            (DATEVALUE($E$2:$E$15000) &gt;= $R8451)),
  ""
)</f>
        <v/>
      </c>
    </row>
    <row r="8452" spans="18:19" x14ac:dyDescent="0.2">
      <c r="R8452" s="3">
        <f t="shared" ref="R8452:R8515" si="300">+R8451+1</f>
        <v>48474</v>
      </c>
      <c r="S8452" t="str" cm="1">
        <f t="array" ref="S8452">IFERROR(
  SUMPRODUCT($H$2:$H$15000 *
            (DATEVALUE($D$2:$D$15000) &lt;= $R8452) *
            (DATEVALUE($E$2:$E$15000) &gt;= $R8452))
  /
  SUMPRODUCT((DATEVALUE($D$2:$D$15000) &lt;= $R8452) *
            (DATEVALUE($E$2:$E$15000) &gt;= $R8452)),
  ""
)</f>
        <v/>
      </c>
    </row>
    <row r="8453" spans="18:19" x14ac:dyDescent="0.2">
      <c r="R8453" s="3">
        <f t="shared" si="300"/>
        <v>48475</v>
      </c>
      <c r="S8453" t="str" cm="1">
        <f t="array" ref="S8453">IFERROR(
  SUMPRODUCT($H$2:$H$15000 *
            (DATEVALUE($D$2:$D$15000) &lt;= $R8453) *
            (DATEVALUE($E$2:$E$15000) &gt;= $R8453))
  /
  SUMPRODUCT((DATEVALUE($D$2:$D$15000) &lt;= $R8453) *
            (DATEVALUE($E$2:$E$15000) &gt;= $R8453)),
  ""
)</f>
        <v/>
      </c>
    </row>
    <row r="8454" spans="18:19" x14ac:dyDescent="0.2">
      <c r="R8454" s="3">
        <f t="shared" si="300"/>
        <v>48476</v>
      </c>
      <c r="S8454" t="str" cm="1">
        <f t="array" ref="S8454">IFERROR(
  SUMPRODUCT($H$2:$H$15000 *
            (DATEVALUE($D$2:$D$15000) &lt;= $R8454) *
            (DATEVALUE($E$2:$E$15000) &gt;= $R8454))
  /
  SUMPRODUCT((DATEVALUE($D$2:$D$15000) &lt;= $R8454) *
            (DATEVALUE($E$2:$E$15000) &gt;= $R8454)),
  ""
)</f>
        <v/>
      </c>
    </row>
    <row r="8455" spans="18:19" x14ac:dyDescent="0.2">
      <c r="R8455" s="3">
        <f t="shared" si="300"/>
        <v>48477</v>
      </c>
      <c r="S8455" t="str" cm="1">
        <f t="array" ref="S8455">IFERROR(
  SUMPRODUCT($H$2:$H$15000 *
            (DATEVALUE($D$2:$D$15000) &lt;= $R8455) *
            (DATEVALUE($E$2:$E$15000) &gt;= $R8455))
  /
  SUMPRODUCT((DATEVALUE($D$2:$D$15000) &lt;= $R8455) *
            (DATEVALUE($E$2:$E$15000) &gt;= $R8455)),
  ""
)</f>
        <v/>
      </c>
    </row>
    <row r="8456" spans="18:19" x14ac:dyDescent="0.2">
      <c r="R8456" s="3">
        <f t="shared" si="300"/>
        <v>48478</v>
      </c>
      <c r="S8456" t="str" cm="1">
        <f t="array" ref="S8456">IFERROR(
  SUMPRODUCT($H$2:$H$15000 *
            (DATEVALUE($D$2:$D$15000) &lt;= $R8456) *
            (DATEVALUE($E$2:$E$15000) &gt;= $R8456))
  /
  SUMPRODUCT((DATEVALUE($D$2:$D$15000) &lt;= $R8456) *
            (DATEVALUE($E$2:$E$15000) &gt;= $R8456)),
  ""
)</f>
        <v/>
      </c>
    </row>
    <row r="8457" spans="18:19" x14ac:dyDescent="0.2">
      <c r="R8457" s="3">
        <f t="shared" si="300"/>
        <v>48479</v>
      </c>
      <c r="S8457" t="str" cm="1">
        <f t="array" ref="S8457">IFERROR(
  SUMPRODUCT($H$2:$H$15000 *
            (DATEVALUE($D$2:$D$15000) &lt;= $R8457) *
            (DATEVALUE($E$2:$E$15000) &gt;= $R8457))
  /
  SUMPRODUCT((DATEVALUE($D$2:$D$15000) &lt;= $R8457) *
            (DATEVALUE($E$2:$E$15000) &gt;= $R8457)),
  ""
)</f>
        <v/>
      </c>
    </row>
    <row r="8458" spans="18:19" x14ac:dyDescent="0.2">
      <c r="R8458" s="3">
        <f t="shared" si="300"/>
        <v>48480</v>
      </c>
      <c r="S8458" t="str" cm="1">
        <f t="array" ref="S8458">IFERROR(
  SUMPRODUCT($H$2:$H$15000 *
            (DATEVALUE($D$2:$D$15000) &lt;= $R8458) *
            (DATEVALUE($E$2:$E$15000) &gt;= $R8458))
  /
  SUMPRODUCT((DATEVALUE($D$2:$D$15000) &lt;= $R8458) *
            (DATEVALUE($E$2:$E$15000) &gt;= $R8458)),
  ""
)</f>
        <v/>
      </c>
    </row>
    <row r="8459" spans="18:19" x14ac:dyDescent="0.2">
      <c r="R8459" s="3">
        <f t="shared" si="300"/>
        <v>48481</v>
      </c>
      <c r="S8459" t="str" cm="1">
        <f t="array" ref="S8459">IFERROR(
  SUMPRODUCT($H$2:$H$15000 *
            (DATEVALUE($D$2:$D$15000) &lt;= $R8459) *
            (DATEVALUE($E$2:$E$15000) &gt;= $R8459))
  /
  SUMPRODUCT((DATEVALUE($D$2:$D$15000) &lt;= $R8459) *
            (DATEVALUE($E$2:$E$15000) &gt;= $R8459)),
  ""
)</f>
        <v/>
      </c>
    </row>
    <row r="8460" spans="18:19" x14ac:dyDescent="0.2">
      <c r="R8460" s="3">
        <f t="shared" si="300"/>
        <v>48482</v>
      </c>
      <c r="S8460" t="str" cm="1">
        <f t="array" ref="S8460">IFERROR(
  SUMPRODUCT($H$2:$H$15000 *
            (DATEVALUE($D$2:$D$15000) &lt;= $R8460) *
            (DATEVALUE($E$2:$E$15000) &gt;= $R8460))
  /
  SUMPRODUCT((DATEVALUE($D$2:$D$15000) &lt;= $R8460) *
            (DATEVALUE($E$2:$E$15000) &gt;= $R8460)),
  ""
)</f>
        <v/>
      </c>
    </row>
    <row r="8461" spans="18:19" x14ac:dyDescent="0.2">
      <c r="R8461" s="3">
        <f t="shared" si="300"/>
        <v>48483</v>
      </c>
      <c r="S8461" t="str" cm="1">
        <f t="array" ref="S8461">IFERROR(
  SUMPRODUCT($H$2:$H$15000 *
            (DATEVALUE($D$2:$D$15000) &lt;= $R8461) *
            (DATEVALUE($E$2:$E$15000) &gt;= $R8461))
  /
  SUMPRODUCT((DATEVALUE($D$2:$D$15000) &lt;= $R8461) *
            (DATEVALUE($E$2:$E$15000) &gt;= $R8461)),
  ""
)</f>
        <v/>
      </c>
    </row>
    <row r="8462" spans="18:19" x14ac:dyDescent="0.2">
      <c r="R8462" s="3">
        <f t="shared" si="300"/>
        <v>48484</v>
      </c>
      <c r="S8462" t="str" cm="1">
        <f t="array" ref="S8462">IFERROR(
  SUMPRODUCT($H$2:$H$15000 *
            (DATEVALUE($D$2:$D$15000) &lt;= $R8462) *
            (DATEVALUE($E$2:$E$15000) &gt;= $R8462))
  /
  SUMPRODUCT((DATEVALUE($D$2:$D$15000) &lt;= $R8462) *
            (DATEVALUE($E$2:$E$15000) &gt;= $R8462)),
  ""
)</f>
        <v/>
      </c>
    </row>
    <row r="8463" spans="18:19" x14ac:dyDescent="0.2">
      <c r="R8463" s="3">
        <f t="shared" si="300"/>
        <v>48485</v>
      </c>
      <c r="S8463" t="str" cm="1">
        <f t="array" ref="S8463">IFERROR(
  SUMPRODUCT($H$2:$H$15000 *
            (DATEVALUE($D$2:$D$15000) &lt;= $R8463) *
            (DATEVALUE($E$2:$E$15000) &gt;= $R8463))
  /
  SUMPRODUCT((DATEVALUE($D$2:$D$15000) &lt;= $R8463) *
            (DATEVALUE($E$2:$E$15000) &gt;= $R8463)),
  ""
)</f>
        <v/>
      </c>
    </row>
    <row r="8464" spans="18:19" x14ac:dyDescent="0.2">
      <c r="R8464" s="3">
        <f t="shared" si="300"/>
        <v>48486</v>
      </c>
      <c r="S8464" t="str" cm="1">
        <f t="array" ref="S8464">IFERROR(
  SUMPRODUCT($H$2:$H$15000 *
            (DATEVALUE($D$2:$D$15000) &lt;= $R8464) *
            (DATEVALUE($E$2:$E$15000) &gt;= $R8464))
  /
  SUMPRODUCT((DATEVALUE($D$2:$D$15000) &lt;= $R8464) *
            (DATEVALUE($E$2:$E$15000) &gt;= $R8464)),
  ""
)</f>
        <v/>
      </c>
    </row>
    <row r="8465" spans="18:19" x14ac:dyDescent="0.2">
      <c r="R8465" s="3">
        <f t="shared" si="300"/>
        <v>48487</v>
      </c>
      <c r="S8465" t="str" cm="1">
        <f t="array" ref="S8465">IFERROR(
  SUMPRODUCT($H$2:$H$15000 *
            (DATEVALUE($D$2:$D$15000) &lt;= $R8465) *
            (DATEVALUE($E$2:$E$15000) &gt;= $R8465))
  /
  SUMPRODUCT((DATEVALUE($D$2:$D$15000) &lt;= $R8465) *
            (DATEVALUE($E$2:$E$15000) &gt;= $R8465)),
  ""
)</f>
        <v/>
      </c>
    </row>
    <row r="8466" spans="18:19" x14ac:dyDescent="0.2">
      <c r="R8466" s="3">
        <f t="shared" si="300"/>
        <v>48488</v>
      </c>
      <c r="S8466" t="str" cm="1">
        <f t="array" ref="S8466">IFERROR(
  SUMPRODUCT($H$2:$H$15000 *
            (DATEVALUE($D$2:$D$15000) &lt;= $R8466) *
            (DATEVALUE($E$2:$E$15000) &gt;= $R8466))
  /
  SUMPRODUCT((DATEVALUE($D$2:$D$15000) &lt;= $R8466) *
            (DATEVALUE($E$2:$E$15000) &gt;= $R8466)),
  ""
)</f>
        <v/>
      </c>
    </row>
    <row r="8467" spans="18:19" x14ac:dyDescent="0.2">
      <c r="R8467" s="3">
        <f t="shared" si="300"/>
        <v>48489</v>
      </c>
      <c r="S8467" t="str" cm="1">
        <f t="array" ref="S8467">IFERROR(
  SUMPRODUCT($H$2:$H$15000 *
            (DATEVALUE($D$2:$D$15000) &lt;= $R8467) *
            (DATEVALUE($E$2:$E$15000) &gt;= $R8467))
  /
  SUMPRODUCT((DATEVALUE($D$2:$D$15000) &lt;= $R8467) *
            (DATEVALUE($E$2:$E$15000) &gt;= $R8467)),
  ""
)</f>
        <v/>
      </c>
    </row>
    <row r="8468" spans="18:19" x14ac:dyDescent="0.2">
      <c r="R8468" s="3">
        <f t="shared" si="300"/>
        <v>48490</v>
      </c>
      <c r="S8468" t="str" cm="1">
        <f t="array" ref="S8468">IFERROR(
  SUMPRODUCT($H$2:$H$15000 *
            (DATEVALUE($D$2:$D$15000) &lt;= $R8468) *
            (DATEVALUE($E$2:$E$15000) &gt;= $R8468))
  /
  SUMPRODUCT((DATEVALUE($D$2:$D$15000) &lt;= $R8468) *
            (DATEVALUE($E$2:$E$15000) &gt;= $R8468)),
  ""
)</f>
        <v/>
      </c>
    </row>
    <row r="8469" spans="18:19" x14ac:dyDescent="0.2">
      <c r="R8469" s="3">
        <f t="shared" si="300"/>
        <v>48491</v>
      </c>
      <c r="S8469" t="str" cm="1">
        <f t="array" ref="S8469">IFERROR(
  SUMPRODUCT($H$2:$H$15000 *
            (DATEVALUE($D$2:$D$15000) &lt;= $R8469) *
            (DATEVALUE($E$2:$E$15000) &gt;= $R8469))
  /
  SUMPRODUCT((DATEVALUE($D$2:$D$15000) &lt;= $R8469) *
            (DATEVALUE($E$2:$E$15000) &gt;= $R8469)),
  ""
)</f>
        <v/>
      </c>
    </row>
    <row r="8470" spans="18:19" x14ac:dyDescent="0.2">
      <c r="R8470" s="3">
        <f t="shared" si="300"/>
        <v>48492</v>
      </c>
      <c r="S8470" t="str" cm="1">
        <f t="array" ref="S8470">IFERROR(
  SUMPRODUCT($H$2:$H$15000 *
            (DATEVALUE($D$2:$D$15000) &lt;= $R8470) *
            (DATEVALUE($E$2:$E$15000) &gt;= $R8470))
  /
  SUMPRODUCT((DATEVALUE($D$2:$D$15000) &lt;= $R8470) *
            (DATEVALUE($E$2:$E$15000) &gt;= $R8470)),
  ""
)</f>
        <v/>
      </c>
    </row>
    <row r="8471" spans="18:19" x14ac:dyDescent="0.2">
      <c r="R8471" s="3">
        <f t="shared" si="300"/>
        <v>48493</v>
      </c>
      <c r="S8471" t="str" cm="1">
        <f t="array" ref="S8471">IFERROR(
  SUMPRODUCT($H$2:$H$15000 *
            (DATEVALUE($D$2:$D$15000) &lt;= $R8471) *
            (DATEVALUE($E$2:$E$15000) &gt;= $R8471))
  /
  SUMPRODUCT((DATEVALUE($D$2:$D$15000) &lt;= $R8471) *
            (DATEVALUE($E$2:$E$15000) &gt;= $R8471)),
  ""
)</f>
        <v/>
      </c>
    </row>
    <row r="8472" spans="18:19" x14ac:dyDescent="0.2">
      <c r="R8472" s="3">
        <f t="shared" si="300"/>
        <v>48494</v>
      </c>
      <c r="S8472" t="str" cm="1">
        <f t="array" ref="S8472">IFERROR(
  SUMPRODUCT($H$2:$H$15000 *
            (DATEVALUE($D$2:$D$15000) &lt;= $R8472) *
            (DATEVALUE($E$2:$E$15000) &gt;= $R8472))
  /
  SUMPRODUCT((DATEVALUE($D$2:$D$15000) &lt;= $R8472) *
            (DATEVALUE($E$2:$E$15000) &gt;= $R8472)),
  ""
)</f>
        <v/>
      </c>
    </row>
    <row r="8473" spans="18:19" x14ac:dyDescent="0.2">
      <c r="R8473" s="3">
        <f t="shared" si="300"/>
        <v>48495</v>
      </c>
      <c r="S8473" t="str" cm="1">
        <f t="array" ref="S8473">IFERROR(
  SUMPRODUCT($H$2:$H$15000 *
            (DATEVALUE($D$2:$D$15000) &lt;= $R8473) *
            (DATEVALUE($E$2:$E$15000) &gt;= $R8473))
  /
  SUMPRODUCT((DATEVALUE($D$2:$D$15000) &lt;= $R8473) *
            (DATEVALUE($E$2:$E$15000) &gt;= $R8473)),
  ""
)</f>
        <v/>
      </c>
    </row>
    <row r="8474" spans="18:19" x14ac:dyDescent="0.2">
      <c r="R8474" s="3">
        <f t="shared" si="300"/>
        <v>48496</v>
      </c>
      <c r="S8474" t="str" cm="1">
        <f t="array" ref="S8474">IFERROR(
  SUMPRODUCT($H$2:$H$15000 *
            (DATEVALUE($D$2:$D$15000) &lt;= $R8474) *
            (DATEVALUE($E$2:$E$15000) &gt;= $R8474))
  /
  SUMPRODUCT((DATEVALUE($D$2:$D$15000) &lt;= $R8474) *
            (DATEVALUE($E$2:$E$15000) &gt;= $R8474)),
  ""
)</f>
        <v/>
      </c>
    </row>
    <row r="8475" spans="18:19" x14ac:dyDescent="0.2">
      <c r="R8475" s="3">
        <f t="shared" si="300"/>
        <v>48497</v>
      </c>
      <c r="S8475" t="str" cm="1">
        <f t="array" ref="S8475">IFERROR(
  SUMPRODUCT($H$2:$H$15000 *
            (DATEVALUE($D$2:$D$15000) &lt;= $R8475) *
            (DATEVALUE($E$2:$E$15000) &gt;= $R8475))
  /
  SUMPRODUCT((DATEVALUE($D$2:$D$15000) &lt;= $R8475) *
            (DATEVALUE($E$2:$E$15000) &gt;= $R8475)),
  ""
)</f>
        <v/>
      </c>
    </row>
    <row r="8476" spans="18:19" x14ac:dyDescent="0.2">
      <c r="R8476" s="3">
        <f t="shared" si="300"/>
        <v>48498</v>
      </c>
      <c r="S8476" t="str" cm="1">
        <f t="array" ref="S8476">IFERROR(
  SUMPRODUCT($H$2:$H$15000 *
            (DATEVALUE($D$2:$D$15000) &lt;= $R8476) *
            (DATEVALUE($E$2:$E$15000) &gt;= $R8476))
  /
  SUMPRODUCT((DATEVALUE($D$2:$D$15000) &lt;= $R8476) *
            (DATEVALUE($E$2:$E$15000) &gt;= $R8476)),
  ""
)</f>
        <v/>
      </c>
    </row>
    <row r="8477" spans="18:19" x14ac:dyDescent="0.2">
      <c r="R8477" s="3">
        <f t="shared" si="300"/>
        <v>48499</v>
      </c>
      <c r="S8477" t="str" cm="1">
        <f t="array" ref="S8477">IFERROR(
  SUMPRODUCT($H$2:$H$15000 *
            (DATEVALUE($D$2:$D$15000) &lt;= $R8477) *
            (DATEVALUE($E$2:$E$15000) &gt;= $R8477))
  /
  SUMPRODUCT((DATEVALUE($D$2:$D$15000) &lt;= $R8477) *
            (DATEVALUE($E$2:$E$15000) &gt;= $R8477)),
  ""
)</f>
        <v/>
      </c>
    </row>
    <row r="8478" spans="18:19" x14ac:dyDescent="0.2">
      <c r="R8478" s="3">
        <f t="shared" si="300"/>
        <v>48500</v>
      </c>
      <c r="S8478" t="str" cm="1">
        <f t="array" ref="S8478">IFERROR(
  SUMPRODUCT($H$2:$H$15000 *
            (DATEVALUE($D$2:$D$15000) &lt;= $R8478) *
            (DATEVALUE($E$2:$E$15000) &gt;= $R8478))
  /
  SUMPRODUCT((DATEVALUE($D$2:$D$15000) &lt;= $R8478) *
            (DATEVALUE($E$2:$E$15000) &gt;= $R8478)),
  ""
)</f>
        <v/>
      </c>
    </row>
    <row r="8479" spans="18:19" x14ac:dyDescent="0.2">
      <c r="R8479" s="3">
        <f t="shared" si="300"/>
        <v>48501</v>
      </c>
      <c r="S8479" t="str" cm="1">
        <f t="array" ref="S8479">IFERROR(
  SUMPRODUCT($H$2:$H$15000 *
            (DATEVALUE($D$2:$D$15000) &lt;= $R8479) *
            (DATEVALUE($E$2:$E$15000) &gt;= $R8479))
  /
  SUMPRODUCT((DATEVALUE($D$2:$D$15000) &lt;= $R8479) *
            (DATEVALUE($E$2:$E$15000) &gt;= $R8479)),
  ""
)</f>
        <v/>
      </c>
    </row>
    <row r="8480" spans="18:19" x14ac:dyDescent="0.2">
      <c r="R8480" s="3">
        <f t="shared" si="300"/>
        <v>48502</v>
      </c>
      <c r="S8480" t="str" cm="1">
        <f t="array" ref="S8480">IFERROR(
  SUMPRODUCT($H$2:$H$15000 *
            (DATEVALUE($D$2:$D$15000) &lt;= $R8480) *
            (DATEVALUE($E$2:$E$15000) &gt;= $R8480))
  /
  SUMPRODUCT((DATEVALUE($D$2:$D$15000) &lt;= $R8480) *
            (DATEVALUE($E$2:$E$15000) &gt;= $R8480)),
  ""
)</f>
        <v/>
      </c>
    </row>
    <row r="8481" spans="18:19" x14ac:dyDescent="0.2">
      <c r="R8481" s="3">
        <f t="shared" si="300"/>
        <v>48503</v>
      </c>
      <c r="S8481" t="str" cm="1">
        <f t="array" ref="S8481">IFERROR(
  SUMPRODUCT($H$2:$H$15000 *
            (DATEVALUE($D$2:$D$15000) &lt;= $R8481) *
            (DATEVALUE($E$2:$E$15000) &gt;= $R8481))
  /
  SUMPRODUCT((DATEVALUE($D$2:$D$15000) &lt;= $R8481) *
            (DATEVALUE($E$2:$E$15000) &gt;= $R8481)),
  ""
)</f>
        <v/>
      </c>
    </row>
    <row r="8482" spans="18:19" x14ac:dyDescent="0.2">
      <c r="R8482" s="3">
        <f t="shared" si="300"/>
        <v>48504</v>
      </c>
      <c r="S8482" t="str" cm="1">
        <f t="array" ref="S8482">IFERROR(
  SUMPRODUCT($H$2:$H$15000 *
            (DATEVALUE($D$2:$D$15000) &lt;= $R8482) *
            (DATEVALUE($E$2:$E$15000) &gt;= $R8482))
  /
  SUMPRODUCT((DATEVALUE($D$2:$D$15000) &lt;= $R8482) *
            (DATEVALUE($E$2:$E$15000) &gt;= $R8482)),
  ""
)</f>
        <v/>
      </c>
    </row>
    <row r="8483" spans="18:19" x14ac:dyDescent="0.2">
      <c r="R8483" s="3">
        <f t="shared" si="300"/>
        <v>48505</v>
      </c>
      <c r="S8483" t="str" cm="1">
        <f t="array" ref="S8483">IFERROR(
  SUMPRODUCT($H$2:$H$15000 *
            (DATEVALUE($D$2:$D$15000) &lt;= $R8483) *
            (DATEVALUE($E$2:$E$15000) &gt;= $R8483))
  /
  SUMPRODUCT((DATEVALUE($D$2:$D$15000) &lt;= $R8483) *
            (DATEVALUE($E$2:$E$15000) &gt;= $R8483)),
  ""
)</f>
        <v/>
      </c>
    </row>
    <row r="8484" spans="18:19" x14ac:dyDescent="0.2">
      <c r="R8484" s="3">
        <f t="shared" si="300"/>
        <v>48506</v>
      </c>
      <c r="S8484" t="str" cm="1">
        <f t="array" ref="S8484">IFERROR(
  SUMPRODUCT($H$2:$H$15000 *
            (DATEVALUE($D$2:$D$15000) &lt;= $R8484) *
            (DATEVALUE($E$2:$E$15000) &gt;= $R8484))
  /
  SUMPRODUCT((DATEVALUE($D$2:$D$15000) &lt;= $R8484) *
            (DATEVALUE($E$2:$E$15000) &gt;= $R8484)),
  ""
)</f>
        <v/>
      </c>
    </row>
    <row r="8485" spans="18:19" x14ac:dyDescent="0.2">
      <c r="R8485" s="3">
        <f t="shared" si="300"/>
        <v>48507</v>
      </c>
      <c r="S8485" t="str" cm="1">
        <f t="array" ref="S8485">IFERROR(
  SUMPRODUCT($H$2:$H$15000 *
            (DATEVALUE($D$2:$D$15000) &lt;= $R8485) *
            (DATEVALUE($E$2:$E$15000) &gt;= $R8485))
  /
  SUMPRODUCT((DATEVALUE($D$2:$D$15000) &lt;= $R8485) *
            (DATEVALUE($E$2:$E$15000) &gt;= $R8485)),
  ""
)</f>
        <v/>
      </c>
    </row>
    <row r="8486" spans="18:19" x14ac:dyDescent="0.2">
      <c r="R8486" s="3">
        <f t="shared" si="300"/>
        <v>48508</v>
      </c>
      <c r="S8486" t="str" cm="1">
        <f t="array" ref="S8486">IFERROR(
  SUMPRODUCT($H$2:$H$15000 *
            (DATEVALUE($D$2:$D$15000) &lt;= $R8486) *
            (DATEVALUE($E$2:$E$15000) &gt;= $R8486))
  /
  SUMPRODUCT((DATEVALUE($D$2:$D$15000) &lt;= $R8486) *
            (DATEVALUE($E$2:$E$15000) &gt;= $R8486)),
  ""
)</f>
        <v/>
      </c>
    </row>
    <row r="8487" spans="18:19" x14ac:dyDescent="0.2">
      <c r="R8487" s="3">
        <f t="shared" si="300"/>
        <v>48509</v>
      </c>
      <c r="S8487" t="str" cm="1">
        <f t="array" ref="S8487">IFERROR(
  SUMPRODUCT($H$2:$H$15000 *
            (DATEVALUE($D$2:$D$15000) &lt;= $R8487) *
            (DATEVALUE($E$2:$E$15000) &gt;= $R8487))
  /
  SUMPRODUCT((DATEVALUE($D$2:$D$15000) &lt;= $R8487) *
            (DATEVALUE($E$2:$E$15000) &gt;= $R8487)),
  ""
)</f>
        <v/>
      </c>
    </row>
    <row r="8488" spans="18:19" x14ac:dyDescent="0.2">
      <c r="R8488" s="3">
        <f t="shared" si="300"/>
        <v>48510</v>
      </c>
      <c r="S8488" t="str" cm="1">
        <f t="array" ref="S8488">IFERROR(
  SUMPRODUCT($H$2:$H$15000 *
            (DATEVALUE($D$2:$D$15000) &lt;= $R8488) *
            (DATEVALUE($E$2:$E$15000) &gt;= $R8488))
  /
  SUMPRODUCT((DATEVALUE($D$2:$D$15000) &lt;= $R8488) *
            (DATEVALUE($E$2:$E$15000) &gt;= $R8488)),
  ""
)</f>
        <v/>
      </c>
    </row>
    <row r="8489" spans="18:19" x14ac:dyDescent="0.2">
      <c r="R8489" s="3">
        <f t="shared" si="300"/>
        <v>48511</v>
      </c>
      <c r="S8489" t="str" cm="1">
        <f t="array" ref="S8489">IFERROR(
  SUMPRODUCT($H$2:$H$15000 *
            (DATEVALUE($D$2:$D$15000) &lt;= $R8489) *
            (DATEVALUE($E$2:$E$15000) &gt;= $R8489))
  /
  SUMPRODUCT((DATEVALUE($D$2:$D$15000) &lt;= $R8489) *
            (DATEVALUE($E$2:$E$15000) &gt;= $R8489)),
  ""
)</f>
        <v/>
      </c>
    </row>
    <row r="8490" spans="18:19" x14ac:dyDescent="0.2">
      <c r="R8490" s="3">
        <f t="shared" si="300"/>
        <v>48512</v>
      </c>
      <c r="S8490" t="str" cm="1">
        <f t="array" ref="S8490">IFERROR(
  SUMPRODUCT($H$2:$H$15000 *
            (DATEVALUE($D$2:$D$15000) &lt;= $R8490) *
            (DATEVALUE($E$2:$E$15000) &gt;= $R8490))
  /
  SUMPRODUCT((DATEVALUE($D$2:$D$15000) &lt;= $R8490) *
            (DATEVALUE($E$2:$E$15000) &gt;= $R8490)),
  ""
)</f>
        <v/>
      </c>
    </row>
    <row r="8491" spans="18:19" x14ac:dyDescent="0.2">
      <c r="R8491" s="3">
        <f t="shared" si="300"/>
        <v>48513</v>
      </c>
      <c r="S8491" t="str" cm="1">
        <f t="array" ref="S8491">IFERROR(
  SUMPRODUCT($H$2:$H$15000 *
            (DATEVALUE($D$2:$D$15000) &lt;= $R8491) *
            (DATEVALUE($E$2:$E$15000) &gt;= $R8491))
  /
  SUMPRODUCT((DATEVALUE($D$2:$D$15000) &lt;= $R8491) *
            (DATEVALUE($E$2:$E$15000) &gt;= $R8491)),
  ""
)</f>
        <v/>
      </c>
    </row>
    <row r="8492" spans="18:19" x14ac:dyDescent="0.2">
      <c r="R8492" s="3">
        <f t="shared" si="300"/>
        <v>48514</v>
      </c>
      <c r="S8492" t="str" cm="1">
        <f t="array" ref="S8492">IFERROR(
  SUMPRODUCT($H$2:$H$15000 *
            (DATEVALUE($D$2:$D$15000) &lt;= $R8492) *
            (DATEVALUE($E$2:$E$15000) &gt;= $R8492))
  /
  SUMPRODUCT((DATEVALUE($D$2:$D$15000) &lt;= $R8492) *
            (DATEVALUE($E$2:$E$15000) &gt;= $R8492)),
  ""
)</f>
        <v/>
      </c>
    </row>
    <row r="8493" spans="18:19" x14ac:dyDescent="0.2">
      <c r="R8493" s="3">
        <f t="shared" si="300"/>
        <v>48515</v>
      </c>
      <c r="S8493" t="str" cm="1">
        <f t="array" ref="S8493">IFERROR(
  SUMPRODUCT($H$2:$H$15000 *
            (DATEVALUE($D$2:$D$15000) &lt;= $R8493) *
            (DATEVALUE($E$2:$E$15000) &gt;= $R8493))
  /
  SUMPRODUCT((DATEVALUE($D$2:$D$15000) &lt;= $R8493) *
            (DATEVALUE($E$2:$E$15000) &gt;= $R8493)),
  ""
)</f>
        <v/>
      </c>
    </row>
    <row r="8494" spans="18:19" x14ac:dyDescent="0.2">
      <c r="R8494" s="3">
        <f t="shared" si="300"/>
        <v>48516</v>
      </c>
      <c r="S8494" t="str" cm="1">
        <f t="array" ref="S8494">IFERROR(
  SUMPRODUCT($H$2:$H$15000 *
            (DATEVALUE($D$2:$D$15000) &lt;= $R8494) *
            (DATEVALUE($E$2:$E$15000) &gt;= $R8494))
  /
  SUMPRODUCT((DATEVALUE($D$2:$D$15000) &lt;= $R8494) *
            (DATEVALUE($E$2:$E$15000) &gt;= $R8494)),
  ""
)</f>
        <v/>
      </c>
    </row>
    <row r="8495" spans="18:19" x14ac:dyDescent="0.2">
      <c r="R8495" s="3">
        <f t="shared" si="300"/>
        <v>48517</v>
      </c>
      <c r="S8495" t="str" cm="1">
        <f t="array" ref="S8495">IFERROR(
  SUMPRODUCT($H$2:$H$15000 *
            (DATEVALUE($D$2:$D$15000) &lt;= $R8495) *
            (DATEVALUE($E$2:$E$15000) &gt;= $R8495))
  /
  SUMPRODUCT((DATEVALUE($D$2:$D$15000) &lt;= $R8495) *
            (DATEVALUE($E$2:$E$15000) &gt;= $R8495)),
  ""
)</f>
        <v/>
      </c>
    </row>
    <row r="8496" spans="18:19" x14ac:dyDescent="0.2">
      <c r="R8496" s="3">
        <f t="shared" si="300"/>
        <v>48518</v>
      </c>
      <c r="S8496" t="str" cm="1">
        <f t="array" ref="S8496">IFERROR(
  SUMPRODUCT($H$2:$H$15000 *
            (DATEVALUE($D$2:$D$15000) &lt;= $R8496) *
            (DATEVALUE($E$2:$E$15000) &gt;= $R8496))
  /
  SUMPRODUCT((DATEVALUE($D$2:$D$15000) &lt;= $R8496) *
            (DATEVALUE($E$2:$E$15000) &gt;= $R8496)),
  ""
)</f>
        <v/>
      </c>
    </row>
    <row r="8497" spans="18:19" x14ac:dyDescent="0.2">
      <c r="R8497" s="3">
        <f t="shared" si="300"/>
        <v>48519</v>
      </c>
      <c r="S8497" t="str" cm="1">
        <f t="array" ref="S8497">IFERROR(
  SUMPRODUCT($H$2:$H$15000 *
            (DATEVALUE($D$2:$D$15000) &lt;= $R8497) *
            (DATEVALUE($E$2:$E$15000) &gt;= $R8497))
  /
  SUMPRODUCT((DATEVALUE($D$2:$D$15000) &lt;= $R8497) *
            (DATEVALUE($E$2:$E$15000) &gt;= $R8497)),
  ""
)</f>
        <v/>
      </c>
    </row>
    <row r="8498" spans="18:19" x14ac:dyDescent="0.2">
      <c r="R8498" s="3">
        <f t="shared" si="300"/>
        <v>48520</v>
      </c>
      <c r="S8498" t="str" cm="1">
        <f t="array" ref="S8498">IFERROR(
  SUMPRODUCT($H$2:$H$15000 *
            (DATEVALUE($D$2:$D$15000) &lt;= $R8498) *
            (DATEVALUE($E$2:$E$15000) &gt;= $R8498))
  /
  SUMPRODUCT((DATEVALUE($D$2:$D$15000) &lt;= $R8498) *
            (DATEVALUE($E$2:$E$15000) &gt;= $R8498)),
  ""
)</f>
        <v/>
      </c>
    </row>
    <row r="8499" spans="18:19" x14ac:dyDescent="0.2">
      <c r="R8499" s="3">
        <f t="shared" si="300"/>
        <v>48521</v>
      </c>
      <c r="S8499" t="str" cm="1">
        <f t="array" ref="S8499">IFERROR(
  SUMPRODUCT($H$2:$H$15000 *
            (DATEVALUE($D$2:$D$15000) &lt;= $R8499) *
            (DATEVALUE($E$2:$E$15000) &gt;= $R8499))
  /
  SUMPRODUCT((DATEVALUE($D$2:$D$15000) &lt;= $R8499) *
            (DATEVALUE($E$2:$E$15000) &gt;= $R8499)),
  ""
)</f>
        <v/>
      </c>
    </row>
    <row r="8500" spans="18:19" x14ac:dyDescent="0.2">
      <c r="R8500" s="3">
        <f t="shared" si="300"/>
        <v>48522</v>
      </c>
      <c r="S8500" t="str" cm="1">
        <f t="array" ref="S8500">IFERROR(
  SUMPRODUCT($H$2:$H$15000 *
            (DATEVALUE($D$2:$D$15000) &lt;= $R8500) *
            (DATEVALUE($E$2:$E$15000) &gt;= $R8500))
  /
  SUMPRODUCT((DATEVALUE($D$2:$D$15000) &lt;= $R8500) *
            (DATEVALUE($E$2:$E$15000) &gt;= $R8500)),
  ""
)</f>
        <v/>
      </c>
    </row>
    <row r="8501" spans="18:19" x14ac:dyDescent="0.2">
      <c r="R8501" s="3">
        <f t="shared" si="300"/>
        <v>48523</v>
      </c>
      <c r="S8501" t="str" cm="1">
        <f t="array" ref="S8501">IFERROR(
  SUMPRODUCT($H$2:$H$15000 *
            (DATEVALUE($D$2:$D$15000) &lt;= $R8501) *
            (DATEVALUE($E$2:$E$15000) &gt;= $R8501))
  /
  SUMPRODUCT((DATEVALUE($D$2:$D$15000) &lt;= $R8501) *
            (DATEVALUE($E$2:$E$15000) &gt;= $R8501)),
  ""
)</f>
        <v/>
      </c>
    </row>
    <row r="8502" spans="18:19" x14ac:dyDescent="0.2">
      <c r="R8502" s="3">
        <f t="shared" si="300"/>
        <v>48524</v>
      </c>
      <c r="S8502" t="str" cm="1">
        <f t="array" ref="S8502">IFERROR(
  SUMPRODUCT($H$2:$H$15000 *
            (DATEVALUE($D$2:$D$15000) &lt;= $R8502) *
            (DATEVALUE($E$2:$E$15000) &gt;= $R8502))
  /
  SUMPRODUCT((DATEVALUE($D$2:$D$15000) &lt;= $R8502) *
            (DATEVALUE($E$2:$E$15000) &gt;= $R8502)),
  ""
)</f>
        <v/>
      </c>
    </row>
    <row r="8503" spans="18:19" x14ac:dyDescent="0.2">
      <c r="R8503" s="3">
        <f t="shared" si="300"/>
        <v>48525</v>
      </c>
      <c r="S8503" t="str" cm="1">
        <f t="array" ref="S8503">IFERROR(
  SUMPRODUCT($H$2:$H$15000 *
            (DATEVALUE($D$2:$D$15000) &lt;= $R8503) *
            (DATEVALUE($E$2:$E$15000) &gt;= $R8503))
  /
  SUMPRODUCT((DATEVALUE($D$2:$D$15000) &lt;= $R8503) *
            (DATEVALUE($E$2:$E$15000) &gt;= $R8503)),
  ""
)</f>
        <v/>
      </c>
    </row>
    <row r="8504" spans="18:19" x14ac:dyDescent="0.2">
      <c r="R8504" s="3">
        <f t="shared" si="300"/>
        <v>48526</v>
      </c>
      <c r="S8504" t="str" cm="1">
        <f t="array" ref="S8504">IFERROR(
  SUMPRODUCT($H$2:$H$15000 *
            (DATEVALUE($D$2:$D$15000) &lt;= $R8504) *
            (DATEVALUE($E$2:$E$15000) &gt;= $R8504))
  /
  SUMPRODUCT((DATEVALUE($D$2:$D$15000) &lt;= $R8504) *
            (DATEVALUE($E$2:$E$15000) &gt;= $R8504)),
  ""
)</f>
        <v/>
      </c>
    </row>
    <row r="8505" spans="18:19" x14ac:dyDescent="0.2">
      <c r="R8505" s="3">
        <f t="shared" si="300"/>
        <v>48527</v>
      </c>
      <c r="S8505" t="str" cm="1">
        <f t="array" ref="S8505">IFERROR(
  SUMPRODUCT($H$2:$H$15000 *
            (DATEVALUE($D$2:$D$15000) &lt;= $R8505) *
            (DATEVALUE($E$2:$E$15000) &gt;= $R8505))
  /
  SUMPRODUCT((DATEVALUE($D$2:$D$15000) &lt;= $R8505) *
            (DATEVALUE($E$2:$E$15000) &gt;= $R8505)),
  ""
)</f>
        <v/>
      </c>
    </row>
    <row r="8506" spans="18:19" x14ac:dyDescent="0.2">
      <c r="R8506" s="3">
        <f t="shared" si="300"/>
        <v>48528</v>
      </c>
      <c r="S8506" t="str" cm="1">
        <f t="array" ref="S8506">IFERROR(
  SUMPRODUCT($H$2:$H$15000 *
            (DATEVALUE($D$2:$D$15000) &lt;= $R8506) *
            (DATEVALUE($E$2:$E$15000) &gt;= $R8506))
  /
  SUMPRODUCT((DATEVALUE($D$2:$D$15000) &lt;= $R8506) *
            (DATEVALUE($E$2:$E$15000) &gt;= $R8506)),
  ""
)</f>
        <v/>
      </c>
    </row>
    <row r="8507" spans="18:19" x14ac:dyDescent="0.2">
      <c r="R8507" s="3">
        <f t="shared" si="300"/>
        <v>48529</v>
      </c>
      <c r="S8507" t="str" cm="1">
        <f t="array" ref="S8507">IFERROR(
  SUMPRODUCT($H$2:$H$15000 *
            (DATEVALUE($D$2:$D$15000) &lt;= $R8507) *
            (DATEVALUE($E$2:$E$15000) &gt;= $R8507))
  /
  SUMPRODUCT((DATEVALUE($D$2:$D$15000) &lt;= $R8507) *
            (DATEVALUE($E$2:$E$15000) &gt;= $R8507)),
  ""
)</f>
        <v/>
      </c>
    </row>
    <row r="8508" spans="18:19" x14ac:dyDescent="0.2">
      <c r="R8508" s="3">
        <f t="shared" si="300"/>
        <v>48530</v>
      </c>
      <c r="S8508" t="str" cm="1">
        <f t="array" ref="S8508">IFERROR(
  SUMPRODUCT($H$2:$H$15000 *
            (DATEVALUE($D$2:$D$15000) &lt;= $R8508) *
            (DATEVALUE($E$2:$E$15000) &gt;= $R8508))
  /
  SUMPRODUCT((DATEVALUE($D$2:$D$15000) &lt;= $R8508) *
            (DATEVALUE($E$2:$E$15000) &gt;= $R8508)),
  ""
)</f>
        <v/>
      </c>
    </row>
    <row r="8509" spans="18:19" x14ac:dyDescent="0.2">
      <c r="R8509" s="3">
        <f t="shared" si="300"/>
        <v>48531</v>
      </c>
      <c r="S8509" t="str" cm="1">
        <f t="array" ref="S8509">IFERROR(
  SUMPRODUCT($H$2:$H$15000 *
            (DATEVALUE($D$2:$D$15000) &lt;= $R8509) *
            (DATEVALUE($E$2:$E$15000) &gt;= $R8509))
  /
  SUMPRODUCT((DATEVALUE($D$2:$D$15000) &lt;= $R8509) *
            (DATEVALUE($E$2:$E$15000) &gt;= $R8509)),
  ""
)</f>
        <v/>
      </c>
    </row>
    <row r="8510" spans="18:19" x14ac:dyDescent="0.2">
      <c r="R8510" s="3">
        <f t="shared" si="300"/>
        <v>48532</v>
      </c>
      <c r="S8510" t="str" cm="1">
        <f t="array" ref="S8510">IFERROR(
  SUMPRODUCT($H$2:$H$15000 *
            (DATEVALUE($D$2:$D$15000) &lt;= $R8510) *
            (DATEVALUE($E$2:$E$15000) &gt;= $R8510))
  /
  SUMPRODUCT((DATEVALUE($D$2:$D$15000) &lt;= $R8510) *
            (DATEVALUE($E$2:$E$15000) &gt;= $R8510)),
  ""
)</f>
        <v/>
      </c>
    </row>
    <row r="8511" spans="18:19" x14ac:dyDescent="0.2">
      <c r="R8511" s="3">
        <f t="shared" si="300"/>
        <v>48533</v>
      </c>
      <c r="S8511" t="str" cm="1">
        <f t="array" ref="S8511">IFERROR(
  SUMPRODUCT($H$2:$H$15000 *
            (DATEVALUE($D$2:$D$15000) &lt;= $R8511) *
            (DATEVALUE($E$2:$E$15000) &gt;= $R8511))
  /
  SUMPRODUCT((DATEVALUE($D$2:$D$15000) &lt;= $R8511) *
            (DATEVALUE($E$2:$E$15000) &gt;= $R8511)),
  ""
)</f>
        <v/>
      </c>
    </row>
    <row r="8512" spans="18:19" x14ac:dyDescent="0.2">
      <c r="R8512" s="3">
        <f t="shared" si="300"/>
        <v>48534</v>
      </c>
      <c r="S8512" t="str" cm="1">
        <f t="array" ref="S8512">IFERROR(
  SUMPRODUCT($H$2:$H$15000 *
            (DATEVALUE($D$2:$D$15000) &lt;= $R8512) *
            (DATEVALUE($E$2:$E$15000) &gt;= $R8512))
  /
  SUMPRODUCT((DATEVALUE($D$2:$D$15000) &lt;= $R8512) *
            (DATEVALUE($E$2:$E$15000) &gt;= $R8512)),
  ""
)</f>
        <v/>
      </c>
    </row>
    <row r="8513" spans="18:19" x14ac:dyDescent="0.2">
      <c r="R8513" s="3">
        <f t="shared" si="300"/>
        <v>48535</v>
      </c>
      <c r="S8513" t="str" cm="1">
        <f t="array" ref="S8513">IFERROR(
  SUMPRODUCT($H$2:$H$15000 *
            (DATEVALUE($D$2:$D$15000) &lt;= $R8513) *
            (DATEVALUE($E$2:$E$15000) &gt;= $R8513))
  /
  SUMPRODUCT((DATEVALUE($D$2:$D$15000) &lt;= $R8513) *
            (DATEVALUE($E$2:$E$15000) &gt;= $R8513)),
  ""
)</f>
        <v/>
      </c>
    </row>
    <row r="8514" spans="18:19" x14ac:dyDescent="0.2">
      <c r="R8514" s="3">
        <f t="shared" si="300"/>
        <v>48536</v>
      </c>
      <c r="S8514" t="str" cm="1">
        <f t="array" ref="S8514">IFERROR(
  SUMPRODUCT($H$2:$H$15000 *
            (DATEVALUE($D$2:$D$15000) &lt;= $R8514) *
            (DATEVALUE($E$2:$E$15000) &gt;= $R8514))
  /
  SUMPRODUCT((DATEVALUE($D$2:$D$15000) &lt;= $R8514) *
            (DATEVALUE($E$2:$E$15000) &gt;= $R8514)),
  ""
)</f>
        <v/>
      </c>
    </row>
    <row r="8515" spans="18:19" x14ac:dyDescent="0.2">
      <c r="R8515" s="3">
        <f t="shared" si="300"/>
        <v>48537</v>
      </c>
      <c r="S8515" t="str" cm="1">
        <f t="array" ref="S8515">IFERROR(
  SUMPRODUCT($H$2:$H$15000 *
            (DATEVALUE($D$2:$D$15000) &lt;= $R8515) *
            (DATEVALUE($E$2:$E$15000) &gt;= $R8515))
  /
  SUMPRODUCT((DATEVALUE($D$2:$D$15000) &lt;= $R8515) *
            (DATEVALUE($E$2:$E$15000) &gt;= $R8515)),
  ""
)</f>
        <v/>
      </c>
    </row>
    <row r="8516" spans="18:19" x14ac:dyDescent="0.2">
      <c r="R8516" s="3">
        <f t="shared" ref="R8516:R8579" si="301">+R8515+1</f>
        <v>48538</v>
      </c>
      <c r="S8516" t="str" cm="1">
        <f t="array" ref="S8516">IFERROR(
  SUMPRODUCT($H$2:$H$15000 *
            (DATEVALUE($D$2:$D$15000) &lt;= $R8516) *
            (DATEVALUE($E$2:$E$15000) &gt;= $R8516))
  /
  SUMPRODUCT((DATEVALUE($D$2:$D$15000) &lt;= $R8516) *
            (DATEVALUE($E$2:$E$15000) &gt;= $R8516)),
  ""
)</f>
        <v/>
      </c>
    </row>
    <row r="8517" spans="18:19" x14ac:dyDescent="0.2">
      <c r="R8517" s="3">
        <f t="shared" si="301"/>
        <v>48539</v>
      </c>
      <c r="S8517" t="str" cm="1">
        <f t="array" ref="S8517">IFERROR(
  SUMPRODUCT($H$2:$H$15000 *
            (DATEVALUE($D$2:$D$15000) &lt;= $R8517) *
            (DATEVALUE($E$2:$E$15000) &gt;= $R8517))
  /
  SUMPRODUCT((DATEVALUE($D$2:$D$15000) &lt;= $R8517) *
            (DATEVALUE($E$2:$E$15000) &gt;= $R8517)),
  ""
)</f>
        <v/>
      </c>
    </row>
    <row r="8518" spans="18:19" x14ac:dyDescent="0.2">
      <c r="R8518" s="3">
        <f t="shared" si="301"/>
        <v>48540</v>
      </c>
      <c r="S8518" t="str" cm="1">
        <f t="array" ref="S8518">IFERROR(
  SUMPRODUCT($H$2:$H$15000 *
            (DATEVALUE($D$2:$D$15000) &lt;= $R8518) *
            (DATEVALUE($E$2:$E$15000) &gt;= $R8518))
  /
  SUMPRODUCT((DATEVALUE($D$2:$D$15000) &lt;= $R8518) *
            (DATEVALUE($E$2:$E$15000) &gt;= $R8518)),
  ""
)</f>
        <v/>
      </c>
    </row>
    <row r="8519" spans="18:19" x14ac:dyDescent="0.2">
      <c r="R8519" s="3">
        <f t="shared" si="301"/>
        <v>48541</v>
      </c>
      <c r="S8519" t="str" cm="1">
        <f t="array" ref="S8519">IFERROR(
  SUMPRODUCT($H$2:$H$15000 *
            (DATEVALUE($D$2:$D$15000) &lt;= $R8519) *
            (DATEVALUE($E$2:$E$15000) &gt;= $R8519))
  /
  SUMPRODUCT((DATEVALUE($D$2:$D$15000) &lt;= $R8519) *
            (DATEVALUE($E$2:$E$15000) &gt;= $R8519)),
  ""
)</f>
        <v/>
      </c>
    </row>
    <row r="8520" spans="18:19" x14ac:dyDescent="0.2">
      <c r="R8520" s="3">
        <f t="shared" si="301"/>
        <v>48542</v>
      </c>
      <c r="S8520" t="str" cm="1">
        <f t="array" ref="S8520">IFERROR(
  SUMPRODUCT($H$2:$H$15000 *
            (DATEVALUE($D$2:$D$15000) &lt;= $R8520) *
            (DATEVALUE($E$2:$E$15000) &gt;= $R8520))
  /
  SUMPRODUCT((DATEVALUE($D$2:$D$15000) &lt;= $R8520) *
            (DATEVALUE($E$2:$E$15000) &gt;= $R8520)),
  ""
)</f>
        <v/>
      </c>
    </row>
    <row r="8521" spans="18:19" x14ac:dyDescent="0.2">
      <c r="R8521" s="3">
        <f t="shared" si="301"/>
        <v>48543</v>
      </c>
      <c r="S8521" t="str" cm="1">
        <f t="array" ref="S8521">IFERROR(
  SUMPRODUCT($H$2:$H$15000 *
            (DATEVALUE($D$2:$D$15000) &lt;= $R8521) *
            (DATEVALUE($E$2:$E$15000) &gt;= $R8521))
  /
  SUMPRODUCT((DATEVALUE($D$2:$D$15000) &lt;= $R8521) *
            (DATEVALUE($E$2:$E$15000) &gt;= $R8521)),
  ""
)</f>
        <v/>
      </c>
    </row>
    <row r="8522" spans="18:19" x14ac:dyDescent="0.2">
      <c r="R8522" s="3">
        <f t="shared" si="301"/>
        <v>48544</v>
      </c>
      <c r="S8522" t="str" cm="1">
        <f t="array" ref="S8522">IFERROR(
  SUMPRODUCT($H$2:$H$15000 *
            (DATEVALUE($D$2:$D$15000) &lt;= $R8522) *
            (DATEVALUE($E$2:$E$15000) &gt;= $R8522))
  /
  SUMPRODUCT((DATEVALUE($D$2:$D$15000) &lt;= $R8522) *
            (DATEVALUE($E$2:$E$15000) &gt;= $R8522)),
  ""
)</f>
        <v/>
      </c>
    </row>
    <row r="8523" spans="18:19" x14ac:dyDescent="0.2">
      <c r="R8523" s="3">
        <f t="shared" si="301"/>
        <v>48545</v>
      </c>
      <c r="S8523" t="str" cm="1">
        <f t="array" ref="S8523">IFERROR(
  SUMPRODUCT($H$2:$H$15000 *
            (DATEVALUE($D$2:$D$15000) &lt;= $R8523) *
            (DATEVALUE($E$2:$E$15000) &gt;= $R8523))
  /
  SUMPRODUCT((DATEVALUE($D$2:$D$15000) &lt;= $R8523) *
            (DATEVALUE($E$2:$E$15000) &gt;= $R8523)),
  ""
)</f>
        <v/>
      </c>
    </row>
    <row r="8524" spans="18:19" x14ac:dyDescent="0.2">
      <c r="R8524" s="3">
        <f t="shared" si="301"/>
        <v>48546</v>
      </c>
      <c r="S8524" t="str" cm="1">
        <f t="array" ref="S8524">IFERROR(
  SUMPRODUCT($H$2:$H$15000 *
            (DATEVALUE($D$2:$D$15000) &lt;= $R8524) *
            (DATEVALUE($E$2:$E$15000) &gt;= $R8524))
  /
  SUMPRODUCT((DATEVALUE($D$2:$D$15000) &lt;= $R8524) *
            (DATEVALUE($E$2:$E$15000) &gt;= $R8524)),
  ""
)</f>
        <v/>
      </c>
    </row>
    <row r="8525" spans="18:19" x14ac:dyDescent="0.2">
      <c r="R8525" s="3">
        <f t="shared" si="301"/>
        <v>48547</v>
      </c>
      <c r="S8525" t="str" cm="1">
        <f t="array" ref="S8525">IFERROR(
  SUMPRODUCT($H$2:$H$15000 *
            (DATEVALUE($D$2:$D$15000) &lt;= $R8525) *
            (DATEVALUE($E$2:$E$15000) &gt;= $R8525))
  /
  SUMPRODUCT((DATEVALUE($D$2:$D$15000) &lt;= $R8525) *
            (DATEVALUE($E$2:$E$15000) &gt;= $R8525)),
  ""
)</f>
        <v/>
      </c>
    </row>
    <row r="8526" spans="18:19" x14ac:dyDescent="0.2">
      <c r="R8526" s="3">
        <f t="shared" si="301"/>
        <v>48548</v>
      </c>
      <c r="S8526" t="str" cm="1">
        <f t="array" ref="S8526">IFERROR(
  SUMPRODUCT($H$2:$H$15000 *
            (DATEVALUE($D$2:$D$15000) &lt;= $R8526) *
            (DATEVALUE($E$2:$E$15000) &gt;= $R8526))
  /
  SUMPRODUCT((DATEVALUE($D$2:$D$15000) &lt;= $R8526) *
            (DATEVALUE($E$2:$E$15000) &gt;= $R8526)),
  ""
)</f>
        <v/>
      </c>
    </row>
    <row r="8527" spans="18:19" x14ac:dyDescent="0.2">
      <c r="R8527" s="3">
        <f t="shared" si="301"/>
        <v>48549</v>
      </c>
      <c r="S8527" t="str" cm="1">
        <f t="array" ref="S8527">IFERROR(
  SUMPRODUCT($H$2:$H$15000 *
            (DATEVALUE($D$2:$D$15000) &lt;= $R8527) *
            (DATEVALUE($E$2:$E$15000) &gt;= $R8527))
  /
  SUMPRODUCT((DATEVALUE($D$2:$D$15000) &lt;= $R8527) *
            (DATEVALUE($E$2:$E$15000) &gt;= $R8527)),
  ""
)</f>
        <v/>
      </c>
    </row>
    <row r="8528" spans="18:19" x14ac:dyDescent="0.2">
      <c r="R8528" s="3">
        <f t="shared" si="301"/>
        <v>48550</v>
      </c>
      <c r="S8528" t="str" cm="1">
        <f t="array" ref="S8528">IFERROR(
  SUMPRODUCT($H$2:$H$15000 *
            (DATEVALUE($D$2:$D$15000) &lt;= $R8528) *
            (DATEVALUE($E$2:$E$15000) &gt;= $R8528))
  /
  SUMPRODUCT((DATEVALUE($D$2:$D$15000) &lt;= $R8528) *
            (DATEVALUE($E$2:$E$15000) &gt;= $R8528)),
  ""
)</f>
        <v/>
      </c>
    </row>
    <row r="8529" spans="18:19" x14ac:dyDescent="0.2">
      <c r="R8529" s="3">
        <f t="shared" si="301"/>
        <v>48551</v>
      </c>
      <c r="S8529" t="str" cm="1">
        <f t="array" ref="S8529">IFERROR(
  SUMPRODUCT($H$2:$H$15000 *
            (DATEVALUE($D$2:$D$15000) &lt;= $R8529) *
            (DATEVALUE($E$2:$E$15000) &gt;= $R8529))
  /
  SUMPRODUCT((DATEVALUE($D$2:$D$15000) &lt;= $R8529) *
            (DATEVALUE($E$2:$E$15000) &gt;= $R8529)),
  ""
)</f>
        <v/>
      </c>
    </row>
    <row r="8530" spans="18:19" x14ac:dyDescent="0.2">
      <c r="R8530" s="3">
        <f t="shared" si="301"/>
        <v>48552</v>
      </c>
      <c r="S8530" t="str" cm="1">
        <f t="array" ref="S8530">IFERROR(
  SUMPRODUCT($H$2:$H$15000 *
            (DATEVALUE($D$2:$D$15000) &lt;= $R8530) *
            (DATEVALUE($E$2:$E$15000) &gt;= $R8530))
  /
  SUMPRODUCT((DATEVALUE($D$2:$D$15000) &lt;= $R8530) *
            (DATEVALUE($E$2:$E$15000) &gt;= $R8530)),
  ""
)</f>
        <v/>
      </c>
    </row>
    <row r="8531" spans="18:19" x14ac:dyDescent="0.2">
      <c r="R8531" s="3">
        <f t="shared" si="301"/>
        <v>48553</v>
      </c>
      <c r="S8531" t="str" cm="1">
        <f t="array" ref="S8531">IFERROR(
  SUMPRODUCT($H$2:$H$15000 *
            (DATEVALUE($D$2:$D$15000) &lt;= $R8531) *
            (DATEVALUE($E$2:$E$15000) &gt;= $R8531))
  /
  SUMPRODUCT((DATEVALUE($D$2:$D$15000) &lt;= $R8531) *
            (DATEVALUE($E$2:$E$15000) &gt;= $R8531)),
  ""
)</f>
        <v/>
      </c>
    </row>
    <row r="8532" spans="18:19" x14ac:dyDescent="0.2">
      <c r="R8532" s="3">
        <f t="shared" si="301"/>
        <v>48554</v>
      </c>
      <c r="S8532" t="str" cm="1">
        <f t="array" ref="S8532">IFERROR(
  SUMPRODUCT($H$2:$H$15000 *
            (DATEVALUE($D$2:$D$15000) &lt;= $R8532) *
            (DATEVALUE($E$2:$E$15000) &gt;= $R8532))
  /
  SUMPRODUCT((DATEVALUE($D$2:$D$15000) &lt;= $R8532) *
            (DATEVALUE($E$2:$E$15000) &gt;= $R8532)),
  ""
)</f>
        <v/>
      </c>
    </row>
    <row r="8533" spans="18:19" x14ac:dyDescent="0.2">
      <c r="R8533" s="3">
        <f t="shared" si="301"/>
        <v>48555</v>
      </c>
      <c r="S8533" t="str" cm="1">
        <f t="array" ref="S8533">IFERROR(
  SUMPRODUCT($H$2:$H$15000 *
            (DATEVALUE($D$2:$D$15000) &lt;= $R8533) *
            (DATEVALUE($E$2:$E$15000) &gt;= $R8533))
  /
  SUMPRODUCT((DATEVALUE($D$2:$D$15000) &lt;= $R8533) *
            (DATEVALUE($E$2:$E$15000) &gt;= $R8533)),
  ""
)</f>
        <v/>
      </c>
    </row>
    <row r="8534" spans="18:19" x14ac:dyDescent="0.2">
      <c r="R8534" s="3">
        <f t="shared" si="301"/>
        <v>48556</v>
      </c>
      <c r="S8534" t="str" cm="1">
        <f t="array" ref="S8534">IFERROR(
  SUMPRODUCT($H$2:$H$15000 *
            (DATEVALUE($D$2:$D$15000) &lt;= $R8534) *
            (DATEVALUE($E$2:$E$15000) &gt;= $R8534))
  /
  SUMPRODUCT((DATEVALUE($D$2:$D$15000) &lt;= $R8534) *
            (DATEVALUE($E$2:$E$15000) &gt;= $R8534)),
  ""
)</f>
        <v/>
      </c>
    </row>
    <row r="8535" spans="18:19" x14ac:dyDescent="0.2">
      <c r="R8535" s="3">
        <f t="shared" si="301"/>
        <v>48557</v>
      </c>
      <c r="S8535" t="str" cm="1">
        <f t="array" ref="S8535">IFERROR(
  SUMPRODUCT($H$2:$H$15000 *
            (DATEVALUE($D$2:$D$15000) &lt;= $R8535) *
            (DATEVALUE($E$2:$E$15000) &gt;= $R8535))
  /
  SUMPRODUCT((DATEVALUE($D$2:$D$15000) &lt;= $R8535) *
            (DATEVALUE($E$2:$E$15000) &gt;= $R8535)),
  ""
)</f>
        <v/>
      </c>
    </row>
    <row r="8536" spans="18:19" x14ac:dyDescent="0.2">
      <c r="R8536" s="3">
        <f t="shared" si="301"/>
        <v>48558</v>
      </c>
      <c r="S8536" t="str" cm="1">
        <f t="array" ref="S8536">IFERROR(
  SUMPRODUCT($H$2:$H$15000 *
            (DATEVALUE($D$2:$D$15000) &lt;= $R8536) *
            (DATEVALUE($E$2:$E$15000) &gt;= $R8536))
  /
  SUMPRODUCT((DATEVALUE($D$2:$D$15000) &lt;= $R8536) *
            (DATEVALUE($E$2:$E$15000) &gt;= $R8536)),
  ""
)</f>
        <v/>
      </c>
    </row>
    <row r="8537" spans="18:19" x14ac:dyDescent="0.2">
      <c r="R8537" s="3">
        <f t="shared" si="301"/>
        <v>48559</v>
      </c>
      <c r="S8537" t="str" cm="1">
        <f t="array" ref="S8537">IFERROR(
  SUMPRODUCT($H$2:$H$15000 *
            (DATEVALUE($D$2:$D$15000) &lt;= $R8537) *
            (DATEVALUE($E$2:$E$15000) &gt;= $R8537))
  /
  SUMPRODUCT((DATEVALUE($D$2:$D$15000) &lt;= $R8537) *
            (DATEVALUE($E$2:$E$15000) &gt;= $R8537)),
  ""
)</f>
        <v/>
      </c>
    </row>
    <row r="8538" spans="18:19" x14ac:dyDescent="0.2">
      <c r="R8538" s="3">
        <f t="shared" si="301"/>
        <v>48560</v>
      </c>
      <c r="S8538" t="str" cm="1">
        <f t="array" ref="S8538">IFERROR(
  SUMPRODUCT($H$2:$H$15000 *
            (DATEVALUE($D$2:$D$15000) &lt;= $R8538) *
            (DATEVALUE($E$2:$E$15000) &gt;= $R8538))
  /
  SUMPRODUCT((DATEVALUE($D$2:$D$15000) &lt;= $R8538) *
            (DATEVALUE($E$2:$E$15000) &gt;= $R8538)),
  ""
)</f>
        <v/>
      </c>
    </row>
    <row r="8539" spans="18:19" x14ac:dyDescent="0.2">
      <c r="R8539" s="3">
        <f t="shared" si="301"/>
        <v>48561</v>
      </c>
      <c r="S8539" t="str" cm="1">
        <f t="array" ref="S8539">IFERROR(
  SUMPRODUCT($H$2:$H$15000 *
            (DATEVALUE($D$2:$D$15000) &lt;= $R8539) *
            (DATEVALUE($E$2:$E$15000) &gt;= $R8539))
  /
  SUMPRODUCT((DATEVALUE($D$2:$D$15000) &lt;= $R8539) *
            (DATEVALUE($E$2:$E$15000) &gt;= $R8539)),
  ""
)</f>
        <v/>
      </c>
    </row>
    <row r="8540" spans="18:19" x14ac:dyDescent="0.2">
      <c r="R8540" s="3">
        <f t="shared" si="301"/>
        <v>48562</v>
      </c>
      <c r="S8540" t="str" cm="1">
        <f t="array" ref="S8540">IFERROR(
  SUMPRODUCT($H$2:$H$15000 *
            (DATEVALUE($D$2:$D$15000) &lt;= $R8540) *
            (DATEVALUE($E$2:$E$15000) &gt;= $R8540))
  /
  SUMPRODUCT((DATEVALUE($D$2:$D$15000) &lt;= $R8540) *
            (DATEVALUE($E$2:$E$15000) &gt;= $R8540)),
  ""
)</f>
        <v/>
      </c>
    </row>
    <row r="8541" spans="18:19" x14ac:dyDescent="0.2">
      <c r="R8541" s="3">
        <f t="shared" si="301"/>
        <v>48563</v>
      </c>
      <c r="S8541" t="str" cm="1">
        <f t="array" ref="S8541">IFERROR(
  SUMPRODUCT($H$2:$H$15000 *
            (DATEVALUE($D$2:$D$15000) &lt;= $R8541) *
            (DATEVALUE($E$2:$E$15000) &gt;= $R8541))
  /
  SUMPRODUCT((DATEVALUE($D$2:$D$15000) &lt;= $R8541) *
            (DATEVALUE($E$2:$E$15000) &gt;= $R8541)),
  ""
)</f>
        <v/>
      </c>
    </row>
    <row r="8542" spans="18:19" x14ac:dyDescent="0.2">
      <c r="R8542" s="3">
        <f t="shared" si="301"/>
        <v>48564</v>
      </c>
      <c r="S8542" t="str" cm="1">
        <f t="array" ref="S8542">IFERROR(
  SUMPRODUCT($H$2:$H$15000 *
            (DATEVALUE($D$2:$D$15000) &lt;= $R8542) *
            (DATEVALUE($E$2:$E$15000) &gt;= $R8542))
  /
  SUMPRODUCT((DATEVALUE($D$2:$D$15000) &lt;= $R8542) *
            (DATEVALUE($E$2:$E$15000) &gt;= $R8542)),
  ""
)</f>
        <v/>
      </c>
    </row>
    <row r="8543" spans="18:19" x14ac:dyDescent="0.2">
      <c r="R8543" s="3">
        <f t="shared" si="301"/>
        <v>48565</v>
      </c>
      <c r="S8543" t="str" cm="1">
        <f t="array" ref="S8543">IFERROR(
  SUMPRODUCT($H$2:$H$15000 *
            (DATEVALUE($D$2:$D$15000) &lt;= $R8543) *
            (DATEVALUE($E$2:$E$15000) &gt;= $R8543))
  /
  SUMPRODUCT((DATEVALUE($D$2:$D$15000) &lt;= $R8543) *
            (DATEVALUE($E$2:$E$15000) &gt;= $R8543)),
  ""
)</f>
        <v/>
      </c>
    </row>
    <row r="8544" spans="18:19" x14ac:dyDescent="0.2">
      <c r="R8544" s="3">
        <f t="shared" si="301"/>
        <v>48566</v>
      </c>
      <c r="S8544" t="str" cm="1">
        <f t="array" ref="S8544">IFERROR(
  SUMPRODUCT($H$2:$H$15000 *
            (DATEVALUE($D$2:$D$15000) &lt;= $R8544) *
            (DATEVALUE($E$2:$E$15000) &gt;= $R8544))
  /
  SUMPRODUCT((DATEVALUE($D$2:$D$15000) &lt;= $R8544) *
            (DATEVALUE($E$2:$E$15000) &gt;= $R8544)),
  ""
)</f>
        <v/>
      </c>
    </row>
    <row r="8545" spans="18:19" x14ac:dyDescent="0.2">
      <c r="R8545" s="3">
        <f t="shared" si="301"/>
        <v>48567</v>
      </c>
      <c r="S8545" t="str" cm="1">
        <f t="array" ref="S8545">IFERROR(
  SUMPRODUCT($H$2:$H$15000 *
            (DATEVALUE($D$2:$D$15000) &lt;= $R8545) *
            (DATEVALUE($E$2:$E$15000) &gt;= $R8545))
  /
  SUMPRODUCT((DATEVALUE($D$2:$D$15000) &lt;= $R8545) *
            (DATEVALUE($E$2:$E$15000) &gt;= $R8545)),
  ""
)</f>
        <v/>
      </c>
    </row>
    <row r="8546" spans="18:19" x14ac:dyDescent="0.2">
      <c r="R8546" s="3">
        <f t="shared" si="301"/>
        <v>48568</v>
      </c>
      <c r="S8546" t="str" cm="1">
        <f t="array" ref="S8546">IFERROR(
  SUMPRODUCT($H$2:$H$15000 *
            (DATEVALUE($D$2:$D$15000) &lt;= $R8546) *
            (DATEVALUE($E$2:$E$15000) &gt;= $R8546))
  /
  SUMPRODUCT((DATEVALUE($D$2:$D$15000) &lt;= $R8546) *
            (DATEVALUE($E$2:$E$15000) &gt;= $R8546)),
  ""
)</f>
        <v/>
      </c>
    </row>
    <row r="8547" spans="18:19" x14ac:dyDescent="0.2">
      <c r="R8547" s="3">
        <f t="shared" si="301"/>
        <v>48569</v>
      </c>
      <c r="S8547" t="str" cm="1">
        <f t="array" ref="S8547">IFERROR(
  SUMPRODUCT($H$2:$H$15000 *
            (DATEVALUE($D$2:$D$15000) &lt;= $R8547) *
            (DATEVALUE($E$2:$E$15000) &gt;= $R8547))
  /
  SUMPRODUCT((DATEVALUE($D$2:$D$15000) &lt;= $R8547) *
            (DATEVALUE($E$2:$E$15000) &gt;= $R8547)),
  ""
)</f>
        <v/>
      </c>
    </row>
    <row r="8548" spans="18:19" x14ac:dyDescent="0.2">
      <c r="R8548" s="3">
        <f t="shared" si="301"/>
        <v>48570</v>
      </c>
      <c r="S8548" t="str" cm="1">
        <f t="array" ref="S8548">IFERROR(
  SUMPRODUCT($H$2:$H$15000 *
            (DATEVALUE($D$2:$D$15000) &lt;= $R8548) *
            (DATEVALUE($E$2:$E$15000) &gt;= $R8548))
  /
  SUMPRODUCT((DATEVALUE($D$2:$D$15000) &lt;= $R8548) *
            (DATEVALUE($E$2:$E$15000) &gt;= $R8548)),
  ""
)</f>
        <v/>
      </c>
    </row>
    <row r="8549" spans="18:19" x14ac:dyDescent="0.2">
      <c r="R8549" s="3">
        <f t="shared" si="301"/>
        <v>48571</v>
      </c>
      <c r="S8549" t="str" cm="1">
        <f t="array" ref="S8549">IFERROR(
  SUMPRODUCT($H$2:$H$15000 *
            (DATEVALUE($D$2:$D$15000) &lt;= $R8549) *
            (DATEVALUE($E$2:$E$15000) &gt;= $R8549))
  /
  SUMPRODUCT((DATEVALUE($D$2:$D$15000) &lt;= $R8549) *
            (DATEVALUE($E$2:$E$15000) &gt;= $R8549)),
  ""
)</f>
        <v/>
      </c>
    </row>
    <row r="8550" spans="18:19" x14ac:dyDescent="0.2">
      <c r="R8550" s="3">
        <f t="shared" si="301"/>
        <v>48572</v>
      </c>
      <c r="S8550" t="str" cm="1">
        <f t="array" ref="S8550">IFERROR(
  SUMPRODUCT($H$2:$H$15000 *
            (DATEVALUE($D$2:$D$15000) &lt;= $R8550) *
            (DATEVALUE($E$2:$E$15000) &gt;= $R8550))
  /
  SUMPRODUCT((DATEVALUE($D$2:$D$15000) &lt;= $R8550) *
            (DATEVALUE($E$2:$E$15000) &gt;= $R8550)),
  ""
)</f>
        <v/>
      </c>
    </row>
    <row r="8551" spans="18:19" x14ac:dyDescent="0.2">
      <c r="R8551" s="3">
        <f t="shared" si="301"/>
        <v>48573</v>
      </c>
      <c r="S8551" t="str" cm="1">
        <f t="array" ref="S8551">IFERROR(
  SUMPRODUCT($H$2:$H$15000 *
            (DATEVALUE($D$2:$D$15000) &lt;= $R8551) *
            (DATEVALUE($E$2:$E$15000) &gt;= $R8551))
  /
  SUMPRODUCT((DATEVALUE($D$2:$D$15000) &lt;= $R8551) *
            (DATEVALUE($E$2:$E$15000) &gt;= $R8551)),
  ""
)</f>
        <v/>
      </c>
    </row>
    <row r="8552" spans="18:19" x14ac:dyDescent="0.2">
      <c r="R8552" s="3">
        <f t="shared" si="301"/>
        <v>48574</v>
      </c>
      <c r="S8552" t="str" cm="1">
        <f t="array" ref="S8552">IFERROR(
  SUMPRODUCT($H$2:$H$15000 *
            (DATEVALUE($D$2:$D$15000) &lt;= $R8552) *
            (DATEVALUE($E$2:$E$15000) &gt;= $R8552))
  /
  SUMPRODUCT((DATEVALUE($D$2:$D$15000) &lt;= $R8552) *
            (DATEVALUE($E$2:$E$15000) &gt;= $R8552)),
  ""
)</f>
        <v/>
      </c>
    </row>
    <row r="8553" spans="18:19" x14ac:dyDescent="0.2">
      <c r="R8553" s="3">
        <f t="shared" si="301"/>
        <v>48575</v>
      </c>
      <c r="S8553" t="str" cm="1">
        <f t="array" ref="S8553">IFERROR(
  SUMPRODUCT($H$2:$H$15000 *
            (DATEVALUE($D$2:$D$15000) &lt;= $R8553) *
            (DATEVALUE($E$2:$E$15000) &gt;= $R8553))
  /
  SUMPRODUCT((DATEVALUE($D$2:$D$15000) &lt;= $R8553) *
            (DATEVALUE($E$2:$E$15000) &gt;= $R8553)),
  ""
)</f>
        <v/>
      </c>
    </row>
    <row r="8554" spans="18:19" x14ac:dyDescent="0.2">
      <c r="R8554" s="3">
        <f t="shared" si="301"/>
        <v>48576</v>
      </c>
      <c r="S8554" t="str" cm="1">
        <f t="array" ref="S8554">IFERROR(
  SUMPRODUCT($H$2:$H$15000 *
            (DATEVALUE($D$2:$D$15000) &lt;= $R8554) *
            (DATEVALUE($E$2:$E$15000) &gt;= $R8554))
  /
  SUMPRODUCT((DATEVALUE($D$2:$D$15000) &lt;= $R8554) *
            (DATEVALUE($E$2:$E$15000) &gt;= $R8554)),
  ""
)</f>
        <v/>
      </c>
    </row>
    <row r="8555" spans="18:19" x14ac:dyDescent="0.2">
      <c r="R8555" s="3">
        <f t="shared" si="301"/>
        <v>48577</v>
      </c>
      <c r="S8555" t="str" cm="1">
        <f t="array" ref="S8555">IFERROR(
  SUMPRODUCT($H$2:$H$15000 *
            (DATEVALUE($D$2:$D$15000) &lt;= $R8555) *
            (DATEVALUE($E$2:$E$15000) &gt;= $R8555))
  /
  SUMPRODUCT((DATEVALUE($D$2:$D$15000) &lt;= $R8555) *
            (DATEVALUE($E$2:$E$15000) &gt;= $R8555)),
  ""
)</f>
        <v/>
      </c>
    </row>
    <row r="8556" spans="18:19" x14ac:dyDescent="0.2">
      <c r="R8556" s="3">
        <f t="shared" si="301"/>
        <v>48578</v>
      </c>
      <c r="S8556" t="str" cm="1">
        <f t="array" ref="S8556">IFERROR(
  SUMPRODUCT($H$2:$H$15000 *
            (DATEVALUE($D$2:$D$15000) &lt;= $R8556) *
            (DATEVALUE($E$2:$E$15000) &gt;= $R8556))
  /
  SUMPRODUCT((DATEVALUE($D$2:$D$15000) &lt;= $R8556) *
            (DATEVALUE($E$2:$E$15000) &gt;= $R8556)),
  ""
)</f>
        <v/>
      </c>
    </row>
    <row r="8557" spans="18:19" x14ac:dyDescent="0.2">
      <c r="R8557" s="3">
        <f t="shared" si="301"/>
        <v>48579</v>
      </c>
      <c r="S8557" t="str" cm="1">
        <f t="array" ref="S8557">IFERROR(
  SUMPRODUCT($H$2:$H$15000 *
            (DATEVALUE($D$2:$D$15000) &lt;= $R8557) *
            (DATEVALUE($E$2:$E$15000) &gt;= $R8557))
  /
  SUMPRODUCT((DATEVALUE($D$2:$D$15000) &lt;= $R8557) *
            (DATEVALUE($E$2:$E$15000) &gt;= $R8557)),
  ""
)</f>
        <v/>
      </c>
    </row>
    <row r="8558" spans="18:19" x14ac:dyDescent="0.2">
      <c r="R8558" s="3">
        <f t="shared" si="301"/>
        <v>48580</v>
      </c>
      <c r="S8558" t="str" cm="1">
        <f t="array" ref="S8558">IFERROR(
  SUMPRODUCT($H$2:$H$15000 *
            (DATEVALUE($D$2:$D$15000) &lt;= $R8558) *
            (DATEVALUE($E$2:$E$15000) &gt;= $R8558))
  /
  SUMPRODUCT((DATEVALUE($D$2:$D$15000) &lt;= $R8558) *
            (DATEVALUE($E$2:$E$15000) &gt;= $R8558)),
  ""
)</f>
        <v/>
      </c>
    </row>
    <row r="8559" spans="18:19" x14ac:dyDescent="0.2">
      <c r="R8559" s="3">
        <f t="shared" si="301"/>
        <v>48581</v>
      </c>
      <c r="S8559" t="str" cm="1">
        <f t="array" ref="S8559">IFERROR(
  SUMPRODUCT($H$2:$H$15000 *
            (DATEVALUE($D$2:$D$15000) &lt;= $R8559) *
            (DATEVALUE($E$2:$E$15000) &gt;= $R8559))
  /
  SUMPRODUCT((DATEVALUE($D$2:$D$15000) &lt;= $R8559) *
            (DATEVALUE($E$2:$E$15000) &gt;= $R8559)),
  ""
)</f>
        <v/>
      </c>
    </row>
    <row r="8560" spans="18:19" x14ac:dyDescent="0.2">
      <c r="R8560" s="3">
        <f t="shared" si="301"/>
        <v>48582</v>
      </c>
      <c r="S8560" t="str" cm="1">
        <f t="array" ref="S8560">IFERROR(
  SUMPRODUCT($H$2:$H$15000 *
            (DATEVALUE($D$2:$D$15000) &lt;= $R8560) *
            (DATEVALUE($E$2:$E$15000) &gt;= $R8560))
  /
  SUMPRODUCT((DATEVALUE($D$2:$D$15000) &lt;= $R8560) *
            (DATEVALUE($E$2:$E$15000) &gt;= $R8560)),
  ""
)</f>
        <v/>
      </c>
    </row>
    <row r="8561" spans="18:19" x14ac:dyDescent="0.2">
      <c r="R8561" s="3">
        <f t="shared" si="301"/>
        <v>48583</v>
      </c>
      <c r="S8561" t="str" cm="1">
        <f t="array" ref="S8561">IFERROR(
  SUMPRODUCT($H$2:$H$15000 *
            (DATEVALUE($D$2:$D$15000) &lt;= $R8561) *
            (DATEVALUE($E$2:$E$15000) &gt;= $R8561))
  /
  SUMPRODUCT((DATEVALUE($D$2:$D$15000) &lt;= $R8561) *
            (DATEVALUE($E$2:$E$15000) &gt;= $R8561)),
  ""
)</f>
        <v/>
      </c>
    </row>
    <row r="8562" spans="18:19" x14ac:dyDescent="0.2">
      <c r="R8562" s="3">
        <f t="shared" si="301"/>
        <v>48584</v>
      </c>
      <c r="S8562" t="str" cm="1">
        <f t="array" ref="S8562">IFERROR(
  SUMPRODUCT($H$2:$H$15000 *
            (DATEVALUE($D$2:$D$15000) &lt;= $R8562) *
            (DATEVALUE($E$2:$E$15000) &gt;= $R8562))
  /
  SUMPRODUCT((DATEVALUE($D$2:$D$15000) &lt;= $R8562) *
            (DATEVALUE($E$2:$E$15000) &gt;= $R8562)),
  ""
)</f>
        <v/>
      </c>
    </row>
    <row r="8563" spans="18:19" x14ac:dyDescent="0.2">
      <c r="R8563" s="3">
        <f t="shared" si="301"/>
        <v>48585</v>
      </c>
      <c r="S8563" t="str" cm="1">
        <f t="array" ref="S8563">IFERROR(
  SUMPRODUCT($H$2:$H$15000 *
            (DATEVALUE($D$2:$D$15000) &lt;= $R8563) *
            (DATEVALUE($E$2:$E$15000) &gt;= $R8563))
  /
  SUMPRODUCT((DATEVALUE($D$2:$D$15000) &lt;= $R8563) *
            (DATEVALUE($E$2:$E$15000) &gt;= $R8563)),
  ""
)</f>
        <v/>
      </c>
    </row>
    <row r="8564" spans="18:19" x14ac:dyDescent="0.2">
      <c r="R8564" s="3">
        <f t="shared" si="301"/>
        <v>48586</v>
      </c>
      <c r="S8564" t="str" cm="1">
        <f t="array" ref="S8564">IFERROR(
  SUMPRODUCT($H$2:$H$15000 *
            (DATEVALUE($D$2:$D$15000) &lt;= $R8564) *
            (DATEVALUE($E$2:$E$15000) &gt;= $R8564))
  /
  SUMPRODUCT((DATEVALUE($D$2:$D$15000) &lt;= $R8564) *
            (DATEVALUE($E$2:$E$15000) &gt;= $R8564)),
  ""
)</f>
        <v/>
      </c>
    </row>
    <row r="8565" spans="18:19" x14ac:dyDescent="0.2">
      <c r="R8565" s="3">
        <f t="shared" si="301"/>
        <v>48587</v>
      </c>
      <c r="S8565" t="str" cm="1">
        <f t="array" ref="S8565">IFERROR(
  SUMPRODUCT($H$2:$H$15000 *
            (DATEVALUE($D$2:$D$15000) &lt;= $R8565) *
            (DATEVALUE($E$2:$E$15000) &gt;= $R8565))
  /
  SUMPRODUCT((DATEVALUE($D$2:$D$15000) &lt;= $R8565) *
            (DATEVALUE($E$2:$E$15000) &gt;= $R8565)),
  ""
)</f>
        <v/>
      </c>
    </row>
    <row r="8566" spans="18:19" x14ac:dyDescent="0.2">
      <c r="R8566" s="3">
        <f t="shared" si="301"/>
        <v>48588</v>
      </c>
      <c r="S8566" t="str" cm="1">
        <f t="array" ref="S8566">IFERROR(
  SUMPRODUCT($H$2:$H$15000 *
            (DATEVALUE($D$2:$D$15000) &lt;= $R8566) *
            (DATEVALUE($E$2:$E$15000) &gt;= $R8566))
  /
  SUMPRODUCT((DATEVALUE($D$2:$D$15000) &lt;= $R8566) *
            (DATEVALUE($E$2:$E$15000) &gt;= $R8566)),
  ""
)</f>
        <v/>
      </c>
    </row>
    <row r="8567" spans="18:19" x14ac:dyDescent="0.2">
      <c r="R8567" s="3">
        <f t="shared" si="301"/>
        <v>48589</v>
      </c>
      <c r="S8567" t="str" cm="1">
        <f t="array" ref="S8567">IFERROR(
  SUMPRODUCT($H$2:$H$15000 *
            (DATEVALUE($D$2:$D$15000) &lt;= $R8567) *
            (DATEVALUE($E$2:$E$15000) &gt;= $R8567))
  /
  SUMPRODUCT((DATEVALUE($D$2:$D$15000) &lt;= $R8567) *
            (DATEVALUE($E$2:$E$15000) &gt;= $R8567)),
  ""
)</f>
        <v/>
      </c>
    </row>
    <row r="8568" spans="18:19" x14ac:dyDescent="0.2">
      <c r="R8568" s="3">
        <f t="shared" si="301"/>
        <v>48590</v>
      </c>
      <c r="S8568" t="str" cm="1">
        <f t="array" ref="S8568">IFERROR(
  SUMPRODUCT($H$2:$H$15000 *
            (DATEVALUE($D$2:$D$15000) &lt;= $R8568) *
            (DATEVALUE($E$2:$E$15000) &gt;= $R8568))
  /
  SUMPRODUCT((DATEVALUE($D$2:$D$15000) &lt;= $R8568) *
            (DATEVALUE($E$2:$E$15000) &gt;= $R8568)),
  ""
)</f>
        <v/>
      </c>
    </row>
    <row r="8569" spans="18:19" x14ac:dyDescent="0.2">
      <c r="R8569" s="3">
        <f t="shared" si="301"/>
        <v>48591</v>
      </c>
      <c r="S8569" t="str" cm="1">
        <f t="array" ref="S8569">IFERROR(
  SUMPRODUCT($H$2:$H$15000 *
            (DATEVALUE($D$2:$D$15000) &lt;= $R8569) *
            (DATEVALUE($E$2:$E$15000) &gt;= $R8569))
  /
  SUMPRODUCT((DATEVALUE($D$2:$D$15000) &lt;= $R8569) *
            (DATEVALUE($E$2:$E$15000) &gt;= $R8569)),
  ""
)</f>
        <v/>
      </c>
    </row>
    <row r="8570" spans="18:19" x14ac:dyDescent="0.2">
      <c r="R8570" s="3">
        <f t="shared" si="301"/>
        <v>48592</v>
      </c>
      <c r="S8570" t="str" cm="1">
        <f t="array" ref="S8570">IFERROR(
  SUMPRODUCT($H$2:$H$15000 *
            (DATEVALUE($D$2:$D$15000) &lt;= $R8570) *
            (DATEVALUE($E$2:$E$15000) &gt;= $R8570))
  /
  SUMPRODUCT((DATEVALUE($D$2:$D$15000) &lt;= $R8570) *
            (DATEVALUE($E$2:$E$15000) &gt;= $R8570)),
  ""
)</f>
        <v/>
      </c>
    </row>
    <row r="8571" spans="18:19" x14ac:dyDescent="0.2">
      <c r="R8571" s="3">
        <f t="shared" si="301"/>
        <v>48593</v>
      </c>
      <c r="S8571" t="str" cm="1">
        <f t="array" ref="S8571">IFERROR(
  SUMPRODUCT($H$2:$H$15000 *
            (DATEVALUE($D$2:$D$15000) &lt;= $R8571) *
            (DATEVALUE($E$2:$E$15000) &gt;= $R8571))
  /
  SUMPRODUCT((DATEVALUE($D$2:$D$15000) &lt;= $R8571) *
            (DATEVALUE($E$2:$E$15000) &gt;= $R8571)),
  ""
)</f>
        <v/>
      </c>
    </row>
    <row r="8572" spans="18:19" x14ac:dyDescent="0.2">
      <c r="R8572" s="3">
        <f t="shared" si="301"/>
        <v>48594</v>
      </c>
      <c r="S8572" t="str" cm="1">
        <f t="array" ref="S8572">IFERROR(
  SUMPRODUCT($H$2:$H$15000 *
            (DATEVALUE($D$2:$D$15000) &lt;= $R8572) *
            (DATEVALUE($E$2:$E$15000) &gt;= $R8572))
  /
  SUMPRODUCT((DATEVALUE($D$2:$D$15000) &lt;= $R8572) *
            (DATEVALUE($E$2:$E$15000) &gt;= $R8572)),
  ""
)</f>
        <v/>
      </c>
    </row>
    <row r="8573" spans="18:19" x14ac:dyDescent="0.2">
      <c r="R8573" s="3">
        <f t="shared" si="301"/>
        <v>48595</v>
      </c>
      <c r="S8573" t="str" cm="1">
        <f t="array" ref="S8573">IFERROR(
  SUMPRODUCT($H$2:$H$15000 *
            (DATEVALUE($D$2:$D$15000) &lt;= $R8573) *
            (DATEVALUE($E$2:$E$15000) &gt;= $R8573))
  /
  SUMPRODUCT((DATEVALUE($D$2:$D$15000) &lt;= $R8573) *
            (DATEVALUE($E$2:$E$15000) &gt;= $R8573)),
  ""
)</f>
        <v/>
      </c>
    </row>
    <row r="8574" spans="18:19" x14ac:dyDescent="0.2">
      <c r="R8574" s="3">
        <f t="shared" si="301"/>
        <v>48596</v>
      </c>
      <c r="S8574" t="str" cm="1">
        <f t="array" ref="S8574">IFERROR(
  SUMPRODUCT($H$2:$H$15000 *
            (DATEVALUE($D$2:$D$15000) &lt;= $R8574) *
            (DATEVALUE($E$2:$E$15000) &gt;= $R8574))
  /
  SUMPRODUCT((DATEVALUE($D$2:$D$15000) &lt;= $R8574) *
            (DATEVALUE($E$2:$E$15000) &gt;= $R8574)),
  ""
)</f>
        <v/>
      </c>
    </row>
    <row r="8575" spans="18:19" x14ac:dyDescent="0.2">
      <c r="R8575" s="3">
        <f t="shared" si="301"/>
        <v>48597</v>
      </c>
      <c r="S8575" t="str" cm="1">
        <f t="array" ref="S8575">IFERROR(
  SUMPRODUCT($H$2:$H$15000 *
            (DATEVALUE($D$2:$D$15000) &lt;= $R8575) *
            (DATEVALUE($E$2:$E$15000) &gt;= $R8575))
  /
  SUMPRODUCT((DATEVALUE($D$2:$D$15000) &lt;= $R8575) *
            (DATEVALUE($E$2:$E$15000) &gt;= $R8575)),
  ""
)</f>
        <v/>
      </c>
    </row>
    <row r="8576" spans="18:19" x14ac:dyDescent="0.2">
      <c r="R8576" s="3">
        <f t="shared" si="301"/>
        <v>48598</v>
      </c>
      <c r="S8576" t="str" cm="1">
        <f t="array" ref="S8576">IFERROR(
  SUMPRODUCT($H$2:$H$15000 *
            (DATEVALUE($D$2:$D$15000) &lt;= $R8576) *
            (DATEVALUE($E$2:$E$15000) &gt;= $R8576))
  /
  SUMPRODUCT((DATEVALUE($D$2:$D$15000) &lt;= $R8576) *
            (DATEVALUE($E$2:$E$15000) &gt;= $R8576)),
  ""
)</f>
        <v/>
      </c>
    </row>
    <row r="8577" spans="18:19" x14ac:dyDescent="0.2">
      <c r="R8577" s="3">
        <f t="shared" si="301"/>
        <v>48599</v>
      </c>
      <c r="S8577" t="str" cm="1">
        <f t="array" ref="S8577">IFERROR(
  SUMPRODUCT($H$2:$H$15000 *
            (DATEVALUE($D$2:$D$15000) &lt;= $R8577) *
            (DATEVALUE($E$2:$E$15000) &gt;= $R8577))
  /
  SUMPRODUCT((DATEVALUE($D$2:$D$15000) &lt;= $R8577) *
            (DATEVALUE($E$2:$E$15000) &gt;= $R8577)),
  ""
)</f>
        <v/>
      </c>
    </row>
    <row r="8578" spans="18:19" x14ac:dyDescent="0.2">
      <c r="R8578" s="3">
        <f t="shared" si="301"/>
        <v>48600</v>
      </c>
      <c r="S8578" t="str" cm="1">
        <f t="array" ref="S8578">IFERROR(
  SUMPRODUCT($H$2:$H$15000 *
            (DATEVALUE($D$2:$D$15000) &lt;= $R8578) *
            (DATEVALUE($E$2:$E$15000) &gt;= $R8578))
  /
  SUMPRODUCT((DATEVALUE($D$2:$D$15000) &lt;= $R8578) *
            (DATEVALUE($E$2:$E$15000) &gt;= $R8578)),
  ""
)</f>
        <v/>
      </c>
    </row>
    <row r="8579" spans="18:19" x14ac:dyDescent="0.2">
      <c r="R8579" s="3">
        <f t="shared" si="301"/>
        <v>48601</v>
      </c>
      <c r="S8579" t="str" cm="1">
        <f t="array" ref="S8579">IFERROR(
  SUMPRODUCT($H$2:$H$15000 *
            (DATEVALUE($D$2:$D$15000) &lt;= $R8579) *
            (DATEVALUE($E$2:$E$15000) &gt;= $R8579))
  /
  SUMPRODUCT((DATEVALUE($D$2:$D$15000) &lt;= $R8579) *
            (DATEVALUE($E$2:$E$15000) &gt;= $R8579)),
  ""
)</f>
        <v/>
      </c>
    </row>
    <row r="8580" spans="18:19" x14ac:dyDescent="0.2">
      <c r="R8580" s="3">
        <f t="shared" ref="R8580:R8643" si="302">+R8579+1</f>
        <v>48602</v>
      </c>
      <c r="S8580" t="str" cm="1">
        <f t="array" ref="S8580">IFERROR(
  SUMPRODUCT($H$2:$H$15000 *
            (DATEVALUE($D$2:$D$15000) &lt;= $R8580) *
            (DATEVALUE($E$2:$E$15000) &gt;= $R8580))
  /
  SUMPRODUCT((DATEVALUE($D$2:$D$15000) &lt;= $R8580) *
            (DATEVALUE($E$2:$E$15000) &gt;= $R8580)),
  ""
)</f>
        <v/>
      </c>
    </row>
    <row r="8581" spans="18:19" x14ac:dyDescent="0.2">
      <c r="R8581" s="3">
        <f t="shared" si="302"/>
        <v>48603</v>
      </c>
      <c r="S8581" t="str" cm="1">
        <f t="array" ref="S8581">IFERROR(
  SUMPRODUCT($H$2:$H$15000 *
            (DATEVALUE($D$2:$D$15000) &lt;= $R8581) *
            (DATEVALUE($E$2:$E$15000) &gt;= $R8581))
  /
  SUMPRODUCT((DATEVALUE($D$2:$D$15000) &lt;= $R8581) *
            (DATEVALUE($E$2:$E$15000) &gt;= $R8581)),
  ""
)</f>
        <v/>
      </c>
    </row>
    <row r="8582" spans="18:19" x14ac:dyDescent="0.2">
      <c r="R8582" s="3">
        <f t="shared" si="302"/>
        <v>48604</v>
      </c>
      <c r="S8582" t="str" cm="1">
        <f t="array" ref="S8582">IFERROR(
  SUMPRODUCT($H$2:$H$15000 *
            (DATEVALUE($D$2:$D$15000) &lt;= $R8582) *
            (DATEVALUE($E$2:$E$15000) &gt;= $R8582))
  /
  SUMPRODUCT((DATEVALUE($D$2:$D$15000) &lt;= $R8582) *
            (DATEVALUE($E$2:$E$15000) &gt;= $R8582)),
  ""
)</f>
        <v/>
      </c>
    </row>
    <row r="8583" spans="18:19" x14ac:dyDescent="0.2">
      <c r="R8583" s="3">
        <f t="shared" si="302"/>
        <v>48605</v>
      </c>
      <c r="S8583" t="str" cm="1">
        <f t="array" ref="S8583">IFERROR(
  SUMPRODUCT($H$2:$H$15000 *
            (DATEVALUE($D$2:$D$15000) &lt;= $R8583) *
            (DATEVALUE($E$2:$E$15000) &gt;= $R8583))
  /
  SUMPRODUCT((DATEVALUE($D$2:$D$15000) &lt;= $R8583) *
            (DATEVALUE($E$2:$E$15000) &gt;= $R8583)),
  ""
)</f>
        <v/>
      </c>
    </row>
    <row r="8584" spans="18:19" x14ac:dyDescent="0.2">
      <c r="R8584" s="3">
        <f t="shared" si="302"/>
        <v>48606</v>
      </c>
      <c r="S8584" t="str" cm="1">
        <f t="array" ref="S8584">IFERROR(
  SUMPRODUCT($H$2:$H$15000 *
            (DATEVALUE($D$2:$D$15000) &lt;= $R8584) *
            (DATEVALUE($E$2:$E$15000) &gt;= $R8584))
  /
  SUMPRODUCT((DATEVALUE($D$2:$D$15000) &lt;= $R8584) *
            (DATEVALUE($E$2:$E$15000) &gt;= $R8584)),
  ""
)</f>
        <v/>
      </c>
    </row>
    <row r="8585" spans="18:19" x14ac:dyDescent="0.2">
      <c r="R8585" s="3">
        <f t="shared" si="302"/>
        <v>48607</v>
      </c>
      <c r="S8585" t="str" cm="1">
        <f t="array" ref="S8585">IFERROR(
  SUMPRODUCT($H$2:$H$15000 *
            (DATEVALUE($D$2:$D$15000) &lt;= $R8585) *
            (DATEVALUE($E$2:$E$15000) &gt;= $R8585))
  /
  SUMPRODUCT((DATEVALUE($D$2:$D$15000) &lt;= $R8585) *
            (DATEVALUE($E$2:$E$15000) &gt;= $R8585)),
  ""
)</f>
        <v/>
      </c>
    </row>
    <row r="8586" spans="18:19" x14ac:dyDescent="0.2">
      <c r="R8586" s="3">
        <f t="shared" si="302"/>
        <v>48608</v>
      </c>
      <c r="S8586" t="str" cm="1">
        <f t="array" ref="S8586">IFERROR(
  SUMPRODUCT($H$2:$H$15000 *
            (DATEVALUE($D$2:$D$15000) &lt;= $R8586) *
            (DATEVALUE($E$2:$E$15000) &gt;= $R8586))
  /
  SUMPRODUCT((DATEVALUE($D$2:$D$15000) &lt;= $R8586) *
            (DATEVALUE($E$2:$E$15000) &gt;= $R8586)),
  ""
)</f>
        <v/>
      </c>
    </row>
    <row r="8587" spans="18:19" x14ac:dyDescent="0.2">
      <c r="R8587" s="3">
        <f t="shared" si="302"/>
        <v>48609</v>
      </c>
      <c r="S8587" t="str" cm="1">
        <f t="array" ref="S8587">IFERROR(
  SUMPRODUCT($H$2:$H$15000 *
            (DATEVALUE($D$2:$D$15000) &lt;= $R8587) *
            (DATEVALUE($E$2:$E$15000) &gt;= $R8587))
  /
  SUMPRODUCT((DATEVALUE($D$2:$D$15000) &lt;= $R8587) *
            (DATEVALUE($E$2:$E$15000) &gt;= $R8587)),
  ""
)</f>
        <v/>
      </c>
    </row>
    <row r="8588" spans="18:19" x14ac:dyDescent="0.2">
      <c r="R8588" s="3">
        <f t="shared" si="302"/>
        <v>48610</v>
      </c>
      <c r="S8588" t="str" cm="1">
        <f t="array" ref="S8588">IFERROR(
  SUMPRODUCT($H$2:$H$15000 *
            (DATEVALUE($D$2:$D$15000) &lt;= $R8588) *
            (DATEVALUE($E$2:$E$15000) &gt;= $R8588))
  /
  SUMPRODUCT((DATEVALUE($D$2:$D$15000) &lt;= $R8588) *
            (DATEVALUE($E$2:$E$15000) &gt;= $R8588)),
  ""
)</f>
        <v/>
      </c>
    </row>
    <row r="8589" spans="18:19" x14ac:dyDescent="0.2">
      <c r="R8589" s="3">
        <f t="shared" si="302"/>
        <v>48611</v>
      </c>
      <c r="S8589" t="str" cm="1">
        <f t="array" ref="S8589">IFERROR(
  SUMPRODUCT($H$2:$H$15000 *
            (DATEVALUE($D$2:$D$15000) &lt;= $R8589) *
            (DATEVALUE($E$2:$E$15000) &gt;= $R8589))
  /
  SUMPRODUCT((DATEVALUE($D$2:$D$15000) &lt;= $R8589) *
            (DATEVALUE($E$2:$E$15000) &gt;= $R8589)),
  ""
)</f>
        <v/>
      </c>
    </row>
    <row r="8590" spans="18:19" x14ac:dyDescent="0.2">
      <c r="R8590" s="3">
        <f t="shared" si="302"/>
        <v>48612</v>
      </c>
      <c r="S8590" t="str" cm="1">
        <f t="array" ref="S8590">IFERROR(
  SUMPRODUCT($H$2:$H$15000 *
            (DATEVALUE($D$2:$D$15000) &lt;= $R8590) *
            (DATEVALUE($E$2:$E$15000) &gt;= $R8590))
  /
  SUMPRODUCT((DATEVALUE($D$2:$D$15000) &lt;= $R8590) *
            (DATEVALUE($E$2:$E$15000) &gt;= $R8590)),
  ""
)</f>
        <v/>
      </c>
    </row>
    <row r="8591" spans="18:19" x14ac:dyDescent="0.2">
      <c r="R8591" s="3">
        <f t="shared" si="302"/>
        <v>48613</v>
      </c>
      <c r="S8591" t="str" cm="1">
        <f t="array" ref="S8591">IFERROR(
  SUMPRODUCT($H$2:$H$15000 *
            (DATEVALUE($D$2:$D$15000) &lt;= $R8591) *
            (DATEVALUE($E$2:$E$15000) &gt;= $R8591))
  /
  SUMPRODUCT((DATEVALUE($D$2:$D$15000) &lt;= $R8591) *
            (DATEVALUE($E$2:$E$15000) &gt;= $R8591)),
  ""
)</f>
        <v/>
      </c>
    </row>
    <row r="8592" spans="18:19" x14ac:dyDescent="0.2">
      <c r="R8592" s="3">
        <f t="shared" si="302"/>
        <v>48614</v>
      </c>
      <c r="S8592" t="str" cm="1">
        <f t="array" ref="S8592">IFERROR(
  SUMPRODUCT($H$2:$H$15000 *
            (DATEVALUE($D$2:$D$15000) &lt;= $R8592) *
            (DATEVALUE($E$2:$E$15000) &gt;= $R8592))
  /
  SUMPRODUCT((DATEVALUE($D$2:$D$15000) &lt;= $R8592) *
            (DATEVALUE($E$2:$E$15000) &gt;= $R8592)),
  ""
)</f>
        <v/>
      </c>
    </row>
    <row r="8593" spans="18:19" x14ac:dyDescent="0.2">
      <c r="R8593" s="3">
        <f t="shared" si="302"/>
        <v>48615</v>
      </c>
      <c r="S8593" t="str" cm="1">
        <f t="array" ref="S8593">IFERROR(
  SUMPRODUCT($H$2:$H$15000 *
            (DATEVALUE($D$2:$D$15000) &lt;= $R8593) *
            (DATEVALUE($E$2:$E$15000) &gt;= $R8593))
  /
  SUMPRODUCT((DATEVALUE($D$2:$D$15000) &lt;= $R8593) *
            (DATEVALUE($E$2:$E$15000) &gt;= $R8593)),
  ""
)</f>
        <v/>
      </c>
    </row>
    <row r="8594" spans="18:19" x14ac:dyDescent="0.2">
      <c r="R8594" s="3">
        <f t="shared" si="302"/>
        <v>48616</v>
      </c>
      <c r="S8594" t="str" cm="1">
        <f t="array" ref="S8594">IFERROR(
  SUMPRODUCT($H$2:$H$15000 *
            (DATEVALUE($D$2:$D$15000) &lt;= $R8594) *
            (DATEVALUE($E$2:$E$15000) &gt;= $R8594))
  /
  SUMPRODUCT((DATEVALUE($D$2:$D$15000) &lt;= $R8594) *
            (DATEVALUE($E$2:$E$15000) &gt;= $R8594)),
  ""
)</f>
        <v/>
      </c>
    </row>
    <row r="8595" spans="18:19" x14ac:dyDescent="0.2">
      <c r="R8595" s="3">
        <f t="shared" si="302"/>
        <v>48617</v>
      </c>
      <c r="S8595" t="str" cm="1">
        <f t="array" ref="S8595">IFERROR(
  SUMPRODUCT($H$2:$H$15000 *
            (DATEVALUE($D$2:$D$15000) &lt;= $R8595) *
            (DATEVALUE($E$2:$E$15000) &gt;= $R8595))
  /
  SUMPRODUCT((DATEVALUE($D$2:$D$15000) &lt;= $R8595) *
            (DATEVALUE($E$2:$E$15000) &gt;= $R8595)),
  ""
)</f>
        <v/>
      </c>
    </row>
    <row r="8596" spans="18:19" x14ac:dyDescent="0.2">
      <c r="R8596" s="3">
        <f t="shared" si="302"/>
        <v>48618</v>
      </c>
      <c r="S8596" t="str" cm="1">
        <f t="array" ref="S8596">IFERROR(
  SUMPRODUCT($H$2:$H$15000 *
            (DATEVALUE($D$2:$D$15000) &lt;= $R8596) *
            (DATEVALUE($E$2:$E$15000) &gt;= $R8596))
  /
  SUMPRODUCT((DATEVALUE($D$2:$D$15000) &lt;= $R8596) *
            (DATEVALUE($E$2:$E$15000) &gt;= $R8596)),
  ""
)</f>
        <v/>
      </c>
    </row>
    <row r="8597" spans="18:19" x14ac:dyDescent="0.2">
      <c r="R8597" s="3">
        <f t="shared" si="302"/>
        <v>48619</v>
      </c>
      <c r="S8597" t="str" cm="1">
        <f t="array" ref="S8597">IFERROR(
  SUMPRODUCT($H$2:$H$15000 *
            (DATEVALUE($D$2:$D$15000) &lt;= $R8597) *
            (DATEVALUE($E$2:$E$15000) &gt;= $R8597))
  /
  SUMPRODUCT((DATEVALUE($D$2:$D$15000) &lt;= $R8597) *
            (DATEVALUE($E$2:$E$15000) &gt;= $R8597)),
  ""
)</f>
        <v/>
      </c>
    </row>
    <row r="8598" spans="18:19" x14ac:dyDescent="0.2">
      <c r="R8598" s="3">
        <f t="shared" si="302"/>
        <v>48620</v>
      </c>
      <c r="S8598" t="str" cm="1">
        <f t="array" ref="S8598">IFERROR(
  SUMPRODUCT($H$2:$H$15000 *
            (DATEVALUE($D$2:$D$15000) &lt;= $R8598) *
            (DATEVALUE($E$2:$E$15000) &gt;= $R8598))
  /
  SUMPRODUCT((DATEVALUE($D$2:$D$15000) &lt;= $R8598) *
            (DATEVALUE($E$2:$E$15000) &gt;= $R8598)),
  ""
)</f>
        <v/>
      </c>
    </row>
    <row r="8599" spans="18:19" x14ac:dyDescent="0.2">
      <c r="R8599" s="3">
        <f t="shared" si="302"/>
        <v>48621</v>
      </c>
      <c r="S8599" t="str" cm="1">
        <f t="array" ref="S8599">IFERROR(
  SUMPRODUCT($H$2:$H$15000 *
            (DATEVALUE($D$2:$D$15000) &lt;= $R8599) *
            (DATEVALUE($E$2:$E$15000) &gt;= $R8599))
  /
  SUMPRODUCT((DATEVALUE($D$2:$D$15000) &lt;= $R8599) *
            (DATEVALUE($E$2:$E$15000) &gt;= $R8599)),
  ""
)</f>
        <v/>
      </c>
    </row>
    <row r="8600" spans="18:19" x14ac:dyDescent="0.2">
      <c r="R8600" s="3">
        <f t="shared" si="302"/>
        <v>48622</v>
      </c>
      <c r="S8600" t="str" cm="1">
        <f t="array" ref="S8600">IFERROR(
  SUMPRODUCT($H$2:$H$15000 *
            (DATEVALUE($D$2:$D$15000) &lt;= $R8600) *
            (DATEVALUE($E$2:$E$15000) &gt;= $R8600))
  /
  SUMPRODUCT((DATEVALUE($D$2:$D$15000) &lt;= $R8600) *
            (DATEVALUE($E$2:$E$15000) &gt;= $R8600)),
  ""
)</f>
        <v/>
      </c>
    </row>
    <row r="8601" spans="18:19" x14ac:dyDescent="0.2">
      <c r="R8601" s="3">
        <f t="shared" si="302"/>
        <v>48623</v>
      </c>
      <c r="S8601" t="str" cm="1">
        <f t="array" ref="S8601">IFERROR(
  SUMPRODUCT($H$2:$H$15000 *
            (DATEVALUE($D$2:$D$15000) &lt;= $R8601) *
            (DATEVALUE($E$2:$E$15000) &gt;= $R8601))
  /
  SUMPRODUCT((DATEVALUE($D$2:$D$15000) &lt;= $R8601) *
            (DATEVALUE($E$2:$E$15000) &gt;= $R8601)),
  ""
)</f>
        <v/>
      </c>
    </row>
    <row r="8602" spans="18:19" x14ac:dyDescent="0.2">
      <c r="R8602" s="3">
        <f t="shared" si="302"/>
        <v>48624</v>
      </c>
      <c r="S8602" t="str" cm="1">
        <f t="array" ref="S8602">IFERROR(
  SUMPRODUCT($H$2:$H$15000 *
            (DATEVALUE($D$2:$D$15000) &lt;= $R8602) *
            (DATEVALUE($E$2:$E$15000) &gt;= $R8602))
  /
  SUMPRODUCT((DATEVALUE($D$2:$D$15000) &lt;= $R8602) *
            (DATEVALUE($E$2:$E$15000) &gt;= $R8602)),
  ""
)</f>
        <v/>
      </c>
    </row>
    <row r="8603" spans="18:19" x14ac:dyDescent="0.2">
      <c r="R8603" s="3">
        <f t="shared" si="302"/>
        <v>48625</v>
      </c>
      <c r="S8603" t="str" cm="1">
        <f t="array" ref="S8603">IFERROR(
  SUMPRODUCT($H$2:$H$15000 *
            (DATEVALUE($D$2:$D$15000) &lt;= $R8603) *
            (DATEVALUE($E$2:$E$15000) &gt;= $R8603))
  /
  SUMPRODUCT((DATEVALUE($D$2:$D$15000) &lt;= $R8603) *
            (DATEVALUE($E$2:$E$15000) &gt;= $R8603)),
  ""
)</f>
        <v/>
      </c>
    </row>
    <row r="8604" spans="18:19" x14ac:dyDescent="0.2">
      <c r="R8604" s="3">
        <f t="shared" si="302"/>
        <v>48626</v>
      </c>
      <c r="S8604" t="str" cm="1">
        <f t="array" ref="S8604">IFERROR(
  SUMPRODUCT($H$2:$H$15000 *
            (DATEVALUE($D$2:$D$15000) &lt;= $R8604) *
            (DATEVALUE($E$2:$E$15000) &gt;= $R8604))
  /
  SUMPRODUCT((DATEVALUE($D$2:$D$15000) &lt;= $R8604) *
            (DATEVALUE($E$2:$E$15000) &gt;= $R8604)),
  ""
)</f>
        <v/>
      </c>
    </row>
    <row r="8605" spans="18:19" x14ac:dyDescent="0.2">
      <c r="R8605" s="3">
        <f t="shared" si="302"/>
        <v>48627</v>
      </c>
      <c r="S8605" t="str" cm="1">
        <f t="array" ref="S8605">IFERROR(
  SUMPRODUCT($H$2:$H$15000 *
            (DATEVALUE($D$2:$D$15000) &lt;= $R8605) *
            (DATEVALUE($E$2:$E$15000) &gt;= $R8605))
  /
  SUMPRODUCT((DATEVALUE($D$2:$D$15000) &lt;= $R8605) *
            (DATEVALUE($E$2:$E$15000) &gt;= $R8605)),
  ""
)</f>
        <v/>
      </c>
    </row>
    <row r="8606" spans="18:19" x14ac:dyDescent="0.2">
      <c r="R8606" s="3">
        <f t="shared" si="302"/>
        <v>48628</v>
      </c>
      <c r="S8606" t="str" cm="1">
        <f t="array" ref="S8606">IFERROR(
  SUMPRODUCT($H$2:$H$15000 *
            (DATEVALUE($D$2:$D$15000) &lt;= $R8606) *
            (DATEVALUE($E$2:$E$15000) &gt;= $R8606))
  /
  SUMPRODUCT((DATEVALUE($D$2:$D$15000) &lt;= $R8606) *
            (DATEVALUE($E$2:$E$15000) &gt;= $R8606)),
  ""
)</f>
        <v/>
      </c>
    </row>
    <row r="8607" spans="18:19" x14ac:dyDescent="0.2">
      <c r="R8607" s="3">
        <f t="shared" si="302"/>
        <v>48629</v>
      </c>
      <c r="S8607" t="str" cm="1">
        <f t="array" ref="S8607">IFERROR(
  SUMPRODUCT($H$2:$H$15000 *
            (DATEVALUE($D$2:$D$15000) &lt;= $R8607) *
            (DATEVALUE($E$2:$E$15000) &gt;= $R8607))
  /
  SUMPRODUCT((DATEVALUE($D$2:$D$15000) &lt;= $R8607) *
            (DATEVALUE($E$2:$E$15000) &gt;= $R8607)),
  ""
)</f>
        <v/>
      </c>
    </row>
    <row r="8608" spans="18:19" x14ac:dyDescent="0.2">
      <c r="R8608" s="3">
        <f t="shared" si="302"/>
        <v>48630</v>
      </c>
      <c r="S8608" t="str" cm="1">
        <f t="array" ref="S8608">IFERROR(
  SUMPRODUCT($H$2:$H$15000 *
            (DATEVALUE($D$2:$D$15000) &lt;= $R8608) *
            (DATEVALUE($E$2:$E$15000) &gt;= $R8608))
  /
  SUMPRODUCT((DATEVALUE($D$2:$D$15000) &lt;= $R8608) *
            (DATEVALUE($E$2:$E$15000) &gt;= $R8608)),
  ""
)</f>
        <v/>
      </c>
    </row>
    <row r="8609" spans="18:19" x14ac:dyDescent="0.2">
      <c r="R8609" s="3">
        <f t="shared" si="302"/>
        <v>48631</v>
      </c>
      <c r="S8609" t="str" cm="1">
        <f t="array" ref="S8609">IFERROR(
  SUMPRODUCT($H$2:$H$15000 *
            (DATEVALUE($D$2:$D$15000) &lt;= $R8609) *
            (DATEVALUE($E$2:$E$15000) &gt;= $R8609))
  /
  SUMPRODUCT((DATEVALUE($D$2:$D$15000) &lt;= $R8609) *
            (DATEVALUE($E$2:$E$15000) &gt;= $R8609)),
  ""
)</f>
        <v/>
      </c>
    </row>
    <row r="8610" spans="18:19" x14ac:dyDescent="0.2">
      <c r="R8610" s="3">
        <f t="shared" si="302"/>
        <v>48632</v>
      </c>
      <c r="S8610" t="str" cm="1">
        <f t="array" ref="S8610">IFERROR(
  SUMPRODUCT($H$2:$H$15000 *
            (DATEVALUE($D$2:$D$15000) &lt;= $R8610) *
            (DATEVALUE($E$2:$E$15000) &gt;= $R8610))
  /
  SUMPRODUCT((DATEVALUE($D$2:$D$15000) &lt;= $R8610) *
            (DATEVALUE($E$2:$E$15000) &gt;= $R8610)),
  ""
)</f>
        <v/>
      </c>
    </row>
    <row r="8611" spans="18:19" x14ac:dyDescent="0.2">
      <c r="R8611" s="3">
        <f t="shared" si="302"/>
        <v>48633</v>
      </c>
      <c r="S8611" t="str" cm="1">
        <f t="array" ref="S8611">IFERROR(
  SUMPRODUCT($H$2:$H$15000 *
            (DATEVALUE($D$2:$D$15000) &lt;= $R8611) *
            (DATEVALUE($E$2:$E$15000) &gt;= $R8611))
  /
  SUMPRODUCT((DATEVALUE($D$2:$D$15000) &lt;= $R8611) *
            (DATEVALUE($E$2:$E$15000) &gt;= $R8611)),
  ""
)</f>
        <v/>
      </c>
    </row>
    <row r="8612" spans="18:19" x14ac:dyDescent="0.2">
      <c r="R8612" s="3">
        <f t="shared" si="302"/>
        <v>48634</v>
      </c>
      <c r="S8612" t="str" cm="1">
        <f t="array" ref="S8612">IFERROR(
  SUMPRODUCT($H$2:$H$15000 *
            (DATEVALUE($D$2:$D$15000) &lt;= $R8612) *
            (DATEVALUE($E$2:$E$15000) &gt;= $R8612))
  /
  SUMPRODUCT((DATEVALUE($D$2:$D$15000) &lt;= $R8612) *
            (DATEVALUE($E$2:$E$15000) &gt;= $R8612)),
  ""
)</f>
        <v/>
      </c>
    </row>
    <row r="8613" spans="18:19" x14ac:dyDescent="0.2">
      <c r="R8613" s="3">
        <f t="shared" si="302"/>
        <v>48635</v>
      </c>
      <c r="S8613" t="str" cm="1">
        <f t="array" ref="S8613">IFERROR(
  SUMPRODUCT($H$2:$H$15000 *
            (DATEVALUE($D$2:$D$15000) &lt;= $R8613) *
            (DATEVALUE($E$2:$E$15000) &gt;= $R8613))
  /
  SUMPRODUCT((DATEVALUE($D$2:$D$15000) &lt;= $R8613) *
            (DATEVALUE($E$2:$E$15000) &gt;= $R8613)),
  ""
)</f>
        <v/>
      </c>
    </row>
    <row r="8614" spans="18:19" x14ac:dyDescent="0.2">
      <c r="R8614" s="3">
        <f t="shared" si="302"/>
        <v>48636</v>
      </c>
      <c r="S8614" t="str" cm="1">
        <f t="array" ref="S8614">IFERROR(
  SUMPRODUCT($H$2:$H$15000 *
            (DATEVALUE($D$2:$D$15000) &lt;= $R8614) *
            (DATEVALUE($E$2:$E$15000) &gt;= $R8614))
  /
  SUMPRODUCT((DATEVALUE($D$2:$D$15000) &lt;= $R8614) *
            (DATEVALUE($E$2:$E$15000) &gt;= $R8614)),
  ""
)</f>
        <v/>
      </c>
    </row>
    <row r="8615" spans="18:19" x14ac:dyDescent="0.2">
      <c r="R8615" s="3">
        <f t="shared" si="302"/>
        <v>48637</v>
      </c>
      <c r="S8615" t="str" cm="1">
        <f t="array" ref="S8615">IFERROR(
  SUMPRODUCT($H$2:$H$15000 *
            (DATEVALUE($D$2:$D$15000) &lt;= $R8615) *
            (DATEVALUE($E$2:$E$15000) &gt;= $R8615))
  /
  SUMPRODUCT((DATEVALUE($D$2:$D$15000) &lt;= $R8615) *
            (DATEVALUE($E$2:$E$15000) &gt;= $R8615)),
  ""
)</f>
        <v/>
      </c>
    </row>
    <row r="8616" spans="18:19" x14ac:dyDescent="0.2">
      <c r="R8616" s="3">
        <f t="shared" si="302"/>
        <v>48638</v>
      </c>
      <c r="S8616" t="str" cm="1">
        <f t="array" ref="S8616">IFERROR(
  SUMPRODUCT($H$2:$H$15000 *
            (DATEVALUE($D$2:$D$15000) &lt;= $R8616) *
            (DATEVALUE($E$2:$E$15000) &gt;= $R8616))
  /
  SUMPRODUCT((DATEVALUE($D$2:$D$15000) &lt;= $R8616) *
            (DATEVALUE($E$2:$E$15000) &gt;= $R8616)),
  ""
)</f>
        <v/>
      </c>
    </row>
    <row r="8617" spans="18:19" x14ac:dyDescent="0.2">
      <c r="R8617" s="3">
        <f t="shared" si="302"/>
        <v>48639</v>
      </c>
      <c r="S8617" t="str" cm="1">
        <f t="array" ref="S8617">IFERROR(
  SUMPRODUCT($H$2:$H$15000 *
            (DATEVALUE($D$2:$D$15000) &lt;= $R8617) *
            (DATEVALUE($E$2:$E$15000) &gt;= $R8617))
  /
  SUMPRODUCT((DATEVALUE($D$2:$D$15000) &lt;= $R8617) *
            (DATEVALUE($E$2:$E$15000) &gt;= $R8617)),
  ""
)</f>
        <v/>
      </c>
    </row>
    <row r="8618" spans="18:19" x14ac:dyDescent="0.2">
      <c r="R8618" s="3">
        <f t="shared" si="302"/>
        <v>48640</v>
      </c>
      <c r="S8618" t="str" cm="1">
        <f t="array" ref="S8618">IFERROR(
  SUMPRODUCT($H$2:$H$15000 *
            (DATEVALUE($D$2:$D$15000) &lt;= $R8618) *
            (DATEVALUE($E$2:$E$15000) &gt;= $R8618))
  /
  SUMPRODUCT((DATEVALUE($D$2:$D$15000) &lt;= $R8618) *
            (DATEVALUE($E$2:$E$15000) &gt;= $R8618)),
  ""
)</f>
        <v/>
      </c>
    </row>
    <row r="8619" spans="18:19" x14ac:dyDescent="0.2">
      <c r="R8619" s="3">
        <f t="shared" si="302"/>
        <v>48641</v>
      </c>
      <c r="S8619" t="str" cm="1">
        <f t="array" ref="S8619">IFERROR(
  SUMPRODUCT($H$2:$H$15000 *
            (DATEVALUE($D$2:$D$15000) &lt;= $R8619) *
            (DATEVALUE($E$2:$E$15000) &gt;= $R8619))
  /
  SUMPRODUCT((DATEVALUE($D$2:$D$15000) &lt;= $R8619) *
            (DATEVALUE($E$2:$E$15000) &gt;= $R8619)),
  ""
)</f>
        <v/>
      </c>
    </row>
    <row r="8620" spans="18:19" x14ac:dyDescent="0.2">
      <c r="R8620" s="3">
        <f t="shared" si="302"/>
        <v>48642</v>
      </c>
      <c r="S8620" t="str" cm="1">
        <f t="array" ref="S8620">IFERROR(
  SUMPRODUCT($H$2:$H$15000 *
            (DATEVALUE($D$2:$D$15000) &lt;= $R8620) *
            (DATEVALUE($E$2:$E$15000) &gt;= $R8620))
  /
  SUMPRODUCT((DATEVALUE($D$2:$D$15000) &lt;= $R8620) *
            (DATEVALUE($E$2:$E$15000) &gt;= $R8620)),
  ""
)</f>
        <v/>
      </c>
    </row>
    <row r="8621" spans="18:19" x14ac:dyDescent="0.2">
      <c r="R8621" s="3">
        <f t="shared" si="302"/>
        <v>48643</v>
      </c>
      <c r="S8621" t="str" cm="1">
        <f t="array" ref="S8621">IFERROR(
  SUMPRODUCT($H$2:$H$15000 *
            (DATEVALUE($D$2:$D$15000) &lt;= $R8621) *
            (DATEVALUE($E$2:$E$15000) &gt;= $R8621))
  /
  SUMPRODUCT((DATEVALUE($D$2:$D$15000) &lt;= $R8621) *
            (DATEVALUE($E$2:$E$15000) &gt;= $R8621)),
  ""
)</f>
        <v/>
      </c>
    </row>
    <row r="8622" spans="18:19" x14ac:dyDescent="0.2">
      <c r="R8622" s="3">
        <f t="shared" si="302"/>
        <v>48644</v>
      </c>
      <c r="S8622" t="str" cm="1">
        <f t="array" ref="S8622">IFERROR(
  SUMPRODUCT($H$2:$H$15000 *
            (DATEVALUE($D$2:$D$15000) &lt;= $R8622) *
            (DATEVALUE($E$2:$E$15000) &gt;= $R8622))
  /
  SUMPRODUCT((DATEVALUE($D$2:$D$15000) &lt;= $R8622) *
            (DATEVALUE($E$2:$E$15000) &gt;= $R8622)),
  ""
)</f>
        <v/>
      </c>
    </row>
    <row r="8623" spans="18:19" x14ac:dyDescent="0.2">
      <c r="R8623" s="3">
        <f t="shared" si="302"/>
        <v>48645</v>
      </c>
      <c r="S8623" t="str" cm="1">
        <f t="array" ref="S8623">IFERROR(
  SUMPRODUCT($H$2:$H$15000 *
            (DATEVALUE($D$2:$D$15000) &lt;= $R8623) *
            (DATEVALUE($E$2:$E$15000) &gt;= $R8623))
  /
  SUMPRODUCT((DATEVALUE($D$2:$D$15000) &lt;= $R8623) *
            (DATEVALUE($E$2:$E$15000) &gt;= $R8623)),
  ""
)</f>
        <v/>
      </c>
    </row>
    <row r="8624" spans="18:19" x14ac:dyDescent="0.2">
      <c r="R8624" s="3">
        <f t="shared" si="302"/>
        <v>48646</v>
      </c>
      <c r="S8624" t="str" cm="1">
        <f t="array" ref="S8624">IFERROR(
  SUMPRODUCT($H$2:$H$15000 *
            (DATEVALUE($D$2:$D$15000) &lt;= $R8624) *
            (DATEVALUE($E$2:$E$15000) &gt;= $R8624))
  /
  SUMPRODUCT((DATEVALUE($D$2:$D$15000) &lt;= $R8624) *
            (DATEVALUE($E$2:$E$15000) &gt;= $R8624)),
  ""
)</f>
        <v/>
      </c>
    </row>
    <row r="8625" spans="18:19" x14ac:dyDescent="0.2">
      <c r="R8625" s="3">
        <f t="shared" si="302"/>
        <v>48647</v>
      </c>
      <c r="S8625" t="str" cm="1">
        <f t="array" ref="S8625">IFERROR(
  SUMPRODUCT($H$2:$H$15000 *
            (DATEVALUE($D$2:$D$15000) &lt;= $R8625) *
            (DATEVALUE($E$2:$E$15000) &gt;= $R8625))
  /
  SUMPRODUCT((DATEVALUE($D$2:$D$15000) &lt;= $R8625) *
            (DATEVALUE($E$2:$E$15000) &gt;= $R8625)),
  ""
)</f>
        <v/>
      </c>
    </row>
    <row r="8626" spans="18:19" x14ac:dyDescent="0.2">
      <c r="R8626" s="3">
        <f t="shared" si="302"/>
        <v>48648</v>
      </c>
      <c r="S8626" t="str" cm="1">
        <f t="array" ref="S8626">IFERROR(
  SUMPRODUCT($H$2:$H$15000 *
            (DATEVALUE($D$2:$D$15000) &lt;= $R8626) *
            (DATEVALUE($E$2:$E$15000) &gt;= $R8626))
  /
  SUMPRODUCT((DATEVALUE($D$2:$D$15000) &lt;= $R8626) *
            (DATEVALUE($E$2:$E$15000) &gt;= $R8626)),
  ""
)</f>
        <v/>
      </c>
    </row>
    <row r="8627" spans="18:19" x14ac:dyDescent="0.2">
      <c r="R8627" s="3">
        <f t="shared" si="302"/>
        <v>48649</v>
      </c>
      <c r="S8627" t="str" cm="1">
        <f t="array" ref="S8627">IFERROR(
  SUMPRODUCT($H$2:$H$15000 *
            (DATEVALUE($D$2:$D$15000) &lt;= $R8627) *
            (DATEVALUE($E$2:$E$15000) &gt;= $R8627))
  /
  SUMPRODUCT((DATEVALUE($D$2:$D$15000) &lt;= $R8627) *
            (DATEVALUE($E$2:$E$15000) &gt;= $R8627)),
  ""
)</f>
        <v/>
      </c>
    </row>
    <row r="8628" spans="18:19" x14ac:dyDescent="0.2">
      <c r="R8628" s="3">
        <f t="shared" si="302"/>
        <v>48650</v>
      </c>
      <c r="S8628" t="str" cm="1">
        <f t="array" ref="S8628">IFERROR(
  SUMPRODUCT($H$2:$H$15000 *
            (DATEVALUE($D$2:$D$15000) &lt;= $R8628) *
            (DATEVALUE($E$2:$E$15000) &gt;= $R8628))
  /
  SUMPRODUCT((DATEVALUE($D$2:$D$15000) &lt;= $R8628) *
            (DATEVALUE($E$2:$E$15000) &gt;= $R8628)),
  ""
)</f>
        <v/>
      </c>
    </row>
    <row r="8629" spans="18:19" x14ac:dyDescent="0.2">
      <c r="R8629" s="3">
        <f t="shared" si="302"/>
        <v>48651</v>
      </c>
      <c r="S8629" t="str" cm="1">
        <f t="array" ref="S8629">IFERROR(
  SUMPRODUCT($H$2:$H$15000 *
            (DATEVALUE($D$2:$D$15000) &lt;= $R8629) *
            (DATEVALUE($E$2:$E$15000) &gt;= $R8629))
  /
  SUMPRODUCT((DATEVALUE($D$2:$D$15000) &lt;= $R8629) *
            (DATEVALUE($E$2:$E$15000) &gt;= $R8629)),
  ""
)</f>
        <v/>
      </c>
    </row>
    <row r="8630" spans="18:19" x14ac:dyDescent="0.2">
      <c r="R8630" s="3">
        <f t="shared" si="302"/>
        <v>48652</v>
      </c>
      <c r="S8630" t="str" cm="1">
        <f t="array" ref="S8630">IFERROR(
  SUMPRODUCT($H$2:$H$15000 *
            (DATEVALUE($D$2:$D$15000) &lt;= $R8630) *
            (DATEVALUE($E$2:$E$15000) &gt;= $R8630))
  /
  SUMPRODUCT((DATEVALUE($D$2:$D$15000) &lt;= $R8630) *
            (DATEVALUE($E$2:$E$15000) &gt;= $R8630)),
  ""
)</f>
        <v/>
      </c>
    </row>
    <row r="8631" spans="18:19" x14ac:dyDescent="0.2">
      <c r="R8631" s="3">
        <f t="shared" si="302"/>
        <v>48653</v>
      </c>
      <c r="S8631" t="str" cm="1">
        <f t="array" ref="S8631">IFERROR(
  SUMPRODUCT($H$2:$H$15000 *
            (DATEVALUE($D$2:$D$15000) &lt;= $R8631) *
            (DATEVALUE($E$2:$E$15000) &gt;= $R8631))
  /
  SUMPRODUCT((DATEVALUE($D$2:$D$15000) &lt;= $R8631) *
            (DATEVALUE($E$2:$E$15000) &gt;= $R8631)),
  ""
)</f>
        <v/>
      </c>
    </row>
    <row r="8632" spans="18:19" x14ac:dyDescent="0.2">
      <c r="R8632" s="3">
        <f t="shared" si="302"/>
        <v>48654</v>
      </c>
      <c r="S8632" t="str" cm="1">
        <f t="array" ref="S8632">IFERROR(
  SUMPRODUCT($H$2:$H$15000 *
            (DATEVALUE($D$2:$D$15000) &lt;= $R8632) *
            (DATEVALUE($E$2:$E$15000) &gt;= $R8632))
  /
  SUMPRODUCT((DATEVALUE($D$2:$D$15000) &lt;= $R8632) *
            (DATEVALUE($E$2:$E$15000) &gt;= $R8632)),
  ""
)</f>
        <v/>
      </c>
    </row>
    <row r="8633" spans="18:19" x14ac:dyDescent="0.2">
      <c r="R8633" s="3">
        <f t="shared" si="302"/>
        <v>48655</v>
      </c>
      <c r="S8633" t="str" cm="1">
        <f t="array" ref="S8633">IFERROR(
  SUMPRODUCT($H$2:$H$15000 *
            (DATEVALUE($D$2:$D$15000) &lt;= $R8633) *
            (DATEVALUE($E$2:$E$15000) &gt;= $R8633))
  /
  SUMPRODUCT((DATEVALUE($D$2:$D$15000) &lt;= $R8633) *
            (DATEVALUE($E$2:$E$15000) &gt;= $R8633)),
  ""
)</f>
        <v/>
      </c>
    </row>
    <row r="8634" spans="18:19" x14ac:dyDescent="0.2">
      <c r="R8634" s="3">
        <f t="shared" si="302"/>
        <v>48656</v>
      </c>
      <c r="S8634" t="str" cm="1">
        <f t="array" ref="S8634">IFERROR(
  SUMPRODUCT($H$2:$H$15000 *
            (DATEVALUE($D$2:$D$15000) &lt;= $R8634) *
            (DATEVALUE($E$2:$E$15000) &gt;= $R8634))
  /
  SUMPRODUCT((DATEVALUE($D$2:$D$15000) &lt;= $R8634) *
            (DATEVALUE($E$2:$E$15000) &gt;= $R8634)),
  ""
)</f>
        <v/>
      </c>
    </row>
    <row r="8635" spans="18:19" x14ac:dyDescent="0.2">
      <c r="R8635" s="3">
        <f t="shared" si="302"/>
        <v>48657</v>
      </c>
      <c r="S8635" t="str" cm="1">
        <f t="array" ref="S8635">IFERROR(
  SUMPRODUCT($H$2:$H$15000 *
            (DATEVALUE($D$2:$D$15000) &lt;= $R8635) *
            (DATEVALUE($E$2:$E$15000) &gt;= $R8635))
  /
  SUMPRODUCT((DATEVALUE($D$2:$D$15000) &lt;= $R8635) *
            (DATEVALUE($E$2:$E$15000) &gt;= $R8635)),
  ""
)</f>
        <v/>
      </c>
    </row>
    <row r="8636" spans="18:19" x14ac:dyDescent="0.2">
      <c r="R8636" s="3">
        <f t="shared" si="302"/>
        <v>48658</v>
      </c>
      <c r="S8636" t="str" cm="1">
        <f t="array" ref="S8636">IFERROR(
  SUMPRODUCT($H$2:$H$15000 *
            (DATEVALUE($D$2:$D$15000) &lt;= $R8636) *
            (DATEVALUE($E$2:$E$15000) &gt;= $R8636))
  /
  SUMPRODUCT((DATEVALUE($D$2:$D$15000) &lt;= $R8636) *
            (DATEVALUE($E$2:$E$15000) &gt;= $R8636)),
  ""
)</f>
        <v/>
      </c>
    </row>
    <row r="8637" spans="18:19" x14ac:dyDescent="0.2">
      <c r="R8637" s="3">
        <f t="shared" si="302"/>
        <v>48659</v>
      </c>
      <c r="S8637" t="str" cm="1">
        <f t="array" ref="S8637">IFERROR(
  SUMPRODUCT($H$2:$H$15000 *
            (DATEVALUE($D$2:$D$15000) &lt;= $R8637) *
            (DATEVALUE($E$2:$E$15000) &gt;= $R8637))
  /
  SUMPRODUCT((DATEVALUE($D$2:$D$15000) &lt;= $R8637) *
            (DATEVALUE($E$2:$E$15000) &gt;= $R8637)),
  ""
)</f>
        <v/>
      </c>
    </row>
    <row r="8638" spans="18:19" x14ac:dyDescent="0.2">
      <c r="R8638" s="3">
        <f t="shared" si="302"/>
        <v>48660</v>
      </c>
      <c r="S8638" t="str" cm="1">
        <f t="array" ref="S8638">IFERROR(
  SUMPRODUCT($H$2:$H$15000 *
            (DATEVALUE($D$2:$D$15000) &lt;= $R8638) *
            (DATEVALUE($E$2:$E$15000) &gt;= $R8638))
  /
  SUMPRODUCT((DATEVALUE($D$2:$D$15000) &lt;= $R8638) *
            (DATEVALUE($E$2:$E$15000) &gt;= $R8638)),
  ""
)</f>
        <v/>
      </c>
    </row>
    <row r="8639" spans="18:19" x14ac:dyDescent="0.2">
      <c r="R8639" s="3">
        <f t="shared" si="302"/>
        <v>48661</v>
      </c>
      <c r="S8639" t="str" cm="1">
        <f t="array" ref="S8639">IFERROR(
  SUMPRODUCT($H$2:$H$15000 *
            (DATEVALUE($D$2:$D$15000) &lt;= $R8639) *
            (DATEVALUE($E$2:$E$15000) &gt;= $R8639))
  /
  SUMPRODUCT((DATEVALUE($D$2:$D$15000) &lt;= $R8639) *
            (DATEVALUE($E$2:$E$15000) &gt;= $R8639)),
  ""
)</f>
        <v/>
      </c>
    </row>
    <row r="8640" spans="18:19" x14ac:dyDescent="0.2">
      <c r="R8640" s="3">
        <f t="shared" si="302"/>
        <v>48662</v>
      </c>
      <c r="S8640" t="str" cm="1">
        <f t="array" ref="S8640">IFERROR(
  SUMPRODUCT($H$2:$H$15000 *
            (DATEVALUE($D$2:$D$15000) &lt;= $R8640) *
            (DATEVALUE($E$2:$E$15000) &gt;= $R8640))
  /
  SUMPRODUCT((DATEVALUE($D$2:$D$15000) &lt;= $R8640) *
            (DATEVALUE($E$2:$E$15000) &gt;= $R8640)),
  ""
)</f>
        <v/>
      </c>
    </row>
    <row r="8641" spans="18:19" x14ac:dyDescent="0.2">
      <c r="R8641" s="3">
        <f t="shared" si="302"/>
        <v>48663</v>
      </c>
      <c r="S8641" t="str" cm="1">
        <f t="array" ref="S8641">IFERROR(
  SUMPRODUCT($H$2:$H$15000 *
            (DATEVALUE($D$2:$D$15000) &lt;= $R8641) *
            (DATEVALUE($E$2:$E$15000) &gt;= $R8641))
  /
  SUMPRODUCT((DATEVALUE($D$2:$D$15000) &lt;= $R8641) *
            (DATEVALUE($E$2:$E$15000) &gt;= $R8641)),
  ""
)</f>
        <v/>
      </c>
    </row>
    <row r="8642" spans="18:19" x14ac:dyDescent="0.2">
      <c r="R8642" s="3">
        <f t="shared" si="302"/>
        <v>48664</v>
      </c>
      <c r="S8642" t="str" cm="1">
        <f t="array" ref="S8642">IFERROR(
  SUMPRODUCT($H$2:$H$15000 *
            (DATEVALUE($D$2:$D$15000) &lt;= $R8642) *
            (DATEVALUE($E$2:$E$15000) &gt;= $R8642))
  /
  SUMPRODUCT((DATEVALUE($D$2:$D$15000) &lt;= $R8642) *
            (DATEVALUE($E$2:$E$15000) &gt;= $R8642)),
  ""
)</f>
        <v/>
      </c>
    </row>
    <row r="8643" spans="18:19" x14ac:dyDescent="0.2">
      <c r="R8643" s="3">
        <f t="shared" si="302"/>
        <v>48665</v>
      </c>
      <c r="S8643" t="str" cm="1">
        <f t="array" ref="S8643">IFERROR(
  SUMPRODUCT($H$2:$H$15000 *
            (DATEVALUE($D$2:$D$15000) &lt;= $R8643) *
            (DATEVALUE($E$2:$E$15000) &gt;= $R8643))
  /
  SUMPRODUCT((DATEVALUE($D$2:$D$15000) &lt;= $R8643) *
            (DATEVALUE($E$2:$E$15000) &gt;= $R8643)),
  ""
)</f>
        <v/>
      </c>
    </row>
    <row r="8644" spans="18:19" x14ac:dyDescent="0.2">
      <c r="R8644" s="3">
        <f t="shared" ref="R8644:R8707" si="303">+R8643+1</f>
        <v>48666</v>
      </c>
      <c r="S8644" t="str" cm="1">
        <f t="array" ref="S8644">IFERROR(
  SUMPRODUCT($H$2:$H$15000 *
            (DATEVALUE($D$2:$D$15000) &lt;= $R8644) *
            (DATEVALUE($E$2:$E$15000) &gt;= $R8644))
  /
  SUMPRODUCT((DATEVALUE($D$2:$D$15000) &lt;= $R8644) *
            (DATEVALUE($E$2:$E$15000) &gt;= $R8644)),
  ""
)</f>
        <v/>
      </c>
    </row>
    <row r="8645" spans="18:19" x14ac:dyDescent="0.2">
      <c r="R8645" s="3">
        <f t="shared" si="303"/>
        <v>48667</v>
      </c>
      <c r="S8645" t="str" cm="1">
        <f t="array" ref="S8645">IFERROR(
  SUMPRODUCT($H$2:$H$15000 *
            (DATEVALUE($D$2:$D$15000) &lt;= $R8645) *
            (DATEVALUE($E$2:$E$15000) &gt;= $R8645))
  /
  SUMPRODUCT((DATEVALUE($D$2:$D$15000) &lt;= $R8645) *
            (DATEVALUE($E$2:$E$15000) &gt;= $R8645)),
  ""
)</f>
        <v/>
      </c>
    </row>
    <row r="8646" spans="18:19" x14ac:dyDescent="0.2">
      <c r="R8646" s="3">
        <f t="shared" si="303"/>
        <v>48668</v>
      </c>
      <c r="S8646" t="str" cm="1">
        <f t="array" ref="S8646">IFERROR(
  SUMPRODUCT($H$2:$H$15000 *
            (DATEVALUE($D$2:$D$15000) &lt;= $R8646) *
            (DATEVALUE($E$2:$E$15000) &gt;= $R8646))
  /
  SUMPRODUCT((DATEVALUE($D$2:$D$15000) &lt;= $R8646) *
            (DATEVALUE($E$2:$E$15000) &gt;= $R8646)),
  ""
)</f>
        <v/>
      </c>
    </row>
    <row r="8647" spans="18:19" x14ac:dyDescent="0.2">
      <c r="R8647" s="3">
        <f t="shared" si="303"/>
        <v>48669</v>
      </c>
      <c r="S8647" t="str" cm="1">
        <f t="array" ref="S8647">IFERROR(
  SUMPRODUCT($H$2:$H$15000 *
            (DATEVALUE($D$2:$D$15000) &lt;= $R8647) *
            (DATEVALUE($E$2:$E$15000) &gt;= $R8647))
  /
  SUMPRODUCT((DATEVALUE($D$2:$D$15000) &lt;= $R8647) *
            (DATEVALUE($E$2:$E$15000) &gt;= $R8647)),
  ""
)</f>
        <v/>
      </c>
    </row>
    <row r="8648" spans="18:19" x14ac:dyDescent="0.2">
      <c r="R8648" s="3">
        <f t="shared" si="303"/>
        <v>48670</v>
      </c>
      <c r="S8648" t="str" cm="1">
        <f t="array" ref="S8648">IFERROR(
  SUMPRODUCT($H$2:$H$15000 *
            (DATEVALUE($D$2:$D$15000) &lt;= $R8648) *
            (DATEVALUE($E$2:$E$15000) &gt;= $R8648))
  /
  SUMPRODUCT((DATEVALUE($D$2:$D$15000) &lt;= $R8648) *
            (DATEVALUE($E$2:$E$15000) &gt;= $R8648)),
  ""
)</f>
        <v/>
      </c>
    </row>
    <row r="8649" spans="18:19" x14ac:dyDescent="0.2">
      <c r="R8649" s="3">
        <f t="shared" si="303"/>
        <v>48671</v>
      </c>
      <c r="S8649" t="str" cm="1">
        <f t="array" ref="S8649">IFERROR(
  SUMPRODUCT($H$2:$H$15000 *
            (DATEVALUE($D$2:$D$15000) &lt;= $R8649) *
            (DATEVALUE($E$2:$E$15000) &gt;= $R8649))
  /
  SUMPRODUCT((DATEVALUE($D$2:$D$15000) &lt;= $R8649) *
            (DATEVALUE($E$2:$E$15000) &gt;= $R8649)),
  ""
)</f>
        <v/>
      </c>
    </row>
    <row r="8650" spans="18:19" x14ac:dyDescent="0.2">
      <c r="R8650" s="3">
        <f t="shared" si="303"/>
        <v>48672</v>
      </c>
      <c r="S8650" t="str" cm="1">
        <f t="array" ref="S8650">IFERROR(
  SUMPRODUCT($H$2:$H$15000 *
            (DATEVALUE($D$2:$D$15000) &lt;= $R8650) *
            (DATEVALUE($E$2:$E$15000) &gt;= $R8650))
  /
  SUMPRODUCT((DATEVALUE($D$2:$D$15000) &lt;= $R8650) *
            (DATEVALUE($E$2:$E$15000) &gt;= $R8650)),
  ""
)</f>
        <v/>
      </c>
    </row>
    <row r="8651" spans="18:19" x14ac:dyDescent="0.2">
      <c r="R8651" s="3">
        <f t="shared" si="303"/>
        <v>48673</v>
      </c>
      <c r="S8651" t="str" cm="1">
        <f t="array" ref="S8651">IFERROR(
  SUMPRODUCT($H$2:$H$15000 *
            (DATEVALUE($D$2:$D$15000) &lt;= $R8651) *
            (DATEVALUE($E$2:$E$15000) &gt;= $R8651))
  /
  SUMPRODUCT((DATEVALUE($D$2:$D$15000) &lt;= $R8651) *
            (DATEVALUE($E$2:$E$15000) &gt;= $R8651)),
  ""
)</f>
        <v/>
      </c>
    </row>
    <row r="8652" spans="18:19" x14ac:dyDescent="0.2">
      <c r="R8652" s="3">
        <f t="shared" si="303"/>
        <v>48674</v>
      </c>
      <c r="S8652" t="str" cm="1">
        <f t="array" ref="S8652">IFERROR(
  SUMPRODUCT($H$2:$H$15000 *
            (DATEVALUE($D$2:$D$15000) &lt;= $R8652) *
            (DATEVALUE($E$2:$E$15000) &gt;= $R8652))
  /
  SUMPRODUCT((DATEVALUE($D$2:$D$15000) &lt;= $R8652) *
            (DATEVALUE($E$2:$E$15000) &gt;= $R8652)),
  ""
)</f>
        <v/>
      </c>
    </row>
    <row r="8653" spans="18:19" x14ac:dyDescent="0.2">
      <c r="R8653" s="3">
        <f t="shared" si="303"/>
        <v>48675</v>
      </c>
      <c r="S8653" t="str" cm="1">
        <f t="array" ref="S8653">IFERROR(
  SUMPRODUCT($H$2:$H$15000 *
            (DATEVALUE($D$2:$D$15000) &lt;= $R8653) *
            (DATEVALUE($E$2:$E$15000) &gt;= $R8653))
  /
  SUMPRODUCT((DATEVALUE($D$2:$D$15000) &lt;= $R8653) *
            (DATEVALUE($E$2:$E$15000) &gt;= $R8653)),
  ""
)</f>
        <v/>
      </c>
    </row>
    <row r="8654" spans="18:19" x14ac:dyDescent="0.2">
      <c r="R8654" s="3">
        <f t="shared" si="303"/>
        <v>48676</v>
      </c>
      <c r="S8654" t="str" cm="1">
        <f t="array" ref="S8654">IFERROR(
  SUMPRODUCT($H$2:$H$15000 *
            (DATEVALUE($D$2:$D$15000) &lt;= $R8654) *
            (DATEVALUE($E$2:$E$15000) &gt;= $R8654))
  /
  SUMPRODUCT((DATEVALUE($D$2:$D$15000) &lt;= $R8654) *
            (DATEVALUE($E$2:$E$15000) &gt;= $R8654)),
  ""
)</f>
        <v/>
      </c>
    </row>
    <row r="8655" spans="18:19" x14ac:dyDescent="0.2">
      <c r="R8655" s="3">
        <f t="shared" si="303"/>
        <v>48677</v>
      </c>
      <c r="S8655" t="str" cm="1">
        <f t="array" ref="S8655">IFERROR(
  SUMPRODUCT($H$2:$H$15000 *
            (DATEVALUE($D$2:$D$15000) &lt;= $R8655) *
            (DATEVALUE($E$2:$E$15000) &gt;= $R8655))
  /
  SUMPRODUCT((DATEVALUE($D$2:$D$15000) &lt;= $R8655) *
            (DATEVALUE($E$2:$E$15000) &gt;= $R8655)),
  ""
)</f>
        <v/>
      </c>
    </row>
    <row r="8656" spans="18:19" x14ac:dyDescent="0.2">
      <c r="R8656" s="3">
        <f t="shared" si="303"/>
        <v>48678</v>
      </c>
      <c r="S8656" t="str" cm="1">
        <f t="array" ref="S8656">IFERROR(
  SUMPRODUCT($H$2:$H$15000 *
            (DATEVALUE($D$2:$D$15000) &lt;= $R8656) *
            (DATEVALUE($E$2:$E$15000) &gt;= $R8656))
  /
  SUMPRODUCT((DATEVALUE($D$2:$D$15000) &lt;= $R8656) *
            (DATEVALUE($E$2:$E$15000) &gt;= $R8656)),
  ""
)</f>
        <v/>
      </c>
    </row>
    <row r="8657" spans="18:19" x14ac:dyDescent="0.2">
      <c r="R8657" s="3">
        <f t="shared" si="303"/>
        <v>48679</v>
      </c>
      <c r="S8657" t="str" cm="1">
        <f t="array" ref="S8657">IFERROR(
  SUMPRODUCT($H$2:$H$15000 *
            (DATEVALUE($D$2:$D$15000) &lt;= $R8657) *
            (DATEVALUE($E$2:$E$15000) &gt;= $R8657))
  /
  SUMPRODUCT((DATEVALUE($D$2:$D$15000) &lt;= $R8657) *
            (DATEVALUE($E$2:$E$15000) &gt;= $R8657)),
  ""
)</f>
        <v/>
      </c>
    </row>
    <row r="8658" spans="18:19" x14ac:dyDescent="0.2">
      <c r="R8658" s="3">
        <f t="shared" si="303"/>
        <v>48680</v>
      </c>
      <c r="S8658" t="str" cm="1">
        <f t="array" ref="S8658">IFERROR(
  SUMPRODUCT($H$2:$H$15000 *
            (DATEVALUE($D$2:$D$15000) &lt;= $R8658) *
            (DATEVALUE($E$2:$E$15000) &gt;= $R8658))
  /
  SUMPRODUCT((DATEVALUE($D$2:$D$15000) &lt;= $R8658) *
            (DATEVALUE($E$2:$E$15000) &gt;= $R8658)),
  ""
)</f>
        <v/>
      </c>
    </row>
    <row r="8659" spans="18:19" x14ac:dyDescent="0.2">
      <c r="R8659" s="3">
        <f t="shared" si="303"/>
        <v>48681</v>
      </c>
      <c r="S8659" t="str" cm="1">
        <f t="array" ref="S8659">IFERROR(
  SUMPRODUCT($H$2:$H$15000 *
            (DATEVALUE($D$2:$D$15000) &lt;= $R8659) *
            (DATEVALUE($E$2:$E$15000) &gt;= $R8659))
  /
  SUMPRODUCT((DATEVALUE($D$2:$D$15000) &lt;= $R8659) *
            (DATEVALUE($E$2:$E$15000) &gt;= $R8659)),
  ""
)</f>
        <v/>
      </c>
    </row>
    <row r="8660" spans="18:19" x14ac:dyDescent="0.2">
      <c r="R8660" s="3">
        <f t="shared" si="303"/>
        <v>48682</v>
      </c>
      <c r="S8660" t="str" cm="1">
        <f t="array" ref="S8660">IFERROR(
  SUMPRODUCT($H$2:$H$15000 *
            (DATEVALUE($D$2:$D$15000) &lt;= $R8660) *
            (DATEVALUE($E$2:$E$15000) &gt;= $R8660))
  /
  SUMPRODUCT((DATEVALUE($D$2:$D$15000) &lt;= $R8660) *
            (DATEVALUE($E$2:$E$15000) &gt;= $R8660)),
  ""
)</f>
        <v/>
      </c>
    </row>
    <row r="8661" spans="18:19" x14ac:dyDescent="0.2">
      <c r="R8661" s="3">
        <f t="shared" si="303"/>
        <v>48683</v>
      </c>
      <c r="S8661" t="str" cm="1">
        <f t="array" ref="S8661">IFERROR(
  SUMPRODUCT($H$2:$H$15000 *
            (DATEVALUE($D$2:$D$15000) &lt;= $R8661) *
            (DATEVALUE($E$2:$E$15000) &gt;= $R8661))
  /
  SUMPRODUCT((DATEVALUE($D$2:$D$15000) &lt;= $R8661) *
            (DATEVALUE($E$2:$E$15000) &gt;= $R8661)),
  ""
)</f>
        <v/>
      </c>
    </row>
    <row r="8662" spans="18:19" x14ac:dyDescent="0.2">
      <c r="R8662" s="3">
        <f t="shared" si="303"/>
        <v>48684</v>
      </c>
      <c r="S8662" t="str" cm="1">
        <f t="array" ref="S8662">IFERROR(
  SUMPRODUCT($H$2:$H$15000 *
            (DATEVALUE($D$2:$D$15000) &lt;= $R8662) *
            (DATEVALUE($E$2:$E$15000) &gt;= $R8662))
  /
  SUMPRODUCT((DATEVALUE($D$2:$D$15000) &lt;= $R8662) *
            (DATEVALUE($E$2:$E$15000) &gt;= $R8662)),
  ""
)</f>
        <v/>
      </c>
    </row>
    <row r="8663" spans="18:19" x14ac:dyDescent="0.2">
      <c r="R8663" s="3">
        <f t="shared" si="303"/>
        <v>48685</v>
      </c>
      <c r="S8663" t="str" cm="1">
        <f t="array" ref="S8663">IFERROR(
  SUMPRODUCT($H$2:$H$15000 *
            (DATEVALUE($D$2:$D$15000) &lt;= $R8663) *
            (DATEVALUE($E$2:$E$15000) &gt;= $R8663))
  /
  SUMPRODUCT((DATEVALUE($D$2:$D$15000) &lt;= $R8663) *
            (DATEVALUE($E$2:$E$15000) &gt;= $R8663)),
  ""
)</f>
        <v/>
      </c>
    </row>
    <row r="8664" spans="18:19" x14ac:dyDescent="0.2">
      <c r="R8664" s="3">
        <f t="shared" si="303"/>
        <v>48686</v>
      </c>
      <c r="S8664" t="str" cm="1">
        <f t="array" ref="S8664">IFERROR(
  SUMPRODUCT($H$2:$H$15000 *
            (DATEVALUE($D$2:$D$15000) &lt;= $R8664) *
            (DATEVALUE($E$2:$E$15000) &gt;= $R8664))
  /
  SUMPRODUCT((DATEVALUE($D$2:$D$15000) &lt;= $R8664) *
            (DATEVALUE($E$2:$E$15000) &gt;= $R8664)),
  ""
)</f>
        <v/>
      </c>
    </row>
    <row r="8665" spans="18:19" x14ac:dyDescent="0.2">
      <c r="R8665" s="3">
        <f t="shared" si="303"/>
        <v>48687</v>
      </c>
      <c r="S8665" t="str" cm="1">
        <f t="array" ref="S8665">IFERROR(
  SUMPRODUCT($H$2:$H$15000 *
            (DATEVALUE($D$2:$D$15000) &lt;= $R8665) *
            (DATEVALUE($E$2:$E$15000) &gt;= $R8665))
  /
  SUMPRODUCT((DATEVALUE($D$2:$D$15000) &lt;= $R8665) *
            (DATEVALUE($E$2:$E$15000) &gt;= $R8665)),
  ""
)</f>
        <v/>
      </c>
    </row>
    <row r="8666" spans="18:19" x14ac:dyDescent="0.2">
      <c r="R8666" s="3">
        <f t="shared" si="303"/>
        <v>48688</v>
      </c>
      <c r="S8666" t="str" cm="1">
        <f t="array" ref="S8666">IFERROR(
  SUMPRODUCT($H$2:$H$15000 *
            (DATEVALUE($D$2:$D$15000) &lt;= $R8666) *
            (DATEVALUE($E$2:$E$15000) &gt;= $R8666))
  /
  SUMPRODUCT((DATEVALUE($D$2:$D$15000) &lt;= $R8666) *
            (DATEVALUE($E$2:$E$15000) &gt;= $R8666)),
  ""
)</f>
        <v/>
      </c>
    </row>
    <row r="8667" spans="18:19" x14ac:dyDescent="0.2">
      <c r="R8667" s="3">
        <f t="shared" si="303"/>
        <v>48689</v>
      </c>
      <c r="S8667" t="str" cm="1">
        <f t="array" ref="S8667">IFERROR(
  SUMPRODUCT($H$2:$H$15000 *
            (DATEVALUE($D$2:$D$15000) &lt;= $R8667) *
            (DATEVALUE($E$2:$E$15000) &gt;= $R8667))
  /
  SUMPRODUCT((DATEVALUE($D$2:$D$15000) &lt;= $R8667) *
            (DATEVALUE($E$2:$E$15000) &gt;= $R8667)),
  ""
)</f>
        <v/>
      </c>
    </row>
    <row r="8668" spans="18:19" x14ac:dyDescent="0.2">
      <c r="R8668" s="3">
        <f t="shared" si="303"/>
        <v>48690</v>
      </c>
      <c r="S8668" t="str" cm="1">
        <f t="array" ref="S8668">IFERROR(
  SUMPRODUCT($H$2:$H$15000 *
            (DATEVALUE($D$2:$D$15000) &lt;= $R8668) *
            (DATEVALUE($E$2:$E$15000) &gt;= $R8668))
  /
  SUMPRODUCT((DATEVALUE($D$2:$D$15000) &lt;= $R8668) *
            (DATEVALUE($E$2:$E$15000) &gt;= $R8668)),
  ""
)</f>
        <v/>
      </c>
    </row>
    <row r="8669" spans="18:19" x14ac:dyDescent="0.2">
      <c r="R8669" s="3">
        <f t="shared" si="303"/>
        <v>48691</v>
      </c>
      <c r="S8669" t="str" cm="1">
        <f t="array" ref="S8669">IFERROR(
  SUMPRODUCT($H$2:$H$15000 *
            (DATEVALUE($D$2:$D$15000) &lt;= $R8669) *
            (DATEVALUE($E$2:$E$15000) &gt;= $R8669))
  /
  SUMPRODUCT((DATEVALUE($D$2:$D$15000) &lt;= $R8669) *
            (DATEVALUE($E$2:$E$15000) &gt;= $R8669)),
  ""
)</f>
        <v/>
      </c>
    </row>
    <row r="8670" spans="18:19" x14ac:dyDescent="0.2">
      <c r="R8670" s="3">
        <f t="shared" si="303"/>
        <v>48692</v>
      </c>
      <c r="S8670" t="str" cm="1">
        <f t="array" ref="S8670">IFERROR(
  SUMPRODUCT($H$2:$H$15000 *
            (DATEVALUE($D$2:$D$15000) &lt;= $R8670) *
            (DATEVALUE($E$2:$E$15000) &gt;= $R8670))
  /
  SUMPRODUCT((DATEVALUE($D$2:$D$15000) &lt;= $R8670) *
            (DATEVALUE($E$2:$E$15000) &gt;= $R8670)),
  ""
)</f>
        <v/>
      </c>
    </row>
    <row r="8671" spans="18:19" x14ac:dyDescent="0.2">
      <c r="R8671" s="3">
        <f t="shared" si="303"/>
        <v>48693</v>
      </c>
      <c r="S8671" t="str" cm="1">
        <f t="array" ref="S8671">IFERROR(
  SUMPRODUCT($H$2:$H$15000 *
            (DATEVALUE($D$2:$D$15000) &lt;= $R8671) *
            (DATEVALUE($E$2:$E$15000) &gt;= $R8671))
  /
  SUMPRODUCT((DATEVALUE($D$2:$D$15000) &lt;= $R8671) *
            (DATEVALUE($E$2:$E$15000) &gt;= $R8671)),
  ""
)</f>
        <v/>
      </c>
    </row>
    <row r="8672" spans="18:19" x14ac:dyDescent="0.2">
      <c r="R8672" s="3">
        <f t="shared" si="303"/>
        <v>48694</v>
      </c>
      <c r="S8672" t="str" cm="1">
        <f t="array" ref="S8672">IFERROR(
  SUMPRODUCT($H$2:$H$15000 *
            (DATEVALUE($D$2:$D$15000) &lt;= $R8672) *
            (DATEVALUE($E$2:$E$15000) &gt;= $R8672))
  /
  SUMPRODUCT((DATEVALUE($D$2:$D$15000) &lt;= $R8672) *
            (DATEVALUE($E$2:$E$15000) &gt;= $R8672)),
  ""
)</f>
        <v/>
      </c>
    </row>
    <row r="8673" spans="18:19" x14ac:dyDescent="0.2">
      <c r="R8673" s="3">
        <f t="shared" si="303"/>
        <v>48695</v>
      </c>
      <c r="S8673" t="str" cm="1">
        <f t="array" ref="S8673">IFERROR(
  SUMPRODUCT($H$2:$H$15000 *
            (DATEVALUE($D$2:$D$15000) &lt;= $R8673) *
            (DATEVALUE($E$2:$E$15000) &gt;= $R8673))
  /
  SUMPRODUCT((DATEVALUE($D$2:$D$15000) &lt;= $R8673) *
            (DATEVALUE($E$2:$E$15000) &gt;= $R8673)),
  ""
)</f>
        <v/>
      </c>
    </row>
    <row r="8674" spans="18:19" x14ac:dyDescent="0.2">
      <c r="R8674" s="3">
        <f t="shared" si="303"/>
        <v>48696</v>
      </c>
      <c r="S8674" t="str" cm="1">
        <f t="array" ref="S8674">IFERROR(
  SUMPRODUCT($H$2:$H$15000 *
            (DATEVALUE($D$2:$D$15000) &lt;= $R8674) *
            (DATEVALUE($E$2:$E$15000) &gt;= $R8674))
  /
  SUMPRODUCT((DATEVALUE($D$2:$D$15000) &lt;= $R8674) *
            (DATEVALUE($E$2:$E$15000) &gt;= $R8674)),
  ""
)</f>
        <v/>
      </c>
    </row>
    <row r="8675" spans="18:19" x14ac:dyDescent="0.2">
      <c r="R8675" s="3">
        <f t="shared" si="303"/>
        <v>48697</v>
      </c>
      <c r="S8675" t="str" cm="1">
        <f t="array" ref="S8675">IFERROR(
  SUMPRODUCT($H$2:$H$15000 *
            (DATEVALUE($D$2:$D$15000) &lt;= $R8675) *
            (DATEVALUE($E$2:$E$15000) &gt;= $R8675))
  /
  SUMPRODUCT((DATEVALUE($D$2:$D$15000) &lt;= $R8675) *
            (DATEVALUE($E$2:$E$15000) &gt;= $R8675)),
  ""
)</f>
        <v/>
      </c>
    </row>
    <row r="8676" spans="18:19" x14ac:dyDescent="0.2">
      <c r="R8676" s="3">
        <f t="shared" si="303"/>
        <v>48698</v>
      </c>
      <c r="S8676" t="str" cm="1">
        <f t="array" ref="S8676">IFERROR(
  SUMPRODUCT($H$2:$H$15000 *
            (DATEVALUE($D$2:$D$15000) &lt;= $R8676) *
            (DATEVALUE($E$2:$E$15000) &gt;= $R8676))
  /
  SUMPRODUCT((DATEVALUE($D$2:$D$15000) &lt;= $R8676) *
            (DATEVALUE($E$2:$E$15000) &gt;= $R8676)),
  ""
)</f>
        <v/>
      </c>
    </row>
    <row r="8677" spans="18:19" x14ac:dyDescent="0.2">
      <c r="R8677" s="3">
        <f t="shared" si="303"/>
        <v>48699</v>
      </c>
      <c r="S8677" t="str" cm="1">
        <f t="array" ref="S8677">IFERROR(
  SUMPRODUCT($H$2:$H$15000 *
            (DATEVALUE($D$2:$D$15000) &lt;= $R8677) *
            (DATEVALUE($E$2:$E$15000) &gt;= $R8677))
  /
  SUMPRODUCT((DATEVALUE($D$2:$D$15000) &lt;= $R8677) *
            (DATEVALUE($E$2:$E$15000) &gt;= $R8677)),
  ""
)</f>
        <v/>
      </c>
    </row>
    <row r="8678" spans="18:19" x14ac:dyDescent="0.2">
      <c r="R8678" s="3">
        <f t="shared" si="303"/>
        <v>48700</v>
      </c>
      <c r="S8678" t="str" cm="1">
        <f t="array" ref="S8678">IFERROR(
  SUMPRODUCT($H$2:$H$15000 *
            (DATEVALUE($D$2:$D$15000) &lt;= $R8678) *
            (DATEVALUE($E$2:$E$15000) &gt;= $R8678))
  /
  SUMPRODUCT((DATEVALUE($D$2:$D$15000) &lt;= $R8678) *
            (DATEVALUE($E$2:$E$15000) &gt;= $R8678)),
  ""
)</f>
        <v/>
      </c>
    </row>
    <row r="8679" spans="18:19" x14ac:dyDescent="0.2">
      <c r="R8679" s="3">
        <f t="shared" si="303"/>
        <v>48701</v>
      </c>
      <c r="S8679" t="str" cm="1">
        <f t="array" ref="S8679">IFERROR(
  SUMPRODUCT($H$2:$H$15000 *
            (DATEVALUE($D$2:$D$15000) &lt;= $R8679) *
            (DATEVALUE($E$2:$E$15000) &gt;= $R8679))
  /
  SUMPRODUCT((DATEVALUE($D$2:$D$15000) &lt;= $R8679) *
            (DATEVALUE($E$2:$E$15000) &gt;= $R8679)),
  ""
)</f>
        <v/>
      </c>
    </row>
    <row r="8680" spans="18:19" x14ac:dyDescent="0.2">
      <c r="R8680" s="3">
        <f t="shared" si="303"/>
        <v>48702</v>
      </c>
      <c r="S8680" t="str" cm="1">
        <f t="array" ref="S8680">IFERROR(
  SUMPRODUCT($H$2:$H$15000 *
            (DATEVALUE($D$2:$D$15000) &lt;= $R8680) *
            (DATEVALUE($E$2:$E$15000) &gt;= $R8680))
  /
  SUMPRODUCT((DATEVALUE($D$2:$D$15000) &lt;= $R8680) *
            (DATEVALUE($E$2:$E$15000) &gt;= $R8680)),
  ""
)</f>
        <v/>
      </c>
    </row>
    <row r="8681" spans="18:19" x14ac:dyDescent="0.2">
      <c r="R8681" s="3">
        <f t="shared" si="303"/>
        <v>48703</v>
      </c>
      <c r="S8681" t="str" cm="1">
        <f t="array" ref="S8681">IFERROR(
  SUMPRODUCT($H$2:$H$15000 *
            (DATEVALUE($D$2:$D$15000) &lt;= $R8681) *
            (DATEVALUE($E$2:$E$15000) &gt;= $R8681))
  /
  SUMPRODUCT((DATEVALUE($D$2:$D$15000) &lt;= $R8681) *
            (DATEVALUE($E$2:$E$15000) &gt;= $R8681)),
  ""
)</f>
        <v/>
      </c>
    </row>
    <row r="8682" spans="18:19" x14ac:dyDescent="0.2">
      <c r="R8682" s="3">
        <f t="shared" si="303"/>
        <v>48704</v>
      </c>
      <c r="S8682" t="str" cm="1">
        <f t="array" ref="S8682">IFERROR(
  SUMPRODUCT($H$2:$H$15000 *
            (DATEVALUE($D$2:$D$15000) &lt;= $R8682) *
            (DATEVALUE($E$2:$E$15000) &gt;= $R8682))
  /
  SUMPRODUCT((DATEVALUE($D$2:$D$15000) &lt;= $R8682) *
            (DATEVALUE($E$2:$E$15000) &gt;= $R8682)),
  ""
)</f>
        <v/>
      </c>
    </row>
    <row r="8683" spans="18:19" x14ac:dyDescent="0.2">
      <c r="R8683" s="3">
        <f t="shared" si="303"/>
        <v>48705</v>
      </c>
      <c r="S8683" t="str" cm="1">
        <f t="array" ref="S8683">IFERROR(
  SUMPRODUCT($H$2:$H$15000 *
            (DATEVALUE($D$2:$D$15000) &lt;= $R8683) *
            (DATEVALUE($E$2:$E$15000) &gt;= $R8683))
  /
  SUMPRODUCT((DATEVALUE($D$2:$D$15000) &lt;= $R8683) *
            (DATEVALUE($E$2:$E$15000) &gt;= $R8683)),
  ""
)</f>
        <v/>
      </c>
    </row>
    <row r="8684" spans="18:19" x14ac:dyDescent="0.2">
      <c r="R8684" s="3">
        <f t="shared" si="303"/>
        <v>48706</v>
      </c>
      <c r="S8684" t="str" cm="1">
        <f t="array" ref="S8684">IFERROR(
  SUMPRODUCT($H$2:$H$15000 *
            (DATEVALUE($D$2:$D$15000) &lt;= $R8684) *
            (DATEVALUE($E$2:$E$15000) &gt;= $R8684))
  /
  SUMPRODUCT((DATEVALUE($D$2:$D$15000) &lt;= $R8684) *
            (DATEVALUE($E$2:$E$15000) &gt;= $R8684)),
  ""
)</f>
        <v/>
      </c>
    </row>
    <row r="8685" spans="18:19" x14ac:dyDescent="0.2">
      <c r="R8685" s="3">
        <f t="shared" si="303"/>
        <v>48707</v>
      </c>
      <c r="S8685" t="str" cm="1">
        <f t="array" ref="S8685">IFERROR(
  SUMPRODUCT($H$2:$H$15000 *
            (DATEVALUE($D$2:$D$15000) &lt;= $R8685) *
            (DATEVALUE($E$2:$E$15000) &gt;= $R8685))
  /
  SUMPRODUCT((DATEVALUE($D$2:$D$15000) &lt;= $R8685) *
            (DATEVALUE($E$2:$E$15000) &gt;= $R8685)),
  ""
)</f>
        <v/>
      </c>
    </row>
    <row r="8686" spans="18:19" x14ac:dyDescent="0.2">
      <c r="R8686" s="3">
        <f t="shared" si="303"/>
        <v>48708</v>
      </c>
      <c r="S8686" t="str" cm="1">
        <f t="array" ref="S8686">IFERROR(
  SUMPRODUCT($H$2:$H$15000 *
            (DATEVALUE($D$2:$D$15000) &lt;= $R8686) *
            (DATEVALUE($E$2:$E$15000) &gt;= $R8686))
  /
  SUMPRODUCT((DATEVALUE($D$2:$D$15000) &lt;= $R8686) *
            (DATEVALUE($E$2:$E$15000) &gt;= $R8686)),
  ""
)</f>
        <v/>
      </c>
    </row>
    <row r="8687" spans="18:19" x14ac:dyDescent="0.2">
      <c r="R8687" s="3">
        <f t="shared" si="303"/>
        <v>48709</v>
      </c>
      <c r="S8687" t="str" cm="1">
        <f t="array" ref="S8687">IFERROR(
  SUMPRODUCT($H$2:$H$15000 *
            (DATEVALUE($D$2:$D$15000) &lt;= $R8687) *
            (DATEVALUE($E$2:$E$15000) &gt;= $R8687))
  /
  SUMPRODUCT((DATEVALUE($D$2:$D$15000) &lt;= $R8687) *
            (DATEVALUE($E$2:$E$15000) &gt;= $R8687)),
  ""
)</f>
        <v/>
      </c>
    </row>
    <row r="8688" spans="18:19" x14ac:dyDescent="0.2">
      <c r="R8688" s="3">
        <f t="shared" si="303"/>
        <v>48710</v>
      </c>
      <c r="S8688" t="str" cm="1">
        <f t="array" ref="S8688">IFERROR(
  SUMPRODUCT($H$2:$H$15000 *
            (DATEVALUE($D$2:$D$15000) &lt;= $R8688) *
            (DATEVALUE($E$2:$E$15000) &gt;= $R8688))
  /
  SUMPRODUCT((DATEVALUE($D$2:$D$15000) &lt;= $R8688) *
            (DATEVALUE($E$2:$E$15000) &gt;= $R8688)),
  ""
)</f>
        <v/>
      </c>
    </row>
    <row r="8689" spans="18:19" x14ac:dyDescent="0.2">
      <c r="R8689" s="3">
        <f t="shared" si="303"/>
        <v>48711</v>
      </c>
      <c r="S8689" t="str" cm="1">
        <f t="array" ref="S8689">IFERROR(
  SUMPRODUCT($H$2:$H$15000 *
            (DATEVALUE($D$2:$D$15000) &lt;= $R8689) *
            (DATEVALUE($E$2:$E$15000) &gt;= $R8689))
  /
  SUMPRODUCT((DATEVALUE($D$2:$D$15000) &lt;= $R8689) *
            (DATEVALUE($E$2:$E$15000) &gt;= $R8689)),
  ""
)</f>
        <v/>
      </c>
    </row>
    <row r="8690" spans="18:19" x14ac:dyDescent="0.2">
      <c r="R8690" s="3">
        <f t="shared" si="303"/>
        <v>48712</v>
      </c>
      <c r="S8690" t="str" cm="1">
        <f t="array" ref="S8690">IFERROR(
  SUMPRODUCT($H$2:$H$15000 *
            (DATEVALUE($D$2:$D$15000) &lt;= $R8690) *
            (DATEVALUE($E$2:$E$15000) &gt;= $R8690))
  /
  SUMPRODUCT((DATEVALUE($D$2:$D$15000) &lt;= $R8690) *
            (DATEVALUE($E$2:$E$15000) &gt;= $R8690)),
  ""
)</f>
        <v/>
      </c>
    </row>
    <row r="8691" spans="18:19" x14ac:dyDescent="0.2">
      <c r="R8691" s="3">
        <f t="shared" si="303"/>
        <v>48713</v>
      </c>
      <c r="S8691" t="str" cm="1">
        <f t="array" ref="S8691">IFERROR(
  SUMPRODUCT($H$2:$H$15000 *
            (DATEVALUE($D$2:$D$15000) &lt;= $R8691) *
            (DATEVALUE($E$2:$E$15000) &gt;= $R8691))
  /
  SUMPRODUCT((DATEVALUE($D$2:$D$15000) &lt;= $R8691) *
            (DATEVALUE($E$2:$E$15000) &gt;= $R8691)),
  ""
)</f>
        <v/>
      </c>
    </row>
    <row r="8692" spans="18:19" x14ac:dyDescent="0.2">
      <c r="R8692" s="3">
        <f t="shared" si="303"/>
        <v>48714</v>
      </c>
      <c r="S8692" t="str" cm="1">
        <f t="array" ref="S8692">IFERROR(
  SUMPRODUCT($H$2:$H$15000 *
            (DATEVALUE($D$2:$D$15000) &lt;= $R8692) *
            (DATEVALUE($E$2:$E$15000) &gt;= $R8692))
  /
  SUMPRODUCT((DATEVALUE($D$2:$D$15000) &lt;= $R8692) *
            (DATEVALUE($E$2:$E$15000) &gt;= $R8692)),
  ""
)</f>
        <v/>
      </c>
    </row>
    <row r="8693" spans="18:19" x14ac:dyDescent="0.2">
      <c r="R8693" s="3">
        <f t="shared" si="303"/>
        <v>48715</v>
      </c>
      <c r="S8693" t="str" cm="1">
        <f t="array" ref="S8693">IFERROR(
  SUMPRODUCT($H$2:$H$15000 *
            (DATEVALUE($D$2:$D$15000) &lt;= $R8693) *
            (DATEVALUE($E$2:$E$15000) &gt;= $R8693))
  /
  SUMPRODUCT((DATEVALUE($D$2:$D$15000) &lt;= $R8693) *
            (DATEVALUE($E$2:$E$15000) &gt;= $R8693)),
  ""
)</f>
        <v/>
      </c>
    </row>
    <row r="8694" spans="18:19" x14ac:dyDescent="0.2">
      <c r="R8694" s="3">
        <f t="shared" si="303"/>
        <v>48716</v>
      </c>
      <c r="S8694" t="str" cm="1">
        <f t="array" ref="S8694">IFERROR(
  SUMPRODUCT($H$2:$H$15000 *
            (DATEVALUE($D$2:$D$15000) &lt;= $R8694) *
            (DATEVALUE($E$2:$E$15000) &gt;= $R8694))
  /
  SUMPRODUCT((DATEVALUE($D$2:$D$15000) &lt;= $R8694) *
            (DATEVALUE($E$2:$E$15000) &gt;= $R8694)),
  ""
)</f>
        <v/>
      </c>
    </row>
    <row r="8695" spans="18:19" x14ac:dyDescent="0.2">
      <c r="R8695" s="3">
        <f t="shared" si="303"/>
        <v>48717</v>
      </c>
      <c r="S8695" t="str" cm="1">
        <f t="array" ref="S8695">IFERROR(
  SUMPRODUCT($H$2:$H$15000 *
            (DATEVALUE($D$2:$D$15000) &lt;= $R8695) *
            (DATEVALUE($E$2:$E$15000) &gt;= $R8695))
  /
  SUMPRODUCT((DATEVALUE($D$2:$D$15000) &lt;= $R8695) *
            (DATEVALUE($E$2:$E$15000) &gt;= $R8695)),
  ""
)</f>
        <v/>
      </c>
    </row>
    <row r="8696" spans="18:19" x14ac:dyDescent="0.2">
      <c r="R8696" s="3">
        <f t="shared" si="303"/>
        <v>48718</v>
      </c>
      <c r="S8696" t="str" cm="1">
        <f t="array" ref="S8696">IFERROR(
  SUMPRODUCT($H$2:$H$15000 *
            (DATEVALUE($D$2:$D$15000) &lt;= $R8696) *
            (DATEVALUE($E$2:$E$15000) &gt;= $R8696))
  /
  SUMPRODUCT((DATEVALUE($D$2:$D$15000) &lt;= $R8696) *
            (DATEVALUE($E$2:$E$15000) &gt;= $R8696)),
  ""
)</f>
        <v/>
      </c>
    </row>
    <row r="8697" spans="18:19" x14ac:dyDescent="0.2">
      <c r="R8697" s="3">
        <f t="shared" si="303"/>
        <v>48719</v>
      </c>
      <c r="S8697" t="str" cm="1">
        <f t="array" ref="S8697">IFERROR(
  SUMPRODUCT($H$2:$H$15000 *
            (DATEVALUE($D$2:$D$15000) &lt;= $R8697) *
            (DATEVALUE($E$2:$E$15000) &gt;= $R8697))
  /
  SUMPRODUCT((DATEVALUE($D$2:$D$15000) &lt;= $R8697) *
            (DATEVALUE($E$2:$E$15000) &gt;= $R8697)),
  ""
)</f>
        <v/>
      </c>
    </row>
    <row r="8698" spans="18:19" x14ac:dyDescent="0.2">
      <c r="R8698" s="3">
        <f t="shared" si="303"/>
        <v>48720</v>
      </c>
      <c r="S8698" t="str" cm="1">
        <f t="array" ref="S8698">IFERROR(
  SUMPRODUCT($H$2:$H$15000 *
            (DATEVALUE($D$2:$D$15000) &lt;= $R8698) *
            (DATEVALUE($E$2:$E$15000) &gt;= $R8698))
  /
  SUMPRODUCT((DATEVALUE($D$2:$D$15000) &lt;= $R8698) *
            (DATEVALUE($E$2:$E$15000) &gt;= $R8698)),
  ""
)</f>
        <v/>
      </c>
    </row>
    <row r="8699" spans="18:19" x14ac:dyDescent="0.2">
      <c r="R8699" s="3">
        <f t="shared" si="303"/>
        <v>48721</v>
      </c>
      <c r="S8699" t="str" cm="1">
        <f t="array" ref="S8699">IFERROR(
  SUMPRODUCT($H$2:$H$15000 *
            (DATEVALUE($D$2:$D$15000) &lt;= $R8699) *
            (DATEVALUE($E$2:$E$15000) &gt;= $R8699))
  /
  SUMPRODUCT((DATEVALUE($D$2:$D$15000) &lt;= $R8699) *
            (DATEVALUE($E$2:$E$15000) &gt;= $R8699)),
  ""
)</f>
        <v/>
      </c>
    </row>
    <row r="8700" spans="18:19" x14ac:dyDescent="0.2">
      <c r="R8700" s="3">
        <f t="shared" si="303"/>
        <v>48722</v>
      </c>
      <c r="S8700" t="str" cm="1">
        <f t="array" ref="S8700">IFERROR(
  SUMPRODUCT($H$2:$H$15000 *
            (DATEVALUE($D$2:$D$15000) &lt;= $R8700) *
            (DATEVALUE($E$2:$E$15000) &gt;= $R8700))
  /
  SUMPRODUCT((DATEVALUE($D$2:$D$15000) &lt;= $R8700) *
            (DATEVALUE($E$2:$E$15000) &gt;= $R8700)),
  ""
)</f>
        <v/>
      </c>
    </row>
    <row r="8701" spans="18:19" x14ac:dyDescent="0.2">
      <c r="R8701" s="3">
        <f t="shared" si="303"/>
        <v>48723</v>
      </c>
      <c r="S8701" t="str" cm="1">
        <f t="array" ref="S8701">IFERROR(
  SUMPRODUCT($H$2:$H$15000 *
            (DATEVALUE($D$2:$D$15000) &lt;= $R8701) *
            (DATEVALUE($E$2:$E$15000) &gt;= $R8701))
  /
  SUMPRODUCT((DATEVALUE($D$2:$D$15000) &lt;= $R8701) *
            (DATEVALUE($E$2:$E$15000) &gt;= $R8701)),
  ""
)</f>
        <v/>
      </c>
    </row>
    <row r="8702" spans="18:19" x14ac:dyDescent="0.2">
      <c r="R8702" s="3">
        <f t="shared" si="303"/>
        <v>48724</v>
      </c>
      <c r="S8702" t="str" cm="1">
        <f t="array" ref="S8702">IFERROR(
  SUMPRODUCT($H$2:$H$15000 *
            (DATEVALUE($D$2:$D$15000) &lt;= $R8702) *
            (DATEVALUE($E$2:$E$15000) &gt;= $R8702))
  /
  SUMPRODUCT((DATEVALUE($D$2:$D$15000) &lt;= $R8702) *
            (DATEVALUE($E$2:$E$15000) &gt;= $R8702)),
  ""
)</f>
        <v/>
      </c>
    </row>
    <row r="8703" spans="18:19" x14ac:dyDescent="0.2">
      <c r="R8703" s="3">
        <f t="shared" si="303"/>
        <v>48725</v>
      </c>
      <c r="S8703" t="str" cm="1">
        <f t="array" ref="S8703">IFERROR(
  SUMPRODUCT($H$2:$H$15000 *
            (DATEVALUE($D$2:$D$15000) &lt;= $R8703) *
            (DATEVALUE($E$2:$E$15000) &gt;= $R8703))
  /
  SUMPRODUCT((DATEVALUE($D$2:$D$15000) &lt;= $R8703) *
            (DATEVALUE($E$2:$E$15000) &gt;= $R8703)),
  ""
)</f>
        <v/>
      </c>
    </row>
    <row r="8704" spans="18:19" x14ac:dyDescent="0.2">
      <c r="R8704" s="3">
        <f t="shared" si="303"/>
        <v>48726</v>
      </c>
      <c r="S8704" t="str" cm="1">
        <f t="array" ref="S8704">IFERROR(
  SUMPRODUCT($H$2:$H$15000 *
            (DATEVALUE($D$2:$D$15000) &lt;= $R8704) *
            (DATEVALUE($E$2:$E$15000) &gt;= $R8704))
  /
  SUMPRODUCT((DATEVALUE($D$2:$D$15000) &lt;= $R8704) *
            (DATEVALUE($E$2:$E$15000) &gt;= $R8704)),
  ""
)</f>
        <v/>
      </c>
    </row>
    <row r="8705" spans="18:19" x14ac:dyDescent="0.2">
      <c r="R8705" s="3">
        <f t="shared" si="303"/>
        <v>48727</v>
      </c>
      <c r="S8705" t="str" cm="1">
        <f t="array" ref="S8705">IFERROR(
  SUMPRODUCT($H$2:$H$15000 *
            (DATEVALUE($D$2:$D$15000) &lt;= $R8705) *
            (DATEVALUE($E$2:$E$15000) &gt;= $R8705))
  /
  SUMPRODUCT((DATEVALUE($D$2:$D$15000) &lt;= $R8705) *
            (DATEVALUE($E$2:$E$15000) &gt;= $R8705)),
  ""
)</f>
        <v/>
      </c>
    </row>
    <row r="8706" spans="18:19" x14ac:dyDescent="0.2">
      <c r="R8706" s="3">
        <f t="shared" si="303"/>
        <v>48728</v>
      </c>
      <c r="S8706" t="str" cm="1">
        <f t="array" ref="S8706">IFERROR(
  SUMPRODUCT($H$2:$H$15000 *
            (DATEVALUE($D$2:$D$15000) &lt;= $R8706) *
            (DATEVALUE($E$2:$E$15000) &gt;= $R8706))
  /
  SUMPRODUCT((DATEVALUE($D$2:$D$15000) &lt;= $R8706) *
            (DATEVALUE($E$2:$E$15000) &gt;= $R8706)),
  ""
)</f>
        <v/>
      </c>
    </row>
    <row r="8707" spans="18:19" x14ac:dyDescent="0.2">
      <c r="R8707" s="3">
        <f t="shared" si="303"/>
        <v>48729</v>
      </c>
      <c r="S8707" t="str" cm="1">
        <f t="array" ref="S8707">IFERROR(
  SUMPRODUCT($H$2:$H$15000 *
            (DATEVALUE($D$2:$D$15000) &lt;= $R8707) *
            (DATEVALUE($E$2:$E$15000) &gt;= $R8707))
  /
  SUMPRODUCT((DATEVALUE($D$2:$D$15000) &lt;= $R8707) *
            (DATEVALUE($E$2:$E$15000) &gt;= $R8707)),
  ""
)</f>
        <v/>
      </c>
    </row>
    <row r="8708" spans="18:19" x14ac:dyDescent="0.2">
      <c r="R8708" s="3">
        <f t="shared" ref="R8708:R8771" si="304">+R8707+1</f>
        <v>48730</v>
      </c>
      <c r="S8708" t="str" cm="1">
        <f t="array" ref="S8708">IFERROR(
  SUMPRODUCT($H$2:$H$15000 *
            (DATEVALUE($D$2:$D$15000) &lt;= $R8708) *
            (DATEVALUE($E$2:$E$15000) &gt;= $R8708))
  /
  SUMPRODUCT((DATEVALUE($D$2:$D$15000) &lt;= $R8708) *
            (DATEVALUE($E$2:$E$15000) &gt;= $R8708)),
  ""
)</f>
        <v/>
      </c>
    </row>
    <row r="8709" spans="18:19" x14ac:dyDescent="0.2">
      <c r="R8709" s="3">
        <f t="shared" si="304"/>
        <v>48731</v>
      </c>
      <c r="S8709" t="str" cm="1">
        <f t="array" ref="S8709">IFERROR(
  SUMPRODUCT($H$2:$H$15000 *
            (DATEVALUE($D$2:$D$15000) &lt;= $R8709) *
            (DATEVALUE($E$2:$E$15000) &gt;= $R8709))
  /
  SUMPRODUCT((DATEVALUE($D$2:$D$15000) &lt;= $R8709) *
            (DATEVALUE($E$2:$E$15000) &gt;= $R8709)),
  ""
)</f>
        <v/>
      </c>
    </row>
    <row r="8710" spans="18:19" x14ac:dyDescent="0.2">
      <c r="R8710" s="3">
        <f t="shared" si="304"/>
        <v>48732</v>
      </c>
      <c r="S8710" t="str" cm="1">
        <f t="array" ref="S8710">IFERROR(
  SUMPRODUCT($H$2:$H$15000 *
            (DATEVALUE($D$2:$D$15000) &lt;= $R8710) *
            (DATEVALUE($E$2:$E$15000) &gt;= $R8710))
  /
  SUMPRODUCT((DATEVALUE($D$2:$D$15000) &lt;= $R8710) *
            (DATEVALUE($E$2:$E$15000) &gt;= $R8710)),
  ""
)</f>
        <v/>
      </c>
    </row>
    <row r="8711" spans="18:19" x14ac:dyDescent="0.2">
      <c r="R8711" s="3">
        <f t="shared" si="304"/>
        <v>48733</v>
      </c>
      <c r="S8711" t="str" cm="1">
        <f t="array" ref="S8711">IFERROR(
  SUMPRODUCT($H$2:$H$15000 *
            (DATEVALUE($D$2:$D$15000) &lt;= $R8711) *
            (DATEVALUE($E$2:$E$15000) &gt;= $R8711))
  /
  SUMPRODUCT((DATEVALUE($D$2:$D$15000) &lt;= $R8711) *
            (DATEVALUE($E$2:$E$15000) &gt;= $R8711)),
  ""
)</f>
        <v/>
      </c>
    </row>
    <row r="8712" spans="18:19" x14ac:dyDescent="0.2">
      <c r="R8712" s="3">
        <f t="shared" si="304"/>
        <v>48734</v>
      </c>
      <c r="S8712" t="str" cm="1">
        <f t="array" ref="S8712">IFERROR(
  SUMPRODUCT($H$2:$H$15000 *
            (DATEVALUE($D$2:$D$15000) &lt;= $R8712) *
            (DATEVALUE($E$2:$E$15000) &gt;= $R8712))
  /
  SUMPRODUCT((DATEVALUE($D$2:$D$15000) &lt;= $R8712) *
            (DATEVALUE($E$2:$E$15000) &gt;= $R8712)),
  ""
)</f>
        <v/>
      </c>
    </row>
    <row r="8713" spans="18:19" x14ac:dyDescent="0.2">
      <c r="R8713" s="3">
        <f t="shared" si="304"/>
        <v>48735</v>
      </c>
      <c r="S8713" t="str" cm="1">
        <f t="array" ref="S8713">IFERROR(
  SUMPRODUCT($H$2:$H$15000 *
            (DATEVALUE($D$2:$D$15000) &lt;= $R8713) *
            (DATEVALUE($E$2:$E$15000) &gt;= $R8713))
  /
  SUMPRODUCT((DATEVALUE($D$2:$D$15000) &lt;= $R8713) *
            (DATEVALUE($E$2:$E$15000) &gt;= $R8713)),
  ""
)</f>
        <v/>
      </c>
    </row>
    <row r="8714" spans="18:19" x14ac:dyDescent="0.2">
      <c r="R8714" s="3">
        <f t="shared" si="304"/>
        <v>48736</v>
      </c>
      <c r="S8714" t="str" cm="1">
        <f t="array" ref="S8714">IFERROR(
  SUMPRODUCT($H$2:$H$15000 *
            (DATEVALUE($D$2:$D$15000) &lt;= $R8714) *
            (DATEVALUE($E$2:$E$15000) &gt;= $R8714))
  /
  SUMPRODUCT((DATEVALUE($D$2:$D$15000) &lt;= $R8714) *
            (DATEVALUE($E$2:$E$15000) &gt;= $R8714)),
  ""
)</f>
        <v/>
      </c>
    </row>
    <row r="8715" spans="18:19" x14ac:dyDescent="0.2">
      <c r="R8715" s="3">
        <f t="shared" si="304"/>
        <v>48737</v>
      </c>
      <c r="S8715" t="str" cm="1">
        <f t="array" ref="S8715">IFERROR(
  SUMPRODUCT($H$2:$H$15000 *
            (DATEVALUE($D$2:$D$15000) &lt;= $R8715) *
            (DATEVALUE($E$2:$E$15000) &gt;= $R8715))
  /
  SUMPRODUCT((DATEVALUE($D$2:$D$15000) &lt;= $R8715) *
            (DATEVALUE($E$2:$E$15000) &gt;= $R8715)),
  ""
)</f>
        <v/>
      </c>
    </row>
    <row r="8716" spans="18:19" x14ac:dyDescent="0.2">
      <c r="R8716" s="3">
        <f t="shared" si="304"/>
        <v>48738</v>
      </c>
      <c r="S8716" t="str" cm="1">
        <f t="array" ref="S8716">IFERROR(
  SUMPRODUCT($H$2:$H$15000 *
            (DATEVALUE($D$2:$D$15000) &lt;= $R8716) *
            (DATEVALUE($E$2:$E$15000) &gt;= $R8716))
  /
  SUMPRODUCT((DATEVALUE($D$2:$D$15000) &lt;= $R8716) *
            (DATEVALUE($E$2:$E$15000) &gt;= $R8716)),
  ""
)</f>
        <v/>
      </c>
    </row>
    <row r="8717" spans="18:19" x14ac:dyDescent="0.2">
      <c r="R8717" s="3">
        <f t="shared" si="304"/>
        <v>48739</v>
      </c>
      <c r="S8717" t="str" cm="1">
        <f t="array" ref="S8717">IFERROR(
  SUMPRODUCT($H$2:$H$15000 *
            (DATEVALUE($D$2:$D$15000) &lt;= $R8717) *
            (DATEVALUE($E$2:$E$15000) &gt;= $R8717))
  /
  SUMPRODUCT((DATEVALUE($D$2:$D$15000) &lt;= $R8717) *
            (DATEVALUE($E$2:$E$15000) &gt;= $R8717)),
  ""
)</f>
        <v/>
      </c>
    </row>
    <row r="8718" spans="18:19" x14ac:dyDescent="0.2">
      <c r="R8718" s="3">
        <f t="shared" si="304"/>
        <v>48740</v>
      </c>
      <c r="S8718" t="str" cm="1">
        <f t="array" ref="S8718">IFERROR(
  SUMPRODUCT($H$2:$H$15000 *
            (DATEVALUE($D$2:$D$15000) &lt;= $R8718) *
            (DATEVALUE($E$2:$E$15000) &gt;= $R8718))
  /
  SUMPRODUCT((DATEVALUE($D$2:$D$15000) &lt;= $R8718) *
            (DATEVALUE($E$2:$E$15000) &gt;= $R8718)),
  ""
)</f>
        <v/>
      </c>
    </row>
    <row r="8719" spans="18:19" x14ac:dyDescent="0.2">
      <c r="R8719" s="3">
        <f t="shared" si="304"/>
        <v>48741</v>
      </c>
      <c r="S8719" t="str" cm="1">
        <f t="array" ref="S8719">IFERROR(
  SUMPRODUCT($H$2:$H$15000 *
            (DATEVALUE($D$2:$D$15000) &lt;= $R8719) *
            (DATEVALUE($E$2:$E$15000) &gt;= $R8719))
  /
  SUMPRODUCT((DATEVALUE($D$2:$D$15000) &lt;= $R8719) *
            (DATEVALUE($E$2:$E$15000) &gt;= $R8719)),
  ""
)</f>
        <v/>
      </c>
    </row>
    <row r="8720" spans="18:19" x14ac:dyDescent="0.2">
      <c r="R8720" s="3">
        <f t="shared" si="304"/>
        <v>48742</v>
      </c>
      <c r="S8720" t="str" cm="1">
        <f t="array" ref="S8720">IFERROR(
  SUMPRODUCT($H$2:$H$15000 *
            (DATEVALUE($D$2:$D$15000) &lt;= $R8720) *
            (DATEVALUE($E$2:$E$15000) &gt;= $R8720))
  /
  SUMPRODUCT((DATEVALUE($D$2:$D$15000) &lt;= $R8720) *
            (DATEVALUE($E$2:$E$15000) &gt;= $R8720)),
  ""
)</f>
        <v/>
      </c>
    </row>
    <row r="8721" spans="18:19" x14ac:dyDescent="0.2">
      <c r="R8721" s="3">
        <f t="shared" si="304"/>
        <v>48743</v>
      </c>
      <c r="S8721" t="str" cm="1">
        <f t="array" ref="S8721">IFERROR(
  SUMPRODUCT($H$2:$H$15000 *
            (DATEVALUE($D$2:$D$15000) &lt;= $R8721) *
            (DATEVALUE($E$2:$E$15000) &gt;= $R8721))
  /
  SUMPRODUCT((DATEVALUE($D$2:$D$15000) &lt;= $R8721) *
            (DATEVALUE($E$2:$E$15000) &gt;= $R8721)),
  ""
)</f>
        <v/>
      </c>
    </row>
    <row r="8722" spans="18:19" x14ac:dyDescent="0.2">
      <c r="R8722" s="3">
        <f t="shared" si="304"/>
        <v>48744</v>
      </c>
      <c r="S8722" t="str" cm="1">
        <f t="array" ref="S8722">IFERROR(
  SUMPRODUCT($H$2:$H$15000 *
            (DATEVALUE($D$2:$D$15000) &lt;= $R8722) *
            (DATEVALUE($E$2:$E$15000) &gt;= $R8722))
  /
  SUMPRODUCT((DATEVALUE($D$2:$D$15000) &lt;= $R8722) *
            (DATEVALUE($E$2:$E$15000) &gt;= $R8722)),
  ""
)</f>
        <v/>
      </c>
    </row>
    <row r="8723" spans="18:19" x14ac:dyDescent="0.2">
      <c r="R8723" s="3">
        <f t="shared" si="304"/>
        <v>48745</v>
      </c>
      <c r="S8723" t="str" cm="1">
        <f t="array" ref="S8723">IFERROR(
  SUMPRODUCT($H$2:$H$15000 *
            (DATEVALUE($D$2:$D$15000) &lt;= $R8723) *
            (DATEVALUE($E$2:$E$15000) &gt;= $R8723))
  /
  SUMPRODUCT((DATEVALUE($D$2:$D$15000) &lt;= $R8723) *
            (DATEVALUE($E$2:$E$15000) &gt;= $R8723)),
  ""
)</f>
        <v/>
      </c>
    </row>
    <row r="8724" spans="18:19" x14ac:dyDescent="0.2">
      <c r="R8724" s="3">
        <f t="shared" si="304"/>
        <v>48746</v>
      </c>
      <c r="S8724" t="str" cm="1">
        <f t="array" ref="S8724">IFERROR(
  SUMPRODUCT($H$2:$H$15000 *
            (DATEVALUE($D$2:$D$15000) &lt;= $R8724) *
            (DATEVALUE($E$2:$E$15000) &gt;= $R8724))
  /
  SUMPRODUCT((DATEVALUE($D$2:$D$15000) &lt;= $R8724) *
            (DATEVALUE($E$2:$E$15000) &gt;= $R8724)),
  ""
)</f>
        <v/>
      </c>
    </row>
    <row r="8725" spans="18:19" x14ac:dyDescent="0.2">
      <c r="R8725" s="3">
        <f t="shared" si="304"/>
        <v>48747</v>
      </c>
      <c r="S8725" t="str" cm="1">
        <f t="array" ref="S8725">IFERROR(
  SUMPRODUCT($H$2:$H$15000 *
            (DATEVALUE($D$2:$D$15000) &lt;= $R8725) *
            (DATEVALUE($E$2:$E$15000) &gt;= $R8725))
  /
  SUMPRODUCT((DATEVALUE($D$2:$D$15000) &lt;= $R8725) *
            (DATEVALUE($E$2:$E$15000) &gt;= $R8725)),
  ""
)</f>
        <v/>
      </c>
    </row>
    <row r="8726" spans="18:19" x14ac:dyDescent="0.2">
      <c r="R8726" s="3">
        <f t="shared" si="304"/>
        <v>48748</v>
      </c>
      <c r="S8726" t="str" cm="1">
        <f t="array" ref="S8726">IFERROR(
  SUMPRODUCT($H$2:$H$15000 *
            (DATEVALUE($D$2:$D$15000) &lt;= $R8726) *
            (DATEVALUE($E$2:$E$15000) &gt;= $R8726))
  /
  SUMPRODUCT((DATEVALUE($D$2:$D$15000) &lt;= $R8726) *
            (DATEVALUE($E$2:$E$15000) &gt;= $R8726)),
  ""
)</f>
        <v/>
      </c>
    </row>
    <row r="8727" spans="18:19" x14ac:dyDescent="0.2">
      <c r="R8727" s="3">
        <f t="shared" si="304"/>
        <v>48749</v>
      </c>
      <c r="S8727" t="str" cm="1">
        <f t="array" ref="S8727">IFERROR(
  SUMPRODUCT($H$2:$H$15000 *
            (DATEVALUE($D$2:$D$15000) &lt;= $R8727) *
            (DATEVALUE($E$2:$E$15000) &gt;= $R8727))
  /
  SUMPRODUCT((DATEVALUE($D$2:$D$15000) &lt;= $R8727) *
            (DATEVALUE($E$2:$E$15000) &gt;= $R8727)),
  ""
)</f>
        <v/>
      </c>
    </row>
    <row r="8728" spans="18:19" x14ac:dyDescent="0.2">
      <c r="R8728" s="3">
        <f t="shared" si="304"/>
        <v>48750</v>
      </c>
      <c r="S8728" t="str" cm="1">
        <f t="array" ref="S8728">IFERROR(
  SUMPRODUCT($H$2:$H$15000 *
            (DATEVALUE($D$2:$D$15000) &lt;= $R8728) *
            (DATEVALUE($E$2:$E$15000) &gt;= $R8728))
  /
  SUMPRODUCT((DATEVALUE($D$2:$D$15000) &lt;= $R8728) *
            (DATEVALUE($E$2:$E$15000) &gt;= $R8728)),
  ""
)</f>
        <v/>
      </c>
    </row>
    <row r="8729" spans="18:19" x14ac:dyDescent="0.2">
      <c r="R8729" s="3">
        <f t="shared" si="304"/>
        <v>48751</v>
      </c>
      <c r="S8729" t="str" cm="1">
        <f t="array" ref="S8729">IFERROR(
  SUMPRODUCT($H$2:$H$15000 *
            (DATEVALUE($D$2:$D$15000) &lt;= $R8729) *
            (DATEVALUE($E$2:$E$15000) &gt;= $R8729))
  /
  SUMPRODUCT((DATEVALUE($D$2:$D$15000) &lt;= $R8729) *
            (DATEVALUE($E$2:$E$15000) &gt;= $R8729)),
  ""
)</f>
        <v/>
      </c>
    </row>
    <row r="8730" spans="18:19" x14ac:dyDescent="0.2">
      <c r="R8730" s="3">
        <f t="shared" si="304"/>
        <v>48752</v>
      </c>
      <c r="S8730" t="str" cm="1">
        <f t="array" ref="S8730">IFERROR(
  SUMPRODUCT($H$2:$H$15000 *
            (DATEVALUE($D$2:$D$15000) &lt;= $R8730) *
            (DATEVALUE($E$2:$E$15000) &gt;= $R8730))
  /
  SUMPRODUCT((DATEVALUE($D$2:$D$15000) &lt;= $R8730) *
            (DATEVALUE($E$2:$E$15000) &gt;= $R8730)),
  ""
)</f>
        <v/>
      </c>
    </row>
    <row r="8731" spans="18:19" x14ac:dyDescent="0.2">
      <c r="R8731" s="3">
        <f t="shared" si="304"/>
        <v>48753</v>
      </c>
      <c r="S8731" t="str" cm="1">
        <f t="array" ref="S8731">IFERROR(
  SUMPRODUCT($H$2:$H$15000 *
            (DATEVALUE($D$2:$D$15000) &lt;= $R8731) *
            (DATEVALUE($E$2:$E$15000) &gt;= $R8731))
  /
  SUMPRODUCT((DATEVALUE($D$2:$D$15000) &lt;= $R8731) *
            (DATEVALUE($E$2:$E$15000) &gt;= $R8731)),
  ""
)</f>
        <v/>
      </c>
    </row>
    <row r="8732" spans="18:19" x14ac:dyDescent="0.2">
      <c r="R8732" s="3">
        <f t="shared" si="304"/>
        <v>48754</v>
      </c>
      <c r="S8732" t="str" cm="1">
        <f t="array" ref="S8732">IFERROR(
  SUMPRODUCT($H$2:$H$15000 *
            (DATEVALUE($D$2:$D$15000) &lt;= $R8732) *
            (DATEVALUE($E$2:$E$15000) &gt;= $R8732))
  /
  SUMPRODUCT((DATEVALUE($D$2:$D$15000) &lt;= $R8732) *
            (DATEVALUE($E$2:$E$15000) &gt;= $R8732)),
  ""
)</f>
        <v/>
      </c>
    </row>
    <row r="8733" spans="18:19" x14ac:dyDescent="0.2">
      <c r="R8733" s="3">
        <f t="shared" si="304"/>
        <v>48755</v>
      </c>
      <c r="S8733" t="str" cm="1">
        <f t="array" ref="S8733">IFERROR(
  SUMPRODUCT($H$2:$H$15000 *
            (DATEVALUE($D$2:$D$15000) &lt;= $R8733) *
            (DATEVALUE($E$2:$E$15000) &gt;= $R8733))
  /
  SUMPRODUCT((DATEVALUE($D$2:$D$15000) &lt;= $R8733) *
            (DATEVALUE($E$2:$E$15000) &gt;= $R8733)),
  ""
)</f>
        <v/>
      </c>
    </row>
    <row r="8734" spans="18:19" x14ac:dyDescent="0.2">
      <c r="R8734" s="3">
        <f t="shared" si="304"/>
        <v>48756</v>
      </c>
      <c r="S8734" t="str" cm="1">
        <f t="array" ref="S8734">IFERROR(
  SUMPRODUCT($H$2:$H$15000 *
            (DATEVALUE($D$2:$D$15000) &lt;= $R8734) *
            (DATEVALUE($E$2:$E$15000) &gt;= $R8734))
  /
  SUMPRODUCT((DATEVALUE($D$2:$D$15000) &lt;= $R8734) *
            (DATEVALUE($E$2:$E$15000) &gt;= $R8734)),
  ""
)</f>
        <v/>
      </c>
    </row>
    <row r="8735" spans="18:19" x14ac:dyDescent="0.2">
      <c r="R8735" s="3">
        <f t="shared" si="304"/>
        <v>48757</v>
      </c>
      <c r="S8735" t="str" cm="1">
        <f t="array" ref="S8735">IFERROR(
  SUMPRODUCT($H$2:$H$15000 *
            (DATEVALUE($D$2:$D$15000) &lt;= $R8735) *
            (DATEVALUE($E$2:$E$15000) &gt;= $R8735))
  /
  SUMPRODUCT((DATEVALUE($D$2:$D$15000) &lt;= $R8735) *
            (DATEVALUE($E$2:$E$15000) &gt;= $R8735)),
  ""
)</f>
        <v/>
      </c>
    </row>
    <row r="8736" spans="18:19" x14ac:dyDescent="0.2">
      <c r="R8736" s="3">
        <f t="shared" si="304"/>
        <v>48758</v>
      </c>
      <c r="S8736" t="str" cm="1">
        <f t="array" ref="S8736">IFERROR(
  SUMPRODUCT($H$2:$H$15000 *
            (DATEVALUE($D$2:$D$15000) &lt;= $R8736) *
            (DATEVALUE($E$2:$E$15000) &gt;= $R8736))
  /
  SUMPRODUCT((DATEVALUE($D$2:$D$15000) &lt;= $R8736) *
            (DATEVALUE($E$2:$E$15000) &gt;= $R8736)),
  ""
)</f>
        <v/>
      </c>
    </row>
    <row r="8737" spans="18:19" x14ac:dyDescent="0.2">
      <c r="R8737" s="3">
        <f t="shared" si="304"/>
        <v>48759</v>
      </c>
      <c r="S8737" t="str" cm="1">
        <f t="array" ref="S8737">IFERROR(
  SUMPRODUCT($H$2:$H$15000 *
            (DATEVALUE($D$2:$D$15000) &lt;= $R8737) *
            (DATEVALUE($E$2:$E$15000) &gt;= $R8737))
  /
  SUMPRODUCT((DATEVALUE($D$2:$D$15000) &lt;= $R8737) *
            (DATEVALUE($E$2:$E$15000) &gt;= $R8737)),
  ""
)</f>
        <v/>
      </c>
    </row>
    <row r="8738" spans="18:19" x14ac:dyDescent="0.2">
      <c r="R8738" s="3">
        <f t="shared" si="304"/>
        <v>48760</v>
      </c>
      <c r="S8738" t="str" cm="1">
        <f t="array" ref="S8738">IFERROR(
  SUMPRODUCT($H$2:$H$15000 *
            (DATEVALUE($D$2:$D$15000) &lt;= $R8738) *
            (DATEVALUE($E$2:$E$15000) &gt;= $R8738))
  /
  SUMPRODUCT((DATEVALUE($D$2:$D$15000) &lt;= $R8738) *
            (DATEVALUE($E$2:$E$15000) &gt;= $R8738)),
  ""
)</f>
        <v/>
      </c>
    </row>
    <row r="8739" spans="18:19" x14ac:dyDescent="0.2">
      <c r="R8739" s="3">
        <f t="shared" si="304"/>
        <v>48761</v>
      </c>
      <c r="S8739" t="str" cm="1">
        <f t="array" ref="S8739">IFERROR(
  SUMPRODUCT($H$2:$H$15000 *
            (DATEVALUE($D$2:$D$15000) &lt;= $R8739) *
            (DATEVALUE($E$2:$E$15000) &gt;= $R8739))
  /
  SUMPRODUCT((DATEVALUE($D$2:$D$15000) &lt;= $R8739) *
            (DATEVALUE($E$2:$E$15000) &gt;= $R8739)),
  ""
)</f>
        <v/>
      </c>
    </row>
    <row r="8740" spans="18:19" x14ac:dyDescent="0.2">
      <c r="R8740" s="3">
        <f t="shared" si="304"/>
        <v>48762</v>
      </c>
      <c r="S8740" t="str" cm="1">
        <f t="array" ref="S8740">IFERROR(
  SUMPRODUCT($H$2:$H$15000 *
            (DATEVALUE($D$2:$D$15000) &lt;= $R8740) *
            (DATEVALUE($E$2:$E$15000) &gt;= $R8740))
  /
  SUMPRODUCT((DATEVALUE($D$2:$D$15000) &lt;= $R8740) *
            (DATEVALUE($E$2:$E$15000) &gt;= $R8740)),
  ""
)</f>
        <v/>
      </c>
    </row>
    <row r="8741" spans="18:19" x14ac:dyDescent="0.2">
      <c r="R8741" s="3">
        <f t="shared" si="304"/>
        <v>48763</v>
      </c>
      <c r="S8741" t="str" cm="1">
        <f t="array" ref="S8741">IFERROR(
  SUMPRODUCT($H$2:$H$15000 *
            (DATEVALUE($D$2:$D$15000) &lt;= $R8741) *
            (DATEVALUE($E$2:$E$15000) &gt;= $R8741))
  /
  SUMPRODUCT((DATEVALUE($D$2:$D$15000) &lt;= $R8741) *
            (DATEVALUE($E$2:$E$15000) &gt;= $R8741)),
  ""
)</f>
        <v/>
      </c>
    </row>
    <row r="8742" spans="18:19" x14ac:dyDescent="0.2">
      <c r="R8742" s="3">
        <f t="shared" si="304"/>
        <v>48764</v>
      </c>
      <c r="S8742" t="str" cm="1">
        <f t="array" ref="S8742">IFERROR(
  SUMPRODUCT($H$2:$H$15000 *
            (DATEVALUE($D$2:$D$15000) &lt;= $R8742) *
            (DATEVALUE($E$2:$E$15000) &gt;= $R8742))
  /
  SUMPRODUCT((DATEVALUE($D$2:$D$15000) &lt;= $R8742) *
            (DATEVALUE($E$2:$E$15000) &gt;= $R8742)),
  ""
)</f>
        <v/>
      </c>
    </row>
    <row r="8743" spans="18:19" x14ac:dyDescent="0.2">
      <c r="R8743" s="3">
        <f t="shared" si="304"/>
        <v>48765</v>
      </c>
      <c r="S8743" t="str" cm="1">
        <f t="array" ref="S8743">IFERROR(
  SUMPRODUCT($H$2:$H$15000 *
            (DATEVALUE($D$2:$D$15000) &lt;= $R8743) *
            (DATEVALUE($E$2:$E$15000) &gt;= $R8743))
  /
  SUMPRODUCT((DATEVALUE($D$2:$D$15000) &lt;= $R8743) *
            (DATEVALUE($E$2:$E$15000) &gt;= $R8743)),
  ""
)</f>
        <v/>
      </c>
    </row>
    <row r="8744" spans="18:19" x14ac:dyDescent="0.2">
      <c r="R8744" s="3">
        <f t="shared" si="304"/>
        <v>48766</v>
      </c>
      <c r="S8744" t="str" cm="1">
        <f t="array" ref="S8744">IFERROR(
  SUMPRODUCT($H$2:$H$15000 *
            (DATEVALUE($D$2:$D$15000) &lt;= $R8744) *
            (DATEVALUE($E$2:$E$15000) &gt;= $R8744))
  /
  SUMPRODUCT((DATEVALUE($D$2:$D$15000) &lt;= $R8744) *
            (DATEVALUE($E$2:$E$15000) &gt;= $R8744)),
  ""
)</f>
        <v/>
      </c>
    </row>
    <row r="8745" spans="18:19" x14ac:dyDescent="0.2">
      <c r="R8745" s="3">
        <f t="shared" si="304"/>
        <v>48767</v>
      </c>
      <c r="S8745" t="str" cm="1">
        <f t="array" ref="S8745">IFERROR(
  SUMPRODUCT($H$2:$H$15000 *
            (DATEVALUE($D$2:$D$15000) &lt;= $R8745) *
            (DATEVALUE($E$2:$E$15000) &gt;= $R8745))
  /
  SUMPRODUCT((DATEVALUE($D$2:$D$15000) &lt;= $R8745) *
            (DATEVALUE($E$2:$E$15000) &gt;= $R8745)),
  ""
)</f>
        <v/>
      </c>
    </row>
    <row r="8746" spans="18:19" x14ac:dyDescent="0.2">
      <c r="R8746" s="3">
        <f t="shared" si="304"/>
        <v>48768</v>
      </c>
      <c r="S8746" t="str" cm="1">
        <f t="array" ref="S8746">IFERROR(
  SUMPRODUCT($H$2:$H$15000 *
            (DATEVALUE($D$2:$D$15000) &lt;= $R8746) *
            (DATEVALUE($E$2:$E$15000) &gt;= $R8746))
  /
  SUMPRODUCT((DATEVALUE($D$2:$D$15000) &lt;= $R8746) *
            (DATEVALUE($E$2:$E$15000) &gt;= $R8746)),
  ""
)</f>
        <v/>
      </c>
    </row>
    <row r="8747" spans="18:19" x14ac:dyDescent="0.2">
      <c r="R8747" s="3">
        <f t="shared" si="304"/>
        <v>48769</v>
      </c>
      <c r="S8747" t="str" cm="1">
        <f t="array" ref="S8747">IFERROR(
  SUMPRODUCT($H$2:$H$15000 *
            (DATEVALUE($D$2:$D$15000) &lt;= $R8747) *
            (DATEVALUE($E$2:$E$15000) &gt;= $R8747))
  /
  SUMPRODUCT((DATEVALUE($D$2:$D$15000) &lt;= $R8747) *
            (DATEVALUE($E$2:$E$15000) &gt;= $R8747)),
  ""
)</f>
        <v/>
      </c>
    </row>
    <row r="8748" spans="18:19" x14ac:dyDescent="0.2">
      <c r="R8748" s="3">
        <f t="shared" si="304"/>
        <v>48770</v>
      </c>
      <c r="S8748" t="str" cm="1">
        <f t="array" ref="S8748">IFERROR(
  SUMPRODUCT($H$2:$H$15000 *
            (DATEVALUE($D$2:$D$15000) &lt;= $R8748) *
            (DATEVALUE($E$2:$E$15000) &gt;= $R8748))
  /
  SUMPRODUCT((DATEVALUE($D$2:$D$15000) &lt;= $R8748) *
            (DATEVALUE($E$2:$E$15000) &gt;= $R8748)),
  ""
)</f>
        <v/>
      </c>
    </row>
    <row r="8749" spans="18:19" x14ac:dyDescent="0.2">
      <c r="R8749" s="3">
        <f t="shared" si="304"/>
        <v>48771</v>
      </c>
      <c r="S8749" t="str" cm="1">
        <f t="array" ref="S8749">IFERROR(
  SUMPRODUCT($H$2:$H$15000 *
            (DATEVALUE($D$2:$D$15000) &lt;= $R8749) *
            (DATEVALUE($E$2:$E$15000) &gt;= $R8749))
  /
  SUMPRODUCT((DATEVALUE($D$2:$D$15000) &lt;= $R8749) *
            (DATEVALUE($E$2:$E$15000) &gt;= $R8749)),
  ""
)</f>
        <v/>
      </c>
    </row>
    <row r="8750" spans="18:19" x14ac:dyDescent="0.2">
      <c r="R8750" s="3">
        <f t="shared" si="304"/>
        <v>48772</v>
      </c>
      <c r="S8750" t="str" cm="1">
        <f t="array" ref="S8750">IFERROR(
  SUMPRODUCT($H$2:$H$15000 *
            (DATEVALUE($D$2:$D$15000) &lt;= $R8750) *
            (DATEVALUE($E$2:$E$15000) &gt;= $R8750))
  /
  SUMPRODUCT((DATEVALUE($D$2:$D$15000) &lt;= $R8750) *
            (DATEVALUE($E$2:$E$15000) &gt;= $R8750)),
  ""
)</f>
        <v/>
      </c>
    </row>
    <row r="8751" spans="18:19" x14ac:dyDescent="0.2">
      <c r="R8751" s="3">
        <f t="shared" si="304"/>
        <v>48773</v>
      </c>
      <c r="S8751" t="str" cm="1">
        <f t="array" ref="S8751">IFERROR(
  SUMPRODUCT($H$2:$H$15000 *
            (DATEVALUE($D$2:$D$15000) &lt;= $R8751) *
            (DATEVALUE($E$2:$E$15000) &gt;= $R8751))
  /
  SUMPRODUCT((DATEVALUE($D$2:$D$15000) &lt;= $R8751) *
            (DATEVALUE($E$2:$E$15000) &gt;= $R8751)),
  ""
)</f>
        <v/>
      </c>
    </row>
    <row r="8752" spans="18:19" x14ac:dyDescent="0.2">
      <c r="R8752" s="3">
        <f t="shared" si="304"/>
        <v>48774</v>
      </c>
      <c r="S8752" t="str" cm="1">
        <f t="array" ref="S8752">IFERROR(
  SUMPRODUCT($H$2:$H$15000 *
            (DATEVALUE($D$2:$D$15000) &lt;= $R8752) *
            (DATEVALUE($E$2:$E$15000) &gt;= $R8752))
  /
  SUMPRODUCT((DATEVALUE($D$2:$D$15000) &lt;= $R8752) *
            (DATEVALUE($E$2:$E$15000) &gt;= $R8752)),
  ""
)</f>
        <v/>
      </c>
    </row>
    <row r="8753" spans="18:19" x14ac:dyDescent="0.2">
      <c r="R8753" s="3">
        <f t="shared" si="304"/>
        <v>48775</v>
      </c>
      <c r="S8753" t="str" cm="1">
        <f t="array" ref="S8753">IFERROR(
  SUMPRODUCT($H$2:$H$15000 *
            (DATEVALUE($D$2:$D$15000) &lt;= $R8753) *
            (DATEVALUE($E$2:$E$15000) &gt;= $R8753))
  /
  SUMPRODUCT((DATEVALUE($D$2:$D$15000) &lt;= $R8753) *
            (DATEVALUE($E$2:$E$15000) &gt;= $R8753)),
  ""
)</f>
        <v/>
      </c>
    </row>
    <row r="8754" spans="18:19" x14ac:dyDescent="0.2">
      <c r="R8754" s="3">
        <f t="shared" si="304"/>
        <v>48776</v>
      </c>
      <c r="S8754" t="str" cm="1">
        <f t="array" ref="S8754">IFERROR(
  SUMPRODUCT($H$2:$H$15000 *
            (DATEVALUE($D$2:$D$15000) &lt;= $R8754) *
            (DATEVALUE($E$2:$E$15000) &gt;= $R8754))
  /
  SUMPRODUCT((DATEVALUE($D$2:$D$15000) &lt;= $R8754) *
            (DATEVALUE($E$2:$E$15000) &gt;= $R8754)),
  ""
)</f>
        <v/>
      </c>
    </row>
    <row r="8755" spans="18:19" x14ac:dyDescent="0.2">
      <c r="R8755" s="3">
        <f t="shared" si="304"/>
        <v>48777</v>
      </c>
      <c r="S8755" t="str" cm="1">
        <f t="array" ref="S8755">IFERROR(
  SUMPRODUCT($H$2:$H$15000 *
            (DATEVALUE($D$2:$D$15000) &lt;= $R8755) *
            (DATEVALUE($E$2:$E$15000) &gt;= $R8755))
  /
  SUMPRODUCT((DATEVALUE($D$2:$D$15000) &lt;= $R8755) *
            (DATEVALUE($E$2:$E$15000) &gt;= $R8755)),
  ""
)</f>
        <v/>
      </c>
    </row>
    <row r="8756" spans="18:19" x14ac:dyDescent="0.2">
      <c r="R8756" s="3">
        <f t="shared" si="304"/>
        <v>48778</v>
      </c>
      <c r="S8756" t="str" cm="1">
        <f t="array" ref="S8756">IFERROR(
  SUMPRODUCT($H$2:$H$15000 *
            (DATEVALUE($D$2:$D$15000) &lt;= $R8756) *
            (DATEVALUE($E$2:$E$15000) &gt;= $R8756))
  /
  SUMPRODUCT((DATEVALUE($D$2:$D$15000) &lt;= $R8756) *
            (DATEVALUE($E$2:$E$15000) &gt;= $R8756)),
  ""
)</f>
        <v/>
      </c>
    </row>
    <row r="8757" spans="18:19" x14ac:dyDescent="0.2">
      <c r="R8757" s="3">
        <f t="shared" si="304"/>
        <v>48779</v>
      </c>
      <c r="S8757" t="str" cm="1">
        <f t="array" ref="S8757">IFERROR(
  SUMPRODUCT($H$2:$H$15000 *
            (DATEVALUE($D$2:$D$15000) &lt;= $R8757) *
            (DATEVALUE($E$2:$E$15000) &gt;= $R8757))
  /
  SUMPRODUCT((DATEVALUE($D$2:$D$15000) &lt;= $R8757) *
            (DATEVALUE($E$2:$E$15000) &gt;= $R8757)),
  ""
)</f>
        <v/>
      </c>
    </row>
    <row r="8758" spans="18:19" x14ac:dyDescent="0.2">
      <c r="R8758" s="3">
        <f t="shared" si="304"/>
        <v>48780</v>
      </c>
      <c r="S8758" t="str" cm="1">
        <f t="array" ref="S8758">IFERROR(
  SUMPRODUCT($H$2:$H$15000 *
            (DATEVALUE($D$2:$D$15000) &lt;= $R8758) *
            (DATEVALUE($E$2:$E$15000) &gt;= $R8758))
  /
  SUMPRODUCT((DATEVALUE($D$2:$D$15000) &lt;= $R8758) *
            (DATEVALUE($E$2:$E$15000) &gt;= $R8758)),
  ""
)</f>
        <v/>
      </c>
    </row>
    <row r="8759" spans="18:19" x14ac:dyDescent="0.2">
      <c r="R8759" s="3">
        <f t="shared" si="304"/>
        <v>48781</v>
      </c>
      <c r="S8759" t="str" cm="1">
        <f t="array" ref="S8759">IFERROR(
  SUMPRODUCT($H$2:$H$15000 *
            (DATEVALUE($D$2:$D$15000) &lt;= $R8759) *
            (DATEVALUE($E$2:$E$15000) &gt;= $R8759))
  /
  SUMPRODUCT((DATEVALUE($D$2:$D$15000) &lt;= $R8759) *
            (DATEVALUE($E$2:$E$15000) &gt;= $R8759)),
  ""
)</f>
        <v/>
      </c>
    </row>
    <row r="8760" spans="18:19" x14ac:dyDescent="0.2">
      <c r="R8760" s="3">
        <f t="shared" si="304"/>
        <v>48782</v>
      </c>
      <c r="S8760" t="str" cm="1">
        <f t="array" ref="S8760">IFERROR(
  SUMPRODUCT($H$2:$H$15000 *
            (DATEVALUE($D$2:$D$15000) &lt;= $R8760) *
            (DATEVALUE($E$2:$E$15000) &gt;= $R8760))
  /
  SUMPRODUCT((DATEVALUE($D$2:$D$15000) &lt;= $R8760) *
            (DATEVALUE($E$2:$E$15000) &gt;= $R8760)),
  ""
)</f>
        <v/>
      </c>
    </row>
    <row r="8761" spans="18:19" x14ac:dyDescent="0.2">
      <c r="R8761" s="3">
        <f t="shared" si="304"/>
        <v>48783</v>
      </c>
      <c r="S8761" t="str" cm="1">
        <f t="array" ref="S8761">IFERROR(
  SUMPRODUCT($H$2:$H$15000 *
            (DATEVALUE($D$2:$D$15000) &lt;= $R8761) *
            (DATEVALUE($E$2:$E$15000) &gt;= $R8761))
  /
  SUMPRODUCT((DATEVALUE($D$2:$D$15000) &lt;= $R8761) *
            (DATEVALUE($E$2:$E$15000) &gt;= $R8761)),
  ""
)</f>
        <v/>
      </c>
    </row>
    <row r="8762" spans="18:19" x14ac:dyDescent="0.2">
      <c r="R8762" s="3">
        <f t="shared" si="304"/>
        <v>48784</v>
      </c>
      <c r="S8762" t="str" cm="1">
        <f t="array" ref="S8762">IFERROR(
  SUMPRODUCT($H$2:$H$15000 *
            (DATEVALUE($D$2:$D$15000) &lt;= $R8762) *
            (DATEVALUE($E$2:$E$15000) &gt;= $R8762))
  /
  SUMPRODUCT((DATEVALUE($D$2:$D$15000) &lt;= $R8762) *
            (DATEVALUE($E$2:$E$15000) &gt;= $R8762)),
  ""
)</f>
        <v/>
      </c>
    </row>
    <row r="8763" spans="18:19" x14ac:dyDescent="0.2">
      <c r="R8763" s="3">
        <f t="shared" si="304"/>
        <v>48785</v>
      </c>
      <c r="S8763" t="str" cm="1">
        <f t="array" ref="S8763">IFERROR(
  SUMPRODUCT($H$2:$H$15000 *
            (DATEVALUE($D$2:$D$15000) &lt;= $R8763) *
            (DATEVALUE($E$2:$E$15000) &gt;= $R8763))
  /
  SUMPRODUCT((DATEVALUE($D$2:$D$15000) &lt;= $R8763) *
            (DATEVALUE($E$2:$E$15000) &gt;= $R8763)),
  ""
)</f>
        <v/>
      </c>
    </row>
    <row r="8764" spans="18:19" x14ac:dyDescent="0.2">
      <c r="R8764" s="3">
        <f t="shared" si="304"/>
        <v>48786</v>
      </c>
      <c r="S8764" t="str" cm="1">
        <f t="array" ref="S8764">IFERROR(
  SUMPRODUCT($H$2:$H$15000 *
            (DATEVALUE($D$2:$D$15000) &lt;= $R8764) *
            (DATEVALUE($E$2:$E$15000) &gt;= $R8764))
  /
  SUMPRODUCT((DATEVALUE($D$2:$D$15000) &lt;= $R8764) *
            (DATEVALUE($E$2:$E$15000) &gt;= $R8764)),
  ""
)</f>
        <v/>
      </c>
    </row>
    <row r="8765" spans="18:19" x14ac:dyDescent="0.2">
      <c r="R8765" s="3">
        <f t="shared" si="304"/>
        <v>48787</v>
      </c>
      <c r="S8765" t="str" cm="1">
        <f t="array" ref="S8765">IFERROR(
  SUMPRODUCT($H$2:$H$15000 *
            (DATEVALUE($D$2:$D$15000) &lt;= $R8765) *
            (DATEVALUE($E$2:$E$15000) &gt;= $R8765))
  /
  SUMPRODUCT((DATEVALUE($D$2:$D$15000) &lt;= $R8765) *
            (DATEVALUE($E$2:$E$15000) &gt;= $R8765)),
  ""
)</f>
        <v/>
      </c>
    </row>
    <row r="8766" spans="18:19" x14ac:dyDescent="0.2">
      <c r="R8766" s="3">
        <f t="shared" si="304"/>
        <v>48788</v>
      </c>
      <c r="S8766" t="str" cm="1">
        <f t="array" ref="S8766">IFERROR(
  SUMPRODUCT($H$2:$H$15000 *
            (DATEVALUE($D$2:$D$15000) &lt;= $R8766) *
            (DATEVALUE($E$2:$E$15000) &gt;= $R8766))
  /
  SUMPRODUCT((DATEVALUE($D$2:$D$15000) &lt;= $R8766) *
            (DATEVALUE($E$2:$E$15000) &gt;= $R8766)),
  ""
)</f>
        <v/>
      </c>
    </row>
    <row r="8767" spans="18:19" x14ac:dyDescent="0.2">
      <c r="R8767" s="3">
        <f t="shared" si="304"/>
        <v>48789</v>
      </c>
      <c r="S8767" t="str" cm="1">
        <f t="array" ref="S8767">IFERROR(
  SUMPRODUCT($H$2:$H$15000 *
            (DATEVALUE($D$2:$D$15000) &lt;= $R8767) *
            (DATEVALUE($E$2:$E$15000) &gt;= $R8767))
  /
  SUMPRODUCT((DATEVALUE($D$2:$D$15000) &lt;= $R8767) *
            (DATEVALUE($E$2:$E$15000) &gt;= $R8767)),
  ""
)</f>
        <v/>
      </c>
    </row>
    <row r="8768" spans="18:19" x14ac:dyDescent="0.2">
      <c r="R8768" s="3">
        <f t="shared" si="304"/>
        <v>48790</v>
      </c>
      <c r="S8768" t="str" cm="1">
        <f t="array" ref="S8768">IFERROR(
  SUMPRODUCT($H$2:$H$15000 *
            (DATEVALUE($D$2:$D$15000) &lt;= $R8768) *
            (DATEVALUE($E$2:$E$15000) &gt;= $R8768))
  /
  SUMPRODUCT((DATEVALUE($D$2:$D$15000) &lt;= $R8768) *
            (DATEVALUE($E$2:$E$15000) &gt;= $R8768)),
  ""
)</f>
        <v/>
      </c>
    </row>
    <row r="8769" spans="18:19" x14ac:dyDescent="0.2">
      <c r="R8769" s="3">
        <f t="shared" si="304"/>
        <v>48791</v>
      </c>
      <c r="S8769" t="str" cm="1">
        <f t="array" ref="S8769">IFERROR(
  SUMPRODUCT($H$2:$H$15000 *
            (DATEVALUE($D$2:$D$15000) &lt;= $R8769) *
            (DATEVALUE($E$2:$E$15000) &gt;= $R8769))
  /
  SUMPRODUCT((DATEVALUE($D$2:$D$15000) &lt;= $R8769) *
            (DATEVALUE($E$2:$E$15000) &gt;= $R8769)),
  ""
)</f>
        <v/>
      </c>
    </row>
    <row r="8770" spans="18:19" x14ac:dyDescent="0.2">
      <c r="R8770" s="3">
        <f t="shared" si="304"/>
        <v>48792</v>
      </c>
      <c r="S8770" t="str" cm="1">
        <f t="array" ref="S8770">IFERROR(
  SUMPRODUCT($H$2:$H$15000 *
            (DATEVALUE($D$2:$D$15000) &lt;= $R8770) *
            (DATEVALUE($E$2:$E$15000) &gt;= $R8770))
  /
  SUMPRODUCT((DATEVALUE($D$2:$D$15000) &lt;= $R8770) *
            (DATEVALUE($E$2:$E$15000) &gt;= $R8770)),
  ""
)</f>
        <v/>
      </c>
    </row>
    <row r="8771" spans="18:19" x14ac:dyDescent="0.2">
      <c r="R8771" s="3">
        <f t="shared" si="304"/>
        <v>48793</v>
      </c>
      <c r="S8771" t="str" cm="1">
        <f t="array" ref="S8771">IFERROR(
  SUMPRODUCT($H$2:$H$15000 *
            (DATEVALUE($D$2:$D$15000) &lt;= $R8771) *
            (DATEVALUE($E$2:$E$15000) &gt;= $R8771))
  /
  SUMPRODUCT((DATEVALUE($D$2:$D$15000) &lt;= $R8771) *
            (DATEVALUE($E$2:$E$15000) &gt;= $R8771)),
  ""
)</f>
        <v/>
      </c>
    </row>
    <row r="8772" spans="18:19" x14ac:dyDescent="0.2">
      <c r="R8772" s="3">
        <f t="shared" ref="R8772:R8835" si="305">+R8771+1</f>
        <v>48794</v>
      </c>
      <c r="S8772" t="str" cm="1">
        <f t="array" ref="S8772">IFERROR(
  SUMPRODUCT($H$2:$H$15000 *
            (DATEVALUE($D$2:$D$15000) &lt;= $R8772) *
            (DATEVALUE($E$2:$E$15000) &gt;= $R8772))
  /
  SUMPRODUCT((DATEVALUE($D$2:$D$15000) &lt;= $R8772) *
            (DATEVALUE($E$2:$E$15000) &gt;= $R8772)),
  ""
)</f>
        <v/>
      </c>
    </row>
    <row r="8773" spans="18:19" x14ac:dyDescent="0.2">
      <c r="R8773" s="3">
        <f t="shared" si="305"/>
        <v>48795</v>
      </c>
      <c r="S8773" t="str" cm="1">
        <f t="array" ref="S8773">IFERROR(
  SUMPRODUCT($H$2:$H$15000 *
            (DATEVALUE($D$2:$D$15000) &lt;= $R8773) *
            (DATEVALUE($E$2:$E$15000) &gt;= $R8773))
  /
  SUMPRODUCT((DATEVALUE($D$2:$D$15000) &lt;= $R8773) *
            (DATEVALUE($E$2:$E$15000) &gt;= $R8773)),
  ""
)</f>
        <v/>
      </c>
    </row>
    <row r="8774" spans="18:19" x14ac:dyDescent="0.2">
      <c r="R8774" s="3">
        <f t="shared" si="305"/>
        <v>48796</v>
      </c>
      <c r="S8774" t="str" cm="1">
        <f t="array" ref="S8774">IFERROR(
  SUMPRODUCT($H$2:$H$15000 *
            (DATEVALUE($D$2:$D$15000) &lt;= $R8774) *
            (DATEVALUE($E$2:$E$15000) &gt;= $R8774))
  /
  SUMPRODUCT((DATEVALUE($D$2:$D$15000) &lt;= $R8774) *
            (DATEVALUE($E$2:$E$15000) &gt;= $R8774)),
  ""
)</f>
        <v/>
      </c>
    </row>
    <row r="8775" spans="18:19" x14ac:dyDescent="0.2">
      <c r="R8775" s="3">
        <f t="shared" si="305"/>
        <v>48797</v>
      </c>
      <c r="S8775" t="str" cm="1">
        <f t="array" ref="S8775">IFERROR(
  SUMPRODUCT($H$2:$H$15000 *
            (DATEVALUE($D$2:$D$15000) &lt;= $R8775) *
            (DATEVALUE($E$2:$E$15000) &gt;= $R8775))
  /
  SUMPRODUCT((DATEVALUE($D$2:$D$15000) &lt;= $R8775) *
            (DATEVALUE($E$2:$E$15000) &gt;= $R8775)),
  ""
)</f>
        <v/>
      </c>
    </row>
    <row r="8776" spans="18:19" x14ac:dyDescent="0.2">
      <c r="R8776" s="3">
        <f t="shared" si="305"/>
        <v>48798</v>
      </c>
      <c r="S8776" t="str" cm="1">
        <f t="array" ref="S8776">IFERROR(
  SUMPRODUCT($H$2:$H$15000 *
            (DATEVALUE($D$2:$D$15000) &lt;= $R8776) *
            (DATEVALUE($E$2:$E$15000) &gt;= $R8776))
  /
  SUMPRODUCT((DATEVALUE($D$2:$D$15000) &lt;= $R8776) *
            (DATEVALUE($E$2:$E$15000) &gt;= $R8776)),
  ""
)</f>
        <v/>
      </c>
    </row>
    <row r="8777" spans="18:19" x14ac:dyDescent="0.2">
      <c r="R8777" s="3">
        <f t="shared" si="305"/>
        <v>48799</v>
      </c>
      <c r="S8777" t="str" cm="1">
        <f t="array" ref="S8777">IFERROR(
  SUMPRODUCT($H$2:$H$15000 *
            (DATEVALUE($D$2:$D$15000) &lt;= $R8777) *
            (DATEVALUE($E$2:$E$15000) &gt;= $R8777))
  /
  SUMPRODUCT((DATEVALUE($D$2:$D$15000) &lt;= $R8777) *
            (DATEVALUE($E$2:$E$15000) &gt;= $R8777)),
  ""
)</f>
        <v/>
      </c>
    </row>
    <row r="8778" spans="18:19" x14ac:dyDescent="0.2">
      <c r="R8778" s="3">
        <f t="shared" si="305"/>
        <v>48800</v>
      </c>
      <c r="S8778" t="str" cm="1">
        <f t="array" ref="S8778">IFERROR(
  SUMPRODUCT($H$2:$H$15000 *
            (DATEVALUE($D$2:$D$15000) &lt;= $R8778) *
            (DATEVALUE($E$2:$E$15000) &gt;= $R8778))
  /
  SUMPRODUCT((DATEVALUE($D$2:$D$15000) &lt;= $R8778) *
            (DATEVALUE($E$2:$E$15000) &gt;= $R8778)),
  ""
)</f>
        <v/>
      </c>
    </row>
    <row r="8779" spans="18:19" x14ac:dyDescent="0.2">
      <c r="R8779" s="3">
        <f t="shared" si="305"/>
        <v>48801</v>
      </c>
      <c r="S8779" t="str" cm="1">
        <f t="array" ref="S8779">IFERROR(
  SUMPRODUCT($H$2:$H$15000 *
            (DATEVALUE($D$2:$D$15000) &lt;= $R8779) *
            (DATEVALUE($E$2:$E$15000) &gt;= $R8779))
  /
  SUMPRODUCT((DATEVALUE($D$2:$D$15000) &lt;= $R8779) *
            (DATEVALUE($E$2:$E$15000) &gt;= $R8779)),
  ""
)</f>
        <v/>
      </c>
    </row>
    <row r="8780" spans="18:19" x14ac:dyDescent="0.2">
      <c r="R8780" s="3">
        <f t="shared" si="305"/>
        <v>48802</v>
      </c>
      <c r="S8780" t="str" cm="1">
        <f t="array" ref="S8780">IFERROR(
  SUMPRODUCT($H$2:$H$15000 *
            (DATEVALUE($D$2:$D$15000) &lt;= $R8780) *
            (DATEVALUE($E$2:$E$15000) &gt;= $R8780))
  /
  SUMPRODUCT((DATEVALUE($D$2:$D$15000) &lt;= $R8780) *
            (DATEVALUE($E$2:$E$15000) &gt;= $R8780)),
  ""
)</f>
        <v/>
      </c>
    </row>
    <row r="8781" spans="18:19" x14ac:dyDescent="0.2">
      <c r="R8781" s="3">
        <f t="shared" si="305"/>
        <v>48803</v>
      </c>
      <c r="S8781" t="str" cm="1">
        <f t="array" ref="S8781">IFERROR(
  SUMPRODUCT($H$2:$H$15000 *
            (DATEVALUE($D$2:$D$15000) &lt;= $R8781) *
            (DATEVALUE($E$2:$E$15000) &gt;= $R8781))
  /
  SUMPRODUCT((DATEVALUE($D$2:$D$15000) &lt;= $R8781) *
            (DATEVALUE($E$2:$E$15000) &gt;= $R8781)),
  ""
)</f>
        <v/>
      </c>
    </row>
    <row r="8782" spans="18:19" x14ac:dyDescent="0.2">
      <c r="R8782" s="3">
        <f t="shared" si="305"/>
        <v>48804</v>
      </c>
      <c r="S8782" t="str" cm="1">
        <f t="array" ref="S8782">IFERROR(
  SUMPRODUCT($H$2:$H$15000 *
            (DATEVALUE($D$2:$D$15000) &lt;= $R8782) *
            (DATEVALUE($E$2:$E$15000) &gt;= $R8782))
  /
  SUMPRODUCT((DATEVALUE($D$2:$D$15000) &lt;= $R8782) *
            (DATEVALUE($E$2:$E$15000) &gt;= $R8782)),
  ""
)</f>
        <v/>
      </c>
    </row>
    <row r="8783" spans="18:19" x14ac:dyDescent="0.2">
      <c r="R8783" s="3">
        <f t="shared" si="305"/>
        <v>48805</v>
      </c>
      <c r="S8783" t="str" cm="1">
        <f t="array" ref="S8783">IFERROR(
  SUMPRODUCT($H$2:$H$15000 *
            (DATEVALUE($D$2:$D$15000) &lt;= $R8783) *
            (DATEVALUE($E$2:$E$15000) &gt;= $R8783))
  /
  SUMPRODUCT((DATEVALUE($D$2:$D$15000) &lt;= $R8783) *
            (DATEVALUE($E$2:$E$15000) &gt;= $R8783)),
  ""
)</f>
        <v/>
      </c>
    </row>
    <row r="8784" spans="18:19" x14ac:dyDescent="0.2">
      <c r="R8784" s="3">
        <f t="shared" si="305"/>
        <v>48806</v>
      </c>
      <c r="S8784" t="str" cm="1">
        <f t="array" ref="S8784">IFERROR(
  SUMPRODUCT($H$2:$H$15000 *
            (DATEVALUE($D$2:$D$15000) &lt;= $R8784) *
            (DATEVALUE($E$2:$E$15000) &gt;= $R8784))
  /
  SUMPRODUCT((DATEVALUE($D$2:$D$15000) &lt;= $R8784) *
            (DATEVALUE($E$2:$E$15000) &gt;= $R8784)),
  ""
)</f>
        <v/>
      </c>
    </row>
    <row r="8785" spans="18:19" x14ac:dyDescent="0.2">
      <c r="R8785" s="3">
        <f t="shared" si="305"/>
        <v>48807</v>
      </c>
      <c r="S8785" t="str" cm="1">
        <f t="array" ref="S8785">IFERROR(
  SUMPRODUCT($H$2:$H$15000 *
            (DATEVALUE($D$2:$D$15000) &lt;= $R8785) *
            (DATEVALUE($E$2:$E$15000) &gt;= $R8785))
  /
  SUMPRODUCT((DATEVALUE($D$2:$D$15000) &lt;= $R8785) *
            (DATEVALUE($E$2:$E$15000) &gt;= $R8785)),
  ""
)</f>
        <v/>
      </c>
    </row>
    <row r="8786" spans="18:19" x14ac:dyDescent="0.2">
      <c r="R8786" s="3">
        <f t="shared" si="305"/>
        <v>48808</v>
      </c>
      <c r="S8786" t="str" cm="1">
        <f t="array" ref="S8786">IFERROR(
  SUMPRODUCT($H$2:$H$15000 *
            (DATEVALUE($D$2:$D$15000) &lt;= $R8786) *
            (DATEVALUE($E$2:$E$15000) &gt;= $R8786))
  /
  SUMPRODUCT((DATEVALUE($D$2:$D$15000) &lt;= $R8786) *
            (DATEVALUE($E$2:$E$15000) &gt;= $R8786)),
  ""
)</f>
        <v/>
      </c>
    </row>
    <row r="8787" spans="18:19" x14ac:dyDescent="0.2">
      <c r="R8787" s="3">
        <f t="shared" si="305"/>
        <v>48809</v>
      </c>
      <c r="S8787" t="str" cm="1">
        <f t="array" ref="S8787">IFERROR(
  SUMPRODUCT($H$2:$H$15000 *
            (DATEVALUE($D$2:$D$15000) &lt;= $R8787) *
            (DATEVALUE($E$2:$E$15000) &gt;= $R8787))
  /
  SUMPRODUCT((DATEVALUE($D$2:$D$15000) &lt;= $R8787) *
            (DATEVALUE($E$2:$E$15000) &gt;= $R8787)),
  ""
)</f>
        <v/>
      </c>
    </row>
    <row r="8788" spans="18:19" x14ac:dyDescent="0.2">
      <c r="R8788" s="3">
        <f t="shared" si="305"/>
        <v>48810</v>
      </c>
      <c r="S8788" t="str" cm="1">
        <f t="array" ref="S8788">IFERROR(
  SUMPRODUCT($H$2:$H$15000 *
            (DATEVALUE($D$2:$D$15000) &lt;= $R8788) *
            (DATEVALUE($E$2:$E$15000) &gt;= $R8788))
  /
  SUMPRODUCT((DATEVALUE($D$2:$D$15000) &lt;= $R8788) *
            (DATEVALUE($E$2:$E$15000) &gt;= $R8788)),
  ""
)</f>
        <v/>
      </c>
    </row>
    <row r="8789" spans="18:19" x14ac:dyDescent="0.2">
      <c r="R8789" s="3">
        <f t="shared" si="305"/>
        <v>48811</v>
      </c>
      <c r="S8789" t="str" cm="1">
        <f t="array" ref="S8789">IFERROR(
  SUMPRODUCT($H$2:$H$15000 *
            (DATEVALUE($D$2:$D$15000) &lt;= $R8789) *
            (DATEVALUE($E$2:$E$15000) &gt;= $R8789))
  /
  SUMPRODUCT((DATEVALUE($D$2:$D$15000) &lt;= $R8789) *
            (DATEVALUE($E$2:$E$15000) &gt;= $R8789)),
  ""
)</f>
        <v/>
      </c>
    </row>
    <row r="8790" spans="18:19" x14ac:dyDescent="0.2">
      <c r="R8790" s="3">
        <f t="shared" si="305"/>
        <v>48812</v>
      </c>
      <c r="S8790" t="str" cm="1">
        <f t="array" ref="S8790">IFERROR(
  SUMPRODUCT($H$2:$H$15000 *
            (DATEVALUE($D$2:$D$15000) &lt;= $R8790) *
            (DATEVALUE($E$2:$E$15000) &gt;= $R8790))
  /
  SUMPRODUCT((DATEVALUE($D$2:$D$15000) &lt;= $R8790) *
            (DATEVALUE($E$2:$E$15000) &gt;= $R8790)),
  ""
)</f>
        <v/>
      </c>
    </row>
    <row r="8791" spans="18:19" x14ac:dyDescent="0.2">
      <c r="R8791" s="3">
        <f t="shared" si="305"/>
        <v>48813</v>
      </c>
      <c r="S8791" t="str" cm="1">
        <f t="array" ref="S8791">IFERROR(
  SUMPRODUCT($H$2:$H$15000 *
            (DATEVALUE($D$2:$D$15000) &lt;= $R8791) *
            (DATEVALUE($E$2:$E$15000) &gt;= $R8791))
  /
  SUMPRODUCT((DATEVALUE($D$2:$D$15000) &lt;= $R8791) *
            (DATEVALUE($E$2:$E$15000) &gt;= $R8791)),
  ""
)</f>
        <v/>
      </c>
    </row>
    <row r="8792" spans="18:19" x14ac:dyDescent="0.2">
      <c r="R8792" s="3">
        <f t="shared" si="305"/>
        <v>48814</v>
      </c>
      <c r="S8792" t="str" cm="1">
        <f t="array" ref="S8792">IFERROR(
  SUMPRODUCT($H$2:$H$15000 *
            (DATEVALUE($D$2:$D$15000) &lt;= $R8792) *
            (DATEVALUE($E$2:$E$15000) &gt;= $R8792))
  /
  SUMPRODUCT((DATEVALUE($D$2:$D$15000) &lt;= $R8792) *
            (DATEVALUE($E$2:$E$15000) &gt;= $R8792)),
  ""
)</f>
        <v/>
      </c>
    </row>
    <row r="8793" spans="18:19" x14ac:dyDescent="0.2">
      <c r="R8793" s="3">
        <f t="shared" si="305"/>
        <v>48815</v>
      </c>
      <c r="S8793" t="str" cm="1">
        <f t="array" ref="S8793">IFERROR(
  SUMPRODUCT($H$2:$H$15000 *
            (DATEVALUE($D$2:$D$15000) &lt;= $R8793) *
            (DATEVALUE($E$2:$E$15000) &gt;= $R8793))
  /
  SUMPRODUCT((DATEVALUE($D$2:$D$15000) &lt;= $R8793) *
            (DATEVALUE($E$2:$E$15000) &gt;= $R8793)),
  ""
)</f>
        <v/>
      </c>
    </row>
    <row r="8794" spans="18:19" x14ac:dyDescent="0.2">
      <c r="R8794" s="3">
        <f t="shared" si="305"/>
        <v>48816</v>
      </c>
      <c r="S8794" t="str" cm="1">
        <f t="array" ref="S8794">IFERROR(
  SUMPRODUCT($H$2:$H$15000 *
            (DATEVALUE($D$2:$D$15000) &lt;= $R8794) *
            (DATEVALUE($E$2:$E$15000) &gt;= $R8794))
  /
  SUMPRODUCT((DATEVALUE($D$2:$D$15000) &lt;= $R8794) *
            (DATEVALUE($E$2:$E$15000) &gt;= $R8794)),
  ""
)</f>
        <v/>
      </c>
    </row>
    <row r="8795" spans="18:19" x14ac:dyDescent="0.2">
      <c r="R8795" s="3">
        <f t="shared" si="305"/>
        <v>48817</v>
      </c>
      <c r="S8795" t="str" cm="1">
        <f t="array" ref="S8795">IFERROR(
  SUMPRODUCT($H$2:$H$15000 *
            (DATEVALUE($D$2:$D$15000) &lt;= $R8795) *
            (DATEVALUE($E$2:$E$15000) &gt;= $R8795))
  /
  SUMPRODUCT((DATEVALUE($D$2:$D$15000) &lt;= $R8795) *
            (DATEVALUE($E$2:$E$15000) &gt;= $R8795)),
  ""
)</f>
        <v/>
      </c>
    </row>
    <row r="8796" spans="18:19" x14ac:dyDescent="0.2">
      <c r="R8796" s="3">
        <f t="shared" si="305"/>
        <v>48818</v>
      </c>
      <c r="S8796" t="str" cm="1">
        <f t="array" ref="S8796">IFERROR(
  SUMPRODUCT($H$2:$H$15000 *
            (DATEVALUE($D$2:$D$15000) &lt;= $R8796) *
            (DATEVALUE($E$2:$E$15000) &gt;= $R8796))
  /
  SUMPRODUCT((DATEVALUE($D$2:$D$15000) &lt;= $R8796) *
            (DATEVALUE($E$2:$E$15000) &gt;= $R8796)),
  ""
)</f>
        <v/>
      </c>
    </row>
    <row r="8797" spans="18:19" x14ac:dyDescent="0.2">
      <c r="R8797" s="3">
        <f t="shared" si="305"/>
        <v>48819</v>
      </c>
      <c r="S8797" t="str" cm="1">
        <f t="array" ref="S8797">IFERROR(
  SUMPRODUCT($H$2:$H$15000 *
            (DATEVALUE($D$2:$D$15000) &lt;= $R8797) *
            (DATEVALUE($E$2:$E$15000) &gt;= $R8797))
  /
  SUMPRODUCT((DATEVALUE($D$2:$D$15000) &lt;= $R8797) *
            (DATEVALUE($E$2:$E$15000) &gt;= $R8797)),
  ""
)</f>
        <v/>
      </c>
    </row>
    <row r="8798" spans="18:19" x14ac:dyDescent="0.2">
      <c r="R8798" s="3">
        <f t="shared" si="305"/>
        <v>48820</v>
      </c>
      <c r="S8798" t="str" cm="1">
        <f t="array" ref="S8798">IFERROR(
  SUMPRODUCT($H$2:$H$15000 *
            (DATEVALUE($D$2:$D$15000) &lt;= $R8798) *
            (DATEVALUE($E$2:$E$15000) &gt;= $R8798))
  /
  SUMPRODUCT((DATEVALUE($D$2:$D$15000) &lt;= $R8798) *
            (DATEVALUE($E$2:$E$15000) &gt;= $R8798)),
  ""
)</f>
        <v/>
      </c>
    </row>
    <row r="8799" spans="18:19" x14ac:dyDescent="0.2">
      <c r="R8799" s="3">
        <f t="shared" si="305"/>
        <v>48821</v>
      </c>
      <c r="S8799" t="str" cm="1">
        <f t="array" ref="S8799">IFERROR(
  SUMPRODUCT($H$2:$H$15000 *
            (DATEVALUE($D$2:$D$15000) &lt;= $R8799) *
            (DATEVALUE($E$2:$E$15000) &gt;= $R8799))
  /
  SUMPRODUCT((DATEVALUE($D$2:$D$15000) &lt;= $R8799) *
            (DATEVALUE($E$2:$E$15000) &gt;= $R8799)),
  ""
)</f>
        <v/>
      </c>
    </row>
    <row r="8800" spans="18:19" x14ac:dyDescent="0.2">
      <c r="R8800" s="3">
        <f t="shared" si="305"/>
        <v>48822</v>
      </c>
      <c r="S8800" t="str" cm="1">
        <f t="array" ref="S8800">IFERROR(
  SUMPRODUCT($H$2:$H$15000 *
            (DATEVALUE($D$2:$D$15000) &lt;= $R8800) *
            (DATEVALUE($E$2:$E$15000) &gt;= $R8800))
  /
  SUMPRODUCT((DATEVALUE($D$2:$D$15000) &lt;= $R8800) *
            (DATEVALUE($E$2:$E$15000) &gt;= $R8800)),
  ""
)</f>
        <v/>
      </c>
    </row>
    <row r="8801" spans="18:19" x14ac:dyDescent="0.2">
      <c r="R8801" s="3">
        <f t="shared" si="305"/>
        <v>48823</v>
      </c>
      <c r="S8801" t="str" cm="1">
        <f t="array" ref="S8801">IFERROR(
  SUMPRODUCT($H$2:$H$15000 *
            (DATEVALUE($D$2:$D$15000) &lt;= $R8801) *
            (DATEVALUE($E$2:$E$15000) &gt;= $R8801))
  /
  SUMPRODUCT((DATEVALUE($D$2:$D$15000) &lt;= $R8801) *
            (DATEVALUE($E$2:$E$15000) &gt;= $R8801)),
  ""
)</f>
        <v/>
      </c>
    </row>
    <row r="8802" spans="18:19" x14ac:dyDescent="0.2">
      <c r="R8802" s="3">
        <f t="shared" si="305"/>
        <v>48824</v>
      </c>
      <c r="S8802" t="str" cm="1">
        <f t="array" ref="S8802">IFERROR(
  SUMPRODUCT($H$2:$H$15000 *
            (DATEVALUE($D$2:$D$15000) &lt;= $R8802) *
            (DATEVALUE($E$2:$E$15000) &gt;= $R8802))
  /
  SUMPRODUCT((DATEVALUE($D$2:$D$15000) &lt;= $R8802) *
            (DATEVALUE($E$2:$E$15000) &gt;= $R8802)),
  ""
)</f>
        <v/>
      </c>
    </row>
    <row r="8803" spans="18:19" x14ac:dyDescent="0.2">
      <c r="R8803" s="3">
        <f t="shared" si="305"/>
        <v>48825</v>
      </c>
      <c r="S8803" t="str" cm="1">
        <f t="array" ref="S8803">IFERROR(
  SUMPRODUCT($H$2:$H$15000 *
            (DATEVALUE($D$2:$D$15000) &lt;= $R8803) *
            (DATEVALUE($E$2:$E$15000) &gt;= $R8803))
  /
  SUMPRODUCT((DATEVALUE($D$2:$D$15000) &lt;= $R8803) *
            (DATEVALUE($E$2:$E$15000) &gt;= $R8803)),
  ""
)</f>
        <v/>
      </c>
    </row>
    <row r="8804" spans="18:19" x14ac:dyDescent="0.2">
      <c r="R8804" s="3">
        <f t="shared" si="305"/>
        <v>48826</v>
      </c>
      <c r="S8804" t="str" cm="1">
        <f t="array" ref="S8804">IFERROR(
  SUMPRODUCT($H$2:$H$15000 *
            (DATEVALUE($D$2:$D$15000) &lt;= $R8804) *
            (DATEVALUE($E$2:$E$15000) &gt;= $R8804))
  /
  SUMPRODUCT((DATEVALUE($D$2:$D$15000) &lt;= $R8804) *
            (DATEVALUE($E$2:$E$15000) &gt;= $R8804)),
  ""
)</f>
        <v/>
      </c>
    </row>
    <row r="8805" spans="18:19" x14ac:dyDescent="0.2">
      <c r="R8805" s="3">
        <f t="shared" si="305"/>
        <v>48827</v>
      </c>
      <c r="S8805" t="str" cm="1">
        <f t="array" ref="S8805">IFERROR(
  SUMPRODUCT($H$2:$H$15000 *
            (DATEVALUE($D$2:$D$15000) &lt;= $R8805) *
            (DATEVALUE($E$2:$E$15000) &gt;= $R8805))
  /
  SUMPRODUCT((DATEVALUE($D$2:$D$15000) &lt;= $R8805) *
            (DATEVALUE($E$2:$E$15000) &gt;= $R8805)),
  ""
)</f>
        <v/>
      </c>
    </row>
    <row r="8806" spans="18:19" x14ac:dyDescent="0.2">
      <c r="R8806" s="3">
        <f t="shared" si="305"/>
        <v>48828</v>
      </c>
      <c r="S8806" t="str" cm="1">
        <f t="array" ref="S8806">IFERROR(
  SUMPRODUCT($H$2:$H$15000 *
            (DATEVALUE($D$2:$D$15000) &lt;= $R8806) *
            (DATEVALUE($E$2:$E$15000) &gt;= $R8806))
  /
  SUMPRODUCT((DATEVALUE($D$2:$D$15000) &lt;= $R8806) *
            (DATEVALUE($E$2:$E$15000) &gt;= $R8806)),
  ""
)</f>
        <v/>
      </c>
    </row>
    <row r="8807" spans="18:19" x14ac:dyDescent="0.2">
      <c r="R8807" s="3">
        <f t="shared" si="305"/>
        <v>48829</v>
      </c>
      <c r="S8807" t="str" cm="1">
        <f t="array" ref="S8807">IFERROR(
  SUMPRODUCT($H$2:$H$15000 *
            (DATEVALUE($D$2:$D$15000) &lt;= $R8807) *
            (DATEVALUE($E$2:$E$15000) &gt;= $R8807))
  /
  SUMPRODUCT((DATEVALUE($D$2:$D$15000) &lt;= $R8807) *
            (DATEVALUE($E$2:$E$15000) &gt;= $R8807)),
  ""
)</f>
        <v/>
      </c>
    </row>
    <row r="8808" spans="18:19" x14ac:dyDescent="0.2">
      <c r="R8808" s="3">
        <f t="shared" si="305"/>
        <v>48830</v>
      </c>
      <c r="S8808" t="str" cm="1">
        <f t="array" ref="S8808">IFERROR(
  SUMPRODUCT($H$2:$H$15000 *
            (DATEVALUE($D$2:$D$15000) &lt;= $R8808) *
            (DATEVALUE($E$2:$E$15000) &gt;= $R8808))
  /
  SUMPRODUCT((DATEVALUE($D$2:$D$15000) &lt;= $R8808) *
            (DATEVALUE($E$2:$E$15000) &gt;= $R8808)),
  ""
)</f>
        <v/>
      </c>
    </row>
    <row r="8809" spans="18:19" x14ac:dyDescent="0.2">
      <c r="R8809" s="3">
        <f t="shared" si="305"/>
        <v>48831</v>
      </c>
      <c r="S8809" t="str" cm="1">
        <f t="array" ref="S8809">IFERROR(
  SUMPRODUCT($H$2:$H$15000 *
            (DATEVALUE($D$2:$D$15000) &lt;= $R8809) *
            (DATEVALUE($E$2:$E$15000) &gt;= $R8809))
  /
  SUMPRODUCT((DATEVALUE($D$2:$D$15000) &lt;= $R8809) *
            (DATEVALUE($E$2:$E$15000) &gt;= $R8809)),
  ""
)</f>
        <v/>
      </c>
    </row>
    <row r="8810" spans="18:19" x14ac:dyDescent="0.2">
      <c r="R8810" s="3">
        <f t="shared" si="305"/>
        <v>48832</v>
      </c>
      <c r="S8810" t="str" cm="1">
        <f t="array" ref="S8810">IFERROR(
  SUMPRODUCT($H$2:$H$15000 *
            (DATEVALUE($D$2:$D$15000) &lt;= $R8810) *
            (DATEVALUE($E$2:$E$15000) &gt;= $R8810))
  /
  SUMPRODUCT((DATEVALUE($D$2:$D$15000) &lt;= $R8810) *
            (DATEVALUE($E$2:$E$15000) &gt;= $R8810)),
  ""
)</f>
        <v/>
      </c>
    </row>
    <row r="8811" spans="18:19" x14ac:dyDescent="0.2">
      <c r="R8811" s="3">
        <f t="shared" si="305"/>
        <v>48833</v>
      </c>
      <c r="S8811" t="str" cm="1">
        <f t="array" ref="S8811">IFERROR(
  SUMPRODUCT($H$2:$H$15000 *
            (DATEVALUE($D$2:$D$15000) &lt;= $R8811) *
            (DATEVALUE($E$2:$E$15000) &gt;= $R8811))
  /
  SUMPRODUCT((DATEVALUE($D$2:$D$15000) &lt;= $R8811) *
            (DATEVALUE($E$2:$E$15000) &gt;= $R8811)),
  ""
)</f>
        <v/>
      </c>
    </row>
    <row r="8812" spans="18:19" x14ac:dyDescent="0.2">
      <c r="R8812" s="3">
        <f t="shared" si="305"/>
        <v>48834</v>
      </c>
      <c r="S8812" t="str" cm="1">
        <f t="array" ref="S8812">IFERROR(
  SUMPRODUCT($H$2:$H$15000 *
            (DATEVALUE($D$2:$D$15000) &lt;= $R8812) *
            (DATEVALUE($E$2:$E$15000) &gt;= $R8812))
  /
  SUMPRODUCT((DATEVALUE($D$2:$D$15000) &lt;= $R8812) *
            (DATEVALUE($E$2:$E$15000) &gt;= $R8812)),
  ""
)</f>
        <v/>
      </c>
    </row>
    <row r="8813" spans="18:19" x14ac:dyDescent="0.2">
      <c r="R8813" s="3">
        <f t="shared" si="305"/>
        <v>48835</v>
      </c>
      <c r="S8813" t="str" cm="1">
        <f t="array" ref="S8813">IFERROR(
  SUMPRODUCT($H$2:$H$15000 *
            (DATEVALUE($D$2:$D$15000) &lt;= $R8813) *
            (DATEVALUE($E$2:$E$15000) &gt;= $R8813))
  /
  SUMPRODUCT((DATEVALUE($D$2:$D$15000) &lt;= $R8813) *
            (DATEVALUE($E$2:$E$15000) &gt;= $R8813)),
  ""
)</f>
        <v/>
      </c>
    </row>
    <row r="8814" spans="18:19" x14ac:dyDescent="0.2">
      <c r="R8814" s="3">
        <f t="shared" si="305"/>
        <v>48836</v>
      </c>
      <c r="S8814" t="str" cm="1">
        <f t="array" ref="S8814">IFERROR(
  SUMPRODUCT($H$2:$H$15000 *
            (DATEVALUE($D$2:$D$15000) &lt;= $R8814) *
            (DATEVALUE($E$2:$E$15000) &gt;= $R8814))
  /
  SUMPRODUCT((DATEVALUE($D$2:$D$15000) &lt;= $R8814) *
            (DATEVALUE($E$2:$E$15000) &gt;= $R8814)),
  ""
)</f>
        <v/>
      </c>
    </row>
    <row r="8815" spans="18:19" x14ac:dyDescent="0.2">
      <c r="R8815" s="3">
        <f t="shared" si="305"/>
        <v>48837</v>
      </c>
      <c r="S8815" t="str" cm="1">
        <f t="array" ref="S8815">IFERROR(
  SUMPRODUCT($H$2:$H$15000 *
            (DATEVALUE($D$2:$D$15000) &lt;= $R8815) *
            (DATEVALUE($E$2:$E$15000) &gt;= $R8815))
  /
  SUMPRODUCT((DATEVALUE($D$2:$D$15000) &lt;= $R8815) *
            (DATEVALUE($E$2:$E$15000) &gt;= $R8815)),
  ""
)</f>
        <v/>
      </c>
    </row>
    <row r="8816" spans="18:19" x14ac:dyDescent="0.2">
      <c r="R8816" s="3">
        <f t="shared" si="305"/>
        <v>48838</v>
      </c>
      <c r="S8816" t="str" cm="1">
        <f t="array" ref="S8816">IFERROR(
  SUMPRODUCT($H$2:$H$15000 *
            (DATEVALUE($D$2:$D$15000) &lt;= $R8816) *
            (DATEVALUE($E$2:$E$15000) &gt;= $R8816))
  /
  SUMPRODUCT((DATEVALUE($D$2:$D$15000) &lt;= $R8816) *
            (DATEVALUE($E$2:$E$15000) &gt;= $R8816)),
  ""
)</f>
        <v/>
      </c>
    </row>
    <row r="8817" spans="18:19" x14ac:dyDescent="0.2">
      <c r="R8817" s="3">
        <f t="shared" si="305"/>
        <v>48839</v>
      </c>
      <c r="S8817" t="str" cm="1">
        <f t="array" ref="S8817">IFERROR(
  SUMPRODUCT($H$2:$H$15000 *
            (DATEVALUE($D$2:$D$15000) &lt;= $R8817) *
            (DATEVALUE($E$2:$E$15000) &gt;= $R8817))
  /
  SUMPRODUCT((DATEVALUE($D$2:$D$15000) &lt;= $R8817) *
            (DATEVALUE($E$2:$E$15000) &gt;= $R8817)),
  ""
)</f>
        <v/>
      </c>
    </row>
    <row r="8818" spans="18:19" x14ac:dyDescent="0.2">
      <c r="R8818" s="3">
        <f t="shared" si="305"/>
        <v>48840</v>
      </c>
      <c r="S8818" t="str" cm="1">
        <f t="array" ref="S8818">IFERROR(
  SUMPRODUCT($H$2:$H$15000 *
            (DATEVALUE($D$2:$D$15000) &lt;= $R8818) *
            (DATEVALUE($E$2:$E$15000) &gt;= $R8818))
  /
  SUMPRODUCT((DATEVALUE($D$2:$D$15000) &lt;= $R8818) *
            (DATEVALUE($E$2:$E$15000) &gt;= $R8818)),
  ""
)</f>
        <v/>
      </c>
    </row>
    <row r="8819" spans="18:19" x14ac:dyDescent="0.2">
      <c r="R8819" s="3">
        <f t="shared" si="305"/>
        <v>48841</v>
      </c>
      <c r="S8819" t="str" cm="1">
        <f t="array" ref="S8819">IFERROR(
  SUMPRODUCT($H$2:$H$15000 *
            (DATEVALUE($D$2:$D$15000) &lt;= $R8819) *
            (DATEVALUE($E$2:$E$15000) &gt;= $R8819))
  /
  SUMPRODUCT((DATEVALUE($D$2:$D$15000) &lt;= $R8819) *
            (DATEVALUE($E$2:$E$15000) &gt;= $R8819)),
  ""
)</f>
        <v/>
      </c>
    </row>
    <row r="8820" spans="18:19" x14ac:dyDescent="0.2">
      <c r="R8820" s="3">
        <f t="shared" si="305"/>
        <v>48842</v>
      </c>
      <c r="S8820" t="str" cm="1">
        <f t="array" ref="S8820">IFERROR(
  SUMPRODUCT($H$2:$H$15000 *
            (DATEVALUE($D$2:$D$15000) &lt;= $R8820) *
            (DATEVALUE($E$2:$E$15000) &gt;= $R8820))
  /
  SUMPRODUCT((DATEVALUE($D$2:$D$15000) &lt;= $R8820) *
            (DATEVALUE($E$2:$E$15000) &gt;= $R8820)),
  ""
)</f>
        <v/>
      </c>
    </row>
    <row r="8821" spans="18:19" x14ac:dyDescent="0.2">
      <c r="R8821" s="3">
        <f t="shared" si="305"/>
        <v>48843</v>
      </c>
      <c r="S8821" t="str" cm="1">
        <f t="array" ref="S8821">IFERROR(
  SUMPRODUCT($H$2:$H$15000 *
            (DATEVALUE($D$2:$D$15000) &lt;= $R8821) *
            (DATEVALUE($E$2:$E$15000) &gt;= $R8821))
  /
  SUMPRODUCT((DATEVALUE($D$2:$D$15000) &lt;= $R8821) *
            (DATEVALUE($E$2:$E$15000) &gt;= $R8821)),
  ""
)</f>
        <v/>
      </c>
    </row>
    <row r="8822" spans="18:19" x14ac:dyDescent="0.2">
      <c r="R8822" s="3">
        <f t="shared" si="305"/>
        <v>48844</v>
      </c>
      <c r="S8822" t="str" cm="1">
        <f t="array" ref="S8822">IFERROR(
  SUMPRODUCT($H$2:$H$15000 *
            (DATEVALUE($D$2:$D$15000) &lt;= $R8822) *
            (DATEVALUE($E$2:$E$15000) &gt;= $R8822))
  /
  SUMPRODUCT((DATEVALUE($D$2:$D$15000) &lt;= $R8822) *
            (DATEVALUE($E$2:$E$15000) &gt;= $R8822)),
  ""
)</f>
        <v/>
      </c>
    </row>
    <row r="8823" spans="18:19" x14ac:dyDescent="0.2">
      <c r="R8823" s="3">
        <f t="shared" si="305"/>
        <v>48845</v>
      </c>
      <c r="S8823" t="str" cm="1">
        <f t="array" ref="S8823">IFERROR(
  SUMPRODUCT($H$2:$H$15000 *
            (DATEVALUE($D$2:$D$15000) &lt;= $R8823) *
            (DATEVALUE($E$2:$E$15000) &gt;= $R8823))
  /
  SUMPRODUCT((DATEVALUE($D$2:$D$15000) &lt;= $R8823) *
            (DATEVALUE($E$2:$E$15000) &gt;= $R8823)),
  ""
)</f>
        <v/>
      </c>
    </row>
    <row r="8824" spans="18:19" x14ac:dyDescent="0.2">
      <c r="R8824" s="3">
        <f t="shared" si="305"/>
        <v>48846</v>
      </c>
      <c r="S8824" t="str" cm="1">
        <f t="array" ref="S8824">IFERROR(
  SUMPRODUCT($H$2:$H$15000 *
            (DATEVALUE($D$2:$D$15000) &lt;= $R8824) *
            (DATEVALUE($E$2:$E$15000) &gt;= $R8824))
  /
  SUMPRODUCT((DATEVALUE($D$2:$D$15000) &lt;= $R8824) *
            (DATEVALUE($E$2:$E$15000) &gt;= $R8824)),
  ""
)</f>
        <v/>
      </c>
    </row>
    <row r="8825" spans="18:19" x14ac:dyDescent="0.2">
      <c r="R8825" s="3">
        <f t="shared" si="305"/>
        <v>48847</v>
      </c>
      <c r="S8825" t="str" cm="1">
        <f t="array" ref="S8825">IFERROR(
  SUMPRODUCT($H$2:$H$15000 *
            (DATEVALUE($D$2:$D$15000) &lt;= $R8825) *
            (DATEVALUE($E$2:$E$15000) &gt;= $R8825))
  /
  SUMPRODUCT((DATEVALUE($D$2:$D$15000) &lt;= $R8825) *
            (DATEVALUE($E$2:$E$15000) &gt;= $R8825)),
  ""
)</f>
        <v/>
      </c>
    </row>
    <row r="8826" spans="18:19" x14ac:dyDescent="0.2">
      <c r="R8826" s="3">
        <f t="shared" si="305"/>
        <v>48848</v>
      </c>
      <c r="S8826" t="str" cm="1">
        <f t="array" ref="S8826">IFERROR(
  SUMPRODUCT($H$2:$H$15000 *
            (DATEVALUE($D$2:$D$15000) &lt;= $R8826) *
            (DATEVALUE($E$2:$E$15000) &gt;= $R8826))
  /
  SUMPRODUCT((DATEVALUE($D$2:$D$15000) &lt;= $R8826) *
            (DATEVALUE($E$2:$E$15000) &gt;= $R8826)),
  ""
)</f>
        <v/>
      </c>
    </row>
    <row r="8827" spans="18:19" x14ac:dyDescent="0.2">
      <c r="R8827" s="3">
        <f t="shared" si="305"/>
        <v>48849</v>
      </c>
      <c r="S8827" t="str" cm="1">
        <f t="array" ref="S8827">IFERROR(
  SUMPRODUCT($H$2:$H$15000 *
            (DATEVALUE($D$2:$D$15000) &lt;= $R8827) *
            (DATEVALUE($E$2:$E$15000) &gt;= $R8827))
  /
  SUMPRODUCT((DATEVALUE($D$2:$D$15000) &lt;= $R8827) *
            (DATEVALUE($E$2:$E$15000) &gt;= $R8827)),
  ""
)</f>
        <v/>
      </c>
    </row>
    <row r="8828" spans="18:19" x14ac:dyDescent="0.2">
      <c r="R8828" s="3">
        <f t="shared" si="305"/>
        <v>48850</v>
      </c>
      <c r="S8828" t="str" cm="1">
        <f t="array" ref="S8828">IFERROR(
  SUMPRODUCT($H$2:$H$15000 *
            (DATEVALUE($D$2:$D$15000) &lt;= $R8828) *
            (DATEVALUE($E$2:$E$15000) &gt;= $R8828))
  /
  SUMPRODUCT((DATEVALUE($D$2:$D$15000) &lt;= $R8828) *
            (DATEVALUE($E$2:$E$15000) &gt;= $R8828)),
  ""
)</f>
        <v/>
      </c>
    </row>
    <row r="8829" spans="18:19" x14ac:dyDescent="0.2">
      <c r="R8829" s="3">
        <f t="shared" si="305"/>
        <v>48851</v>
      </c>
      <c r="S8829" t="str" cm="1">
        <f t="array" ref="S8829">IFERROR(
  SUMPRODUCT($H$2:$H$15000 *
            (DATEVALUE($D$2:$D$15000) &lt;= $R8829) *
            (DATEVALUE($E$2:$E$15000) &gt;= $R8829))
  /
  SUMPRODUCT((DATEVALUE($D$2:$D$15000) &lt;= $R8829) *
            (DATEVALUE($E$2:$E$15000) &gt;= $R8829)),
  ""
)</f>
        <v/>
      </c>
    </row>
    <row r="8830" spans="18:19" x14ac:dyDescent="0.2">
      <c r="R8830" s="3">
        <f t="shared" si="305"/>
        <v>48852</v>
      </c>
      <c r="S8830" t="str" cm="1">
        <f t="array" ref="S8830">IFERROR(
  SUMPRODUCT($H$2:$H$15000 *
            (DATEVALUE($D$2:$D$15000) &lt;= $R8830) *
            (DATEVALUE($E$2:$E$15000) &gt;= $R8830))
  /
  SUMPRODUCT((DATEVALUE($D$2:$D$15000) &lt;= $R8830) *
            (DATEVALUE($E$2:$E$15000) &gt;= $R8830)),
  ""
)</f>
        <v/>
      </c>
    </row>
    <row r="8831" spans="18:19" x14ac:dyDescent="0.2">
      <c r="R8831" s="3">
        <f t="shared" si="305"/>
        <v>48853</v>
      </c>
      <c r="S8831" t="str" cm="1">
        <f t="array" ref="S8831">IFERROR(
  SUMPRODUCT($H$2:$H$15000 *
            (DATEVALUE($D$2:$D$15000) &lt;= $R8831) *
            (DATEVALUE($E$2:$E$15000) &gt;= $R8831))
  /
  SUMPRODUCT((DATEVALUE($D$2:$D$15000) &lt;= $R8831) *
            (DATEVALUE($E$2:$E$15000) &gt;= $R8831)),
  ""
)</f>
        <v/>
      </c>
    </row>
    <row r="8832" spans="18:19" x14ac:dyDescent="0.2">
      <c r="R8832" s="3">
        <f t="shared" si="305"/>
        <v>48854</v>
      </c>
      <c r="S8832" t="str" cm="1">
        <f t="array" ref="S8832">IFERROR(
  SUMPRODUCT($H$2:$H$15000 *
            (DATEVALUE($D$2:$D$15000) &lt;= $R8832) *
            (DATEVALUE($E$2:$E$15000) &gt;= $R8832))
  /
  SUMPRODUCT((DATEVALUE($D$2:$D$15000) &lt;= $R8832) *
            (DATEVALUE($E$2:$E$15000) &gt;= $R8832)),
  ""
)</f>
        <v/>
      </c>
    </row>
    <row r="8833" spans="18:19" x14ac:dyDescent="0.2">
      <c r="R8833" s="3">
        <f t="shared" si="305"/>
        <v>48855</v>
      </c>
      <c r="S8833" t="str" cm="1">
        <f t="array" ref="S8833">IFERROR(
  SUMPRODUCT($H$2:$H$15000 *
            (DATEVALUE($D$2:$D$15000) &lt;= $R8833) *
            (DATEVALUE($E$2:$E$15000) &gt;= $R8833))
  /
  SUMPRODUCT((DATEVALUE($D$2:$D$15000) &lt;= $R8833) *
            (DATEVALUE($E$2:$E$15000) &gt;= $R8833)),
  ""
)</f>
        <v/>
      </c>
    </row>
    <row r="8834" spans="18:19" x14ac:dyDescent="0.2">
      <c r="R8834" s="3">
        <f t="shared" si="305"/>
        <v>48856</v>
      </c>
      <c r="S8834" t="str" cm="1">
        <f t="array" ref="S8834">IFERROR(
  SUMPRODUCT($H$2:$H$15000 *
            (DATEVALUE($D$2:$D$15000) &lt;= $R8834) *
            (DATEVALUE($E$2:$E$15000) &gt;= $R8834))
  /
  SUMPRODUCT((DATEVALUE($D$2:$D$15000) &lt;= $R8834) *
            (DATEVALUE($E$2:$E$15000) &gt;= $R8834)),
  ""
)</f>
        <v/>
      </c>
    </row>
    <row r="8835" spans="18:19" x14ac:dyDescent="0.2">
      <c r="R8835" s="3">
        <f t="shared" si="305"/>
        <v>48857</v>
      </c>
      <c r="S8835" t="str" cm="1">
        <f t="array" ref="S8835">IFERROR(
  SUMPRODUCT($H$2:$H$15000 *
            (DATEVALUE($D$2:$D$15000) &lt;= $R8835) *
            (DATEVALUE($E$2:$E$15000) &gt;= $R8835))
  /
  SUMPRODUCT((DATEVALUE($D$2:$D$15000) &lt;= $R8835) *
            (DATEVALUE($E$2:$E$15000) &gt;= $R8835)),
  ""
)</f>
        <v/>
      </c>
    </row>
    <row r="8836" spans="18:19" x14ac:dyDescent="0.2">
      <c r="R8836" s="3">
        <f t="shared" ref="R8836:R8899" si="306">+R8835+1</f>
        <v>48858</v>
      </c>
      <c r="S8836" t="str" cm="1">
        <f t="array" ref="S8836">IFERROR(
  SUMPRODUCT($H$2:$H$15000 *
            (DATEVALUE($D$2:$D$15000) &lt;= $R8836) *
            (DATEVALUE($E$2:$E$15000) &gt;= $R8836))
  /
  SUMPRODUCT((DATEVALUE($D$2:$D$15000) &lt;= $R8836) *
            (DATEVALUE($E$2:$E$15000) &gt;= $R8836)),
  ""
)</f>
        <v/>
      </c>
    </row>
    <row r="8837" spans="18:19" x14ac:dyDescent="0.2">
      <c r="R8837" s="3">
        <f t="shared" si="306"/>
        <v>48859</v>
      </c>
      <c r="S8837" t="str" cm="1">
        <f t="array" ref="S8837">IFERROR(
  SUMPRODUCT($H$2:$H$15000 *
            (DATEVALUE($D$2:$D$15000) &lt;= $R8837) *
            (DATEVALUE($E$2:$E$15000) &gt;= $R8837))
  /
  SUMPRODUCT((DATEVALUE($D$2:$D$15000) &lt;= $R8837) *
            (DATEVALUE($E$2:$E$15000) &gt;= $R8837)),
  ""
)</f>
        <v/>
      </c>
    </row>
    <row r="8838" spans="18:19" x14ac:dyDescent="0.2">
      <c r="R8838" s="3">
        <f t="shared" si="306"/>
        <v>48860</v>
      </c>
      <c r="S8838" t="str" cm="1">
        <f t="array" ref="S8838">IFERROR(
  SUMPRODUCT($H$2:$H$15000 *
            (DATEVALUE($D$2:$D$15000) &lt;= $R8838) *
            (DATEVALUE($E$2:$E$15000) &gt;= $R8838))
  /
  SUMPRODUCT((DATEVALUE($D$2:$D$15000) &lt;= $R8838) *
            (DATEVALUE($E$2:$E$15000) &gt;= $R8838)),
  ""
)</f>
        <v/>
      </c>
    </row>
    <row r="8839" spans="18:19" x14ac:dyDescent="0.2">
      <c r="R8839" s="3">
        <f t="shared" si="306"/>
        <v>48861</v>
      </c>
      <c r="S8839" t="str" cm="1">
        <f t="array" ref="S8839">IFERROR(
  SUMPRODUCT($H$2:$H$15000 *
            (DATEVALUE($D$2:$D$15000) &lt;= $R8839) *
            (DATEVALUE($E$2:$E$15000) &gt;= $R8839))
  /
  SUMPRODUCT((DATEVALUE($D$2:$D$15000) &lt;= $R8839) *
            (DATEVALUE($E$2:$E$15000) &gt;= $R8839)),
  ""
)</f>
        <v/>
      </c>
    </row>
    <row r="8840" spans="18:19" x14ac:dyDescent="0.2">
      <c r="R8840" s="3">
        <f t="shared" si="306"/>
        <v>48862</v>
      </c>
      <c r="S8840" t="str" cm="1">
        <f t="array" ref="S8840">IFERROR(
  SUMPRODUCT($H$2:$H$15000 *
            (DATEVALUE($D$2:$D$15000) &lt;= $R8840) *
            (DATEVALUE($E$2:$E$15000) &gt;= $R8840))
  /
  SUMPRODUCT((DATEVALUE($D$2:$D$15000) &lt;= $R8840) *
            (DATEVALUE($E$2:$E$15000) &gt;= $R8840)),
  ""
)</f>
        <v/>
      </c>
    </row>
    <row r="8841" spans="18:19" x14ac:dyDescent="0.2">
      <c r="R8841" s="3">
        <f t="shared" si="306"/>
        <v>48863</v>
      </c>
      <c r="S8841" t="str" cm="1">
        <f t="array" ref="S8841">IFERROR(
  SUMPRODUCT($H$2:$H$15000 *
            (DATEVALUE($D$2:$D$15000) &lt;= $R8841) *
            (DATEVALUE($E$2:$E$15000) &gt;= $R8841))
  /
  SUMPRODUCT((DATEVALUE($D$2:$D$15000) &lt;= $R8841) *
            (DATEVALUE($E$2:$E$15000) &gt;= $R8841)),
  ""
)</f>
        <v/>
      </c>
    </row>
    <row r="8842" spans="18:19" x14ac:dyDescent="0.2">
      <c r="R8842" s="3">
        <f t="shared" si="306"/>
        <v>48864</v>
      </c>
      <c r="S8842" t="str" cm="1">
        <f t="array" ref="S8842">IFERROR(
  SUMPRODUCT($H$2:$H$15000 *
            (DATEVALUE($D$2:$D$15000) &lt;= $R8842) *
            (DATEVALUE($E$2:$E$15000) &gt;= $R8842))
  /
  SUMPRODUCT((DATEVALUE($D$2:$D$15000) &lt;= $R8842) *
            (DATEVALUE($E$2:$E$15000) &gt;= $R8842)),
  ""
)</f>
        <v/>
      </c>
    </row>
    <row r="8843" spans="18:19" x14ac:dyDescent="0.2">
      <c r="R8843" s="3">
        <f t="shared" si="306"/>
        <v>48865</v>
      </c>
      <c r="S8843" t="str" cm="1">
        <f t="array" ref="S8843">IFERROR(
  SUMPRODUCT($H$2:$H$15000 *
            (DATEVALUE($D$2:$D$15000) &lt;= $R8843) *
            (DATEVALUE($E$2:$E$15000) &gt;= $R8843))
  /
  SUMPRODUCT((DATEVALUE($D$2:$D$15000) &lt;= $R8843) *
            (DATEVALUE($E$2:$E$15000) &gt;= $R8843)),
  ""
)</f>
        <v/>
      </c>
    </row>
    <row r="8844" spans="18:19" x14ac:dyDescent="0.2">
      <c r="R8844" s="3">
        <f t="shared" si="306"/>
        <v>48866</v>
      </c>
      <c r="S8844" t="str" cm="1">
        <f t="array" ref="S8844">IFERROR(
  SUMPRODUCT($H$2:$H$15000 *
            (DATEVALUE($D$2:$D$15000) &lt;= $R8844) *
            (DATEVALUE($E$2:$E$15000) &gt;= $R8844))
  /
  SUMPRODUCT((DATEVALUE($D$2:$D$15000) &lt;= $R8844) *
            (DATEVALUE($E$2:$E$15000) &gt;= $R8844)),
  ""
)</f>
        <v/>
      </c>
    </row>
    <row r="8845" spans="18:19" x14ac:dyDescent="0.2">
      <c r="R8845" s="3">
        <f t="shared" si="306"/>
        <v>48867</v>
      </c>
      <c r="S8845" t="str" cm="1">
        <f t="array" ref="S8845">IFERROR(
  SUMPRODUCT($H$2:$H$15000 *
            (DATEVALUE($D$2:$D$15000) &lt;= $R8845) *
            (DATEVALUE($E$2:$E$15000) &gt;= $R8845))
  /
  SUMPRODUCT((DATEVALUE($D$2:$D$15000) &lt;= $R8845) *
            (DATEVALUE($E$2:$E$15000) &gt;= $R8845)),
  ""
)</f>
        <v/>
      </c>
    </row>
    <row r="8846" spans="18:19" x14ac:dyDescent="0.2">
      <c r="R8846" s="3">
        <f t="shared" si="306"/>
        <v>48868</v>
      </c>
      <c r="S8846" t="str" cm="1">
        <f t="array" ref="S8846">IFERROR(
  SUMPRODUCT($H$2:$H$15000 *
            (DATEVALUE($D$2:$D$15000) &lt;= $R8846) *
            (DATEVALUE($E$2:$E$15000) &gt;= $R8846))
  /
  SUMPRODUCT((DATEVALUE($D$2:$D$15000) &lt;= $R8846) *
            (DATEVALUE($E$2:$E$15000) &gt;= $R8846)),
  ""
)</f>
        <v/>
      </c>
    </row>
    <row r="8847" spans="18:19" x14ac:dyDescent="0.2">
      <c r="R8847" s="3">
        <f t="shared" si="306"/>
        <v>48869</v>
      </c>
      <c r="S8847" t="str" cm="1">
        <f t="array" ref="S8847">IFERROR(
  SUMPRODUCT($H$2:$H$15000 *
            (DATEVALUE($D$2:$D$15000) &lt;= $R8847) *
            (DATEVALUE($E$2:$E$15000) &gt;= $R8847))
  /
  SUMPRODUCT((DATEVALUE($D$2:$D$15000) &lt;= $R8847) *
            (DATEVALUE($E$2:$E$15000) &gt;= $R8847)),
  ""
)</f>
        <v/>
      </c>
    </row>
    <row r="8848" spans="18:19" x14ac:dyDescent="0.2">
      <c r="R8848" s="3">
        <f t="shared" si="306"/>
        <v>48870</v>
      </c>
      <c r="S8848" t="str" cm="1">
        <f t="array" ref="S8848">IFERROR(
  SUMPRODUCT($H$2:$H$15000 *
            (DATEVALUE($D$2:$D$15000) &lt;= $R8848) *
            (DATEVALUE($E$2:$E$15000) &gt;= $R8848))
  /
  SUMPRODUCT((DATEVALUE($D$2:$D$15000) &lt;= $R8848) *
            (DATEVALUE($E$2:$E$15000) &gt;= $R8848)),
  ""
)</f>
        <v/>
      </c>
    </row>
    <row r="8849" spans="18:19" x14ac:dyDescent="0.2">
      <c r="R8849" s="3">
        <f t="shared" si="306"/>
        <v>48871</v>
      </c>
      <c r="S8849" t="str" cm="1">
        <f t="array" ref="S8849">IFERROR(
  SUMPRODUCT($H$2:$H$15000 *
            (DATEVALUE($D$2:$D$15000) &lt;= $R8849) *
            (DATEVALUE($E$2:$E$15000) &gt;= $R8849))
  /
  SUMPRODUCT((DATEVALUE($D$2:$D$15000) &lt;= $R8849) *
            (DATEVALUE($E$2:$E$15000) &gt;= $R8849)),
  ""
)</f>
        <v/>
      </c>
    </row>
    <row r="8850" spans="18:19" x14ac:dyDescent="0.2">
      <c r="R8850" s="3">
        <f t="shared" si="306"/>
        <v>48872</v>
      </c>
      <c r="S8850" t="str" cm="1">
        <f t="array" ref="S8850">IFERROR(
  SUMPRODUCT($H$2:$H$15000 *
            (DATEVALUE($D$2:$D$15000) &lt;= $R8850) *
            (DATEVALUE($E$2:$E$15000) &gt;= $R8850))
  /
  SUMPRODUCT((DATEVALUE($D$2:$D$15000) &lt;= $R8850) *
            (DATEVALUE($E$2:$E$15000) &gt;= $R8850)),
  ""
)</f>
        <v/>
      </c>
    </row>
    <row r="8851" spans="18:19" x14ac:dyDescent="0.2">
      <c r="R8851" s="3">
        <f t="shared" si="306"/>
        <v>48873</v>
      </c>
      <c r="S8851" t="str" cm="1">
        <f t="array" ref="S8851">IFERROR(
  SUMPRODUCT($H$2:$H$15000 *
            (DATEVALUE($D$2:$D$15000) &lt;= $R8851) *
            (DATEVALUE($E$2:$E$15000) &gt;= $R8851))
  /
  SUMPRODUCT((DATEVALUE($D$2:$D$15000) &lt;= $R8851) *
            (DATEVALUE($E$2:$E$15000) &gt;= $R8851)),
  ""
)</f>
        <v/>
      </c>
    </row>
    <row r="8852" spans="18:19" x14ac:dyDescent="0.2">
      <c r="R8852" s="3">
        <f t="shared" si="306"/>
        <v>48874</v>
      </c>
      <c r="S8852" t="str" cm="1">
        <f t="array" ref="S8852">IFERROR(
  SUMPRODUCT($H$2:$H$15000 *
            (DATEVALUE($D$2:$D$15000) &lt;= $R8852) *
            (DATEVALUE($E$2:$E$15000) &gt;= $R8852))
  /
  SUMPRODUCT((DATEVALUE($D$2:$D$15000) &lt;= $R8852) *
            (DATEVALUE($E$2:$E$15000) &gt;= $R8852)),
  ""
)</f>
        <v/>
      </c>
    </row>
    <row r="8853" spans="18:19" x14ac:dyDescent="0.2">
      <c r="R8853" s="3">
        <f t="shared" si="306"/>
        <v>48875</v>
      </c>
      <c r="S8853" t="str" cm="1">
        <f t="array" ref="S8853">IFERROR(
  SUMPRODUCT($H$2:$H$15000 *
            (DATEVALUE($D$2:$D$15000) &lt;= $R8853) *
            (DATEVALUE($E$2:$E$15000) &gt;= $R8853))
  /
  SUMPRODUCT((DATEVALUE($D$2:$D$15000) &lt;= $R8853) *
            (DATEVALUE($E$2:$E$15000) &gt;= $R8853)),
  ""
)</f>
        <v/>
      </c>
    </row>
    <row r="8854" spans="18:19" x14ac:dyDescent="0.2">
      <c r="R8854" s="3">
        <f t="shared" si="306"/>
        <v>48876</v>
      </c>
      <c r="S8854" t="str" cm="1">
        <f t="array" ref="S8854">IFERROR(
  SUMPRODUCT($H$2:$H$15000 *
            (DATEVALUE($D$2:$D$15000) &lt;= $R8854) *
            (DATEVALUE($E$2:$E$15000) &gt;= $R8854))
  /
  SUMPRODUCT((DATEVALUE($D$2:$D$15000) &lt;= $R8854) *
            (DATEVALUE($E$2:$E$15000) &gt;= $R8854)),
  ""
)</f>
        <v/>
      </c>
    </row>
    <row r="8855" spans="18:19" x14ac:dyDescent="0.2">
      <c r="R8855" s="3">
        <f t="shared" si="306"/>
        <v>48877</v>
      </c>
      <c r="S8855" t="str" cm="1">
        <f t="array" ref="S8855">IFERROR(
  SUMPRODUCT($H$2:$H$15000 *
            (DATEVALUE($D$2:$D$15000) &lt;= $R8855) *
            (DATEVALUE($E$2:$E$15000) &gt;= $R8855))
  /
  SUMPRODUCT((DATEVALUE($D$2:$D$15000) &lt;= $R8855) *
            (DATEVALUE($E$2:$E$15000) &gt;= $R8855)),
  ""
)</f>
        <v/>
      </c>
    </row>
    <row r="8856" spans="18:19" x14ac:dyDescent="0.2">
      <c r="R8856" s="3">
        <f t="shared" si="306"/>
        <v>48878</v>
      </c>
      <c r="S8856" t="str" cm="1">
        <f t="array" ref="S8856">IFERROR(
  SUMPRODUCT($H$2:$H$15000 *
            (DATEVALUE($D$2:$D$15000) &lt;= $R8856) *
            (DATEVALUE($E$2:$E$15000) &gt;= $R8856))
  /
  SUMPRODUCT((DATEVALUE($D$2:$D$15000) &lt;= $R8856) *
            (DATEVALUE($E$2:$E$15000) &gt;= $R8856)),
  ""
)</f>
        <v/>
      </c>
    </row>
    <row r="8857" spans="18:19" x14ac:dyDescent="0.2">
      <c r="R8857" s="3">
        <f t="shared" si="306"/>
        <v>48879</v>
      </c>
      <c r="S8857" t="str" cm="1">
        <f t="array" ref="S8857">IFERROR(
  SUMPRODUCT($H$2:$H$15000 *
            (DATEVALUE($D$2:$D$15000) &lt;= $R8857) *
            (DATEVALUE($E$2:$E$15000) &gt;= $R8857))
  /
  SUMPRODUCT((DATEVALUE($D$2:$D$15000) &lt;= $R8857) *
            (DATEVALUE($E$2:$E$15000) &gt;= $R8857)),
  ""
)</f>
        <v/>
      </c>
    </row>
    <row r="8858" spans="18:19" x14ac:dyDescent="0.2">
      <c r="R8858" s="3">
        <f t="shared" si="306"/>
        <v>48880</v>
      </c>
      <c r="S8858" t="str" cm="1">
        <f t="array" ref="S8858">IFERROR(
  SUMPRODUCT($H$2:$H$15000 *
            (DATEVALUE($D$2:$D$15000) &lt;= $R8858) *
            (DATEVALUE($E$2:$E$15000) &gt;= $R8858))
  /
  SUMPRODUCT((DATEVALUE($D$2:$D$15000) &lt;= $R8858) *
            (DATEVALUE($E$2:$E$15000) &gt;= $R8858)),
  ""
)</f>
        <v/>
      </c>
    </row>
    <row r="8859" spans="18:19" x14ac:dyDescent="0.2">
      <c r="R8859" s="3">
        <f t="shared" si="306"/>
        <v>48881</v>
      </c>
      <c r="S8859" t="str" cm="1">
        <f t="array" ref="S8859">IFERROR(
  SUMPRODUCT($H$2:$H$15000 *
            (DATEVALUE($D$2:$D$15000) &lt;= $R8859) *
            (DATEVALUE($E$2:$E$15000) &gt;= $R8859))
  /
  SUMPRODUCT((DATEVALUE($D$2:$D$15000) &lt;= $R8859) *
            (DATEVALUE($E$2:$E$15000) &gt;= $R8859)),
  ""
)</f>
        <v/>
      </c>
    </row>
    <row r="8860" spans="18:19" x14ac:dyDescent="0.2">
      <c r="R8860" s="3">
        <f t="shared" si="306"/>
        <v>48882</v>
      </c>
      <c r="S8860" t="str" cm="1">
        <f t="array" ref="S8860">IFERROR(
  SUMPRODUCT($H$2:$H$15000 *
            (DATEVALUE($D$2:$D$15000) &lt;= $R8860) *
            (DATEVALUE($E$2:$E$15000) &gt;= $R8860))
  /
  SUMPRODUCT((DATEVALUE($D$2:$D$15000) &lt;= $R8860) *
            (DATEVALUE($E$2:$E$15000) &gt;= $R8860)),
  ""
)</f>
        <v/>
      </c>
    </row>
    <row r="8861" spans="18:19" x14ac:dyDescent="0.2">
      <c r="R8861" s="3">
        <f t="shared" si="306"/>
        <v>48883</v>
      </c>
      <c r="S8861" t="str" cm="1">
        <f t="array" ref="S8861">IFERROR(
  SUMPRODUCT($H$2:$H$15000 *
            (DATEVALUE($D$2:$D$15000) &lt;= $R8861) *
            (DATEVALUE($E$2:$E$15000) &gt;= $R8861))
  /
  SUMPRODUCT((DATEVALUE($D$2:$D$15000) &lt;= $R8861) *
            (DATEVALUE($E$2:$E$15000) &gt;= $R8861)),
  ""
)</f>
        <v/>
      </c>
    </row>
    <row r="8862" spans="18:19" x14ac:dyDescent="0.2">
      <c r="R8862" s="3">
        <f t="shared" si="306"/>
        <v>48884</v>
      </c>
      <c r="S8862" t="str" cm="1">
        <f t="array" ref="S8862">IFERROR(
  SUMPRODUCT($H$2:$H$15000 *
            (DATEVALUE($D$2:$D$15000) &lt;= $R8862) *
            (DATEVALUE($E$2:$E$15000) &gt;= $R8862))
  /
  SUMPRODUCT((DATEVALUE($D$2:$D$15000) &lt;= $R8862) *
            (DATEVALUE($E$2:$E$15000) &gt;= $R8862)),
  ""
)</f>
        <v/>
      </c>
    </row>
    <row r="8863" spans="18:19" x14ac:dyDescent="0.2">
      <c r="R8863" s="3">
        <f t="shared" si="306"/>
        <v>48885</v>
      </c>
      <c r="S8863" t="str" cm="1">
        <f t="array" ref="S8863">IFERROR(
  SUMPRODUCT($H$2:$H$15000 *
            (DATEVALUE($D$2:$D$15000) &lt;= $R8863) *
            (DATEVALUE($E$2:$E$15000) &gt;= $R8863))
  /
  SUMPRODUCT((DATEVALUE($D$2:$D$15000) &lt;= $R8863) *
            (DATEVALUE($E$2:$E$15000) &gt;= $R8863)),
  ""
)</f>
        <v/>
      </c>
    </row>
    <row r="8864" spans="18:19" x14ac:dyDescent="0.2">
      <c r="R8864" s="3">
        <f t="shared" si="306"/>
        <v>48886</v>
      </c>
      <c r="S8864" t="str" cm="1">
        <f t="array" ref="S8864">IFERROR(
  SUMPRODUCT($H$2:$H$15000 *
            (DATEVALUE($D$2:$D$15000) &lt;= $R8864) *
            (DATEVALUE($E$2:$E$15000) &gt;= $R8864))
  /
  SUMPRODUCT((DATEVALUE($D$2:$D$15000) &lt;= $R8864) *
            (DATEVALUE($E$2:$E$15000) &gt;= $R8864)),
  ""
)</f>
        <v/>
      </c>
    </row>
    <row r="8865" spans="18:19" x14ac:dyDescent="0.2">
      <c r="R8865" s="3">
        <f t="shared" si="306"/>
        <v>48887</v>
      </c>
      <c r="S8865" t="str" cm="1">
        <f t="array" ref="S8865">IFERROR(
  SUMPRODUCT($H$2:$H$15000 *
            (DATEVALUE($D$2:$D$15000) &lt;= $R8865) *
            (DATEVALUE($E$2:$E$15000) &gt;= $R8865))
  /
  SUMPRODUCT((DATEVALUE($D$2:$D$15000) &lt;= $R8865) *
            (DATEVALUE($E$2:$E$15000) &gt;= $R8865)),
  ""
)</f>
        <v/>
      </c>
    </row>
    <row r="8866" spans="18:19" x14ac:dyDescent="0.2">
      <c r="R8866" s="3">
        <f t="shared" si="306"/>
        <v>48888</v>
      </c>
      <c r="S8866" t="str" cm="1">
        <f t="array" ref="S8866">IFERROR(
  SUMPRODUCT($H$2:$H$15000 *
            (DATEVALUE($D$2:$D$15000) &lt;= $R8866) *
            (DATEVALUE($E$2:$E$15000) &gt;= $R8866))
  /
  SUMPRODUCT((DATEVALUE($D$2:$D$15000) &lt;= $R8866) *
            (DATEVALUE($E$2:$E$15000) &gt;= $R8866)),
  ""
)</f>
        <v/>
      </c>
    </row>
    <row r="8867" spans="18:19" x14ac:dyDescent="0.2">
      <c r="R8867" s="3">
        <f t="shared" si="306"/>
        <v>48889</v>
      </c>
      <c r="S8867" t="str" cm="1">
        <f t="array" ref="S8867">IFERROR(
  SUMPRODUCT($H$2:$H$15000 *
            (DATEVALUE($D$2:$D$15000) &lt;= $R8867) *
            (DATEVALUE($E$2:$E$15000) &gt;= $R8867))
  /
  SUMPRODUCT((DATEVALUE($D$2:$D$15000) &lt;= $R8867) *
            (DATEVALUE($E$2:$E$15000) &gt;= $R8867)),
  ""
)</f>
        <v/>
      </c>
    </row>
    <row r="8868" spans="18:19" x14ac:dyDescent="0.2">
      <c r="R8868" s="3">
        <f t="shared" si="306"/>
        <v>48890</v>
      </c>
      <c r="S8868" t="str" cm="1">
        <f t="array" ref="S8868">IFERROR(
  SUMPRODUCT($H$2:$H$15000 *
            (DATEVALUE($D$2:$D$15000) &lt;= $R8868) *
            (DATEVALUE($E$2:$E$15000) &gt;= $R8868))
  /
  SUMPRODUCT((DATEVALUE($D$2:$D$15000) &lt;= $R8868) *
            (DATEVALUE($E$2:$E$15000) &gt;= $R8868)),
  ""
)</f>
        <v/>
      </c>
    </row>
    <row r="8869" spans="18:19" x14ac:dyDescent="0.2">
      <c r="R8869" s="3">
        <f t="shared" si="306"/>
        <v>48891</v>
      </c>
      <c r="S8869" t="str" cm="1">
        <f t="array" ref="S8869">IFERROR(
  SUMPRODUCT($H$2:$H$15000 *
            (DATEVALUE($D$2:$D$15000) &lt;= $R8869) *
            (DATEVALUE($E$2:$E$15000) &gt;= $R8869))
  /
  SUMPRODUCT((DATEVALUE($D$2:$D$15000) &lt;= $R8869) *
            (DATEVALUE($E$2:$E$15000) &gt;= $R8869)),
  ""
)</f>
        <v/>
      </c>
    </row>
    <row r="8870" spans="18:19" x14ac:dyDescent="0.2">
      <c r="R8870" s="3">
        <f t="shared" si="306"/>
        <v>48892</v>
      </c>
      <c r="S8870" t="str" cm="1">
        <f t="array" ref="S8870">IFERROR(
  SUMPRODUCT($H$2:$H$15000 *
            (DATEVALUE($D$2:$D$15000) &lt;= $R8870) *
            (DATEVALUE($E$2:$E$15000) &gt;= $R8870))
  /
  SUMPRODUCT((DATEVALUE($D$2:$D$15000) &lt;= $R8870) *
            (DATEVALUE($E$2:$E$15000) &gt;= $R8870)),
  ""
)</f>
        <v/>
      </c>
    </row>
    <row r="8871" spans="18:19" x14ac:dyDescent="0.2">
      <c r="R8871" s="3">
        <f t="shared" si="306"/>
        <v>48893</v>
      </c>
      <c r="S8871" t="str" cm="1">
        <f t="array" ref="S8871">IFERROR(
  SUMPRODUCT($H$2:$H$15000 *
            (DATEVALUE($D$2:$D$15000) &lt;= $R8871) *
            (DATEVALUE($E$2:$E$15000) &gt;= $R8871))
  /
  SUMPRODUCT((DATEVALUE($D$2:$D$15000) &lt;= $R8871) *
            (DATEVALUE($E$2:$E$15000) &gt;= $R8871)),
  ""
)</f>
        <v/>
      </c>
    </row>
    <row r="8872" spans="18:19" x14ac:dyDescent="0.2">
      <c r="R8872" s="3">
        <f t="shared" si="306"/>
        <v>48894</v>
      </c>
      <c r="S8872" t="str" cm="1">
        <f t="array" ref="S8872">IFERROR(
  SUMPRODUCT($H$2:$H$15000 *
            (DATEVALUE($D$2:$D$15000) &lt;= $R8872) *
            (DATEVALUE($E$2:$E$15000) &gt;= $R8872))
  /
  SUMPRODUCT((DATEVALUE($D$2:$D$15000) &lt;= $R8872) *
            (DATEVALUE($E$2:$E$15000) &gt;= $R8872)),
  ""
)</f>
        <v/>
      </c>
    </row>
    <row r="8873" spans="18:19" x14ac:dyDescent="0.2">
      <c r="R8873" s="3">
        <f t="shared" si="306"/>
        <v>48895</v>
      </c>
      <c r="S8873" t="str" cm="1">
        <f t="array" ref="S8873">IFERROR(
  SUMPRODUCT($H$2:$H$15000 *
            (DATEVALUE($D$2:$D$15000) &lt;= $R8873) *
            (DATEVALUE($E$2:$E$15000) &gt;= $R8873))
  /
  SUMPRODUCT((DATEVALUE($D$2:$D$15000) &lt;= $R8873) *
            (DATEVALUE($E$2:$E$15000) &gt;= $R8873)),
  ""
)</f>
        <v/>
      </c>
    </row>
    <row r="8874" spans="18:19" x14ac:dyDescent="0.2">
      <c r="R8874" s="3">
        <f t="shared" si="306"/>
        <v>48896</v>
      </c>
      <c r="S8874" t="str" cm="1">
        <f t="array" ref="S8874">IFERROR(
  SUMPRODUCT($H$2:$H$15000 *
            (DATEVALUE($D$2:$D$15000) &lt;= $R8874) *
            (DATEVALUE($E$2:$E$15000) &gt;= $R8874))
  /
  SUMPRODUCT((DATEVALUE($D$2:$D$15000) &lt;= $R8874) *
            (DATEVALUE($E$2:$E$15000) &gt;= $R8874)),
  ""
)</f>
        <v/>
      </c>
    </row>
    <row r="8875" spans="18:19" x14ac:dyDescent="0.2">
      <c r="R8875" s="3">
        <f t="shared" si="306"/>
        <v>48897</v>
      </c>
      <c r="S8875" t="str" cm="1">
        <f t="array" ref="S8875">IFERROR(
  SUMPRODUCT($H$2:$H$15000 *
            (DATEVALUE($D$2:$D$15000) &lt;= $R8875) *
            (DATEVALUE($E$2:$E$15000) &gt;= $R8875))
  /
  SUMPRODUCT((DATEVALUE($D$2:$D$15000) &lt;= $R8875) *
            (DATEVALUE($E$2:$E$15000) &gt;= $R8875)),
  ""
)</f>
        <v/>
      </c>
    </row>
    <row r="8876" spans="18:19" x14ac:dyDescent="0.2">
      <c r="R8876" s="3">
        <f t="shared" si="306"/>
        <v>48898</v>
      </c>
      <c r="S8876" t="str" cm="1">
        <f t="array" ref="S8876">IFERROR(
  SUMPRODUCT($H$2:$H$15000 *
            (DATEVALUE($D$2:$D$15000) &lt;= $R8876) *
            (DATEVALUE($E$2:$E$15000) &gt;= $R8876))
  /
  SUMPRODUCT((DATEVALUE($D$2:$D$15000) &lt;= $R8876) *
            (DATEVALUE($E$2:$E$15000) &gt;= $R8876)),
  ""
)</f>
        <v/>
      </c>
    </row>
    <row r="8877" spans="18:19" x14ac:dyDescent="0.2">
      <c r="R8877" s="3">
        <f t="shared" si="306"/>
        <v>48899</v>
      </c>
      <c r="S8877" t="str" cm="1">
        <f t="array" ref="S8877">IFERROR(
  SUMPRODUCT($H$2:$H$15000 *
            (DATEVALUE($D$2:$D$15000) &lt;= $R8877) *
            (DATEVALUE($E$2:$E$15000) &gt;= $R8877))
  /
  SUMPRODUCT((DATEVALUE($D$2:$D$15000) &lt;= $R8877) *
            (DATEVALUE($E$2:$E$15000) &gt;= $R8877)),
  ""
)</f>
        <v/>
      </c>
    </row>
    <row r="8878" spans="18:19" x14ac:dyDescent="0.2">
      <c r="R8878" s="3">
        <f t="shared" si="306"/>
        <v>48900</v>
      </c>
      <c r="S8878" t="str" cm="1">
        <f t="array" ref="S8878">IFERROR(
  SUMPRODUCT($H$2:$H$15000 *
            (DATEVALUE($D$2:$D$15000) &lt;= $R8878) *
            (DATEVALUE($E$2:$E$15000) &gt;= $R8878))
  /
  SUMPRODUCT((DATEVALUE($D$2:$D$15000) &lt;= $R8878) *
            (DATEVALUE($E$2:$E$15000) &gt;= $R8878)),
  ""
)</f>
        <v/>
      </c>
    </row>
    <row r="8879" spans="18:19" x14ac:dyDescent="0.2">
      <c r="R8879" s="3">
        <f t="shared" si="306"/>
        <v>48901</v>
      </c>
      <c r="S8879" t="str" cm="1">
        <f t="array" ref="S8879">IFERROR(
  SUMPRODUCT($H$2:$H$15000 *
            (DATEVALUE($D$2:$D$15000) &lt;= $R8879) *
            (DATEVALUE($E$2:$E$15000) &gt;= $R8879))
  /
  SUMPRODUCT((DATEVALUE($D$2:$D$15000) &lt;= $R8879) *
            (DATEVALUE($E$2:$E$15000) &gt;= $R8879)),
  ""
)</f>
        <v/>
      </c>
    </row>
    <row r="8880" spans="18:19" x14ac:dyDescent="0.2">
      <c r="R8880" s="3">
        <f t="shared" si="306"/>
        <v>48902</v>
      </c>
      <c r="S8880" t="str" cm="1">
        <f t="array" ref="S8880">IFERROR(
  SUMPRODUCT($H$2:$H$15000 *
            (DATEVALUE($D$2:$D$15000) &lt;= $R8880) *
            (DATEVALUE($E$2:$E$15000) &gt;= $R8880))
  /
  SUMPRODUCT((DATEVALUE($D$2:$D$15000) &lt;= $R8880) *
            (DATEVALUE($E$2:$E$15000) &gt;= $R8880)),
  ""
)</f>
        <v/>
      </c>
    </row>
    <row r="8881" spans="18:19" x14ac:dyDescent="0.2">
      <c r="R8881" s="3">
        <f t="shared" si="306"/>
        <v>48903</v>
      </c>
      <c r="S8881" t="str" cm="1">
        <f t="array" ref="S8881">IFERROR(
  SUMPRODUCT($H$2:$H$15000 *
            (DATEVALUE($D$2:$D$15000) &lt;= $R8881) *
            (DATEVALUE($E$2:$E$15000) &gt;= $R8881))
  /
  SUMPRODUCT((DATEVALUE($D$2:$D$15000) &lt;= $R8881) *
            (DATEVALUE($E$2:$E$15000) &gt;= $R8881)),
  ""
)</f>
        <v/>
      </c>
    </row>
    <row r="8882" spans="18:19" x14ac:dyDescent="0.2">
      <c r="R8882" s="3">
        <f t="shared" si="306"/>
        <v>48904</v>
      </c>
      <c r="S8882" t="str" cm="1">
        <f t="array" ref="S8882">IFERROR(
  SUMPRODUCT($H$2:$H$15000 *
            (DATEVALUE($D$2:$D$15000) &lt;= $R8882) *
            (DATEVALUE($E$2:$E$15000) &gt;= $R8882))
  /
  SUMPRODUCT((DATEVALUE($D$2:$D$15000) &lt;= $R8882) *
            (DATEVALUE($E$2:$E$15000) &gt;= $R8882)),
  ""
)</f>
        <v/>
      </c>
    </row>
    <row r="8883" spans="18:19" x14ac:dyDescent="0.2">
      <c r="R8883" s="3">
        <f t="shared" si="306"/>
        <v>48905</v>
      </c>
      <c r="S8883" t="str" cm="1">
        <f t="array" ref="S8883">IFERROR(
  SUMPRODUCT($H$2:$H$15000 *
            (DATEVALUE($D$2:$D$15000) &lt;= $R8883) *
            (DATEVALUE($E$2:$E$15000) &gt;= $R8883))
  /
  SUMPRODUCT((DATEVALUE($D$2:$D$15000) &lt;= $R8883) *
            (DATEVALUE($E$2:$E$15000) &gt;= $R8883)),
  ""
)</f>
        <v/>
      </c>
    </row>
    <row r="8884" spans="18:19" x14ac:dyDescent="0.2">
      <c r="R8884" s="3">
        <f t="shared" si="306"/>
        <v>48906</v>
      </c>
      <c r="S8884" t="str" cm="1">
        <f t="array" ref="S8884">IFERROR(
  SUMPRODUCT($H$2:$H$15000 *
            (DATEVALUE($D$2:$D$15000) &lt;= $R8884) *
            (DATEVALUE($E$2:$E$15000) &gt;= $R8884))
  /
  SUMPRODUCT((DATEVALUE($D$2:$D$15000) &lt;= $R8884) *
            (DATEVALUE($E$2:$E$15000) &gt;= $R8884)),
  ""
)</f>
        <v/>
      </c>
    </row>
    <row r="8885" spans="18:19" x14ac:dyDescent="0.2">
      <c r="R8885" s="3">
        <f t="shared" si="306"/>
        <v>48907</v>
      </c>
      <c r="S8885" t="str" cm="1">
        <f t="array" ref="S8885">IFERROR(
  SUMPRODUCT($H$2:$H$15000 *
            (DATEVALUE($D$2:$D$15000) &lt;= $R8885) *
            (DATEVALUE($E$2:$E$15000) &gt;= $R8885))
  /
  SUMPRODUCT((DATEVALUE($D$2:$D$15000) &lt;= $R8885) *
            (DATEVALUE($E$2:$E$15000) &gt;= $R8885)),
  ""
)</f>
        <v/>
      </c>
    </row>
    <row r="8886" spans="18:19" x14ac:dyDescent="0.2">
      <c r="R8886" s="3">
        <f t="shared" si="306"/>
        <v>48908</v>
      </c>
      <c r="S8886" t="str" cm="1">
        <f t="array" ref="S8886">IFERROR(
  SUMPRODUCT($H$2:$H$15000 *
            (DATEVALUE($D$2:$D$15000) &lt;= $R8886) *
            (DATEVALUE($E$2:$E$15000) &gt;= $R8886))
  /
  SUMPRODUCT((DATEVALUE($D$2:$D$15000) &lt;= $R8886) *
            (DATEVALUE($E$2:$E$15000) &gt;= $R8886)),
  ""
)</f>
        <v/>
      </c>
    </row>
    <row r="8887" spans="18:19" x14ac:dyDescent="0.2">
      <c r="R8887" s="3">
        <f t="shared" si="306"/>
        <v>48909</v>
      </c>
      <c r="S8887" t="str" cm="1">
        <f t="array" ref="S8887">IFERROR(
  SUMPRODUCT($H$2:$H$15000 *
            (DATEVALUE($D$2:$D$15000) &lt;= $R8887) *
            (DATEVALUE($E$2:$E$15000) &gt;= $R8887))
  /
  SUMPRODUCT((DATEVALUE($D$2:$D$15000) &lt;= $R8887) *
            (DATEVALUE($E$2:$E$15000) &gt;= $R8887)),
  ""
)</f>
        <v/>
      </c>
    </row>
    <row r="8888" spans="18:19" x14ac:dyDescent="0.2">
      <c r="R8888" s="3">
        <f t="shared" si="306"/>
        <v>48910</v>
      </c>
      <c r="S8888" t="str" cm="1">
        <f t="array" ref="S8888">IFERROR(
  SUMPRODUCT($H$2:$H$15000 *
            (DATEVALUE($D$2:$D$15000) &lt;= $R8888) *
            (DATEVALUE($E$2:$E$15000) &gt;= $R8888))
  /
  SUMPRODUCT((DATEVALUE($D$2:$D$15000) &lt;= $R8888) *
            (DATEVALUE($E$2:$E$15000) &gt;= $R8888)),
  ""
)</f>
        <v/>
      </c>
    </row>
    <row r="8889" spans="18:19" x14ac:dyDescent="0.2">
      <c r="R8889" s="3">
        <f t="shared" si="306"/>
        <v>48911</v>
      </c>
      <c r="S8889" t="str" cm="1">
        <f t="array" ref="S8889">IFERROR(
  SUMPRODUCT($H$2:$H$15000 *
            (DATEVALUE($D$2:$D$15000) &lt;= $R8889) *
            (DATEVALUE($E$2:$E$15000) &gt;= $R8889))
  /
  SUMPRODUCT((DATEVALUE($D$2:$D$15000) &lt;= $R8889) *
            (DATEVALUE($E$2:$E$15000) &gt;= $R8889)),
  ""
)</f>
        <v/>
      </c>
    </row>
    <row r="8890" spans="18:19" x14ac:dyDescent="0.2">
      <c r="R8890" s="3">
        <f t="shared" si="306"/>
        <v>48912</v>
      </c>
      <c r="S8890" t="str" cm="1">
        <f t="array" ref="S8890">IFERROR(
  SUMPRODUCT($H$2:$H$15000 *
            (DATEVALUE($D$2:$D$15000) &lt;= $R8890) *
            (DATEVALUE($E$2:$E$15000) &gt;= $R8890))
  /
  SUMPRODUCT((DATEVALUE($D$2:$D$15000) &lt;= $R8890) *
            (DATEVALUE($E$2:$E$15000) &gt;= $R8890)),
  ""
)</f>
        <v/>
      </c>
    </row>
    <row r="8891" spans="18:19" x14ac:dyDescent="0.2">
      <c r="R8891" s="3">
        <f t="shared" si="306"/>
        <v>48913</v>
      </c>
      <c r="S8891" t="str" cm="1">
        <f t="array" ref="S8891">IFERROR(
  SUMPRODUCT($H$2:$H$15000 *
            (DATEVALUE($D$2:$D$15000) &lt;= $R8891) *
            (DATEVALUE($E$2:$E$15000) &gt;= $R8891))
  /
  SUMPRODUCT((DATEVALUE($D$2:$D$15000) &lt;= $R8891) *
            (DATEVALUE($E$2:$E$15000) &gt;= $R8891)),
  ""
)</f>
        <v/>
      </c>
    </row>
    <row r="8892" spans="18:19" x14ac:dyDescent="0.2">
      <c r="R8892" s="3">
        <f t="shared" si="306"/>
        <v>48914</v>
      </c>
      <c r="S8892" t="str" cm="1">
        <f t="array" ref="S8892">IFERROR(
  SUMPRODUCT($H$2:$H$15000 *
            (DATEVALUE($D$2:$D$15000) &lt;= $R8892) *
            (DATEVALUE($E$2:$E$15000) &gt;= $R8892))
  /
  SUMPRODUCT((DATEVALUE($D$2:$D$15000) &lt;= $R8892) *
            (DATEVALUE($E$2:$E$15000) &gt;= $R8892)),
  ""
)</f>
        <v/>
      </c>
    </row>
    <row r="8893" spans="18:19" x14ac:dyDescent="0.2">
      <c r="R8893" s="3">
        <f t="shared" si="306"/>
        <v>48915</v>
      </c>
      <c r="S8893" t="str" cm="1">
        <f t="array" ref="S8893">IFERROR(
  SUMPRODUCT($H$2:$H$15000 *
            (DATEVALUE($D$2:$D$15000) &lt;= $R8893) *
            (DATEVALUE($E$2:$E$15000) &gt;= $R8893))
  /
  SUMPRODUCT((DATEVALUE($D$2:$D$15000) &lt;= $R8893) *
            (DATEVALUE($E$2:$E$15000) &gt;= $R8893)),
  ""
)</f>
        <v/>
      </c>
    </row>
    <row r="8894" spans="18:19" x14ac:dyDescent="0.2">
      <c r="R8894" s="3">
        <f t="shared" si="306"/>
        <v>48916</v>
      </c>
      <c r="S8894" t="str" cm="1">
        <f t="array" ref="S8894">IFERROR(
  SUMPRODUCT($H$2:$H$15000 *
            (DATEVALUE($D$2:$D$15000) &lt;= $R8894) *
            (DATEVALUE($E$2:$E$15000) &gt;= $R8894))
  /
  SUMPRODUCT((DATEVALUE($D$2:$D$15000) &lt;= $R8894) *
            (DATEVALUE($E$2:$E$15000) &gt;= $R8894)),
  ""
)</f>
        <v/>
      </c>
    </row>
    <row r="8895" spans="18:19" x14ac:dyDescent="0.2">
      <c r="R8895" s="3">
        <f t="shared" si="306"/>
        <v>48917</v>
      </c>
      <c r="S8895" t="str" cm="1">
        <f t="array" ref="S8895">IFERROR(
  SUMPRODUCT($H$2:$H$15000 *
            (DATEVALUE($D$2:$D$15000) &lt;= $R8895) *
            (DATEVALUE($E$2:$E$15000) &gt;= $R8895))
  /
  SUMPRODUCT((DATEVALUE($D$2:$D$15000) &lt;= $R8895) *
            (DATEVALUE($E$2:$E$15000) &gt;= $R8895)),
  ""
)</f>
        <v/>
      </c>
    </row>
    <row r="8896" spans="18:19" x14ac:dyDescent="0.2">
      <c r="R8896" s="3">
        <f t="shared" si="306"/>
        <v>48918</v>
      </c>
      <c r="S8896" t="str" cm="1">
        <f t="array" ref="S8896">IFERROR(
  SUMPRODUCT($H$2:$H$15000 *
            (DATEVALUE($D$2:$D$15000) &lt;= $R8896) *
            (DATEVALUE($E$2:$E$15000) &gt;= $R8896))
  /
  SUMPRODUCT((DATEVALUE($D$2:$D$15000) &lt;= $R8896) *
            (DATEVALUE($E$2:$E$15000) &gt;= $R8896)),
  ""
)</f>
        <v/>
      </c>
    </row>
    <row r="8897" spans="18:19" x14ac:dyDescent="0.2">
      <c r="R8897" s="3">
        <f t="shared" si="306"/>
        <v>48919</v>
      </c>
      <c r="S8897" t="str" cm="1">
        <f t="array" ref="S8897">IFERROR(
  SUMPRODUCT($H$2:$H$15000 *
            (DATEVALUE($D$2:$D$15000) &lt;= $R8897) *
            (DATEVALUE($E$2:$E$15000) &gt;= $R8897))
  /
  SUMPRODUCT((DATEVALUE($D$2:$D$15000) &lt;= $R8897) *
            (DATEVALUE($E$2:$E$15000) &gt;= $R8897)),
  ""
)</f>
        <v/>
      </c>
    </row>
    <row r="8898" spans="18:19" x14ac:dyDescent="0.2">
      <c r="R8898" s="3">
        <f t="shared" si="306"/>
        <v>48920</v>
      </c>
      <c r="S8898" t="str" cm="1">
        <f t="array" ref="S8898">IFERROR(
  SUMPRODUCT($H$2:$H$15000 *
            (DATEVALUE($D$2:$D$15000) &lt;= $R8898) *
            (DATEVALUE($E$2:$E$15000) &gt;= $R8898))
  /
  SUMPRODUCT((DATEVALUE($D$2:$D$15000) &lt;= $R8898) *
            (DATEVALUE($E$2:$E$15000) &gt;= $R8898)),
  ""
)</f>
        <v/>
      </c>
    </row>
    <row r="8899" spans="18:19" x14ac:dyDescent="0.2">
      <c r="R8899" s="3">
        <f t="shared" si="306"/>
        <v>48921</v>
      </c>
      <c r="S8899" t="str" cm="1">
        <f t="array" ref="S8899">IFERROR(
  SUMPRODUCT($H$2:$H$15000 *
            (DATEVALUE($D$2:$D$15000) &lt;= $R8899) *
            (DATEVALUE($E$2:$E$15000) &gt;= $R8899))
  /
  SUMPRODUCT((DATEVALUE($D$2:$D$15000) &lt;= $R8899) *
            (DATEVALUE($E$2:$E$15000) &gt;= $R8899)),
  ""
)</f>
        <v/>
      </c>
    </row>
    <row r="8900" spans="18:19" x14ac:dyDescent="0.2">
      <c r="R8900" s="3">
        <f t="shared" ref="R8900:R8963" si="307">+R8899+1</f>
        <v>48922</v>
      </c>
      <c r="S8900" t="str" cm="1">
        <f t="array" ref="S8900">IFERROR(
  SUMPRODUCT($H$2:$H$15000 *
            (DATEVALUE($D$2:$D$15000) &lt;= $R8900) *
            (DATEVALUE($E$2:$E$15000) &gt;= $R8900))
  /
  SUMPRODUCT((DATEVALUE($D$2:$D$15000) &lt;= $R8900) *
            (DATEVALUE($E$2:$E$15000) &gt;= $R8900)),
  ""
)</f>
        <v/>
      </c>
    </row>
    <row r="8901" spans="18:19" x14ac:dyDescent="0.2">
      <c r="R8901" s="3">
        <f t="shared" si="307"/>
        <v>48923</v>
      </c>
      <c r="S8901" t="str" cm="1">
        <f t="array" ref="S8901">IFERROR(
  SUMPRODUCT($H$2:$H$15000 *
            (DATEVALUE($D$2:$D$15000) &lt;= $R8901) *
            (DATEVALUE($E$2:$E$15000) &gt;= $R8901))
  /
  SUMPRODUCT((DATEVALUE($D$2:$D$15000) &lt;= $R8901) *
            (DATEVALUE($E$2:$E$15000) &gt;= $R8901)),
  ""
)</f>
        <v/>
      </c>
    </row>
    <row r="8902" spans="18:19" x14ac:dyDescent="0.2">
      <c r="R8902" s="3">
        <f t="shared" si="307"/>
        <v>48924</v>
      </c>
      <c r="S8902" t="str" cm="1">
        <f t="array" ref="S8902">IFERROR(
  SUMPRODUCT($H$2:$H$15000 *
            (DATEVALUE($D$2:$D$15000) &lt;= $R8902) *
            (DATEVALUE($E$2:$E$15000) &gt;= $R8902))
  /
  SUMPRODUCT((DATEVALUE($D$2:$D$15000) &lt;= $R8902) *
            (DATEVALUE($E$2:$E$15000) &gt;= $R8902)),
  ""
)</f>
        <v/>
      </c>
    </row>
    <row r="8903" spans="18:19" x14ac:dyDescent="0.2">
      <c r="R8903" s="3">
        <f t="shared" si="307"/>
        <v>48925</v>
      </c>
      <c r="S8903" t="str" cm="1">
        <f t="array" ref="S8903">IFERROR(
  SUMPRODUCT($H$2:$H$15000 *
            (DATEVALUE($D$2:$D$15000) &lt;= $R8903) *
            (DATEVALUE($E$2:$E$15000) &gt;= $R8903))
  /
  SUMPRODUCT((DATEVALUE($D$2:$D$15000) &lt;= $R8903) *
            (DATEVALUE($E$2:$E$15000) &gt;= $R8903)),
  ""
)</f>
        <v/>
      </c>
    </row>
    <row r="8904" spans="18:19" x14ac:dyDescent="0.2">
      <c r="R8904" s="3">
        <f t="shared" si="307"/>
        <v>48926</v>
      </c>
      <c r="S8904" t="str" cm="1">
        <f t="array" ref="S8904">IFERROR(
  SUMPRODUCT($H$2:$H$15000 *
            (DATEVALUE($D$2:$D$15000) &lt;= $R8904) *
            (DATEVALUE($E$2:$E$15000) &gt;= $R8904))
  /
  SUMPRODUCT((DATEVALUE($D$2:$D$15000) &lt;= $R8904) *
            (DATEVALUE($E$2:$E$15000) &gt;= $R8904)),
  ""
)</f>
        <v/>
      </c>
    </row>
    <row r="8905" spans="18:19" x14ac:dyDescent="0.2">
      <c r="R8905" s="3">
        <f t="shared" si="307"/>
        <v>48927</v>
      </c>
      <c r="S8905" t="str" cm="1">
        <f t="array" ref="S8905">IFERROR(
  SUMPRODUCT($H$2:$H$15000 *
            (DATEVALUE($D$2:$D$15000) &lt;= $R8905) *
            (DATEVALUE($E$2:$E$15000) &gt;= $R8905))
  /
  SUMPRODUCT((DATEVALUE($D$2:$D$15000) &lt;= $R8905) *
            (DATEVALUE($E$2:$E$15000) &gt;= $R8905)),
  ""
)</f>
        <v/>
      </c>
    </row>
    <row r="8906" spans="18:19" x14ac:dyDescent="0.2">
      <c r="R8906" s="3">
        <f t="shared" si="307"/>
        <v>48928</v>
      </c>
      <c r="S8906" t="str" cm="1">
        <f t="array" ref="S8906">IFERROR(
  SUMPRODUCT($H$2:$H$15000 *
            (DATEVALUE($D$2:$D$15000) &lt;= $R8906) *
            (DATEVALUE($E$2:$E$15000) &gt;= $R8906))
  /
  SUMPRODUCT((DATEVALUE($D$2:$D$15000) &lt;= $R8906) *
            (DATEVALUE($E$2:$E$15000) &gt;= $R8906)),
  ""
)</f>
        <v/>
      </c>
    </row>
    <row r="8907" spans="18:19" x14ac:dyDescent="0.2">
      <c r="R8907" s="3">
        <f t="shared" si="307"/>
        <v>48929</v>
      </c>
      <c r="S8907" t="str" cm="1">
        <f t="array" ref="S8907">IFERROR(
  SUMPRODUCT($H$2:$H$15000 *
            (DATEVALUE($D$2:$D$15000) &lt;= $R8907) *
            (DATEVALUE($E$2:$E$15000) &gt;= $R8907))
  /
  SUMPRODUCT((DATEVALUE($D$2:$D$15000) &lt;= $R8907) *
            (DATEVALUE($E$2:$E$15000) &gt;= $R8907)),
  ""
)</f>
        <v/>
      </c>
    </row>
    <row r="8908" spans="18:19" x14ac:dyDescent="0.2">
      <c r="R8908" s="3">
        <f t="shared" si="307"/>
        <v>48930</v>
      </c>
      <c r="S8908" t="str" cm="1">
        <f t="array" ref="S8908">IFERROR(
  SUMPRODUCT($H$2:$H$15000 *
            (DATEVALUE($D$2:$D$15000) &lt;= $R8908) *
            (DATEVALUE($E$2:$E$15000) &gt;= $R8908))
  /
  SUMPRODUCT((DATEVALUE($D$2:$D$15000) &lt;= $R8908) *
            (DATEVALUE($E$2:$E$15000) &gt;= $R8908)),
  ""
)</f>
        <v/>
      </c>
    </row>
    <row r="8909" spans="18:19" x14ac:dyDescent="0.2">
      <c r="R8909" s="3">
        <f t="shared" si="307"/>
        <v>48931</v>
      </c>
      <c r="S8909" t="str" cm="1">
        <f t="array" ref="S8909">IFERROR(
  SUMPRODUCT($H$2:$H$15000 *
            (DATEVALUE($D$2:$D$15000) &lt;= $R8909) *
            (DATEVALUE($E$2:$E$15000) &gt;= $R8909))
  /
  SUMPRODUCT((DATEVALUE($D$2:$D$15000) &lt;= $R8909) *
            (DATEVALUE($E$2:$E$15000) &gt;= $R8909)),
  ""
)</f>
        <v/>
      </c>
    </row>
    <row r="8910" spans="18:19" x14ac:dyDescent="0.2">
      <c r="R8910" s="3">
        <f t="shared" si="307"/>
        <v>48932</v>
      </c>
      <c r="S8910" t="str" cm="1">
        <f t="array" ref="S8910">IFERROR(
  SUMPRODUCT($H$2:$H$15000 *
            (DATEVALUE($D$2:$D$15000) &lt;= $R8910) *
            (DATEVALUE($E$2:$E$15000) &gt;= $R8910))
  /
  SUMPRODUCT((DATEVALUE($D$2:$D$15000) &lt;= $R8910) *
            (DATEVALUE($E$2:$E$15000) &gt;= $R8910)),
  ""
)</f>
        <v/>
      </c>
    </row>
    <row r="8911" spans="18:19" x14ac:dyDescent="0.2">
      <c r="R8911" s="3">
        <f t="shared" si="307"/>
        <v>48933</v>
      </c>
      <c r="S8911" t="str" cm="1">
        <f t="array" ref="S8911">IFERROR(
  SUMPRODUCT($H$2:$H$15000 *
            (DATEVALUE($D$2:$D$15000) &lt;= $R8911) *
            (DATEVALUE($E$2:$E$15000) &gt;= $R8911))
  /
  SUMPRODUCT((DATEVALUE($D$2:$D$15000) &lt;= $R8911) *
            (DATEVALUE($E$2:$E$15000) &gt;= $R8911)),
  ""
)</f>
        <v/>
      </c>
    </row>
    <row r="8912" spans="18:19" x14ac:dyDescent="0.2">
      <c r="R8912" s="3">
        <f t="shared" si="307"/>
        <v>48934</v>
      </c>
      <c r="S8912" t="str" cm="1">
        <f t="array" ref="S8912">IFERROR(
  SUMPRODUCT($H$2:$H$15000 *
            (DATEVALUE($D$2:$D$15000) &lt;= $R8912) *
            (DATEVALUE($E$2:$E$15000) &gt;= $R8912))
  /
  SUMPRODUCT((DATEVALUE($D$2:$D$15000) &lt;= $R8912) *
            (DATEVALUE($E$2:$E$15000) &gt;= $R8912)),
  ""
)</f>
        <v/>
      </c>
    </row>
    <row r="8913" spans="18:19" x14ac:dyDescent="0.2">
      <c r="R8913" s="3">
        <f t="shared" si="307"/>
        <v>48935</v>
      </c>
      <c r="S8913" t="str" cm="1">
        <f t="array" ref="S8913">IFERROR(
  SUMPRODUCT($H$2:$H$15000 *
            (DATEVALUE($D$2:$D$15000) &lt;= $R8913) *
            (DATEVALUE($E$2:$E$15000) &gt;= $R8913))
  /
  SUMPRODUCT((DATEVALUE($D$2:$D$15000) &lt;= $R8913) *
            (DATEVALUE($E$2:$E$15000) &gt;= $R8913)),
  ""
)</f>
        <v/>
      </c>
    </row>
    <row r="8914" spans="18:19" x14ac:dyDescent="0.2">
      <c r="R8914" s="3">
        <f t="shared" si="307"/>
        <v>48936</v>
      </c>
      <c r="S8914" t="str" cm="1">
        <f t="array" ref="S8914">IFERROR(
  SUMPRODUCT($H$2:$H$15000 *
            (DATEVALUE($D$2:$D$15000) &lt;= $R8914) *
            (DATEVALUE($E$2:$E$15000) &gt;= $R8914))
  /
  SUMPRODUCT((DATEVALUE($D$2:$D$15000) &lt;= $R8914) *
            (DATEVALUE($E$2:$E$15000) &gt;= $R8914)),
  ""
)</f>
        <v/>
      </c>
    </row>
    <row r="8915" spans="18:19" x14ac:dyDescent="0.2">
      <c r="R8915" s="3">
        <f t="shared" si="307"/>
        <v>48937</v>
      </c>
      <c r="S8915" t="str" cm="1">
        <f t="array" ref="S8915">IFERROR(
  SUMPRODUCT($H$2:$H$15000 *
            (DATEVALUE($D$2:$D$15000) &lt;= $R8915) *
            (DATEVALUE($E$2:$E$15000) &gt;= $R8915))
  /
  SUMPRODUCT((DATEVALUE($D$2:$D$15000) &lt;= $R8915) *
            (DATEVALUE($E$2:$E$15000) &gt;= $R8915)),
  ""
)</f>
        <v/>
      </c>
    </row>
    <row r="8916" spans="18:19" x14ac:dyDescent="0.2">
      <c r="R8916" s="3">
        <f t="shared" si="307"/>
        <v>48938</v>
      </c>
      <c r="S8916" t="str" cm="1">
        <f t="array" ref="S8916">IFERROR(
  SUMPRODUCT($H$2:$H$15000 *
            (DATEVALUE($D$2:$D$15000) &lt;= $R8916) *
            (DATEVALUE($E$2:$E$15000) &gt;= $R8916))
  /
  SUMPRODUCT((DATEVALUE($D$2:$D$15000) &lt;= $R8916) *
            (DATEVALUE($E$2:$E$15000) &gt;= $R8916)),
  ""
)</f>
        <v/>
      </c>
    </row>
    <row r="8917" spans="18:19" x14ac:dyDescent="0.2">
      <c r="R8917" s="3">
        <f t="shared" si="307"/>
        <v>48939</v>
      </c>
      <c r="S8917" t="str" cm="1">
        <f t="array" ref="S8917">IFERROR(
  SUMPRODUCT($H$2:$H$15000 *
            (DATEVALUE($D$2:$D$15000) &lt;= $R8917) *
            (DATEVALUE($E$2:$E$15000) &gt;= $R8917))
  /
  SUMPRODUCT((DATEVALUE($D$2:$D$15000) &lt;= $R8917) *
            (DATEVALUE($E$2:$E$15000) &gt;= $R8917)),
  ""
)</f>
        <v/>
      </c>
    </row>
    <row r="8918" spans="18:19" x14ac:dyDescent="0.2">
      <c r="R8918" s="3">
        <f t="shared" si="307"/>
        <v>48940</v>
      </c>
      <c r="S8918" t="str" cm="1">
        <f t="array" ref="S8918">IFERROR(
  SUMPRODUCT($H$2:$H$15000 *
            (DATEVALUE($D$2:$D$15000) &lt;= $R8918) *
            (DATEVALUE($E$2:$E$15000) &gt;= $R8918))
  /
  SUMPRODUCT((DATEVALUE($D$2:$D$15000) &lt;= $R8918) *
            (DATEVALUE($E$2:$E$15000) &gt;= $R8918)),
  ""
)</f>
        <v/>
      </c>
    </row>
    <row r="8919" spans="18:19" x14ac:dyDescent="0.2">
      <c r="R8919" s="3">
        <f t="shared" si="307"/>
        <v>48941</v>
      </c>
      <c r="S8919" t="str" cm="1">
        <f t="array" ref="S8919">IFERROR(
  SUMPRODUCT($H$2:$H$15000 *
            (DATEVALUE($D$2:$D$15000) &lt;= $R8919) *
            (DATEVALUE($E$2:$E$15000) &gt;= $R8919))
  /
  SUMPRODUCT((DATEVALUE($D$2:$D$15000) &lt;= $R8919) *
            (DATEVALUE($E$2:$E$15000) &gt;= $R8919)),
  ""
)</f>
        <v/>
      </c>
    </row>
    <row r="8920" spans="18:19" x14ac:dyDescent="0.2">
      <c r="R8920" s="3">
        <f t="shared" si="307"/>
        <v>48942</v>
      </c>
      <c r="S8920" t="str" cm="1">
        <f t="array" ref="S8920">IFERROR(
  SUMPRODUCT($H$2:$H$15000 *
            (DATEVALUE($D$2:$D$15000) &lt;= $R8920) *
            (DATEVALUE($E$2:$E$15000) &gt;= $R8920))
  /
  SUMPRODUCT((DATEVALUE($D$2:$D$15000) &lt;= $R8920) *
            (DATEVALUE($E$2:$E$15000) &gt;= $R8920)),
  ""
)</f>
        <v/>
      </c>
    </row>
    <row r="8921" spans="18:19" x14ac:dyDescent="0.2">
      <c r="R8921" s="3">
        <f t="shared" si="307"/>
        <v>48943</v>
      </c>
      <c r="S8921" t="str" cm="1">
        <f t="array" ref="S8921">IFERROR(
  SUMPRODUCT($H$2:$H$15000 *
            (DATEVALUE($D$2:$D$15000) &lt;= $R8921) *
            (DATEVALUE($E$2:$E$15000) &gt;= $R8921))
  /
  SUMPRODUCT((DATEVALUE($D$2:$D$15000) &lt;= $R8921) *
            (DATEVALUE($E$2:$E$15000) &gt;= $R8921)),
  ""
)</f>
        <v/>
      </c>
    </row>
    <row r="8922" spans="18:19" x14ac:dyDescent="0.2">
      <c r="R8922" s="3">
        <f t="shared" si="307"/>
        <v>48944</v>
      </c>
      <c r="S8922" t="str" cm="1">
        <f t="array" ref="S8922">IFERROR(
  SUMPRODUCT($H$2:$H$15000 *
            (DATEVALUE($D$2:$D$15000) &lt;= $R8922) *
            (DATEVALUE($E$2:$E$15000) &gt;= $R8922))
  /
  SUMPRODUCT((DATEVALUE($D$2:$D$15000) &lt;= $R8922) *
            (DATEVALUE($E$2:$E$15000) &gt;= $R8922)),
  ""
)</f>
        <v/>
      </c>
    </row>
    <row r="8923" spans="18:19" x14ac:dyDescent="0.2">
      <c r="R8923" s="3">
        <f t="shared" si="307"/>
        <v>48945</v>
      </c>
      <c r="S8923" t="str" cm="1">
        <f t="array" ref="S8923">IFERROR(
  SUMPRODUCT($H$2:$H$15000 *
            (DATEVALUE($D$2:$D$15000) &lt;= $R8923) *
            (DATEVALUE($E$2:$E$15000) &gt;= $R8923))
  /
  SUMPRODUCT((DATEVALUE($D$2:$D$15000) &lt;= $R8923) *
            (DATEVALUE($E$2:$E$15000) &gt;= $R8923)),
  ""
)</f>
        <v/>
      </c>
    </row>
    <row r="8924" spans="18:19" x14ac:dyDescent="0.2">
      <c r="R8924" s="3">
        <f t="shared" si="307"/>
        <v>48946</v>
      </c>
      <c r="S8924" t="str" cm="1">
        <f t="array" ref="S8924">IFERROR(
  SUMPRODUCT($H$2:$H$15000 *
            (DATEVALUE($D$2:$D$15000) &lt;= $R8924) *
            (DATEVALUE($E$2:$E$15000) &gt;= $R8924))
  /
  SUMPRODUCT((DATEVALUE($D$2:$D$15000) &lt;= $R8924) *
            (DATEVALUE($E$2:$E$15000) &gt;= $R8924)),
  ""
)</f>
        <v/>
      </c>
    </row>
    <row r="8925" spans="18:19" x14ac:dyDescent="0.2">
      <c r="R8925" s="3">
        <f t="shared" si="307"/>
        <v>48947</v>
      </c>
      <c r="S8925" t="str" cm="1">
        <f t="array" ref="S8925">IFERROR(
  SUMPRODUCT($H$2:$H$15000 *
            (DATEVALUE($D$2:$D$15000) &lt;= $R8925) *
            (DATEVALUE($E$2:$E$15000) &gt;= $R8925))
  /
  SUMPRODUCT((DATEVALUE($D$2:$D$15000) &lt;= $R8925) *
            (DATEVALUE($E$2:$E$15000) &gt;= $R8925)),
  ""
)</f>
        <v/>
      </c>
    </row>
    <row r="8926" spans="18:19" x14ac:dyDescent="0.2">
      <c r="R8926" s="3">
        <f t="shared" si="307"/>
        <v>48948</v>
      </c>
      <c r="S8926" t="str" cm="1">
        <f t="array" ref="S8926">IFERROR(
  SUMPRODUCT($H$2:$H$15000 *
            (DATEVALUE($D$2:$D$15000) &lt;= $R8926) *
            (DATEVALUE($E$2:$E$15000) &gt;= $R8926))
  /
  SUMPRODUCT((DATEVALUE($D$2:$D$15000) &lt;= $R8926) *
            (DATEVALUE($E$2:$E$15000) &gt;= $R8926)),
  ""
)</f>
        <v/>
      </c>
    </row>
    <row r="8927" spans="18:19" x14ac:dyDescent="0.2">
      <c r="R8927" s="3">
        <f t="shared" si="307"/>
        <v>48949</v>
      </c>
      <c r="S8927" t="str" cm="1">
        <f t="array" ref="S8927">IFERROR(
  SUMPRODUCT($H$2:$H$15000 *
            (DATEVALUE($D$2:$D$15000) &lt;= $R8927) *
            (DATEVALUE($E$2:$E$15000) &gt;= $R8927))
  /
  SUMPRODUCT((DATEVALUE($D$2:$D$15000) &lt;= $R8927) *
            (DATEVALUE($E$2:$E$15000) &gt;= $R8927)),
  ""
)</f>
        <v/>
      </c>
    </row>
    <row r="8928" spans="18:19" x14ac:dyDescent="0.2">
      <c r="R8928" s="3">
        <f t="shared" si="307"/>
        <v>48950</v>
      </c>
      <c r="S8928" t="str" cm="1">
        <f t="array" ref="S8928">IFERROR(
  SUMPRODUCT($H$2:$H$15000 *
            (DATEVALUE($D$2:$D$15000) &lt;= $R8928) *
            (DATEVALUE($E$2:$E$15000) &gt;= $R8928))
  /
  SUMPRODUCT((DATEVALUE($D$2:$D$15000) &lt;= $R8928) *
            (DATEVALUE($E$2:$E$15000) &gt;= $R8928)),
  ""
)</f>
        <v/>
      </c>
    </row>
    <row r="8929" spans="18:19" x14ac:dyDescent="0.2">
      <c r="R8929" s="3">
        <f t="shared" si="307"/>
        <v>48951</v>
      </c>
      <c r="S8929" t="str" cm="1">
        <f t="array" ref="S8929">IFERROR(
  SUMPRODUCT($H$2:$H$15000 *
            (DATEVALUE($D$2:$D$15000) &lt;= $R8929) *
            (DATEVALUE($E$2:$E$15000) &gt;= $R8929))
  /
  SUMPRODUCT((DATEVALUE($D$2:$D$15000) &lt;= $R8929) *
            (DATEVALUE($E$2:$E$15000) &gt;= $R8929)),
  ""
)</f>
        <v/>
      </c>
    </row>
    <row r="8930" spans="18:19" x14ac:dyDescent="0.2">
      <c r="R8930" s="3">
        <f t="shared" si="307"/>
        <v>48952</v>
      </c>
      <c r="S8930" t="str" cm="1">
        <f t="array" ref="S8930">IFERROR(
  SUMPRODUCT($H$2:$H$15000 *
            (DATEVALUE($D$2:$D$15000) &lt;= $R8930) *
            (DATEVALUE($E$2:$E$15000) &gt;= $R8930))
  /
  SUMPRODUCT((DATEVALUE($D$2:$D$15000) &lt;= $R8930) *
            (DATEVALUE($E$2:$E$15000) &gt;= $R8930)),
  ""
)</f>
        <v/>
      </c>
    </row>
    <row r="8931" spans="18:19" x14ac:dyDescent="0.2">
      <c r="R8931" s="3">
        <f t="shared" si="307"/>
        <v>48953</v>
      </c>
      <c r="S8931" t="str" cm="1">
        <f t="array" ref="S8931">IFERROR(
  SUMPRODUCT($H$2:$H$15000 *
            (DATEVALUE($D$2:$D$15000) &lt;= $R8931) *
            (DATEVALUE($E$2:$E$15000) &gt;= $R8931))
  /
  SUMPRODUCT((DATEVALUE($D$2:$D$15000) &lt;= $R8931) *
            (DATEVALUE($E$2:$E$15000) &gt;= $R8931)),
  ""
)</f>
        <v/>
      </c>
    </row>
    <row r="8932" spans="18:19" x14ac:dyDescent="0.2">
      <c r="R8932" s="3">
        <f t="shared" si="307"/>
        <v>48954</v>
      </c>
      <c r="S8932" t="str" cm="1">
        <f t="array" ref="S8932">IFERROR(
  SUMPRODUCT($H$2:$H$15000 *
            (DATEVALUE($D$2:$D$15000) &lt;= $R8932) *
            (DATEVALUE($E$2:$E$15000) &gt;= $R8932))
  /
  SUMPRODUCT((DATEVALUE($D$2:$D$15000) &lt;= $R8932) *
            (DATEVALUE($E$2:$E$15000) &gt;= $R8932)),
  ""
)</f>
        <v/>
      </c>
    </row>
    <row r="8933" spans="18:19" x14ac:dyDescent="0.2">
      <c r="R8933" s="3">
        <f t="shared" si="307"/>
        <v>48955</v>
      </c>
      <c r="S8933" t="str" cm="1">
        <f t="array" ref="S8933">IFERROR(
  SUMPRODUCT($H$2:$H$15000 *
            (DATEVALUE($D$2:$D$15000) &lt;= $R8933) *
            (DATEVALUE($E$2:$E$15000) &gt;= $R8933))
  /
  SUMPRODUCT((DATEVALUE($D$2:$D$15000) &lt;= $R8933) *
            (DATEVALUE($E$2:$E$15000) &gt;= $R8933)),
  ""
)</f>
        <v/>
      </c>
    </row>
    <row r="8934" spans="18:19" x14ac:dyDescent="0.2">
      <c r="R8934" s="3">
        <f t="shared" si="307"/>
        <v>48956</v>
      </c>
      <c r="S8934" t="str" cm="1">
        <f t="array" ref="S8934">IFERROR(
  SUMPRODUCT($H$2:$H$15000 *
            (DATEVALUE($D$2:$D$15000) &lt;= $R8934) *
            (DATEVALUE($E$2:$E$15000) &gt;= $R8934))
  /
  SUMPRODUCT((DATEVALUE($D$2:$D$15000) &lt;= $R8934) *
            (DATEVALUE($E$2:$E$15000) &gt;= $R8934)),
  ""
)</f>
        <v/>
      </c>
    </row>
    <row r="8935" spans="18:19" x14ac:dyDescent="0.2">
      <c r="R8935" s="3">
        <f t="shared" si="307"/>
        <v>48957</v>
      </c>
      <c r="S8935" t="str" cm="1">
        <f t="array" ref="S8935">IFERROR(
  SUMPRODUCT($H$2:$H$15000 *
            (DATEVALUE($D$2:$D$15000) &lt;= $R8935) *
            (DATEVALUE($E$2:$E$15000) &gt;= $R8935))
  /
  SUMPRODUCT((DATEVALUE($D$2:$D$15000) &lt;= $R8935) *
            (DATEVALUE($E$2:$E$15000) &gt;= $R8935)),
  ""
)</f>
        <v/>
      </c>
    </row>
    <row r="8936" spans="18:19" x14ac:dyDescent="0.2">
      <c r="R8936" s="3">
        <f t="shared" si="307"/>
        <v>48958</v>
      </c>
      <c r="S8936" t="str" cm="1">
        <f t="array" ref="S8936">IFERROR(
  SUMPRODUCT($H$2:$H$15000 *
            (DATEVALUE($D$2:$D$15000) &lt;= $R8936) *
            (DATEVALUE($E$2:$E$15000) &gt;= $R8936))
  /
  SUMPRODUCT((DATEVALUE($D$2:$D$15000) &lt;= $R8936) *
            (DATEVALUE($E$2:$E$15000) &gt;= $R8936)),
  ""
)</f>
        <v/>
      </c>
    </row>
    <row r="8937" spans="18:19" x14ac:dyDescent="0.2">
      <c r="R8937" s="3">
        <f t="shared" si="307"/>
        <v>48959</v>
      </c>
      <c r="S8937" t="str" cm="1">
        <f t="array" ref="S8937">IFERROR(
  SUMPRODUCT($H$2:$H$15000 *
            (DATEVALUE($D$2:$D$15000) &lt;= $R8937) *
            (DATEVALUE($E$2:$E$15000) &gt;= $R8937))
  /
  SUMPRODUCT((DATEVALUE($D$2:$D$15000) &lt;= $R8937) *
            (DATEVALUE($E$2:$E$15000) &gt;= $R8937)),
  ""
)</f>
        <v/>
      </c>
    </row>
    <row r="8938" spans="18:19" x14ac:dyDescent="0.2">
      <c r="R8938" s="3">
        <f t="shared" si="307"/>
        <v>48960</v>
      </c>
      <c r="S8938" t="str" cm="1">
        <f t="array" ref="S8938">IFERROR(
  SUMPRODUCT($H$2:$H$15000 *
            (DATEVALUE($D$2:$D$15000) &lt;= $R8938) *
            (DATEVALUE($E$2:$E$15000) &gt;= $R8938))
  /
  SUMPRODUCT((DATEVALUE($D$2:$D$15000) &lt;= $R8938) *
            (DATEVALUE($E$2:$E$15000) &gt;= $R8938)),
  ""
)</f>
        <v/>
      </c>
    </row>
    <row r="8939" spans="18:19" x14ac:dyDescent="0.2">
      <c r="R8939" s="3">
        <f t="shared" si="307"/>
        <v>48961</v>
      </c>
      <c r="S8939" t="str" cm="1">
        <f t="array" ref="S8939">IFERROR(
  SUMPRODUCT($H$2:$H$15000 *
            (DATEVALUE($D$2:$D$15000) &lt;= $R8939) *
            (DATEVALUE($E$2:$E$15000) &gt;= $R8939))
  /
  SUMPRODUCT((DATEVALUE($D$2:$D$15000) &lt;= $R8939) *
            (DATEVALUE($E$2:$E$15000) &gt;= $R8939)),
  ""
)</f>
        <v/>
      </c>
    </row>
    <row r="8940" spans="18:19" x14ac:dyDescent="0.2">
      <c r="R8940" s="3">
        <f t="shared" si="307"/>
        <v>48962</v>
      </c>
      <c r="S8940" t="str" cm="1">
        <f t="array" ref="S8940">IFERROR(
  SUMPRODUCT($H$2:$H$15000 *
            (DATEVALUE($D$2:$D$15000) &lt;= $R8940) *
            (DATEVALUE($E$2:$E$15000) &gt;= $R8940))
  /
  SUMPRODUCT((DATEVALUE($D$2:$D$15000) &lt;= $R8940) *
            (DATEVALUE($E$2:$E$15000) &gt;= $R8940)),
  ""
)</f>
        <v/>
      </c>
    </row>
    <row r="8941" spans="18:19" x14ac:dyDescent="0.2">
      <c r="R8941" s="3">
        <f t="shared" si="307"/>
        <v>48963</v>
      </c>
      <c r="S8941" t="str" cm="1">
        <f t="array" ref="S8941">IFERROR(
  SUMPRODUCT($H$2:$H$15000 *
            (DATEVALUE($D$2:$D$15000) &lt;= $R8941) *
            (DATEVALUE($E$2:$E$15000) &gt;= $R8941))
  /
  SUMPRODUCT((DATEVALUE($D$2:$D$15000) &lt;= $R8941) *
            (DATEVALUE($E$2:$E$15000) &gt;= $R8941)),
  ""
)</f>
        <v/>
      </c>
    </row>
    <row r="8942" spans="18:19" x14ac:dyDescent="0.2">
      <c r="R8942" s="3">
        <f t="shared" si="307"/>
        <v>48964</v>
      </c>
      <c r="S8942" t="str" cm="1">
        <f t="array" ref="S8942">IFERROR(
  SUMPRODUCT($H$2:$H$15000 *
            (DATEVALUE($D$2:$D$15000) &lt;= $R8942) *
            (DATEVALUE($E$2:$E$15000) &gt;= $R8942))
  /
  SUMPRODUCT((DATEVALUE($D$2:$D$15000) &lt;= $R8942) *
            (DATEVALUE($E$2:$E$15000) &gt;= $R8942)),
  ""
)</f>
        <v/>
      </c>
    </row>
    <row r="8943" spans="18:19" x14ac:dyDescent="0.2">
      <c r="R8943" s="3">
        <f t="shared" si="307"/>
        <v>48965</v>
      </c>
      <c r="S8943" t="str" cm="1">
        <f t="array" ref="S8943">IFERROR(
  SUMPRODUCT($H$2:$H$15000 *
            (DATEVALUE($D$2:$D$15000) &lt;= $R8943) *
            (DATEVALUE($E$2:$E$15000) &gt;= $R8943))
  /
  SUMPRODUCT((DATEVALUE($D$2:$D$15000) &lt;= $R8943) *
            (DATEVALUE($E$2:$E$15000) &gt;= $R8943)),
  ""
)</f>
        <v/>
      </c>
    </row>
    <row r="8944" spans="18:19" x14ac:dyDescent="0.2">
      <c r="R8944" s="3">
        <f t="shared" si="307"/>
        <v>48966</v>
      </c>
      <c r="S8944" t="str" cm="1">
        <f t="array" ref="S8944">IFERROR(
  SUMPRODUCT($H$2:$H$15000 *
            (DATEVALUE($D$2:$D$15000) &lt;= $R8944) *
            (DATEVALUE($E$2:$E$15000) &gt;= $R8944))
  /
  SUMPRODUCT((DATEVALUE($D$2:$D$15000) &lt;= $R8944) *
            (DATEVALUE($E$2:$E$15000) &gt;= $R8944)),
  ""
)</f>
        <v/>
      </c>
    </row>
    <row r="8945" spans="18:19" x14ac:dyDescent="0.2">
      <c r="R8945" s="3">
        <f t="shared" si="307"/>
        <v>48967</v>
      </c>
      <c r="S8945" t="str" cm="1">
        <f t="array" ref="S8945">IFERROR(
  SUMPRODUCT($H$2:$H$15000 *
            (DATEVALUE($D$2:$D$15000) &lt;= $R8945) *
            (DATEVALUE($E$2:$E$15000) &gt;= $R8945))
  /
  SUMPRODUCT((DATEVALUE($D$2:$D$15000) &lt;= $R8945) *
            (DATEVALUE($E$2:$E$15000) &gt;= $R8945)),
  ""
)</f>
        <v/>
      </c>
    </row>
    <row r="8946" spans="18:19" x14ac:dyDescent="0.2">
      <c r="R8946" s="3">
        <f t="shared" si="307"/>
        <v>48968</v>
      </c>
      <c r="S8946" t="str" cm="1">
        <f t="array" ref="S8946">IFERROR(
  SUMPRODUCT($H$2:$H$15000 *
            (DATEVALUE($D$2:$D$15000) &lt;= $R8946) *
            (DATEVALUE($E$2:$E$15000) &gt;= $R8946))
  /
  SUMPRODUCT((DATEVALUE($D$2:$D$15000) &lt;= $R8946) *
            (DATEVALUE($E$2:$E$15000) &gt;= $R8946)),
  ""
)</f>
        <v/>
      </c>
    </row>
    <row r="8947" spans="18:19" x14ac:dyDescent="0.2">
      <c r="R8947" s="3">
        <f t="shared" si="307"/>
        <v>48969</v>
      </c>
      <c r="S8947" t="str" cm="1">
        <f t="array" ref="S8947">IFERROR(
  SUMPRODUCT($H$2:$H$15000 *
            (DATEVALUE($D$2:$D$15000) &lt;= $R8947) *
            (DATEVALUE($E$2:$E$15000) &gt;= $R8947))
  /
  SUMPRODUCT((DATEVALUE($D$2:$D$15000) &lt;= $R8947) *
            (DATEVALUE($E$2:$E$15000) &gt;= $R8947)),
  ""
)</f>
        <v/>
      </c>
    </row>
    <row r="8948" spans="18:19" x14ac:dyDescent="0.2">
      <c r="R8948" s="3">
        <f t="shared" si="307"/>
        <v>48970</v>
      </c>
      <c r="S8948" t="str" cm="1">
        <f t="array" ref="S8948">IFERROR(
  SUMPRODUCT($H$2:$H$15000 *
            (DATEVALUE($D$2:$D$15000) &lt;= $R8948) *
            (DATEVALUE($E$2:$E$15000) &gt;= $R8948))
  /
  SUMPRODUCT((DATEVALUE($D$2:$D$15000) &lt;= $R8948) *
            (DATEVALUE($E$2:$E$15000) &gt;= $R8948)),
  ""
)</f>
        <v/>
      </c>
    </row>
    <row r="8949" spans="18:19" x14ac:dyDescent="0.2">
      <c r="R8949" s="3">
        <f t="shared" si="307"/>
        <v>48971</v>
      </c>
      <c r="S8949" t="str" cm="1">
        <f t="array" ref="S8949">IFERROR(
  SUMPRODUCT($H$2:$H$15000 *
            (DATEVALUE($D$2:$D$15000) &lt;= $R8949) *
            (DATEVALUE($E$2:$E$15000) &gt;= $R8949))
  /
  SUMPRODUCT((DATEVALUE($D$2:$D$15000) &lt;= $R8949) *
            (DATEVALUE($E$2:$E$15000) &gt;= $R8949)),
  ""
)</f>
        <v/>
      </c>
    </row>
    <row r="8950" spans="18:19" x14ac:dyDescent="0.2">
      <c r="R8950" s="3">
        <f t="shared" si="307"/>
        <v>48972</v>
      </c>
      <c r="S8950" t="str" cm="1">
        <f t="array" ref="S8950">IFERROR(
  SUMPRODUCT($H$2:$H$15000 *
            (DATEVALUE($D$2:$D$15000) &lt;= $R8950) *
            (DATEVALUE($E$2:$E$15000) &gt;= $R8950))
  /
  SUMPRODUCT((DATEVALUE($D$2:$D$15000) &lt;= $R8950) *
            (DATEVALUE($E$2:$E$15000) &gt;= $R8950)),
  ""
)</f>
        <v/>
      </c>
    </row>
    <row r="8951" spans="18:19" x14ac:dyDescent="0.2">
      <c r="R8951" s="3">
        <f t="shared" si="307"/>
        <v>48973</v>
      </c>
      <c r="S8951" t="str" cm="1">
        <f t="array" ref="S8951">IFERROR(
  SUMPRODUCT($H$2:$H$15000 *
            (DATEVALUE($D$2:$D$15000) &lt;= $R8951) *
            (DATEVALUE($E$2:$E$15000) &gt;= $R8951))
  /
  SUMPRODUCT((DATEVALUE($D$2:$D$15000) &lt;= $R8951) *
            (DATEVALUE($E$2:$E$15000) &gt;= $R8951)),
  ""
)</f>
        <v/>
      </c>
    </row>
    <row r="8952" spans="18:19" x14ac:dyDescent="0.2">
      <c r="R8952" s="3">
        <f t="shared" si="307"/>
        <v>48974</v>
      </c>
      <c r="S8952" t="str" cm="1">
        <f t="array" ref="S8952">IFERROR(
  SUMPRODUCT($H$2:$H$15000 *
            (DATEVALUE($D$2:$D$15000) &lt;= $R8952) *
            (DATEVALUE($E$2:$E$15000) &gt;= $R8952))
  /
  SUMPRODUCT((DATEVALUE($D$2:$D$15000) &lt;= $R8952) *
            (DATEVALUE($E$2:$E$15000) &gt;= $R8952)),
  ""
)</f>
        <v/>
      </c>
    </row>
    <row r="8953" spans="18:19" x14ac:dyDescent="0.2">
      <c r="R8953" s="3">
        <f t="shared" si="307"/>
        <v>48975</v>
      </c>
      <c r="S8953" t="str" cm="1">
        <f t="array" ref="S8953">IFERROR(
  SUMPRODUCT($H$2:$H$15000 *
            (DATEVALUE($D$2:$D$15000) &lt;= $R8953) *
            (DATEVALUE($E$2:$E$15000) &gt;= $R8953))
  /
  SUMPRODUCT((DATEVALUE($D$2:$D$15000) &lt;= $R8953) *
            (DATEVALUE($E$2:$E$15000) &gt;= $R8953)),
  ""
)</f>
        <v/>
      </c>
    </row>
    <row r="8954" spans="18:19" x14ac:dyDescent="0.2">
      <c r="R8954" s="3">
        <f t="shared" si="307"/>
        <v>48976</v>
      </c>
      <c r="S8954" t="str" cm="1">
        <f t="array" ref="S8954">IFERROR(
  SUMPRODUCT($H$2:$H$15000 *
            (DATEVALUE($D$2:$D$15000) &lt;= $R8954) *
            (DATEVALUE($E$2:$E$15000) &gt;= $R8954))
  /
  SUMPRODUCT((DATEVALUE($D$2:$D$15000) &lt;= $R8954) *
            (DATEVALUE($E$2:$E$15000) &gt;= $R8954)),
  ""
)</f>
        <v/>
      </c>
    </row>
    <row r="8955" spans="18:19" x14ac:dyDescent="0.2">
      <c r="R8955" s="3">
        <f t="shared" si="307"/>
        <v>48977</v>
      </c>
      <c r="S8955" t="str" cm="1">
        <f t="array" ref="S8955">IFERROR(
  SUMPRODUCT($H$2:$H$15000 *
            (DATEVALUE($D$2:$D$15000) &lt;= $R8955) *
            (DATEVALUE($E$2:$E$15000) &gt;= $R8955))
  /
  SUMPRODUCT((DATEVALUE($D$2:$D$15000) &lt;= $R8955) *
            (DATEVALUE($E$2:$E$15000) &gt;= $R8955)),
  ""
)</f>
        <v/>
      </c>
    </row>
    <row r="8956" spans="18:19" x14ac:dyDescent="0.2">
      <c r="R8956" s="3">
        <f t="shared" si="307"/>
        <v>48978</v>
      </c>
      <c r="S8956" t="str" cm="1">
        <f t="array" ref="S8956">IFERROR(
  SUMPRODUCT($H$2:$H$15000 *
            (DATEVALUE($D$2:$D$15000) &lt;= $R8956) *
            (DATEVALUE($E$2:$E$15000) &gt;= $R8956))
  /
  SUMPRODUCT((DATEVALUE($D$2:$D$15000) &lt;= $R8956) *
            (DATEVALUE($E$2:$E$15000) &gt;= $R8956)),
  ""
)</f>
        <v/>
      </c>
    </row>
    <row r="8957" spans="18:19" x14ac:dyDescent="0.2">
      <c r="R8957" s="3">
        <f t="shared" si="307"/>
        <v>48979</v>
      </c>
      <c r="S8957" t="str" cm="1">
        <f t="array" ref="S8957">IFERROR(
  SUMPRODUCT($H$2:$H$15000 *
            (DATEVALUE($D$2:$D$15000) &lt;= $R8957) *
            (DATEVALUE($E$2:$E$15000) &gt;= $R8957))
  /
  SUMPRODUCT((DATEVALUE($D$2:$D$15000) &lt;= $R8957) *
            (DATEVALUE($E$2:$E$15000) &gt;= $R8957)),
  ""
)</f>
        <v/>
      </c>
    </row>
    <row r="8958" spans="18:19" x14ac:dyDescent="0.2">
      <c r="R8958" s="3">
        <f t="shared" si="307"/>
        <v>48980</v>
      </c>
      <c r="S8958" t="str" cm="1">
        <f t="array" ref="S8958">IFERROR(
  SUMPRODUCT($H$2:$H$15000 *
            (DATEVALUE($D$2:$D$15000) &lt;= $R8958) *
            (DATEVALUE($E$2:$E$15000) &gt;= $R8958))
  /
  SUMPRODUCT((DATEVALUE($D$2:$D$15000) &lt;= $R8958) *
            (DATEVALUE($E$2:$E$15000) &gt;= $R8958)),
  ""
)</f>
        <v/>
      </c>
    </row>
    <row r="8959" spans="18:19" x14ac:dyDescent="0.2">
      <c r="R8959" s="3">
        <f t="shared" si="307"/>
        <v>48981</v>
      </c>
      <c r="S8959" t="str" cm="1">
        <f t="array" ref="S8959">IFERROR(
  SUMPRODUCT($H$2:$H$15000 *
            (DATEVALUE($D$2:$D$15000) &lt;= $R8959) *
            (DATEVALUE($E$2:$E$15000) &gt;= $R8959))
  /
  SUMPRODUCT((DATEVALUE($D$2:$D$15000) &lt;= $R8959) *
            (DATEVALUE($E$2:$E$15000) &gt;= $R8959)),
  ""
)</f>
        <v/>
      </c>
    </row>
    <row r="8960" spans="18:19" x14ac:dyDescent="0.2">
      <c r="R8960" s="3">
        <f t="shared" si="307"/>
        <v>48982</v>
      </c>
      <c r="S8960" t="str" cm="1">
        <f t="array" ref="S8960">IFERROR(
  SUMPRODUCT($H$2:$H$15000 *
            (DATEVALUE($D$2:$D$15000) &lt;= $R8960) *
            (DATEVALUE($E$2:$E$15000) &gt;= $R8960))
  /
  SUMPRODUCT((DATEVALUE($D$2:$D$15000) &lt;= $R8960) *
            (DATEVALUE($E$2:$E$15000) &gt;= $R8960)),
  ""
)</f>
        <v/>
      </c>
    </row>
    <row r="8961" spans="18:19" x14ac:dyDescent="0.2">
      <c r="R8961" s="3">
        <f t="shared" si="307"/>
        <v>48983</v>
      </c>
      <c r="S8961" t="str" cm="1">
        <f t="array" ref="S8961">IFERROR(
  SUMPRODUCT($H$2:$H$15000 *
            (DATEVALUE($D$2:$D$15000) &lt;= $R8961) *
            (DATEVALUE($E$2:$E$15000) &gt;= $R8961))
  /
  SUMPRODUCT((DATEVALUE($D$2:$D$15000) &lt;= $R8961) *
            (DATEVALUE($E$2:$E$15000) &gt;= $R8961)),
  ""
)</f>
        <v/>
      </c>
    </row>
    <row r="8962" spans="18:19" x14ac:dyDescent="0.2">
      <c r="R8962" s="3">
        <f t="shared" si="307"/>
        <v>48984</v>
      </c>
      <c r="S8962" t="str" cm="1">
        <f t="array" ref="S8962">IFERROR(
  SUMPRODUCT($H$2:$H$15000 *
            (DATEVALUE($D$2:$D$15000) &lt;= $R8962) *
            (DATEVALUE($E$2:$E$15000) &gt;= $R8962))
  /
  SUMPRODUCT((DATEVALUE($D$2:$D$15000) &lt;= $R8962) *
            (DATEVALUE($E$2:$E$15000) &gt;= $R8962)),
  ""
)</f>
        <v/>
      </c>
    </row>
    <row r="8963" spans="18:19" x14ac:dyDescent="0.2">
      <c r="R8963" s="3">
        <f t="shared" si="307"/>
        <v>48985</v>
      </c>
      <c r="S8963" t="str" cm="1">
        <f t="array" ref="S8963">IFERROR(
  SUMPRODUCT($H$2:$H$15000 *
            (DATEVALUE($D$2:$D$15000) &lt;= $R8963) *
            (DATEVALUE($E$2:$E$15000) &gt;= $R8963))
  /
  SUMPRODUCT((DATEVALUE($D$2:$D$15000) &lt;= $R8963) *
            (DATEVALUE($E$2:$E$15000) &gt;= $R8963)),
  ""
)</f>
        <v/>
      </c>
    </row>
    <row r="8964" spans="18:19" x14ac:dyDescent="0.2">
      <c r="R8964" s="3">
        <f t="shared" ref="R8964:R9027" si="308">+R8963+1</f>
        <v>48986</v>
      </c>
      <c r="S8964" t="str" cm="1">
        <f t="array" ref="S8964">IFERROR(
  SUMPRODUCT($H$2:$H$15000 *
            (DATEVALUE($D$2:$D$15000) &lt;= $R8964) *
            (DATEVALUE($E$2:$E$15000) &gt;= $R8964))
  /
  SUMPRODUCT((DATEVALUE($D$2:$D$15000) &lt;= $R8964) *
            (DATEVALUE($E$2:$E$15000) &gt;= $R8964)),
  ""
)</f>
        <v/>
      </c>
    </row>
    <row r="8965" spans="18:19" x14ac:dyDescent="0.2">
      <c r="R8965" s="3">
        <f t="shared" si="308"/>
        <v>48987</v>
      </c>
      <c r="S8965" t="str" cm="1">
        <f t="array" ref="S8965">IFERROR(
  SUMPRODUCT($H$2:$H$15000 *
            (DATEVALUE($D$2:$D$15000) &lt;= $R8965) *
            (DATEVALUE($E$2:$E$15000) &gt;= $R8965))
  /
  SUMPRODUCT((DATEVALUE($D$2:$D$15000) &lt;= $R8965) *
            (DATEVALUE($E$2:$E$15000) &gt;= $R8965)),
  ""
)</f>
        <v/>
      </c>
    </row>
    <row r="8966" spans="18:19" x14ac:dyDescent="0.2">
      <c r="R8966" s="3">
        <f t="shared" si="308"/>
        <v>48988</v>
      </c>
      <c r="S8966" t="str" cm="1">
        <f t="array" ref="S8966">IFERROR(
  SUMPRODUCT($H$2:$H$15000 *
            (DATEVALUE($D$2:$D$15000) &lt;= $R8966) *
            (DATEVALUE($E$2:$E$15000) &gt;= $R8966))
  /
  SUMPRODUCT((DATEVALUE($D$2:$D$15000) &lt;= $R8966) *
            (DATEVALUE($E$2:$E$15000) &gt;= $R8966)),
  ""
)</f>
        <v/>
      </c>
    </row>
    <row r="8967" spans="18:19" x14ac:dyDescent="0.2">
      <c r="R8967" s="3">
        <f t="shared" si="308"/>
        <v>48989</v>
      </c>
      <c r="S8967" t="str" cm="1">
        <f t="array" ref="S8967">IFERROR(
  SUMPRODUCT($H$2:$H$15000 *
            (DATEVALUE($D$2:$D$15000) &lt;= $R8967) *
            (DATEVALUE($E$2:$E$15000) &gt;= $R8967))
  /
  SUMPRODUCT((DATEVALUE($D$2:$D$15000) &lt;= $R8967) *
            (DATEVALUE($E$2:$E$15000) &gt;= $R8967)),
  ""
)</f>
        <v/>
      </c>
    </row>
    <row r="8968" spans="18:19" x14ac:dyDescent="0.2">
      <c r="R8968" s="3">
        <f t="shared" si="308"/>
        <v>48990</v>
      </c>
      <c r="S8968" t="str" cm="1">
        <f t="array" ref="S8968">IFERROR(
  SUMPRODUCT($H$2:$H$15000 *
            (DATEVALUE($D$2:$D$15000) &lt;= $R8968) *
            (DATEVALUE($E$2:$E$15000) &gt;= $R8968))
  /
  SUMPRODUCT((DATEVALUE($D$2:$D$15000) &lt;= $R8968) *
            (DATEVALUE($E$2:$E$15000) &gt;= $R8968)),
  ""
)</f>
        <v/>
      </c>
    </row>
    <row r="8969" spans="18:19" x14ac:dyDescent="0.2">
      <c r="R8969" s="3">
        <f t="shared" si="308"/>
        <v>48991</v>
      </c>
      <c r="S8969" t="str" cm="1">
        <f t="array" ref="S8969">IFERROR(
  SUMPRODUCT($H$2:$H$15000 *
            (DATEVALUE($D$2:$D$15000) &lt;= $R8969) *
            (DATEVALUE($E$2:$E$15000) &gt;= $R8969))
  /
  SUMPRODUCT((DATEVALUE($D$2:$D$15000) &lt;= $R8969) *
            (DATEVALUE($E$2:$E$15000) &gt;= $R8969)),
  ""
)</f>
        <v/>
      </c>
    </row>
    <row r="8970" spans="18:19" x14ac:dyDescent="0.2">
      <c r="R8970" s="3">
        <f t="shared" si="308"/>
        <v>48992</v>
      </c>
      <c r="S8970" t="str" cm="1">
        <f t="array" ref="S8970">IFERROR(
  SUMPRODUCT($H$2:$H$15000 *
            (DATEVALUE($D$2:$D$15000) &lt;= $R8970) *
            (DATEVALUE($E$2:$E$15000) &gt;= $R8970))
  /
  SUMPRODUCT((DATEVALUE($D$2:$D$15000) &lt;= $R8970) *
            (DATEVALUE($E$2:$E$15000) &gt;= $R8970)),
  ""
)</f>
        <v/>
      </c>
    </row>
    <row r="8971" spans="18:19" x14ac:dyDescent="0.2">
      <c r="R8971" s="3">
        <f t="shared" si="308"/>
        <v>48993</v>
      </c>
      <c r="S8971" t="str" cm="1">
        <f t="array" ref="S8971">IFERROR(
  SUMPRODUCT($H$2:$H$15000 *
            (DATEVALUE($D$2:$D$15000) &lt;= $R8971) *
            (DATEVALUE($E$2:$E$15000) &gt;= $R8971))
  /
  SUMPRODUCT((DATEVALUE($D$2:$D$15000) &lt;= $R8971) *
            (DATEVALUE($E$2:$E$15000) &gt;= $R8971)),
  ""
)</f>
        <v/>
      </c>
    </row>
    <row r="8972" spans="18:19" x14ac:dyDescent="0.2">
      <c r="R8972" s="3">
        <f t="shared" si="308"/>
        <v>48994</v>
      </c>
      <c r="S8972" t="str" cm="1">
        <f t="array" ref="S8972">IFERROR(
  SUMPRODUCT($H$2:$H$15000 *
            (DATEVALUE($D$2:$D$15000) &lt;= $R8972) *
            (DATEVALUE($E$2:$E$15000) &gt;= $R8972))
  /
  SUMPRODUCT((DATEVALUE($D$2:$D$15000) &lt;= $R8972) *
            (DATEVALUE($E$2:$E$15000) &gt;= $R8972)),
  ""
)</f>
        <v/>
      </c>
    </row>
    <row r="8973" spans="18:19" x14ac:dyDescent="0.2">
      <c r="R8973" s="3">
        <f t="shared" si="308"/>
        <v>48995</v>
      </c>
      <c r="S8973" t="str" cm="1">
        <f t="array" ref="S8973">IFERROR(
  SUMPRODUCT($H$2:$H$15000 *
            (DATEVALUE($D$2:$D$15000) &lt;= $R8973) *
            (DATEVALUE($E$2:$E$15000) &gt;= $R8973))
  /
  SUMPRODUCT((DATEVALUE($D$2:$D$15000) &lt;= $R8973) *
            (DATEVALUE($E$2:$E$15000) &gt;= $R8973)),
  ""
)</f>
        <v/>
      </c>
    </row>
    <row r="8974" spans="18:19" x14ac:dyDescent="0.2">
      <c r="R8974" s="3">
        <f t="shared" si="308"/>
        <v>48996</v>
      </c>
      <c r="S8974" t="str" cm="1">
        <f t="array" ref="S8974">IFERROR(
  SUMPRODUCT($H$2:$H$15000 *
            (DATEVALUE($D$2:$D$15000) &lt;= $R8974) *
            (DATEVALUE($E$2:$E$15000) &gt;= $R8974))
  /
  SUMPRODUCT((DATEVALUE($D$2:$D$15000) &lt;= $R8974) *
            (DATEVALUE($E$2:$E$15000) &gt;= $R8974)),
  ""
)</f>
        <v/>
      </c>
    </row>
    <row r="8975" spans="18:19" x14ac:dyDescent="0.2">
      <c r="R8975" s="3">
        <f t="shared" si="308"/>
        <v>48997</v>
      </c>
      <c r="S8975" t="str" cm="1">
        <f t="array" ref="S8975">IFERROR(
  SUMPRODUCT($H$2:$H$15000 *
            (DATEVALUE($D$2:$D$15000) &lt;= $R8975) *
            (DATEVALUE($E$2:$E$15000) &gt;= $R8975))
  /
  SUMPRODUCT((DATEVALUE($D$2:$D$15000) &lt;= $R8975) *
            (DATEVALUE($E$2:$E$15000) &gt;= $R8975)),
  ""
)</f>
        <v/>
      </c>
    </row>
    <row r="8976" spans="18:19" x14ac:dyDescent="0.2">
      <c r="R8976" s="3">
        <f t="shared" si="308"/>
        <v>48998</v>
      </c>
      <c r="S8976" t="str" cm="1">
        <f t="array" ref="S8976">IFERROR(
  SUMPRODUCT($H$2:$H$15000 *
            (DATEVALUE($D$2:$D$15000) &lt;= $R8976) *
            (DATEVALUE($E$2:$E$15000) &gt;= $R8976))
  /
  SUMPRODUCT((DATEVALUE($D$2:$D$15000) &lt;= $R8976) *
            (DATEVALUE($E$2:$E$15000) &gt;= $R8976)),
  ""
)</f>
        <v/>
      </c>
    </row>
    <row r="8977" spans="18:19" x14ac:dyDescent="0.2">
      <c r="R8977" s="3">
        <f t="shared" si="308"/>
        <v>48999</v>
      </c>
      <c r="S8977" t="str" cm="1">
        <f t="array" ref="S8977">IFERROR(
  SUMPRODUCT($H$2:$H$15000 *
            (DATEVALUE($D$2:$D$15000) &lt;= $R8977) *
            (DATEVALUE($E$2:$E$15000) &gt;= $R8977))
  /
  SUMPRODUCT((DATEVALUE($D$2:$D$15000) &lt;= $R8977) *
            (DATEVALUE($E$2:$E$15000) &gt;= $R8977)),
  ""
)</f>
        <v/>
      </c>
    </row>
    <row r="8978" spans="18:19" x14ac:dyDescent="0.2">
      <c r="R8978" s="3">
        <f t="shared" si="308"/>
        <v>49000</v>
      </c>
      <c r="S8978" t="str" cm="1">
        <f t="array" ref="S8978">IFERROR(
  SUMPRODUCT($H$2:$H$15000 *
            (DATEVALUE($D$2:$D$15000) &lt;= $R8978) *
            (DATEVALUE($E$2:$E$15000) &gt;= $R8978))
  /
  SUMPRODUCT((DATEVALUE($D$2:$D$15000) &lt;= $R8978) *
            (DATEVALUE($E$2:$E$15000) &gt;= $R8978)),
  ""
)</f>
        <v/>
      </c>
    </row>
    <row r="8979" spans="18:19" x14ac:dyDescent="0.2">
      <c r="R8979" s="3">
        <f t="shared" si="308"/>
        <v>49001</v>
      </c>
      <c r="S8979" t="str" cm="1">
        <f t="array" ref="S8979">IFERROR(
  SUMPRODUCT($H$2:$H$15000 *
            (DATEVALUE($D$2:$D$15000) &lt;= $R8979) *
            (DATEVALUE($E$2:$E$15000) &gt;= $R8979))
  /
  SUMPRODUCT((DATEVALUE($D$2:$D$15000) &lt;= $R8979) *
            (DATEVALUE($E$2:$E$15000) &gt;= $R8979)),
  ""
)</f>
        <v/>
      </c>
    </row>
    <row r="8980" spans="18:19" x14ac:dyDescent="0.2">
      <c r="R8980" s="3">
        <f t="shared" si="308"/>
        <v>49002</v>
      </c>
      <c r="S8980" t="str" cm="1">
        <f t="array" ref="S8980">IFERROR(
  SUMPRODUCT($H$2:$H$15000 *
            (DATEVALUE($D$2:$D$15000) &lt;= $R8980) *
            (DATEVALUE($E$2:$E$15000) &gt;= $R8980))
  /
  SUMPRODUCT((DATEVALUE($D$2:$D$15000) &lt;= $R8980) *
            (DATEVALUE($E$2:$E$15000) &gt;= $R8980)),
  ""
)</f>
        <v/>
      </c>
    </row>
    <row r="8981" spans="18:19" x14ac:dyDescent="0.2">
      <c r="R8981" s="3">
        <f t="shared" si="308"/>
        <v>49003</v>
      </c>
      <c r="S8981" t="str" cm="1">
        <f t="array" ref="S8981">IFERROR(
  SUMPRODUCT($H$2:$H$15000 *
            (DATEVALUE($D$2:$D$15000) &lt;= $R8981) *
            (DATEVALUE($E$2:$E$15000) &gt;= $R8981))
  /
  SUMPRODUCT((DATEVALUE($D$2:$D$15000) &lt;= $R8981) *
            (DATEVALUE($E$2:$E$15000) &gt;= $R8981)),
  ""
)</f>
        <v/>
      </c>
    </row>
    <row r="8982" spans="18:19" x14ac:dyDescent="0.2">
      <c r="R8982" s="3">
        <f t="shared" si="308"/>
        <v>49004</v>
      </c>
      <c r="S8982" t="str" cm="1">
        <f t="array" ref="S8982">IFERROR(
  SUMPRODUCT($H$2:$H$15000 *
            (DATEVALUE($D$2:$D$15000) &lt;= $R8982) *
            (DATEVALUE($E$2:$E$15000) &gt;= $R8982))
  /
  SUMPRODUCT((DATEVALUE($D$2:$D$15000) &lt;= $R8982) *
            (DATEVALUE($E$2:$E$15000) &gt;= $R8982)),
  ""
)</f>
        <v/>
      </c>
    </row>
    <row r="8983" spans="18:19" x14ac:dyDescent="0.2">
      <c r="R8983" s="3">
        <f t="shared" si="308"/>
        <v>49005</v>
      </c>
      <c r="S8983" t="str" cm="1">
        <f t="array" ref="S8983">IFERROR(
  SUMPRODUCT($H$2:$H$15000 *
            (DATEVALUE($D$2:$D$15000) &lt;= $R8983) *
            (DATEVALUE($E$2:$E$15000) &gt;= $R8983))
  /
  SUMPRODUCT((DATEVALUE($D$2:$D$15000) &lt;= $R8983) *
            (DATEVALUE($E$2:$E$15000) &gt;= $R8983)),
  ""
)</f>
        <v/>
      </c>
    </row>
    <row r="8984" spans="18:19" x14ac:dyDescent="0.2">
      <c r="R8984" s="3">
        <f t="shared" si="308"/>
        <v>49006</v>
      </c>
      <c r="S8984" t="str" cm="1">
        <f t="array" ref="S8984">IFERROR(
  SUMPRODUCT($H$2:$H$15000 *
            (DATEVALUE($D$2:$D$15000) &lt;= $R8984) *
            (DATEVALUE($E$2:$E$15000) &gt;= $R8984))
  /
  SUMPRODUCT((DATEVALUE($D$2:$D$15000) &lt;= $R8984) *
            (DATEVALUE($E$2:$E$15000) &gt;= $R8984)),
  ""
)</f>
        <v/>
      </c>
    </row>
    <row r="8985" spans="18:19" x14ac:dyDescent="0.2">
      <c r="R8985" s="3">
        <f t="shared" si="308"/>
        <v>49007</v>
      </c>
      <c r="S8985" t="str" cm="1">
        <f t="array" ref="S8985">IFERROR(
  SUMPRODUCT($H$2:$H$15000 *
            (DATEVALUE($D$2:$D$15000) &lt;= $R8985) *
            (DATEVALUE($E$2:$E$15000) &gt;= $R8985))
  /
  SUMPRODUCT((DATEVALUE($D$2:$D$15000) &lt;= $R8985) *
            (DATEVALUE($E$2:$E$15000) &gt;= $R8985)),
  ""
)</f>
        <v/>
      </c>
    </row>
    <row r="8986" spans="18:19" x14ac:dyDescent="0.2">
      <c r="R8986" s="3">
        <f t="shared" si="308"/>
        <v>49008</v>
      </c>
      <c r="S8986" t="str" cm="1">
        <f t="array" ref="S8986">IFERROR(
  SUMPRODUCT($H$2:$H$15000 *
            (DATEVALUE($D$2:$D$15000) &lt;= $R8986) *
            (DATEVALUE($E$2:$E$15000) &gt;= $R8986))
  /
  SUMPRODUCT((DATEVALUE($D$2:$D$15000) &lt;= $R8986) *
            (DATEVALUE($E$2:$E$15000) &gt;= $R8986)),
  ""
)</f>
        <v/>
      </c>
    </row>
    <row r="8987" spans="18:19" x14ac:dyDescent="0.2">
      <c r="R8987" s="3">
        <f t="shared" si="308"/>
        <v>49009</v>
      </c>
      <c r="S8987" t="str" cm="1">
        <f t="array" ref="S8987">IFERROR(
  SUMPRODUCT($H$2:$H$15000 *
            (DATEVALUE($D$2:$D$15000) &lt;= $R8987) *
            (DATEVALUE($E$2:$E$15000) &gt;= $R8987))
  /
  SUMPRODUCT((DATEVALUE($D$2:$D$15000) &lt;= $R8987) *
            (DATEVALUE($E$2:$E$15000) &gt;= $R8987)),
  ""
)</f>
        <v/>
      </c>
    </row>
    <row r="8988" spans="18:19" x14ac:dyDescent="0.2">
      <c r="R8988" s="3">
        <f t="shared" si="308"/>
        <v>49010</v>
      </c>
      <c r="S8988" t="str" cm="1">
        <f t="array" ref="S8988">IFERROR(
  SUMPRODUCT($H$2:$H$15000 *
            (DATEVALUE($D$2:$D$15000) &lt;= $R8988) *
            (DATEVALUE($E$2:$E$15000) &gt;= $R8988))
  /
  SUMPRODUCT((DATEVALUE($D$2:$D$15000) &lt;= $R8988) *
            (DATEVALUE($E$2:$E$15000) &gt;= $R8988)),
  ""
)</f>
        <v/>
      </c>
    </row>
    <row r="8989" spans="18:19" x14ac:dyDescent="0.2">
      <c r="R8989" s="3">
        <f t="shared" si="308"/>
        <v>49011</v>
      </c>
      <c r="S8989" t="str" cm="1">
        <f t="array" ref="S8989">IFERROR(
  SUMPRODUCT($H$2:$H$15000 *
            (DATEVALUE($D$2:$D$15000) &lt;= $R8989) *
            (DATEVALUE($E$2:$E$15000) &gt;= $R8989))
  /
  SUMPRODUCT((DATEVALUE($D$2:$D$15000) &lt;= $R8989) *
            (DATEVALUE($E$2:$E$15000) &gt;= $R8989)),
  ""
)</f>
        <v/>
      </c>
    </row>
    <row r="8990" spans="18:19" x14ac:dyDescent="0.2">
      <c r="R8990" s="3">
        <f t="shared" si="308"/>
        <v>49012</v>
      </c>
      <c r="S8990" t="str" cm="1">
        <f t="array" ref="S8990">IFERROR(
  SUMPRODUCT($H$2:$H$15000 *
            (DATEVALUE($D$2:$D$15000) &lt;= $R8990) *
            (DATEVALUE($E$2:$E$15000) &gt;= $R8990))
  /
  SUMPRODUCT((DATEVALUE($D$2:$D$15000) &lt;= $R8990) *
            (DATEVALUE($E$2:$E$15000) &gt;= $R8990)),
  ""
)</f>
        <v/>
      </c>
    </row>
    <row r="8991" spans="18:19" x14ac:dyDescent="0.2">
      <c r="R8991" s="3">
        <f t="shared" si="308"/>
        <v>49013</v>
      </c>
      <c r="S8991" t="str" cm="1">
        <f t="array" ref="S8991">IFERROR(
  SUMPRODUCT($H$2:$H$15000 *
            (DATEVALUE($D$2:$D$15000) &lt;= $R8991) *
            (DATEVALUE($E$2:$E$15000) &gt;= $R8991))
  /
  SUMPRODUCT((DATEVALUE($D$2:$D$15000) &lt;= $R8991) *
            (DATEVALUE($E$2:$E$15000) &gt;= $R8991)),
  ""
)</f>
        <v/>
      </c>
    </row>
    <row r="8992" spans="18:19" x14ac:dyDescent="0.2">
      <c r="R8992" s="3">
        <f t="shared" si="308"/>
        <v>49014</v>
      </c>
      <c r="S8992" t="str" cm="1">
        <f t="array" ref="S8992">IFERROR(
  SUMPRODUCT($H$2:$H$15000 *
            (DATEVALUE($D$2:$D$15000) &lt;= $R8992) *
            (DATEVALUE($E$2:$E$15000) &gt;= $R8992))
  /
  SUMPRODUCT((DATEVALUE($D$2:$D$15000) &lt;= $R8992) *
            (DATEVALUE($E$2:$E$15000) &gt;= $R8992)),
  ""
)</f>
        <v/>
      </c>
    </row>
    <row r="8993" spans="18:19" x14ac:dyDescent="0.2">
      <c r="R8993" s="3">
        <f t="shared" si="308"/>
        <v>49015</v>
      </c>
      <c r="S8993" t="str" cm="1">
        <f t="array" ref="S8993">IFERROR(
  SUMPRODUCT($H$2:$H$15000 *
            (DATEVALUE($D$2:$D$15000) &lt;= $R8993) *
            (DATEVALUE($E$2:$E$15000) &gt;= $R8993))
  /
  SUMPRODUCT((DATEVALUE($D$2:$D$15000) &lt;= $R8993) *
            (DATEVALUE($E$2:$E$15000) &gt;= $R8993)),
  ""
)</f>
        <v/>
      </c>
    </row>
    <row r="8994" spans="18:19" x14ac:dyDescent="0.2">
      <c r="R8994" s="3">
        <f t="shared" si="308"/>
        <v>49016</v>
      </c>
      <c r="S8994" t="str" cm="1">
        <f t="array" ref="S8994">IFERROR(
  SUMPRODUCT($H$2:$H$15000 *
            (DATEVALUE($D$2:$D$15000) &lt;= $R8994) *
            (DATEVALUE($E$2:$E$15000) &gt;= $R8994))
  /
  SUMPRODUCT((DATEVALUE($D$2:$D$15000) &lt;= $R8994) *
            (DATEVALUE($E$2:$E$15000) &gt;= $R8994)),
  ""
)</f>
        <v/>
      </c>
    </row>
    <row r="8995" spans="18:19" x14ac:dyDescent="0.2">
      <c r="R8995" s="3">
        <f t="shared" si="308"/>
        <v>49017</v>
      </c>
      <c r="S8995" t="str" cm="1">
        <f t="array" ref="S8995">IFERROR(
  SUMPRODUCT($H$2:$H$15000 *
            (DATEVALUE($D$2:$D$15000) &lt;= $R8995) *
            (DATEVALUE($E$2:$E$15000) &gt;= $R8995))
  /
  SUMPRODUCT((DATEVALUE($D$2:$D$15000) &lt;= $R8995) *
            (DATEVALUE($E$2:$E$15000) &gt;= $R8995)),
  ""
)</f>
        <v/>
      </c>
    </row>
    <row r="8996" spans="18:19" x14ac:dyDescent="0.2">
      <c r="R8996" s="3">
        <f t="shared" si="308"/>
        <v>49018</v>
      </c>
      <c r="S8996" t="str" cm="1">
        <f t="array" ref="S8996">IFERROR(
  SUMPRODUCT($H$2:$H$15000 *
            (DATEVALUE($D$2:$D$15000) &lt;= $R8996) *
            (DATEVALUE($E$2:$E$15000) &gt;= $R8996))
  /
  SUMPRODUCT((DATEVALUE($D$2:$D$15000) &lt;= $R8996) *
            (DATEVALUE($E$2:$E$15000) &gt;= $R8996)),
  ""
)</f>
        <v/>
      </c>
    </row>
    <row r="8997" spans="18:19" x14ac:dyDescent="0.2">
      <c r="R8997" s="3">
        <f t="shared" si="308"/>
        <v>49019</v>
      </c>
      <c r="S8997" t="str" cm="1">
        <f t="array" ref="S8997">IFERROR(
  SUMPRODUCT($H$2:$H$15000 *
            (DATEVALUE($D$2:$D$15000) &lt;= $R8997) *
            (DATEVALUE($E$2:$E$15000) &gt;= $R8997))
  /
  SUMPRODUCT((DATEVALUE($D$2:$D$15000) &lt;= $R8997) *
            (DATEVALUE($E$2:$E$15000) &gt;= $R8997)),
  ""
)</f>
        <v/>
      </c>
    </row>
    <row r="8998" spans="18:19" x14ac:dyDescent="0.2">
      <c r="R8998" s="3">
        <f t="shared" si="308"/>
        <v>49020</v>
      </c>
      <c r="S8998" t="str" cm="1">
        <f t="array" ref="S8998">IFERROR(
  SUMPRODUCT($H$2:$H$15000 *
            (DATEVALUE($D$2:$D$15000) &lt;= $R8998) *
            (DATEVALUE($E$2:$E$15000) &gt;= $R8998))
  /
  SUMPRODUCT((DATEVALUE($D$2:$D$15000) &lt;= $R8998) *
            (DATEVALUE($E$2:$E$15000) &gt;= $R8998)),
  ""
)</f>
        <v/>
      </c>
    </row>
    <row r="8999" spans="18:19" x14ac:dyDescent="0.2">
      <c r="R8999" s="3">
        <f t="shared" si="308"/>
        <v>49021</v>
      </c>
      <c r="S8999" t="str" cm="1">
        <f t="array" ref="S8999">IFERROR(
  SUMPRODUCT($H$2:$H$15000 *
            (DATEVALUE($D$2:$D$15000) &lt;= $R8999) *
            (DATEVALUE($E$2:$E$15000) &gt;= $R8999))
  /
  SUMPRODUCT((DATEVALUE($D$2:$D$15000) &lt;= $R8999) *
            (DATEVALUE($E$2:$E$15000) &gt;= $R8999)),
  ""
)</f>
        <v/>
      </c>
    </row>
    <row r="9000" spans="18:19" x14ac:dyDescent="0.2">
      <c r="R9000" s="3">
        <f t="shared" si="308"/>
        <v>49022</v>
      </c>
      <c r="S9000" t="str" cm="1">
        <f t="array" ref="S9000">IFERROR(
  SUMPRODUCT($H$2:$H$15000 *
            (DATEVALUE($D$2:$D$15000) &lt;= $R9000) *
            (DATEVALUE($E$2:$E$15000) &gt;= $R9000))
  /
  SUMPRODUCT((DATEVALUE($D$2:$D$15000) &lt;= $R9000) *
            (DATEVALUE($E$2:$E$15000) &gt;= $R9000)),
  ""
)</f>
        <v/>
      </c>
    </row>
    <row r="9001" spans="18:19" x14ac:dyDescent="0.2">
      <c r="R9001" s="3">
        <f t="shared" si="308"/>
        <v>49023</v>
      </c>
      <c r="S9001" t="str" cm="1">
        <f t="array" ref="S9001">IFERROR(
  SUMPRODUCT($H$2:$H$15000 *
            (DATEVALUE($D$2:$D$15000) &lt;= $R9001) *
            (DATEVALUE($E$2:$E$15000) &gt;= $R9001))
  /
  SUMPRODUCT((DATEVALUE($D$2:$D$15000) &lt;= $R9001) *
            (DATEVALUE($E$2:$E$15000) &gt;= $R9001)),
  ""
)</f>
        <v/>
      </c>
    </row>
    <row r="9002" spans="18:19" x14ac:dyDescent="0.2">
      <c r="R9002" s="3">
        <f t="shared" si="308"/>
        <v>49024</v>
      </c>
      <c r="S9002" t="str" cm="1">
        <f t="array" ref="S9002">IFERROR(
  SUMPRODUCT($H$2:$H$15000 *
            (DATEVALUE($D$2:$D$15000) &lt;= $R9002) *
            (DATEVALUE($E$2:$E$15000) &gt;= $R9002))
  /
  SUMPRODUCT((DATEVALUE($D$2:$D$15000) &lt;= $R9002) *
            (DATEVALUE($E$2:$E$15000) &gt;= $R9002)),
  ""
)</f>
        <v/>
      </c>
    </row>
    <row r="9003" spans="18:19" x14ac:dyDescent="0.2">
      <c r="R9003" s="3">
        <f t="shared" si="308"/>
        <v>49025</v>
      </c>
      <c r="S9003" t="str" cm="1">
        <f t="array" ref="S9003">IFERROR(
  SUMPRODUCT($H$2:$H$15000 *
            (DATEVALUE($D$2:$D$15000) &lt;= $R9003) *
            (DATEVALUE($E$2:$E$15000) &gt;= $R9003))
  /
  SUMPRODUCT((DATEVALUE($D$2:$D$15000) &lt;= $R9003) *
            (DATEVALUE($E$2:$E$15000) &gt;= $R9003)),
  ""
)</f>
        <v/>
      </c>
    </row>
    <row r="9004" spans="18:19" x14ac:dyDescent="0.2">
      <c r="R9004" s="3">
        <f t="shared" si="308"/>
        <v>49026</v>
      </c>
      <c r="S9004" t="str" cm="1">
        <f t="array" ref="S9004">IFERROR(
  SUMPRODUCT($H$2:$H$15000 *
            (DATEVALUE($D$2:$D$15000) &lt;= $R9004) *
            (DATEVALUE($E$2:$E$15000) &gt;= $R9004))
  /
  SUMPRODUCT((DATEVALUE($D$2:$D$15000) &lt;= $R9004) *
            (DATEVALUE($E$2:$E$15000) &gt;= $R9004)),
  ""
)</f>
        <v/>
      </c>
    </row>
    <row r="9005" spans="18:19" x14ac:dyDescent="0.2">
      <c r="R9005" s="3">
        <f t="shared" si="308"/>
        <v>49027</v>
      </c>
      <c r="S9005" t="str" cm="1">
        <f t="array" ref="S9005">IFERROR(
  SUMPRODUCT($H$2:$H$15000 *
            (DATEVALUE($D$2:$D$15000) &lt;= $R9005) *
            (DATEVALUE($E$2:$E$15000) &gt;= $R9005))
  /
  SUMPRODUCT((DATEVALUE($D$2:$D$15000) &lt;= $R9005) *
            (DATEVALUE($E$2:$E$15000) &gt;= $R9005)),
  ""
)</f>
        <v/>
      </c>
    </row>
    <row r="9006" spans="18:19" x14ac:dyDescent="0.2">
      <c r="R9006" s="3">
        <f t="shared" si="308"/>
        <v>49028</v>
      </c>
      <c r="S9006" t="str" cm="1">
        <f t="array" ref="S9006">IFERROR(
  SUMPRODUCT($H$2:$H$15000 *
            (DATEVALUE($D$2:$D$15000) &lt;= $R9006) *
            (DATEVALUE($E$2:$E$15000) &gt;= $R9006))
  /
  SUMPRODUCT((DATEVALUE($D$2:$D$15000) &lt;= $R9006) *
            (DATEVALUE($E$2:$E$15000) &gt;= $R9006)),
  ""
)</f>
        <v/>
      </c>
    </row>
    <row r="9007" spans="18:19" x14ac:dyDescent="0.2">
      <c r="R9007" s="3">
        <f t="shared" si="308"/>
        <v>49029</v>
      </c>
      <c r="S9007" t="str" cm="1">
        <f t="array" ref="S9007">IFERROR(
  SUMPRODUCT($H$2:$H$15000 *
            (DATEVALUE($D$2:$D$15000) &lt;= $R9007) *
            (DATEVALUE($E$2:$E$15000) &gt;= $R9007))
  /
  SUMPRODUCT((DATEVALUE($D$2:$D$15000) &lt;= $R9007) *
            (DATEVALUE($E$2:$E$15000) &gt;= $R9007)),
  ""
)</f>
        <v/>
      </c>
    </row>
    <row r="9008" spans="18:19" x14ac:dyDescent="0.2">
      <c r="R9008" s="3">
        <f t="shared" si="308"/>
        <v>49030</v>
      </c>
      <c r="S9008" t="str" cm="1">
        <f t="array" ref="S9008">IFERROR(
  SUMPRODUCT($H$2:$H$15000 *
            (DATEVALUE($D$2:$D$15000) &lt;= $R9008) *
            (DATEVALUE($E$2:$E$15000) &gt;= $R9008))
  /
  SUMPRODUCT((DATEVALUE($D$2:$D$15000) &lt;= $R9008) *
            (DATEVALUE($E$2:$E$15000) &gt;= $R9008)),
  ""
)</f>
        <v/>
      </c>
    </row>
    <row r="9009" spans="18:19" x14ac:dyDescent="0.2">
      <c r="R9009" s="3">
        <f t="shared" si="308"/>
        <v>49031</v>
      </c>
      <c r="S9009" t="str" cm="1">
        <f t="array" ref="S9009">IFERROR(
  SUMPRODUCT($H$2:$H$15000 *
            (DATEVALUE($D$2:$D$15000) &lt;= $R9009) *
            (DATEVALUE($E$2:$E$15000) &gt;= $R9009))
  /
  SUMPRODUCT((DATEVALUE($D$2:$D$15000) &lt;= $R9009) *
            (DATEVALUE($E$2:$E$15000) &gt;= $R9009)),
  ""
)</f>
        <v/>
      </c>
    </row>
    <row r="9010" spans="18:19" x14ac:dyDescent="0.2">
      <c r="R9010" s="3">
        <f t="shared" si="308"/>
        <v>49032</v>
      </c>
      <c r="S9010" t="str" cm="1">
        <f t="array" ref="S9010">IFERROR(
  SUMPRODUCT($H$2:$H$15000 *
            (DATEVALUE($D$2:$D$15000) &lt;= $R9010) *
            (DATEVALUE($E$2:$E$15000) &gt;= $R9010))
  /
  SUMPRODUCT((DATEVALUE($D$2:$D$15000) &lt;= $R9010) *
            (DATEVALUE($E$2:$E$15000) &gt;= $R9010)),
  ""
)</f>
        <v/>
      </c>
    </row>
    <row r="9011" spans="18:19" x14ac:dyDescent="0.2">
      <c r="R9011" s="3">
        <f t="shared" si="308"/>
        <v>49033</v>
      </c>
      <c r="S9011" t="str" cm="1">
        <f t="array" ref="S9011">IFERROR(
  SUMPRODUCT($H$2:$H$15000 *
            (DATEVALUE($D$2:$D$15000) &lt;= $R9011) *
            (DATEVALUE($E$2:$E$15000) &gt;= $R9011))
  /
  SUMPRODUCT((DATEVALUE($D$2:$D$15000) &lt;= $R9011) *
            (DATEVALUE($E$2:$E$15000) &gt;= $R9011)),
  ""
)</f>
        <v/>
      </c>
    </row>
    <row r="9012" spans="18:19" x14ac:dyDescent="0.2">
      <c r="R9012" s="3">
        <f t="shared" si="308"/>
        <v>49034</v>
      </c>
      <c r="S9012" t="str" cm="1">
        <f t="array" ref="S9012">IFERROR(
  SUMPRODUCT($H$2:$H$15000 *
            (DATEVALUE($D$2:$D$15000) &lt;= $R9012) *
            (DATEVALUE($E$2:$E$15000) &gt;= $R9012))
  /
  SUMPRODUCT((DATEVALUE($D$2:$D$15000) &lt;= $R9012) *
            (DATEVALUE($E$2:$E$15000) &gt;= $R9012)),
  ""
)</f>
        <v/>
      </c>
    </row>
    <row r="9013" spans="18:19" x14ac:dyDescent="0.2">
      <c r="R9013" s="3">
        <f t="shared" si="308"/>
        <v>49035</v>
      </c>
      <c r="S9013" t="str" cm="1">
        <f t="array" ref="S9013">IFERROR(
  SUMPRODUCT($H$2:$H$15000 *
            (DATEVALUE($D$2:$D$15000) &lt;= $R9013) *
            (DATEVALUE($E$2:$E$15000) &gt;= $R9013))
  /
  SUMPRODUCT((DATEVALUE($D$2:$D$15000) &lt;= $R9013) *
            (DATEVALUE($E$2:$E$15000) &gt;= $R9013)),
  ""
)</f>
        <v/>
      </c>
    </row>
    <row r="9014" spans="18:19" x14ac:dyDescent="0.2">
      <c r="R9014" s="3">
        <f t="shared" si="308"/>
        <v>49036</v>
      </c>
      <c r="S9014" t="str" cm="1">
        <f t="array" ref="S9014">IFERROR(
  SUMPRODUCT($H$2:$H$15000 *
            (DATEVALUE($D$2:$D$15000) &lt;= $R9014) *
            (DATEVALUE($E$2:$E$15000) &gt;= $R9014))
  /
  SUMPRODUCT((DATEVALUE($D$2:$D$15000) &lt;= $R9014) *
            (DATEVALUE($E$2:$E$15000) &gt;= $R9014)),
  ""
)</f>
        <v/>
      </c>
    </row>
    <row r="9015" spans="18:19" x14ac:dyDescent="0.2">
      <c r="R9015" s="3">
        <f t="shared" si="308"/>
        <v>49037</v>
      </c>
      <c r="S9015" t="str" cm="1">
        <f t="array" ref="S9015">IFERROR(
  SUMPRODUCT($H$2:$H$15000 *
            (DATEVALUE($D$2:$D$15000) &lt;= $R9015) *
            (DATEVALUE($E$2:$E$15000) &gt;= $R9015))
  /
  SUMPRODUCT((DATEVALUE($D$2:$D$15000) &lt;= $R9015) *
            (DATEVALUE($E$2:$E$15000) &gt;= $R9015)),
  ""
)</f>
        <v/>
      </c>
    </row>
    <row r="9016" spans="18:19" x14ac:dyDescent="0.2">
      <c r="R9016" s="3">
        <f t="shared" si="308"/>
        <v>49038</v>
      </c>
      <c r="S9016" t="str" cm="1">
        <f t="array" ref="S9016">IFERROR(
  SUMPRODUCT($H$2:$H$15000 *
            (DATEVALUE($D$2:$D$15000) &lt;= $R9016) *
            (DATEVALUE($E$2:$E$15000) &gt;= $R9016))
  /
  SUMPRODUCT((DATEVALUE($D$2:$D$15000) &lt;= $R9016) *
            (DATEVALUE($E$2:$E$15000) &gt;= $R9016)),
  ""
)</f>
        <v/>
      </c>
    </row>
    <row r="9017" spans="18:19" x14ac:dyDescent="0.2">
      <c r="R9017" s="3">
        <f t="shared" si="308"/>
        <v>49039</v>
      </c>
      <c r="S9017" t="str" cm="1">
        <f t="array" ref="S9017">IFERROR(
  SUMPRODUCT($H$2:$H$15000 *
            (DATEVALUE($D$2:$D$15000) &lt;= $R9017) *
            (DATEVALUE($E$2:$E$15000) &gt;= $R9017))
  /
  SUMPRODUCT((DATEVALUE($D$2:$D$15000) &lt;= $R9017) *
            (DATEVALUE($E$2:$E$15000) &gt;= $R9017)),
  ""
)</f>
        <v/>
      </c>
    </row>
    <row r="9018" spans="18:19" x14ac:dyDescent="0.2">
      <c r="R9018" s="3">
        <f t="shared" si="308"/>
        <v>49040</v>
      </c>
      <c r="S9018" t="str" cm="1">
        <f t="array" ref="S9018">IFERROR(
  SUMPRODUCT($H$2:$H$15000 *
            (DATEVALUE($D$2:$D$15000) &lt;= $R9018) *
            (DATEVALUE($E$2:$E$15000) &gt;= $R9018))
  /
  SUMPRODUCT((DATEVALUE($D$2:$D$15000) &lt;= $R9018) *
            (DATEVALUE($E$2:$E$15000) &gt;= $R9018)),
  ""
)</f>
        <v/>
      </c>
    </row>
    <row r="9019" spans="18:19" x14ac:dyDescent="0.2">
      <c r="R9019" s="3">
        <f t="shared" si="308"/>
        <v>49041</v>
      </c>
      <c r="S9019" t="str" cm="1">
        <f t="array" ref="S9019">IFERROR(
  SUMPRODUCT($H$2:$H$15000 *
            (DATEVALUE($D$2:$D$15000) &lt;= $R9019) *
            (DATEVALUE($E$2:$E$15000) &gt;= $R9019))
  /
  SUMPRODUCT((DATEVALUE($D$2:$D$15000) &lt;= $R9019) *
            (DATEVALUE($E$2:$E$15000) &gt;= $R9019)),
  ""
)</f>
        <v/>
      </c>
    </row>
    <row r="9020" spans="18:19" x14ac:dyDescent="0.2">
      <c r="R9020" s="3">
        <f t="shared" si="308"/>
        <v>49042</v>
      </c>
      <c r="S9020" t="str" cm="1">
        <f t="array" ref="S9020">IFERROR(
  SUMPRODUCT($H$2:$H$15000 *
            (DATEVALUE($D$2:$D$15000) &lt;= $R9020) *
            (DATEVALUE($E$2:$E$15000) &gt;= $R9020))
  /
  SUMPRODUCT((DATEVALUE($D$2:$D$15000) &lt;= $R9020) *
            (DATEVALUE($E$2:$E$15000) &gt;= $R9020)),
  ""
)</f>
        <v/>
      </c>
    </row>
    <row r="9021" spans="18:19" x14ac:dyDescent="0.2">
      <c r="R9021" s="3">
        <f t="shared" si="308"/>
        <v>49043</v>
      </c>
      <c r="S9021" t="str" cm="1">
        <f t="array" ref="S9021">IFERROR(
  SUMPRODUCT($H$2:$H$15000 *
            (DATEVALUE($D$2:$D$15000) &lt;= $R9021) *
            (DATEVALUE($E$2:$E$15000) &gt;= $R9021))
  /
  SUMPRODUCT((DATEVALUE($D$2:$D$15000) &lt;= $R9021) *
            (DATEVALUE($E$2:$E$15000) &gt;= $R9021)),
  ""
)</f>
        <v/>
      </c>
    </row>
    <row r="9022" spans="18:19" x14ac:dyDescent="0.2">
      <c r="R9022" s="3">
        <f t="shared" si="308"/>
        <v>49044</v>
      </c>
      <c r="S9022" t="str" cm="1">
        <f t="array" ref="S9022">IFERROR(
  SUMPRODUCT($H$2:$H$15000 *
            (DATEVALUE($D$2:$D$15000) &lt;= $R9022) *
            (DATEVALUE($E$2:$E$15000) &gt;= $R9022))
  /
  SUMPRODUCT((DATEVALUE($D$2:$D$15000) &lt;= $R9022) *
            (DATEVALUE($E$2:$E$15000) &gt;= $R9022)),
  ""
)</f>
        <v/>
      </c>
    </row>
    <row r="9023" spans="18:19" x14ac:dyDescent="0.2">
      <c r="R9023" s="3">
        <f t="shared" si="308"/>
        <v>49045</v>
      </c>
      <c r="S9023" t="str" cm="1">
        <f t="array" ref="S9023">IFERROR(
  SUMPRODUCT($H$2:$H$15000 *
            (DATEVALUE($D$2:$D$15000) &lt;= $R9023) *
            (DATEVALUE($E$2:$E$15000) &gt;= $R9023))
  /
  SUMPRODUCT((DATEVALUE($D$2:$D$15000) &lt;= $R9023) *
            (DATEVALUE($E$2:$E$15000) &gt;= $R9023)),
  ""
)</f>
        <v/>
      </c>
    </row>
    <row r="9024" spans="18:19" x14ac:dyDescent="0.2">
      <c r="R9024" s="3">
        <f t="shared" si="308"/>
        <v>49046</v>
      </c>
      <c r="S9024" t="str" cm="1">
        <f t="array" ref="S9024">IFERROR(
  SUMPRODUCT($H$2:$H$15000 *
            (DATEVALUE($D$2:$D$15000) &lt;= $R9024) *
            (DATEVALUE($E$2:$E$15000) &gt;= $R9024))
  /
  SUMPRODUCT((DATEVALUE($D$2:$D$15000) &lt;= $R9024) *
            (DATEVALUE($E$2:$E$15000) &gt;= $R9024)),
  ""
)</f>
        <v/>
      </c>
    </row>
    <row r="9025" spans="18:19" x14ac:dyDescent="0.2">
      <c r="R9025" s="3">
        <f t="shared" si="308"/>
        <v>49047</v>
      </c>
      <c r="S9025" t="str" cm="1">
        <f t="array" ref="S9025">IFERROR(
  SUMPRODUCT($H$2:$H$15000 *
            (DATEVALUE($D$2:$D$15000) &lt;= $R9025) *
            (DATEVALUE($E$2:$E$15000) &gt;= $R9025))
  /
  SUMPRODUCT((DATEVALUE($D$2:$D$15000) &lt;= $R9025) *
            (DATEVALUE($E$2:$E$15000) &gt;= $R9025)),
  ""
)</f>
        <v/>
      </c>
    </row>
    <row r="9026" spans="18:19" x14ac:dyDescent="0.2">
      <c r="R9026" s="3">
        <f t="shared" si="308"/>
        <v>49048</v>
      </c>
      <c r="S9026" t="str" cm="1">
        <f t="array" ref="S9026">IFERROR(
  SUMPRODUCT($H$2:$H$15000 *
            (DATEVALUE($D$2:$D$15000) &lt;= $R9026) *
            (DATEVALUE($E$2:$E$15000) &gt;= $R9026))
  /
  SUMPRODUCT((DATEVALUE($D$2:$D$15000) &lt;= $R9026) *
            (DATEVALUE($E$2:$E$15000) &gt;= $R9026)),
  ""
)</f>
        <v/>
      </c>
    </row>
    <row r="9027" spans="18:19" x14ac:dyDescent="0.2">
      <c r="R9027" s="3">
        <f t="shared" si="308"/>
        <v>49049</v>
      </c>
      <c r="S9027" t="str" cm="1">
        <f t="array" ref="S9027">IFERROR(
  SUMPRODUCT($H$2:$H$15000 *
            (DATEVALUE($D$2:$D$15000) &lt;= $R9027) *
            (DATEVALUE($E$2:$E$15000) &gt;= $R9027))
  /
  SUMPRODUCT((DATEVALUE($D$2:$D$15000) &lt;= $R9027) *
            (DATEVALUE($E$2:$E$15000) &gt;= $R9027)),
  ""
)</f>
        <v/>
      </c>
    </row>
    <row r="9028" spans="18:19" x14ac:dyDescent="0.2">
      <c r="R9028" s="3">
        <f t="shared" ref="R9028:R9091" si="309">+R9027+1</f>
        <v>49050</v>
      </c>
      <c r="S9028" t="str" cm="1">
        <f t="array" ref="S9028">IFERROR(
  SUMPRODUCT($H$2:$H$15000 *
            (DATEVALUE($D$2:$D$15000) &lt;= $R9028) *
            (DATEVALUE($E$2:$E$15000) &gt;= $R9028))
  /
  SUMPRODUCT((DATEVALUE($D$2:$D$15000) &lt;= $R9028) *
            (DATEVALUE($E$2:$E$15000) &gt;= $R9028)),
  ""
)</f>
        <v/>
      </c>
    </row>
    <row r="9029" spans="18:19" x14ac:dyDescent="0.2">
      <c r="R9029" s="3">
        <f t="shared" si="309"/>
        <v>49051</v>
      </c>
      <c r="S9029" t="str" cm="1">
        <f t="array" ref="S9029">IFERROR(
  SUMPRODUCT($H$2:$H$15000 *
            (DATEVALUE($D$2:$D$15000) &lt;= $R9029) *
            (DATEVALUE($E$2:$E$15000) &gt;= $R9029))
  /
  SUMPRODUCT((DATEVALUE($D$2:$D$15000) &lt;= $R9029) *
            (DATEVALUE($E$2:$E$15000) &gt;= $R9029)),
  ""
)</f>
        <v/>
      </c>
    </row>
    <row r="9030" spans="18:19" x14ac:dyDescent="0.2">
      <c r="R9030" s="3">
        <f t="shared" si="309"/>
        <v>49052</v>
      </c>
      <c r="S9030" t="str" cm="1">
        <f t="array" ref="S9030">IFERROR(
  SUMPRODUCT($H$2:$H$15000 *
            (DATEVALUE($D$2:$D$15000) &lt;= $R9030) *
            (DATEVALUE($E$2:$E$15000) &gt;= $R9030))
  /
  SUMPRODUCT((DATEVALUE($D$2:$D$15000) &lt;= $R9030) *
            (DATEVALUE($E$2:$E$15000) &gt;= $R9030)),
  ""
)</f>
        <v/>
      </c>
    </row>
    <row r="9031" spans="18:19" x14ac:dyDescent="0.2">
      <c r="R9031" s="3">
        <f t="shared" si="309"/>
        <v>49053</v>
      </c>
      <c r="S9031" t="str" cm="1">
        <f t="array" ref="S9031">IFERROR(
  SUMPRODUCT($H$2:$H$15000 *
            (DATEVALUE($D$2:$D$15000) &lt;= $R9031) *
            (DATEVALUE($E$2:$E$15000) &gt;= $R9031))
  /
  SUMPRODUCT((DATEVALUE($D$2:$D$15000) &lt;= $R9031) *
            (DATEVALUE($E$2:$E$15000) &gt;= $R9031)),
  ""
)</f>
        <v/>
      </c>
    </row>
    <row r="9032" spans="18:19" x14ac:dyDescent="0.2">
      <c r="R9032" s="3">
        <f t="shared" si="309"/>
        <v>49054</v>
      </c>
      <c r="S9032" t="str" cm="1">
        <f t="array" ref="S9032">IFERROR(
  SUMPRODUCT($H$2:$H$15000 *
            (DATEVALUE($D$2:$D$15000) &lt;= $R9032) *
            (DATEVALUE($E$2:$E$15000) &gt;= $R9032))
  /
  SUMPRODUCT((DATEVALUE($D$2:$D$15000) &lt;= $R9032) *
            (DATEVALUE($E$2:$E$15000) &gt;= $R9032)),
  ""
)</f>
        <v/>
      </c>
    </row>
    <row r="9033" spans="18:19" x14ac:dyDescent="0.2">
      <c r="R9033" s="3">
        <f t="shared" si="309"/>
        <v>49055</v>
      </c>
      <c r="S9033" t="str" cm="1">
        <f t="array" ref="S9033">IFERROR(
  SUMPRODUCT($H$2:$H$15000 *
            (DATEVALUE($D$2:$D$15000) &lt;= $R9033) *
            (DATEVALUE($E$2:$E$15000) &gt;= $R9033))
  /
  SUMPRODUCT((DATEVALUE($D$2:$D$15000) &lt;= $R9033) *
            (DATEVALUE($E$2:$E$15000) &gt;= $R9033)),
  ""
)</f>
        <v/>
      </c>
    </row>
    <row r="9034" spans="18:19" x14ac:dyDescent="0.2">
      <c r="R9034" s="3">
        <f t="shared" si="309"/>
        <v>49056</v>
      </c>
      <c r="S9034" t="str" cm="1">
        <f t="array" ref="S9034">IFERROR(
  SUMPRODUCT($H$2:$H$15000 *
            (DATEVALUE($D$2:$D$15000) &lt;= $R9034) *
            (DATEVALUE($E$2:$E$15000) &gt;= $R9034))
  /
  SUMPRODUCT((DATEVALUE($D$2:$D$15000) &lt;= $R9034) *
            (DATEVALUE($E$2:$E$15000) &gt;= $R9034)),
  ""
)</f>
        <v/>
      </c>
    </row>
    <row r="9035" spans="18:19" x14ac:dyDescent="0.2">
      <c r="R9035" s="3">
        <f t="shared" si="309"/>
        <v>49057</v>
      </c>
      <c r="S9035" t="str" cm="1">
        <f t="array" ref="S9035">IFERROR(
  SUMPRODUCT($H$2:$H$15000 *
            (DATEVALUE($D$2:$D$15000) &lt;= $R9035) *
            (DATEVALUE($E$2:$E$15000) &gt;= $R9035))
  /
  SUMPRODUCT((DATEVALUE($D$2:$D$15000) &lt;= $R9035) *
            (DATEVALUE($E$2:$E$15000) &gt;= $R9035)),
  ""
)</f>
        <v/>
      </c>
    </row>
    <row r="9036" spans="18:19" x14ac:dyDescent="0.2">
      <c r="R9036" s="3">
        <f t="shared" si="309"/>
        <v>49058</v>
      </c>
      <c r="S9036" t="str" cm="1">
        <f t="array" ref="S9036">IFERROR(
  SUMPRODUCT($H$2:$H$15000 *
            (DATEVALUE($D$2:$D$15000) &lt;= $R9036) *
            (DATEVALUE($E$2:$E$15000) &gt;= $R9036))
  /
  SUMPRODUCT((DATEVALUE($D$2:$D$15000) &lt;= $R9036) *
            (DATEVALUE($E$2:$E$15000) &gt;= $R9036)),
  ""
)</f>
        <v/>
      </c>
    </row>
    <row r="9037" spans="18:19" x14ac:dyDescent="0.2">
      <c r="R9037" s="3">
        <f t="shared" si="309"/>
        <v>49059</v>
      </c>
      <c r="S9037" t="str" cm="1">
        <f t="array" ref="S9037">IFERROR(
  SUMPRODUCT($H$2:$H$15000 *
            (DATEVALUE($D$2:$D$15000) &lt;= $R9037) *
            (DATEVALUE($E$2:$E$15000) &gt;= $R9037))
  /
  SUMPRODUCT((DATEVALUE($D$2:$D$15000) &lt;= $R9037) *
            (DATEVALUE($E$2:$E$15000) &gt;= $R9037)),
  ""
)</f>
        <v/>
      </c>
    </row>
    <row r="9038" spans="18:19" x14ac:dyDescent="0.2">
      <c r="R9038" s="3">
        <f t="shared" si="309"/>
        <v>49060</v>
      </c>
      <c r="S9038" t="str" cm="1">
        <f t="array" ref="S9038">IFERROR(
  SUMPRODUCT($H$2:$H$15000 *
            (DATEVALUE($D$2:$D$15000) &lt;= $R9038) *
            (DATEVALUE($E$2:$E$15000) &gt;= $R9038))
  /
  SUMPRODUCT((DATEVALUE($D$2:$D$15000) &lt;= $R9038) *
            (DATEVALUE($E$2:$E$15000) &gt;= $R9038)),
  ""
)</f>
        <v/>
      </c>
    </row>
    <row r="9039" spans="18:19" x14ac:dyDescent="0.2">
      <c r="R9039" s="3">
        <f t="shared" si="309"/>
        <v>49061</v>
      </c>
      <c r="S9039" t="str" cm="1">
        <f t="array" ref="S9039">IFERROR(
  SUMPRODUCT($H$2:$H$15000 *
            (DATEVALUE($D$2:$D$15000) &lt;= $R9039) *
            (DATEVALUE($E$2:$E$15000) &gt;= $R9039))
  /
  SUMPRODUCT((DATEVALUE($D$2:$D$15000) &lt;= $R9039) *
            (DATEVALUE($E$2:$E$15000) &gt;= $R9039)),
  ""
)</f>
        <v/>
      </c>
    </row>
    <row r="9040" spans="18:19" x14ac:dyDescent="0.2">
      <c r="R9040" s="3">
        <f t="shared" si="309"/>
        <v>49062</v>
      </c>
      <c r="S9040" t="str" cm="1">
        <f t="array" ref="S9040">IFERROR(
  SUMPRODUCT($H$2:$H$15000 *
            (DATEVALUE($D$2:$D$15000) &lt;= $R9040) *
            (DATEVALUE($E$2:$E$15000) &gt;= $R9040))
  /
  SUMPRODUCT((DATEVALUE($D$2:$D$15000) &lt;= $R9040) *
            (DATEVALUE($E$2:$E$15000) &gt;= $R9040)),
  ""
)</f>
        <v/>
      </c>
    </row>
    <row r="9041" spans="18:19" x14ac:dyDescent="0.2">
      <c r="R9041" s="3">
        <f t="shared" si="309"/>
        <v>49063</v>
      </c>
      <c r="S9041" t="str" cm="1">
        <f t="array" ref="S9041">IFERROR(
  SUMPRODUCT($H$2:$H$15000 *
            (DATEVALUE($D$2:$D$15000) &lt;= $R9041) *
            (DATEVALUE($E$2:$E$15000) &gt;= $R9041))
  /
  SUMPRODUCT((DATEVALUE($D$2:$D$15000) &lt;= $R9041) *
            (DATEVALUE($E$2:$E$15000) &gt;= $R9041)),
  ""
)</f>
        <v/>
      </c>
    </row>
    <row r="9042" spans="18:19" x14ac:dyDescent="0.2">
      <c r="R9042" s="3">
        <f t="shared" si="309"/>
        <v>49064</v>
      </c>
      <c r="S9042" t="str" cm="1">
        <f t="array" ref="S9042">IFERROR(
  SUMPRODUCT($H$2:$H$15000 *
            (DATEVALUE($D$2:$D$15000) &lt;= $R9042) *
            (DATEVALUE($E$2:$E$15000) &gt;= $R9042))
  /
  SUMPRODUCT((DATEVALUE($D$2:$D$15000) &lt;= $R9042) *
            (DATEVALUE($E$2:$E$15000) &gt;= $R9042)),
  ""
)</f>
        <v/>
      </c>
    </row>
    <row r="9043" spans="18:19" x14ac:dyDescent="0.2">
      <c r="R9043" s="3">
        <f t="shared" si="309"/>
        <v>49065</v>
      </c>
      <c r="S9043" t="str" cm="1">
        <f t="array" ref="S9043">IFERROR(
  SUMPRODUCT($H$2:$H$15000 *
            (DATEVALUE($D$2:$D$15000) &lt;= $R9043) *
            (DATEVALUE($E$2:$E$15000) &gt;= $R9043))
  /
  SUMPRODUCT((DATEVALUE($D$2:$D$15000) &lt;= $R9043) *
            (DATEVALUE($E$2:$E$15000) &gt;= $R9043)),
  ""
)</f>
        <v/>
      </c>
    </row>
    <row r="9044" spans="18:19" x14ac:dyDescent="0.2">
      <c r="R9044" s="3">
        <f t="shared" si="309"/>
        <v>49066</v>
      </c>
      <c r="S9044" t="str" cm="1">
        <f t="array" ref="S9044">IFERROR(
  SUMPRODUCT($H$2:$H$15000 *
            (DATEVALUE($D$2:$D$15000) &lt;= $R9044) *
            (DATEVALUE($E$2:$E$15000) &gt;= $R9044))
  /
  SUMPRODUCT((DATEVALUE($D$2:$D$15000) &lt;= $R9044) *
            (DATEVALUE($E$2:$E$15000) &gt;= $R9044)),
  ""
)</f>
        <v/>
      </c>
    </row>
    <row r="9045" spans="18:19" x14ac:dyDescent="0.2">
      <c r="R9045" s="3">
        <f t="shared" si="309"/>
        <v>49067</v>
      </c>
      <c r="S9045" t="str" cm="1">
        <f t="array" ref="S9045">IFERROR(
  SUMPRODUCT($H$2:$H$15000 *
            (DATEVALUE($D$2:$D$15000) &lt;= $R9045) *
            (DATEVALUE($E$2:$E$15000) &gt;= $R9045))
  /
  SUMPRODUCT((DATEVALUE($D$2:$D$15000) &lt;= $R9045) *
            (DATEVALUE($E$2:$E$15000) &gt;= $R9045)),
  ""
)</f>
        <v/>
      </c>
    </row>
    <row r="9046" spans="18:19" x14ac:dyDescent="0.2">
      <c r="R9046" s="3">
        <f t="shared" si="309"/>
        <v>49068</v>
      </c>
      <c r="S9046" t="str" cm="1">
        <f t="array" ref="S9046">IFERROR(
  SUMPRODUCT($H$2:$H$15000 *
            (DATEVALUE($D$2:$D$15000) &lt;= $R9046) *
            (DATEVALUE($E$2:$E$15000) &gt;= $R9046))
  /
  SUMPRODUCT((DATEVALUE($D$2:$D$15000) &lt;= $R9046) *
            (DATEVALUE($E$2:$E$15000) &gt;= $R9046)),
  ""
)</f>
        <v/>
      </c>
    </row>
    <row r="9047" spans="18:19" x14ac:dyDescent="0.2">
      <c r="R9047" s="3">
        <f t="shared" si="309"/>
        <v>49069</v>
      </c>
      <c r="S9047" t="str" cm="1">
        <f t="array" ref="S9047">IFERROR(
  SUMPRODUCT($H$2:$H$15000 *
            (DATEVALUE($D$2:$D$15000) &lt;= $R9047) *
            (DATEVALUE($E$2:$E$15000) &gt;= $R9047))
  /
  SUMPRODUCT((DATEVALUE($D$2:$D$15000) &lt;= $R9047) *
            (DATEVALUE($E$2:$E$15000) &gt;= $R9047)),
  ""
)</f>
        <v/>
      </c>
    </row>
    <row r="9048" spans="18:19" x14ac:dyDescent="0.2">
      <c r="R9048" s="3">
        <f t="shared" si="309"/>
        <v>49070</v>
      </c>
      <c r="S9048" t="str" cm="1">
        <f t="array" ref="S9048">IFERROR(
  SUMPRODUCT($H$2:$H$15000 *
            (DATEVALUE($D$2:$D$15000) &lt;= $R9048) *
            (DATEVALUE($E$2:$E$15000) &gt;= $R9048))
  /
  SUMPRODUCT((DATEVALUE($D$2:$D$15000) &lt;= $R9048) *
            (DATEVALUE($E$2:$E$15000) &gt;= $R9048)),
  ""
)</f>
        <v/>
      </c>
    </row>
    <row r="9049" spans="18:19" x14ac:dyDescent="0.2">
      <c r="R9049" s="3">
        <f t="shared" si="309"/>
        <v>49071</v>
      </c>
      <c r="S9049" t="str" cm="1">
        <f t="array" ref="S9049">IFERROR(
  SUMPRODUCT($H$2:$H$15000 *
            (DATEVALUE($D$2:$D$15000) &lt;= $R9049) *
            (DATEVALUE($E$2:$E$15000) &gt;= $R9049))
  /
  SUMPRODUCT((DATEVALUE($D$2:$D$15000) &lt;= $R9049) *
            (DATEVALUE($E$2:$E$15000) &gt;= $R9049)),
  ""
)</f>
        <v/>
      </c>
    </row>
    <row r="9050" spans="18:19" x14ac:dyDescent="0.2">
      <c r="R9050" s="3">
        <f t="shared" si="309"/>
        <v>49072</v>
      </c>
      <c r="S9050" t="str" cm="1">
        <f t="array" ref="S9050">IFERROR(
  SUMPRODUCT($H$2:$H$15000 *
            (DATEVALUE($D$2:$D$15000) &lt;= $R9050) *
            (DATEVALUE($E$2:$E$15000) &gt;= $R9050))
  /
  SUMPRODUCT((DATEVALUE($D$2:$D$15000) &lt;= $R9050) *
            (DATEVALUE($E$2:$E$15000) &gt;= $R9050)),
  ""
)</f>
        <v/>
      </c>
    </row>
    <row r="9051" spans="18:19" x14ac:dyDescent="0.2">
      <c r="R9051" s="3">
        <f t="shared" si="309"/>
        <v>49073</v>
      </c>
      <c r="S9051" t="str" cm="1">
        <f t="array" ref="S9051">IFERROR(
  SUMPRODUCT($H$2:$H$15000 *
            (DATEVALUE($D$2:$D$15000) &lt;= $R9051) *
            (DATEVALUE($E$2:$E$15000) &gt;= $R9051))
  /
  SUMPRODUCT((DATEVALUE($D$2:$D$15000) &lt;= $R9051) *
            (DATEVALUE($E$2:$E$15000) &gt;= $R9051)),
  ""
)</f>
        <v/>
      </c>
    </row>
    <row r="9052" spans="18:19" x14ac:dyDescent="0.2">
      <c r="R9052" s="3">
        <f t="shared" si="309"/>
        <v>49074</v>
      </c>
      <c r="S9052" t="str" cm="1">
        <f t="array" ref="S9052">IFERROR(
  SUMPRODUCT($H$2:$H$15000 *
            (DATEVALUE($D$2:$D$15000) &lt;= $R9052) *
            (DATEVALUE($E$2:$E$15000) &gt;= $R9052))
  /
  SUMPRODUCT((DATEVALUE($D$2:$D$15000) &lt;= $R9052) *
            (DATEVALUE($E$2:$E$15000) &gt;= $R9052)),
  ""
)</f>
        <v/>
      </c>
    </row>
    <row r="9053" spans="18:19" x14ac:dyDescent="0.2">
      <c r="R9053" s="3">
        <f t="shared" si="309"/>
        <v>49075</v>
      </c>
      <c r="S9053" t="str" cm="1">
        <f t="array" ref="S9053">IFERROR(
  SUMPRODUCT($H$2:$H$15000 *
            (DATEVALUE($D$2:$D$15000) &lt;= $R9053) *
            (DATEVALUE($E$2:$E$15000) &gt;= $R9053))
  /
  SUMPRODUCT((DATEVALUE($D$2:$D$15000) &lt;= $R9053) *
            (DATEVALUE($E$2:$E$15000) &gt;= $R9053)),
  ""
)</f>
        <v/>
      </c>
    </row>
    <row r="9054" spans="18:19" x14ac:dyDescent="0.2">
      <c r="R9054" s="3">
        <f t="shared" si="309"/>
        <v>49076</v>
      </c>
      <c r="S9054" t="str" cm="1">
        <f t="array" ref="S9054">IFERROR(
  SUMPRODUCT($H$2:$H$15000 *
            (DATEVALUE($D$2:$D$15000) &lt;= $R9054) *
            (DATEVALUE($E$2:$E$15000) &gt;= $R9054))
  /
  SUMPRODUCT((DATEVALUE($D$2:$D$15000) &lt;= $R9054) *
            (DATEVALUE($E$2:$E$15000) &gt;= $R9054)),
  ""
)</f>
        <v/>
      </c>
    </row>
    <row r="9055" spans="18:19" x14ac:dyDescent="0.2">
      <c r="R9055" s="3">
        <f t="shared" si="309"/>
        <v>49077</v>
      </c>
      <c r="S9055" t="str" cm="1">
        <f t="array" ref="S9055">IFERROR(
  SUMPRODUCT($H$2:$H$15000 *
            (DATEVALUE($D$2:$D$15000) &lt;= $R9055) *
            (DATEVALUE($E$2:$E$15000) &gt;= $R9055))
  /
  SUMPRODUCT((DATEVALUE($D$2:$D$15000) &lt;= $R9055) *
            (DATEVALUE($E$2:$E$15000) &gt;= $R9055)),
  ""
)</f>
        <v/>
      </c>
    </row>
    <row r="9056" spans="18:19" x14ac:dyDescent="0.2">
      <c r="R9056" s="3">
        <f t="shared" si="309"/>
        <v>49078</v>
      </c>
      <c r="S9056" t="str" cm="1">
        <f t="array" ref="S9056">IFERROR(
  SUMPRODUCT($H$2:$H$15000 *
            (DATEVALUE($D$2:$D$15000) &lt;= $R9056) *
            (DATEVALUE($E$2:$E$15000) &gt;= $R9056))
  /
  SUMPRODUCT((DATEVALUE($D$2:$D$15000) &lt;= $R9056) *
            (DATEVALUE($E$2:$E$15000) &gt;= $R9056)),
  ""
)</f>
        <v/>
      </c>
    </row>
    <row r="9057" spans="18:19" x14ac:dyDescent="0.2">
      <c r="R9057" s="3">
        <f t="shared" si="309"/>
        <v>49079</v>
      </c>
      <c r="S9057" t="str" cm="1">
        <f t="array" ref="S9057">IFERROR(
  SUMPRODUCT($H$2:$H$15000 *
            (DATEVALUE($D$2:$D$15000) &lt;= $R9057) *
            (DATEVALUE($E$2:$E$15000) &gt;= $R9057))
  /
  SUMPRODUCT((DATEVALUE($D$2:$D$15000) &lt;= $R9057) *
            (DATEVALUE($E$2:$E$15000) &gt;= $R9057)),
  ""
)</f>
        <v/>
      </c>
    </row>
    <row r="9058" spans="18:19" x14ac:dyDescent="0.2">
      <c r="R9058" s="3">
        <f t="shared" si="309"/>
        <v>49080</v>
      </c>
      <c r="S9058" t="str" cm="1">
        <f t="array" ref="S9058">IFERROR(
  SUMPRODUCT($H$2:$H$15000 *
            (DATEVALUE($D$2:$D$15000) &lt;= $R9058) *
            (DATEVALUE($E$2:$E$15000) &gt;= $R9058))
  /
  SUMPRODUCT((DATEVALUE($D$2:$D$15000) &lt;= $R9058) *
            (DATEVALUE($E$2:$E$15000) &gt;= $R9058)),
  ""
)</f>
        <v/>
      </c>
    </row>
    <row r="9059" spans="18:19" x14ac:dyDescent="0.2">
      <c r="R9059" s="3">
        <f t="shared" si="309"/>
        <v>49081</v>
      </c>
      <c r="S9059" t="str" cm="1">
        <f t="array" ref="S9059">IFERROR(
  SUMPRODUCT($H$2:$H$15000 *
            (DATEVALUE($D$2:$D$15000) &lt;= $R9059) *
            (DATEVALUE($E$2:$E$15000) &gt;= $R9059))
  /
  SUMPRODUCT((DATEVALUE($D$2:$D$15000) &lt;= $R9059) *
            (DATEVALUE($E$2:$E$15000) &gt;= $R9059)),
  ""
)</f>
        <v/>
      </c>
    </row>
    <row r="9060" spans="18:19" x14ac:dyDescent="0.2">
      <c r="R9060" s="3">
        <f t="shared" si="309"/>
        <v>49082</v>
      </c>
      <c r="S9060" t="str" cm="1">
        <f t="array" ref="S9060">IFERROR(
  SUMPRODUCT($H$2:$H$15000 *
            (DATEVALUE($D$2:$D$15000) &lt;= $R9060) *
            (DATEVALUE($E$2:$E$15000) &gt;= $R9060))
  /
  SUMPRODUCT((DATEVALUE($D$2:$D$15000) &lt;= $R9060) *
            (DATEVALUE($E$2:$E$15000) &gt;= $R9060)),
  ""
)</f>
        <v/>
      </c>
    </row>
    <row r="9061" spans="18:19" x14ac:dyDescent="0.2">
      <c r="R9061" s="3">
        <f t="shared" si="309"/>
        <v>49083</v>
      </c>
      <c r="S9061" t="str" cm="1">
        <f t="array" ref="S9061">IFERROR(
  SUMPRODUCT($H$2:$H$15000 *
            (DATEVALUE($D$2:$D$15000) &lt;= $R9061) *
            (DATEVALUE($E$2:$E$15000) &gt;= $R9061))
  /
  SUMPRODUCT((DATEVALUE($D$2:$D$15000) &lt;= $R9061) *
            (DATEVALUE($E$2:$E$15000) &gt;= $R9061)),
  ""
)</f>
        <v/>
      </c>
    </row>
    <row r="9062" spans="18:19" x14ac:dyDescent="0.2">
      <c r="R9062" s="3">
        <f t="shared" si="309"/>
        <v>49084</v>
      </c>
      <c r="S9062" t="str" cm="1">
        <f t="array" ref="S9062">IFERROR(
  SUMPRODUCT($H$2:$H$15000 *
            (DATEVALUE($D$2:$D$15000) &lt;= $R9062) *
            (DATEVALUE($E$2:$E$15000) &gt;= $R9062))
  /
  SUMPRODUCT((DATEVALUE($D$2:$D$15000) &lt;= $R9062) *
            (DATEVALUE($E$2:$E$15000) &gt;= $R9062)),
  ""
)</f>
        <v/>
      </c>
    </row>
    <row r="9063" spans="18:19" x14ac:dyDescent="0.2">
      <c r="R9063" s="3">
        <f t="shared" si="309"/>
        <v>49085</v>
      </c>
      <c r="S9063" t="str" cm="1">
        <f t="array" ref="S9063">IFERROR(
  SUMPRODUCT($H$2:$H$15000 *
            (DATEVALUE($D$2:$D$15000) &lt;= $R9063) *
            (DATEVALUE($E$2:$E$15000) &gt;= $R9063))
  /
  SUMPRODUCT((DATEVALUE($D$2:$D$15000) &lt;= $R9063) *
            (DATEVALUE($E$2:$E$15000) &gt;= $R9063)),
  ""
)</f>
        <v/>
      </c>
    </row>
    <row r="9064" spans="18:19" x14ac:dyDescent="0.2">
      <c r="R9064" s="3">
        <f t="shared" si="309"/>
        <v>49086</v>
      </c>
      <c r="S9064" t="str" cm="1">
        <f t="array" ref="S9064">IFERROR(
  SUMPRODUCT($H$2:$H$15000 *
            (DATEVALUE($D$2:$D$15000) &lt;= $R9064) *
            (DATEVALUE($E$2:$E$15000) &gt;= $R9064))
  /
  SUMPRODUCT((DATEVALUE($D$2:$D$15000) &lt;= $R9064) *
            (DATEVALUE($E$2:$E$15000) &gt;= $R9064)),
  ""
)</f>
        <v/>
      </c>
    </row>
    <row r="9065" spans="18:19" x14ac:dyDescent="0.2">
      <c r="R9065" s="3">
        <f t="shared" si="309"/>
        <v>49087</v>
      </c>
      <c r="S9065" t="str" cm="1">
        <f t="array" ref="S9065">IFERROR(
  SUMPRODUCT($H$2:$H$15000 *
            (DATEVALUE($D$2:$D$15000) &lt;= $R9065) *
            (DATEVALUE($E$2:$E$15000) &gt;= $R9065))
  /
  SUMPRODUCT((DATEVALUE($D$2:$D$15000) &lt;= $R9065) *
            (DATEVALUE($E$2:$E$15000) &gt;= $R9065)),
  ""
)</f>
        <v/>
      </c>
    </row>
    <row r="9066" spans="18:19" x14ac:dyDescent="0.2">
      <c r="R9066" s="3">
        <f t="shared" si="309"/>
        <v>49088</v>
      </c>
      <c r="S9066" t="str" cm="1">
        <f t="array" ref="S9066">IFERROR(
  SUMPRODUCT($H$2:$H$15000 *
            (DATEVALUE($D$2:$D$15000) &lt;= $R9066) *
            (DATEVALUE($E$2:$E$15000) &gt;= $R9066))
  /
  SUMPRODUCT((DATEVALUE($D$2:$D$15000) &lt;= $R9066) *
            (DATEVALUE($E$2:$E$15000) &gt;= $R9066)),
  ""
)</f>
        <v/>
      </c>
    </row>
    <row r="9067" spans="18:19" x14ac:dyDescent="0.2">
      <c r="R9067" s="3">
        <f t="shared" si="309"/>
        <v>49089</v>
      </c>
      <c r="S9067" t="str" cm="1">
        <f t="array" ref="S9067">IFERROR(
  SUMPRODUCT($H$2:$H$15000 *
            (DATEVALUE($D$2:$D$15000) &lt;= $R9067) *
            (DATEVALUE($E$2:$E$15000) &gt;= $R9067))
  /
  SUMPRODUCT((DATEVALUE($D$2:$D$15000) &lt;= $R9067) *
            (DATEVALUE($E$2:$E$15000) &gt;= $R9067)),
  ""
)</f>
        <v/>
      </c>
    </row>
    <row r="9068" spans="18:19" x14ac:dyDescent="0.2">
      <c r="R9068" s="3">
        <f t="shared" si="309"/>
        <v>49090</v>
      </c>
      <c r="S9068" t="str" cm="1">
        <f t="array" ref="S9068">IFERROR(
  SUMPRODUCT($H$2:$H$15000 *
            (DATEVALUE($D$2:$D$15000) &lt;= $R9068) *
            (DATEVALUE($E$2:$E$15000) &gt;= $R9068))
  /
  SUMPRODUCT((DATEVALUE($D$2:$D$15000) &lt;= $R9068) *
            (DATEVALUE($E$2:$E$15000) &gt;= $R9068)),
  ""
)</f>
        <v/>
      </c>
    </row>
    <row r="9069" spans="18:19" x14ac:dyDescent="0.2">
      <c r="R9069" s="3">
        <f t="shared" si="309"/>
        <v>49091</v>
      </c>
      <c r="S9069" t="str" cm="1">
        <f t="array" ref="S9069">IFERROR(
  SUMPRODUCT($H$2:$H$15000 *
            (DATEVALUE($D$2:$D$15000) &lt;= $R9069) *
            (DATEVALUE($E$2:$E$15000) &gt;= $R9069))
  /
  SUMPRODUCT((DATEVALUE($D$2:$D$15000) &lt;= $R9069) *
            (DATEVALUE($E$2:$E$15000) &gt;= $R9069)),
  ""
)</f>
        <v/>
      </c>
    </row>
    <row r="9070" spans="18:19" x14ac:dyDescent="0.2">
      <c r="R9070" s="3">
        <f t="shared" si="309"/>
        <v>49092</v>
      </c>
      <c r="S9070" t="str" cm="1">
        <f t="array" ref="S9070">IFERROR(
  SUMPRODUCT($H$2:$H$15000 *
            (DATEVALUE($D$2:$D$15000) &lt;= $R9070) *
            (DATEVALUE($E$2:$E$15000) &gt;= $R9070))
  /
  SUMPRODUCT((DATEVALUE($D$2:$D$15000) &lt;= $R9070) *
            (DATEVALUE($E$2:$E$15000) &gt;= $R9070)),
  ""
)</f>
        <v/>
      </c>
    </row>
    <row r="9071" spans="18:19" x14ac:dyDescent="0.2">
      <c r="R9071" s="3">
        <f t="shared" si="309"/>
        <v>49093</v>
      </c>
      <c r="S9071" t="str" cm="1">
        <f t="array" ref="S9071">IFERROR(
  SUMPRODUCT($H$2:$H$15000 *
            (DATEVALUE($D$2:$D$15000) &lt;= $R9071) *
            (DATEVALUE($E$2:$E$15000) &gt;= $R9071))
  /
  SUMPRODUCT((DATEVALUE($D$2:$D$15000) &lt;= $R9071) *
            (DATEVALUE($E$2:$E$15000) &gt;= $R9071)),
  ""
)</f>
        <v/>
      </c>
    </row>
    <row r="9072" spans="18:19" x14ac:dyDescent="0.2">
      <c r="R9072" s="3">
        <f t="shared" si="309"/>
        <v>49094</v>
      </c>
      <c r="S9072" t="str" cm="1">
        <f t="array" ref="S9072">IFERROR(
  SUMPRODUCT($H$2:$H$15000 *
            (DATEVALUE($D$2:$D$15000) &lt;= $R9072) *
            (DATEVALUE($E$2:$E$15000) &gt;= $R9072))
  /
  SUMPRODUCT((DATEVALUE($D$2:$D$15000) &lt;= $R9072) *
            (DATEVALUE($E$2:$E$15000) &gt;= $R9072)),
  ""
)</f>
        <v/>
      </c>
    </row>
    <row r="9073" spans="18:19" x14ac:dyDescent="0.2">
      <c r="R9073" s="3">
        <f t="shared" si="309"/>
        <v>49095</v>
      </c>
      <c r="S9073" t="str" cm="1">
        <f t="array" ref="S9073">IFERROR(
  SUMPRODUCT($H$2:$H$15000 *
            (DATEVALUE($D$2:$D$15000) &lt;= $R9073) *
            (DATEVALUE($E$2:$E$15000) &gt;= $R9073))
  /
  SUMPRODUCT((DATEVALUE($D$2:$D$15000) &lt;= $R9073) *
            (DATEVALUE($E$2:$E$15000) &gt;= $R9073)),
  ""
)</f>
        <v/>
      </c>
    </row>
    <row r="9074" spans="18:19" x14ac:dyDescent="0.2">
      <c r="R9074" s="3">
        <f t="shared" si="309"/>
        <v>49096</v>
      </c>
      <c r="S9074" t="str" cm="1">
        <f t="array" ref="S9074">IFERROR(
  SUMPRODUCT($H$2:$H$15000 *
            (DATEVALUE($D$2:$D$15000) &lt;= $R9074) *
            (DATEVALUE($E$2:$E$15000) &gt;= $R9074))
  /
  SUMPRODUCT((DATEVALUE($D$2:$D$15000) &lt;= $R9074) *
            (DATEVALUE($E$2:$E$15000) &gt;= $R9074)),
  ""
)</f>
        <v/>
      </c>
    </row>
    <row r="9075" spans="18:19" x14ac:dyDescent="0.2">
      <c r="R9075" s="3">
        <f t="shared" si="309"/>
        <v>49097</v>
      </c>
      <c r="S9075" t="str" cm="1">
        <f t="array" ref="S9075">IFERROR(
  SUMPRODUCT($H$2:$H$15000 *
            (DATEVALUE($D$2:$D$15000) &lt;= $R9075) *
            (DATEVALUE($E$2:$E$15000) &gt;= $R9075))
  /
  SUMPRODUCT((DATEVALUE($D$2:$D$15000) &lt;= $R9075) *
            (DATEVALUE($E$2:$E$15000) &gt;= $R9075)),
  ""
)</f>
        <v/>
      </c>
    </row>
    <row r="9076" spans="18:19" x14ac:dyDescent="0.2">
      <c r="R9076" s="3">
        <f t="shared" si="309"/>
        <v>49098</v>
      </c>
      <c r="S9076" t="str" cm="1">
        <f t="array" ref="S9076">IFERROR(
  SUMPRODUCT($H$2:$H$15000 *
            (DATEVALUE($D$2:$D$15000) &lt;= $R9076) *
            (DATEVALUE($E$2:$E$15000) &gt;= $R9076))
  /
  SUMPRODUCT((DATEVALUE($D$2:$D$15000) &lt;= $R9076) *
            (DATEVALUE($E$2:$E$15000) &gt;= $R9076)),
  ""
)</f>
        <v/>
      </c>
    </row>
    <row r="9077" spans="18:19" x14ac:dyDescent="0.2">
      <c r="R9077" s="3">
        <f t="shared" si="309"/>
        <v>49099</v>
      </c>
      <c r="S9077" t="str" cm="1">
        <f t="array" ref="S9077">IFERROR(
  SUMPRODUCT($H$2:$H$15000 *
            (DATEVALUE($D$2:$D$15000) &lt;= $R9077) *
            (DATEVALUE($E$2:$E$15000) &gt;= $R9077))
  /
  SUMPRODUCT((DATEVALUE($D$2:$D$15000) &lt;= $R9077) *
            (DATEVALUE($E$2:$E$15000) &gt;= $R9077)),
  ""
)</f>
        <v/>
      </c>
    </row>
    <row r="9078" spans="18:19" x14ac:dyDescent="0.2">
      <c r="R9078" s="3">
        <f t="shared" si="309"/>
        <v>49100</v>
      </c>
      <c r="S9078" t="str" cm="1">
        <f t="array" ref="S9078">IFERROR(
  SUMPRODUCT($H$2:$H$15000 *
            (DATEVALUE($D$2:$D$15000) &lt;= $R9078) *
            (DATEVALUE($E$2:$E$15000) &gt;= $R9078))
  /
  SUMPRODUCT((DATEVALUE($D$2:$D$15000) &lt;= $R9078) *
            (DATEVALUE($E$2:$E$15000) &gt;= $R9078)),
  ""
)</f>
        <v/>
      </c>
    </row>
    <row r="9079" spans="18:19" x14ac:dyDescent="0.2">
      <c r="R9079" s="3">
        <f t="shared" si="309"/>
        <v>49101</v>
      </c>
      <c r="S9079" t="str" cm="1">
        <f t="array" ref="S9079">IFERROR(
  SUMPRODUCT($H$2:$H$15000 *
            (DATEVALUE($D$2:$D$15000) &lt;= $R9079) *
            (DATEVALUE($E$2:$E$15000) &gt;= $R9079))
  /
  SUMPRODUCT((DATEVALUE($D$2:$D$15000) &lt;= $R9079) *
            (DATEVALUE($E$2:$E$15000) &gt;= $R9079)),
  ""
)</f>
        <v/>
      </c>
    </row>
    <row r="9080" spans="18:19" x14ac:dyDescent="0.2">
      <c r="R9080" s="3">
        <f t="shared" si="309"/>
        <v>49102</v>
      </c>
      <c r="S9080" t="str" cm="1">
        <f t="array" ref="S9080">IFERROR(
  SUMPRODUCT($H$2:$H$15000 *
            (DATEVALUE($D$2:$D$15000) &lt;= $R9080) *
            (DATEVALUE($E$2:$E$15000) &gt;= $R9080))
  /
  SUMPRODUCT((DATEVALUE($D$2:$D$15000) &lt;= $R9080) *
            (DATEVALUE($E$2:$E$15000) &gt;= $R9080)),
  ""
)</f>
        <v/>
      </c>
    </row>
    <row r="9081" spans="18:19" x14ac:dyDescent="0.2">
      <c r="R9081" s="3">
        <f t="shared" si="309"/>
        <v>49103</v>
      </c>
      <c r="S9081" t="str" cm="1">
        <f t="array" ref="S9081">IFERROR(
  SUMPRODUCT($H$2:$H$15000 *
            (DATEVALUE($D$2:$D$15000) &lt;= $R9081) *
            (DATEVALUE($E$2:$E$15000) &gt;= $R9081))
  /
  SUMPRODUCT((DATEVALUE($D$2:$D$15000) &lt;= $R9081) *
            (DATEVALUE($E$2:$E$15000) &gt;= $R9081)),
  ""
)</f>
        <v/>
      </c>
    </row>
    <row r="9082" spans="18:19" x14ac:dyDescent="0.2">
      <c r="R9082" s="3">
        <f t="shared" si="309"/>
        <v>49104</v>
      </c>
      <c r="S9082" t="str" cm="1">
        <f t="array" ref="S9082">IFERROR(
  SUMPRODUCT($H$2:$H$15000 *
            (DATEVALUE($D$2:$D$15000) &lt;= $R9082) *
            (DATEVALUE($E$2:$E$15000) &gt;= $R9082))
  /
  SUMPRODUCT((DATEVALUE($D$2:$D$15000) &lt;= $R9082) *
            (DATEVALUE($E$2:$E$15000) &gt;= $R9082)),
  ""
)</f>
        <v/>
      </c>
    </row>
    <row r="9083" spans="18:19" x14ac:dyDescent="0.2">
      <c r="R9083" s="3">
        <f t="shared" si="309"/>
        <v>49105</v>
      </c>
      <c r="S9083" t="str" cm="1">
        <f t="array" ref="S9083">IFERROR(
  SUMPRODUCT($H$2:$H$15000 *
            (DATEVALUE($D$2:$D$15000) &lt;= $R9083) *
            (DATEVALUE($E$2:$E$15000) &gt;= $R9083))
  /
  SUMPRODUCT((DATEVALUE($D$2:$D$15000) &lt;= $R9083) *
            (DATEVALUE($E$2:$E$15000) &gt;= $R9083)),
  ""
)</f>
        <v/>
      </c>
    </row>
    <row r="9084" spans="18:19" x14ac:dyDescent="0.2">
      <c r="R9084" s="3">
        <f t="shared" si="309"/>
        <v>49106</v>
      </c>
      <c r="S9084" t="str" cm="1">
        <f t="array" ref="S9084">IFERROR(
  SUMPRODUCT($H$2:$H$15000 *
            (DATEVALUE($D$2:$D$15000) &lt;= $R9084) *
            (DATEVALUE($E$2:$E$15000) &gt;= $R9084))
  /
  SUMPRODUCT((DATEVALUE($D$2:$D$15000) &lt;= $R9084) *
            (DATEVALUE($E$2:$E$15000) &gt;= $R9084)),
  ""
)</f>
        <v/>
      </c>
    </row>
    <row r="9085" spans="18:19" x14ac:dyDescent="0.2">
      <c r="R9085" s="3">
        <f t="shared" si="309"/>
        <v>49107</v>
      </c>
      <c r="S9085" t="str" cm="1">
        <f t="array" ref="S9085">IFERROR(
  SUMPRODUCT($H$2:$H$15000 *
            (DATEVALUE($D$2:$D$15000) &lt;= $R9085) *
            (DATEVALUE($E$2:$E$15000) &gt;= $R9085))
  /
  SUMPRODUCT((DATEVALUE($D$2:$D$15000) &lt;= $R9085) *
            (DATEVALUE($E$2:$E$15000) &gt;= $R9085)),
  ""
)</f>
        <v/>
      </c>
    </row>
    <row r="9086" spans="18:19" x14ac:dyDescent="0.2">
      <c r="R9086" s="3">
        <f t="shared" si="309"/>
        <v>49108</v>
      </c>
      <c r="S9086" t="str" cm="1">
        <f t="array" ref="S9086">IFERROR(
  SUMPRODUCT($H$2:$H$15000 *
            (DATEVALUE($D$2:$D$15000) &lt;= $R9086) *
            (DATEVALUE($E$2:$E$15000) &gt;= $R9086))
  /
  SUMPRODUCT((DATEVALUE($D$2:$D$15000) &lt;= $R9086) *
            (DATEVALUE($E$2:$E$15000) &gt;= $R9086)),
  ""
)</f>
        <v/>
      </c>
    </row>
    <row r="9087" spans="18:19" x14ac:dyDescent="0.2">
      <c r="R9087" s="3">
        <f t="shared" si="309"/>
        <v>49109</v>
      </c>
      <c r="S9087" t="str" cm="1">
        <f t="array" ref="S9087">IFERROR(
  SUMPRODUCT($H$2:$H$15000 *
            (DATEVALUE($D$2:$D$15000) &lt;= $R9087) *
            (DATEVALUE($E$2:$E$15000) &gt;= $R9087))
  /
  SUMPRODUCT((DATEVALUE($D$2:$D$15000) &lt;= $R9087) *
            (DATEVALUE($E$2:$E$15000) &gt;= $R9087)),
  ""
)</f>
        <v/>
      </c>
    </row>
    <row r="9088" spans="18:19" x14ac:dyDescent="0.2">
      <c r="R9088" s="3">
        <f t="shared" si="309"/>
        <v>49110</v>
      </c>
      <c r="S9088" t="str" cm="1">
        <f t="array" ref="S9088">IFERROR(
  SUMPRODUCT($H$2:$H$15000 *
            (DATEVALUE($D$2:$D$15000) &lt;= $R9088) *
            (DATEVALUE($E$2:$E$15000) &gt;= $R9088))
  /
  SUMPRODUCT((DATEVALUE($D$2:$D$15000) &lt;= $R9088) *
            (DATEVALUE($E$2:$E$15000) &gt;= $R9088)),
  ""
)</f>
        <v/>
      </c>
    </row>
    <row r="9089" spans="18:19" x14ac:dyDescent="0.2">
      <c r="R9089" s="3">
        <f t="shared" si="309"/>
        <v>49111</v>
      </c>
      <c r="S9089" t="str" cm="1">
        <f t="array" ref="S9089">IFERROR(
  SUMPRODUCT($H$2:$H$15000 *
            (DATEVALUE($D$2:$D$15000) &lt;= $R9089) *
            (DATEVALUE($E$2:$E$15000) &gt;= $R9089))
  /
  SUMPRODUCT((DATEVALUE($D$2:$D$15000) &lt;= $R9089) *
            (DATEVALUE($E$2:$E$15000) &gt;= $R9089)),
  ""
)</f>
        <v/>
      </c>
    </row>
    <row r="9090" spans="18:19" x14ac:dyDescent="0.2">
      <c r="R9090" s="3">
        <f t="shared" si="309"/>
        <v>49112</v>
      </c>
      <c r="S9090" t="str" cm="1">
        <f t="array" ref="S9090">IFERROR(
  SUMPRODUCT($H$2:$H$15000 *
            (DATEVALUE($D$2:$D$15000) &lt;= $R9090) *
            (DATEVALUE($E$2:$E$15000) &gt;= $R9090))
  /
  SUMPRODUCT((DATEVALUE($D$2:$D$15000) &lt;= $R9090) *
            (DATEVALUE($E$2:$E$15000) &gt;= $R9090)),
  ""
)</f>
        <v/>
      </c>
    </row>
    <row r="9091" spans="18:19" x14ac:dyDescent="0.2">
      <c r="R9091" s="3">
        <f t="shared" si="309"/>
        <v>49113</v>
      </c>
      <c r="S9091" t="str" cm="1">
        <f t="array" ref="S9091">IFERROR(
  SUMPRODUCT($H$2:$H$15000 *
            (DATEVALUE($D$2:$D$15000) &lt;= $R9091) *
            (DATEVALUE($E$2:$E$15000) &gt;= $R9091))
  /
  SUMPRODUCT((DATEVALUE($D$2:$D$15000) &lt;= $R9091) *
            (DATEVALUE($E$2:$E$15000) &gt;= $R9091)),
  ""
)</f>
        <v/>
      </c>
    </row>
    <row r="9092" spans="18:19" x14ac:dyDescent="0.2">
      <c r="R9092" s="3">
        <f t="shared" ref="R9092:R9155" si="310">+R9091+1</f>
        <v>49114</v>
      </c>
      <c r="S9092" t="str" cm="1">
        <f t="array" ref="S9092">IFERROR(
  SUMPRODUCT($H$2:$H$15000 *
            (DATEVALUE($D$2:$D$15000) &lt;= $R9092) *
            (DATEVALUE($E$2:$E$15000) &gt;= $R9092))
  /
  SUMPRODUCT((DATEVALUE($D$2:$D$15000) &lt;= $R9092) *
            (DATEVALUE($E$2:$E$15000) &gt;= $R9092)),
  ""
)</f>
        <v/>
      </c>
    </row>
    <row r="9093" spans="18:19" x14ac:dyDescent="0.2">
      <c r="R9093" s="3">
        <f t="shared" si="310"/>
        <v>49115</v>
      </c>
      <c r="S9093" t="str" cm="1">
        <f t="array" ref="S9093">IFERROR(
  SUMPRODUCT($H$2:$H$15000 *
            (DATEVALUE($D$2:$D$15000) &lt;= $R9093) *
            (DATEVALUE($E$2:$E$15000) &gt;= $R9093))
  /
  SUMPRODUCT((DATEVALUE($D$2:$D$15000) &lt;= $R9093) *
            (DATEVALUE($E$2:$E$15000) &gt;= $R9093)),
  ""
)</f>
        <v/>
      </c>
    </row>
    <row r="9094" spans="18:19" x14ac:dyDescent="0.2">
      <c r="R9094" s="3">
        <f t="shared" si="310"/>
        <v>49116</v>
      </c>
      <c r="S9094" t="str" cm="1">
        <f t="array" ref="S9094">IFERROR(
  SUMPRODUCT($H$2:$H$15000 *
            (DATEVALUE($D$2:$D$15000) &lt;= $R9094) *
            (DATEVALUE($E$2:$E$15000) &gt;= $R9094))
  /
  SUMPRODUCT((DATEVALUE($D$2:$D$15000) &lt;= $R9094) *
            (DATEVALUE($E$2:$E$15000) &gt;= $R9094)),
  ""
)</f>
        <v/>
      </c>
    </row>
    <row r="9095" spans="18:19" x14ac:dyDescent="0.2">
      <c r="R9095" s="3">
        <f t="shared" si="310"/>
        <v>49117</v>
      </c>
      <c r="S9095" t="str" cm="1">
        <f t="array" ref="S9095">IFERROR(
  SUMPRODUCT($H$2:$H$15000 *
            (DATEVALUE($D$2:$D$15000) &lt;= $R9095) *
            (DATEVALUE($E$2:$E$15000) &gt;= $R9095))
  /
  SUMPRODUCT((DATEVALUE($D$2:$D$15000) &lt;= $R9095) *
            (DATEVALUE($E$2:$E$15000) &gt;= $R9095)),
  ""
)</f>
        <v/>
      </c>
    </row>
    <row r="9096" spans="18:19" x14ac:dyDescent="0.2">
      <c r="R9096" s="3">
        <f t="shared" si="310"/>
        <v>49118</v>
      </c>
      <c r="S9096" t="str" cm="1">
        <f t="array" ref="S9096">IFERROR(
  SUMPRODUCT($H$2:$H$15000 *
            (DATEVALUE($D$2:$D$15000) &lt;= $R9096) *
            (DATEVALUE($E$2:$E$15000) &gt;= $R9096))
  /
  SUMPRODUCT((DATEVALUE($D$2:$D$15000) &lt;= $R9096) *
            (DATEVALUE($E$2:$E$15000) &gt;= $R9096)),
  ""
)</f>
        <v/>
      </c>
    </row>
    <row r="9097" spans="18:19" x14ac:dyDescent="0.2">
      <c r="R9097" s="3">
        <f t="shared" si="310"/>
        <v>49119</v>
      </c>
      <c r="S9097" t="str" cm="1">
        <f t="array" ref="S9097">IFERROR(
  SUMPRODUCT($H$2:$H$15000 *
            (DATEVALUE($D$2:$D$15000) &lt;= $R9097) *
            (DATEVALUE($E$2:$E$15000) &gt;= $R9097))
  /
  SUMPRODUCT((DATEVALUE($D$2:$D$15000) &lt;= $R9097) *
            (DATEVALUE($E$2:$E$15000) &gt;= $R9097)),
  ""
)</f>
        <v/>
      </c>
    </row>
    <row r="9098" spans="18:19" x14ac:dyDescent="0.2">
      <c r="R9098" s="3">
        <f t="shared" si="310"/>
        <v>49120</v>
      </c>
      <c r="S9098" t="str" cm="1">
        <f t="array" ref="S9098">IFERROR(
  SUMPRODUCT($H$2:$H$15000 *
            (DATEVALUE($D$2:$D$15000) &lt;= $R9098) *
            (DATEVALUE($E$2:$E$15000) &gt;= $R9098))
  /
  SUMPRODUCT((DATEVALUE($D$2:$D$15000) &lt;= $R9098) *
            (DATEVALUE($E$2:$E$15000) &gt;= $R9098)),
  ""
)</f>
        <v/>
      </c>
    </row>
    <row r="9099" spans="18:19" x14ac:dyDescent="0.2">
      <c r="R9099" s="3">
        <f t="shared" si="310"/>
        <v>49121</v>
      </c>
      <c r="S9099" t="str" cm="1">
        <f t="array" ref="S9099">IFERROR(
  SUMPRODUCT($H$2:$H$15000 *
            (DATEVALUE($D$2:$D$15000) &lt;= $R9099) *
            (DATEVALUE($E$2:$E$15000) &gt;= $R9099))
  /
  SUMPRODUCT((DATEVALUE($D$2:$D$15000) &lt;= $R9099) *
            (DATEVALUE($E$2:$E$15000) &gt;= $R9099)),
  ""
)</f>
        <v/>
      </c>
    </row>
    <row r="9100" spans="18:19" x14ac:dyDescent="0.2">
      <c r="R9100" s="3">
        <f t="shared" si="310"/>
        <v>49122</v>
      </c>
      <c r="S9100" t="str" cm="1">
        <f t="array" ref="S9100">IFERROR(
  SUMPRODUCT($H$2:$H$15000 *
            (DATEVALUE($D$2:$D$15000) &lt;= $R9100) *
            (DATEVALUE($E$2:$E$15000) &gt;= $R9100))
  /
  SUMPRODUCT((DATEVALUE($D$2:$D$15000) &lt;= $R9100) *
            (DATEVALUE($E$2:$E$15000) &gt;= $R9100)),
  ""
)</f>
        <v/>
      </c>
    </row>
    <row r="9101" spans="18:19" x14ac:dyDescent="0.2">
      <c r="R9101" s="3">
        <f t="shared" si="310"/>
        <v>49123</v>
      </c>
      <c r="S9101" t="str" cm="1">
        <f t="array" ref="S9101">IFERROR(
  SUMPRODUCT($H$2:$H$15000 *
            (DATEVALUE($D$2:$D$15000) &lt;= $R9101) *
            (DATEVALUE($E$2:$E$15000) &gt;= $R9101))
  /
  SUMPRODUCT((DATEVALUE($D$2:$D$15000) &lt;= $R9101) *
            (DATEVALUE($E$2:$E$15000) &gt;= $R9101)),
  ""
)</f>
        <v/>
      </c>
    </row>
    <row r="9102" spans="18:19" x14ac:dyDescent="0.2">
      <c r="R9102" s="3">
        <f t="shared" si="310"/>
        <v>49124</v>
      </c>
      <c r="S9102" t="str" cm="1">
        <f t="array" ref="S9102">IFERROR(
  SUMPRODUCT($H$2:$H$15000 *
            (DATEVALUE($D$2:$D$15000) &lt;= $R9102) *
            (DATEVALUE($E$2:$E$15000) &gt;= $R9102))
  /
  SUMPRODUCT((DATEVALUE($D$2:$D$15000) &lt;= $R9102) *
            (DATEVALUE($E$2:$E$15000) &gt;= $R9102)),
  ""
)</f>
        <v/>
      </c>
    </row>
    <row r="9103" spans="18:19" x14ac:dyDescent="0.2">
      <c r="R9103" s="3">
        <f t="shared" si="310"/>
        <v>49125</v>
      </c>
      <c r="S9103" t="str" cm="1">
        <f t="array" ref="S9103">IFERROR(
  SUMPRODUCT($H$2:$H$15000 *
            (DATEVALUE($D$2:$D$15000) &lt;= $R9103) *
            (DATEVALUE($E$2:$E$15000) &gt;= $R9103))
  /
  SUMPRODUCT((DATEVALUE($D$2:$D$15000) &lt;= $R9103) *
            (DATEVALUE($E$2:$E$15000) &gt;= $R9103)),
  ""
)</f>
        <v/>
      </c>
    </row>
    <row r="9104" spans="18:19" x14ac:dyDescent="0.2">
      <c r="R9104" s="3">
        <f t="shared" si="310"/>
        <v>49126</v>
      </c>
      <c r="S9104" t="str" cm="1">
        <f t="array" ref="S9104">IFERROR(
  SUMPRODUCT($H$2:$H$15000 *
            (DATEVALUE($D$2:$D$15000) &lt;= $R9104) *
            (DATEVALUE($E$2:$E$15000) &gt;= $R9104))
  /
  SUMPRODUCT((DATEVALUE($D$2:$D$15000) &lt;= $R9104) *
            (DATEVALUE($E$2:$E$15000) &gt;= $R9104)),
  ""
)</f>
        <v/>
      </c>
    </row>
    <row r="9105" spans="18:19" x14ac:dyDescent="0.2">
      <c r="R9105" s="3">
        <f t="shared" si="310"/>
        <v>49127</v>
      </c>
      <c r="S9105" t="str" cm="1">
        <f t="array" ref="S9105">IFERROR(
  SUMPRODUCT($H$2:$H$15000 *
            (DATEVALUE($D$2:$D$15000) &lt;= $R9105) *
            (DATEVALUE($E$2:$E$15000) &gt;= $R9105))
  /
  SUMPRODUCT((DATEVALUE($D$2:$D$15000) &lt;= $R9105) *
            (DATEVALUE($E$2:$E$15000) &gt;= $R9105)),
  ""
)</f>
        <v/>
      </c>
    </row>
    <row r="9106" spans="18:19" x14ac:dyDescent="0.2">
      <c r="R9106" s="3">
        <f t="shared" si="310"/>
        <v>49128</v>
      </c>
      <c r="S9106" t="str" cm="1">
        <f t="array" ref="S9106">IFERROR(
  SUMPRODUCT($H$2:$H$15000 *
            (DATEVALUE($D$2:$D$15000) &lt;= $R9106) *
            (DATEVALUE($E$2:$E$15000) &gt;= $R9106))
  /
  SUMPRODUCT((DATEVALUE($D$2:$D$15000) &lt;= $R9106) *
            (DATEVALUE($E$2:$E$15000) &gt;= $R9106)),
  ""
)</f>
        <v/>
      </c>
    </row>
    <row r="9107" spans="18:19" x14ac:dyDescent="0.2">
      <c r="R9107" s="3">
        <f t="shared" si="310"/>
        <v>49129</v>
      </c>
      <c r="S9107" t="str" cm="1">
        <f t="array" ref="S9107">IFERROR(
  SUMPRODUCT($H$2:$H$15000 *
            (DATEVALUE($D$2:$D$15000) &lt;= $R9107) *
            (DATEVALUE($E$2:$E$15000) &gt;= $R9107))
  /
  SUMPRODUCT((DATEVALUE($D$2:$D$15000) &lt;= $R9107) *
            (DATEVALUE($E$2:$E$15000) &gt;= $R9107)),
  ""
)</f>
        <v/>
      </c>
    </row>
    <row r="9108" spans="18:19" x14ac:dyDescent="0.2">
      <c r="R9108" s="3">
        <f t="shared" si="310"/>
        <v>49130</v>
      </c>
      <c r="S9108" t="str" cm="1">
        <f t="array" ref="S9108">IFERROR(
  SUMPRODUCT($H$2:$H$15000 *
            (DATEVALUE($D$2:$D$15000) &lt;= $R9108) *
            (DATEVALUE($E$2:$E$15000) &gt;= $R9108))
  /
  SUMPRODUCT((DATEVALUE($D$2:$D$15000) &lt;= $R9108) *
            (DATEVALUE($E$2:$E$15000) &gt;= $R9108)),
  ""
)</f>
        <v/>
      </c>
    </row>
    <row r="9109" spans="18:19" x14ac:dyDescent="0.2">
      <c r="R9109" s="3">
        <f t="shared" si="310"/>
        <v>49131</v>
      </c>
      <c r="S9109" t="str" cm="1">
        <f t="array" ref="S9109">IFERROR(
  SUMPRODUCT($H$2:$H$15000 *
            (DATEVALUE($D$2:$D$15000) &lt;= $R9109) *
            (DATEVALUE($E$2:$E$15000) &gt;= $R9109))
  /
  SUMPRODUCT((DATEVALUE($D$2:$D$15000) &lt;= $R9109) *
            (DATEVALUE($E$2:$E$15000) &gt;= $R9109)),
  ""
)</f>
        <v/>
      </c>
    </row>
    <row r="9110" spans="18:19" x14ac:dyDescent="0.2">
      <c r="R9110" s="3">
        <f t="shared" si="310"/>
        <v>49132</v>
      </c>
      <c r="S9110" t="str" cm="1">
        <f t="array" ref="S9110">IFERROR(
  SUMPRODUCT($H$2:$H$15000 *
            (DATEVALUE($D$2:$D$15000) &lt;= $R9110) *
            (DATEVALUE($E$2:$E$15000) &gt;= $R9110))
  /
  SUMPRODUCT((DATEVALUE($D$2:$D$15000) &lt;= $R9110) *
            (DATEVALUE($E$2:$E$15000) &gt;= $R9110)),
  ""
)</f>
        <v/>
      </c>
    </row>
    <row r="9111" spans="18:19" x14ac:dyDescent="0.2">
      <c r="R9111" s="3">
        <f t="shared" si="310"/>
        <v>49133</v>
      </c>
      <c r="S9111" t="str" cm="1">
        <f t="array" ref="S9111">IFERROR(
  SUMPRODUCT($H$2:$H$15000 *
            (DATEVALUE($D$2:$D$15000) &lt;= $R9111) *
            (DATEVALUE($E$2:$E$15000) &gt;= $R9111))
  /
  SUMPRODUCT((DATEVALUE($D$2:$D$15000) &lt;= $R9111) *
            (DATEVALUE($E$2:$E$15000) &gt;= $R9111)),
  ""
)</f>
        <v/>
      </c>
    </row>
    <row r="9112" spans="18:19" x14ac:dyDescent="0.2">
      <c r="R9112" s="3">
        <f t="shared" si="310"/>
        <v>49134</v>
      </c>
      <c r="S9112" t="str" cm="1">
        <f t="array" ref="S9112">IFERROR(
  SUMPRODUCT($H$2:$H$15000 *
            (DATEVALUE($D$2:$D$15000) &lt;= $R9112) *
            (DATEVALUE($E$2:$E$15000) &gt;= $R9112))
  /
  SUMPRODUCT((DATEVALUE($D$2:$D$15000) &lt;= $R9112) *
            (DATEVALUE($E$2:$E$15000) &gt;= $R9112)),
  ""
)</f>
        <v/>
      </c>
    </row>
    <row r="9113" spans="18:19" x14ac:dyDescent="0.2">
      <c r="R9113" s="3">
        <f t="shared" si="310"/>
        <v>49135</v>
      </c>
      <c r="S9113" t="str" cm="1">
        <f t="array" ref="S9113">IFERROR(
  SUMPRODUCT($H$2:$H$15000 *
            (DATEVALUE($D$2:$D$15000) &lt;= $R9113) *
            (DATEVALUE($E$2:$E$15000) &gt;= $R9113))
  /
  SUMPRODUCT((DATEVALUE($D$2:$D$15000) &lt;= $R9113) *
            (DATEVALUE($E$2:$E$15000) &gt;= $R9113)),
  ""
)</f>
        <v/>
      </c>
    </row>
    <row r="9114" spans="18:19" x14ac:dyDescent="0.2">
      <c r="R9114" s="3">
        <f t="shared" si="310"/>
        <v>49136</v>
      </c>
      <c r="S9114" t="str" cm="1">
        <f t="array" ref="S9114">IFERROR(
  SUMPRODUCT($H$2:$H$15000 *
            (DATEVALUE($D$2:$D$15000) &lt;= $R9114) *
            (DATEVALUE($E$2:$E$15000) &gt;= $R9114))
  /
  SUMPRODUCT((DATEVALUE($D$2:$D$15000) &lt;= $R9114) *
            (DATEVALUE($E$2:$E$15000) &gt;= $R9114)),
  ""
)</f>
        <v/>
      </c>
    </row>
    <row r="9115" spans="18:19" x14ac:dyDescent="0.2">
      <c r="R9115" s="3">
        <f t="shared" si="310"/>
        <v>49137</v>
      </c>
      <c r="S9115" t="str" cm="1">
        <f t="array" ref="S9115">IFERROR(
  SUMPRODUCT($H$2:$H$15000 *
            (DATEVALUE($D$2:$D$15000) &lt;= $R9115) *
            (DATEVALUE($E$2:$E$15000) &gt;= $R9115))
  /
  SUMPRODUCT((DATEVALUE($D$2:$D$15000) &lt;= $R9115) *
            (DATEVALUE($E$2:$E$15000) &gt;= $R9115)),
  ""
)</f>
        <v/>
      </c>
    </row>
    <row r="9116" spans="18:19" x14ac:dyDescent="0.2">
      <c r="R9116" s="3">
        <f t="shared" si="310"/>
        <v>49138</v>
      </c>
      <c r="S9116" t="str" cm="1">
        <f t="array" ref="S9116">IFERROR(
  SUMPRODUCT($H$2:$H$15000 *
            (DATEVALUE($D$2:$D$15000) &lt;= $R9116) *
            (DATEVALUE($E$2:$E$15000) &gt;= $R9116))
  /
  SUMPRODUCT((DATEVALUE($D$2:$D$15000) &lt;= $R9116) *
            (DATEVALUE($E$2:$E$15000) &gt;= $R9116)),
  ""
)</f>
        <v/>
      </c>
    </row>
    <row r="9117" spans="18:19" x14ac:dyDescent="0.2">
      <c r="R9117" s="3">
        <f t="shared" si="310"/>
        <v>49139</v>
      </c>
      <c r="S9117" t="str" cm="1">
        <f t="array" ref="S9117">IFERROR(
  SUMPRODUCT($H$2:$H$15000 *
            (DATEVALUE($D$2:$D$15000) &lt;= $R9117) *
            (DATEVALUE($E$2:$E$15000) &gt;= $R9117))
  /
  SUMPRODUCT((DATEVALUE($D$2:$D$15000) &lt;= $R9117) *
            (DATEVALUE($E$2:$E$15000) &gt;= $R9117)),
  ""
)</f>
        <v/>
      </c>
    </row>
    <row r="9118" spans="18:19" x14ac:dyDescent="0.2">
      <c r="R9118" s="3">
        <f t="shared" si="310"/>
        <v>49140</v>
      </c>
      <c r="S9118" t="str" cm="1">
        <f t="array" ref="S9118">IFERROR(
  SUMPRODUCT($H$2:$H$15000 *
            (DATEVALUE($D$2:$D$15000) &lt;= $R9118) *
            (DATEVALUE($E$2:$E$15000) &gt;= $R9118))
  /
  SUMPRODUCT((DATEVALUE($D$2:$D$15000) &lt;= $R9118) *
            (DATEVALUE($E$2:$E$15000) &gt;= $R9118)),
  ""
)</f>
        <v/>
      </c>
    </row>
    <row r="9119" spans="18:19" x14ac:dyDescent="0.2">
      <c r="R9119" s="3">
        <f t="shared" si="310"/>
        <v>49141</v>
      </c>
      <c r="S9119" t="str" cm="1">
        <f t="array" ref="S9119">IFERROR(
  SUMPRODUCT($H$2:$H$15000 *
            (DATEVALUE($D$2:$D$15000) &lt;= $R9119) *
            (DATEVALUE($E$2:$E$15000) &gt;= $R9119))
  /
  SUMPRODUCT((DATEVALUE($D$2:$D$15000) &lt;= $R9119) *
            (DATEVALUE($E$2:$E$15000) &gt;= $R9119)),
  ""
)</f>
        <v/>
      </c>
    </row>
    <row r="9120" spans="18:19" x14ac:dyDescent="0.2">
      <c r="R9120" s="3">
        <f t="shared" si="310"/>
        <v>49142</v>
      </c>
      <c r="S9120" t="str" cm="1">
        <f t="array" ref="S9120">IFERROR(
  SUMPRODUCT($H$2:$H$15000 *
            (DATEVALUE($D$2:$D$15000) &lt;= $R9120) *
            (DATEVALUE($E$2:$E$15000) &gt;= $R9120))
  /
  SUMPRODUCT((DATEVALUE($D$2:$D$15000) &lt;= $R9120) *
            (DATEVALUE($E$2:$E$15000) &gt;= $R9120)),
  ""
)</f>
        <v/>
      </c>
    </row>
    <row r="9121" spans="18:19" x14ac:dyDescent="0.2">
      <c r="R9121" s="3">
        <f t="shared" si="310"/>
        <v>49143</v>
      </c>
      <c r="S9121" t="str" cm="1">
        <f t="array" ref="S9121">IFERROR(
  SUMPRODUCT($H$2:$H$15000 *
            (DATEVALUE($D$2:$D$15000) &lt;= $R9121) *
            (DATEVALUE($E$2:$E$15000) &gt;= $R9121))
  /
  SUMPRODUCT((DATEVALUE($D$2:$D$15000) &lt;= $R9121) *
            (DATEVALUE($E$2:$E$15000) &gt;= $R9121)),
  ""
)</f>
        <v/>
      </c>
    </row>
    <row r="9122" spans="18:19" x14ac:dyDescent="0.2">
      <c r="R9122" s="3">
        <f t="shared" si="310"/>
        <v>49144</v>
      </c>
      <c r="S9122" t="str" cm="1">
        <f t="array" ref="S9122">IFERROR(
  SUMPRODUCT($H$2:$H$15000 *
            (DATEVALUE($D$2:$D$15000) &lt;= $R9122) *
            (DATEVALUE($E$2:$E$15000) &gt;= $R9122))
  /
  SUMPRODUCT((DATEVALUE($D$2:$D$15000) &lt;= $R9122) *
            (DATEVALUE($E$2:$E$15000) &gt;= $R9122)),
  ""
)</f>
        <v/>
      </c>
    </row>
    <row r="9123" spans="18:19" x14ac:dyDescent="0.2">
      <c r="R9123" s="3">
        <f t="shared" si="310"/>
        <v>49145</v>
      </c>
      <c r="S9123" t="str" cm="1">
        <f t="array" ref="S9123">IFERROR(
  SUMPRODUCT($H$2:$H$15000 *
            (DATEVALUE($D$2:$D$15000) &lt;= $R9123) *
            (DATEVALUE($E$2:$E$15000) &gt;= $R9123))
  /
  SUMPRODUCT((DATEVALUE($D$2:$D$15000) &lt;= $R9123) *
            (DATEVALUE($E$2:$E$15000) &gt;= $R9123)),
  ""
)</f>
        <v/>
      </c>
    </row>
    <row r="9124" spans="18:19" x14ac:dyDescent="0.2">
      <c r="R9124" s="3">
        <f t="shared" si="310"/>
        <v>49146</v>
      </c>
      <c r="S9124" t="str" cm="1">
        <f t="array" ref="S9124">IFERROR(
  SUMPRODUCT($H$2:$H$15000 *
            (DATEVALUE($D$2:$D$15000) &lt;= $R9124) *
            (DATEVALUE($E$2:$E$15000) &gt;= $R9124))
  /
  SUMPRODUCT((DATEVALUE($D$2:$D$15000) &lt;= $R9124) *
            (DATEVALUE($E$2:$E$15000) &gt;= $R9124)),
  ""
)</f>
        <v/>
      </c>
    </row>
    <row r="9125" spans="18:19" x14ac:dyDescent="0.2">
      <c r="R9125" s="3">
        <f t="shared" si="310"/>
        <v>49147</v>
      </c>
      <c r="S9125" t="str" cm="1">
        <f t="array" ref="S9125">IFERROR(
  SUMPRODUCT($H$2:$H$15000 *
            (DATEVALUE($D$2:$D$15000) &lt;= $R9125) *
            (DATEVALUE($E$2:$E$15000) &gt;= $R9125))
  /
  SUMPRODUCT((DATEVALUE($D$2:$D$15000) &lt;= $R9125) *
            (DATEVALUE($E$2:$E$15000) &gt;= $R9125)),
  ""
)</f>
        <v/>
      </c>
    </row>
    <row r="9126" spans="18:19" x14ac:dyDescent="0.2">
      <c r="R9126" s="3">
        <f t="shared" si="310"/>
        <v>49148</v>
      </c>
      <c r="S9126" t="str" cm="1">
        <f t="array" ref="S9126">IFERROR(
  SUMPRODUCT($H$2:$H$15000 *
            (DATEVALUE($D$2:$D$15000) &lt;= $R9126) *
            (DATEVALUE($E$2:$E$15000) &gt;= $R9126))
  /
  SUMPRODUCT((DATEVALUE($D$2:$D$15000) &lt;= $R9126) *
            (DATEVALUE($E$2:$E$15000) &gt;= $R9126)),
  ""
)</f>
        <v/>
      </c>
    </row>
    <row r="9127" spans="18:19" x14ac:dyDescent="0.2">
      <c r="R9127" s="3">
        <f t="shared" si="310"/>
        <v>49149</v>
      </c>
      <c r="S9127" t="str" cm="1">
        <f t="array" ref="S9127">IFERROR(
  SUMPRODUCT($H$2:$H$15000 *
            (DATEVALUE($D$2:$D$15000) &lt;= $R9127) *
            (DATEVALUE($E$2:$E$15000) &gt;= $R9127))
  /
  SUMPRODUCT((DATEVALUE($D$2:$D$15000) &lt;= $R9127) *
            (DATEVALUE($E$2:$E$15000) &gt;= $R9127)),
  ""
)</f>
        <v/>
      </c>
    </row>
    <row r="9128" spans="18:19" x14ac:dyDescent="0.2">
      <c r="R9128" s="3">
        <f t="shared" si="310"/>
        <v>49150</v>
      </c>
      <c r="S9128" t="str" cm="1">
        <f t="array" ref="S9128">IFERROR(
  SUMPRODUCT($H$2:$H$15000 *
            (DATEVALUE($D$2:$D$15000) &lt;= $R9128) *
            (DATEVALUE($E$2:$E$15000) &gt;= $R9128))
  /
  SUMPRODUCT((DATEVALUE($D$2:$D$15000) &lt;= $R9128) *
            (DATEVALUE($E$2:$E$15000) &gt;= $R9128)),
  ""
)</f>
        <v/>
      </c>
    </row>
    <row r="9129" spans="18:19" x14ac:dyDescent="0.2">
      <c r="R9129" s="3">
        <f t="shared" si="310"/>
        <v>49151</v>
      </c>
      <c r="S9129" t="str" cm="1">
        <f t="array" ref="S9129">IFERROR(
  SUMPRODUCT($H$2:$H$15000 *
            (DATEVALUE($D$2:$D$15000) &lt;= $R9129) *
            (DATEVALUE($E$2:$E$15000) &gt;= $R9129))
  /
  SUMPRODUCT((DATEVALUE($D$2:$D$15000) &lt;= $R9129) *
            (DATEVALUE($E$2:$E$15000) &gt;= $R9129)),
  ""
)</f>
        <v/>
      </c>
    </row>
    <row r="9130" spans="18:19" x14ac:dyDescent="0.2">
      <c r="R9130" s="3">
        <f t="shared" si="310"/>
        <v>49152</v>
      </c>
      <c r="S9130" t="str" cm="1">
        <f t="array" ref="S9130">IFERROR(
  SUMPRODUCT($H$2:$H$15000 *
            (DATEVALUE($D$2:$D$15000) &lt;= $R9130) *
            (DATEVALUE($E$2:$E$15000) &gt;= $R9130))
  /
  SUMPRODUCT((DATEVALUE($D$2:$D$15000) &lt;= $R9130) *
            (DATEVALUE($E$2:$E$15000) &gt;= $R9130)),
  ""
)</f>
        <v/>
      </c>
    </row>
    <row r="9131" spans="18:19" x14ac:dyDescent="0.2">
      <c r="R9131" s="3">
        <f t="shared" si="310"/>
        <v>49153</v>
      </c>
      <c r="S9131" t="str" cm="1">
        <f t="array" ref="S9131">IFERROR(
  SUMPRODUCT($H$2:$H$15000 *
            (DATEVALUE($D$2:$D$15000) &lt;= $R9131) *
            (DATEVALUE($E$2:$E$15000) &gt;= $R9131))
  /
  SUMPRODUCT((DATEVALUE($D$2:$D$15000) &lt;= $R9131) *
            (DATEVALUE($E$2:$E$15000) &gt;= $R9131)),
  ""
)</f>
        <v/>
      </c>
    </row>
    <row r="9132" spans="18:19" x14ac:dyDescent="0.2">
      <c r="R9132" s="3">
        <f t="shared" si="310"/>
        <v>49154</v>
      </c>
      <c r="S9132" t="str" cm="1">
        <f t="array" ref="S9132">IFERROR(
  SUMPRODUCT($H$2:$H$15000 *
            (DATEVALUE($D$2:$D$15000) &lt;= $R9132) *
            (DATEVALUE($E$2:$E$15000) &gt;= $R9132))
  /
  SUMPRODUCT((DATEVALUE($D$2:$D$15000) &lt;= $R9132) *
            (DATEVALUE($E$2:$E$15000) &gt;= $R9132)),
  ""
)</f>
        <v/>
      </c>
    </row>
    <row r="9133" spans="18:19" x14ac:dyDescent="0.2">
      <c r="R9133" s="3">
        <f t="shared" si="310"/>
        <v>49155</v>
      </c>
      <c r="S9133" t="str" cm="1">
        <f t="array" ref="S9133">IFERROR(
  SUMPRODUCT($H$2:$H$15000 *
            (DATEVALUE($D$2:$D$15000) &lt;= $R9133) *
            (DATEVALUE($E$2:$E$15000) &gt;= $R9133))
  /
  SUMPRODUCT((DATEVALUE($D$2:$D$15000) &lt;= $R9133) *
            (DATEVALUE($E$2:$E$15000) &gt;= $R9133)),
  ""
)</f>
        <v/>
      </c>
    </row>
    <row r="9134" spans="18:19" x14ac:dyDescent="0.2">
      <c r="R9134" s="3">
        <f t="shared" si="310"/>
        <v>49156</v>
      </c>
      <c r="S9134" t="str" cm="1">
        <f t="array" ref="S9134">IFERROR(
  SUMPRODUCT($H$2:$H$15000 *
            (DATEVALUE($D$2:$D$15000) &lt;= $R9134) *
            (DATEVALUE($E$2:$E$15000) &gt;= $R9134))
  /
  SUMPRODUCT((DATEVALUE($D$2:$D$15000) &lt;= $R9134) *
            (DATEVALUE($E$2:$E$15000) &gt;= $R9134)),
  ""
)</f>
        <v/>
      </c>
    </row>
    <row r="9135" spans="18:19" x14ac:dyDescent="0.2">
      <c r="R9135" s="3">
        <f t="shared" si="310"/>
        <v>49157</v>
      </c>
      <c r="S9135" t="str" cm="1">
        <f t="array" ref="S9135">IFERROR(
  SUMPRODUCT($H$2:$H$15000 *
            (DATEVALUE($D$2:$D$15000) &lt;= $R9135) *
            (DATEVALUE($E$2:$E$15000) &gt;= $R9135))
  /
  SUMPRODUCT((DATEVALUE($D$2:$D$15000) &lt;= $R9135) *
            (DATEVALUE($E$2:$E$15000) &gt;= $R9135)),
  ""
)</f>
        <v/>
      </c>
    </row>
    <row r="9136" spans="18:19" x14ac:dyDescent="0.2">
      <c r="R9136" s="3">
        <f t="shared" si="310"/>
        <v>49158</v>
      </c>
      <c r="S9136" t="str" cm="1">
        <f t="array" ref="S9136">IFERROR(
  SUMPRODUCT($H$2:$H$15000 *
            (DATEVALUE($D$2:$D$15000) &lt;= $R9136) *
            (DATEVALUE($E$2:$E$15000) &gt;= $R9136))
  /
  SUMPRODUCT((DATEVALUE($D$2:$D$15000) &lt;= $R9136) *
            (DATEVALUE($E$2:$E$15000) &gt;= $R9136)),
  ""
)</f>
        <v/>
      </c>
    </row>
    <row r="9137" spans="18:19" x14ac:dyDescent="0.2">
      <c r="R9137" s="3">
        <f t="shared" si="310"/>
        <v>49159</v>
      </c>
      <c r="S9137" t="str" cm="1">
        <f t="array" ref="S9137">IFERROR(
  SUMPRODUCT($H$2:$H$15000 *
            (DATEVALUE($D$2:$D$15000) &lt;= $R9137) *
            (DATEVALUE($E$2:$E$15000) &gt;= $R9137))
  /
  SUMPRODUCT((DATEVALUE($D$2:$D$15000) &lt;= $R9137) *
            (DATEVALUE($E$2:$E$15000) &gt;= $R9137)),
  ""
)</f>
        <v/>
      </c>
    </row>
    <row r="9138" spans="18:19" x14ac:dyDescent="0.2">
      <c r="R9138" s="3">
        <f t="shared" si="310"/>
        <v>49160</v>
      </c>
      <c r="S9138" t="str" cm="1">
        <f t="array" ref="S9138">IFERROR(
  SUMPRODUCT($H$2:$H$15000 *
            (DATEVALUE($D$2:$D$15000) &lt;= $R9138) *
            (DATEVALUE($E$2:$E$15000) &gt;= $R9138))
  /
  SUMPRODUCT((DATEVALUE($D$2:$D$15000) &lt;= $R9138) *
            (DATEVALUE($E$2:$E$15000) &gt;= $R9138)),
  ""
)</f>
        <v/>
      </c>
    </row>
    <row r="9139" spans="18:19" x14ac:dyDescent="0.2">
      <c r="R9139" s="3">
        <f t="shared" si="310"/>
        <v>49161</v>
      </c>
      <c r="S9139" t="str" cm="1">
        <f t="array" ref="S9139">IFERROR(
  SUMPRODUCT($H$2:$H$15000 *
            (DATEVALUE($D$2:$D$15000) &lt;= $R9139) *
            (DATEVALUE($E$2:$E$15000) &gt;= $R9139))
  /
  SUMPRODUCT((DATEVALUE($D$2:$D$15000) &lt;= $R9139) *
            (DATEVALUE($E$2:$E$15000) &gt;= $R9139)),
  ""
)</f>
        <v/>
      </c>
    </row>
    <row r="9140" spans="18:19" x14ac:dyDescent="0.2">
      <c r="R9140" s="3">
        <f t="shared" si="310"/>
        <v>49162</v>
      </c>
      <c r="S9140" t="str" cm="1">
        <f t="array" ref="S9140">IFERROR(
  SUMPRODUCT($H$2:$H$15000 *
            (DATEVALUE($D$2:$D$15000) &lt;= $R9140) *
            (DATEVALUE($E$2:$E$15000) &gt;= $R9140))
  /
  SUMPRODUCT((DATEVALUE($D$2:$D$15000) &lt;= $R9140) *
            (DATEVALUE($E$2:$E$15000) &gt;= $R9140)),
  ""
)</f>
        <v/>
      </c>
    </row>
    <row r="9141" spans="18:19" x14ac:dyDescent="0.2">
      <c r="R9141" s="3">
        <f t="shared" si="310"/>
        <v>49163</v>
      </c>
      <c r="S9141" t="str" cm="1">
        <f t="array" ref="S9141">IFERROR(
  SUMPRODUCT($H$2:$H$15000 *
            (DATEVALUE($D$2:$D$15000) &lt;= $R9141) *
            (DATEVALUE($E$2:$E$15000) &gt;= $R9141))
  /
  SUMPRODUCT((DATEVALUE($D$2:$D$15000) &lt;= $R9141) *
            (DATEVALUE($E$2:$E$15000) &gt;= $R9141)),
  ""
)</f>
        <v/>
      </c>
    </row>
    <row r="9142" spans="18:19" x14ac:dyDescent="0.2">
      <c r="R9142" s="3">
        <f t="shared" si="310"/>
        <v>49164</v>
      </c>
      <c r="S9142" t="str" cm="1">
        <f t="array" ref="S9142">IFERROR(
  SUMPRODUCT($H$2:$H$15000 *
            (DATEVALUE($D$2:$D$15000) &lt;= $R9142) *
            (DATEVALUE($E$2:$E$15000) &gt;= $R9142))
  /
  SUMPRODUCT((DATEVALUE($D$2:$D$15000) &lt;= $R9142) *
            (DATEVALUE($E$2:$E$15000) &gt;= $R9142)),
  ""
)</f>
        <v/>
      </c>
    </row>
    <row r="9143" spans="18:19" x14ac:dyDescent="0.2">
      <c r="R9143" s="3">
        <f t="shared" si="310"/>
        <v>49165</v>
      </c>
      <c r="S9143" t="str" cm="1">
        <f t="array" ref="S9143">IFERROR(
  SUMPRODUCT($H$2:$H$15000 *
            (DATEVALUE($D$2:$D$15000) &lt;= $R9143) *
            (DATEVALUE($E$2:$E$15000) &gt;= $R9143))
  /
  SUMPRODUCT((DATEVALUE($D$2:$D$15000) &lt;= $R9143) *
            (DATEVALUE($E$2:$E$15000) &gt;= $R9143)),
  ""
)</f>
        <v/>
      </c>
    </row>
    <row r="9144" spans="18:19" x14ac:dyDescent="0.2">
      <c r="R9144" s="3">
        <f t="shared" si="310"/>
        <v>49166</v>
      </c>
      <c r="S9144" t="str" cm="1">
        <f t="array" ref="S9144">IFERROR(
  SUMPRODUCT($H$2:$H$15000 *
            (DATEVALUE($D$2:$D$15000) &lt;= $R9144) *
            (DATEVALUE($E$2:$E$15000) &gt;= $R9144))
  /
  SUMPRODUCT((DATEVALUE($D$2:$D$15000) &lt;= $R9144) *
            (DATEVALUE($E$2:$E$15000) &gt;= $R9144)),
  ""
)</f>
        <v/>
      </c>
    </row>
    <row r="9145" spans="18:19" x14ac:dyDescent="0.2">
      <c r="R9145" s="3">
        <f t="shared" si="310"/>
        <v>49167</v>
      </c>
      <c r="S9145" t="str" cm="1">
        <f t="array" ref="S9145">IFERROR(
  SUMPRODUCT($H$2:$H$15000 *
            (DATEVALUE($D$2:$D$15000) &lt;= $R9145) *
            (DATEVALUE($E$2:$E$15000) &gt;= $R9145))
  /
  SUMPRODUCT((DATEVALUE($D$2:$D$15000) &lt;= $R9145) *
            (DATEVALUE($E$2:$E$15000) &gt;= $R9145)),
  ""
)</f>
        <v/>
      </c>
    </row>
    <row r="9146" spans="18:19" x14ac:dyDescent="0.2">
      <c r="R9146" s="3">
        <f t="shared" si="310"/>
        <v>49168</v>
      </c>
      <c r="S9146" t="str" cm="1">
        <f t="array" ref="S9146">IFERROR(
  SUMPRODUCT($H$2:$H$15000 *
            (DATEVALUE($D$2:$D$15000) &lt;= $R9146) *
            (DATEVALUE($E$2:$E$15000) &gt;= $R9146))
  /
  SUMPRODUCT((DATEVALUE($D$2:$D$15000) &lt;= $R9146) *
            (DATEVALUE($E$2:$E$15000) &gt;= $R9146)),
  ""
)</f>
        <v/>
      </c>
    </row>
    <row r="9147" spans="18:19" x14ac:dyDescent="0.2">
      <c r="R9147" s="3">
        <f t="shared" si="310"/>
        <v>49169</v>
      </c>
      <c r="S9147" t="str" cm="1">
        <f t="array" ref="S9147">IFERROR(
  SUMPRODUCT($H$2:$H$15000 *
            (DATEVALUE($D$2:$D$15000) &lt;= $R9147) *
            (DATEVALUE($E$2:$E$15000) &gt;= $R9147))
  /
  SUMPRODUCT((DATEVALUE($D$2:$D$15000) &lt;= $R9147) *
            (DATEVALUE($E$2:$E$15000) &gt;= $R9147)),
  ""
)</f>
        <v/>
      </c>
    </row>
    <row r="9148" spans="18:19" x14ac:dyDescent="0.2">
      <c r="R9148" s="3">
        <f t="shared" si="310"/>
        <v>49170</v>
      </c>
      <c r="S9148" t="str" cm="1">
        <f t="array" ref="S9148">IFERROR(
  SUMPRODUCT($H$2:$H$15000 *
            (DATEVALUE($D$2:$D$15000) &lt;= $R9148) *
            (DATEVALUE($E$2:$E$15000) &gt;= $R9148))
  /
  SUMPRODUCT((DATEVALUE($D$2:$D$15000) &lt;= $R9148) *
            (DATEVALUE($E$2:$E$15000) &gt;= $R9148)),
  ""
)</f>
        <v/>
      </c>
    </row>
    <row r="9149" spans="18:19" x14ac:dyDescent="0.2">
      <c r="R9149" s="3">
        <f t="shared" si="310"/>
        <v>49171</v>
      </c>
      <c r="S9149" t="str" cm="1">
        <f t="array" ref="S9149">IFERROR(
  SUMPRODUCT($H$2:$H$15000 *
            (DATEVALUE($D$2:$D$15000) &lt;= $R9149) *
            (DATEVALUE($E$2:$E$15000) &gt;= $R9149))
  /
  SUMPRODUCT((DATEVALUE($D$2:$D$15000) &lt;= $R9149) *
            (DATEVALUE($E$2:$E$15000) &gt;= $R9149)),
  ""
)</f>
        <v/>
      </c>
    </row>
    <row r="9150" spans="18:19" x14ac:dyDescent="0.2">
      <c r="R9150" s="3">
        <f t="shared" si="310"/>
        <v>49172</v>
      </c>
      <c r="S9150" t="str" cm="1">
        <f t="array" ref="S9150">IFERROR(
  SUMPRODUCT($H$2:$H$15000 *
            (DATEVALUE($D$2:$D$15000) &lt;= $R9150) *
            (DATEVALUE($E$2:$E$15000) &gt;= $R9150))
  /
  SUMPRODUCT((DATEVALUE($D$2:$D$15000) &lt;= $R9150) *
            (DATEVALUE($E$2:$E$15000) &gt;= $R9150)),
  ""
)</f>
        <v/>
      </c>
    </row>
    <row r="9151" spans="18:19" x14ac:dyDescent="0.2">
      <c r="R9151" s="3">
        <f t="shared" si="310"/>
        <v>49173</v>
      </c>
      <c r="S9151" t="str" cm="1">
        <f t="array" ref="S9151">IFERROR(
  SUMPRODUCT($H$2:$H$15000 *
            (DATEVALUE($D$2:$D$15000) &lt;= $R9151) *
            (DATEVALUE($E$2:$E$15000) &gt;= $R9151))
  /
  SUMPRODUCT((DATEVALUE($D$2:$D$15000) &lt;= $R9151) *
            (DATEVALUE($E$2:$E$15000) &gt;= $R9151)),
  ""
)</f>
        <v/>
      </c>
    </row>
    <row r="9152" spans="18:19" x14ac:dyDescent="0.2">
      <c r="R9152" s="3">
        <f t="shared" si="310"/>
        <v>49174</v>
      </c>
      <c r="S9152" t="str" cm="1">
        <f t="array" ref="S9152">IFERROR(
  SUMPRODUCT($H$2:$H$15000 *
            (DATEVALUE($D$2:$D$15000) &lt;= $R9152) *
            (DATEVALUE($E$2:$E$15000) &gt;= $R9152))
  /
  SUMPRODUCT((DATEVALUE($D$2:$D$15000) &lt;= $R9152) *
            (DATEVALUE($E$2:$E$15000) &gt;= $R9152)),
  ""
)</f>
        <v/>
      </c>
    </row>
    <row r="9153" spans="18:19" x14ac:dyDescent="0.2">
      <c r="R9153" s="3">
        <f t="shared" si="310"/>
        <v>49175</v>
      </c>
      <c r="S9153" t="str" cm="1">
        <f t="array" ref="S9153">IFERROR(
  SUMPRODUCT($H$2:$H$15000 *
            (DATEVALUE($D$2:$D$15000) &lt;= $R9153) *
            (DATEVALUE($E$2:$E$15000) &gt;= $R9153))
  /
  SUMPRODUCT((DATEVALUE($D$2:$D$15000) &lt;= $R9153) *
            (DATEVALUE($E$2:$E$15000) &gt;= $R9153)),
  ""
)</f>
        <v/>
      </c>
    </row>
    <row r="9154" spans="18:19" x14ac:dyDescent="0.2">
      <c r="R9154" s="3">
        <f t="shared" si="310"/>
        <v>49176</v>
      </c>
      <c r="S9154" t="str" cm="1">
        <f t="array" ref="S9154">IFERROR(
  SUMPRODUCT($H$2:$H$15000 *
            (DATEVALUE($D$2:$D$15000) &lt;= $R9154) *
            (DATEVALUE($E$2:$E$15000) &gt;= $R9154))
  /
  SUMPRODUCT((DATEVALUE($D$2:$D$15000) &lt;= $R9154) *
            (DATEVALUE($E$2:$E$15000) &gt;= $R9154)),
  ""
)</f>
        <v/>
      </c>
    </row>
    <row r="9155" spans="18:19" x14ac:dyDescent="0.2">
      <c r="R9155" s="3">
        <f t="shared" si="310"/>
        <v>49177</v>
      </c>
      <c r="S9155" t="str" cm="1">
        <f t="array" ref="S9155">IFERROR(
  SUMPRODUCT($H$2:$H$15000 *
            (DATEVALUE($D$2:$D$15000) &lt;= $R9155) *
            (DATEVALUE($E$2:$E$15000) &gt;= $R9155))
  /
  SUMPRODUCT((DATEVALUE($D$2:$D$15000) &lt;= $R9155) *
            (DATEVALUE($E$2:$E$15000) &gt;= $R9155)),
  ""
)</f>
        <v/>
      </c>
    </row>
    <row r="9156" spans="18:19" x14ac:dyDescent="0.2">
      <c r="R9156" s="3">
        <f t="shared" ref="R9156:R9219" si="311">+R9155+1</f>
        <v>49178</v>
      </c>
      <c r="S9156" t="str" cm="1">
        <f t="array" ref="S9156">IFERROR(
  SUMPRODUCT($H$2:$H$15000 *
            (DATEVALUE($D$2:$D$15000) &lt;= $R9156) *
            (DATEVALUE($E$2:$E$15000) &gt;= $R9156))
  /
  SUMPRODUCT((DATEVALUE($D$2:$D$15000) &lt;= $R9156) *
            (DATEVALUE($E$2:$E$15000) &gt;= $R9156)),
  ""
)</f>
        <v/>
      </c>
    </row>
    <row r="9157" spans="18:19" x14ac:dyDescent="0.2">
      <c r="R9157" s="3">
        <f t="shared" si="311"/>
        <v>49179</v>
      </c>
      <c r="S9157" t="str" cm="1">
        <f t="array" ref="S9157">IFERROR(
  SUMPRODUCT($H$2:$H$15000 *
            (DATEVALUE($D$2:$D$15000) &lt;= $R9157) *
            (DATEVALUE($E$2:$E$15000) &gt;= $R9157))
  /
  SUMPRODUCT((DATEVALUE($D$2:$D$15000) &lt;= $R9157) *
            (DATEVALUE($E$2:$E$15000) &gt;= $R9157)),
  ""
)</f>
        <v/>
      </c>
    </row>
    <row r="9158" spans="18:19" x14ac:dyDescent="0.2">
      <c r="R9158" s="3">
        <f t="shared" si="311"/>
        <v>49180</v>
      </c>
      <c r="S9158" t="str" cm="1">
        <f t="array" ref="S9158">IFERROR(
  SUMPRODUCT($H$2:$H$15000 *
            (DATEVALUE($D$2:$D$15000) &lt;= $R9158) *
            (DATEVALUE($E$2:$E$15000) &gt;= $R9158))
  /
  SUMPRODUCT((DATEVALUE($D$2:$D$15000) &lt;= $R9158) *
            (DATEVALUE($E$2:$E$15000) &gt;= $R9158)),
  ""
)</f>
        <v/>
      </c>
    </row>
    <row r="9159" spans="18:19" x14ac:dyDescent="0.2">
      <c r="R9159" s="3">
        <f t="shared" si="311"/>
        <v>49181</v>
      </c>
      <c r="S9159" t="str" cm="1">
        <f t="array" ref="S9159">IFERROR(
  SUMPRODUCT($H$2:$H$15000 *
            (DATEVALUE($D$2:$D$15000) &lt;= $R9159) *
            (DATEVALUE($E$2:$E$15000) &gt;= $R9159))
  /
  SUMPRODUCT((DATEVALUE($D$2:$D$15000) &lt;= $R9159) *
            (DATEVALUE($E$2:$E$15000) &gt;= $R9159)),
  ""
)</f>
        <v/>
      </c>
    </row>
    <row r="9160" spans="18:19" x14ac:dyDescent="0.2">
      <c r="R9160" s="3">
        <f t="shared" si="311"/>
        <v>49182</v>
      </c>
      <c r="S9160" t="str" cm="1">
        <f t="array" ref="S9160">IFERROR(
  SUMPRODUCT($H$2:$H$15000 *
            (DATEVALUE($D$2:$D$15000) &lt;= $R9160) *
            (DATEVALUE($E$2:$E$15000) &gt;= $R9160))
  /
  SUMPRODUCT((DATEVALUE($D$2:$D$15000) &lt;= $R9160) *
            (DATEVALUE($E$2:$E$15000) &gt;= $R9160)),
  ""
)</f>
        <v/>
      </c>
    </row>
    <row r="9161" spans="18:19" x14ac:dyDescent="0.2">
      <c r="R9161" s="3">
        <f t="shared" si="311"/>
        <v>49183</v>
      </c>
      <c r="S9161" t="str" cm="1">
        <f t="array" ref="S9161">IFERROR(
  SUMPRODUCT($H$2:$H$15000 *
            (DATEVALUE($D$2:$D$15000) &lt;= $R9161) *
            (DATEVALUE($E$2:$E$15000) &gt;= $R9161))
  /
  SUMPRODUCT((DATEVALUE($D$2:$D$15000) &lt;= $R9161) *
            (DATEVALUE($E$2:$E$15000) &gt;= $R9161)),
  ""
)</f>
        <v/>
      </c>
    </row>
    <row r="9162" spans="18:19" x14ac:dyDescent="0.2">
      <c r="R9162" s="3">
        <f t="shared" si="311"/>
        <v>49184</v>
      </c>
      <c r="S9162" t="str" cm="1">
        <f t="array" ref="S9162">IFERROR(
  SUMPRODUCT($H$2:$H$15000 *
            (DATEVALUE($D$2:$D$15000) &lt;= $R9162) *
            (DATEVALUE($E$2:$E$15000) &gt;= $R9162))
  /
  SUMPRODUCT((DATEVALUE($D$2:$D$15000) &lt;= $R9162) *
            (DATEVALUE($E$2:$E$15000) &gt;= $R9162)),
  ""
)</f>
        <v/>
      </c>
    </row>
    <row r="9163" spans="18:19" x14ac:dyDescent="0.2">
      <c r="R9163" s="3">
        <f t="shared" si="311"/>
        <v>49185</v>
      </c>
      <c r="S9163" t="str" cm="1">
        <f t="array" ref="S9163">IFERROR(
  SUMPRODUCT($H$2:$H$15000 *
            (DATEVALUE($D$2:$D$15000) &lt;= $R9163) *
            (DATEVALUE($E$2:$E$15000) &gt;= $R9163))
  /
  SUMPRODUCT((DATEVALUE($D$2:$D$15000) &lt;= $R9163) *
            (DATEVALUE($E$2:$E$15000) &gt;= $R9163)),
  ""
)</f>
        <v/>
      </c>
    </row>
    <row r="9164" spans="18:19" x14ac:dyDescent="0.2">
      <c r="R9164" s="3">
        <f t="shared" si="311"/>
        <v>49186</v>
      </c>
      <c r="S9164" t="str" cm="1">
        <f t="array" ref="S9164">IFERROR(
  SUMPRODUCT($H$2:$H$15000 *
            (DATEVALUE($D$2:$D$15000) &lt;= $R9164) *
            (DATEVALUE($E$2:$E$15000) &gt;= $R9164))
  /
  SUMPRODUCT((DATEVALUE($D$2:$D$15000) &lt;= $R9164) *
            (DATEVALUE($E$2:$E$15000) &gt;= $R9164)),
  ""
)</f>
        <v/>
      </c>
    </row>
    <row r="9165" spans="18:19" x14ac:dyDescent="0.2">
      <c r="R9165" s="3">
        <f t="shared" si="311"/>
        <v>49187</v>
      </c>
      <c r="S9165" t="str" cm="1">
        <f t="array" ref="S9165">IFERROR(
  SUMPRODUCT($H$2:$H$15000 *
            (DATEVALUE($D$2:$D$15000) &lt;= $R9165) *
            (DATEVALUE($E$2:$E$15000) &gt;= $R9165))
  /
  SUMPRODUCT((DATEVALUE($D$2:$D$15000) &lt;= $R9165) *
            (DATEVALUE($E$2:$E$15000) &gt;= $R9165)),
  ""
)</f>
        <v/>
      </c>
    </row>
    <row r="9166" spans="18:19" x14ac:dyDescent="0.2">
      <c r="R9166" s="3">
        <f t="shared" si="311"/>
        <v>49188</v>
      </c>
      <c r="S9166" t="str" cm="1">
        <f t="array" ref="S9166">IFERROR(
  SUMPRODUCT($H$2:$H$15000 *
            (DATEVALUE($D$2:$D$15000) &lt;= $R9166) *
            (DATEVALUE($E$2:$E$15000) &gt;= $R9166))
  /
  SUMPRODUCT((DATEVALUE($D$2:$D$15000) &lt;= $R9166) *
            (DATEVALUE($E$2:$E$15000) &gt;= $R9166)),
  ""
)</f>
        <v/>
      </c>
    </row>
    <row r="9167" spans="18:19" x14ac:dyDescent="0.2">
      <c r="R9167" s="3">
        <f t="shared" si="311"/>
        <v>49189</v>
      </c>
      <c r="S9167" t="str" cm="1">
        <f t="array" ref="S9167">IFERROR(
  SUMPRODUCT($H$2:$H$15000 *
            (DATEVALUE($D$2:$D$15000) &lt;= $R9167) *
            (DATEVALUE($E$2:$E$15000) &gt;= $R9167))
  /
  SUMPRODUCT((DATEVALUE($D$2:$D$15000) &lt;= $R9167) *
            (DATEVALUE($E$2:$E$15000) &gt;= $R9167)),
  ""
)</f>
        <v/>
      </c>
    </row>
    <row r="9168" spans="18:19" x14ac:dyDescent="0.2">
      <c r="R9168" s="3">
        <f t="shared" si="311"/>
        <v>49190</v>
      </c>
      <c r="S9168" t="str" cm="1">
        <f t="array" ref="S9168">IFERROR(
  SUMPRODUCT($H$2:$H$15000 *
            (DATEVALUE($D$2:$D$15000) &lt;= $R9168) *
            (DATEVALUE($E$2:$E$15000) &gt;= $R9168))
  /
  SUMPRODUCT((DATEVALUE($D$2:$D$15000) &lt;= $R9168) *
            (DATEVALUE($E$2:$E$15000) &gt;= $R9168)),
  ""
)</f>
        <v/>
      </c>
    </row>
    <row r="9169" spans="18:19" x14ac:dyDescent="0.2">
      <c r="R9169" s="3">
        <f t="shared" si="311"/>
        <v>49191</v>
      </c>
      <c r="S9169" t="str" cm="1">
        <f t="array" ref="S9169">IFERROR(
  SUMPRODUCT($H$2:$H$15000 *
            (DATEVALUE($D$2:$D$15000) &lt;= $R9169) *
            (DATEVALUE($E$2:$E$15000) &gt;= $R9169))
  /
  SUMPRODUCT((DATEVALUE($D$2:$D$15000) &lt;= $R9169) *
            (DATEVALUE($E$2:$E$15000) &gt;= $R9169)),
  ""
)</f>
        <v/>
      </c>
    </row>
    <row r="9170" spans="18:19" x14ac:dyDescent="0.2">
      <c r="R9170" s="3">
        <f t="shared" si="311"/>
        <v>49192</v>
      </c>
      <c r="S9170" t="str" cm="1">
        <f t="array" ref="S9170">IFERROR(
  SUMPRODUCT($H$2:$H$15000 *
            (DATEVALUE($D$2:$D$15000) &lt;= $R9170) *
            (DATEVALUE($E$2:$E$15000) &gt;= $R9170))
  /
  SUMPRODUCT((DATEVALUE($D$2:$D$15000) &lt;= $R9170) *
            (DATEVALUE($E$2:$E$15000) &gt;= $R9170)),
  ""
)</f>
        <v/>
      </c>
    </row>
    <row r="9171" spans="18:19" x14ac:dyDescent="0.2">
      <c r="R9171" s="3">
        <f t="shared" si="311"/>
        <v>49193</v>
      </c>
      <c r="S9171" t="str" cm="1">
        <f t="array" ref="S9171">IFERROR(
  SUMPRODUCT($H$2:$H$15000 *
            (DATEVALUE($D$2:$D$15000) &lt;= $R9171) *
            (DATEVALUE($E$2:$E$15000) &gt;= $R9171))
  /
  SUMPRODUCT((DATEVALUE($D$2:$D$15000) &lt;= $R9171) *
            (DATEVALUE($E$2:$E$15000) &gt;= $R9171)),
  ""
)</f>
        <v/>
      </c>
    </row>
    <row r="9172" spans="18:19" x14ac:dyDescent="0.2">
      <c r="R9172" s="3">
        <f t="shared" si="311"/>
        <v>49194</v>
      </c>
      <c r="S9172" t="str" cm="1">
        <f t="array" ref="S9172">IFERROR(
  SUMPRODUCT($H$2:$H$15000 *
            (DATEVALUE($D$2:$D$15000) &lt;= $R9172) *
            (DATEVALUE($E$2:$E$15000) &gt;= $R9172))
  /
  SUMPRODUCT((DATEVALUE($D$2:$D$15000) &lt;= $R9172) *
            (DATEVALUE($E$2:$E$15000) &gt;= $R9172)),
  ""
)</f>
        <v/>
      </c>
    </row>
    <row r="9173" spans="18:19" x14ac:dyDescent="0.2">
      <c r="R9173" s="3">
        <f t="shared" si="311"/>
        <v>49195</v>
      </c>
      <c r="S9173" t="str" cm="1">
        <f t="array" ref="S9173">IFERROR(
  SUMPRODUCT($H$2:$H$15000 *
            (DATEVALUE($D$2:$D$15000) &lt;= $R9173) *
            (DATEVALUE($E$2:$E$15000) &gt;= $R9173))
  /
  SUMPRODUCT((DATEVALUE($D$2:$D$15000) &lt;= $R9173) *
            (DATEVALUE($E$2:$E$15000) &gt;= $R9173)),
  ""
)</f>
        <v/>
      </c>
    </row>
    <row r="9174" spans="18:19" x14ac:dyDescent="0.2">
      <c r="R9174" s="3">
        <f t="shared" si="311"/>
        <v>49196</v>
      </c>
      <c r="S9174" t="str" cm="1">
        <f t="array" ref="S9174">IFERROR(
  SUMPRODUCT($H$2:$H$15000 *
            (DATEVALUE($D$2:$D$15000) &lt;= $R9174) *
            (DATEVALUE($E$2:$E$15000) &gt;= $R9174))
  /
  SUMPRODUCT((DATEVALUE($D$2:$D$15000) &lt;= $R9174) *
            (DATEVALUE($E$2:$E$15000) &gt;= $R9174)),
  ""
)</f>
        <v/>
      </c>
    </row>
    <row r="9175" spans="18:19" x14ac:dyDescent="0.2">
      <c r="R9175" s="3">
        <f t="shared" si="311"/>
        <v>49197</v>
      </c>
      <c r="S9175" t="str" cm="1">
        <f t="array" ref="S9175">IFERROR(
  SUMPRODUCT($H$2:$H$15000 *
            (DATEVALUE($D$2:$D$15000) &lt;= $R9175) *
            (DATEVALUE($E$2:$E$15000) &gt;= $R9175))
  /
  SUMPRODUCT((DATEVALUE($D$2:$D$15000) &lt;= $R9175) *
            (DATEVALUE($E$2:$E$15000) &gt;= $R9175)),
  ""
)</f>
        <v/>
      </c>
    </row>
    <row r="9176" spans="18:19" x14ac:dyDescent="0.2">
      <c r="R9176" s="3">
        <f t="shared" si="311"/>
        <v>49198</v>
      </c>
      <c r="S9176" t="str" cm="1">
        <f t="array" ref="S9176">IFERROR(
  SUMPRODUCT($H$2:$H$15000 *
            (DATEVALUE($D$2:$D$15000) &lt;= $R9176) *
            (DATEVALUE($E$2:$E$15000) &gt;= $R9176))
  /
  SUMPRODUCT((DATEVALUE($D$2:$D$15000) &lt;= $R9176) *
            (DATEVALUE($E$2:$E$15000) &gt;= $R9176)),
  ""
)</f>
        <v/>
      </c>
    </row>
    <row r="9177" spans="18:19" x14ac:dyDescent="0.2">
      <c r="R9177" s="3">
        <f t="shared" si="311"/>
        <v>49199</v>
      </c>
      <c r="S9177" t="str" cm="1">
        <f t="array" ref="S9177">IFERROR(
  SUMPRODUCT($H$2:$H$15000 *
            (DATEVALUE($D$2:$D$15000) &lt;= $R9177) *
            (DATEVALUE($E$2:$E$15000) &gt;= $R9177))
  /
  SUMPRODUCT((DATEVALUE($D$2:$D$15000) &lt;= $R9177) *
            (DATEVALUE($E$2:$E$15000) &gt;= $R9177)),
  ""
)</f>
        <v/>
      </c>
    </row>
    <row r="9178" spans="18:19" x14ac:dyDescent="0.2">
      <c r="R9178" s="3">
        <f t="shared" si="311"/>
        <v>49200</v>
      </c>
      <c r="S9178" t="str" cm="1">
        <f t="array" ref="S9178">IFERROR(
  SUMPRODUCT($H$2:$H$15000 *
            (DATEVALUE($D$2:$D$15000) &lt;= $R9178) *
            (DATEVALUE($E$2:$E$15000) &gt;= $R9178))
  /
  SUMPRODUCT((DATEVALUE($D$2:$D$15000) &lt;= $R9178) *
            (DATEVALUE($E$2:$E$15000) &gt;= $R9178)),
  ""
)</f>
        <v/>
      </c>
    </row>
    <row r="9179" spans="18:19" x14ac:dyDescent="0.2">
      <c r="R9179" s="3">
        <f t="shared" si="311"/>
        <v>49201</v>
      </c>
      <c r="S9179" t="str" cm="1">
        <f t="array" ref="S9179">IFERROR(
  SUMPRODUCT($H$2:$H$15000 *
            (DATEVALUE($D$2:$D$15000) &lt;= $R9179) *
            (DATEVALUE($E$2:$E$15000) &gt;= $R9179))
  /
  SUMPRODUCT((DATEVALUE($D$2:$D$15000) &lt;= $R9179) *
            (DATEVALUE($E$2:$E$15000) &gt;= $R9179)),
  ""
)</f>
        <v/>
      </c>
    </row>
    <row r="9180" spans="18:19" x14ac:dyDescent="0.2">
      <c r="R9180" s="3">
        <f t="shared" si="311"/>
        <v>49202</v>
      </c>
      <c r="S9180" t="str" cm="1">
        <f t="array" ref="S9180">IFERROR(
  SUMPRODUCT($H$2:$H$15000 *
            (DATEVALUE($D$2:$D$15000) &lt;= $R9180) *
            (DATEVALUE($E$2:$E$15000) &gt;= $R9180))
  /
  SUMPRODUCT((DATEVALUE($D$2:$D$15000) &lt;= $R9180) *
            (DATEVALUE($E$2:$E$15000) &gt;= $R9180)),
  ""
)</f>
        <v/>
      </c>
    </row>
    <row r="9181" spans="18:19" x14ac:dyDescent="0.2">
      <c r="R9181" s="3">
        <f t="shared" si="311"/>
        <v>49203</v>
      </c>
      <c r="S9181" t="str" cm="1">
        <f t="array" ref="S9181">IFERROR(
  SUMPRODUCT($H$2:$H$15000 *
            (DATEVALUE($D$2:$D$15000) &lt;= $R9181) *
            (DATEVALUE($E$2:$E$15000) &gt;= $R9181))
  /
  SUMPRODUCT((DATEVALUE($D$2:$D$15000) &lt;= $R9181) *
            (DATEVALUE($E$2:$E$15000) &gt;= $R9181)),
  ""
)</f>
        <v/>
      </c>
    </row>
    <row r="9182" spans="18:19" x14ac:dyDescent="0.2">
      <c r="R9182" s="3">
        <f t="shared" si="311"/>
        <v>49204</v>
      </c>
      <c r="S9182" t="str" cm="1">
        <f t="array" ref="S9182">IFERROR(
  SUMPRODUCT($H$2:$H$15000 *
            (DATEVALUE($D$2:$D$15000) &lt;= $R9182) *
            (DATEVALUE($E$2:$E$15000) &gt;= $R9182))
  /
  SUMPRODUCT((DATEVALUE($D$2:$D$15000) &lt;= $R9182) *
            (DATEVALUE($E$2:$E$15000) &gt;= $R9182)),
  ""
)</f>
        <v/>
      </c>
    </row>
    <row r="9183" spans="18:19" x14ac:dyDescent="0.2">
      <c r="R9183" s="3">
        <f t="shared" si="311"/>
        <v>49205</v>
      </c>
      <c r="S9183" t="str" cm="1">
        <f t="array" ref="S9183">IFERROR(
  SUMPRODUCT($H$2:$H$15000 *
            (DATEVALUE($D$2:$D$15000) &lt;= $R9183) *
            (DATEVALUE($E$2:$E$15000) &gt;= $R9183))
  /
  SUMPRODUCT((DATEVALUE($D$2:$D$15000) &lt;= $R9183) *
            (DATEVALUE($E$2:$E$15000) &gt;= $R9183)),
  ""
)</f>
        <v/>
      </c>
    </row>
    <row r="9184" spans="18:19" x14ac:dyDescent="0.2">
      <c r="R9184" s="3">
        <f t="shared" si="311"/>
        <v>49206</v>
      </c>
      <c r="S9184" t="str" cm="1">
        <f t="array" ref="S9184">IFERROR(
  SUMPRODUCT($H$2:$H$15000 *
            (DATEVALUE($D$2:$D$15000) &lt;= $R9184) *
            (DATEVALUE($E$2:$E$15000) &gt;= $R9184))
  /
  SUMPRODUCT((DATEVALUE($D$2:$D$15000) &lt;= $R9184) *
            (DATEVALUE($E$2:$E$15000) &gt;= $R9184)),
  ""
)</f>
        <v/>
      </c>
    </row>
    <row r="9185" spans="18:19" x14ac:dyDescent="0.2">
      <c r="R9185" s="3">
        <f t="shared" si="311"/>
        <v>49207</v>
      </c>
      <c r="S9185" t="str" cm="1">
        <f t="array" ref="S9185">IFERROR(
  SUMPRODUCT($H$2:$H$15000 *
            (DATEVALUE($D$2:$D$15000) &lt;= $R9185) *
            (DATEVALUE($E$2:$E$15000) &gt;= $R9185))
  /
  SUMPRODUCT((DATEVALUE($D$2:$D$15000) &lt;= $R9185) *
            (DATEVALUE($E$2:$E$15000) &gt;= $R9185)),
  ""
)</f>
        <v/>
      </c>
    </row>
    <row r="9186" spans="18:19" x14ac:dyDescent="0.2">
      <c r="R9186" s="3">
        <f t="shared" si="311"/>
        <v>49208</v>
      </c>
      <c r="S9186" t="str" cm="1">
        <f t="array" ref="S9186">IFERROR(
  SUMPRODUCT($H$2:$H$15000 *
            (DATEVALUE($D$2:$D$15000) &lt;= $R9186) *
            (DATEVALUE($E$2:$E$15000) &gt;= $R9186))
  /
  SUMPRODUCT((DATEVALUE($D$2:$D$15000) &lt;= $R9186) *
            (DATEVALUE($E$2:$E$15000) &gt;= $R9186)),
  ""
)</f>
        <v/>
      </c>
    </row>
    <row r="9187" spans="18:19" x14ac:dyDescent="0.2">
      <c r="R9187" s="3">
        <f t="shared" si="311"/>
        <v>49209</v>
      </c>
      <c r="S9187" t="str" cm="1">
        <f t="array" ref="S9187">IFERROR(
  SUMPRODUCT($H$2:$H$15000 *
            (DATEVALUE($D$2:$D$15000) &lt;= $R9187) *
            (DATEVALUE($E$2:$E$15000) &gt;= $R9187))
  /
  SUMPRODUCT((DATEVALUE($D$2:$D$15000) &lt;= $R9187) *
            (DATEVALUE($E$2:$E$15000) &gt;= $R9187)),
  ""
)</f>
        <v/>
      </c>
    </row>
    <row r="9188" spans="18:19" x14ac:dyDescent="0.2">
      <c r="R9188" s="3">
        <f t="shared" si="311"/>
        <v>49210</v>
      </c>
      <c r="S9188" t="str" cm="1">
        <f t="array" ref="S9188">IFERROR(
  SUMPRODUCT($H$2:$H$15000 *
            (DATEVALUE($D$2:$D$15000) &lt;= $R9188) *
            (DATEVALUE($E$2:$E$15000) &gt;= $R9188))
  /
  SUMPRODUCT((DATEVALUE($D$2:$D$15000) &lt;= $R9188) *
            (DATEVALUE($E$2:$E$15000) &gt;= $R9188)),
  ""
)</f>
        <v/>
      </c>
    </row>
    <row r="9189" spans="18:19" x14ac:dyDescent="0.2">
      <c r="R9189" s="3">
        <f t="shared" si="311"/>
        <v>49211</v>
      </c>
      <c r="S9189" t="str" cm="1">
        <f t="array" ref="S9189">IFERROR(
  SUMPRODUCT($H$2:$H$15000 *
            (DATEVALUE($D$2:$D$15000) &lt;= $R9189) *
            (DATEVALUE($E$2:$E$15000) &gt;= $R9189))
  /
  SUMPRODUCT((DATEVALUE($D$2:$D$15000) &lt;= $R9189) *
            (DATEVALUE($E$2:$E$15000) &gt;= $R9189)),
  ""
)</f>
        <v/>
      </c>
    </row>
    <row r="9190" spans="18:19" x14ac:dyDescent="0.2">
      <c r="R9190" s="3">
        <f t="shared" si="311"/>
        <v>49212</v>
      </c>
      <c r="S9190" t="str" cm="1">
        <f t="array" ref="S9190">IFERROR(
  SUMPRODUCT($H$2:$H$15000 *
            (DATEVALUE($D$2:$D$15000) &lt;= $R9190) *
            (DATEVALUE($E$2:$E$15000) &gt;= $R9190))
  /
  SUMPRODUCT((DATEVALUE($D$2:$D$15000) &lt;= $R9190) *
            (DATEVALUE($E$2:$E$15000) &gt;= $R9190)),
  ""
)</f>
        <v/>
      </c>
    </row>
    <row r="9191" spans="18:19" x14ac:dyDescent="0.2">
      <c r="R9191" s="3">
        <f t="shared" si="311"/>
        <v>49213</v>
      </c>
      <c r="S9191" t="str" cm="1">
        <f t="array" ref="S9191">IFERROR(
  SUMPRODUCT($H$2:$H$15000 *
            (DATEVALUE($D$2:$D$15000) &lt;= $R9191) *
            (DATEVALUE($E$2:$E$15000) &gt;= $R9191))
  /
  SUMPRODUCT((DATEVALUE($D$2:$D$15000) &lt;= $R9191) *
            (DATEVALUE($E$2:$E$15000) &gt;= $R9191)),
  ""
)</f>
        <v/>
      </c>
    </row>
    <row r="9192" spans="18:19" x14ac:dyDescent="0.2">
      <c r="R9192" s="3">
        <f t="shared" si="311"/>
        <v>49214</v>
      </c>
      <c r="S9192" t="str" cm="1">
        <f t="array" ref="S9192">IFERROR(
  SUMPRODUCT($H$2:$H$15000 *
            (DATEVALUE($D$2:$D$15000) &lt;= $R9192) *
            (DATEVALUE($E$2:$E$15000) &gt;= $R9192))
  /
  SUMPRODUCT((DATEVALUE($D$2:$D$15000) &lt;= $R9192) *
            (DATEVALUE($E$2:$E$15000) &gt;= $R9192)),
  ""
)</f>
        <v/>
      </c>
    </row>
    <row r="9193" spans="18:19" x14ac:dyDescent="0.2">
      <c r="R9193" s="3">
        <f t="shared" si="311"/>
        <v>49215</v>
      </c>
      <c r="S9193" t="str" cm="1">
        <f t="array" ref="S9193">IFERROR(
  SUMPRODUCT($H$2:$H$15000 *
            (DATEVALUE($D$2:$D$15000) &lt;= $R9193) *
            (DATEVALUE($E$2:$E$15000) &gt;= $R9193))
  /
  SUMPRODUCT((DATEVALUE($D$2:$D$15000) &lt;= $R9193) *
            (DATEVALUE($E$2:$E$15000) &gt;= $R9193)),
  ""
)</f>
        <v/>
      </c>
    </row>
    <row r="9194" spans="18:19" x14ac:dyDescent="0.2">
      <c r="R9194" s="3">
        <f t="shared" si="311"/>
        <v>49216</v>
      </c>
      <c r="S9194" t="str" cm="1">
        <f t="array" ref="S9194">IFERROR(
  SUMPRODUCT($H$2:$H$15000 *
            (DATEVALUE($D$2:$D$15000) &lt;= $R9194) *
            (DATEVALUE($E$2:$E$15000) &gt;= $R9194))
  /
  SUMPRODUCT((DATEVALUE($D$2:$D$15000) &lt;= $R9194) *
            (DATEVALUE($E$2:$E$15000) &gt;= $R9194)),
  ""
)</f>
        <v/>
      </c>
    </row>
    <row r="9195" spans="18:19" x14ac:dyDescent="0.2">
      <c r="R9195" s="3">
        <f t="shared" si="311"/>
        <v>49217</v>
      </c>
      <c r="S9195" t="str" cm="1">
        <f t="array" ref="S9195">IFERROR(
  SUMPRODUCT($H$2:$H$15000 *
            (DATEVALUE($D$2:$D$15000) &lt;= $R9195) *
            (DATEVALUE($E$2:$E$15000) &gt;= $R9195))
  /
  SUMPRODUCT((DATEVALUE($D$2:$D$15000) &lt;= $R9195) *
            (DATEVALUE($E$2:$E$15000) &gt;= $R9195)),
  ""
)</f>
        <v/>
      </c>
    </row>
    <row r="9196" spans="18:19" x14ac:dyDescent="0.2">
      <c r="R9196" s="3">
        <f t="shared" si="311"/>
        <v>49218</v>
      </c>
      <c r="S9196" t="str" cm="1">
        <f t="array" ref="S9196">IFERROR(
  SUMPRODUCT($H$2:$H$15000 *
            (DATEVALUE($D$2:$D$15000) &lt;= $R9196) *
            (DATEVALUE($E$2:$E$15000) &gt;= $R9196))
  /
  SUMPRODUCT((DATEVALUE($D$2:$D$15000) &lt;= $R9196) *
            (DATEVALUE($E$2:$E$15000) &gt;= $R9196)),
  ""
)</f>
        <v/>
      </c>
    </row>
    <row r="9197" spans="18:19" x14ac:dyDescent="0.2">
      <c r="R9197" s="3">
        <f t="shared" si="311"/>
        <v>49219</v>
      </c>
      <c r="S9197" t="str" cm="1">
        <f t="array" ref="S9197">IFERROR(
  SUMPRODUCT($H$2:$H$15000 *
            (DATEVALUE($D$2:$D$15000) &lt;= $R9197) *
            (DATEVALUE($E$2:$E$15000) &gt;= $R9197))
  /
  SUMPRODUCT((DATEVALUE($D$2:$D$15000) &lt;= $R9197) *
            (DATEVALUE($E$2:$E$15000) &gt;= $R9197)),
  ""
)</f>
        <v/>
      </c>
    </row>
    <row r="9198" spans="18:19" x14ac:dyDescent="0.2">
      <c r="R9198" s="3">
        <f t="shared" si="311"/>
        <v>49220</v>
      </c>
      <c r="S9198" t="str" cm="1">
        <f t="array" ref="S9198">IFERROR(
  SUMPRODUCT($H$2:$H$15000 *
            (DATEVALUE($D$2:$D$15000) &lt;= $R9198) *
            (DATEVALUE($E$2:$E$15000) &gt;= $R9198))
  /
  SUMPRODUCT((DATEVALUE($D$2:$D$15000) &lt;= $R9198) *
            (DATEVALUE($E$2:$E$15000) &gt;= $R9198)),
  ""
)</f>
        <v/>
      </c>
    </row>
    <row r="9199" spans="18:19" x14ac:dyDescent="0.2">
      <c r="R9199" s="3">
        <f t="shared" si="311"/>
        <v>49221</v>
      </c>
      <c r="S9199" t="str" cm="1">
        <f t="array" ref="S9199">IFERROR(
  SUMPRODUCT($H$2:$H$15000 *
            (DATEVALUE($D$2:$D$15000) &lt;= $R9199) *
            (DATEVALUE($E$2:$E$15000) &gt;= $R9199))
  /
  SUMPRODUCT((DATEVALUE($D$2:$D$15000) &lt;= $R9199) *
            (DATEVALUE($E$2:$E$15000) &gt;= $R9199)),
  ""
)</f>
        <v/>
      </c>
    </row>
    <row r="9200" spans="18:19" x14ac:dyDescent="0.2">
      <c r="R9200" s="3">
        <f t="shared" si="311"/>
        <v>49222</v>
      </c>
      <c r="S9200" t="str" cm="1">
        <f t="array" ref="S9200">IFERROR(
  SUMPRODUCT($H$2:$H$15000 *
            (DATEVALUE($D$2:$D$15000) &lt;= $R9200) *
            (DATEVALUE($E$2:$E$15000) &gt;= $R9200))
  /
  SUMPRODUCT((DATEVALUE($D$2:$D$15000) &lt;= $R9200) *
            (DATEVALUE($E$2:$E$15000) &gt;= $R9200)),
  ""
)</f>
        <v/>
      </c>
    </row>
    <row r="9201" spans="18:19" x14ac:dyDescent="0.2">
      <c r="R9201" s="3">
        <f t="shared" si="311"/>
        <v>49223</v>
      </c>
      <c r="S9201" t="str" cm="1">
        <f t="array" ref="S9201">IFERROR(
  SUMPRODUCT($H$2:$H$15000 *
            (DATEVALUE($D$2:$D$15000) &lt;= $R9201) *
            (DATEVALUE($E$2:$E$15000) &gt;= $R9201))
  /
  SUMPRODUCT((DATEVALUE($D$2:$D$15000) &lt;= $R9201) *
            (DATEVALUE($E$2:$E$15000) &gt;= $R9201)),
  ""
)</f>
        <v/>
      </c>
    </row>
    <row r="9202" spans="18:19" x14ac:dyDescent="0.2">
      <c r="R9202" s="3">
        <f t="shared" si="311"/>
        <v>49224</v>
      </c>
      <c r="S9202" t="str" cm="1">
        <f t="array" ref="S9202">IFERROR(
  SUMPRODUCT($H$2:$H$15000 *
            (DATEVALUE($D$2:$D$15000) &lt;= $R9202) *
            (DATEVALUE($E$2:$E$15000) &gt;= $R9202))
  /
  SUMPRODUCT((DATEVALUE($D$2:$D$15000) &lt;= $R9202) *
            (DATEVALUE($E$2:$E$15000) &gt;= $R9202)),
  ""
)</f>
        <v/>
      </c>
    </row>
    <row r="9203" spans="18:19" x14ac:dyDescent="0.2">
      <c r="R9203" s="3">
        <f t="shared" si="311"/>
        <v>49225</v>
      </c>
      <c r="S9203" t="str" cm="1">
        <f t="array" ref="S9203">IFERROR(
  SUMPRODUCT($H$2:$H$15000 *
            (DATEVALUE($D$2:$D$15000) &lt;= $R9203) *
            (DATEVALUE($E$2:$E$15000) &gt;= $R9203))
  /
  SUMPRODUCT((DATEVALUE($D$2:$D$15000) &lt;= $R9203) *
            (DATEVALUE($E$2:$E$15000) &gt;= $R9203)),
  ""
)</f>
        <v/>
      </c>
    </row>
    <row r="9204" spans="18:19" x14ac:dyDescent="0.2">
      <c r="R9204" s="3">
        <f t="shared" si="311"/>
        <v>49226</v>
      </c>
      <c r="S9204" t="str" cm="1">
        <f t="array" ref="S9204">IFERROR(
  SUMPRODUCT($H$2:$H$15000 *
            (DATEVALUE($D$2:$D$15000) &lt;= $R9204) *
            (DATEVALUE($E$2:$E$15000) &gt;= $R9204))
  /
  SUMPRODUCT((DATEVALUE($D$2:$D$15000) &lt;= $R9204) *
            (DATEVALUE($E$2:$E$15000) &gt;= $R9204)),
  ""
)</f>
        <v/>
      </c>
    </row>
    <row r="9205" spans="18:19" x14ac:dyDescent="0.2">
      <c r="R9205" s="3">
        <f t="shared" si="311"/>
        <v>49227</v>
      </c>
      <c r="S9205" t="str" cm="1">
        <f t="array" ref="S9205">IFERROR(
  SUMPRODUCT($H$2:$H$15000 *
            (DATEVALUE($D$2:$D$15000) &lt;= $R9205) *
            (DATEVALUE($E$2:$E$15000) &gt;= $R9205))
  /
  SUMPRODUCT((DATEVALUE($D$2:$D$15000) &lt;= $R9205) *
            (DATEVALUE($E$2:$E$15000) &gt;= $R9205)),
  ""
)</f>
        <v/>
      </c>
    </row>
    <row r="9206" spans="18:19" x14ac:dyDescent="0.2">
      <c r="R9206" s="3">
        <f t="shared" si="311"/>
        <v>49228</v>
      </c>
      <c r="S9206" t="str" cm="1">
        <f t="array" ref="S9206">IFERROR(
  SUMPRODUCT($H$2:$H$15000 *
            (DATEVALUE($D$2:$D$15000) &lt;= $R9206) *
            (DATEVALUE($E$2:$E$15000) &gt;= $R9206))
  /
  SUMPRODUCT((DATEVALUE($D$2:$D$15000) &lt;= $R9206) *
            (DATEVALUE($E$2:$E$15000) &gt;= $R9206)),
  ""
)</f>
        <v/>
      </c>
    </row>
    <row r="9207" spans="18:19" x14ac:dyDescent="0.2">
      <c r="R9207" s="3">
        <f t="shared" si="311"/>
        <v>49229</v>
      </c>
      <c r="S9207" t="str" cm="1">
        <f t="array" ref="S9207">IFERROR(
  SUMPRODUCT($H$2:$H$15000 *
            (DATEVALUE($D$2:$D$15000) &lt;= $R9207) *
            (DATEVALUE($E$2:$E$15000) &gt;= $R9207))
  /
  SUMPRODUCT((DATEVALUE($D$2:$D$15000) &lt;= $R9207) *
            (DATEVALUE($E$2:$E$15000) &gt;= $R9207)),
  ""
)</f>
        <v/>
      </c>
    </row>
    <row r="9208" spans="18:19" x14ac:dyDescent="0.2">
      <c r="R9208" s="3">
        <f t="shared" si="311"/>
        <v>49230</v>
      </c>
      <c r="S9208" t="str" cm="1">
        <f t="array" ref="S9208">IFERROR(
  SUMPRODUCT($H$2:$H$15000 *
            (DATEVALUE($D$2:$D$15000) &lt;= $R9208) *
            (DATEVALUE($E$2:$E$15000) &gt;= $R9208))
  /
  SUMPRODUCT((DATEVALUE($D$2:$D$15000) &lt;= $R9208) *
            (DATEVALUE($E$2:$E$15000) &gt;= $R9208)),
  ""
)</f>
        <v/>
      </c>
    </row>
    <row r="9209" spans="18:19" x14ac:dyDescent="0.2">
      <c r="R9209" s="3">
        <f t="shared" si="311"/>
        <v>49231</v>
      </c>
      <c r="S9209" t="str" cm="1">
        <f t="array" ref="S9209">IFERROR(
  SUMPRODUCT($H$2:$H$15000 *
            (DATEVALUE($D$2:$D$15000) &lt;= $R9209) *
            (DATEVALUE($E$2:$E$15000) &gt;= $R9209))
  /
  SUMPRODUCT((DATEVALUE($D$2:$D$15000) &lt;= $R9209) *
            (DATEVALUE($E$2:$E$15000) &gt;= $R9209)),
  ""
)</f>
        <v/>
      </c>
    </row>
    <row r="9210" spans="18:19" x14ac:dyDescent="0.2">
      <c r="R9210" s="3">
        <f t="shared" si="311"/>
        <v>49232</v>
      </c>
      <c r="S9210" t="str" cm="1">
        <f t="array" ref="S9210">IFERROR(
  SUMPRODUCT($H$2:$H$15000 *
            (DATEVALUE($D$2:$D$15000) &lt;= $R9210) *
            (DATEVALUE($E$2:$E$15000) &gt;= $R9210))
  /
  SUMPRODUCT((DATEVALUE($D$2:$D$15000) &lt;= $R9210) *
            (DATEVALUE($E$2:$E$15000) &gt;= $R9210)),
  ""
)</f>
        <v/>
      </c>
    </row>
    <row r="9211" spans="18:19" x14ac:dyDescent="0.2">
      <c r="R9211" s="3">
        <f t="shared" si="311"/>
        <v>49233</v>
      </c>
      <c r="S9211" t="str" cm="1">
        <f t="array" ref="S9211">IFERROR(
  SUMPRODUCT($H$2:$H$15000 *
            (DATEVALUE($D$2:$D$15000) &lt;= $R9211) *
            (DATEVALUE($E$2:$E$15000) &gt;= $R9211))
  /
  SUMPRODUCT((DATEVALUE($D$2:$D$15000) &lt;= $R9211) *
            (DATEVALUE($E$2:$E$15000) &gt;= $R9211)),
  ""
)</f>
        <v/>
      </c>
    </row>
    <row r="9212" spans="18:19" x14ac:dyDescent="0.2">
      <c r="R9212" s="3">
        <f t="shared" si="311"/>
        <v>49234</v>
      </c>
      <c r="S9212" t="str" cm="1">
        <f t="array" ref="S9212">IFERROR(
  SUMPRODUCT($H$2:$H$15000 *
            (DATEVALUE($D$2:$D$15000) &lt;= $R9212) *
            (DATEVALUE($E$2:$E$15000) &gt;= $R9212))
  /
  SUMPRODUCT((DATEVALUE($D$2:$D$15000) &lt;= $R9212) *
            (DATEVALUE($E$2:$E$15000) &gt;= $R9212)),
  ""
)</f>
        <v/>
      </c>
    </row>
    <row r="9213" spans="18:19" x14ac:dyDescent="0.2">
      <c r="R9213" s="3">
        <f t="shared" si="311"/>
        <v>49235</v>
      </c>
      <c r="S9213" t="str" cm="1">
        <f t="array" ref="S9213">IFERROR(
  SUMPRODUCT($H$2:$H$15000 *
            (DATEVALUE($D$2:$D$15000) &lt;= $R9213) *
            (DATEVALUE($E$2:$E$15000) &gt;= $R9213))
  /
  SUMPRODUCT((DATEVALUE($D$2:$D$15000) &lt;= $R9213) *
            (DATEVALUE($E$2:$E$15000) &gt;= $R9213)),
  ""
)</f>
        <v/>
      </c>
    </row>
    <row r="9214" spans="18:19" x14ac:dyDescent="0.2">
      <c r="R9214" s="3">
        <f t="shared" si="311"/>
        <v>49236</v>
      </c>
      <c r="S9214" t="str" cm="1">
        <f t="array" ref="S9214">IFERROR(
  SUMPRODUCT($H$2:$H$15000 *
            (DATEVALUE($D$2:$D$15000) &lt;= $R9214) *
            (DATEVALUE($E$2:$E$15000) &gt;= $R9214))
  /
  SUMPRODUCT((DATEVALUE($D$2:$D$15000) &lt;= $R9214) *
            (DATEVALUE($E$2:$E$15000) &gt;= $R9214)),
  ""
)</f>
        <v/>
      </c>
    </row>
    <row r="9215" spans="18:19" x14ac:dyDescent="0.2">
      <c r="R9215" s="3">
        <f t="shared" si="311"/>
        <v>49237</v>
      </c>
      <c r="S9215" t="str" cm="1">
        <f t="array" ref="S9215">IFERROR(
  SUMPRODUCT($H$2:$H$15000 *
            (DATEVALUE($D$2:$D$15000) &lt;= $R9215) *
            (DATEVALUE($E$2:$E$15000) &gt;= $R9215))
  /
  SUMPRODUCT((DATEVALUE($D$2:$D$15000) &lt;= $R9215) *
            (DATEVALUE($E$2:$E$15000) &gt;= $R9215)),
  ""
)</f>
        <v/>
      </c>
    </row>
    <row r="9216" spans="18:19" x14ac:dyDescent="0.2">
      <c r="R9216" s="3">
        <f t="shared" si="311"/>
        <v>49238</v>
      </c>
      <c r="S9216" t="str" cm="1">
        <f t="array" ref="S9216">IFERROR(
  SUMPRODUCT($H$2:$H$15000 *
            (DATEVALUE($D$2:$D$15000) &lt;= $R9216) *
            (DATEVALUE($E$2:$E$15000) &gt;= $R9216))
  /
  SUMPRODUCT((DATEVALUE($D$2:$D$15000) &lt;= $R9216) *
            (DATEVALUE($E$2:$E$15000) &gt;= $R9216)),
  ""
)</f>
        <v/>
      </c>
    </row>
    <row r="9217" spans="18:19" x14ac:dyDescent="0.2">
      <c r="R9217" s="3">
        <f t="shared" si="311"/>
        <v>49239</v>
      </c>
      <c r="S9217" t="str" cm="1">
        <f t="array" ref="S9217">IFERROR(
  SUMPRODUCT($H$2:$H$15000 *
            (DATEVALUE($D$2:$D$15000) &lt;= $R9217) *
            (DATEVALUE($E$2:$E$15000) &gt;= $R9217))
  /
  SUMPRODUCT((DATEVALUE($D$2:$D$15000) &lt;= $R9217) *
            (DATEVALUE($E$2:$E$15000) &gt;= $R9217)),
  ""
)</f>
        <v/>
      </c>
    </row>
    <row r="9218" spans="18:19" x14ac:dyDescent="0.2">
      <c r="R9218" s="3">
        <f t="shared" si="311"/>
        <v>49240</v>
      </c>
      <c r="S9218" t="str" cm="1">
        <f t="array" ref="S9218">IFERROR(
  SUMPRODUCT($H$2:$H$15000 *
            (DATEVALUE($D$2:$D$15000) &lt;= $R9218) *
            (DATEVALUE($E$2:$E$15000) &gt;= $R9218))
  /
  SUMPRODUCT((DATEVALUE($D$2:$D$15000) &lt;= $R9218) *
            (DATEVALUE($E$2:$E$15000) &gt;= $R9218)),
  ""
)</f>
        <v/>
      </c>
    </row>
    <row r="9219" spans="18:19" x14ac:dyDescent="0.2">
      <c r="R9219" s="3">
        <f t="shared" si="311"/>
        <v>49241</v>
      </c>
      <c r="S9219" t="str" cm="1">
        <f t="array" ref="S9219">IFERROR(
  SUMPRODUCT($H$2:$H$15000 *
            (DATEVALUE($D$2:$D$15000) &lt;= $R9219) *
            (DATEVALUE($E$2:$E$15000) &gt;= $R9219))
  /
  SUMPRODUCT((DATEVALUE($D$2:$D$15000) &lt;= $R9219) *
            (DATEVALUE($E$2:$E$15000) &gt;= $R9219)),
  ""
)</f>
        <v/>
      </c>
    </row>
    <row r="9220" spans="18:19" x14ac:dyDescent="0.2">
      <c r="R9220" s="3">
        <f t="shared" ref="R9220:R9283" si="312">+R9219+1</f>
        <v>49242</v>
      </c>
      <c r="S9220" t="str" cm="1">
        <f t="array" ref="S9220">IFERROR(
  SUMPRODUCT($H$2:$H$15000 *
            (DATEVALUE($D$2:$D$15000) &lt;= $R9220) *
            (DATEVALUE($E$2:$E$15000) &gt;= $R9220))
  /
  SUMPRODUCT((DATEVALUE($D$2:$D$15000) &lt;= $R9220) *
            (DATEVALUE($E$2:$E$15000) &gt;= $R9220)),
  ""
)</f>
        <v/>
      </c>
    </row>
    <row r="9221" spans="18:19" x14ac:dyDescent="0.2">
      <c r="R9221" s="3">
        <f t="shared" si="312"/>
        <v>49243</v>
      </c>
      <c r="S9221" t="str" cm="1">
        <f t="array" ref="S9221">IFERROR(
  SUMPRODUCT($H$2:$H$15000 *
            (DATEVALUE($D$2:$D$15000) &lt;= $R9221) *
            (DATEVALUE($E$2:$E$15000) &gt;= $R9221))
  /
  SUMPRODUCT((DATEVALUE($D$2:$D$15000) &lt;= $R9221) *
            (DATEVALUE($E$2:$E$15000) &gt;= $R9221)),
  ""
)</f>
        <v/>
      </c>
    </row>
    <row r="9222" spans="18:19" x14ac:dyDescent="0.2">
      <c r="R9222" s="3">
        <f t="shared" si="312"/>
        <v>49244</v>
      </c>
      <c r="S9222" t="str" cm="1">
        <f t="array" ref="S9222">IFERROR(
  SUMPRODUCT($H$2:$H$15000 *
            (DATEVALUE($D$2:$D$15000) &lt;= $R9222) *
            (DATEVALUE($E$2:$E$15000) &gt;= $R9222))
  /
  SUMPRODUCT((DATEVALUE($D$2:$D$15000) &lt;= $R9222) *
            (DATEVALUE($E$2:$E$15000) &gt;= $R9222)),
  ""
)</f>
        <v/>
      </c>
    </row>
    <row r="9223" spans="18:19" x14ac:dyDescent="0.2">
      <c r="R9223" s="3">
        <f t="shared" si="312"/>
        <v>49245</v>
      </c>
      <c r="S9223" t="str" cm="1">
        <f t="array" ref="S9223">IFERROR(
  SUMPRODUCT($H$2:$H$15000 *
            (DATEVALUE($D$2:$D$15000) &lt;= $R9223) *
            (DATEVALUE($E$2:$E$15000) &gt;= $R9223))
  /
  SUMPRODUCT((DATEVALUE($D$2:$D$15000) &lt;= $R9223) *
            (DATEVALUE($E$2:$E$15000) &gt;= $R9223)),
  ""
)</f>
        <v/>
      </c>
    </row>
    <row r="9224" spans="18:19" x14ac:dyDescent="0.2">
      <c r="R9224" s="3">
        <f t="shared" si="312"/>
        <v>49246</v>
      </c>
      <c r="S9224" t="str" cm="1">
        <f t="array" ref="S9224">IFERROR(
  SUMPRODUCT($H$2:$H$15000 *
            (DATEVALUE($D$2:$D$15000) &lt;= $R9224) *
            (DATEVALUE($E$2:$E$15000) &gt;= $R9224))
  /
  SUMPRODUCT((DATEVALUE($D$2:$D$15000) &lt;= $R9224) *
            (DATEVALUE($E$2:$E$15000) &gt;= $R9224)),
  ""
)</f>
        <v/>
      </c>
    </row>
    <row r="9225" spans="18:19" x14ac:dyDescent="0.2">
      <c r="R9225" s="3">
        <f t="shared" si="312"/>
        <v>49247</v>
      </c>
      <c r="S9225" t="str" cm="1">
        <f t="array" ref="S9225">IFERROR(
  SUMPRODUCT($H$2:$H$15000 *
            (DATEVALUE($D$2:$D$15000) &lt;= $R9225) *
            (DATEVALUE($E$2:$E$15000) &gt;= $R9225))
  /
  SUMPRODUCT((DATEVALUE($D$2:$D$15000) &lt;= $R9225) *
            (DATEVALUE($E$2:$E$15000) &gt;= $R9225)),
  ""
)</f>
        <v/>
      </c>
    </row>
    <row r="9226" spans="18:19" x14ac:dyDescent="0.2">
      <c r="R9226" s="3">
        <f t="shared" si="312"/>
        <v>49248</v>
      </c>
      <c r="S9226" t="str" cm="1">
        <f t="array" ref="S9226">IFERROR(
  SUMPRODUCT($H$2:$H$15000 *
            (DATEVALUE($D$2:$D$15000) &lt;= $R9226) *
            (DATEVALUE($E$2:$E$15000) &gt;= $R9226))
  /
  SUMPRODUCT((DATEVALUE($D$2:$D$15000) &lt;= $R9226) *
            (DATEVALUE($E$2:$E$15000) &gt;= $R9226)),
  ""
)</f>
        <v/>
      </c>
    </row>
    <row r="9227" spans="18:19" x14ac:dyDescent="0.2">
      <c r="R9227" s="3">
        <f t="shared" si="312"/>
        <v>49249</v>
      </c>
      <c r="S9227" t="str" cm="1">
        <f t="array" ref="S9227">IFERROR(
  SUMPRODUCT($H$2:$H$15000 *
            (DATEVALUE($D$2:$D$15000) &lt;= $R9227) *
            (DATEVALUE($E$2:$E$15000) &gt;= $R9227))
  /
  SUMPRODUCT((DATEVALUE($D$2:$D$15000) &lt;= $R9227) *
            (DATEVALUE($E$2:$E$15000) &gt;= $R9227)),
  ""
)</f>
        <v/>
      </c>
    </row>
    <row r="9228" spans="18:19" x14ac:dyDescent="0.2">
      <c r="R9228" s="3">
        <f t="shared" si="312"/>
        <v>49250</v>
      </c>
      <c r="S9228" t="str" cm="1">
        <f t="array" ref="S9228">IFERROR(
  SUMPRODUCT($H$2:$H$15000 *
            (DATEVALUE($D$2:$D$15000) &lt;= $R9228) *
            (DATEVALUE($E$2:$E$15000) &gt;= $R9228))
  /
  SUMPRODUCT((DATEVALUE($D$2:$D$15000) &lt;= $R9228) *
            (DATEVALUE($E$2:$E$15000) &gt;= $R9228)),
  ""
)</f>
        <v/>
      </c>
    </row>
    <row r="9229" spans="18:19" x14ac:dyDescent="0.2">
      <c r="R9229" s="3">
        <f t="shared" si="312"/>
        <v>49251</v>
      </c>
      <c r="S9229" t="str" cm="1">
        <f t="array" ref="S9229">IFERROR(
  SUMPRODUCT($H$2:$H$15000 *
            (DATEVALUE($D$2:$D$15000) &lt;= $R9229) *
            (DATEVALUE($E$2:$E$15000) &gt;= $R9229))
  /
  SUMPRODUCT((DATEVALUE($D$2:$D$15000) &lt;= $R9229) *
            (DATEVALUE($E$2:$E$15000) &gt;= $R9229)),
  ""
)</f>
        <v/>
      </c>
    </row>
    <row r="9230" spans="18:19" x14ac:dyDescent="0.2">
      <c r="R9230" s="3">
        <f t="shared" si="312"/>
        <v>49252</v>
      </c>
      <c r="S9230" t="str" cm="1">
        <f t="array" ref="S9230">IFERROR(
  SUMPRODUCT($H$2:$H$15000 *
            (DATEVALUE($D$2:$D$15000) &lt;= $R9230) *
            (DATEVALUE($E$2:$E$15000) &gt;= $R9230))
  /
  SUMPRODUCT((DATEVALUE($D$2:$D$15000) &lt;= $R9230) *
            (DATEVALUE($E$2:$E$15000) &gt;= $R9230)),
  ""
)</f>
        <v/>
      </c>
    </row>
    <row r="9231" spans="18:19" x14ac:dyDescent="0.2">
      <c r="R9231" s="3">
        <f t="shared" si="312"/>
        <v>49253</v>
      </c>
      <c r="S9231" t="str" cm="1">
        <f t="array" ref="S9231">IFERROR(
  SUMPRODUCT($H$2:$H$15000 *
            (DATEVALUE($D$2:$D$15000) &lt;= $R9231) *
            (DATEVALUE($E$2:$E$15000) &gt;= $R9231))
  /
  SUMPRODUCT((DATEVALUE($D$2:$D$15000) &lt;= $R9231) *
            (DATEVALUE($E$2:$E$15000) &gt;= $R9231)),
  ""
)</f>
        <v/>
      </c>
    </row>
    <row r="9232" spans="18:19" x14ac:dyDescent="0.2">
      <c r="R9232" s="3">
        <f t="shared" si="312"/>
        <v>49254</v>
      </c>
      <c r="S9232" t="str" cm="1">
        <f t="array" ref="S9232">IFERROR(
  SUMPRODUCT($H$2:$H$15000 *
            (DATEVALUE($D$2:$D$15000) &lt;= $R9232) *
            (DATEVALUE($E$2:$E$15000) &gt;= $R9232))
  /
  SUMPRODUCT((DATEVALUE($D$2:$D$15000) &lt;= $R9232) *
            (DATEVALUE($E$2:$E$15000) &gt;= $R9232)),
  ""
)</f>
        <v/>
      </c>
    </row>
    <row r="9233" spans="18:19" x14ac:dyDescent="0.2">
      <c r="R9233" s="3">
        <f t="shared" si="312"/>
        <v>49255</v>
      </c>
      <c r="S9233" t="str" cm="1">
        <f t="array" ref="S9233">IFERROR(
  SUMPRODUCT($H$2:$H$15000 *
            (DATEVALUE($D$2:$D$15000) &lt;= $R9233) *
            (DATEVALUE($E$2:$E$15000) &gt;= $R9233))
  /
  SUMPRODUCT((DATEVALUE($D$2:$D$15000) &lt;= $R9233) *
            (DATEVALUE($E$2:$E$15000) &gt;= $R9233)),
  ""
)</f>
        <v/>
      </c>
    </row>
    <row r="9234" spans="18:19" x14ac:dyDescent="0.2">
      <c r="R9234" s="3">
        <f t="shared" si="312"/>
        <v>49256</v>
      </c>
      <c r="S9234" t="str" cm="1">
        <f t="array" ref="S9234">IFERROR(
  SUMPRODUCT($H$2:$H$15000 *
            (DATEVALUE($D$2:$D$15000) &lt;= $R9234) *
            (DATEVALUE($E$2:$E$15000) &gt;= $R9234))
  /
  SUMPRODUCT((DATEVALUE($D$2:$D$15000) &lt;= $R9234) *
            (DATEVALUE($E$2:$E$15000) &gt;= $R9234)),
  ""
)</f>
        <v/>
      </c>
    </row>
    <row r="9235" spans="18:19" x14ac:dyDescent="0.2">
      <c r="R9235" s="3">
        <f t="shared" si="312"/>
        <v>49257</v>
      </c>
      <c r="S9235" t="str" cm="1">
        <f t="array" ref="S9235">IFERROR(
  SUMPRODUCT($H$2:$H$15000 *
            (DATEVALUE($D$2:$D$15000) &lt;= $R9235) *
            (DATEVALUE($E$2:$E$15000) &gt;= $R9235))
  /
  SUMPRODUCT((DATEVALUE($D$2:$D$15000) &lt;= $R9235) *
            (DATEVALUE($E$2:$E$15000) &gt;= $R9235)),
  ""
)</f>
        <v/>
      </c>
    </row>
    <row r="9236" spans="18:19" x14ac:dyDescent="0.2">
      <c r="R9236" s="3">
        <f t="shared" si="312"/>
        <v>49258</v>
      </c>
      <c r="S9236" t="str" cm="1">
        <f t="array" ref="S9236">IFERROR(
  SUMPRODUCT($H$2:$H$15000 *
            (DATEVALUE($D$2:$D$15000) &lt;= $R9236) *
            (DATEVALUE($E$2:$E$15000) &gt;= $R9236))
  /
  SUMPRODUCT((DATEVALUE($D$2:$D$15000) &lt;= $R9236) *
            (DATEVALUE($E$2:$E$15000) &gt;= $R9236)),
  ""
)</f>
        <v/>
      </c>
    </row>
    <row r="9237" spans="18:19" x14ac:dyDescent="0.2">
      <c r="R9237" s="3">
        <f t="shared" si="312"/>
        <v>49259</v>
      </c>
      <c r="S9237" t="str" cm="1">
        <f t="array" ref="S9237">IFERROR(
  SUMPRODUCT($H$2:$H$15000 *
            (DATEVALUE($D$2:$D$15000) &lt;= $R9237) *
            (DATEVALUE($E$2:$E$15000) &gt;= $R9237))
  /
  SUMPRODUCT((DATEVALUE($D$2:$D$15000) &lt;= $R9237) *
            (DATEVALUE($E$2:$E$15000) &gt;= $R9237)),
  ""
)</f>
        <v/>
      </c>
    </row>
    <row r="9238" spans="18:19" x14ac:dyDescent="0.2">
      <c r="R9238" s="3">
        <f t="shared" si="312"/>
        <v>49260</v>
      </c>
      <c r="S9238" t="str" cm="1">
        <f t="array" ref="S9238">IFERROR(
  SUMPRODUCT($H$2:$H$15000 *
            (DATEVALUE($D$2:$D$15000) &lt;= $R9238) *
            (DATEVALUE($E$2:$E$15000) &gt;= $R9238))
  /
  SUMPRODUCT((DATEVALUE($D$2:$D$15000) &lt;= $R9238) *
            (DATEVALUE($E$2:$E$15000) &gt;= $R9238)),
  ""
)</f>
        <v/>
      </c>
    </row>
    <row r="9239" spans="18:19" x14ac:dyDescent="0.2">
      <c r="R9239" s="3">
        <f t="shared" si="312"/>
        <v>49261</v>
      </c>
      <c r="S9239" t="str" cm="1">
        <f t="array" ref="S9239">IFERROR(
  SUMPRODUCT($H$2:$H$15000 *
            (DATEVALUE($D$2:$D$15000) &lt;= $R9239) *
            (DATEVALUE($E$2:$E$15000) &gt;= $R9239))
  /
  SUMPRODUCT((DATEVALUE($D$2:$D$15000) &lt;= $R9239) *
            (DATEVALUE($E$2:$E$15000) &gt;= $R9239)),
  ""
)</f>
        <v/>
      </c>
    </row>
    <row r="9240" spans="18:19" x14ac:dyDescent="0.2">
      <c r="R9240" s="3">
        <f t="shared" si="312"/>
        <v>49262</v>
      </c>
      <c r="S9240" t="str" cm="1">
        <f t="array" ref="S9240">IFERROR(
  SUMPRODUCT($H$2:$H$15000 *
            (DATEVALUE($D$2:$D$15000) &lt;= $R9240) *
            (DATEVALUE($E$2:$E$15000) &gt;= $R9240))
  /
  SUMPRODUCT((DATEVALUE($D$2:$D$15000) &lt;= $R9240) *
            (DATEVALUE($E$2:$E$15000) &gt;= $R9240)),
  ""
)</f>
        <v/>
      </c>
    </row>
    <row r="9241" spans="18:19" x14ac:dyDescent="0.2">
      <c r="R9241" s="3">
        <f t="shared" si="312"/>
        <v>49263</v>
      </c>
      <c r="S9241" t="str" cm="1">
        <f t="array" ref="S9241">IFERROR(
  SUMPRODUCT($H$2:$H$15000 *
            (DATEVALUE($D$2:$D$15000) &lt;= $R9241) *
            (DATEVALUE($E$2:$E$15000) &gt;= $R9241))
  /
  SUMPRODUCT((DATEVALUE($D$2:$D$15000) &lt;= $R9241) *
            (DATEVALUE($E$2:$E$15000) &gt;= $R9241)),
  ""
)</f>
        <v/>
      </c>
    </row>
    <row r="9242" spans="18:19" x14ac:dyDescent="0.2">
      <c r="R9242" s="3">
        <f t="shared" si="312"/>
        <v>49264</v>
      </c>
      <c r="S9242" t="str" cm="1">
        <f t="array" ref="S9242">IFERROR(
  SUMPRODUCT($H$2:$H$15000 *
            (DATEVALUE($D$2:$D$15000) &lt;= $R9242) *
            (DATEVALUE($E$2:$E$15000) &gt;= $R9242))
  /
  SUMPRODUCT((DATEVALUE($D$2:$D$15000) &lt;= $R9242) *
            (DATEVALUE($E$2:$E$15000) &gt;= $R9242)),
  ""
)</f>
        <v/>
      </c>
    </row>
    <row r="9243" spans="18:19" x14ac:dyDescent="0.2">
      <c r="R9243" s="3">
        <f t="shared" si="312"/>
        <v>49265</v>
      </c>
      <c r="S9243" t="str" cm="1">
        <f t="array" ref="S9243">IFERROR(
  SUMPRODUCT($H$2:$H$15000 *
            (DATEVALUE($D$2:$D$15000) &lt;= $R9243) *
            (DATEVALUE($E$2:$E$15000) &gt;= $R9243))
  /
  SUMPRODUCT((DATEVALUE($D$2:$D$15000) &lt;= $R9243) *
            (DATEVALUE($E$2:$E$15000) &gt;= $R9243)),
  ""
)</f>
        <v/>
      </c>
    </row>
    <row r="9244" spans="18:19" x14ac:dyDescent="0.2">
      <c r="R9244" s="3">
        <f t="shared" si="312"/>
        <v>49266</v>
      </c>
      <c r="S9244" t="str" cm="1">
        <f t="array" ref="S9244">IFERROR(
  SUMPRODUCT($H$2:$H$15000 *
            (DATEVALUE($D$2:$D$15000) &lt;= $R9244) *
            (DATEVALUE($E$2:$E$15000) &gt;= $R9244))
  /
  SUMPRODUCT((DATEVALUE($D$2:$D$15000) &lt;= $R9244) *
            (DATEVALUE($E$2:$E$15000) &gt;= $R9244)),
  ""
)</f>
        <v/>
      </c>
    </row>
    <row r="9245" spans="18:19" x14ac:dyDescent="0.2">
      <c r="R9245" s="3">
        <f t="shared" si="312"/>
        <v>49267</v>
      </c>
      <c r="S9245" t="str" cm="1">
        <f t="array" ref="S9245">IFERROR(
  SUMPRODUCT($H$2:$H$15000 *
            (DATEVALUE($D$2:$D$15000) &lt;= $R9245) *
            (DATEVALUE($E$2:$E$15000) &gt;= $R9245))
  /
  SUMPRODUCT((DATEVALUE($D$2:$D$15000) &lt;= $R9245) *
            (DATEVALUE($E$2:$E$15000) &gt;= $R9245)),
  ""
)</f>
        <v/>
      </c>
    </row>
    <row r="9246" spans="18:19" x14ac:dyDescent="0.2">
      <c r="R9246" s="3">
        <f t="shared" si="312"/>
        <v>49268</v>
      </c>
      <c r="S9246" t="str" cm="1">
        <f t="array" ref="S9246">IFERROR(
  SUMPRODUCT($H$2:$H$15000 *
            (DATEVALUE($D$2:$D$15000) &lt;= $R9246) *
            (DATEVALUE($E$2:$E$15000) &gt;= $R9246))
  /
  SUMPRODUCT((DATEVALUE($D$2:$D$15000) &lt;= $R9246) *
            (DATEVALUE($E$2:$E$15000) &gt;= $R9246)),
  ""
)</f>
        <v/>
      </c>
    </row>
    <row r="9247" spans="18:19" x14ac:dyDescent="0.2">
      <c r="R9247" s="3">
        <f t="shared" si="312"/>
        <v>49269</v>
      </c>
      <c r="S9247" t="str" cm="1">
        <f t="array" ref="S9247">IFERROR(
  SUMPRODUCT($H$2:$H$15000 *
            (DATEVALUE($D$2:$D$15000) &lt;= $R9247) *
            (DATEVALUE($E$2:$E$15000) &gt;= $R9247))
  /
  SUMPRODUCT((DATEVALUE($D$2:$D$15000) &lt;= $R9247) *
            (DATEVALUE($E$2:$E$15000) &gt;= $R9247)),
  ""
)</f>
        <v/>
      </c>
    </row>
    <row r="9248" spans="18:19" x14ac:dyDescent="0.2">
      <c r="R9248" s="3">
        <f t="shared" si="312"/>
        <v>49270</v>
      </c>
      <c r="S9248" t="str" cm="1">
        <f t="array" ref="S9248">IFERROR(
  SUMPRODUCT($H$2:$H$15000 *
            (DATEVALUE($D$2:$D$15000) &lt;= $R9248) *
            (DATEVALUE($E$2:$E$15000) &gt;= $R9248))
  /
  SUMPRODUCT((DATEVALUE($D$2:$D$15000) &lt;= $R9248) *
            (DATEVALUE($E$2:$E$15000) &gt;= $R9248)),
  ""
)</f>
        <v/>
      </c>
    </row>
    <row r="9249" spans="18:19" x14ac:dyDescent="0.2">
      <c r="R9249" s="3">
        <f t="shared" si="312"/>
        <v>49271</v>
      </c>
      <c r="S9249" t="str" cm="1">
        <f t="array" ref="S9249">IFERROR(
  SUMPRODUCT($H$2:$H$15000 *
            (DATEVALUE($D$2:$D$15000) &lt;= $R9249) *
            (DATEVALUE($E$2:$E$15000) &gt;= $R9249))
  /
  SUMPRODUCT((DATEVALUE($D$2:$D$15000) &lt;= $R9249) *
            (DATEVALUE($E$2:$E$15000) &gt;= $R9249)),
  ""
)</f>
        <v/>
      </c>
    </row>
    <row r="9250" spans="18:19" x14ac:dyDescent="0.2">
      <c r="R9250" s="3">
        <f t="shared" si="312"/>
        <v>49272</v>
      </c>
      <c r="S9250" t="str" cm="1">
        <f t="array" ref="S9250">IFERROR(
  SUMPRODUCT($H$2:$H$15000 *
            (DATEVALUE($D$2:$D$15000) &lt;= $R9250) *
            (DATEVALUE($E$2:$E$15000) &gt;= $R9250))
  /
  SUMPRODUCT((DATEVALUE($D$2:$D$15000) &lt;= $R9250) *
            (DATEVALUE($E$2:$E$15000) &gt;= $R9250)),
  ""
)</f>
        <v/>
      </c>
    </row>
    <row r="9251" spans="18:19" x14ac:dyDescent="0.2">
      <c r="R9251" s="3">
        <f t="shared" si="312"/>
        <v>49273</v>
      </c>
      <c r="S9251" t="str" cm="1">
        <f t="array" ref="S9251">IFERROR(
  SUMPRODUCT($H$2:$H$15000 *
            (DATEVALUE($D$2:$D$15000) &lt;= $R9251) *
            (DATEVALUE($E$2:$E$15000) &gt;= $R9251))
  /
  SUMPRODUCT((DATEVALUE($D$2:$D$15000) &lt;= $R9251) *
            (DATEVALUE($E$2:$E$15000) &gt;= $R9251)),
  ""
)</f>
        <v/>
      </c>
    </row>
    <row r="9252" spans="18:19" x14ac:dyDescent="0.2">
      <c r="R9252" s="3">
        <f t="shared" si="312"/>
        <v>49274</v>
      </c>
      <c r="S9252" t="str" cm="1">
        <f t="array" ref="S9252">IFERROR(
  SUMPRODUCT($H$2:$H$15000 *
            (DATEVALUE($D$2:$D$15000) &lt;= $R9252) *
            (DATEVALUE($E$2:$E$15000) &gt;= $R9252))
  /
  SUMPRODUCT((DATEVALUE($D$2:$D$15000) &lt;= $R9252) *
            (DATEVALUE($E$2:$E$15000) &gt;= $R9252)),
  ""
)</f>
        <v/>
      </c>
    </row>
    <row r="9253" spans="18:19" x14ac:dyDescent="0.2">
      <c r="R9253" s="3">
        <f t="shared" si="312"/>
        <v>49275</v>
      </c>
      <c r="S9253" t="str" cm="1">
        <f t="array" ref="S9253">IFERROR(
  SUMPRODUCT($H$2:$H$15000 *
            (DATEVALUE($D$2:$D$15000) &lt;= $R9253) *
            (DATEVALUE($E$2:$E$15000) &gt;= $R9253))
  /
  SUMPRODUCT((DATEVALUE($D$2:$D$15000) &lt;= $R9253) *
            (DATEVALUE($E$2:$E$15000) &gt;= $R9253)),
  ""
)</f>
        <v/>
      </c>
    </row>
    <row r="9254" spans="18:19" x14ac:dyDescent="0.2">
      <c r="R9254" s="3">
        <f t="shared" si="312"/>
        <v>49276</v>
      </c>
      <c r="S9254" t="str" cm="1">
        <f t="array" ref="S9254">IFERROR(
  SUMPRODUCT($H$2:$H$15000 *
            (DATEVALUE($D$2:$D$15000) &lt;= $R9254) *
            (DATEVALUE($E$2:$E$15000) &gt;= $R9254))
  /
  SUMPRODUCT((DATEVALUE($D$2:$D$15000) &lt;= $R9254) *
            (DATEVALUE($E$2:$E$15000) &gt;= $R9254)),
  ""
)</f>
        <v/>
      </c>
    </row>
    <row r="9255" spans="18:19" x14ac:dyDescent="0.2">
      <c r="R9255" s="3">
        <f t="shared" si="312"/>
        <v>49277</v>
      </c>
      <c r="S9255" t="str" cm="1">
        <f t="array" ref="S9255">IFERROR(
  SUMPRODUCT($H$2:$H$15000 *
            (DATEVALUE($D$2:$D$15000) &lt;= $R9255) *
            (DATEVALUE($E$2:$E$15000) &gt;= $R9255))
  /
  SUMPRODUCT((DATEVALUE($D$2:$D$15000) &lt;= $R9255) *
            (DATEVALUE($E$2:$E$15000) &gt;= $R9255)),
  ""
)</f>
        <v/>
      </c>
    </row>
    <row r="9256" spans="18:19" x14ac:dyDescent="0.2">
      <c r="R9256" s="3">
        <f t="shared" si="312"/>
        <v>49278</v>
      </c>
      <c r="S9256" t="str" cm="1">
        <f t="array" ref="S9256">IFERROR(
  SUMPRODUCT($H$2:$H$15000 *
            (DATEVALUE($D$2:$D$15000) &lt;= $R9256) *
            (DATEVALUE($E$2:$E$15000) &gt;= $R9256))
  /
  SUMPRODUCT((DATEVALUE($D$2:$D$15000) &lt;= $R9256) *
            (DATEVALUE($E$2:$E$15000) &gt;= $R9256)),
  ""
)</f>
        <v/>
      </c>
    </row>
    <row r="9257" spans="18:19" x14ac:dyDescent="0.2">
      <c r="R9257" s="3">
        <f t="shared" si="312"/>
        <v>49279</v>
      </c>
      <c r="S9257" t="str" cm="1">
        <f t="array" ref="S9257">IFERROR(
  SUMPRODUCT($H$2:$H$15000 *
            (DATEVALUE($D$2:$D$15000) &lt;= $R9257) *
            (DATEVALUE($E$2:$E$15000) &gt;= $R9257))
  /
  SUMPRODUCT((DATEVALUE($D$2:$D$15000) &lt;= $R9257) *
            (DATEVALUE($E$2:$E$15000) &gt;= $R9257)),
  ""
)</f>
        <v/>
      </c>
    </row>
    <row r="9258" spans="18:19" x14ac:dyDescent="0.2">
      <c r="R9258" s="3">
        <f t="shared" si="312"/>
        <v>49280</v>
      </c>
      <c r="S9258" t="str" cm="1">
        <f t="array" ref="S9258">IFERROR(
  SUMPRODUCT($H$2:$H$15000 *
            (DATEVALUE($D$2:$D$15000) &lt;= $R9258) *
            (DATEVALUE($E$2:$E$15000) &gt;= $R9258))
  /
  SUMPRODUCT((DATEVALUE($D$2:$D$15000) &lt;= $R9258) *
            (DATEVALUE($E$2:$E$15000) &gt;= $R9258)),
  ""
)</f>
        <v/>
      </c>
    </row>
    <row r="9259" spans="18:19" x14ac:dyDescent="0.2">
      <c r="R9259" s="3">
        <f t="shared" si="312"/>
        <v>49281</v>
      </c>
      <c r="S9259" t="str" cm="1">
        <f t="array" ref="S9259">IFERROR(
  SUMPRODUCT($H$2:$H$15000 *
            (DATEVALUE($D$2:$D$15000) &lt;= $R9259) *
            (DATEVALUE($E$2:$E$15000) &gt;= $R9259))
  /
  SUMPRODUCT((DATEVALUE($D$2:$D$15000) &lt;= $R9259) *
            (DATEVALUE($E$2:$E$15000) &gt;= $R9259)),
  ""
)</f>
        <v/>
      </c>
    </row>
    <row r="9260" spans="18:19" x14ac:dyDescent="0.2">
      <c r="R9260" s="3">
        <f t="shared" si="312"/>
        <v>49282</v>
      </c>
      <c r="S9260" t="str" cm="1">
        <f t="array" ref="S9260">IFERROR(
  SUMPRODUCT($H$2:$H$15000 *
            (DATEVALUE($D$2:$D$15000) &lt;= $R9260) *
            (DATEVALUE($E$2:$E$15000) &gt;= $R9260))
  /
  SUMPRODUCT((DATEVALUE($D$2:$D$15000) &lt;= $R9260) *
            (DATEVALUE($E$2:$E$15000) &gt;= $R9260)),
  ""
)</f>
        <v/>
      </c>
    </row>
    <row r="9261" spans="18:19" x14ac:dyDescent="0.2">
      <c r="R9261" s="3">
        <f t="shared" si="312"/>
        <v>49283</v>
      </c>
      <c r="S9261" t="str" cm="1">
        <f t="array" ref="S9261">IFERROR(
  SUMPRODUCT($H$2:$H$15000 *
            (DATEVALUE($D$2:$D$15000) &lt;= $R9261) *
            (DATEVALUE($E$2:$E$15000) &gt;= $R9261))
  /
  SUMPRODUCT((DATEVALUE($D$2:$D$15000) &lt;= $R9261) *
            (DATEVALUE($E$2:$E$15000) &gt;= $R9261)),
  ""
)</f>
        <v/>
      </c>
    </row>
    <row r="9262" spans="18:19" x14ac:dyDescent="0.2">
      <c r="R9262" s="3">
        <f t="shared" si="312"/>
        <v>49284</v>
      </c>
      <c r="S9262" t="str" cm="1">
        <f t="array" ref="S9262">IFERROR(
  SUMPRODUCT($H$2:$H$15000 *
            (DATEVALUE($D$2:$D$15000) &lt;= $R9262) *
            (DATEVALUE($E$2:$E$15000) &gt;= $R9262))
  /
  SUMPRODUCT((DATEVALUE($D$2:$D$15000) &lt;= $R9262) *
            (DATEVALUE($E$2:$E$15000) &gt;= $R9262)),
  ""
)</f>
        <v/>
      </c>
    </row>
    <row r="9263" spans="18:19" x14ac:dyDescent="0.2">
      <c r="R9263" s="3">
        <f t="shared" si="312"/>
        <v>49285</v>
      </c>
      <c r="S9263" t="str" cm="1">
        <f t="array" ref="S9263">IFERROR(
  SUMPRODUCT($H$2:$H$15000 *
            (DATEVALUE($D$2:$D$15000) &lt;= $R9263) *
            (DATEVALUE($E$2:$E$15000) &gt;= $R9263))
  /
  SUMPRODUCT((DATEVALUE($D$2:$D$15000) &lt;= $R9263) *
            (DATEVALUE($E$2:$E$15000) &gt;= $R9263)),
  ""
)</f>
        <v/>
      </c>
    </row>
    <row r="9264" spans="18:19" x14ac:dyDescent="0.2">
      <c r="R9264" s="3">
        <f t="shared" si="312"/>
        <v>49286</v>
      </c>
      <c r="S9264" t="str" cm="1">
        <f t="array" ref="S9264">IFERROR(
  SUMPRODUCT($H$2:$H$15000 *
            (DATEVALUE($D$2:$D$15000) &lt;= $R9264) *
            (DATEVALUE($E$2:$E$15000) &gt;= $R9264))
  /
  SUMPRODUCT((DATEVALUE($D$2:$D$15000) &lt;= $R9264) *
            (DATEVALUE($E$2:$E$15000) &gt;= $R9264)),
  ""
)</f>
        <v/>
      </c>
    </row>
    <row r="9265" spans="18:19" x14ac:dyDescent="0.2">
      <c r="R9265" s="3">
        <f t="shared" si="312"/>
        <v>49287</v>
      </c>
      <c r="S9265" t="str" cm="1">
        <f t="array" ref="S9265">IFERROR(
  SUMPRODUCT($H$2:$H$15000 *
            (DATEVALUE($D$2:$D$15000) &lt;= $R9265) *
            (DATEVALUE($E$2:$E$15000) &gt;= $R9265))
  /
  SUMPRODUCT((DATEVALUE($D$2:$D$15000) &lt;= $R9265) *
            (DATEVALUE($E$2:$E$15000) &gt;= $R9265)),
  ""
)</f>
        <v/>
      </c>
    </row>
    <row r="9266" spans="18:19" x14ac:dyDescent="0.2">
      <c r="R9266" s="3">
        <f t="shared" si="312"/>
        <v>49288</v>
      </c>
      <c r="S9266" t="str" cm="1">
        <f t="array" ref="S9266">IFERROR(
  SUMPRODUCT($H$2:$H$15000 *
            (DATEVALUE($D$2:$D$15000) &lt;= $R9266) *
            (DATEVALUE($E$2:$E$15000) &gt;= $R9266))
  /
  SUMPRODUCT((DATEVALUE($D$2:$D$15000) &lt;= $R9266) *
            (DATEVALUE($E$2:$E$15000) &gt;= $R9266)),
  ""
)</f>
        <v/>
      </c>
    </row>
    <row r="9267" spans="18:19" x14ac:dyDescent="0.2">
      <c r="R9267" s="3">
        <f t="shared" si="312"/>
        <v>49289</v>
      </c>
      <c r="S9267" t="str" cm="1">
        <f t="array" ref="S9267">IFERROR(
  SUMPRODUCT($H$2:$H$15000 *
            (DATEVALUE($D$2:$D$15000) &lt;= $R9267) *
            (DATEVALUE($E$2:$E$15000) &gt;= $R9267))
  /
  SUMPRODUCT((DATEVALUE($D$2:$D$15000) &lt;= $R9267) *
            (DATEVALUE($E$2:$E$15000) &gt;= $R9267)),
  ""
)</f>
        <v/>
      </c>
    </row>
    <row r="9268" spans="18:19" x14ac:dyDescent="0.2">
      <c r="R9268" s="3">
        <f t="shared" si="312"/>
        <v>49290</v>
      </c>
      <c r="S9268" t="str" cm="1">
        <f t="array" ref="S9268">IFERROR(
  SUMPRODUCT($H$2:$H$15000 *
            (DATEVALUE($D$2:$D$15000) &lt;= $R9268) *
            (DATEVALUE($E$2:$E$15000) &gt;= $R9268))
  /
  SUMPRODUCT((DATEVALUE($D$2:$D$15000) &lt;= $R9268) *
            (DATEVALUE($E$2:$E$15000) &gt;= $R9268)),
  ""
)</f>
        <v/>
      </c>
    </row>
    <row r="9269" spans="18:19" x14ac:dyDescent="0.2">
      <c r="R9269" s="3">
        <f t="shared" si="312"/>
        <v>49291</v>
      </c>
      <c r="S9269" t="str" cm="1">
        <f t="array" ref="S9269">IFERROR(
  SUMPRODUCT($H$2:$H$15000 *
            (DATEVALUE($D$2:$D$15000) &lt;= $R9269) *
            (DATEVALUE($E$2:$E$15000) &gt;= $R9269))
  /
  SUMPRODUCT((DATEVALUE($D$2:$D$15000) &lt;= $R9269) *
            (DATEVALUE($E$2:$E$15000) &gt;= $R9269)),
  ""
)</f>
        <v/>
      </c>
    </row>
    <row r="9270" spans="18:19" x14ac:dyDescent="0.2">
      <c r="R9270" s="3">
        <f t="shared" si="312"/>
        <v>49292</v>
      </c>
      <c r="S9270" t="str" cm="1">
        <f t="array" ref="S9270">IFERROR(
  SUMPRODUCT($H$2:$H$15000 *
            (DATEVALUE($D$2:$D$15000) &lt;= $R9270) *
            (DATEVALUE($E$2:$E$15000) &gt;= $R9270))
  /
  SUMPRODUCT((DATEVALUE($D$2:$D$15000) &lt;= $R9270) *
            (DATEVALUE($E$2:$E$15000) &gt;= $R9270)),
  ""
)</f>
        <v/>
      </c>
    </row>
    <row r="9271" spans="18:19" x14ac:dyDescent="0.2">
      <c r="R9271" s="3">
        <f t="shared" si="312"/>
        <v>49293</v>
      </c>
      <c r="S9271" t="str" cm="1">
        <f t="array" ref="S9271">IFERROR(
  SUMPRODUCT($H$2:$H$15000 *
            (DATEVALUE($D$2:$D$15000) &lt;= $R9271) *
            (DATEVALUE($E$2:$E$15000) &gt;= $R9271))
  /
  SUMPRODUCT((DATEVALUE($D$2:$D$15000) &lt;= $R9271) *
            (DATEVALUE($E$2:$E$15000) &gt;= $R9271)),
  ""
)</f>
        <v/>
      </c>
    </row>
    <row r="9272" spans="18:19" x14ac:dyDescent="0.2">
      <c r="R9272" s="3">
        <f t="shared" si="312"/>
        <v>49294</v>
      </c>
      <c r="S9272" t="str" cm="1">
        <f t="array" ref="S9272">IFERROR(
  SUMPRODUCT($H$2:$H$15000 *
            (DATEVALUE($D$2:$D$15000) &lt;= $R9272) *
            (DATEVALUE($E$2:$E$15000) &gt;= $R9272))
  /
  SUMPRODUCT((DATEVALUE($D$2:$D$15000) &lt;= $R9272) *
            (DATEVALUE($E$2:$E$15000) &gt;= $R9272)),
  ""
)</f>
        <v/>
      </c>
    </row>
    <row r="9273" spans="18:19" x14ac:dyDescent="0.2">
      <c r="R9273" s="3">
        <f t="shared" si="312"/>
        <v>49295</v>
      </c>
      <c r="S9273" t="str" cm="1">
        <f t="array" ref="S9273">IFERROR(
  SUMPRODUCT($H$2:$H$15000 *
            (DATEVALUE($D$2:$D$15000) &lt;= $R9273) *
            (DATEVALUE($E$2:$E$15000) &gt;= $R9273))
  /
  SUMPRODUCT((DATEVALUE($D$2:$D$15000) &lt;= $R9273) *
            (DATEVALUE($E$2:$E$15000) &gt;= $R9273)),
  ""
)</f>
        <v/>
      </c>
    </row>
    <row r="9274" spans="18:19" x14ac:dyDescent="0.2">
      <c r="R9274" s="3">
        <f t="shared" si="312"/>
        <v>49296</v>
      </c>
      <c r="S9274" t="str" cm="1">
        <f t="array" ref="S9274">IFERROR(
  SUMPRODUCT($H$2:$H$15000 *
            (DATEVALUE($D$2:$D$15000) &lt;= $R9274) *
            (DATEVALUE($E$2:$E$15000) &gt;= $R9274))
  /
  SUMPRODUCT((DATEVALUE($D$2:$D$15000) &lt;= $R9274) *
            (DATEVALUE($E$2:$E$15000) &gt;= $R9274)),
  ""
)</f>
        <v/>
      </c>
    </row>
    <row r="9275" spans="18:19" x14ac:dyDescent="0.2">
      <c r="R9275" s="3">
        <f t="shared" si="312"/>
        <v>49297</v>
      </c>
      <c r="S9275" t="str" cm="1">
        <f t="array" ref="S9275">IFERROR(
  SUMPRODUCT($H$2:$H$15000 *
            (DATEVALUE($D$2:$D$15000) &lt;= $R9275) *
            (DATEVALUE($E$2:$E$15000) &gt;= $R9275))
  /
  SUMPRODUCT((DATEVALUE($D$2:$D$15000) &lt;= $R9275) *
            (DATEVALUE($E$2:$E$15000) &gt;= $R9275)),
  ""
)</f>
        <v/>
      </c>
    </row>
    <row r="9276" spans="18:19" x14ac:dyDescent="0.2">
      <c r="R9276" s="3">
        <f t="shared" si="312"/>
        <v>49298</v>
      </c>
      <c r="S9276" t="str" cm="1">
        <f t="array" ref="S9276">IFERROR(
  SUMPRODUCT($H$2:$H$15000 *
            (DATEVALUE($D$2:$D$15000) &lt;= $R9276) *
            (DATEVALUE($E$2:$E$15000) &gt;= $R9276))
  /
  SUMPRODUCT((DATEVALUE($D$2:$D$15000) &lt;= $R9276) *
            (DATEVALUE($E$2:$E$15000) &gt;= $R9276)),
  ""
)</f>
        <v/>
      </c>
    </row>
    <row r="9277" spans="18:19" x14ac:dyDescent="0.2">
      <c r="R9277" s="3">
        <f t="shared" si="312"/>
        <v>49299</v>
      </c>
      <c r="S9277" t="str" cm="1">
        <f t="array" ref="S9277">IFERROR(
  SUMPRODUCT($H$2:$H$15000 *
            (DATEVALUE($D$2:$D$15000) &lt;= $R9277) *
            (DATEVALUE($E$2:$E$15000) &gt;= $R9277))
  /
  SUMPRODUCT((DATEVALUE($D$2:$D$15000) &lt;= $R9277) *
            (DATEVALUE($E$2:$E$15000) &gt;= $R9277)),
  ""
)</f>
        <v/>
      </c>
    </row>
    <row r="9278" spans="18:19" x14ac:dyDescent="0.2">
      <c r="R9278" s="3">
        <f t="shared" si="312"/>
        <v>49300</v>
      </c>
      <c r="S9278" t="str" cm="1">
        <f t="array" ref="S9278">IFERROR(
  SUMPRODUCT($H$2:$H$15000 *
            (DATEVALUE($D$2:$D$15000) &lt;= $R9278) *
            (DATEVALUE($E$2:$E$15000) &gt;= $R9278))
  /
  SUMPRODUCT((DATEVALUE($D$2:$D$15000) &lt;= $R9278) *
            (DATEVALUE($E$2:$E$15000) &gt;= $R9278)),
  ""
)</f>
        <v/>
      </c>
    </row>
    <row r="9279" spans="18:19" x14ac:dyDescent="0.2">
      <c r="R9279" s="3">
        <f t="shared" si="312"/>
        <v>49301</v>
      </c>
      <c r="S9279" t="str" cm="1">
        <f t="array" ref="S9279">IFERROR(
  SUMPRODUCT($H$2:$H$15000 *
            (DATEVALUE($D$2:$D$15000) &lt;= $R9279) *
            (DATEVALUE($E$2:$E$15000) &gt;= $R9279))
  /
  SUMPRODUCT((DATEVALUE($D$2:$D$15000) &lt;= $R9279) *
            (DATEVALUE($E$2:$E$15000) &gt;= $R9279)),
  ""
)</f>
        <v/>
      </c>
    </row>
    <row r="9280" spans="18:19" x14ac:dyDescent="0.2">
      <c r="R9280" s="3">
        <f t="shared" si="312"/>
        <v>49302</v>
      </c>
      <c r="S9280" t="str" cm="1">
        <f t="array" ref="S9280">IFERROR(
  SUMPRODUCT($H$2:$H$15000 *
            (DATEVALUE($D$2:$D$15000) &lt;= $R9280) *
            (DATEVALUE($E$2:$E$15000) &gt;= $R9280))
  /
  SUMPRODUCT((DATEVALUE($D$2:$D$15000) &lt;= $R9280) *
            (DATEVALUE($E$2:$E$15000) &gt;= $R9280)),
  ""
)</f>
        <v/>
      </c>
    </row>
    <row r="9281" spans="18:19" x14ac:dyDescent="0.2">
      <c r="R9281" s="3">
        <f t="shared" si="312"/>
        <v>49303</v>
      </c>
      <c r="S9281" t="str" cm="1">
        <f t="array" ref="S9281">IFERROR(
  SUMPRODUCT($H$2:$H$15000 *
            (DATEVALUE($D$2:$D$15000) &lt;= $R9281) *
            (DATEVALUE($E$2:$E$15000) &gt;= $R9281))
  /
  SUMPRODUCT((DATEVALUE($D$2:$D$15000) &lt;= $R9281) *
            (DATEVALUE($E$2:$E$15000) &gt;= $R9281)),
  ""
)</f>
        <v/>
      </c>
    </row>
    <row r="9282" spans="18:19" x14ac:dyDescent="0.2">
      <c r="R9282" s="3">
        <f t="shared" si="312"/>
        <v>49304</v>
      </c>
      <c r="S9282" t="str" cm="1">
        <f t="array" ref="S9282">IFERROR(
  SUMPRODUCT($H$2:$H$15000 *
            (DATEVALUE($D$2:$D$15000) &lt;= $R9282) *
            (DATEVALUE($E$2:$E$15000) &gt;= $R9282))
  /
  SUMPRODUCT((DATEVALUE($D$2:$D$15000) &lt;= $R9282) *
            (DATEVALUE($E$2:$E$15000) &gt;= $R9282)),
  ""
)</f>
        <v/>
      </c>
    </row>
    <row r="9283" spans="18:19" x14ac:dyDescent="0.2">
      <c r="R9283" s="3">
        <f t="shared" si="312"/>
        <v>49305</v>
      </c>
      <c r="S9283" t="str" cm="1">
        <f t="array" ref="S9283">IFERROR(
  SUMPRODUCT($H$2:$H$15000 *
            (DATEVALUE($D$2:$D$15000) &lt;= $R9283) *
            (DATEVALUE($E$2:$E$15000) &gt;= $R9283))
  /
  SUMPRODUCT((DATEVALUE($D$2:$D$15000) &lt;= $R9283) *
            (DATEVALUE($E$2:$E$15000) &gt;= $R9283)),
  ""
)</f>
        <v/>
      </c>
    </row>
    <row r="9284" spans="18:19" x14ac:dyDescent="0.2">
      <c r="R9284" s="3">
        <f t="shared" ref="R9284:R9347" si="313">+R9283+1</f>
        <v>49306</v>
      </c>
      <c r="S9284" t="str" cm="1">
        <f t="array" ref="S9284">IFERROR(
  SUMPRODUCT($H$2:$H$15000 *
            (DATEVALUE($D$2:$D$15000) &lt;= $R9284) *
            (DATEVALUE($E$2:$E$15000) &gt;= $R9284))
  /
  SUMPRODUCT((DATEVALUE($D$2:$D$15000) &lt;= $R9284) *
            (DATEVALUE($E$2:$E$15000) &gt;= $R9284)),
  ""
)</f>
        <v/>
      </c>
    </row>
    <row r="9285" spans="18:19" x14ac:dyDescent="0.2">
      <c r="R9285" s="3">
        <f t="shared" si="313"/>
        <v>49307</v>
      </c>
      <c r="S9285" t="str" cm="1">
        <f t="array" ref="S9285">IFERROR(
  SUMPRODUCT($H$2:$H$15000 *
            (DATEVALUE($D$2:$D$15000) &lt;= $R9285) *
            (DATEVALUE($E$2:$E$15000) &gt;= $R9285))
  /
  SUMPRODUCT((DATEVALUE($D$2:$D$15000) &lt;= $R9285) *
            (DATEVALUE($E$2:$E$15000) &gt;= $R9285)),
  ""
)</f>
        <v/>
      </c>
    </row>
    <row r="9286" spans="18:19" x14ac:dyDescent="0.2">
      <c r="R9286" s="3">
        <f t="shared" si="313"/>
        <v>49308</v>
      </c>
      <c r="S9286" t="str" cm="1">
        <f t="array" ref="S9286">IFERROR(
  SUMPRODUCT($H$2:$H$15000 *
            (DATEVALUE($D$2:$D$15000) &lt;= $R9286) *
            (DATEVALUE($E$2:$E$15000) &gt;= $R9286))
  /
  SUMPRODUCT((DATEVALUE($D$2:$D$15000) &lt;= $R9286) *
            (DATEVALUE($E$2:$E$15000) &gt;= $R9286)),
  ""
)</f>
        <v/>
      </c>
    </row>
    <row r="9287" spans="18:19" x14ac:dyDescent="0.2">
      <c r="R9287" s="3">
        <f t="shared" si="313"/>
        <v>49309</v>
      </c>
      <c r="S9287" t="str" cm="1">
        <f t="array" ref="S9287">IFERROR(
  SUMPRODUCT($H$2:$H$15000 *
            (DATEVALUE($D$2:$D$15000) &lt;= $R9287) *
            (DATEVALUE($E$2:$E$15000) &gt;= $R9287))
  /
  SUMPRODUCT((DATEVALUE($D$2:$D$15000) &lt;= $R9287) *
            (DATEVALUE($E$2:$E$15000) &gt;= $R9287)),
  ""
)</f>
        <v/>
      </c>
    </row>
    <row r="9288" spans="18:19" x14ac:dyDescent="0.2">
      <c r="R9288" s="3">
        <f t="shared" si="313"/>
        <v>49310</v>
      </c>
      <c r="S9288" t="str" cm="1">
        <f t="array" ref="S9288">IFERROR(
  SUMPRODUCT($H$2:$H$15000 *
            (DATEVALUE($D$2:$D$15000) &lt;= $R9288) *
            (DATEVALUE($E$2:$E$15000) &gt;= $R9288))
  /
  SUMPRODUCT((DATEVALUE($D$2:$D$15000) &lt;= $R9288) *
            (DATEVALUE($E$2:$E$15000) &gt;= $R9288)),
  ""
)</f>
        <v/>
      </c>
    </row>
    <row r="9289" spans="18:19" x14ac:dyDescent="0.2">
      <c r="R9289" s="3">
        <f t="shared" si="313"/>
        <v>49311</v>
      </c>
      <c r="S9289" t="str" cm="1">
        <f t="array" ref="S9289">IFERROR(
  SUMPRODUCT($H$2:$H$15000 *
            (DATEVALUE($D$2:$D$15000) &lt;= $R9289) *
            (DATEVALUE($E$2:$E$15000) &gt;= $R9289))
  /
  SUMPRODUCT((DATEVALUE($D$2:$D$15000) &lt;= $R9289) *
            (DATEVALUE($E$2:$E$15000) &gt;= $R9289)),
  ""
)</f>
        <v/>
      </c>
    </row>
    <row r="9290" spans="18:19" x14ac:dyDescent="0.2">
      <c r="R9290" s="3">
        <f t="shared" si="313"/>
        <v>49312</v>
      </c>
      <c r="S9290" t="str" cm="1">
        <f t="array" ref="S9290">IFERROR(
  SUMPRODUCT($H$2:$H$15000 *
            (DATEVALUE($D$2:$D$15000) &lt;= $R9290) *
            (DATEVALUE($E$2:$E$15000) &gt;= $R9290))
  /
  SUMPRODUCT((DATEVALUE($D$2:$D$15000) &lt;= $R9290) *
            (DATEVALUE($E$2:$E$15000) &gt;= $R9290)),
  ""
)</f>
        <v/>
      </c>
    </row>
    <row r="9291" spans="18:19" x14ac:dyDescent="0.2">
      <c r="R9291" s="3">
        <f t="shared" si="313"/>
        <v>49313</v>
      </c>
      <c r="S9291" t="str" cm="1">
        <f t="array" ref="S9291">IFERROR(
  SUMPRODUCT($H$2:$H$15000 *
            (DATEVALUE($D$2:$D$15000) &lt;= $R9291) *
            (DATEVALUE($E$2:$E$15000) &gt;= $R9291))
  /
  SUMPRODUCT((DATEVALUE($D$2:$D$15000) &lt;= $R9291) *
            (DATEVALUE($E$2:$E$15000) &gt;= $R9291)),
  ""
)</f>
        <v/>
      </c>
    </row>
    <row r="9292" spans="18:19" x14ac:dyDescent="0.2">
      <c r="R9292" s="3">
        <f t="shared" si="313"/>
        <v>49314</v>
      </c>
      <c r="S9292" t="str" cm="1">
        <f t="array" ref="S9292">IFERROR(
  SUMPRODUCT($H$2:$H$15000 *
            (DATEVALUE($D$2:$D$15000) &lt;= $R9292) *
            (DATEVALUE($E$2:$E$15000) &gt;= $R9292))
  /
  SUMPRODUCT((DATEVALUE($D$2:$D$15000) &lt;= $R9292) *
            (DATEVALUE($E$2:$E$15000) &gt;= $R9292)),
  ""
)</f>
        <v/>
      </c>
    </row>
    <row r="9293" spans="18:19" x14ac:dyDescent="0.2">
      <c r="R9293" s="3">
        <f t="shared" si="313"/>
        <v>49315</v>
      </c>
      <c r="S9293" t="str" cm="1">
        <f t="array" ref="S9293">IFERROR(
  SUMPRODUCT($H$2:$H$15000 *
            (DATEVALUE($D$2:$D$15000) &lt;= $R9293) *
            (DATEVALUE($E$2:$E$15000) &gt;= $R9293))
  /
  SUMPRODUCT((DATEVALUE($D$2:$D$15000) &lt;= $R9293) *
            (DATEVALUE($E$2:$E$15000) &gt;= $R9293)),
  ""
)</f>
        <v/>
      </c>
    </row>
    <row r="9294" spans="18:19" x14ac:dyDescent="0.2">
      <c r="R9294" s="3">
        <f t="shared" si="313"/>
        <v>49316</v>
      </c>
      <c r="S9294" t="str" cm="1">
        <f t="array" ref="S9294">IFERROR(
  SUMPRODUCT($H$2:$H$15000 *
            (DATEVALUE($D$2:$D$15000) &lt;= $R9294) *
            (DATEVALUE($E$2:$E$15000) &gt;= $R9294))
  /
  SUMPRODUCT((DATEVALUE($D$2:$D$15000) &lt;= $R9294) *
            (DATEVALUE($E$2:$E$15000) &gt;= $R9294)),
  ""
)</f>
        <v/>
      </c>
    </row>
    <row r="9295" spans="18:19" x14ac:dyDescent="0.2">
      <c r="R9295" s="3">
        <f t="shared" si="313"/>
        <v>49317</v>
      </c>
      <c r="S9295" t="str" cm="1">
        <f t="array" ref="S9295">IFERROR(
  SUMPRODUCT($H$2:$H$15000 *
            (DATEVALUE($D$2:$D$15000) &lt;= $R9295) *
            (DATEVALUE($E$2:$E$15000) &gt;= $R9295))
  /
  SUMPRODUCT((DATEVALUE($D$2:$D$15000) &lt;= $R9295) *
            (DATEVALUE($E$2:$E$15000) &gt;= $R9295)),
  ""
)</f>
        <v/>
      </c>
    </row>
    <row r="9296" spans="18:19" x14ac:dyDescent="0.2">
      <c r="R9296" s="3">
        <f t="shared" si="313"/>
        <v>49318</v>
      </c>
      <c r="S9296" t="str" cm="1">
        <f t="array" ref="S9296">IFERROR(
  SUMPRODUCT($H$2:$H$15000 *
            (DATEVALUE($D$2:$D$15000) &lt;= $R9296) *
            (DATEVALUE($E$2:$E$15000) &gt;= $R9296))
  /
  SUMPRODUCT((DATEVALUE($D$2:$D$15000) &lt;= $R9296) *
            (DATEVALUE($E$2:$E$15000) &gt;= $R9296)),
  ""
)</f>
        <v/>
      </c>
    </row>
    <row r="9297" spans="18:19" x14ac:dyDescent="0.2">
      <c r="R9297" s="3">
        <f t="shared" si="313"/>
        <v>49319</v>
      </c>
      <c r="S9297" t="str" cm="1">
        <f t="array" ref="S9297">IFERROR(
  SUMPRODUCT($H$2:$H$15000 *
            (DATEVALUE($D$2:$D$15000) &lt;= $R9297) *
            (DATEVALUE($E$2:$E$15000) &gt;= $R9297))
  /
  SUMPRODUCT((DATEVALUE($D$2:$D$15000) &lt;= $R9297) *
            (DATEVALUE($E$2:$E$15000) &gt;= $R9297)),
  ""
)</f>
        <v/>
      </c>
    </row>
    <row r="9298" spans="18:19" x14ac:dyDescent="0.2">
      <c r="R9298" s="3">
        <f t="shared" si="313"/>
        <v>49320</v>
      </c>
      <c r="S9298" t="str" cm="1">
        <f t="array" ref="S9298">IFERROR(
  SUMPRODUCT($H$2:$H$15000 *
            (DATEVALUE($D$2:$D$15000) &lt;= $R9298) *
            (DATEVALUE($E$2:$E$15000) &gt;= $R9298))
  /
  SUMPRODUCT((DATEVALUE($D$2:$D$15000) &lt;= $R9298) *
            (DATEVALUE($E$2:$E$15000) &gt;= $R9298)),
  ""
)</f>
        <v/>
      </c>
    </row>
    <row r="9299" spans="18:19" x14ac:dyDescent="0.2">
      <c r="R9299" s="3">
        <f t="shared" si="313"/>
        <v>49321</v>
      </c>
      <c r="S9299" t="str" cm="1">
        <f t="array" ref="S9299">IFERROR(
  SUMPRODUCT($H$2:$H$15000 *
            (DATEVALUE($D$2:$D$15000) &lt;= $R9299) *
            (DATEVALUE($E$2:$E$15000) &gt;= $R9299))
  /
  SUMPRODUCT((DATEVALUE($D$2:$D$15000) &lt;= $R9299) *
            (DATEVALUE($E$2:$E$15000) &gt;= $R9299)),
  ""
)</f>
        <v/>
      </c>
    </row>
    <row r="9300" spans="18:19" x14ac:dyDescent="0.2">
      <c r="R9300" s="3">
        <f t="shared" si="313"/>
        <v>49322</v>
      </c>
      <c r="S9300" t="str" cm="1">
        <f t="array" ref="S9300">IFERROR(
  SUMPRODUCT($H$2:$H$15000 *
            (DATEVALUE($D$2:$D$15000) &lt;= $R9300) *
            (DATEVALUE($E$2:$E$15000) &gt;= $R9300))
  /
  SUMPRODUCT((DATEVALUE($D$2:$D$15000) &lt;= $R9300) *
            (DATEVALUE($E$2:$E$15000) &gt;= $R9300)),
  ""
)</f>
        <v/>
      </c>
    </row>
    <row r="9301" spans="18:19" x14ac:dyDescent="0.2">
      <c r="R9301" s="3">
        <f t="shared" si="313"/>
        <v>49323</v>
      </c>
      <c r="S9301" t="str" cm="1">
        <f t="array" ref="S9301">IFERROR(
  SUMPRODUCT($H$2:$H$15000 *
            (DATEVALUE($D$2:$D$15000) &lt;= $R9301) *
            (DATEVALUE($E$2:$E$15000) &gt;= $R9301))
  /
  SUMPRODUCT((DATEVALUE($D$2:$D$15000) &lt;= $R9301) *
            (DATEVALUE($E$2:$E$15000) &gt;= $R9301)),
  ""
)</f>
        <v/>
      </c>
    </row>
    <row r="9302" spans="18:19" x14ac:dyDescent="0.2">
      <c r="R9302" s="3">
        <f t="shared" si="313"/>
        <v>49324</v>
      </c>
      <c r="S9302" t="str" cm="1">
        <f t="array" ref="S9302">IFERROR(
  SUMPRODUCT($H$2:$H$15000 *
            (DATEVALUE($D$2:$D$15000) &lt;= $R9302) *
            (DATEVALUE($E$2:$E$15000) &gt;= $R9302))
  /
  SUMPRODUCT((DATEVALUE($D$2:$D$15000) &lt;= $R9302) *
            (DATEVALUE($E$2:$E$15000) &gt;= $R9302)),
  ""
)</f>
        <v/>
      </c>
    </row>
    <row r="9303" spans="18:19" x14ac:dyDescent="0.2">
      <c r="R9303" s="3">
        <f t="shared" si="313"/>
        <v>49325</v>
      </c>
      <c r="S9303" t="str" cm="1">
        <f t="array" ref="S9303">IFERROR(
  SUMPRODUCT($H$2:$H$15000 *
            (DATEVALUE($D$2:$D$15000) &lt;= $R9303) *
            (DATEVALUE($E$2:$E$15000) &gt;= $R9303))
  /
  SUMPRODUCT((DATEVALUE($D$2:$D$15000) &lt;= $R9303) *
            (DATEVALUE($E$2:$E$15000) &gt;= $R9303)),
  ""
)</f>
        <v/>
      </c>
    </row>
    <row r="9304" spans="18:19" x14ac:dyDescent="0.2">
      <c r="R9304" s="3">
        <f t="shared" si="313"/>
        <v>49326</v>
      </c>
      <c r="S9304" t="str" cm="1">
        <f t="array" ref="S9304">IFERROR(
  SUMPRODUCT($H$2:$H$15000 *
            (DATEVALUE($D$2:$D$15000) &lt;= $R9304) *
            (DATEVALUE($E$2:$E$15000) &gt;= $R9304))
  /
  SUMPRODUCT((DATEVALUE($D$2:$D$15000) &lt;= $R9304) *
            (DATEVALUE($E$2:$E$15000) &gt;= $R9304)),
  ""
)</f>
        <v/>
      </c>
    </row>
    <row r="9305" spans="18:19" x14ac:dyDescent="0.2">
      <c r="R9305" s="3">
        <f t="shared" si="313"/>
        <v>49327</v>
      </c>
      <c r="S9305" t="str" cm="1">
        <f t="array" ref="S9305">IFERROR(
  SUMPRODUCT($H$2:$H$15000 *
            (DATEVALUE($D$2:$D$15000) &lt;= $R9305) *
            (DATEVALUE($E$2:$E$15000) &gt;= $R9305))
  /
  SUMPRODUCT((DATEVALUE($D$2:$D$15000) &lt;= $R9305) *
            (DATEVALUE($E$2:$E$15000) &gt;= $R9305)),
  ""
)</f>
        <v/>
      </c>
    </row>
    <row r="9306" spans="18:19" x14ac:dyDescent="0.2">
      <c r="R9306" s="3">
        <f t="shared" si="313"/>
        <v>49328</v>
      </c>
      <c r="S9306" t="str" cm="1">
        <f t="array" ref="S9306">IFERROR(
  SUMPRODUCT($H$2:$H$15000 *
            (DATEVALUE($D$2:$D$15000) &lt;= $R9306) *
            (DATEVALUE($E$2:$E$15000) &gt;= $R9306))
  /
  SUMPRODUCT((DATEVALUE($D$2:$D$15000) &lt;= $R9306) *
            (DATEVALUE($E$2:$E$15000) &gt;= $R9306)),
  ""
)</f>
        <v/>
      </c>
    </row>
    <row r="9307" spans="18:19" x14ac:dyDescent="0.2">
      <c r="R9307" s="3">
        <f t="shared" si="313"/>
        <v>49329</v>
      </c>
      <c r="S9307" t="str" cm="1">
        <f t="array" ref="S9307">IFERROR(
  SUMPRODUCT($H$2:$H$15000 *
            (DATEVALUE($D$2:$D$15000) &lt;= $R9307) *
            (DATEVALUE($E$2:$E$15000) &gt;= $R9307))
  /
  SUMPRODUCT((DATEVALUE($D$2:$D$15000) &lt;= $R9307) *
            (DATEVALUE($E$2:$E$15000) &gt;= $R9307)),
  ""
)</f>
        <v/>
      </c>
    </row>
    <row r="9308" spans="18:19" x14ac:dyDescent="0.2">
      <c r="R9308" s="3">
        <f t="shared" si="313"/>
        <v>49330</v>
      </c>
      <c r="S9308" t="str" cm="1">
        <f t="array" ref="S9308">IFERROR(
  SUMPRODUCT($H$2:$H$15000 *
            (DATEVALUE($D$2:$D$15000) &lt;= $R9308) *
            (DATEVALUE($E$2:$E$15000) &gt;= $R9308))
  /
  SUMPRODUCT((DATEVALUE($D$2:$D$15000) &lt;= $R9308) *
            (DATEVALUE($E$2:$E$15000) &gt;= $R9308)),
  ""
)</f>
        <v/>
      </c>
    </row>
    <row r="9309" spans="18:19" x14ac:dyDescent="0.2">
      <c r="R9309" s="3">
        <f t="shared" si="313"/>
        <v>49331</v>
      </c>
      <c r="S9309" t="str" cm="1">
        <f t="array" ref="S9309">IFERROR(
  SUMPRODUCT($H$2:$H$15000 *
            (DATEVALUE($D$2:$D$15000) &lt;= $R9309) *
            (DATEVALUE($E$2:$E$15000) &gt;= $R9309))
  /
  SUMPRODUCT((DATEVALUE($D$2:$D$15000) &lt;= $R9309) *
            (DATEVALUE($E$2:$E$15000) &gt;= $R9309)),
  ""
)</f>
        <v/>
      </c>
    </row>
    <row r="9310" spans="18:19" x14ac:dyDescent="0.2">
      <c r="R9310" s="3">
        <f t="shared" si="313"/>
        <v>49332</v>
      </c>
      <c r="S9310" t="str" cm="1">
        <f t="array" ref="S9310">IFERROR(
  SUMPRODUCT($H$2:$H$15000 *
            (DATEVALUE($D$2:$D$15000) &lt;= $R9310) *
            (DATEVALUE($E$2:$E$15000) &gt;= $R9310))
  /
  SUMPRODUCT((DATEVALUE($D$2:$D$15000) &lt;= $R9310) *
            (DATEVALUE($E$2:$E$15000) &gt;= $R9310)),
  ""
)</f>
        <v/>
      </c>
    </row>
    <row r="9311" spans="18:19" x14ac:dyDescent="0.2">
      <c r="R9311" s="3">
        <f t="shared" si="313"/>
        <v>49333</v>
      </c>
      <c r="S9311" t="str" cm="1">
        <f t="array" ref="S9311">IFERROR(
  SUMPRODUCT($H$2:$H$15000 *
            (DATEVALUE($D$2:$D$15000) &lt;= $R9311) *
            (DATEVALUE($E$2:$E$15000) &gt;= $R9311))
  /
  SUMPRODUCT((DATEVALUE($D$2:$D$15000) &lt;= $R9311) *
            (DATEVALUE($E$2:$E$15000) &gt;= $R9311)),
  ""
)</f>
        <v/>
      </c>
    </row>
    <row r="9312" spans="18:19" x14ac:dyDescent="0.2">
      <c r="R9312" s="3">
        <f t="shared" si="313"/>
        <v>49334</v>
      </c>
      <c r="S9312" t="str" cm="1">
        <f t="array" ref="S9312">IFERROR(
  SUMPRODUCT($H$2:$H$15000 *
            (DATEVALUE($D$2:$D$15000) &lt;= $R9312) *
            (DATEVALUE($E$2:$E$15000) &gt;= $R9312))
  /
  SUMPRODUCT((DATEVALUE($D$2:$D$15000) &lt;= $R9312) *
            (DATEVALUE($E$2:$E$15000) &gt;= $R9312)),
  ""
)</f>
        <v/>
      </c>
    </row>
    <row r="9313" spans="18:19" x14ac:dyDescent="0.2">
      <c r="R9313" s="3">
        <f t="shared" si="313"/>
        <v>49335</v>
      </c>
      <c r="S9313" t="str" cm="1">
        <f t="array" ref="S9313">IFERROR(
  SUMPRODUCT($H$2:$H$15000 *
            (DATEVALUE($D$2:$D$15000) &lt;= $R9313) *
            (DATEVALUE($E$2:$E$15000) &gt;= $R9313))
  /
  SUMPRODUCT((DATEVALUE($D$2:$D$15000) &lt;= $R9313) *
            (DATEVALUE($E$2:$E$15000) &gt;= $R9313)),
  ""
)</f>
        <v/>
      </c>
    </row>
    <row r="9314" spans="18:19" x14ac:dyDescent="0.2">
      <c r="R9314" s="3">
        <f t="shared" si="313"/>
        <v>49336</v>
      </c>
      <c r="S9314" t="str" cm="1">
        <f t="array" ref="S9314">IFERROR(
  SUMPRODUCT($H$2:$H$15000 *
            (DATEVALUE($D$2:$D$15000) &lt;= $R9314) *
            (DATEVALUE($E$2:$E$15000) &gt;= $R9314))
  /
  SUMPRODUCT((DATEVALUE($D$2:$D$15000) &lt;= $R9314) *
            (DATEVALUE($E$2:$E$15000) &gt;= $R9314)),
  ""
)</f>
        <v/>
      </c>
    </row>
    <row r="9315" spans="18:19" x14ac:dyDescent="0.2">
      <c r="R9315" s="3">
        <f t="shared" si="313"/>
        <v>49337</v>
      </c>
      <c r="S9315" t="str" cm="1">
        <f t="array" ref="S9315">IFERROR(
  SUMPRODUCT($H$2:$H$15000 *
            (DATEVALUE($D$2:$D$15000) &lt;= $R9315) *
            (DATEVALUE($E$2:$E$15000) &gt;= $R9315))
  /
  SUMPRODUCT((DATEVALUE($D$2:$D$15000) &lt;= $R9315) *
            (DATEVALUE($E$2:$E$15000) &gt;= $R9315)),
  ""
)</f>
        <v/>
      </c>
    </row>
    <row r="9316" spans="18:19" x14ac:dyDescent="0.2">
      <c r="R9316" s="3">
        <f t="shared" si="313"/>
        <v>49338</v>
      </c>
      <c r="S9316" t="str" cm="1">
        <f t="array" ref="S9316">IFERROR(
  SUMPRODUCT($H$2:$H$15000 *
            (DATEVALUE($D$2:$D$15000) &lt;= $R9316) *
            (DATEVALUE($E$2:$E$15000) &gt;= $R9316))
  /
  SUMPRODUCT((DATEVALUE($D$2:$D$15000) &lt;= $R9316) *
            (DATEVALUE($E$2:$E$15000) &gt;= $R9316)),
  ""
)</f>
        <v/>
      </c>
    </row>
    <row r="9317" spans="18:19" x14ac:dyDescent="0.2">
      <c r="R9317" s="3">
        <f t="shared" si="313"/>
        <v>49339</v>
      </c>
      <c r="S9317" t="str" cm="1">
        <f t="array" ref="S9317">IFERROR(
  SUMPRODUCT($H$2:$H$15000 *
            (DATEVALUE($D$2:$D$15000) &lt;= $R9317) *
            (DATEVALUE($E$2:$E$15000) &gt;= $R9317))
  /
  SUMPRODUCT((DATEVALUE($D$2:$D$15000) &lt;= $R9317) *
            (DATEVALUE($E$2:$E$15000) &gt;= $R9317)),
  ""
)</f>
        <v/>
      </c>
    </row>
    <row r="9318" spans="18:19" x14ac:dyDescent="0.2">
      <c r="R9318" s="3">
        <f t="shared" si="313"/>
        <v>49340</v>
      </c>
      <c r="S9318" t="str" cm="1">
        <f t="array" ref="S9318">IFERROR(
  SUMPRODUCT($H$2:$H$15000 *
            (DATEVALUE($D$2:$D$15000) &lt;= $R9318) *
            (DATEVALUE($E$2:$E$15000) &gt;= $R9318))
  /
  SUMPRODUCT((DATEVALUE($D$2:$D$15000) &lt;= $R9318) *
            (DATEVALUE($E$2:$E$15000) &gt;= $R9318)),
  ""
)</f>
        <v/>
      </c>
    </row>
    <row r="9319" spans="18:19" x14ac:dyDescent="0.2">
      <c r="R9319" s="3">
        <f t="shared" si="313"/>
        <v>49341</v>
      </c>
      <c r="S9319" t="str" cm="1">
        <f t="array" ref="S9319">IFERROR(
  SUMPRODUCT($H$2:$H$15000 *
            (DATEVALUE($D$2:$D$15000) &lt;= $R9319) *
            (DATEVALUE($E$2:$E$15000) &gt;= $R9319))
  /
  SUMPRODUCT((DATEVALUE($D$2:$D$15000) &lt;= $R9319) *
            (DATEVALUE($E$2:$E$15000) &gt;= $R9319)),
  ""
)</f>
        <v/>
      </c>
    </row>
    <row r="9320" spans="18:19" x14ac:dyDescent="0.2">
      <c r="R9320" s="3">
        <f t="shared" si="313"/>
        <v>49342</v>
      </c>
      <c r="S9320" t="str" cm="1">
        <f t="array" ref="S9320">IFERROR(
  SUMPRODUCT($H$2:$H$15000 *
            (DATEVALUE($D$2:$D$15000) &lt;= $R9320) *
            (DATEVALUE($E$2:$E$15000) &gt;= $R9320))
  /
  SUMPRODUCT((DATEVALUE($D$2:$D$15000) &lt;= $R9320) *
            (DATEVALUE($E$2:$E$15000) &gt;= $R9320)),
  ""
)</f>
        <v/>
      </c>
    </row>
    <row r="9321" spans="18:19" x14ac:dyDescent="0.2">
      <c r="R9321" s="3">
        <f t="shared" si="313"/>
        <v>49343</v>
      </c>
      <c r="S9321" t="str" cm="1">
        <f t="array" ref="S9321">IFERROR(
  SUMPRODUCT($H$2:$H$15000 *
            (DATEVALUE($D$2:$D$15000) &lt;= $R9321) *
            (DATEVALUE($E$2:$E$15000) &gt;= $R9321))
  /
  SUMPRODUCT((DATEVALUE($D$2:$D$15000) &lt;= $R9321) *
            (DATEVALUE($E$2:$E$15000) &gt;= $R9321)),
  ""
)</f>
        <v/>
      </c>
    </row>
    <row r="9322" spans="18:19" x14ac:dyDescent="0.2">
      <c r="R9322" s="3">
        <f t="shared" si="313"/>
        <v>49344</v>
      </c>
      <c r="S9322" t="str" cm="1">
        <f t="array" ref="S9322">IFERROR(
  SUMPRODUCT($H$2:$H$15000 *
            (DATEVALUE($D$2:$D$15000) &lt;= $R9322) *
            (DATEVALUE($E$2:$E$15000) &gt;= $R9322))
  /
  SUMPRODUCT((DATEVALUE($D$2:$D$15000) &lt;= $R9322) *
            (DATEVALUE($E$2:$E$15000) &gt;= $R9322)),
  ""
)</f>
        <v/>
      </c>
    </row>
    <row r="9323" spans="18:19" x14ac:dyDescent="0.2">
      <c r="R9323" s="3">
        <f t="shared" si="313"/>
        <v>49345</v>
      </c>
      <c r="S9323" t="str" cm="1">
        <f t="array" ref="S9323">IFERROR(
  SUMPRODUCT($H$2:$H$15000 *
            (DATEVALUE($D$2:$D$15000) &lt;= $R9323) *
            (DATEVALUE($E$2:$E$15000) &gt;= $R9323))
  /
  SUMPRODUCT((DATEVALUE($D$2:$D$15000) &lt;= $R9323) *
            (DATEVALUE($E$2:$E$15000) &gt;= $R9323)),
  ""
)</f>
        <v/>
      </c>
    </row>
    <row r="9324" spans="18:19" x14ac:dyDescent="0.2">
      <c r="R9324" s="3">
        <f t="shared" si="313"/>
        <v>49346</v>
      </c>
      <c r="S9324" t="str" cm="1">
        <f t="array" ref="S9324">IFERROR(
  SUMPRODUCT($H$2:$H$15000 *
            (DATEVALUE($D$2:$D$15000) &lt;= $R9324) *
            (DATEVALUE($E$2:$E$15000) &gt;= $R9324))
  /
  SUMPRODUCT((DATEVALUE($D$2:$D$15000) &lt;= $R9324) *
            (DATEVALUE($E$2:$E$15000) &gt;= $R9324)),
  ""
)</f>
        <v/>
      </c>
    </row>
    <row r="9325" spans="18:19" x14ac:dyDescent="0.2">
      <c r="R9325" s="3">
        <f t="shared" si="313"/>
        <v>49347</v>
      </c>
      <c r="S9325" t="str" cm="1">
        <f t="array" ref="S9325">IFERROR(
  SUMPRODUCT($H$2:$H$15000 *
            (DATEVALUE($D$2:$D$15000) &lt;= $R9325) *
            (DATEVALUE($E$2:$E$15000) &gt;= $R9325))
  /
  SUMPRODUCT((DATEVALUE($D$2:$D$15000) &lt;= $R9325) *
            (DATEVALUE($E$2:$E$15000) &gt;= $R9325)),
  ""
)</f>
        <v/>
      </c>
    </row>
    <row r="9326" spans="18:19" x14ac:dyDescent="0.2">
      <c r="R9326" s="3">
        <f t="shared" si="313"/>
        <v>49348</v>
      </c>
      <c r="S9326" t="str" cm="1">
        <f t="array" ref="S9326">IFERROR(
  SUMPRODUCT($H$2:$H$15000 *
            (DATEVALUE($D$2:$D$15000) &lt;= $R9326) *
            (DATEVALUE($E$2:$E$15000) &gt;= $R9326))
  /
  SUMPRODUCT((DATEVALUE($D$2:$D$15000) &lt;= $R9326) *
            (DATEVALUE($E$2:$E$15000) &gt;= $R9326)),
  ""
)</f>
        <v/>
      </c>
    </row>
    <row r="9327" spans="18:19" x14ac:dyDescent="0.2">
      <c r="R9327" s="3">
        <f t="shared" si="313"/>
        <v>49349</v>
      </c>
      <c r="S9327" t="str" cm="1">
        <f t="array" ref="S9327">IFERROR(
  SUMPRODUCT($H$2:$H$15000 *
            (DATEVALUE($D$2:$D$15000) &lt;= $R9327) *
            (DATEVALUE($E$2:$E$15000) &gt;= $R9327))
  /
  SUMPRODUCT((DATEVALUE($D$2:$D$15000) &lt;= $R9327) *
            (DATEVALUE($E$2:$E$15000) &gt;= $R9327)),
  ""
)</f>
        <v/>
      </c>
    </row>
    <row r="9328" spans="18:19" x14ac:dyDescent="0.2">
      <c r="R9328" s="3">
        <f t="shared" si="313"/>
        <v>49350</v>
      </c>
      <c r="S9328" t="str" cm="1">
        <f t="array" ref="S9328">IFERROR(
  SUMPRODUCT($H$2:$H$15000 *
            (DATEVALUE($D$2:$D$15000) &lt;= $R9328) *
            (DATEVALUE($E$2:$E$15000) &gt;= $R9328))
  /
  SUMPRODUCT((DATEVALUE($D$2:$D$15000) &lt;= $R9328) *
            (DATEVALUE($E$2:$E$15000) &gt;= $R9328)),
  ""
)</f>
        <v/>
      </c>
    </row>
    <row r="9329" spans="18:19" x14ac:dyDescent="0.2">
      <c r="R9329" s="3">
        <f t="shared" si="313"/>
        <v>49351</v>
      </c>
      <c r="S9329" t="str" cm="1">
        <f t="array" ref="S9329">IFERROR(
  SUMPRODUCT($H$2:$H$15000 *
            (DATEVALUE($D$2:$D$15000) &lt;= $R9329) *
            (DATEVALUE($E$2:$E$15000) &gt;= $R9329))
  /
  SUMPRODUCT((DATEVALUE($D$2:$D$15000) &lt;= $R9329) *
            (DATEVALUE($E$2:$E$15000) &gt;= $R9329)),
  ""
)</f>
        <v/>
      </c>
    </row>
    <row r="9330" spans="18:19" x14ac:dyDescent="0.2">
      <c r="R9330" s="3">
        <f t="shared" si="313"/>
        <v>49352</v>
      </c>
      <c r="S9330" t="str" cm="1">
        <f t="array" ref="S9330">IFERROR(
  SUMPRODUCT($H$2:$H$15000 *
            (DATEVALUE($D$2:$D$15000) &lt;= $R9330) *
            (DATEVALUE($E$2:$E$15000) &gt;= $R9330))
  /
  SUMPRODUCT((DATEVALUE($D$2:$D$15000) &lt;= $R9330) *
            (DATEVALUE($E$2:$E$15000) &gt;= $R9330)),
  ""
)</f>
        <v/>
      </c>
    </row>
    <row r="9331" spans="18:19" x14ac:dyDescent="0.2">
      <c r="R9331" s="3">
        <f t="shared" si="313"/>
        <v>49353</v>
      </c>
      <c r="S9331" t="str" cm="1">
        <f t="array" ref="S9331">IFERROR(
  SUMPRODUCT($H$2:$H$15000 *
            (DATEVALUE($D$2:$D$15000) &lt;= $R9331) *
            (DATEVALUE($E$2:$E$15000) &gt;= $R9331))
  /
  SUMPRODUCT((DATEVALUE($D$2:$D$15000) &lt;= $R9331) *
            (DATEVALUE($E$2:$E$15000) &gt;= $R9331)),
  ""
)</f>
        <v/>
      </c>
    </row>
    <row r="9332" spans="18:19" x14ac:dyDescent="0.2">
      <c r="R9332" s="3">
        <f t="shared" si="313"/>
        <v>49354</v>
      </c>
      <c r="S9332" t="str" cm="1">
        <f t="array" ref="S9332">IFERROR(
  SUMPRODUCT($H$2:$H$15000 *
            (DATEVALUE($D$2:$D$15000) &lt;= $R9332) *
            (DATEVALUE($E$2:$E$15000) &gt;= $R9332))
  /
  SUMPRODUCT((DATEVALUE($D$2:$D$15000) &lt;= $R9332) *
            (DATEVALUE($E$2:$E$15000) &gt;= $R9332)),
  ""
)</f>
        <v/>
      </c>
    </row>
    <row r="9333" spans="18:19" x14ac:dyDescent="0.2">
      <c r="R9333" s="3">
        <f t="shared" si="313"/>
        <v>49355</v>
      </c>
      <c r="S9333" t="str" cm="1">
        <f t="array" ref="S9333">IFERROR(
  SUMPRODUCT($H$2:$H$15000 *
            (DATEVALUE($D$2:$D$15000) &lt;= $R9333) *
            (DATEVALUE($E$2:$E$15000) &gt;= $R9333))
  /
  SUMPRODUCT((DATEVALUE($D$2:$D$15000) &lt;= $R9333) *
            (DATEVALUE($E$2:$E$15000) &gt;= $R9333)),
  ""
)</f>
        <v/>
      </c>
    </row>
    <row r="9334" spans="18:19" x14ac:dyDescent="0.2">
      <c r="R9334" s="3">
        <f t="shared" si="313"/>
        <v>49356</v>
      </c>
      <c r="S9334" t="str" cm="1">
        <f t="array" ref="S9334">IFERROR(
  SUMPRODUCT($H$2:$H$15000 *
            (DATEVALUE($D$2:$D$15000) &lt;= $R9334) *
            (DATEVALUE($E$2:$E$15000) &gt;= $R9334))
  /
  SUMPRODUCT((DATEVALUE($D$2:$D$15000) &lt;= $R9334) *
            (DATEVALUE($E$2:$E$15000) &gt;= $R9334)),
  ""
)</f>
        <v/>
      </c>
    </row>
    <row r="9335" spans="18:19" x14ac:dyDescent="0.2">
      <c r="R9335" s="3">
        <f t="shared" si="313"/>
        <v>49357</v>
      </c>
      <c r="S9335" t="str" cm="1">
        <f t="array" ref="S9335">IFERROR(
  SUMPRODUCT($H$2:$H$15000 *
            (DATEVALUE($D$2:$D$15000) &lt;= $R9335) *
            (DATEVALUE($E$2:$E$15000) &gt;= $R9335))
  /
  SUMPRODUCT((DATEVALUE($D$2:$D$15000) &lt;= $R9335) *
            (DATEVALUE($E$2:$E$15000) &gt;= $R9335)),
  ""
)</f>
        <v/>
      </c>
    </row>
    <row r="9336" spans="18:19" x14ac:dyDescent="0.2">
      <c r="R9336" s="3">
        <f t="shared" si="313"/>
        <v>49358</v>
      </c>
      <c r="S9336" t="str" cm="1">
        <f t="array" ref="S9336">IFERROR(
  SUMPRODUCT($H$2:$H$15000 *
            (DATEVALUE($D$2:$D$15000) &lt;= $R9336) *
            (DATEVALUE($E$2:$E$15000) &gt;= $R9336))
  /
  SUMPRODUCT((DATEVALUE($D$2:$D$15000) &lt;= $R9336) *
            (DATEVALUE($E$2:$E$15000) &gt;= $R9336)),
  ""
)</f>
        <v/>
      </c>
    </row>
    <row r="9337" spans="18:19" x14ac:dyDescent="0.2">
      <c r="R9337" s="3">
        <f t="shared" si="313"/>
        <v>49359</v>
      </c>
      <c r="S9337" t="str" cm="1">
        <f t="array" ref="S9337">IFERROR(
  SUMPRODUCT($H$2:$H$15000 *
            (DATEVALUE($D$2:$D$15000) &lt;= $R9337) *
            (DATEVALUE($E$2:$E$15000) &gt;= $R9337))
  /
  SUMPRODUCT((DATEVALUE($D$2:$D$15000) &lt;= $R9337) *
            (DATEVALUE($E$2:$E$15000) &gt;= $R9337)),
  ""
)</f>
        <v/>
      </c>
    </row>
    <row r="9338" spans="18:19" x14ac:dyDescent="0.2">
      <c r="R9338" s="3">
        <f t="shared" si="313"/>
        <v>49360</v>
      </c>
      <c r="S9338" t="str" cm="1">
        <f t="array" ref="S9338">IFERROR(
  SUMPRODUCT($H$2:$H$15000 *
            (DATEVALUE($D$2:$D$15000) &lt;= $R9338) *
            (DATEVALUE($E$2:$E$15000) &gt;= $R9338))
  /
  SUMPRODUCT((DATEVALUE($D$2:$D$15000) &lt;= $R9338) *
            (DATEVALUE($E$2:$E$15000) &gt;= $R9338)),
  ""
)</f>
        <v/>
      </c>
    </row>
    <row r="9339" spans="18:19" x14ac:dyDescent="0.2">
      <c r="R9339" s="3">
        <f t="shared" si="313"/>
        <v>49361</v>
      </c>
      <c r="S9339" t="str" cm="1">
        <f t="array" ref="S9339">IFERROR(
  SUMPRODUCT($H$2:$H$15000 *
            (DATEVALUE($D$2:$D$15000) &lt;= $R9339) *
            (DATEVALUE($E$2:$E$15000) &gt;= $R9339))
  /
  SUMPRODUCT((DATEVALUE($D$2:$D$15000) &lt;= $R9339) *
            (DATEVALUE($E$2:$E$15000) &gt;= $R9339)),
  ""
)</f>
        <v/>
      </c>
    </row>
    <row r="9340" spans="18:19" x14ac:dyDescent="0.2">
      <c r="R9340" s="3">
        <f t="shared" si="313"/>
        <v>49362</v>
      </c>
      <c r="S9340" t="str" cm="1">
        <f t="array" ref="S9340">IFERROR(
  SUMPRODUCT($H$2:$H$15000 *
            (DATEVALUE($D$2:$D$15000) &lt;= $R9340) *
            (DATEVALUE($E$2:$E$15000) &gt;= $R9340))
  /
  SUMPRODUCT((DATEVALUE($D$2:$D$15000) &lt;= $R9340) *
            (DATEVALUE($E$2:$E$15000) &gt;= $R9340)),
  ""
)</f>
        <v/>
      </c>
    </row>
    <row r="9341" spans="18:19" x14ac:dyDescent="0.2">
      <c r="R9341" s="3">
        <f t="shared" si="313"/>
        <v>49363</v>
      </c>
      <c r="S9341" t="str" cm="1">
        <f t="array" ref="S9341">IFERROR(
  SUMPRODUCT($H$2:$H$15000 *
            (DATEVALUE($D$2:$D$15000) &lt;= $R9341) *
            (DATEVALUE($E$2:$E$15000) &gt;= $R9341))
  /
  SUMPRODUCT((DATEVALUE($D$2:$D$15000) &lt;= $R9341) *
            (DATEVALUE($E$2:$E$15000) &gt;= $R9341)),
  ""
)</f>
        <v/>
      </c>
    </row>
    <row r="9342" spans="18:19" x14ac:dyDescent="0.2">
      <c r="R9342" s="3">
        <f t="shared" si="313"/>
        <v>49364</v>
      </c>
      <c r="S9342" t="str" cm="1">
        <f t="array" ref="S9342">IFERROR(
  SUMPRODUCT($H$2:$H$15000 *
            (DATEVALUE($D$2:$D$15000) &lt;= $R9342) *
            (DATEVALUE($E$2:$E$15000) &gt;= $R9342))
  /
  SUMPRODUCT((DATEVALUE($D$2:$D$15000) &lt;= $R9342) *
            (DATEVALUE($E$2:$E$15000) &gt;= $R9342)),
  ""
)</f>
        <v/>
      </c>
    </row>
    <row r="9343" spans="18:19" x14ac:dyDescent="0.2">
      <c r="R9343" s="3">
        <f t="shared" si="313"/>
        <v>49365</v>
      </c>
      <c r="S9343" t="str" cm="1">
        <f t="array" ref="S9343">IFERROR(
  SUMPRODUCT($H$2:$H$15000 *
            (DATEVALUE($D$2:$D$15000) &lt;= $R9343) *
            (DATEVALUE($E$2:$E$15000) &gt;= $R9343))
  /
  SUMPRODUCT((DATEVALUE($D$2:$D$15000) &lt;= $R9343) *
            (DATEVALUE($E$2:$E$15000) &gt;= $R9343)),
  ""
)</f>
        <v/>
      </c>
    </row>
    <row r="9344" spans="18:19" x14ac:dyDescent="0.2">
      <c r="R9344" s="3">
        <f t="shared" si="313"/>
        <v>49366</v>
      </c>
      <c r="S9344" t="str" cm="1">
        <f t="array" ref="S9344">IFERROR(
  SUMPRODUCT($H$2:$H$15000 *
            (DATEVALUE($D$2:$D$15000) &lt;= $R9344) *
            (DATEVALUE($E$2:$E$15000) &gt;= $R9344))
  /
  SUMPRODUCT((DATEVALUE($D$2:$D$15000) &lt;= $R9344) *
            (DATEVALUE($E$2:$E$15000) &gt;= $R9344)),
  ""
)</f>
        <v/>
      </c>
    </row>
    <row r="9345" spans="18:19" x14ac:dyDescent="0.2">
      <c r="R9345" s="3">
        <f t="shared" si="313"/>
        <v>49367</v>
      </c>
      <c r="S9345" t="str" cm="1">
        <f t="array" ref="S9345">IFERROR(
  SUMPRODUCT($H$2:$H$15000 *
            (DATEVALUE($D$2:$D$15000) &lt;= $R9345) *
            (DATEVALUE($E$2:$E$15000) &gt;= $R9345))
  /
  SUMPRODUCT((DATEVALUE($D$2:$D$15000) &lt;= $R9345) *
            (DATEVALUE($E$2:$E$15000) &gt;= $R9345)),
  ""
)</f>
        <v/>
      </c>
    </row>
    <row r="9346" spans="18:19" x14ac:dyDescent="0.2">
      <c r="R9346" s="3">
        <f t="shared" si="313"/>
        <v>49368</v>
      </c>
      <c r="S9346" t="str" cm="1">
        <f t="array" ref="S9346">IFERROR(
  SUMPRODUCT($H$2:$H$15000 *
            (DATEVALUE($D$2:$D$15000) &lt;= $R9346) *
            (DATEVALUE($E$2:$E$15000) &gt;= $R9346))
  /
  SUMPRODUCT((DATEVALUE($D$2:$D$15000) &lt;= $R9346) *
            (DATEVALUE($E$2:$E$15000) &gt;= $R9346)),
  ""
)</f>
        <v/>
      </c>
    </row>
    <row r="9347" spans="18:19" x14ac:dyDescent="0.2">
      <c r="R9347" s="3">
        <f t="shared" si="313"/>
        <v>49369</v>
      </c>
      <c r="S9347" t="str" cm="1">
        <f t="array" ref="S9347">IFERROR(
  SUMPRODUCT($H$2:$H$15000 *
            (DATEVALUE($D$2:$D$15000) &lt;= $R9347) *
            (DATEVALUE($E$2:$E$15000) &gt;= $R9347))
  /
  SUMPRODUCT((DATEVALUE($D$2:$D$15000) &lt;= $R9347) *
            (DATEVALUE($E$2:$E$15000) &gt;= $R9347)),
  ""
)</f>
        <v/>
      </c>
    </row>
    <row r="9348" spans="18:19" x14ac:dyDescent="0.2">
      <c r="R9348" s="3">
        <f t="shared" ref="R9348:R9411" si="314">+R9347+1</f>
        <v>49370</v>
      </c>
      <c r="S9348" t="str" cm="1">
        <f t="array" ref="S9348">IFERROR(
  SUMPRODUCT($H$2:$H$15000 *
            (DATEVALUE($D$2:$D$15000) &lt;= $R9348) *
            (DATEVALUE($E$2:$E$15000) &gt;= $R9348))
  /
  SUMPRODUCT((DATEVALUE($D$2:$D$15000) &lt;= $R9348) *
            (DATEVALUE($E$2:$E$15000) &gt;= $R9348)),
  ""
)</f>
        <v/>
      </c>
    </row>
    <row r="9349" spans="18:19" x14ac:dyDescent="0.2">
      <c r="R9349" s="3">
        <f t="shared" si="314"/>
        <v>49371</v>
      </c>
      <c r="S9349" t="str" cm="1">
        <f t="array" ref="S9349">IFERROR(
  SUMPRODUCT($H$2:$H$15000 *
            (DATEVALUE($D$2:$D$15000) &lt;= $R9349) *
            (DATEVALUE($E$2:$E$15000) &gt;= $R9349))
  /
  SUMPRODUCT((DATEVALUE($D$2:$D$15000) &lt;= $R9349) *
            (DATEVALUE($E$2:$E$15000) &gt;= $R9349)),
  ""
)</f>
        <v/>
      </c>
    </row>
    <row r="9350" spans="18:19" x14ac:dyDescent="0.2">
      <c r="R9350" s="3">
        <f t="shared" si="314"/>
        <v>49372</v>
      </c>
      <c r="S9350" t="str" cm="1">
        <f t="array" ref="S9350">IFERROR(
  SUMPRODUCT($H$2:$H$15000 *
            (DATEVALUE($D$2:$D$15000) &lt;= $R9350) *
            (DATEVALUE($E$2:$E$15000) &gt;= $R9350))
  /
  SUMPRODUCT((DATEVALUE($D$2:$D$15000) &lt;= $R9350) *
            (DATEVALUE($E$2:$E$15000) &gt;= $R9350)),
  ""
)</f>
        <v/>
      </c>
    </row>
    <row r="9351" spans="18:19" x14ac:dyDescent="0.2">
      <c r="R9351" s="3">
        <f t="shared" si="314"/>
        <v>49373</v>
      </c>
      <c r="S9351" t="str" cm="1">
        <f t="array" ref="S9351">IFERROR(
  SUMPRODUCT($H$2:$H$15000 *
            (DATEVALUE($D$2:$D$15000) &lt;= $R9351) *
            (DATEVALUE($E$2:$E$15000) &gt;= $R9351))
  /
  SUMPRODUCT((DATEVALUE($D$2:$D$15000) &lt;= $R9351) *
            (DATEVALUE($E$2:$E$15000) &gt;= $R9351)),
  ""
)</f>
        <v/>
      </c>
    </row>
    <row r="9352" spans="18:19" x14ac:dyDescent="0.2">
      <c r="R9352" s="3">
        <f t="shared" si="314"/>
        <v>49374</v>
      </c>
      <c r="S9352" t="str" cm="1">
        <f t="array" ref="S9352">IFERROR(
  SUMPRODUCT($H$2:$H$15000 *
            (DATEVALUE($D$2:$D$15000) &lt;= $R9352) *
            (DATEVALUE($E$2:$E$15000) &gt;= $R9352))
  /
  SUMPRODUCT((DATEVALUE($D$2:$D$15000) &lt;= $R9352) *
            (DATEVALUE($E$2:$E$15000) &gt;= $R9352)),
  ""
)</f>
        <v/>
      </c>
    </row>
    <row r="9353" spans="18:19" x14ac:dyDescent="0.2">
      <c r="R9353" s="3">
        <f t="shared" si="314"/>
        <v>49375</v>
      </c>
      <c r="S9353" t="str" cm="1">
        <f t="array" ref="S9353">IFERROR(
  SUMPRODUCT($H$2:$H$15000 *
            (DATEVALUE($D$2:$D$15000) &lt;= $R9353) *
            (DATEVALUE($E$2:$E$15000) &gt;= $R9353))
  /
  SUMPRODUCT((DATEVALUE($D$2:$D$15000) &lt;= $R9353) *
            (DATEVALUE($E$2:$E$15000) &gt;= $R9353)),
  ""
)</f>
        <v/>
      </c>
    </row>
    <row r="9354" spans="18:19" x14ac:dyDescent="0.2">
      <c r="R9354" s="3">
        <f t="shared" si="314"/>
        <v>49376</v>
      </c>
      <c r="S9354" t="str" cm="1">
        <f t="array" ref="S9354">IFERROR(
  SUMPRODUCT($H$2:$H$15000 *
            (DATEVALUE($D$2:$D$15000) &lt;= $R9354) *
            (DATEVALUE($E$2:$E$15000) &gt;= $R9354))
  /
  SUMPRODUCT((DATEVALUE($D$2:$D$15000) &lt;= $R9354) *
            (DATEVALUE($E$2:$E$15000) &gt;= $R9354)),
  ""
)</f>
        <v/>
      </c>
    </row>
    <row r="9355" spans="18:19" x14ac:dyDescent="0.2">
      <c r="R9355" s="3">
        <f t="shared" si="314"/>
        <v>49377</v>
      </c>
      <c r="S9355" t="str" cm="1">
        <f t="array" ref="S9355">IFERROR(
  SUMPRODUCT($H$2:$H$15000 *
            (DATEVALUE($D$2:$D$15000) &lt;= $R9355) *
            (DATEVALUE($E$2:$E$15000) &gt;= $R9355))
  /
  SUMPRODUCT((DATEVALUE($D$2:$D$15000) &lt;= $R9355) *
            (DATEVALUE($E$2:$E$15000) &gt;= $R9355)),
  ""
)</f>
        <v/>
      </c>
    </row>
    <row r="9356" spans="18:19" x14ac:dyDescent="0.2">
      <c r="R9356" s="3">
        <f t="shared" si="314"/>
        <v>49378</v>
      </c>
      <c r="S9356" t="str" cm="1">
        <f t="array" ref="S9356">IFERROR(
  SUMPRODUCT($H$2:$H$15000 *
            (DATEVALUE($D$2:$D$15000) &lt;= $R9356) *
            (DATEVALUE($E$2:$E$15000) &gt;= $R9356))
  /
  SUMPRODUCT((DATEVALUE($D$2:$D$15000) &lt;= $R9356) *
            (DATEVALUE($E$2:$E$15000) &gt;= $R9356)),
  ""
)</f>
        <v/>
      </c>
    </row>
    <row r="9357" spans="18:19" x14ac:dyDescent="0.2">
      <c r="R9357" s="3">
        <f t="shared" si="314"/>
        <v>49379</v>
      </c>
      <c r="S9357" t="str" cm="1">
        <f t="array" ref="S9357">IFERROR(
  SUMPRODUCT($H$2:$H$15000 *
            (DATEVALUE($D$2:$D$15000) &lt;= $R9357) *
            (DATEVALUE($E$2:$E$15000) &gt;= $R9357))
  /
  SUMPRODUCT((DATEVALUE($D$2:$D$15000) &lt;= $R9357) *
            (DATEVALUE($E$2:$E$15000) &gt;= $R9357)),
  ""
)</f>
        <v/>
      </c>
    </row>
    <row r="9358" spans="18:19" x14ac:dyDescent="0.2">
      <c r="R9358" s="3">
        <f t="shared" si="314"/>
        <v>49380</v>
      </c>
      <c r="S9358" t="str" cm="1">
        <f t="array" ref="S9358">IFERROR(
  SUMPRODUCT($H$2:$H$15000 *
            (DATEVALUE($D$2:$D$15000) &lt;= $R9358) *
            (DATEVALUE($E$2:$E$15000) &gt;= $R9358))
  /
  SUMPRODUCT((DATEVALUE($D$2:$D$15000) &lt;= $R9358) *
            (DATEVALUE($E$2:$E$15000) &gt;= $R9358)),
  ""
)</f>
        <v/>
      </c>
    </row>
    <row r="9359" spans="18:19" x14ac:dyDescent="0.2">
      <c r="R9359" s="3">
        <f t="shared" si="314"/>
        <v>49381</v>
      </c>
      <c r="S9359" t="str" cm="1">
        <f t="array" ref="S9359">IFERROR(
  SUMPRODUCT($H$2:$H$15000 *
            (DATEVALUE($D$2:$D$15000) &lt;= $R9359) *
            (DATEVALUE($E$2:$E$15000) &gt;= $R9359))
  /
  SUMPRODUCT((DATEVALUE($D$2:$D$15000) &lt;= $R9359) *
            (DATEVALUE($E$2:$E$15000) &gt;= $R9359)),
  ""
)</f>
        <v/>
      </c>
    </row>
    <row r="9360" spans="18:19" x14ac:dyDescent="0.2">
      <c r="R9360" s="3">
        <f t="shared" si="314"/>
        <v>49382</v>
      </c>
      <c r="S9360" t="str" cm="1">
        <f t="array" ref="S9360">IFERROR(
  SUMPRODUCT($H$2:$H$15000 *
            (DATEVALUE($D$2:$D$15000) &lt;= $R9360) *
            (DATEVALUE($E$2:$E$15000) &gt;= $R9360))
  /
  SUMPRODUCT((DATEVALUE($D$2:$D$15000) &lt;= $R9360) *
            (DATEVALUE($E$2:$E$15000) &gt;= $R9360)),
  ""
)</f>
        <v/>
      </c>
    </row>
    <row r="9361" spans="18:19" x14ac:dyDescent="0.2">
      <c r="R9361" s="3">
        <f t="shared" si="314"/>
        <v>49383</v>
      </c>
      <c r="S9361" t="str" cm="1">
        <f t="array" ref="S9361">IFERROR(
  SUMPRODUCT($H$2:$H$15000 *
            (DATEVALUE($D$2:$D$15000) &lt;= $R9361) *
            (DATEVALUE($E$2:$E$15000) &gt;= $R9361))
  /
  SUMPRODUCT((DATEVALUE($D$2:$D$15000) &lt;= $R9361) *
            (DATEVALUE($E$2:$E$15000) &gt;= $R9361)),
  ""
)</f>
        <v/>
      </c>
    </row>
    <row r="9362" spans="18:19" x14ac:dyDescent="0.2">
      <c r="R9362" s="3">
        <f t="shared" si="314"/>
        <v>49384</v>
      </c>
      <c r="S9362" t="str" cm="1">
        <f t="array" ref="S9362">IFERROR(
  SUMPRODUCT($H$2:$H$15000 *
            (DATEVALUE($D$2:$D$15000) &lt;= $R9362) *
            (DATEVALUE($E$2:$E$15000) &gt;= $R9362))
  /
  SUMPRODUCT((DATEVALUE($D$2:$D$15000) &lt;= $R9362) *
            (DATEVALUE($E$2:$E$15000) &gt;= $R9362)),
  ""
)</f>
        <v/>
      </c>
    </row>
    <row r="9363" spans="18:19" x14ac:dyDescent="0.2">
      <c r="R9363" s="3">
        <f t="shared" si="314"/>
        <v>49385</v>
      </c>
      <c r="S9363" t="str" cm="1">
        <f t="array" ref="S9363">IFERROR(
  SUMPRODUCT($H$2:$H$15000 *
            (DATEVALUE($D$2:$D$15000) &lt;= $R9363) *
            (DATEVALUE($E$2:$E$15000) &gt;= $R9363))
  /
  SUMPRODUCT((DATEVALUE($D$2:$D$15000) &lt;= $R9363) *
            (DATEVALUE($E$2:$E$15000) &gt;= $R9363)),
  ""
)</f>
        <v/>
      </c>
    </row>
    <row r="9364" spans="18:19" x14ac:dyDescent="0.2">
      <c r="R9364" s="3">
        <f t="shared" si="314"/>
        <v>49386</v>
      </c>
      <c r="S9364" t="str" cm="1">
        <f t="array" ref="S9364">IFERROR(
  SUMPRODUCT($H$2:$H$15000 *
            (DATEVALUE($D$2:$D$15000) &lt;= $R9364) *
            (DATEVALUE($E$2:$E$15000) &gt;= $R9364))
  /
  SUMPRODUCT((DATEVALUE($D$2:$D$15000) &lt;= $R9364) *
            (DATEVALUE($E$2:$E$15000) &gt;= $R9364)),
  ""
)</f>
        <v/>
      </c>
    </row>
    <row r="9365" spans="18:19" x14ac:dyDescent="0.2">
      <c r="R9365" s="3">
        <f t="shared" si="314"/>
        <v>49387</v>
      </c>
      <c r="S9365" t="str" cm="1">
        <f t="array" ref="S9365">IFERROR(
  SUMPRODUCT($H$2:$H$15000 *
            (DATEVALUE($D$2:$D$15000) &lt;= $R9365) *
            (DATEVALUE($E$2:$E$15000) &gt;= $R9365))
  /
  SUMPRODUCT((DATEVALUE($D$2:$D$15000) &lt;= $R9365) *
            (DATEVALUE($E$2:$E$15000) &gt;= $R9365)),
  ""
)</f>
        <v/>
      </c>
    </row>
    <row r="9366" spans="18:19" x14ac:dyDescent="0.2">
      <c r="R9366" s="3">
        <f t="shared" si="314"/>
        <v>49388</v>
      </c>
      <c r="S9366" t="str" cm="1">
        <f t="array" ref="S9366">IFERROR(
  SUMPRODUCT($H$2:$H$15000 *
            (DATEVALUE($D$2:$D$15000) &lt;= $R9366) *
            (DATEVALUE($E$2:$E$15000) &gt;= $R9366))
  /
  SUMPRODUCT((DATEVALUE($D$2:$D$15000) &lt;= $R9366) *
            (DATEVALUE($E$2:$E$15000) &gt;= $R9366)),
  ""
)</f>
        <v/>
      </c>
    </row>
    <row r="9367" spans="18:19" x14ac:dyDescent="0.2">
      <c r="R9367" s="3">
        <f t="shared" si="314"/>
        <v>49389</v>
      </c>
      <c r="S9367" t="str" cm="1">
        <f t="array" ref="S9367">IFERROR(
  SUMPRODUCT($H$2:$H$15000 *
            (DATEVALUE($D$2:$D$15000) &lt;= $R9367) *
            (DATEVALUE($E$2:$E$15000) &gt;= $R9367))
  /
  SUMPRODUCT((DATEVALUE($D$2:$D$15000) &lt;= $R9367) *
            (DATEVALUE($E$2:$E$15000) &gt;= $R9367)),
  ""
)</f>
        <v/>
      </c>
    </row>
    <row r="9368" spans="18:19" x14ac:dyDescent="0.2">
      <c r="R9368" s="3">
        <f t="shared" si="314"/>
        <v>49390</v>
      </c>
      <c r="S9368" t="str" cm="1">
        <f t="array" ref="S9368">IFERROR(
  SUMPRODUCT($H$2:$H$15000 *
            (DATEVALUE($D$2:$D$15000) &lt;= $R9368) *
            (DATEVALUE($E$2:$E$15000) &gt;= $R9368))
  /
  SUMPRODUCT((DATEVALUE($D$2:$D$15000) &lt;= $R9368) *
            (DATEVALUE($E$2:$E$15000) &gt;= $R9368)),
  ""
)</f>
        <v/>
      </c>
    </row>
    <row r="9369" spans="18:19" x14ac:dyDescent="0.2">
      <c r="R9369" s="3">
        <f t="shared" si="314"/>
        <v>49391</v>
      </c>
      <c r="S9369" t="str" cm="1">
        <f t="array" ref="S9369">IFERROR(
  SUMPRODUCT($H$2:$H$15000 *
            (DATEVALUE($D$2:$D$15000) &lt;= $R9369) *
            (DATEVALUE($E$2:$E$15000) &gt;= $R9369))
  /
  SUMPRODUCT((DATEVALUE($D$2:$D$15000) &lt;= $R9369) *
            (DATEVALUE($E$2:$E$15000) &gt;= $R9369)),
  ""
)</f>
        <v/>
      </c>
    </row>
    <row r="9370" spans="18:19" x14ac:dyDescent="0.2">
      <c r="R9370" s="3">
        <f t="shared" si="314"/>
        <v>49392</v>
      </c>
      <c r="S9370" t="str" cm="1">
        <f t="array" ref="S9370">IFERROR(
  SUMPRODUCT($H$2:$H$15000 *
            (DATEVALUE($D$2:$D$15000) &lt;= $R9370) *
            (DATEVALUE($E$2:$E$15000) &gt;= $R9370))
  /
  SUMPRODUCT((DATEVALUE($D$2:$D$15000) &lt;= $R9370) *
            (DATEVALUE($E$2:$E$15000) &gt;= $R9370)),
  ""
)</f>
        <v/>
      </c>
    </row>
    <row r="9371" spans="18:19" x14ac:dyDescent="0.2">
      <c r="R9371" s="3">
        <f t="shared" si="314"/>
        <v>49393</v>
      </c>
      <c r="S9371" t="str" cm="1">
        <f t="array" ref="S9371">IFERROR(
  SUMPRODUCT($H$2:$H$15000 *
            (DATEVALUE($D$2:$D$15000) &lt;= $R9371) *
            (DATEVALUE($E$2:$E$15000) &gt;= $R9371))
  /
  SUMPRODUCT((DATEVALUE($D$2:$D$15000) &lt;= $R9371) *
            (DATEVALUE($E$2:$E$15000) &gt;= $R9371)),
  ""
)</f>
        <v/>
      </c>
    </row>
    <row r="9372" spans="18:19" x14ac:dyDescent="0.2">
      <c r="R9372" s="3">
        <f t="shared" si="314"/>
        <v>49394</v>
      </c>
      <c r="S9372" t="str" cm="1">
        <f t="array" ref="S9372">IFERROR(
  SUMPRODUCT($H$2:$H$15000 *
            (DATEVALUE($D$2:$D$15000) &lt;= $R9372) *
            (DATEVALUE($E$2:$E$15000) &gt;= $R9372))
  /
  SUMPRODUCT((DATEVALUE($D$2:$D$15000) &lt;= $R9372) *
            (DATEVALUE($E$2:$E$15000) &gt;= $R9372)),
  ""
)</f>
        <v/>
      </c>
    </row>
    <row r="9373" spans="18:19" x14ac:dyDescent="0.2">
      <c r="R9373" s="3">
        <f t="shared" si="314"/>
        <v>49395</v>
      </c>
      <c r="S9373" t="str" cm="1">
        <f t="array" ref="S9373">IFERROR(
  SUMPRODUCT($H$2:$H$15000 *
            (DATEVALUE($D$2:$D$15000) &lt;= $R9373) *
            (DATEVALUE($E$2:$E$15000) &gt;= $R9373))
  /
  SUMPRODUCT((DATEVALUE($D$2:$D$15000) &lt;= $R9373) *
            (DATEVALUE($E$2:$E$15000) &gt;= $R9373)),
  ""
)</f>
        <v/>
      </c>
    </row>
    <row r="9374" spans="18:19" x14ac:dyDescent="0.2">
      <c r="R9374" s="3">
        <f t="shared" si="314"/>
        <v>49396</v>
      </c>
      <c r="S9374" t="str" cm="1">
        <f t="array" ref="S9374">IFERROR(
  SUMPRODUCT($H$2:$H$15000 *
            (DATEVALUE($D$2:$D$15000) &lt;= $R9374) *
            (DATEVALUE($E$2:$E$15000) &gt;= $R9374))
  /
  SUMPRODUCT((DATEVALUE($D$2:$D$15000) &lt;= $R9374) *
            (DATEVALUE($E$2:$E$15000) &gt;= $R9374)),
  ""
)</f>
        <v/>
      </c>
    </row>
    <row r="9375" spans="18:19" x14ac:dyDescent="0.2">
      <c r="R9375" s="3">
        <f t="shared" si="314"/>
        <v>49397</v>
      </c>
      <c r="S9375" t="str" cm="1">
        <f t="array" ref="S9375">IFERROR(
  SUMPRODUCT($H$2:$H$15000 *
            (DATEVALUE($D$2:$D$15000) &lt;= $R9375) *
            (DATEVALUE($E$2:$E$15000) &gt;= $R9375))
  /
  SUMPRODUCT((DATEVALUE($D$2:$D$15000) &lt;= $R9375) *
            (DATEVALUE($E$2:$E$15000) &gt;= $R9375)),
  ""
)</f>
        <v/>
      </c>
    </row>
    <row r="9376" spans="18:19" x14ac:dyDescent="0.2">
      <c r="R9376" s="3">
        <f t="shared" si="314"/>
        <v>49398</v>
      </c>
      <c r="S9376" t="str" cm="1">
        <f t="array" ref="S9376">IFERROR(
  SUMPRODUCT($H$2:$H$15000 *
            (DATEVALUE($D$2:$D$15000) &lt;= $R9376) *
            (DATEVALUE($E$2:$E$15000) &gt;= $R9376))
  /
  SUMPRODUCT((DATEVALUE($D$2:$D$15000) &lt;= $R9376) *
            (DATEVALUE($E$2:$E$15000) &gt;= $R9376)),
  ""
)</f>
        <v/>
      </c>
    </row>
    <row r="9377" spans="18:19" x14ac:dyDescent="0.2">
      <c r="R9377" s="3">
        <f t="shared" si="314"/>
        <v>49399</v>
      </c>
      <c r="S9377" t="str" cm="1">
        <f t="array" ref="S9377">IFERROR(
  SUMPRODUCT($H$2:$H$15000 *
            (DATEVALUE($D$2:$D$15000) &lt;= $R9377) *
            (DATEVALUE($E$2:$E$15000) &gt;= $R9377))
  /
  SUMPRODUCT((DATEVALUE($D$2:$D$15000) &lt;= $R9377) *
            (DATEVALUE($E$2:$E$15000) &gt;= $R9377)),
  ""
)</f>
        <v/>
      </c>
    </row>
    <row r="9378" spans="18:19" x14ac:dyDescent="0.2">
      <c r="R9378" s="3">
        <f t="shared" si="314"/>
        <v>49400</v>
      </c>
      <c r="S9378" t="str" cm="1">
        <f t="array" ref="S9378">IFERROR(
  SUMPRODUCT($H$2:$H$15000 *
            (DATEVALUE($D$2:$D$15000) &lt;= $R9378) *
            (DATEVALUE($E$2:$E$15000) &gt;= $R9378))
  /
  SUMPRODUCT((DATEVALUE($D$2:$D$15000) &lt;= $R9378) *
            (DATEVALUE($E$2:$E$15000) &gt;= $R9378)),
  ""
)</f>
        <v/>
      </c>
    </row>
    <row r="9379" spans="18:19" x14ac:dyDescent="0.2">
      <c r="R9379" s="3">
        <f t="shared" si="314"/>
        <v>49401</v>
      </c>
      <c r="S9379" t="str" cm="1">
        <f t="array" ref="S9379">IFERROR(
  SUMPRODUCT($H$2:$H$15000 *
            (DATEVALUE($D$2:$D$15000) &lt;= $R9379) *
            (DATEVALUE($E$2:$E$15000) &gt;= $R9379))
  /
  SUMPRODUCT((DATEVALUE($D$2:$D$15000) &lt;= $R9379) *
            (DATEVALUE($E$2:$E$15000) &gt;= $R9379)),
  ""
)</f>
        <v/>
      </c>
    </row>
    <row r="9380" spans="18:19" x14ac:dyDescent="0.2">
      <c r="R9380" s="3">
        <f t="shared" si="314"/>
        <v>49402</v>
      </c>
      <c r="S9380" t="str" cm="1">
        <f t="array" ref="S9380">IFERROR(
  SUMPRODUCT($H$2:$H$15000 *
            (DATEVALUE($D$2:$D$15000) &lt;= $R9380) *
            (DATEVALUE($E$2:$E$15000) &gt;= $R9380))
  /
  SUMPRODUCT((DATEVALUE($D$2:$D$15000) &lt;= $R9380) *
            (DATEVALUE($E$2:$E$15000) &gt;= $R9380)),
  ""
)</f>
        <v/>
      </c>
    </row>
    <row r="9381" spans="18:19" x14ac:dyDescent="0.2">
      <c r="R9381" s="3">
        <f t="shared" si="314"/>
        <v>49403</v>
      </c>
      <c r="S9381" t="str" cm="1">
        <f t="array" ref="S9381">IFERROR(
  SUMPRODUCT($H$2:$H$15000 *
            (DATEVALUE($D$2:$D$15000) &lt;= $R9381) *
            (DATEVALUE($E$2:$E$15000) &gt;= $R9381))
  /
  SUMPRODUCT((DATEVALUE($D$2:$D$15000) &lt;= $R9381) *
            (DATEVALUE($E$2:$E$15000) &gt;= $R9381)),
  ""
)</f>
        <v/>
      </c>
    </row>
    <row r="9382" spans="18:19" x14ac:dyDescent="0.2">
      <c r="R9382" s="3">
        <f t="shared" si="314"/>
        <v>49404</v>
      </c>
      <c r="S9382" t="str" cm="1">
        <f t="array" ref="S9382">IFERROR(
  SUMPRODUCT($H$2:$H$15000 *
            (DATEVALUE($D$2:$D$15000) &lt;= $R9382) *
            (DATEVALUE($E$2:$E$15000) &gt;= $R9382))
  /
  SUMPRODUCT((DATEVALUE($D$2:$D$15000) &lt;= $R9382) *
            (DATEVALUE($E$2:$E$15000) &gt;= $R9382)),
  ""
)</f>
        <v/>
      </c>
    </row>
    <row r="9383" spans="18:19" x14ac:dyDescent="0.2">
      <c r="R9383" s="3">
        <f t="shared" si="314"/>
        <v>49405</v>
      </c>
      <c r="S9383" t="str" cm="1">
        <f t="array" ref="S9383">IFERROR(
  SUMPRODUCT($H$2:$H$15000 *
            (DATEVALUE($D$2:$D$15000) &lt;= $R9383) *
            (DATEVALUE($E$2:$E$15000) &gt;= $R9383))
  /
  SUMPRODUCT((DATEVALUE($D$2:$D$15000) &lt;= $R9383) *
            (DATEVALUE($E$2:$E$15000) &gt;= $R9383)),
  ""
)</f>
        <v/>
      </c>
    </row>
    <row r="9384" spans="18:19" x14ac:dyDescent="0.2">
      <c r="R9384" s="3">
        <f t="shared" si="314"/>
        <v>49406</v>
      </c>
      <c r="S9384" t="str" cm="1">
        <f t="array" ref="S9384">IFERROR(
  SUMPRODUCT($H$2:$H$15000 *
            (DATEVALUE($D$2:$D$15000) &lt;= $R9384) *
            (DATEVALUE($E$2:$E$15000) &gt;= $R9384))
  /
  SUMPRODUCT((DATEVALUE($D$2:$D$15000) &lt;= $R9384) *
            (DATEVALUE($E$2:$E$15000) &gt;= $R9384)),
  ""
)</f>
        <v/>
      </c>
    </row>
    <row r="9385" spans="18:19" x14ac:dyDescent="0.2">
      <c r="R9385" s="3">
        <f t="shared" si="314"/>
        <v>49407</v>
      </c>
      <c r="S9385" t="str" cm="1">
        <f t="array" ref="S9385">IFERROR(
  SUMPRODUCT($H$2:$H$15000 *
            (DATEVALUE($D$2:$D$15000) &lt;= $R9385) *
            (DATEVALUE($E$2:$E$15000) &gt;= $R9385))
  /
  SUMPRODUCT((DATEVALUE($D$2:$D$15000) &lt;= $R9385) *
            (DATEVALUE($E$2:$E$15000) &gt;= $R9385)),
  ""
)</f>
        <v/>
      </c>
    </row>
    <row r="9386" spans="18:19" x14ac:dyDescent="0.2">
      <c r="R9386" s="3">
        <f t="shared" si="314"/>
        <v>49408</v>
      </c>
      <c r="S9386" t="str" cm="1">
        <f t="array" ref="S9386">IFERROR(
  SUMPRODUCT($H$2:$H$15000 *
            (DATEVALUE($D$2:$D$15000) &lt;= $R9386) *
            (DATEVALUE($E$2:$E$15000) &gt;= $R9386))
  /
  SUMPRODUCT((DATEVALUE($D$2:$D$15000) &lt;= $R9386) *
            (DATEVALUE($E$2:$E$15000) &gt;= $R9386)),
  ""
)</f>
        <v/>
      </c>
    </row>
    <row r="9387" spans="18:19" x14ac:dyDescent="0.2">
      <c r="R9387" s="3">
        <f t="shared" si="314"/>
        <v>49409</v>
      </c>
      <c r="S9387" t="str" cm="1">
        <f t="array" ref="S9387">IFERROR(
  SUMPRODUCT($H$2:$H$15000 *
            (DATEVALUE($D$2:$D$15000) &lt;= $R9387) *
            (DATEVALUE($E$2:$E$15000) &gt;= $R9387))
  /
  SUMPRODUCT((DATEVALUE($D$2:$D$15000) &lt;= $R9387) *
            (DATEVALUE($E$2:$E$15000) &gt;= $R9387)),
  ""
)</f>
        <v/>
      </c>
    </row>
    <row r="9388" spans="18:19" x14ac:dyDescent="0.2">
      <c r="R9388" s="3">
        <f t="shared" si="314"/>
        <v>49410</v>
      </c>
      <c r="S9388" t="str" cm="1">
        <f t="array" ref="S9388">IFERROR(
  SUMPRODUCT($H$2:$H$15000 *
            (DATEVALUE($D$2:$D$15000) &lt;= $R9388) *
            (DATEVALUE($E$2:$E$15000) &gt;= $R9388))
  /
  SUMPRODUCT((DATEVALUE($D$2:$D$15000) &lt;= $R9388) *
            (DATEVALUE($E$2:$E$15000) &gt;= $R9388)),
  ""
)</f>
        <v/>
      </c>
    </row>
    <row r="9389" spans="18:19" x14ac:dyDescent="0.2">
      <c r="R9389" s="3">
        <f t="shared" si="314"/>
        <v>49411</v>
      </c>
      <c r="S9389" t="str" cm="1">
        <f t="array" ref="S9389">IFERROR(
  SUMPRODUCT($H$2:$H$15000 *
            (DATEVALUE($D$2:$D$15000) &lt;= $R9389) *
            (DATEVALUE($E$2:$E$15000) &gt;= $R9389))
  /
  SUMPRODUCT((DATEVALUE($D$2:$D$15000) &lt;= $R9389) *
            (DATEVALUE($E$2:$E$15000) &gt;= $R9389)),
  ""
)</f>
        <v/>
      </c>
    </row>
    <row r="9390" spans="18:19" x14ac:dyDescent="0.2">
      <c r="R9390" s="3">
        <f t="shared" si="314"/>
        <v>49412</v>
      </c>
      <c r="S9390" t="str" cm="1">
        <f t="array" ref="S9390">IFERROR(
  SUMPRODUCT($H$2:$H$15000 *
            (DATEVALUE($D$2:$D$15000) &lt;= $R9390) *
            (DATEVALUE($E$2:$E$15000) &gt;= $R9390))
  /
  SUMPRODUCT((DATEVALUE($D$2:$D$15000) &lt;= $R9390) *
            (DATEVALUE($E$2:$E$15000) &gt;= $R9390)),
  ""
)</f>
        <v/>
      </c>
    </row>
    <row r="9391" spans="18:19" x14ac:dyDescent="0.2">
      <c r="R9391" s="3">
        <f t="shared" si="314"/>
        <v>49413</v>
      </c>
      <c r="S9391" t="str" cm="1">
        <f t="array" ref="S9391">IFERROR(
  SUMPRODUCT($H$2:$H$15000 *
            (DATEVALUE($D$2:$D$15000) &lt;= $R9391) *
            (DATEVALUE($E$2:$E$15000) &gt;= $R9391))
  /
  SUMPRODUCT((DATEVALUE($D$2:$D$15000) &lt;= $R9391) *
            (DATEVALUE($E$2:$E$15000) &gt;= $R9391)),
  ""
)</f>
        <v/>
      </c>
    </row>
    <row r="9392" spans="18:19" x14ac:dyDescent="0.2">
      <c r="R9392" s="3">
        <f t="shared" si="314"/>
        <v>49414</v>
      </c>
      <c r="S9392" t="str" cm="1">
        <f t="array" ref="S9392">IFERROR(
  SUMPRODUCT($H$2:$H$15000 *
            (DATEVALUE($D$2:$D$15000) &lt;= $R9392) *
            (DATEVALUE($E$2:$E$15000) &gt;= $R9392))
  /
  SUMPRODUCT((DATEVALUE($D$2:$D$15000) &lt;= $R9392) *
            (DATEVALUE($E$2:$E$15000) &gt;= $R9392)),
  ""
)</f>
        <v/>
      </c>
    </row>
    <row r="9393" spans="18:19" x14ac:dyDescent="0.2">
      <c r="R9393" s="3">
        <f t="shared" si="314"/>
        <v>49415</v>
      </c>
      <c r="S9393" t="str" cm="1">
        <f t="array" ref="S9393">IFERROR(
  SUMPRODUCT($H$2:$H$15000 *
            (DATEVALUE($D$2:$D$15000) &lt;= $R9393) *
            (DATEVALUE($E$2:$E$15000) &gt;= $R9393))
  /
  SUMPRODUCT((DATEVALUE($D$2:$D$15000) &lt;= $R9393) *
            (DATEVALUE($E$2:$E$15000) &gt;= $R9393)),
  ""
)</f>
        <v/>
      </c>
    </row>
    <row r="9394" spans="18:19" x14ac:dyDescent="0.2">
      <c r="R9394" s="3">
        <f t="shared" si="314"/>
        <v>49416</v>
      </c>
      <c r="S9394" t="str" cm="1">
        <f t="array" ref="S9394">IFERROR(
  SUMPRODUCT($H$2:$H$15000 *
            (DATEVALUE($D$2:$D$15000) &lt;= $R9394) *
            (DATEVALUE($E$2:$E$15000) &gt;= $R9394))
  /
  SUMPRODUCT((DATEVALUE($D$2:$D$15000) &lt;= $R9394) *
            (DATEVALUE($E$2:$E$15000) &gt;= $R9394)),
  ""
)</f>
        <v/>
      </c>
    </row>
    <row r="9395" spans="18:19" x14ac:dyDescent="0.2">
      <c r="R9395" s="3">
        <f t="shared" si="314"/>
        <v>49417</v>
      </c>
      <c r="S9395" t="str" cm="1">
        <f t="array" ref="S9395">IFERROR(
  SUMPRODUCT($H$2:$H$15000 *
            (DATEVALUE($D$2:$D$15000) &lt;= $R9395) *
            (DATEVALUE($E$2:$E$15000) &gt;= $R9395))
  /
  SUMPRODUCT((DATEVALUE($D$2:$D$15000) &lt;= $R9395) *
            (DATEVALUE($E$2:$E$15000) &gt;= $R9395)),
  ""
)</f>
        <v/>
      </c>
    </row>
    <row r="9396" spans="18:19" x14ac:dyDescent="0.2">
      <c r="R9396" s="3">
        <f t="shared" si="314"/>
        <v>49418</v>
      </c>
      <c r="S9396" t="str" cm="1">
        <f t="array" ref="S9396">IFERROR(
  SUMPRODUCT($H$2:$H$15000 *
            (DATEVALUE($D$2:$D$15000) &lt;= $R9396) *
            (DATEVALUE($E$2:$E$15000) &gt;= $R9396))
  /
  SUMPRODUCT((DATEVALUE($D$2:$D$15000) &lt;= $R9396) *
            (DATEVALUE($E$2:$E$15000) &gt;= $R9396)),
  ""
)</f>
        <v/>
      </c>
    </row>
    <row r="9397" spans="18:19" x14ac:dyDescent="0.2">
      <c r="R9397" s="3">
        <f t="shared" si="314"/>
        <v>49419</v>
      </c>
      <c r="S9397" t="str" cm="1">
        <f t="array" ref="S9397">IFERROR(
  SUMPRODUCT($H$2:$H$15000 *
            (DATEVALUE($D$2:$D$15000) &lt;= $R9397) *
            (DATEVALUE($E$2:$E$15000) &gt;= $R9397))
  /
  SUMPRODUCT((DATEVALUE($D$2:$D$15000) &lt;= $R9397) *
            (DATEVALUE($E$2:$E$15000) &gt;= $R9397)),
  ""
)</f>
        <v/>
      </c>
    </row>
    <row r="9398" spans="18:19" x14ac:dyDescent="0.2">
      <c r="R9398" s="3">
        <f t="shared" si="314"/>
        <v>49420</v>
      </c>
      <c r="S9398" t="str" cm="1">
        <f t="array" ref="S9398">IFERROR(
  SUMPRODUCT($H$2:$H$15000 *
            (DATEVALUE($D$2:$D$15000) &lt;= $R9398) *
            (DATEVALUE($E$2:$E$15000) &gt;= $R9398))
  /
  SUMPRODUCT((DATEVALUE($D$2:$D$15000) &lt;= $R9398) *
            (DATEVALUE($E$2:$E$15000) &gt;= $R9398)),
  ""
)</f>
        <v/>
      </c>
    </row>
    <row r="9399" spans="18:19" x14ac:dyDescent="0.2">
      <c r="R9399" s="3">
        <f t="shared" si="314"/>
        <v>49421</v>
      </c>
      <c r="S9399" t="str" cm="1">
        <f t="array" ref="S9399">IFERROR(
  SUMPRODUCT($H$2:$H$15000 *
            (DATEVALUE($D$2:$D$15000) &lt;= $R9399) *
            (DATEVALUE($E$2:$E$15000) &gt;= $R9399))
  /
  SUMPRODUCT((DATEVALUE($D$2:$D$15000) &lt;= $R9399) *
            (DATEVALUE($E$2:$E$15000) &gt;= $R9399)),
  ""
)</f>
        <v/>
      </c>
    </row>
    <row r="9400" spans="18:19" x14ac:dyDescent="0.2">
      <c r="R9400" s="3">
        <f t="shared" si="314"/>
        <v>49422</v>
      </c>
      <c r="S9400" t="str" cm="1">
        <f t="array" ref="S9400">IFERROR(
  SUMPRODUCT($H$2:$H$15000 *
            (DATEVALUE($D$2:$D$15000) &lt;= $R9400) *
            (DATEVALUE($E$2:$E$15000) &gt;= $R9400))
  /
  SUMPRODUCT((DATEVALUE($D$2:$D$15000) &lt;= $R9400) *
            (DATEVALUE($E$2:$E$15000) &gt;= $R9400)),
  ""
)</f>
        <v/>
      </c>
    </row>
    <row r="9401" spans="18:19" x14ac:dyDescent="0.2">
      <c r="R9401" s="3">
        <f t="shared" si="314"/>
        <v>49423</v>
      </c>
      <c r="S9401" t="str" cm="1">
        <f t="array" ref="S9401">IFERROR(
  SUMPRODUCT($H$2:$H$15000 *
            (DATEVALUE($D$2:$D$15000) &lt;= $R9401) *
            (DATEVALUE($E$2:$E$15000) &gt;= $R9401))
  /
  SUMPRODUCT((DATEVALUE($D$2:$D$15000) &lt;= $R9401) *
            (DATEVALUE($E$2:$E$15000) &gt;= $R9401)),
  ""
)</f>
        <v/>
      </c>
    </row>
    <row r="9402" spans="18:19" x14ac:dyDescent="0.2">
      <c r="R9402" s="3">
        <f t="shared" si="314"/>
        <v>49424</v>
      </c>
      <c r="S9402" t="str" cm="1">
        <f t="array" ref="S9402">IFERROR(
  SUMPRODUCT($H$2:$H$15000 *
            (DATEVALUE($D$2:$D$15000) &lt;= $R9402) *
            (DATEVALUE($E$2:$E$15000) &gt;= $R9402))
  /
  SUMPRODUCT((DATEVALUE($D$2:$D$15000) &lt;= $R9402) *
            (DATEVALUE($E$2:$E$15000) &gt;= $R9402)),
  ""
)</f>
        <v/>
      </c>
    </row>
    <row r="9403" spans="18:19" x14ac:dyDescent="0.2">
      <c r="R9403" s="3">
        <f t="shared" si="314"/>
        <v>49425</v>
      </c>
      <c r="S9403" t="str" cm="1">
        <f t="array" ref="S9403">IFERROR(
  SUMPRODUCT($H$2:$H$15000 *
            (DATEVALUE($D$2:$D$15000) &lt;= $R9403) *
            (DATEVALUE($E$2:$E$15000) &gt;= $R9403))
  /
  SUMPRODUCT((DATEVALUE($D$2:$D$15000) &lt;= $R9403) *
            (DATEVALUE($E$2:$E$15000) &gt;= $R9403)),
  ""
)</f>
        <v/>
      </c>
    </row>
    <row r="9404" spans="18:19" x14ac:dyDescent="0.2">
      <c r="R9404" s="3">
        <f t="shared" si="314"/>
        <v>49426</v>
      </c>
      <c r="S9404" t="str" cm="1">
        <f t="array" ref="S9404">IFERROR(
  SUMPRODUCT($H$2:$H$15000 *
            (DATEVALUE($D$2:$D$15000) &lt;= $R9404) *
            (DATEVALUE($E$2:$E$15000) &gt;= $R9404))
  /
  SUMPRODUCT((DATEVALUE($D$2:$D$15000) &lt;= $R9404) *
            (DATEVALUE($E$2:$E$15000) &gt;= $R9404)),
  ""
)</f>
        <v/>
      </c>
    </row>
    <row r="9405" spans="18:19" x14ac:dyDescent="0.2">
      <c r="R9405" s="3">
        <f t="shared" si="314"/>
        <v>49427</v>
      </c>
      <c r="S9405" t="str" cm="1">
        <f t="array" ref="S9405">IFERROR(
  SUMPRODUCT($H$2:$H$15000 *
            (DATEVALUE($D$2:$D$15000) &lt;= $R9405) *
            (DATEVALUE($E$2:$E$15000) &gt;= $R9405))
  /
  SUMPRODUCT((DATEVALUE($D$2:$D$15000) &lt;= $R9405) *
            (DATEVALUE($E$2:$E$15000) &gt;= $R9405)),
  ""
)</f>
        <v/>
      </c>
    </row>
    <row r="9406" spans="18:19" x14ac:dyDescent="0.2">
      <c r="R9406" s="3">
        <f t="shared" si="314"/>
        <v>49428</v>
      </c>
      <c r="S9406" t="str" cm="1">
        <f t="array" ref="S9406">IFERROR(
  SUMPRODUCT($H$2:$H$15000 *
            (DATEVALUE($D$2:$D$15000) &lt;= $R9406) *
            (DATEVALUE($E$2:$E$15000) &gt;= $R9406))
  /
  SUMPRODUCT((DATEVALUE($D$2:$D$15000) &lt;= $R9406) *
            (DATEVALUE($E$2:$E$15000) &gt;= $R9406)),
  ""
)</f>
        <v/>
      </c>
    </row>
    <row r="9407" spans="18:19" x14ac:dyDescent="0.2">
      <c r="R9407" s="3">
        <f t="shared" si="314"/>
        <v>49429</v>
      </c>
      <c r="S9407" t="str" cm="1">
        <f t="array" ref="S9407">IFERROR(
  SUMPRODUCT($H$2:$H$15000 *
            (DATEVALUE($D$2:$D$15000) &lt;= $R9407) *
            (DATEVALUE($E$2:$E$15000) &gt;= $R9407))
  /
  SUMPRODUCT((DATEVALUE($D$2:$D$15000) &lt;= $R9407) *
            (DATEVALUE($E$2:$E$15000) &gt;= $R9407)),
  ""
)</f>
        <v/>
      </c>
    </row>
    <row r="9408" spans="18:19" x14ac:dyDescent="0.2">
      <c r="R9408" s="3">
        <f t="shared" si="314"/>
        <v>49430</v>
      </c>
      <c r="S9408" t="str" cm="1">
        <f t="array" ref="S9408">IFERROR(
  SUMPRODUCT($H$2:$H$15000 *
            (DATEVALUE($D$2:$D$15000) &lt;= $R9408) *
            (DATEVALUE($E$2:$E$15000) &gt;= $R9408))
  /
  SUMPRODUCT((DATEVALUE($D$2:$D$15000) &lt;= $R9408) *
            (DATEVALUE($E$2:$E$15000) &gt;= $R9408)),
  ""
)</f>
        <v/>
      </c>
    </row>
    <row r="9409" spans="18:19" x14ac:dyDescent="0.2">
      <c r="R9409" s="3">
        <f t="shared" si="314"/>
        <v>49431</v>
      </c>
      <c r="S9409" t="str" cm="1">
        <f t="array" ref="S9409">IFERROR(
  SUMPRODUCT($H$2:$H$15000 *
            (DATEVALUE($D$2:$D$15000) &lt;= $R9409) *
            (DATEVALUE($E$2:$E$15000) &gt;= $R9409))
  /
  SUMPRODUCT((DATEVALUE($D$2:$D$15000) &lt;= $R9409) *
            (DATEVALUE($E$2:$E$15000) &gt;= $R9409)),
  ""
)</f>
        <v/>
      </c>
    </row>
    <row r="9410" spans="18:19" x14ac:dyDescent="0.2">
      <c r="R9410" s="3">
        <f t="shared" si="314"/>
        <v>49432</v>
      </c>
      <c r="S9410" t="str" cm="1">
        <f t="array" ref="S9410">IFERROR(
  SUMPRODUCT($H$2:$H$15000 *
            (DATEVALUE($D$2:$D$15000) &lt;= $R9410) *
            (DATEVALUE($E$2:$E$15000) &gt;= $R9410))
  /
  SUMPRODUCT((DATEVALUE($D$2:$D$15000) &lt;= $R9410) *
            (DATEVALUE($E$2:$E$15000) &gt;= $R9410)),
  ""
)</f>
        <v/>
      </c>
    </row>
    <row r="9411" spans="18:19" x14ac:dyDescent="0.2">
      <c r="R9411" s="3">
        <f t="shared" si="314"/>
        <v>49433</v>
      </c>
      <c r="S9411" t="str" cm="1">
        <f t="array" ref="S9411">IFERROR(
  SUMPRODUCT($H$2:$H$15000 *
            (DATEVALUE($D$2:$D$15000) &lt;= $R9411) *
            (DATEVALUE($E$2:$E$15000) &gt;= $R9411))
  /
  SUMPRODUCT((DATEVALUE($D$2:$D$15000) &lt;= $R9411) *
            (DATEVALUE($E$2:$E$15000) &gt;= $R9411)),
  ""
)</f>
        <v/>
      </c>
    </row>
    <row r="9412" spans="18:19" x14ac:dyDescent="0.2">
      <c r="R9412" s="3">
        <f t="shared" ref="R9412:R9475" si="315">+R9411+1</f>
        <v>49434</v>
      </c>
      <c r="S9412" t="str" cm="1">
        <f t="array" ref="S9412">IFERROR(
  SUMPRODUCT($H$2:$H$15000 *
            (DATEVALUE($D$2:$D$15000) &lt;= $R9412) *
            (DATEVALUE($E$2:$E$15000) &gt;= $R9412))
  /
  SUMPRODUCT((DATEVALUE($D$2:$D$15000) &lt;= $R9412) *
            (DATEVALUE($E$2:$E$15000) &gt;= $R9412)),
  ""
)</f>
        <v/>
      </c>
    </row>
    <row r="9413" spans="18:19" x14ac:dyDescent="0.2">
      <c r="R9413" s="3">
        <f t="shared" si="315"/>
        <v>49435</v>
      </c>
      <c r="S9413" t="str" cm="1">
        <f t="array" ref="S9413">IFERROR(
  SUMPRODUCT($H$2:$H$15000 *
            (DATEVALUE($D$2:$D$15000) &lt;= $R9413) *
            (DATEVALUE($E$2:$E$15000) &gt;= $R9413))
  /
  SUMPRODUCT((DATEVALUE($D$2:$D$15000) &lt;= $R9413) *
            (DATEVALUE($E$2:$E$15000) &gt;= $R9413)),
  ""
)</f>
        <v/>
      </c>
    </row>
    <row r="9414" spans="18:19" x14ac:dyDescent="0.2">
      <c r="R9414" s="3">
        <f t="shared" si="315"/>
        <v>49436</v>
      </c>
      <c r="S9414" t="str" cm="1">
        <f t="array" ref="S9414">IFERROR(
  SUMPRODUCT($H$2:$H$15000 *
            (DATEVALUE($D$2:$D$15000) &lt;= $R9414) *
            (DATEVALUE($E$2:$E$15000) &gt;= $R9414))
  /
  SUMPRODUCT((DATEVALUE($D$2:$D$15000) &lt;= $R9414) *
            (DATEVALUE($E$2:$E$15000) &gt;= $R9414)),
  ""
)</f>
        <v/>
      </c>
    </row>
    <row r="9415" spans="18:19" x14ac:dyDescent="0.2">
      <c r="R9415" s="3">
        <f t="shared" si="315"/>
        <v>49437</v>
      </c>
      <c r="S9415" t="str" cm="1">
        <f t="array" ref="S9415">IFERROR(
  SUMPRODUCT($H$2:$H$15000 *
            (DATEVALUE($D$2:$D$15000) &lt;= $R9415) *
            (DATEVALUE($E$2:$E$15000) &gt;= $R9415))
  /
  SUMPRODUCT((DATEVALUE($D$2:$D$15000) &lt;= $R9415) *
            (DATEVALUE($E$2:$E$15000) &gt;= $R9415)),
  ""
)</f>
        <v/>
      </c>
    </row>
    <row r="9416" spans="18:19" x14ac:dyDescent="0.2">
      <c r="R9416" s="3">
        <f t="shared" si="315"/>
        <v>49438</v>
      </c>
      <c r="S9416" t="str" cm="1">
        <f t="array" ref="S9416">IFERROR(
  SUMPRODUCT($H$2:$H$15000 *
            (DATEVALUE($D$2:$D$15000) &lt;= $R9416) *
            (DATEVALUE($E$2:$E$15000) &gt;= $R9416))
  /
  SUMPRODUCT((DATEVALUE($D$2:$D$15000) &lt;= $R9416) *
            (DATEVALUE($E$2:$E$15000) &gt;= $R9416)),
  ""
)</f>
        <v/>
      </c>
    </row>
    <row r="9417" spans="18:19" x14ac:dyDescent="0.2">
      <c r="R9417" s="3">
        <f t="shared" si="315"/>
        <v>49439</v>
      </c>
      <c r="S9417" t="str" cm="1">
        <f t="array" ref="S9417">IFERROR(
  SUMPRODUCT($H$2:$H$15000 *
            (DATEVALUE($D$2:$D$15000) &lt;= $R9417) *
            (DATEVALUE($E$2:$E$15000) &gt;= $R9417))
  /
  SUMPRODUCT((DATEVALUE($D$2:$D$15000) &lt;= $R9417) *
            (DATEVALUE($E$2:$E$15000) &gt;= $R9417)),
  ""
)</f>
        <v/>
      </c>
    </row>
    <row r="9418" spans="18:19" x14ac:dyDescent="0.2">
      <c r="R9418" s="3">
        <f t="shared" si="315"/>
        <v>49440</v>
      </c>
      <c r="S9418" t="str" cm="1">
        <f t="array" ref="S9418">IFERROR(
  SUMPRODUCT($H$2:$H$15000 *
            (DATEVALUE($D$2:$D$15000) &lt;= $R9418) *
            (DATEVALUE($E$2:$E$15000) &gt;= $R9418))
  /
  SUMPRODUCT((DATEVALUE($D$2:$D$15000) &lt;= $R9418) *
            (DATEVALUE($E$2:$E$15000) &gt;= $R9418)),
  ""
)</f>
        <v/>
      </c>
    </row>
    <row r="9419" spans="18:19" x14ac:dyDescent="0.2">
      <c r="R9419" s="3">
        <f t="shared" si="315"/>
        <v>49441</v>
      </c>
      <c r="S9419" t="str" cm="1">
        <f t="array" ref="S9419">IFERROR(
  SUMPRODUCT($H$2:$H$15000 *
            (DATEVALUE($D$2:$D$15000) &lt;= $R9419) *
            (DATEVALUE($E$2:$E$15000) &gt;= $R9419))
  /
  SUMPRODUCT((DATEVALUE($D$2:$D$15000) &lt;= $R9419) *
            (DATEVALUE($E$2:$E$15000) &gt;= $R9419)),
  ""
)</f>
        <v/>
      </c>
    </row>
    <row r="9420" spans="18:19" x14ac:dyDescent="0.2">
      <c r="R9420" s="3">
        <f t="shared" si="315"/>
        <v>49442</v>
      </c>
      <c r="S9420" t="str" cm="1">
        <f t="array" ref="S9420">IFERROR(
  SUMPRODUCT($H$2:$H$15000 *
            (DATEVALUE($D$2:$D$15000) &lt;= $R9420) *
            (DATEVALUE($E$2:$E$15000) &gt;= $R9420))
  /
  SUMPRODUCT((DATEVALUE($D$2:$D$15000) &lt;= $R9420) *
            (DATEVALUE($E$2:$E$15000) &gt;= $R9420)),
  ""
)</f>
        <v/>
      </c>
    </row>
    <row r="9421" spans="18:19" x14ac:dyDescent="0.2">
      <c r="R9421" s="3">
        <f t="shared" si="315"/>
        <v>49443</v>
      </c>
      <c r="S9421" t="str" cm="1">
        <f t="array" ref="S9421">IFERROR(
  SUMPRODUCT($H$2:$H$15000 *
            (DATEVALUE($D$2:$D$15000) &lt;= $R9421) *
            (DATEVALUE($E$2:$E$15000) &gt;= $R9421))
  /
  SUMPRODUCT((DATEVALUE($D$2:$D$15000) &lt;= $R9421) *
            (DATEVALUE($E$2:$E$15000) &gt;= $R9421)),
  ""
)</f>
        <v/>
      </c>
    </row>
    <row r="9422" spans="18:19" x14ac:dyDescent="0.2">
      <c r="R9422" s="3">
        <f t="shared" si="315"/>
        <v>49444</v>
      </c>
      <c r="S9422" t="str" cm="1">
        <f t="array" ref="S9422">IFERROR(
  SUMPRODUCT($H$2:$H$15000 *
            (DATEVALUE($D$2:$D$15000) &lt;= $R9422) *
            (DATEVALUE($E$2:$E$15000) &gt;= $R9422))
  /
  SUMPRODUCT((DATEVALUE($D$2:$D$15000) &lt;= $R9422) *
            (DATEVALUE($E$2:$E$15000) &gt;= $R9422)),
  ""
)</f>
        <v/>
      </c>
    </row>
    <row r="9423" spans="18:19" x14ac:dyDescent="0.2">
      <c r="R9423" s="3">
        <f t="shared" si="315"/>
        <v>49445</v>
      </c>
      <c r="S9423" t="str" cm="1">
        <f t="array" ref="S9423">IFERROR(
  SUMPRODUCT($H$2:$H$15000 *
            (DATEVALUE($D$2:$D$15000) &lt;= $R9423) *
            (DATEVALUE($E$2:$E$15000) &gt;= $R9423))
  /
  SUMPRODUCT((DATEVALUE($D$2:$D$15000) &lt;= $R9423) *
            (DATEVALUE($E$2:$E$15000) &gt;= $R9423)),
  ""
)</f>
        <v/>
      </c>
    </row>
    <row r="9424" spans="18:19" x14ac:dyDescent="0.2">
      <c r="R9424" s="3">
        <f t="shared" si="315"/>
        <v>49446</v>
      </c>
      <c r="S9424" t="str" cm="1">
        <f t="array" ref="S9424">IFERROR(
  SUMPRODUCT($H$2:$H$15000 *
            (DATEVALUE($D$2:$D$15000) &lt;= $R9424) *
            (DATEVALUE($E$2:$E$15000) &gt;= $R9424))
  /
  SUMPRODUCT((DATEVALUE($D$2:$D$15000) &lt;= $R9424) *
            (DATEVALUE($E$2:$E$15000) &gt;= $R9424)),
  ""
)</f>
        <v/>
      </c>
    </row>
    <row r="9425" spans="18:19" x14ac:dyDescent="0.2">
      <c r="R9425" s="3">
        <f t="shared" si="315"/>
        <v>49447</v>
      </c>
      <c r="S9425" t="str" cm="1">
        <f t="array" ref="S9425">IFERROR(
  SUMPRODUCT($H$2:$H$15000 *
            (DATEVALUE($D$2:$D$15000) &lt;= $R9425) *
            (DATEVALUE($E$2:$E$15000) &gt;= $R9425))
  /
  SUMPRODUCT((DATEVALUE($D$2:$D$15000) &lt;= $R9425) *
            (DATEVALUE($E$2:$E$15000) &gt;= $R9425)),
  ""
)</f>
        <v/>
      </c>
    </row>
    <row r="9426" spans="18:19" x14ac:dyDescent="0.2">
      <c r="R9426" s="3">
        <f t="shared" si="315"/>
        <v>49448</v>
      </c>
      <c r="S9426" t="str" cm="1">
        <f t="array" ref="S9426">IFERROR(
  SUMPRODUCT($H$2:$H$15000 *
            (DATEVALUE($D$2:$D$15000) &lt;= $R9426) *
            (DATEVALUE($E$2:$E$15000) &gt;= $R9426))
  /
  SUMPRODUCT((DATEVALUE($D$2:$D$15000) &lt;= $R9426) *
            (DATEVALUE($E$2:$E$15000) &gt;= $R9426)),
  ""
)</f>
        <v/>
      </c>
    </row>
    <row r="9427" spans="18:19" x14ac:dyDescent="0.2">
      <c r="R9427" s="3">
        <f t="shared" si="315"/>
        <v>49449</v>
      </c>
      <c r="S9427" t="str" cm="1">
        <f t="array" ref="S9427">IFERROR(
  SUMPRODUCT($H$2:$H$15000 *
            (DATEVALUE($D$2:$D$15000) &lt;= $R9427) *
            (DATEVALUE($E$2:$E$15000) &gt;= $R9427))
  /
  SUMPRODUCT((DATEVALUE($D$2:$D$15000) &lt;= $R9427) *
            (DATEVALUE($E$2:$E$15000) &gt;= $R9427)),
  ""
)</f>
        <v/>
      </c>
    </row>
    <row r="9428" spans="18:19" x14ac:dyDescent="0.2">
      <c r="R9428" s="3">
        <f t="shared" si="315"/>
        <v>49450</v>
      </c>
      <c r="S9428" t="str" cm="1">
        <f t="array" ref="S9428">IFERROR(
  SUMPRODUCT($H$2:$H$15000 *
            (DATEVALUE($D$2:$D$15000) &lt;= $R9428) *
            (DATEVALUE($E$2:$E$15000) &gt;= $R9428))
  /
  SUMPRODUCT((DATEVALUE($D$2:$D$15000) &lt;= $R9428) *
            (DATEVALUE($E$2:$E$15000) &gt;= $R9428)),
  ""
)</f>
        <v/>
      </c>
    </row>
    <row r="9429" spans="18:19" x14ac:dyDescent="0.2">
      <c r="R9429" s="3">
        <f t="shared" si="315"/>
        <v>49451</v>
      </c>
      <c r="S9429" t="str" cm="1">
        <f t="array" ref="S9429">IFERROR(
  SUMPRODUCT($H$2:$H$15000 *
            (DATEVALUE($D$2:$D$15000) &lt;= $R9429) *
            (DATEVALUE($E$2:$E$15000) &gt;= $R9429))
  /
  SUMPRODUCT((DATEVALUE($D$2:$D$15000) &lt;= $R9429) *
            (DATEVALUE($E$2:$E$15000) &gt;= $R9429)),
  ""
)</f>
        <v/>
      </c>
    </row>
    <row r="9430" spans="18:19" x14ac:dyDescent="0.2">
      <c r="R9430" s="3">
        <f t="shared" si="315"/>
        <v>49452</v>
      </c>
      <c r="S9430" t="str" cm="1">
        <f t="array" ref="S9430">IFERROR(
  SUMPRODUCT($H$2:$H$15000 *
            (DATEVALUE($D$2:$D$15000) &lt;= $R9430) *
            (DATEVALUE($E$2:$E$15000) &gt;= $R9430))
  /
  SUMPRODUCT((DATEVALUE($D$2:$D$15000) &lt;= $R9430) *
            (DATEVALUE($E$2:$E$15000) &gt;= $R9430)),
  ""
)</f>
        <v/>
      </c>
    </row>
    <row r="9431" spans="18:19" x14ac:dyDescent="0.2">
      <c r="R9431" s="3">
        <f t="shared" si="315"/>
        <v>49453</v>
      </c>
      <c r="S9431" t="str" cm="1">
        <f t="array" ref="S9431">IFERROR(
  SUMPRODUCT($H$2:$H$15000 *
            (DATEVALUE($D$2:$D$15000) &lt;= $R9431) *
            (DATEVALUE($E$2:$E$15000) &gt;= $R9431))
  /
  SUMPRODUCT((DATEVALUE($D$2:$D$15000) &lt;= $R9431) *
            (DATEVALUE($E$2:$E$15000) &gt;= $R9431)),
  ""
)</f>
        <v/>
      </c>
    </row>
    <row r="9432" spans="18:19" x14ac:dyDescent="0.2">
      <c r="R9432" s="3">
        <f t="shared" si="315"/>
        <v>49454</v>
      </c>
      <c r="S9432" t="str" cm="1">
        <f t="array" ref="S9432">IFERROR(
  SUMPRODUCT($H$2:$H$15000 *
            (DATEVALUE($D$2:$D$15000) &lt;= $R9432) *
            (DATEVALUE($E$2:$E$15000) &gt;= $R9432))
  /
  SUMPRODUCT((DATEVALUE($D$2:$D$15000) &lt;= $R9432) *
            (DATEVALUE($E$2:$E$15000) &gt;= $R9432)),
  ""
)</f>
        <v/>
      </c>
    </row>
    <row r="9433" spans="18:19" x14ac:dyDescent="0.2">
      <c r="R9433" s="3">
        <f t="shared" si="315"/>
        <v>49455</v>
      </c>
      <c r="S9433" t="str" cm="1">
        <f t="array" ref="S9433">IFERROR(
  SUMPRODUCT($H$2:$H$15000 *
            (DATEVALUE($D$2:$D$15000) &lt;= $R9433) *
            (DATEVALUE($E$2:$E$15000) &gt;= $R9433))
  /
  SUMPRODUCT((DATEVALUE($D$2:$D$15000) &lt;= $R9433) *
            (DATEVALUE($E$2:$E$15000) &gt;= $R9433)),
  ""
)</f>
        <v/>
      </c>
    </row>
    <row r="9434" spans="18:19" x14ac:dyDescent="0.2">
      <c r="R9434" s="3">
        <f t="shared" si="315"/>
        <v>49456</v>
      </c>
      <c r="S9434" t="str" cm="1">
        <f t="array" ref="S9434">IFERROR(
  SUMPRODUCT($H$2:$H$15000 *
            (DATEVALUE($D$2:$D$15000) &lt;= $R9434) *
            (DATEVALUE($E$2:$E$15000) &gt;= $R9434))
  /
  SUMPRODUCT((DATEVALUE($D$2:$D$15000) &lt;= $R9434) *
            (DATEVALUE($E$2:$E$15000) &gt;= $R9434)),
  ""
)</f>
        <v/>
      </c>
    </row>
    <row r="9435" spans="18:19" x14ac:dyDescent="0.2">
      <c r="R9435" s="3">
        <f t="shared" si="315"/>
        <v>49457</v>
      </c>
      <c r="S9435" t="str" cm="1">
        <f t="array" ref="S9435">IFERROR(
  SUMPRODUCT($H$2:$H$15000 *
            (DATEVALUE($D$2:$D$15000) &lt;= $R9435) *
            (DATEVALUE($E$2:$E$15000) &gt;= $R9435))
  /
  SUMPRODUCT((DATEVALUE($D$2:$D$15000) &lt;= $R9435) *
            (DATEVALUE($E$2:$E$15000) &gt;= $R9435)),
  ""
)</f>
        <v/>
      </c>
    </row>
    <row r="9436" spans="18:19" x14ac:dyDescent="0.2">
      <c r="R9436" s="3">
        <f t="shared" si="315"/>
        <v>49458</v>
      </c>
      <c r="S9436" t="str" cm="1">
        <f t="array" ref="S9436">IFERROR(
  SUMPRODUCT($H$2:$H$15000 *
            (DATEVALUE($D$2:$D$15000) &lt;= $R9436) *
            (DATEVALUE($E$2:$E$15000) &gt;= $R9436))
  /
  SUMPRODUCT((DATEVALUE($D$2:$D$15000) &lt;= $R9436) *
            (DATEVALUE($E$2:$E$15000) &gt;= $R9436)),
  ""
)</f>
        <v/>
      </c>
    </row>
    <row r="9437" spans="18:19" x14ac:dyDescent="0.2">
      <c r="R9437" s="3">
        <f t="shared" si="315"/>
        <v>49459</v>
      </c>
      <c r="S9437" t="str" cm="1">
        <f t="array" ref="S9437">IFERROR(
  SUMPRODUCT($H$2:$H$15000 *
            (DATEVALUE($D$2:$D$15000) &lt;= $R9437) *
            (DATEVALUE($E$2:$E$15000) &gt;= $R9437))
  /
  SUMPRODUCT((DATEVALUE($D$2:$D$15000) &lt;= $R9437) *
            (DATEVALUE($E$2:$E$15000) &gt;= $R9437)),
  ""
)</f>
        <v/>
      </c>
    </row>
    <row r="9438" spans="18:19" x14ac:dyDescent="0.2">
      <c r="R9438" s="3">
        <f t="shared" si="315"/>
        <v>49460</v>
      </c>
      <c r="S9438" t="str" cm="1">
        <f t="array" ref="S9438">IFERROR(
  SUMPRODUCT($H$2:$H$15000 *
            (DATEVALUE($D$2:$D$15000) &lt;= $R9438) *
            (DATEVALUE($E$2:$E$15000) &gt;= $R9438))
  /
  SUMPRODUCT((DATEVALUE($D$2:$D$15000) &lt;= $R9438) *
            (DATEVALUE($E$2:$E$15000) &gt;= $R9438)),
  ""
)</f>
        <v/>
      </c>
    </row>
    <row r="9439" spans="18:19" x14ac:dyDescent="0.2">
      <c r="R9439" s="3">
        <f t="shared" si="315"/>
        <v>49461</v>
      </c>
      <c r="S9439" t="str" cm="1">
        <f t="array" ref="S9439">IFERROR(
  SUMPRODUCT($H$2:$H$15000 *
            (DATEVALUE($D$2:$D$15000) &lt;= $R9439) *
            (DATEVALUE($E$2:$E$15000) &gt;= $R9439))
  /
  SUMPRODUCT((DATEVALUE($D$2:$D$15000) &lt;= $R9439) *
            (DATEVALUE($E$2:$E$15000) &gt;= $R9439)),
  ""
)</f>
        <v/>
      </c>
    </row>
    <row r="9440" spans="18:19" x14ac:dyDescent="0.2">
      <c r="R9440" s="3">
        <f t="shared" si="315"/>
        <v>49462</v>
      </c>
      <c r="S9440" t="str" cm="1">
        <f t="array" ref="S9440">IFERROR(
  SUMPRODUCT($H$2:$H$15000 *
            (DATEVALUE($D$2:$D$15000) &lt;= $R9440) *
            (DATEVALUE($E$2:$E$15000) &gt;= $R9440))
  /
  SUMPRODUCT((DATEVALUE($D$2:$D$15000) &lt;= $R9440) *
            (DATEVALUE($E$2:$E$15000) &gt;= $R9440)),
  ""
)</f>
        <v/>
      </c>
    </row>
    <row r="9441" spans="18:19" x14ac:dyDescent="0.2">
      <c r="R9441" s="3">
        <f t="shared" si="315"/>
        <v>49463</v>
      </c>
      <c r="S9441" t="str" cm="1">
        <f t="array" ref="S9441">IFERROR(
  SUMPRODUCT($H$2:$H$15000 *
            (DATEVALUE($D$2:$D$15000) &lt;= $R9441) *
            (DATEVALUE($E$2:$E$15000) &gt;= $R9441))
  /
  SUMPRODUCT((DATEVALUE($D$2:$D$15000) &lt;= $R9441) *
            (DATEVALUE($E$2:$E$15000) &gt;= $R9441)),
  ""
)</f>
        <v/>
      </c>
    </row>
    <row r="9442" spans="18:19" x14ac:dyDescent="0.2">
      <c r="R9442" s="3">
        <f t="shared" si="315"/>
        <v>49464</v>
      </c>
      <c r="S9442" t="str" cm="1">
        <f t="array" ref="S9442">IFERROR(
  SUMPRODUCT($H$2:$H$15000 *
            (DATEVALUE($D$2:$D$15000) &lt;= $R9442) *
            (DATEVALUE($E$2:$E$15000) &gt;= $R9442))
  /
  SUMPRODUCT((DATEVALUE($D$2:$D$15000) &lt;= $R9442) *
            (DATEVALUE($E$2:$E$15000) &gt;= $R9442)),
  ""
)</f>
        <v/>
      </c>
    </row>
    <row r="9443" spans="18:19" x14ac:dyDescent="0.2">
      <c r="R9443" s="3">
        <f t="shared" si="315"/>
        <v>49465</v>
      </c>
      <c r="S9443" t="str" cm="1">
        <f t="array" ref="S9443">IFERROR(
  SUMPRODUCT($H$2:$H$15000 *
            (DATEVALUE($D$2:$D$15000) &lt;= $R9443) *
            (DATEVALUE($E$2:$E$15000) &gt;= $R9443))
  /
  SUMPRODUCT((DATEVALUE($D$2:$D$15000) &lt;= $R9443) *
            (DATEVALUE($E$2:$E$15000) &gt;= $R9443)),
  ""
)</f>
        <v/>
      </c>
    </row>
    <row r="9444" spans="18:19" x14ac:dyDescent="0.2">
      <c r="R9444" s="3">
        <f t="shared" si="315"/>
        <v>49466</v>
      </c>
      <c r="S9444" t="str" cm="1">
        <f t="array" ref="S9444">IFERROR(
  SUMPRODUCT($H$2:$H$15000 *
            (DATEVALUE($D$2:$D$15000) &lt;= $R9444) *
            (DATEVALUE($E$2:$E$15000) &gt;= $R9444))
  /
  SUMPRODUCT((DATEVALUE($D$2:$D$15000) &lt;= $R9444) *
            (DATEVALUE($E$2:$E$15000) &gt;= $R9444)),
  ""
)</f>
        <v/>
      </c>
    </row>
    <row r="9445" spans="18:19" x14ac:dyDescent="0.2">
      <c r="R9445" s="3">
        <f t="shared" si="315"/>
        <v>49467</v>
      </c>
      <c r="S9445" t="str" cm="1">
        <f t="array" ref="S9445">IFERROR(
  SUMPRODUCT($H$2:$H$15000 *
            (DATEVALUE($D$2:$D$15000) &lt;= $R9445) *
            (DATEVALUE($E$2:$E$15000) &gt;= $R9445))
  /
  SUMPRODUCT((DATEVALUE($D$2:$D$15000) &lt;= $R9445) *
            (DATEVALUE($E$2:$E$15000) &gt;= $R9445)),
  ""
)</f>
        <v/>
      </c>
    </row>
    <row r="9446" spans="18:19" x14ac:dyDescent="0.2">
      <c r="R9446" s="3">
        <f t="shared" si="315"/>
        <v>49468</v>
      </c>
      <c r="S9446" t="str" cm="1">
        <f t="array" ref="S9446">IFERROR(
  SUMPRODUCT($H$2:$H$15000 *
            (DATEVALUE($D$2:$D$15000) &lt;= $R9446) *
            (DATEVALUE($E$2:$E$15000) &gt;= $R9446))
  /
  SUMPRODUCT((DATEVALUE($D$2:$D$15000) &lt;= $R9446) *
            (DATEVALUE($E$2:$E$15000) &gt;= $R9446)),
  ""
)</f>
        <v/>
      </c>
    </row>
    <row r="9447" spans="18:19" x14ac:dyDescent="0.2">
      <c r="R9447" s="3">
        <f t="shared" si="315"/>
        <v>49469</v>
      </c>
      <c r="S9447" t="str" cm="1">
        <f t="array" ref="S9447">IFERROR(
  SUMPRODUCT($H$2:$H$15000 *
            (DATEVALUE($D$2:$D$15000) &lt;= $R9447) *
            (DATEVALUE($E$2:$E$15000) &gt;= $R9447))
  /
  SUMPRODUCT((DATEVALUE($D$2:$D$15000) &lt;= $R9447) *
            (DATEVALUE($E$2:$E$15000) &gt;= $R9447)),
  ""
)</f>
        <v/>
      </c>
    </row>
    <row r="9448" spans="18:19" x14ac:dyDescent="0.2">
      <c r="R9448" s="3">
        <f t="shared" si="315"/>
        <v>49470</v>
      </c>
      <c r="S9448" t="str" cm="1">
        <f t="array" ref="S9448">IFERROR(
  SUMPRODUCT($H$2:$H$15000 *
            (DATEVALUE($D$2:$D$15000) &lt;= $R9448) *
            (DATEVALUE($E$2:$E$15000) &gt;= $R9448))
  /
  SUMPRODUCT((DATEVALUE($D$2:$D$15000) &lt;= $R9448) *
            (DATEVALUE($E$2:$E$15000) &gt;= $R9448)),
  ""
)</f>
        <v/>
      </c>
    </row>
    <row r="9449" spans="18:19" x14ac:dyDescent="0.2">
      <c r="R9449" s="3">
        <f t="shared" si="315"/>
        <v>49471</v>
      </c>
      <c r="S9449" t="str" cm="1">
        <f t="array" ref="S9449">IFERROR(
  SUMPRODUCT($H$2:$H$15000 *
            (DATEVALUE($D$2:$D$15000) &lt;= $R9449) *
            (DATEVALUE($E$2:$E$15000) &gt;= $R9449))
  /
  SUMPRODUCT((DATEVALUE($D$2:$D$15000) &lt;= $R9449) *
            (DATEVALUE($E$2:$E$15000) &gt;= $R9449)),
  ""
)</f>
        <v/>
      </c>
    </row>
    <row r="9450" spans="18:19" x14ac:dyDescent="0.2">
      <c r="R9450" s="3">
        <f t="shared" si="315"/>
        <v>49472</v>
      </c>
      <c r="S9450" t="str" cm="1">
        <f t="array" ref="S9450">IFERROR(
  SUMPRODUCT($H$2:$H$15000 *
            (DATEVALUE($D$2:$D$15000) &lt;= $R9450) *
            (DATEVALUE($E$2:$E$15000) &gt;= $R9450))
  /
  SUMPRODUCT((DATEVALUE($D$2:$D$15000) &lt;= $R9450) *
            (DATEVALUE($E$2:$E$15000) &gt;= $R9450)),
  ""
)</f>
        <v/>
      </c>
    </row>
    <row r="9451" spans="18:19" x14ac:dyDescent="0.2">
      <c r="R9451" s="3">
        <f t="shared" si="315"/>
        <v>49473</v>
      </c>
      <c r="S9451" t="str" cm="1">
        <f t="array" ref="S9451">IFERROR(
  SUMPRODUCT($H$2:$H$15000 *
            (DATEVALUE($D$2:$D$15000) &lt;= $R9451) *
            (DATEVALUE($E$2:$E$15000) &gt;= $R9451))
  /
  SUMPRODUCT((DATEVALUE($D$2:$D$15000) &lt;= $R9451) *
            (DATEVALUE($E$2:$E$15000) &gt;= $R9451)),
  ""
)</f>
        <v/>
      </c>
    </row>
    <row r="9452" spans="18:19" x14ac:dyDescent="0.2">
      <c r="R9452" s="3">
        <f t="shared" si="315"/>
        <v>49474</v>
      </c>
      <c r="S9452" t="str" cm="1">
        <f t="array" ref="S9452">IFERROR(
  SUMPRODUCT($H$2:$H$15000 *
            (DATEVALUE($D$2:$D$15000) &lt;= $R9452) *
            (DATEVALUE($E$2:$E$15000) &gt;= $R9452))
  /
  SUMPRODUCT((DATEVALUE($D$2:$D$15000) &lt;= $R9452) *
            (DATEVALUE($E$2:$E$15000) &gt;= $R9452)),
  ""
)</f>
        <v/>
      </c>
    </row>
    <row r="9453" spans="18:19" x14ac:dyDescent="0.2">
      <c r="R9453" s="3">
        <f t="shared" si="315"/>
        <v>49475</v>
      </c>
      <c r="S9453" t="str" cm="1">
        <f t="array" ref="S9453">IFERROR(
  SUMPRODUCT($H$2:$H$15000 *
            (DATEVALUE($D$2:$D$15000) &lt;= $R9453) *
            (DATEVALUE($E$2:$E$15000) &gt;= $R9453))
  /
  SUMPRODUCT((DATEVALUE($D$2:$D$15000) &lt;= $R9453) *
            (DATEVALUE($E$2:$E$15000) &gt;= $R9453)),
  ""
)</f>
        <v/>
      </c>
    </row>
    <row r="9454" spans="18:19" x14ac:dyDescent="0.2">
      <c r="R9454" s="3">
        <f t="shared" si="315"/>
        <v>49476</v>
      </c>
      <c r="S9454" t="str" cm="1">
        <f t="array" ref="S9454">IFERROR(
  SUMPRODUCT($H$2:$H$15000 *
            (DATEVALUE($D$2:$D$15000) &lt;= $R9454) *
            (DATEVALUE($E$2:$E$15000) &gt;= $R9454))
  /
  SUMPRODUCT((DATEVALUE($D$2:$D$15000) &lt;= $R9454) *
            (DATEVALUE($E$2:$E$15000) &gt;= $R9454)),
  ""
)</f>
        <v/>
      </c>
    </row>
    <row r="9455" spans="18:19" x14ac:dyDescent="0.2">
      <c r="R9455" s="3">
        <f t="shared" si="315"/>
        <v>49477</v>
      </c>
      <c r="S9455" t="str" cm="1">
        <f t="array" ref="S9455">IFERROR(
  SUMPRODUCT($H$2:$H$15000 *
            (DATEVALUE($D$2:$D$15000) &lt;= $R9455) *
            (DATEVALUE($E$2:$E$15000) &gt;= $R9455))
  /
  SUMPRODUCT((DATEVALUE($D$2:$D$15000) &lt;= $R9455) *
            (DATEVALUE($E$2:$E$15000) &gt;= $R9455)),
  ""
)</f>
        <v/>
      </c>
    </row>
    <row r="9456" spans="18:19" x14ac:dyDescent="0.2">
      <c r="R9456" s="3">
        <f t="shared" si="315"/>
        <v>49478</v>
      </c>
      <c r="S9456" t="str" cm="1">
        <f t="array" ref="S9456">IFERROR(
  SUMPRODUCT($H$2:$H$15000 *
            (DATEVALUE($D$2:$D$15000) &lt;= $R9456) *
            (DATEVALUE($E$2:$E$15000) &gt;= $R9456))
  /
  SUMPRODUCT((DATEVALUE($D$2:$D$15000) &lt;= $R9456) *
            (DATEVALUE($E$2:$E$15000) &gt;= $R9456)),
  ""
)</f>
        <v/>
      </c>
    </row>
    <row r="9457" spans="18:19" x14ac:dyDescent="0.2">
      <c r="R9457" s="3">
        <f t="shared" si="315"/>
        <v>49479</v>
      </c>
      <c r="S9457" t="str" cm="1">
        <f t="array" ref="S9457">IFERROR(
  SUMPRODUCT($H$2:$H$15000 *
            (DATEVALUE($D$2:$D$15000) &lt;= $R9457) *
            (DATEVALUE($E$2:$E$15000) &gt;= $R9457))
  /
  SUMPRODUCT((DATEVALUE($D$2:$D$15000) &lt;= $R9457) *
            (DATEVALUE($E$2:$E$15000) &gt;= $R9457)),
  ""
)</f>
        <v/>
      </c>
    </row>
    <row r="9458" spans="18:19" x14ac:dyDescent="0.2">
      <c r="R9458" s="3">
        <f t="shared" si="315"/>
        <v>49480</v>
      </c>
      <c r="S9458" t="str" cm="1">
        <f t="array" ref="S9458">IFERROR(
  SUMPRODUCT($H$2:$H$15000 *
            (DATEVALUE($D$2:$D$15000) &lt;= $R9458) *
            (DATEVALUE($E$2:$E$15000) &gt;= $R9458))
  /
  SUMPRODUCT((DATEVALUE($D$2:$D$15000) &lt;= $R9458) *
            (DATEVALUE($E$2:$E$15000) &gt;= $R9458)),
  ""
)</f>
        <v/>
      </c>
    </row>
    <row r="9459" spans="18:19" x14ac:dyDescent="0.2">
      <c r="R9459" s="3">
        <f t="shared" si="315"/>
        <v>49481</v>
      </c>
      <c r="S9459" t="str" cm="1">
        <f t="array" ref="S9459">IFERROR(
  SUMPRODUCT($H$2:$H$15000 *
            (DATEVALUE($D$2:$D$15000) &lt;= $R9459) *
            (DATEVALUE($E$2:$E$15000) &gt;= $R9459))
  /
  SUMPRODUCT((DATEVALUE($D$2:$D$15000) &lt;= $R9459) *
            (DATEVALUE($E$2:$E$15000) &gt;= $R9459)),
  ""
)</f>
        <v/>
      </c>
    </row>
    <row r="9460" spans="18:19" x14ac:dyDescent="0.2">
      <c r="R9460" s="3">
        <f t="shared" si="315"/>
        <v>49482</v>
      </c>
      <c r="S9460" t="str" cm="1">
        <f t="array" ref="S9460">IFERROR(
  SUMPRODUCT($H$2:$H$15000 *
            (DATEVALUE($D$2:$D$15000) &lt;= $R9460) *
            (DATEVALUE($E$2:$E$15000) &gt;= $R9460))
  /
  SUMPRODUCT((DATEVALUE($D$2:$D$15000) &lt;= $R9460) *
            (DATEVALUE($E$2:$E$15000) &gt;= $R9460)),
  ""
)</f>
        <v/>
      </c>
    </row>
    <row r="9461" spans="18:19" x14ac:dyDescent="0.2">
      <c r="R9461" s="3">
        <f t="shared" si="315"/>
        <v>49483</v>
      </c>
      <c r="S9461" t="str" cm="1">
        <f t="array" ref="S9461">IFERROR(
  SUMPRODUCT($H$2:$H$15000 *
            (DATEVALUE($D$2:$D$15000) &lt;= $R9461) *
            (DATEVALUE($E$2:$E$15000) &gt;= $R9461))
  /
  SUMPRODUCT((DATEVALUE($D$2:$D$15000) &lt;= $R9461) *
            (DATEVALUE($E$2:$E$15000) &gt;= $R9461)),
  ""
)</f>
        <v/>
      </c>
    </row>
    <row r="9462" spans="18:19" x14ac:dyDescent="0.2">
      <c r="R9462" s="3">
        <f t="shared" si="315"/>
        <v>49484</v>
      </c>
      <c r="S9462" t="str" cm="1">
        <f t="array" ref="S9462">IFERROR(
  SUMPRODUCT($H$2:$H$15000 *
            (DATEVALUE($D$2:$D$15000) &lt;= $R9462) *
            (DATEVALUE($E$2:$E$15000) &gt;= $R9462))
  /
  SUMPRODUCT((DATEVALUE($D$2:$D$15000) &lt;= $R9462) *
            (DATEVALUE($E$2:$E$15000) &gt;= $R9462)),
  ""
)</f>
        <v/>
      </c>
    </row>
    <row r="9463" spans="18:19" x14ac:dyDescent="0.2">
      <c r="R9463" s="3">
        <f t="shared" si="315"/>
        <v>49485</v>
      </c>
      <c r="S9463" t="str" cm="1">
        <f t="array" ref="S9463">IFERROR(
  SUMPRODUCT($H$2:$H$15000 *
            (DATEVALUE($D$2:$D$15000) &lt;= $R9463) *
            (DATEVALUE($E$2:$E$15000) &gt;= $R9463))
  /
  SUMPRODUCT((DATEVALUE($D$2:$D$15000) &lt;= $R9463) *
            (DATEVALUE($E$2:$E$15000) &gt;= $R9463)),
  ""
)</f>
        <v/>
      </c>
    </row>
    <row r="9464" spans="18:19" x14ac:dyDescent="0.2">
      <c r="R9464" s="3">
        <f t="shared" si="315"/>
        <v>49486</v>
      </c>
      <c r="S9464" t="str" cm="1">
        <f t="array" ref="S9464">IFERROR(
  SUMPRODUCT($H$2:$H$15000 *
            (DATEVALUE($D$2:$D$15000) &lt;= $R9464) *
            (DATEVALUE($E$2:$E$15000) &gt;= $R9464))
  /
  SUMPRODUCT((DATEVALUE($D$2:$D$15000) &lt;= $R9464) *
            (DATEVALUE($E$2:$E$15000) &gt;= $R9464)),
  ""
)</f>
        <v/>
      </c>
    </row>
    <row r="9465" spans="18:19" x14ac:dyDescent="0.2">
      <c r="R9465" s="3">
        <f t="shared" si="315"/>
        <v>49487</v>
      </c>
      <c r="S9465" t="str" cm="1">
        <f t="array" ref="S9465">IFERROR(
  SUMPRODUCT($H$2:$H$15000 *
            (DATEVALUE($D$2:$D$15000) &lt;= $R9465) *
            (DATEVALUE($E$2:$E$15000) &gt;= $R9465))
  /
  SUMPRODUCT((DATEVALUE($D$2:$D$15000) &lt;= $R9465) *
            (DATEVALUE($E$2:$E$15000) &gt;= $R9465)),
  ""
)</f>
        <v/>
      </c>
    </row>
    <row r="9466" spans="18:19" x14ac:dyDescent="0.2">
      <c r="R9466" s="3">
        <f t="shared" si="315"/>
        <v>49488</v>
      </c>
      <c r="S9466" t="str" cm="1">
        <f t="array" ref="S9466">IFERROR(
  SUMPRODUCT($H$2:$H$15000 *
            (DATEVALUE($D$2:$D$15000) &lt;= $R9466) *
            (DATEVALUE($E$2:$E$15000) &gt;= $R9466))
  /
  SUMPRODUCT((DATEVALUE($D$2:$D$15000) &lt;= $R9466) *
            (DATEVALUE($E$2:$E$15000) &gt;= $R9466)),
  ""
)</f>
        <v/>
      </c>
    </row>
    <row r="9467" spans="18:19" x14ac:dyDescent="0.2">
      <c r="R9467" s="3">
        <f t="shared" si="315"/>
        <v>49489</v>
      </c>
      <c r="S9467" t="str" cm="1">
        <f t="array" ref="S9467">IFERROR(
  SUMPRODUCT($H$2:$H$15000 *
            (DATEVALUE($D$2:$D$15000) &lt;= $R9467) *
            (DATEVALUE($E$2:$E$15000) &gt;= $R9467))
  /
  SUMPRODUCT((DATEVALUE($D$2:$D$15000) &lt;= $R9467) *
            (DATEVALUE($E$2:$E$15000) &gt;= $R9467)),
  ""
)</f>
        <v/>
      </c>
    </row>
    <row r="9468" spans="18:19" x14ac:dyDescent="0.2">
      <c r="R9468" s="3">
        <f t="shared" si="315"/>
        <v>49490</v>
      </c>
      <c r="S9468" t="str" cm="1">
        <f t="array" ref="S9468">IFERROR(
  SUMPRODUCT($H$2:$H$15000 *
            (DATEVALUE($D$2:$D$15000) &lt;= $R9468) *
            (DATEVALUE($E$2:$E$15000) &gt;= $R9468))
  /
  SUMPRODUCT((DATEVALUE($D$2:$D$15000) &lt;= $R9468) *
            (DATEVALUE($E$2:$E$15000) &gt;= $R9468)),
  ""
)</f>
        <v/>
      </c>
    </row>
    <row r="9469" spans="18:19" x14ac:dyDescent="0.2">
      <c r="R9469" s="3">
        <f t="shared" si="315"/>
        <v>49491</v>
      </c>
      <c r="S9469" t="str" cm="1">
        <f t="array" ref="S9469">IFERROR(
  SUMPRODUCT($H$2:$H$15000 *
            (DATEVALUE($D$2:$D$15000) &lt;= $R9469) *
            (DATEVALUE($E$2:$E$15000) &gt;= $R9469))
  /
  SUMPRODUCT((DATEVALUE($D$2:$D$15000) &lt;= $R9469) *
            (DATEVALUE($E$2:$E$15000) &gt;= $R9469)),
  ""
)</f>
        <v/>
      </c>
    </row>
    <row r="9470" spans="18:19" x14ac:dyDescent="0.2">
      <c r="R9470" s="3">
        <f t="shared" si="315"/>
        <v>49492</v>
      </c>
      <c r="S9470" t="str" cm="1">
        <f t="array" ref="S9470">IFERROR(
  SUMPRODUCT($H$2:$H$15000 *
            (DATEVALUE($D$2:$D$15000) &lt;= $R9470) *
            (DATEVALUE($E$2:$E$15000) &gt;= $R9470))
  /
  SUMPRODUCT((DATEVALUE($D$2:$D$15000) &lt;= $R9470) *
            (DATEVALUE($E$2:$E$15000) &gt;= $R9470)),
  ""
)</f>
        <v/>
      </c>
    </row>
    <row r="9471" spans="18:19" x14ac:dyDescent="0.2">
      <c r="R9471" s="3">
        <f t="shared" si="315"/>
        <v>49493</v>
      </c>
      <c r="S9471" t="str" cm="1">
        <f t="array" ref="S9471">IFERROR(
  SUMPRODUCT($H$2:$H$15000 *
            (DATEVALUE($D$2:$D$15000) &lt;= $R9471) *
            (DATEVALUE($E$2:$E$15000) &gt;= $R9471))
  /
  SUMPRODUCT((DATEVALUE($D$2:$D$15000) &lt;= $R9471) *
            (DATEVALUE($E$2:$E$15000) &gt;= $R9471)),
  ""
)</f>
        <v/>
      </c>
    </row>
    <row r="9472" spans="18:19" x14ac:dyDescent="0.2">
      <c r="R9472" s="3">
        <f t="shared" si="315"/>
        <v>49494</v>
      </c>
      <c r="S9472" t="str" cm="1">
        <f t="array" ref="S9472">IFERROR(
  SUMPRODUCT($H$2:$H$15000 *
            (DATEVALUE($D$2:$D$15000) &lt;= $R9472) *
            (DATEVALUE($E$2:$E$15000) &gt;= $R9472))
  /
  SUMPRODUCT((DATEVALUE($D$2:$D$15000) &lt;= $R9472) *
            (DATEVALUE($E$2:$E$15000) &gt;= $R9472)),
  ""
)</f>
        <v/>
      </c>
    </row>
    <row r="9473" spans="18:19" x14ac:dyDescent="0.2">
      <c r="R9473" s="3">
        <f t="shared" si="315"/>
        <v>49495</v>
      </c>
      <c r="S9473" t="str" cm="1">
        <f t="array" ref="S9473">IFERROR(
  SUMPRODUCT($H$2:$H$15000 *
            (DATEVALUE($D$2:$D$15000) &lt;= $R9473) *
            (DATEVALUE($E$2:$E$15000) &gt;= $R9473))
  /
  SUMPRODUCT((DATEVALUE($D$2:$D$15000) &lt;= $R9473) *
            (DATEVALUE($E$2:$E$15000) &gt;= $R9473)),
  ""
)</f>
        <v/>
      </c>
    </row>
    <row r="9474" spans="18:19" x14ac:dyDescent="0.2">
      <c r="R9474" s="3">
        <f t="shared" si="315"/>
        <v>49496</v>
      </c>
      <c r="S9474" t="str" cm="1">
        <f t="array" ref="S9474">IFERROR(
  SUMPRODUCT($H$2:$H$15000 *
            (DATEVALUE($D$2:$D$15000) &lt;= $R9474) *
            (DATEVALUE($E$2:$E$15000) &gt;= $R9474))
  /
  SUMPRODUCT((DATEVALUE($D$2:$D$15000) &lt;= $R9474) *
            (DATEVALUE($E$2:$E$15000) &gt;= $R9474)),
  ""
)</f>
        <v/>
      </c>
    </row>
    <row r="9475" spans="18:19" x14ac:dyDescent="0.2">
      <c r="R9475" s="3">
        <f t="shared" si="315"/>
        <v>49497</v>
      </c>
      <c r="S9475" t="str" cm="1">
        <f t="array" ref="S9475">IFERROR(
  SUMPRODUCT($H$2:$H$15000 *
            (DATEVALUE($D$2:$D$15000) &lt;= $R9475) *
            (DATEVALUE($E$2:$E$15000) &gt;= $R9475))
  /
  SUMPRODUCT((DATEVALUE($D$2:$D$15000) &lt;= $R9475) *
            (DATEVALUE($E$2:$E$15000) &gt;= $R9475)),
  ""
)</f>
        <v/>
      </c>
    </row>
    <row r="9476" spans="18:19" x14ac:dyDescent="0.2">
      <c r="R9476" s="3">
        <f t="shared" ref="R9476:R9539" si="316">+R9475+1</f>
        <v>49498</v>
      </c>
      <c r="S9476" t="str" cm="1">
        <f t="array" ref="S9476">IFERROR(
  SUMPRODUCT($H$2:$H$15000 *
            (DATEVALUE($D$2:$D$15000) &lt;= $R9476) *
            (DATEVALUE($E$2:$E$15000) &gt;= $R9476))
  /
  SUMPRODUCT((DATEVALUE($D$2:$D$15000) &lt;= $R9476) *
            (DATEVALUE($E$2:$E$15000) &gt;= $R9476)),
  ""
)</f>
        <v/>
      </c>
    </row>
    <row r="9477" spans="18:19" x14ac:dyDescent="0.2">
      <c r="R9477" s="3">
        <f t="shared" si="316"/>
        <v>49499</v>
      </c>
      <c r="S9477" t="str" cm="1">
        <f t="array" ref="S9477">IFERROR(
  SUMPRODUCT($H$2:$H$15000 *
            (DATEVALUE($D$2:$D$15000) &lt;= $R9477) *
            (DATEVALUE($E$2:$E$15000) &gt;= $R9477))
  /
  SUMPRODUCT((DATEVALUE($D$2:$D$15000) &lt;= $R9477) *
            (DATEVALUE($E$2:$E$15000) &gt;= $R9477)),
  ""
)</f>
        <v/>
      </c>
    </row>
    <row r="9478" spans="18:19" x14ac:dyDescent="0.2">
      <c r="R9478" s="3">
        <f t="shared" si="316"/>
        <v>49500</v>
      </c>
      <c r="S9478" t="str" cm="1">
        <f t="array" ref="S9478">IFERROR(
  SUMPRODUCT($H$2:$H$15000 *
            (DATEVALUE($D$2:$D$15000) &lt;= $R9478) *
            (DATEVALUE($E$2:$E$15000) &gt;= $R9478))
  /
  SUMPRODUCT((DATEVALUE($D$2:$D$15000) &lt;= $R9478) *
            (DATEVALUE($E$2:$E$15000) &gt;= $R9478)),
  ""
)</f>
        <v/>
      </c>
    </row>
    <row r="9479" spans="18:19" x14ac:dyDescent="0.2">
      <c r="R9479" s="3">
        <f t="shared" si="316"/>
        <v>49501</v>
      </c>
      <c r="S9479" t="str" cm="1">
        <f t="array" ref="S9479">IFERROR(
  SUMPRODUCT($H$2:$H$15000 *
            (DATEVALUE($D$2:$D$15000) &lt;= $R9479) *
            (DATEVALUE($E$2:$E$15000) &gt;= $R9479))
  /
  SUMPRODUCT((DATEVALUE($D$2:$D$15000) &lt;= $R9479) *
            (DATEVALUE($E$2:$E$15000) &gt;= $R9479)),
  ""
)</f>
        <v/>
      </c>
    </row>
    <row r="9480" spans="18:19" x14ac:dyDescent="0.2">
      <c r="R9480" s="3">
        <f t="shared" si="316"/>
        <v>49502</v>
      </c>
      <c r="S9480" t="str" cm="1">
        <f t="array" ref="S9480">IFERROR(
  SUMPRODUCT($H$2:$H$15000 *
            (DATEVALUE($D$2:$D$15000) &lt;= $R9480) *
            (DATEVALUE($E$2:$E$15000) &gt;= $R9480))
  /
  SUMPRODUCT((DATEVALUE($D$2:$D$15000) &lt;= $R9480) *
            (DATEVALUE($E$2:$E$15000) &gt;= $R9480)),
  ""
)</f>
        <v/>
      </c>
    </row>
    <row r="9481" spans="18:19" x14ac:dyDescent="0.2">
      <c r="R9481" s="3">
        <f t="shared" si="316"/>
        <v>49503</v>
      </c>
      <c r="S9481" t="str" cm="1">
        <f t="array" ref="S9481">IFERROR(
  SUMPRODUCT($H$2:$H$15000 *
            (DATEVALUE($D$2:$D$15000) &lt;= $R9481) *
            (DATEVALUE($E$2:$E$15000) &gt;= $R9481))
  /
  SUMPRODUCT((DATEVALUE($D$2:$D$15000) &lt;= $R9481) *
            (DATEVALUE($E$2:$E$15000) &gt;= $R9481)),
  ""
)</f>
        <v/>
      </c>
    </row>
    <row r="9482" spans="18:19" x14ac:dyDescent="0.2">
      <c r="R9482" s="3">
        <f t="shared" si="316"/>
        <v>49504</v>
      </c>
      <c r="S9482" t="str" cm="1">
        <f t="array" ref="S9482">IFERROR(
  SUMPRODUCT($H$2:$H$15000 *
            (DATEVALUE($D$2:$D$15000) &lt;= $R9482) *
            (DATEVALUE($E$2:$E$15000) &gt;= $R9482))
  /
  SUMPRODUCT((DATEVALUE($D$2:$D$15000) &lt;= $R9482) *
            (DATEVALUE($E$2:$E$15000) &gt;= $R9482)),
  ""
)</f>
        <v/>
      </c>
    </row>
    <row r="9483" spans="18:19" x14ac:dyDescent="0.2">
      <c r="R9483" s="3">
        <f t="shared" si="316"/>
        <v>49505</v>
      </c>
      <c r="S9483" t="str" cm="1">
        <f t="array" ref="S9483">IFERROR(
  SUMPRODUCT($H$2:$H$15000 *
            (DATEVALUE($D$2:$D$15000) &lt;= $R9483) *
            (DATEVALUE($E$2:$E$15000) &gt;= $R9483))
  /
  SUMPRODUCT((DATEVALUE($D$2:$D$15000) &lt;= $R9483) *
            (DATEVALUE($E$2:$E$15000) &gt;= $R9483)),
  ""
)</f>
        <v/>
      </c>
    </row>
    <row r="9484" spans="18:19" x14ac:dyDescent="0.2">
      <c r="R9484" s="3">
        <f t="shared" si="316"/>
        <v>49506</v>
      </c>
      <c r="S9484" t="str" cm="1">
        <f t="array" ref="S9484">IFERROR(
  SUMPRODUCT($H$2:$H$15000 *
            (DATEVALUE($D$2:$D$15000) &lt;= $R9484) *
            (DATEVALUE($E$2:$E$15000) &gt;= $R9484))
  /
  SUMPRODUCT((DATEVALUE($D$2:$D$15000) &lt;= $R9484) *
            (DATEVALUE($E$2:$E$15000) &gt;= $R9484)),
  ""
)</f>
        <v/>
      </c>
    </row>
    <row r="9485" spans="18:19" x14ac:dyDescent="0.2">
      <c r="R9485" s="3">
        <f t="shared" si="316"/>
        <v>49507</v>
      </c>
      <c r="S9485" t="str" cm="1">
        <f t="array" ref="S9485">IFERROR(
  SUMPRODUCT($H$2:$H$15000 *
            (DATEVALUE($D$2:$D$15000) &lt;= $R9485) *
            (DATEVALUE($E$2:$E$15000) &gt;= $R9485))
  /
  SUMPRODUCT((DATEVALUE($D$2:$D$15000) &lt;= $R9485) *
            (DATEVALUE($E$2:$E$15000) &gt;= $R9485)),
  ""
)</f>
        <v/>
      </c>
    </row>
    <row r="9486" spans="18:19" x14ac:dyDescent="0.2">
      <c r="R9486" s="3">
        <f t="shared" si="316"/>
        <v>49508</v>
      </c>
      <c r="S9486" t="str" cm="1">
        <f t="array" ref="S9486">IFERROR(
  SUMPRODUCT($H$2:$H$15000 *
            (DATEVALUE($D$2:$D$15000) &lt;= $R9486) *
            (DATEVALUE($E$2:$E$15000) &gt;= $R9486))
  /
  SUMPRODUCT((DATEVALUE($D$2:$D$15000) &lt;= $R9486) *
            (DATEVALUE($E$2:$E$15000) &gt;= $R9486)),
  ""
)</f>
        <v/>
      </c>
    </row>
    <row r="9487" spans="18:19" x14ac:dyDescent="0.2">
      <c r="R9487" s="3">
        <f t="shared" si="316"/>
        <v>49509</v>
      </c>
      <c r="S9487" t="str" cm="1">
        <f t="array" ref="S9487">IFERROR(
  SUMPRODUCT($H$2:$H$15000 *
            (DATEVALUE($D$2:$D$15000) &lt;= $R9487) *
            (DATEVALUE($E$2:$E$15000) &gt;= $R9487))
  /
  SUMPRODUCT((DATEVALUE($D$2:$D$15000) &lt;= $R9487) *
            (DATEVALUE($E$2:$E$15000) &gt;= $R9487)),
  ""
)</f>
        <v/>
      </c>
    </row>
    <row r="9488" spans="18:19" x14ac:dyDescent="0.2">
      <c r="R9488" s="3">
        <f t="shared" si="316"/>
        <v>49510</v>
      </c>
      <c r="S9488" t="str" cm="1">
        <f t="array" ref="S9488">IFERROR(
  SUMPRODUCT($H$2:$H$15000 *
            (DATEVALUE($D$2:$D$15000) &lt;= $R9488) *
            (DATEVALUE($E$2:$E$15000) &gt;= $R9488))
  /
  SUMPRODUCT((DATEVALUE($D$2:$D$15000) &lt;= $R9488) *
            (DATEVALUE($E$2:$E$15000) &gt;= $R9488)),
  ""
)</f>
        <v/>
      </c>
    </row>
    <row r="9489" spans="18:19" x14ac:dyDescent="0.2">
      <c r="R9489" s="3">
        <f t="shared" si="316"/>
        <v>49511</v>
      </c>
      <c r="S9489" t="str" cm="1">
        <f t="array" ref="S9489">IFERROR(
  SUMPRODUCT($H$2:$H$15000 *
            (DATEVALUE($D$2:$D$15000) &lt;= $R9489) *
            (DATEVALUE($E$2:$E$15000) &gt;= $R9489))
  /
  SUMPRODUCT((DATEVALUE($D$2:$D$15000) &lt;= $R9489) *
            (DATEVALUE($E$2:$E$15000) &gt;= $R9489)),
  ""
)</f>
        <v/>
      </c>
    </row>
    <row r="9490" spans="18:19" x14ac:dyDescent="0.2">
      <c r="R9490" s="3">
        <f t="shared" si="316"/>
        <v>49512</v>
      </c>
      <c r="S9490" t="str" cm="1">
        <f t="array" ref="S9490">IFERROR(
  SUMPRODUCT($H$2:$H$15000 *
            (DATEVALUE($D$2:$D$15000) &lt;= $R9490) *
            (DATEVALUE($E$2:$E$15000) &gt;= $R9490))
  /
  SUMPRODUCT((DATEVALUE($D$2:$D$15000) &lt;= $R9490) *
            (DATEVALUE($E$2:$E$15000) &gt;= $R9490)),
  ""
)</f>
        <v/>
      </c>
    </row>
    <row r="9491" spans="18:19" x14ac:dyDescent="0.2">
      <c r="R9491" s="3">
        <f t="shared" si="316"/>
        <v>49513</v>
      </c>
      <c r="S9491" t="str" cm="1">
        <f t="array" ref="S9491">IFERROR(
  SUMPRODUCT($H$2:$H$15000 *
            (DATEVALUE($D$2:$D$15000) &lt;= $R9491) *
            (DATEVALUE($E$2:$E$15000) &gt;= $R9491))
  /
  SUMPRODUCT((DATEVALUE($D$2:$D$15000) &lt;= $R9491) *
            (DATEVALUE($E$2:$E$15000) &gt;= $R9491)),
  ""
)</f>
        <v/>
      </c>
    </row>
    <row r="9492" spans="18:19" x14ac:dyDescent="0.2">
      <c r="R9492" s="3">
        <f t="shared" si="316"/>
        <v>49514</v>
      </c>
      <c r="S9492" t="str" cm="1">
        <f t="array" ref="S9492">IFERROR(
  SUMPRODUCT($H$2:$H$15000 *
            (DATEVALUE($D$2:$D$15000) &lt;= $R9492) *
            (DATEVALUE($E$2:$E$15000) &gt;= $R9492))
  /
  SUMPRODUCT((DATEVALUE($D$2:$D$15000) &lt;= $R9492) *
            (DATEVALUE($E$2:$E$15000) &gt;= $R9492)),
  ""
)</f>
        <v/>
      </c>
    </row>
    <row r="9493" spans="18:19" x14ac:dyDescent="0.2">
      <c r="R9493" s="3">
        <f t="shared" si="316"/>
        <v>49515</v>
      </c>
      <c r="S9493" t="str" cm="1">
        <f t="array" ref="S9493">IFERROR(
  SUMPRODUCT($H$2:$H$15000 *
            (DATEVALUE($D$2:$D$15000) &lt;= $R9493) *
            (DATEVALUE($E$2:$E$15000) &gt;= $R9493))
  /
  SUMPRODUCT((DATEVALUE($D$2:$D$15000) &lt;= $R9493) *
            (DATEVALUE($E$2:$E$15000) &gt;= $R9493)),
  ""
)</f>
        <v/>
      </c>
    </row>
    <row r="9494" spans="18:19" x14ac:dyDescent="0.2">
      <c r="R9494" s="3">
        <f t="shared" si="316"/>
        <v>49516</v>
      </c>
      <c r="S9494" t="str" cm="1">
        <f t="array" ref="S9494">IFERROR(
  SUMPRODUCT($H$2:$H$15000 *
            (DATEVALUE($D$2:$D$15000) &lt;= $R9494) *
            (DATEVALUE($E$2:$E$15000) &gt;= $R9494))
  /
  SUMPRODUCT((DATEVALUE($D$2:$D$15000) &lt;= $R9494) *
            (DATEVALUE($E$2:$E$15000) &gt;= $R9494)),
  ""
)</f>
        <v/>
      </c>
    </row>
    <row r="9495" spans="18:19" x14ac:dyDescent="0.2">
      <c r="R9495" s="3">
        <f t="shared" si="316"/>
        <v>49517</v>
      </c>
      <c r="S9495" t="str" cm="1">
        <f t="array" ref="S9495">IFERROR(
  SUMPRODUCT($H$2:$H$15000 *
            (DATEVALUE($D$2:$D$15000) &lt;= $R9495) *
            (DATEVALUE($E$2:$E$15000) &gt;= $R9495))
  /
  SUMPRODUCT((DATEVALUE($D$2:$D$15000) &lt;= $R9495) *
            (DATEVALUE($E$2:$E$15000) &gt;= $R9495)),
  ""
)</f>
        <v/>
      </c>
    </row>
    <row r="9496" spans="18:19" x14ac:dyDescent="0.2">
      <c r="R9496" s="3">
        <f t="shared" si="316"/>
        <v>49518</v>
      </c>
      <c r="S9496" t="str" cm="1">
        <f t="array" ref="S9496">IFERROR(
  SUMPRODUCT($H$2:$H$15000 *
            (DATEVALUE($D$2:$D$15000) &lt;= $R9496) *
            (DATEVALUE($E$2:$E$15000) &gt;= $R9496))
  /
  SUMPRODUCT((DATEVALUE($D$2:$D$15000) &lt;= $R9496) *
            (DATEVALUE($E$2:$E$15000) &gt;= $R9496)),
  ""
)</f>
        <v/>
      </c>
    </row>
    <row r="9497" spans="18:19" x14ac:dyDescent="0.2">
      <c r="R9497" s="3">
        <f t="shared" si="316"/>
        <v>49519</v>
      </c>
      <c r="S9497" t="str" cm="1">
        <f t="array" ref="S9497">IFERROR(
  SUMPRODUCT($H$2:$H$15000 *
            (DATEVALUE($D$2:$D$15000) &lt;= $R9497) *
            (DATEVALUE($E$2:$E$15000) &gt;= $R9497))
  /
  SUMPRODUCT((DATEVALUE($D$2:$D$15000) &lt;= $R9497) *
            (DATEVALUE($E$2:$E$15000) &gt;= $R9497)),
  ""
)</f>
        <v/>
      </c>
    </row>
    <row r="9498" spans="18:19" x14ac:dyDescent="0.2">
      <c r="R9498" s="3">
        <f t="shared" si="316"/>
        <v>49520</v>
      </c>
      <c r="S9498" t="str" cm="1">
        <f t="array" ref="S9498">IFERROR(
  SUMPRODUCT($H$2:$H$15000 *
            (DATEVALUE($D$2:$D$15000) &lt;= $R9498) *
            (DATEVALUE($E$2:$E$15000) &gt;= $R9498))
  /
  SUMPRODUCT((DATEVALUE($D$2:$D$15000) &lt;= $R9498) *
            (DATEVALUE($E$2:$E$15000) &gt;= $R9498)),
  ""
)</f>
        <v/>
      </c>
    </row>
    <row r="9499" spans="18:19" x14ac:dyDescent="0.2">
      <c r="R9499" s="3">
        <f t="shared" si="316"/>
        <v>49521</v>
      </c>
      <c r="S9499" t="str" cm="1">
        <f t="array" ref="S9499">IFERROR(
  SUMPRODUCT($H$2:$H$15000 *
            (DATEVALUE($D$2:$D$15000) &lt;= $R9499) *
            (DATEVALUE($E$2:$E$15000) &gt;= $R9499))
  /
  SUMPRODUCT((DATEVALUE($D$2:$D$15000) &lt;= $R9499) *
            (DATEVALUE($E$2:$E$15000) &gt;= $R9499)),
  ""
)</f>
        <v/>
      </c>
    </row>
    <row r="9500" spans="18:19" x14ac:dyDescent="0.2">
      <c r="R9500" s="3">
        <f t="shared" si="316"/>
        <v>49522</v>
      </c>
      <c r="S9500" t="str" cm="1">
        <f t="array" ref="S9500">IFERROR(
  SUMPRODUCT($H$2:$H$15000 *
            (DATEVALUE($D$2:$D$15000) &lt;= $R9500) *
            (DATEVALUE($E$2:$E$15000) &gt;= $R9500))
  /
  SUMPRODUCT((DATEVALUE($D$2:$D$15000) &lt;= $R9500) *
            (DATEVALUE($E$2:$E$15000) &gt;= $R9500)),
  ""
)</f>
        <v/>
      </c>
    </row>
    <row r="9501" spans="18:19" x14ac:dyDescent="0.2">
      <c r="R9501" s="3">
        <f t="shared" si="316"/>
        <v>49523</v>
      </c>
      <c r="S9501" t="str" cm="1">
        <f t="array" ref="S9501">IFERROR(
  SUMPRODUCT($H$2:$H$15000 *
            (DATEVALUE($D$2:$D$15000) &lt;= $R9501) *
            (DATEVALUE($E$2:$E$15000) &gt;= $R9501))
  /
  SUMPRODUCT((DATEVALUE($D$2:$D$15000) &lt;= $R9501) *
            (DATEVALUE($E$2:$E$15000) &gt;= $R9501)),
  ""
)</f>
        <v/>
      </c>
    </row>
    <row r="9502" spans="18:19" x14ac:dyDescent="0.2">
      <c r="R9502" s="3">
        <f t="shared" si="316"/>
        <v>49524</v>
      </c>
      <c r="S9502" t="str" cm="1">
        <f t="array" ref="S9502">IFERROR(
  SUMPRODUCT($H$2:$H$15000 *
            (DATEVALUE($D$2:$D$15000) &lt;= $R9502) *
            (DATEVALUE($E$2:$E$15000) &gt;= $R9502))
  /
  SUMPRODUCT((DATEVALUE($D$2:$D$15000) &lt;= $R9502) *
            (DATEVALUE($E$2:$E$15000) &gt;= $R9502)),
  ""
)</f>
        <v/>
      </c>
    </row>
    <row r="9503" spans="18:19" x14ac:dyDescent="0.2">
      <c r="R9503" s="3">
        <f t="shared" si="316"/>
        <v>49525</v>
      </c>
      <c r="S9503" t="str" cm="1">
        <f t="array" ref="S9503">IFERROR(
  SUMPRODUCT($H$2:$H$15000 *
            (DATEVALUE($D$2:$D$15000) &lt;= $R9503) *
            (DATEVALUE($E$2:$E$15000) &gt;= $R9503))
  /
  SUMPRODUCT((DATEVALUE($D$2:$D$15000) &lt;= $R9503) *
            (DATEVALUE($E$2:$E$15000) &gt;= $R9503)),
  ""
)</f>
        <v/>
      </c>
    </row>
    <row r="9504" spans="18:19" x14ac:dyDescent="0.2">
      <c r="R9504" s="3">
        <f t="shared" si="316"/>
        <v>49526</v>
      </c>
      <c r="S9504" t="str" cm="1">
        <f t="array" ref="S9504">IFERROR(
  SUMPRODUCT($H$2:$H$15000 *
            (DATEVALUE($D$2:$D$15000) &lt;= $R9504) *
            (DATEVALUE($E$2:$E$15000) &gt;= $R9504))
  /
  SUMPRODUCT((DATEVALUE($D$2:$D$15000) &lt;= $R9504) *
            (DATEVALUE($E$2:$E$15000) &gt;= $R9504)),
  ""
)</f>
        <v/>
      </c>
    </row>
    <row r="9505" spans="18:19" x14ac:dyDescent="0.2">
      <c r="R9505" s="3">
        <f t="shared" si="316"/>
        <v>49527</v>
      </c>
      <c r="S9505" t="str" cm="1">
        <f t="array" ref="S9505">IFERROR(
  SUMPRODUCT($H$2:$H$15000 *
            (DATEVALUE($D$2:$D$15000) &lt;= $R9505) *
            (DATEVALUE($E$2:$E$15000) &gt;= $R9505))
  /
  SUMPRODUCT((DATEVALUE($D$2:$D$15000) &lt;= $R9505) *
            (DATEVALUE($E$2:$E$15000) &gt;= $R9505)),
  ""
)</f>
        <v/>
      </c>
    </row>
    <row r="9506" spans="18:19" x14ac:dyDescent="0.2">
      <c r="R9506" s="3">
        <f t="shared" si="316"/>
        <v>49528</v>
      </c>
      <c r="S9506" t="str" cm="1">
        <f t="array" ref="S9506">IFERROR(
  SUMPRODUCT($H$2:$H$15000 *
            (DATEVALUE($D$2:$D$15000) &lt;= $R9506) *
            (DATEVALUE($E$2:$E$15000) &gt;= $R9506))
  /
  SUMPRODUCT((DATEVALUE($D$2:$D$15000) &lt;= $R9506) *
            (DATEVALUE($E$2:$E$15000) &gt;= $R9506)),
  ""
)</f>
        <v/>
      </c>
    </row>
    <row r="9507" spans="18:19" x14ac:dyDescent="0.2">
      <c r="R9507" s="3">
        <f t="shared" si="316"/>
        <v>49529</v>
      </c>
      <c r="S9507" t="str" cm="1">
        <f t="array" ref="S9507">IFERROR(
  SUMPRODUCT($H$2:$H$15000 *
            (DATEVALUE($D$2:$D$15000) &lt;= $R9507) *
            (DATEVALUE($E$2:$E$15000) &gt;= $R9507))
  /
  SUMPRODUCT((DATEVALUE($D$2:$D$15000) &lt;= $R9507) *
            (DATEVALUE($E$2:$E$15000) &gt;= $R9507)),
  ""
)</f>
        <v/>
      </c>
    </row>
    <row r="9508" spans="18:19" x14ac:dyDescent="0.2">
      <c r="R9508" s="3">
        <f t="shared" si="316"/>
        <v>49530</v>
      </c>
      <c r="S9508" t="str" cm="1">
        <f t="array" ref="S9508">IFERROR(
  SUMPRODUCT($H$2:$H$15000 *
            (DATEVALUE($D$2:$D$15000) &lt;= $R9508) *
            (DATEVALUE($E$2:$E$15000) &gt;= $R9508))
  /
  SUMPRODUCT((DATEVALUE($D$2:$D$15000) &lt;= $R9508) *
            (DATEVALUE($E$2:$E$15000) &gt;= $R9508)),
  ""
)</f>
        <v/>
      </c>
    </row>
    <row r="9509" spans="18:19" x14ac:dyDescent="0.2">
      <c r="R9509" s="3">
        <f t="shared" si="316"/>
        <v>49531</v>
      </c>
      <c r="S9509" t="str" cm="1">
        <f t="array" ref="S9509">IFERROR(
  SUMPRODUCT($H$2:$H$15000 *
            (DATEVALUE($D$2:$D$15000) &lt;= $R9509) *
            (DATEVALUE($E$2:$E$15000) &gt;= $R9509))
  /
  SUMPRODUCT((DATEVALUE($D$2:$D$15000) &lt;= $R9509) *
            (DATEVALUE($E$2:$E$15000) &gt;= $R9509)),
  ""
)</f>
        <v/>
      </c>
    </row>
    <row r="9510" spans="18:19" x14ac:dyDescent="0.2">
      <c r="R9510" s="3">
        <f t="shared" si="316"/>
        <v>49532</v>
      </c>
      <c r="S9510" t="str" cm="1">
        <f t="array" ref="S9510">IFERROR(
  SUMPRODUCT($H$2:$H$15000 *
            (DATEVALUE($D$2:$D$15000) &lt;= $R9510) *
            (DATEVALUE($E$2:$E$15000) &gt;= $R9510))
  /
  SUMPRODUCT((DATEVALUE($D$2:$D$15000) &lt;= $R9510) *
            (DATEVALUE($E$2:$E$15000) &gt;= $R9510)),
  ""
)</f>
        <v/>
      </c>
    </row>
    <row r="9511" spans="18:19" x14ac:dyDescent="0.2">
      <c r="R9511" s="3">
        <f t="shared" si="316"/>
        <v>49533</v>
      </c>
      <c r="S9511" t="str" cm="1">
        <f t="array" ref="S9511">IFERROR(
  SUMPRODUCT($H$2:$H$15000 *
            (DATEVALUE($D$2:$D$15000) &lt;= $R9511) *
            (DATEVALUE($E$2:$E$15000) &gt;= $R9511))
  /
  SUMPRODUCT((DATEVALUE($D$2:$D$15000) &lt;= $R9511) *
            (DATEVALUE($E$2:$E$15000) &gt;= $R9511)),
  ""
)</f>
        <v/>
      </c>
    </row>
    <row r="9512" spans="18:19" x14ac:dyDescent="0.2">
      <c r="R9512" s="3">
        <f t="shared" si="316"/>
        <v>49534</v>
      </c>
      <c r="S9512" t="str" cm="1">
        <f t="array" ref="S9512">IFERROR(
  SUMPRODUCT($H$2:$H$15000 *
            (DATEVALUE($D$2:$D$15000) &lt;= $R9512) *
            (DATEVALUE($E$2:$E$15000) &gt;= $R9512))
  /
  SUMPRODUCT((DATEVALUE($D$2:$D$15000) &lt;= $R9512) *
            (DATEVALUE($E$2:$E$15000) &gt;= $R9512)),
  ""
)</f>
        <v/>
      </c>
    </row>
    <row r="9513" spans="18:19" x14ac:dyDescent="0.2">
      <c r="R9513" s="3">
        <f t="shared" si="316"/>
        <v>49535</v>
      </c>
      <c r="S9513" t="str" cm="1">
        <f t="array" ref="S9513">IFERROR(
  SUMPRODUCT($H$2:$H$15000 *
            (DATEVALUE($D$2:$D$15000) &lt;= $R9513) *
            (DATEVALUE($E$2:$E$15000) &gt;= $R9513))
  /
  SUMPRODUCT((DATEVALUE($D$2:$D$15000) &lt;= $R9513) *
            (DATEVALUE($E$2:$E$15000) &gt;= $R9513)),
  ""
)</f>
        <v/>
      </c>
    </row>
    <row r="9514" spans="18:19" x14ac:dyDescent="0.2">
      <c r="R9514" s="3">
        <f t="shared" si="316"/>
        <v>49536</v>
      </c>
      <c r="S9514" t="str" cm="1">
        <f t="array" ref="S9514">IFERROR(
  SUMPRODUCT($H$2:$H$15000 *
            (DATEVALUE($D$2:$D$15000) &lt;= $R9514) *
            (DATEVALUE($E$2:$E$15000) &gt;= $R9514))
  /
  SUMPRODUCT((DATEVALUE($D$2:$D$15000) &lt;= $R9514) *
            (DATEVALUE($E$2:$E$15000) &gt;= $R9514)),
  ""
)</f>
        <v/>
      </c>
    </row>
    <row r="9515" spans="18:19" x14ac:dyDescent="0.2">
      <c r="R9515" s="3">
        <f t="shared" si="316"/>
        <v>49537</v>
      </c>
      <c r="S9515" t="str" cm="1">
        <f t="array" ref="S9515">IFERROR(
  SUMPRODUCT($H$2:$H$15000 *
            (DATEVALUE($D$2:$D$15000) &lt;= $R9515) *
            (DATEVALUE($E$2:$E$15000) &gt;= $R9515))
  /
  SUMPRODUCT((DATEVALUE($D$2:$D$15000) &lt;= $R9515) *
            (DATEVALUE($E$2:$E$15000) &gt;= $R9515)),
  ""
)</f>
        <v/>
      </c>
    </row>
    <row r="9516" spans="18:19" x14ac:dyDescent="0.2">
      <c r="R9516" s="3">
        <f t="shared" si="316"/>
        <v>49538</v>
      </c>
      <c r="S9516" t="str" cm="1">
        <f t="array" ref="S9516">IFERROR(
  SUMPRODUCT($H$2:$H$15000 *
            (DATEVALUE($D$2:$D$15000) &lt;= $R9516) *
            (DATEVALUE($E$2:$E$15000) &gt;= $R9516))
  /
  SUMPRODUCT((DATEVALUE($D$2:$D$15000) &lt;= $R9516) *
            (DATEVALUE($E$2:$E$15000) &gt;= $R9516)),
  ""
)</f>
        <v/>
      </c>
    </row>
    <row r="9517" spans="18:19" x14ac:dyDescent="0.2">
      <c r="R9517" s="3">
        <f t="shared" si="316"/>
        <v>49539</v>
      </c>
      <c r="S9517" t="str" cm="1">
        <f t="array" ref="S9517">IFERROR(
  SUMPRODUCT($H$2:$H$15000 *
            (DATEVALUE($D$2:$D$15000) &lt;= $R9517) *
            (DATEVALUE($E$2:$E$15000) &gt;= $R9517))
  /
  SUMPRODUCT((DATEVALUE($D$2:$D$15000) &lt;= $R9517) *
            (DATEVALUE($E$2:$E$15000) &gt;= $R9517)),
  ""
)</f>
        <v/>
      </c>
    </row>
    <row r="9518" spans="18:19" x14ac:dyDescent="0.2">
      <c r="R9518" s="3">
        <f t="shared" si="316"/>
        <v>49540</v>
      </c>
      <c r="S9518" t="str" cm="1">
        <f t="array" ref="S9518">IFERROR(
  SUMPRODUCT($H$2:$H$15000 *
            (DATEVALUE($D$2:$D$15000) &lt;= $R9518) *
            (DATEVALUE($E$2:$E$15000) &gt;= $R9518))
  /
  SUMPRODUCT((DATEVALUE($D$2:$D$15000) &lt;= $R9518) *
            (DATEVALUE($E$2:$E$15000) &gt;= $R9518)),
  ""
)</f>
        <v/>
      </c>
    </row>
    <row r="9519" spans="18:19" x14ac:dyDescent="0.2">
      <c r="R9519" s="3">
        <f t="shared" si="316"/>
        <v>49541</v>
      </c>
      <c r="S9519" t="str" cm="1">
        <f t="array" ref="S9519">IFERROR(
  SUMPRODUCT($H$2:$H$15000 *
            (DATEVALUE($D$2:$D$15000) &lt;= $R9519) *
            (DATEVALUE($E$2:$E$15000) &gt;= $R9519))
  /
  SUMPRODUCT((DATEVALUE($D$2:$D$15000) &lt;= $R9519) *
            (DATEVALUE($E$2:$E$15000) &gt;= $R9519)),
  ""
)</f>
        <v/>
      </c>
    </row>
    <row r="9520" spans="18:19" x14ac:dyDescent="0.2">
      <c r="R9520" s="3">
        <f t="shared" si="316"/>
        <v>49542</v>
      </c>
      <c r="S9520" t="str" cm="1">
        <f t="array" ref="S9520">IFERROR(
  SUMPRODUCT($H$2:$H$15000 *
            (DATEVALUE($D$2:$D$15000) &lt;= $R9520) *
            (DATEVALUE($E$2:$E$15000) &gt;= $R9520))
  /
  SUMPRODUCT((DATEVALUE($D$2:$D$15000) &lt;= $R9520) *
            (DATEVALUE($E$2:$E$15000) &gt;= $R9520)),
  ""
)</f>
        <v/>
      </c>
    </row>
    <row r="9521" spans="18:19" x14ac:dyDescent="0.2">
      <c r="R9521" s="3">
        <f t="shared" si="316"/>
        <v>49543</v>
      </c>
      <c r="S9521" t="str" cm="1">
        <f t="array" ref="S9521">IFERROR(
  SUMPRODUCT($H$2:$H$15000 *
            (DATEVALUE($D$2:$D$15000) &lt;= $R9521) *
            (DATEVALUE($E$2:$E$15000) &gt;= $R9521))
  /
  SUMPRODUCT((DATEVALUE($D$2:$D$15000) &lt;= $R9521) *
            (DATEVALUE($E$2:$E$15000) &gt;= $R9521)),
  ""
)</f>
        <v/>
      </c>
    </row>
    <row r="9522" spans="18:19" x14ac:dyDescent="0.2">
      <c r="R9522" s="3">
        <f t="shared" si="316"/>
        <v>49544</v>
      </c>
      <c r="S9522" t="str" cm="1">
        <f t="array" ref="S9522">IFERROR(
  SUMPRODUCT($H$2:$H$15000 *
            (DATEVALUE($D$2:$D$15000) &lt;= $R9522) *
            (DATEVALUE($E$2:$E$15000) &gt;= $R9522))
  /
  SUMPRODUCT((DATEVALUE($D$2:$D$15000) &lt;= $R9522) *
            (DATEVALUE($E$2:$E$15000) &gt;= $R9522)),
  ""
)</f>
        <v/>
      </c>
    </row>
    <row r="9523" spans="18:19" x14ac:dyDescent="0.2">
      <c r="R9523" s="3">
        <f t="shared" si="316"/>
        <v>49545</v>
      </c>
      <c r="S9523" t="str" cm="1">
        <f t="array" ref="S9523">IFERROR(
  SUMPRODUCT($H$2:$H$15000 *
            (DATEVALUE($D$2:$D$15000) &lt;= $R9523) *
            (DATEVALUE($E$2:$E$15000) &gt;= $R9523))
  /
  SUMPRODUCT((DATEVALUE($D$2:$D$15000) &lt;= $R9523) *
            (DATEVALUE($E$2:$E$15000) &gt;= $R9523)),
  ""
)</f>
        <v/>
      </c>
    </row>
    <row r="9524" spans="18:19" x14ac:dyDescent="0.2">
      <c r="R9524" s="3">
        <f t="shared" si="316"/>
        <v>49546</v>
      </c>
      <c r="S9524" t="str" cm="1">
        <f t="array" ref="S9524">IFERROR(
  SUMPRODUCT($H$2:$H$15000 *
            (DATEVALUE($D$2:$D$15000) &lt;= $R9524) *
            (DATEVALUE($E$2:$E$15000) &gt;= $R9524))
  /
  SUMPRODUCT((DATEVALUE($D$2:$D$15000) &lt;= $R9524) *
            (DATEVALUE($E$2:$E$15000) &gt;= $R9524)),
  ""
)</f>
        <v/>
      </c>
    </row>
    <row r="9525" spans="18:19" x14ac:dyDescent="0.2">
      <c r="R9525" s="3">
        <f t="shared" si="316"/>
        <v>49547</v>
      </c>
      <c r="S9525" t="str" cm="1">
        <f t="array" ref="S9525">IFERROR(
  SUMPRODUCT($H$2:$H$15000 *
            (DATEVALUE($D$2:$D$15000) &lt;= $R9525) *
            (DATEVALUE($E$2:$E$15000) &gt;= $R9525))
  /
  SUMPRODUCT((DATEVALUE($D$2:$D$15000) &lt;= $R9525) *
            (DATEVALUE($E$2:$E$15000) &gt;= $R9525)),
  ""
)</f>
        <v/>
      </c>
    </row>
    <row r="9526" spans="18:19" x14ac:dyDescent="0.2">
      <c r="R9526" s="3">
        <f t="shared" si="316"/>
        <v>49548</v>
      </c>
      <c r="S9526" t="str" cm="1">
        <f t="array" ref="S9526">IFERROR(
  SUMPRODUCT($H$2:$H$15000 *
            (DATEVALUE($D$2:$D$15000) &lt;= $R9526) *
            (DATEVALUE($E$2:$E$15000) &gt;= $R9526))
  /
  SUMPRODUCT((DATEVALUE($D$2:$D$15000) &lt;= $R9526) *
            (DATEVALUE($E$2:$E$15000) &gt;= $R9526)),
  ""
)</f>
        <v/>
      </c>
    </row>
    <row r="9527" spans="18:19" x14ac:dyDescent="0.2">
      <c r="R9527" s="3">
        <f t="shared" si="316"/>
        <v>49549</v>
      </c>
      <c r="S9527" t="str" cm="1">
        <f t="array" ref="S9527">IFERROR(
  SUMPRODUCT($H$2:$H$15000 *
            (DATEVALUE($D$2:$D$15000) &lt;= $R9527) *
            (DATEVALUE($E$2:$E$15000) &gt;= $R9527))
  /
  SUMPRODUCT((DATEVALUE($D$2:$D$15000) &lt;= $R9527) *
            (DATEVALUE($E$2:$E$15000) &gt;= $R9527)),
  ""
)</f>
        <v/>
      </c>
    </row>
    <row r="9528" spans="18:19" x14ac:dyDescent="0.2">
      <c r="R9528" s="3">
        <f t="shared" si="316"/>
        <v>49550</v>
      </c>
      <c r="S9528" t="str" cm="1">
        <f t="array" ref="S9528">IFERROR(
  SUMPRODUCT($H$2:$H$15000 *
            (DATEVALUE($D$2:$D$15000) &lt;= $R9528) *
            (DATEVALUE($E$2:$E$15000) &gt;= $R9528))
  /
  SUMPRODUCT((DATEVALUE($D$2:$D$15000) &lt;= $R9528) *
            (DATEVALUE($E$2:$E$15000) &gt;= $R9528)),
  ""
)</f>
        <v/>
      </c>
    </row>
    <row r="9529" spans="18:19" x14ac:dyDescent="0.2">
      <c r="R9529" s="3">
        <f t="shared" si="316"/>
        <v>49551</v>
      </c>
      <c r="S9529" t="str" cm="1">
        <f t="array" ref="S9529">IFERROR(
  SUMPRODUCT($H$2:$H$15000 *
            (DATEVALUE($D$2:$D$15000) &lt;= $R9529) *
            (DATEVALUE($E$2:$E$15000) &gt;= $R9529))
  /
  SUMPRODUCT((DATEVALUE($D$2:$D$15000) &lt;= $R9529) *
            (DATEVALUE($E$2:$E$15000) &gt;= $R9529)),
  ""
)</f>
        <v/>
      </c>
    </row>
    <row r="9530" spans="18:19" x14ac:dyDescent="0.2">
      <c r="R9530" s="3">
        <f t="shared" si="316"/>
        <v>49552</v>
      </c>
      <c r="S9530" t="str" cm="1">
        <f t="array" ref="S9530">IFERROR(
  SUMPRODUCT($H$2:$H$15000 *
            (DATEVALUE($D$2:$D$15000) &lt;= $R9530) *
            (DATEVALUE($E$2:$E$15000) &gt;= $R9530))
  /
  SUMPRODUCT((DATEVALUE($D$2:$D$15000) &lt;= $R9530) *
            (DATEVALUE($E$2:$E$15000) &gt;= $R9530)),
  ""
)</f>
        <v/>
      </c>
    </row>
    <row r="9531" spans="18:19" x14ac:dyDescent="0.2">
      <c r="R9531" s="3">
        <f t="shared" si="316"/>
        <v>49553</v>
      </c>
      <c r="S9531" t="str" cm="1">
        <f t="array" ref="S9531">IFERROR(
  SUMPRODUCT($H$2:$H$15000 *
            (DATEVALUE($D$2:$D$15000) &lt;= $R9531) *
            (DATEVALUE($E$2:$E$15000) &gt;= $R9531))
  /
  SUMPRODUCT((DATEVALUE($D$2:$D$15000) &lt;= $R9531) *
            (DATEVALUE($E$2:$E$15000) &gt;= $R9531)),
  ""
)</f>
        <v/>
      </c>
    </row>
    <row r="9532" spans="18:19" x14ac:dyDescent="0.2">
      <c r="R9532" s="3">
        <f t="shared" si="316"/>
        <v>49554</v>
      </c>
      <c r="S9532" t="str" cm="1">
        <f t="array" ref="S9532">IFERROR(
  SUMPRODUCT($H$2:$H$15000 *
            (DATEVALUE($D$2:$D$15000) &lt;= $R9532) *
            (DATEVALUE($E$2:$E$15000) &gt;= $R9532))
  /
  SUMPRODUCT((DATEVALUE($D$2:$D$15000) &lt;= $R9532) *
            (DATEVALUE($E$2:$E$15000) &gt;= $R9532)),
  ""
)</f>
        <v/>
      </c>
    </row>
    <row r="9533" spans="18:19" x14ac:dyDescent="0.2">
      <c r="R9533" s="3">
        <f t="shared" si="316"/>
        <v>49555</v>
      </c>
      <c r="S9533" t="str" cm="1">
        <f t="array" ref="S9533">IFERROR(
  SUMPRODUCT($H$2:$H$15000 *
            (DATEVALUE($D$2:$D$15000) &lt;= $R9533) *
            (DATEVALUE($E$2:$E$15000) &gt;= $R9533))
  /
  SUMPRODUCT((DATEVALUE($D$2:$D$15000) &lt;= $R9533) *
            (DATEVALUE($E$2:$E$15000) &gt;= $R9533)),
  ""
)</f>
        <v/>
      </c>
    </row>
    <row r="9534" spans="18:19" x14ac:dyDescent="0.2">
      <c r="R9534" s="3">
        <f t="shared" si="316"/>
        <v>49556</v>
      </c>
      <c r="S9534" t="str" cm="1">
        <f t="array" ref="S9534">IFERROR(
  SUMPRODUCT($H$2:$H$15000 *
            (DATEVALUE($D$2:$D$15000) &lt;= $R9534) *
            (DATEVALUE($E$2:$E$15000) &gt;= $R9534))
  /
  SUMPRODUCT((DATEVALUE($D$2:$D$15000) &lt;= $R9534) *
            (DATEVALUE($E$2:$E$15000) &gt;= $R9534)),
  ""
)</f>
        <v/>
      </c>
    </row>
    <row r="9535" spans="18:19" x14ac:dyDescent="0.2">
      <c r="R9535" s="3">
        <f t="shared" si="316"/>
        <v>49557</v>
      </c>
      <c r="S9535" t="str" cm="1">
        <f t="array" ref="S9535">IFERROR(
  SUMPRODUCT($H$2:$H$15000 *
            (DATEVALUE($D$2:$D$15000) &lt;= $R9535) *
            (DATEVALUE($E$2:$E$15000) &gt;= $R9535))
  /
  SUMPRODUCT((DATEVALUE($D$2:$D$15000) &lt;= $R9535) *
            (DATEVALUE($E$2:$E$15000) &gt;= $R9535)),
  ""
)</f>
        <v/>
      </c>
    </row>
    <row r="9536" spans="18:19" x14ac:dyDescent="0.2">
      <c r="R9536" s="3">
        <f t="shared" si="316"/>
        <v>49558</v>
      </c>
      <c r="S9536" t="str" cm="1">
        <f t="array" ref="S9536">IFERROR(
  SUMPRODUCT($H$2:$H$15000 *
            (DATEVALUE($D$2:$D$15000) &lt;= $R9536) *
            (DATEVALUE($E$2:$E$15000) &gt;= $R9536))
  /
  SUMPRODUCT((DATEVALUE($D$2:$D$15000) &lt;= $R9536) *
            (DATEVALUE($E$2:$E$15000) &gt;= $R9536)),
  ""
)</f>
        <v/>
      </c>
    </row>
    <row r="9537" spans="18:19" x14ac:dyDescent="0.2">
      <c r="R9537" s="3">
        <f t="shared" si="316"/>
        <v>49559</v>
      </c>
      <c r="S9537" t="str" cm="1">
        <f t="array" ref="S9537">IFERROR(
  SUMPRODUCT($H$2:$H$15000 *
            (DATEVALUE($D$2:$D$15000) &lt;= $R9537) *
            (DATEVALUE($E$2:$E$15000) &gt;= $R9537))
  /
  SUMPRODUCT((DATEVALUE($D$2:$D$15000) &lt;= $R9537) *
            (DATEVALUE($E$2:$E$15000) &gt;= $R9537)),
  ""
)</f>
        <v/>
      </c>
    </row>
    <row r="9538" spans="18:19" x14ac:dyDescent="0.2">
      <c r="R9538" s="3">
        <f t="shared" si="316"/>
        <v>49560</v>
      </c>
      <c r="S9538" t="str" cm="1">
        <f t="array" ref="S9538">IFERROR(
  SUMPRODUCT($H$2:$H$15000 *
            (DATEVALUE($D$2:$D$15000) &lt;= $R9538) *
            (DATEVALUE($E$2:$E$15000) &gt;= $R9538))
  /
  SUMPRODUCT((DATEVALUE($D$2:$D$15000) &lt;= $R9538) *
            (DATEVALUE($E$2:$E$15000) &gt;= $R9538)),
  ""
)</f>
        <v/>
      </c>
    </row>
    <row r="9539" spans="18:19" x14ac:dyDescent="0.2">
      <c r="R9539" s="3">
        <f t="shared" si="316"/>
        <v>49561</v>
      </c>
      <c r="S9539" t="str" cm="1">
        <f t="array" ref="S9539">IFERROR(
  SUMPRODUCT($H$2:$H$15000 *
            (DATEVALUE($D$2:$D$15000) &lt;= $R9539) *
            (DATEVALUE($E$2:$E$15000) &gt;= $R9539))
  /
  SUMPRODUCT((DATEVALUE($D$2:$D$15000) &lt;= $R9539) *
            (DATEVALUE($E$2:$E$15000) &gt;= $R9539)),
  ""
)</f>
        <v/>
      </c>
    </row>
    <row r="9540" spans="18:19" x14ac:dyDescent="0.2">
      <c r="R9540" s="3">
        <f t="shared" ref="R9540:R9603" si="317">+R9539+1</f>
        <v>49562</v>
      </c>
      <c r="S9540" t="str" cm="1">
        <f t="array" ref="S9540">IFERROR(
  SUMPRODUCT($H$2:$H$15000 *
            (DATEVALUE($D$2:$D$15000) &lt;= $R9540) *
            (DATEVALUE($E$2:$E$15000) &gt;= $R9540))
  /
  SUMPRODUCT((DATEVALUE($D$2:$D$15000) &lt;= $R9540) *
            (DATEVALUE($E$2:$E$15000) &gt;= $R9540)),
  ""
)</f>
        <v/>
      </c>
    </row>
    <row r="9541" spans="18:19" x14ac:dyDescent="0.2">
      <c r="R9541" s="3">
        <f t="shared" si="317"/>
        <v>49563</v>
      </c>
      <c r="S9541" t="str" cm="1">
        <f t="array" ref="S9541">IFERROR(
  SUMPRODUCT($H$2:$H$15000 *
            (DATEVALUE($D$2:$D$15000) &lt;= $R9541) *
            (DATEVALUE($E$2:$E$15000) &gt;= $R9541))
  /
  SUMPRODUCT((DATEVALUE($D$2:$D$15000) &lt;= $R9541) *
            (DATEVALUE($E$2:$E$15000) &gt;= $R9541)),
  ""
)</f>
        <v/>
      </c>
    </row>
    <row r="9542" spans="18:19" x14ac:dyDescent="0.2">
      <c r="R9542" s="3">
        <f t="shared" si="317"/>
        <v>49564</v>
      </c>
      <c r="S9542" t="str" cm="1">
        <f t="array" ref="S9542">IFERROR(
  SUMPRODUCT($H$2:$H$15000 *
            (DATEVALUE($D$2:$D$15000) &lt;= $R9542) *
            (DATEVALUE($E$2:$E$15000) &gt;= $R9542))
  /
  SUMPRODUCT((DATEVALUE($D$2:$D$15000) &lt;= $R9542) *
            (DATEVALUE($E$2:$E$15000) &gt;= $R9542)),
  ""
)</f>
        <v/>
      </c>
    </row>
    <row r="9543" spans="18:19" x14ac:dyDescent="0.2">
      <c r="R9543" s="3">
        <f t="shared" si="317"/>
        <v>49565</v>
      </c>
      <c r="S9543" t="str" cm="1">
        <f t="array" ref="S9543">IFERROR(
  SUMPRODUCT($H$2:$H$15000 *
            (DATEVALUE($D$2:$D$15000) &lt;= $R9543) *
            (DATEVALUE($E$2:$E$15000) &gt;= $R9543))
  /
  SUMPRODUCT((DATEVALUE($D$2:$D$15000) &lt;= $R9543) *
            (DATEVALUE($E$2:$E$15000) &gt;= $R9543)),
  ""
)</f>
        <v/>
      </c>
    </row>
    <row r="9544" spans="18:19" x14ac:dyDescent="0.2">
      <c r="R9544" s="3">
        <f t="shared" si="317"/>
        <v>49566</v>
      </c>
      <c r="S9544" t="str" cm="1">
        <f t="array" ref="S9544">IFERROR(
  SUMPRODUCT($H$2:$H$15000 *
            (DATEVALUE($D$2:$D$15000) &lt;= $R9544) *
            (DATEVALUE($E$2:$E$15000) &gt;= $R9544))
  /
  SUMPRODUCT((DATEVALUE($D$2:$D$15000) &lt;= $R9544) *
            (DATEVALUE($E$2:$E$15000) &gt;= $R9544)),
  ""
)</f>
        <v/>
      </c>
    </row>
    <row r="9545" spans="18:19" x14ac:dyDescent="0.2">
      <c r="R9545" s="3">
        <f t="shared" si="317"/>
        <v>49567</v>
      </c>
      <c r="S9545" t="str" cm="1">
        <f t="array" ref="S9545">IFERROR(
  SUMPRODUCT($H$2:$H$15000 *
            (DATEVALUE($D$2:$D$15000) &lt;= $R9545) *
            (DATEVALUE($E$2:$E$15000) &gt;= $R9545))
  /
  SUMPRODUCT((DATEVALUE($D$2:$D$15000) &lt;= $R9545) *
            (DATEVALUE($E$2:$E$15000) &gt;= $R9545)),
  ""
)</f>
        <v/>
      </c>
    </row>
    <row r="9546" spans="18:19" x14ac:dyDescent="0.2">
      <c r="R9546" s="3">
        <f t="shared" si="317"/>
        <v>49568</v>
      </c>
      <c r="S9546" t="str" cm="1">
        <f t="array" ref="S9546">IFERROR(
  SUMPRODUCT($H$2:$H$15000 *
            (DATEVALUE($D$2:$D$15000) &lt;= $R9546) *
            (DATEVALUE($E$2:$E$15000) &gt;= $R9546))
  /
  SUMPRODUCT((DATEVALUE($D$2:$D$15000) &lt;= $R9546) *
            (DATEVALUE($E$2:$E$15000) &gt;= $R9546)),
  ""
)</f>
        <v/>
      </c>
    </row>
    <row r="9547" spans="18:19" x14ac:dyDescent="0.2">
      <c r="R9547" s="3">
        <f t="shared" si="317"/>
        <v>49569</v>
      </c>
      <c r="S9547" t="str" cm="1">
        <f t="array" ref="S9547">IFERROR(
  SUMPRODUCT($H$2:$H$15000 *
            (DATEVALUE($D$2:$D$15000) &lt;= $R9547) *
            (DATEVALUE($E$2:$E$15000) &gt;= $R9547))
  /
  SUMPRODUCT((DATEVALUE($D$2:$D$15000) &lt;= $R9547) *
            (DATEVALUE($E$2:$E$15000) &gt;= $R9547)),
  ""
)</f>
        <v/>
      </c>
    </row>
    <row r="9548" spans="18:19" x14ac:dyDescent="0.2">
      <c r="R9548" s="3">
        <f t="shared" si="317"/>
        <v>49570</v>
      </c>
      <c r="S9548" t="str" cm="1">
        <f t="array" ref="S9548">IFERROR(
  SUMPRODUCT($H$2:$H$15000 *
            (DATEVALUE($D$2:$D$15000) &lt;= $R9548) *
            (DATEVALUE($E$2:$E$15000) &gt;= $R9548))
  /
  SUMPRODUCT((DATEVALUE($D$2:$D$15000) &lt;= $R9548) *
            (DATEVALUE($E$2:$E$15000) &gt;= $R9548)),
  ""
)</f>
        <v/>
      </c>
    </row>
    <row r="9549" spans="18:19" x14ac:dyDescent="0.2">
      <c r="R9549" s="3">
        <f t="shared" si="317"/>
        <v>49571</v>
      </c>
      <c r="S9549" t="str" cm="1">
        <f t="array" ref="S9549">IFERROR(
  SUMPRODUCT($H$2:$H$15000 *
            (DATEVALUE($D$2:$D$15000) &lt;= $R9549) *
            (DATEVALUE($E$2:$E$15000) &gt;= $R9549))
  /
  SUMPRODUCT((DATEVALUE($D$2:$D$15000) &lt;= $R9549) *
            (DATEVALUE($E$2:$E$15000) &gt;= $R9549)),
  ""
)</f>
        <v/>
      </c>
    </row>
    <row r="9550" spans="18:19" x14ac:dyDescent="0.2">
      <c r="R9550" s="3">
        <f t="shared" si="317"/>
        <v>49572</v>
      </c>
      <c r="S9550" t="str" cm="1">
        <f t="array" ref="S9550">IFERROR(
  SUMPRODUCT($H$2:$H$15000 *
            (DATEVALUE($D$2:$D$15000) &lt;= $R9550) *
            (DATEVALUE($E$2:$E$15000) &gt;= $R9550))
  /
  SUMPRODUCT((DATEVALUE($D$2:$D$15000) &lt;= $R9550) *
            (DATEVALUE($E$2:$E$15000) &gt;= $R9550)),
  ""
)</f>
        <v/>
      </c>
    </row>
    <row r="9551" spans="18:19" x14ac:dyDescent="0.2">
      <c r="R9551" s="3">
        <f t="shared" si="317"/>
        <v>49573</v>
      </c>
      <c r="S9551" t="str" cm="1">
        <f t="array" ref="S9551">IFERROR(
  SUMPRODUCT($H$2:$H$15000 *
            (DATEVALUE($D$2:$D$15000) &lt;= $R9551) *
            (DATEVALUE($E$2:$E$15000) &gt;= $R9551))
  /
  SUMPRODUCT((DATEVALUE($D$2:$D$15000) &lt;= $R9551) *
            (DATEVALUE($E$2:$E$15000) &gt;= $R9551)),
  ""
)</f>
        <v/>
      </c>
    </row>
    <row r="9552" spans="18:19" x14ac:dyDescent="0.2">
      <c r="R9552" s="3">
        <f t="shared" si="317"/>
        <v>49574</v>
      </c>
      <c r="S9552" t="str" cm="1">
        <f t="array" ref="S9552">IFERROR(
  SUMPRODUCT($H$2:$H$15000 *
            (DATEVALUE($D$2:$D$15000) &lt;= $R9552) *
            (DATEVALUE($E$2:$E$15000) &gt;= $R9552))
  /
  SUMPRODUCT((DATEVALUE($D$2:$D$15000) &lt;= $R9552) *
            (DATEVALUE($E$2:$E$15000) &gt;= $R9552)),
  ""
)</f>
        <v/>
      </c>
    </row>
    <row r="9553" spans="18:19" x14ac:dyDescent="0.2">
      <c r="R9553" s="3">
        <f t="shared" si="317"/>
        <v>49575</v>
      </c>
      <c r="S9553" t="str" cm="1">
        <f t="array" ref="S9553">IFERROR(
  SUMPRODUCT($H$2:$H$15000 *
            (DATEVALUE($D$2:$D$15000) &lt;= $R9553) *
            (DATEVALUE($E$2:$E$15000) &gt;= $R9553))
  /
  SUMPRODUCT((DATEVALUE($D$2:$D$15000) &lt;= $R9553) *
            (DATEVALUE($E$2:$E$15000) &gt;= $R9553)),
  ""
)</f>
        <v/>
      </c>
    </row>
    <row r="9554" spans="18:19" x14ac:dyDescent="0.2">
      <c r="R9554" s="3">
        <f t="shared" si="317"/>
        <v>49576</v>
      </c>
      <c r="S9554" t="str" cm="1">
        <f t="array" ref="S9554">IFERROR(
  SUMPRODUCT($H$2:$H$15000 *
            (DATEVALUE($D$2:$D$15000) &lt;= $R9554) *
            (DATEVALUE($E$2:$E$15000) &gt;= $R9554))
  /
  SUMPRODUCT((DATEVALUE($D$2:$D$15000) &lt;= $R9554) *
            (DATEVALUE($E$2:$E$15000) &gt;= $R9554)),
  ""
)</f>
        <v/>
      </c>
    </row>
    <row r="9555" spans="18:19" x14ac:dyDescent="0.2">
      <c r="R9555" s="3">
        <f t="shared" si="317"/>
        <v>49577</v>
      </c>
      <c r="S9555" t="str" cm="1">
        <f t="array" ref="S9555">IFERROR(
  SUMPRODUCT($H$2:$H$15000 *
            (DATEVALUE($D$2:$D$15000) &lt;= $R9555) *
            (DATEVALUE($E$2:$E$15000) &gt;= $R9555))
  /
  SUMPRODUCT((DATEVALUE($D$2:$D$15000) &lt;= $R9555) *
            (DATEVALUE($E$2:$E$15000) &gt;= $R9555)),
  ""
)</f>
        <v/>
      </c>
    </row>
    <row r="9556" spans="18:19" x14ac:dyDescent="0.2">
      <c r="R9556" s="3">
        <f t="shared" si="317"/>
        <v>49578</v>
      </c>
      <c r="S9556" t="str" cm="1">
        <f t="array" ref="S9556">IFERROR(
  SUMPRODUCT($H$2:$H$15000 *
            (DATEVALUE($D$2:$D$15000) &lt;= $R9556) *
            (DATEVALUE($E$2:$E$15000) &gt;= $R9556))
  /
  SUMPRODUCT((DATEVALUE($D$2:$D$15000) &lt;= $R9556) *
            (DATEVALUE($E$2:$E$15000) &gt;= $R9556)),
  ""
)</f>
        <v/>
      </c>
    </row>
    <row r="9557" spans="18:19" x14ac:dyDescent="0.2">
      <c r="R9557" s="3">
        <f t="shared" si="317"/>
        <v>49579</v>
      </c>
      <c r="S9557" t="str" cm="1">
        <f t="array" ref="S9557">IFERROR(
  SUMPRODUCT($H$2:$H$15000 *
            (DATEVALUE($D$2:$D$15000) &lt;= $R9557) *
            (DATEVALUE($E$2:$E$15000) &gt;= $R9557))
  /
  SUMPRODUCT((DATEVALUE($D$2:$D$15000) &lt;= $R9557) *
            (DATEVALUE($E$2:$E$15000) &gt;= $R9557)),
  ""
)</f>
        <v/>
      </c>
    </row>
    <row r="9558" spans="18:19" x14ac:dyDescent="0.2">
      <c r="R9558" s="3">
        <f t="shared" si="317"/>
        <v>49580</v>
      </c>
      <c r="S9558" t="str" cm="1">
        <f t="array" ref="S9558">IFERROR(
  SUMPRODUCT($H$2:$H$15000 *
            (DATEVALUE($D$2:$D$15000) &lt;= $R9558) *
            (DATEVALUE($E$2:$E$15000) &gt;= $R9558))
  /
  SUMPRODUCT((DATEVALUE($D$2:$D$15000) &lt;= $R9558) *
            (DATEVALUE($E$2:$E$15000) &gt;= $R9558)),
  ""
)</f>
        <v/>
      </c>
    </row>
    <row r="9559" spans="18:19" x14ac:dyDescent="0.2">
      <c r="R9559" s="3">
        <f t="shared" si="317"/>
        <v>49581</v>
      </c>
      <c r="S9559" t="str" cm="1">
        <f t="array" ref="S9559">IFERROR(
  SUMPRODUCT($H$2:$H$15000 *
            (DATEVALUE($D$2:$D$15000) &lt;= $R9559) *
            (DATEVALUE($E$2:$E$15000) &gt;= $R9559))
  /
  SUMPRODUCT((DATEVALUE($D$2:$D$15000) &lt;= $R9559) *
            (DATEVALUE($E$2:$E$15000) &gt;= $R9559)),
  ""
)</f>
        <v/>
      </c>
    </row>
    <row r="9560" spans="18:19" x14ac:dyDescent="0.2">
      <c r="R9560" s="3">
        <f t="shared" si="317"/>
        <v>49582</v>
      </c>
      <c r="S9560" t="str" cm="1">
        <f t="array" ref="S9560">IFERROR(
  SUMPRODUCT($H$2:$H$15000 *
            (DATEVALUE($D$2:$D$15000) &lt;= $R9560) *
            (DATEVALUE($E$2:$E$15000) &gt;= $R9560))
  /
  SUMPRODUCT((DATEVALUE($D$2:$D$15000) &lt;= $R9560) *
            (DATEVALUE($E$2:$E$15000) &gt;= $R9560)),
  ""
)</f>
        <v/>
      </c>
    </row>
    <row r="9561" spans="18:19" x14ac:dyDescent="0.2">
      <c r="R9561" s="3">
        <f t="shared" si="317"/>
        <v>49583</v>
      </c>
      <c r="S9561" t="str" cm="1">
        <f t="array" ref="S9561">IFERROR(
  SUMPRODUCT($H$2:$H$15000 *
            (DATEVALUE($D$2:$D$15000) &lt;= $R9561) *
            (DATEVALUE($E$2:$E$15000) &gt;= $R9561))
  /
  SUMPRODUCT((DATEVALUE($D$2:$D$15000) &lt;= $R9561) *
            (DATEVALUE($E$2:$E$15000) &gt;= $R9561)),
  ""
)</f>
        <v/>
      </c>
    </row>
    <row r="9562" spans="18:19" x14ac:dyDescent="0.2">
      <c r="R9562" s="3">
        <f t="shared" si="317"/>
        <v>49584</v>
      </c>
      <c r="S9562" t="str" cm="1">
        <f t="array" ref="S9562">IFERROR(
  SUMPRODUCT($H$2:$H$15000 *
            (DATEVALUE($D$2:$D$15000) &lt;= $R9562) *
            (DATEVALUE($E$2:$E$15000) &gt;= $R9562))
  /
  SUMPRODUCT((DATEVALUE($D$2:$D$15000) &lt;= $R9562) *
            (DATEVALUE($E$2:$E$15000) &gt;= $R9562)),
  ""
)</f>
        <v/>
      </c>
    </row>
    <row r="9563" spans="18:19" x14ac:dyDescent="0.2">
      <c r="R9563" s="3">
        <f t="shared" si="317"/>
        <v>49585</v>
      </c>
      <c r="S9563" t="str" cm="1">
        <f t="array" ref="S9563">IFERROR(
  SUMPRODUCT($H$2:$H$15000 *
            (DATEVALUE($D$2:$D$15000) &lt;= $R9563) *
            (DATEVALUE($E$2:$E$15000) &gt;= $R9563))
  /
  SUMPRODUCT((DATEVALUE($D$2:$D$15000) &lt;= $R9563) *
            (DATEVALUE($E$2:$E$15000) &gt;= $R9563)),
  ""
)</f>
        <v/>
      </c>
    </row>
    <row r="9564" spans="18:19" x14ac:dyDescent="0.2">
      <c r="R9564" s="3">
        <f t="shared" si="317"/>
        <v>49586</v>
      </c>
      <c r="S9564" t="str" cm="1">
        <f t="array" ref="S9564">IFERROR(
  SUMPRODUCT($H$2:$H$15000 *
            (DATEVALUE($D$2:$D$15000) &lt;= $R9564) *
            (DATEVALUE($E$2:$E$15000) &gt;= $R9564))
  /
  SUMPRODUCT((DATEVALUE($D$2:$D$15000) &lt;= $R9564) *
            (DATEVALUE($E$2:$E$15000) &gt;= $R9564)),
  ""
)</f>
        <v/>
      </c>
    </row>
    <row r="9565" spans="18:19" x14ac:dyDescent="0.2">
      <c r="R9565" s="3">
        <f t="shared" si="317"/>
        <v>49587</v>
      </c>
      <c r="S9565" t="str" cm="1">
        <f t="array" ref="S9565">IFERROR(
  SUMPRODUCT($H$2:$H$15000 *
            (DATEVALUE($D$2:$D$15000) &lt;= $R9565) *
            (DATEVALUE($E$2:$E$15000) &gt;= $R9565))
  /
  SUMPRODUCT((DATEVALUE($D$2:$D$15000) &lt;= $R9565) *
            (DATEVALUE($E$2:$E$15000) &gt;= $R9565)),
  ""
)</f>
        <v/>
      </c>
    </row>
    <row r="9566" spans="18:19" x14ac:dyDescent="0.2">
      <c r="R9566" s="3">
        <f t="shared" si="317"/>
        <v>49588</v>
      </c>
      <c r="S9566" t="str" cm="1">
        <f t="array" ref="S9566">IFERROR(
  SUMPRODUCT($H$2:$H$15000 *
            (DATEVALUE($D$2:$D$15000) &lt;= $R9566) *
            (DATEVALUE($E$2:$E$15000) &gt;= $R9566))
  /
  SUMPRODUCT((DATEVALUE($D$2:$D$15000) &lt;= $R9566) *
            (DATEVALUE($E$2:$E$15000) &gt;= $R9566)),
  ""
)</f>
        <v/>
      </c>
    </row>
    <row r="9567" spans="18:19" x14ac:dyDescent="0.2">
      <c r="R9567" s="3">
        <f t="shared" si="317"/>
        <v>49589</v>
      </c>
      <c r="S9567" t="str" cm="1">
        <f t="array" ref="S9567">IFERROR(
  SUMPRODUCT($H$2:$H$15000 *
            (DATEVALUE($D$2:$D$15000) &lt;= $R9567) *
            (DATEVALUE($E$2:$E$15000) &gt;= $R9567))
  /
  SUMPRODUCT((DATEVALUE($D$2:$D$15000) &lt;= $R9567) *
            (DATEVALUE($E$2:$E$15000) &gt;= $R9567)),
  ""
)</f>
        <v/>
      </c>
    </row>
    <row r="9568" spans="18:19" x14ac:dyDescent="0.2">
      <c r="R9568" s="3">
        <f t="shared" si="317"/>
        <v>49590</v>
      </c>
      <c r="S9568" t="str" cm="1">
        <f t="array" ref="S9568">IFERROR(
  SUMPRODUCT($H$2:$H$15000 *
            (DATEVALUE($D$2:$D$15000) &lt;= $R9568) *
            (DATEVALUE($E$2:$E$15000) &gt;= $R9568))
  /
  SUMPRODUCT((DATEVALUE($D$2:$D$15000) &lt;= $R9568) *
            (DATEVALUE($E$2:$E$15000) &gt;= $R9568)),
  ""
)</f>
        <v/>
      </c>
    </row>
    <row r="9569" spans="18:19" x14ac:dyDescent="0.2">
      <c r="R9569" s="3">
        <f t="shared" si="317"/>
        <v>49591</v>
      </c>
      <c r="S9569" t="str" cm="1">
        <f t="array" ref="S9569">IFERROR(
  SUMPRODUCT($H$2:$H$15000 *
            (DATEVALUE($D$2:$D$15000) &lt;= $R9569) *
            (DATEVALUE($E$2:$E$15000) &gt;= $R9569))
  /
  SUMPRODUCT((DATEVALUE($D$2:$D$15000) &lt;= $R9569) *
            (DATEVALUE($E$2:$E$15000) &gt;= $R9569)),
  ""
)</f>
        <v/>
      </c>
    </row>
    <row r="9570" spans="18:19" x14ac:dyDescent="0.2">
      <c r="R9570" s="3">
        <f t="shared" si="317"/>
        <v>49592</v>
      </c>
      <c r="S9570" t="str" cm="1">
        <f t="array" ref="S9570">IFERROR(
  SUMPRODUCT($H$2:$H$15000 *
            (DATEVALUE($D$2:$D$15000) &lt;= $R9570) *
            (DATEVALUE($E$2:$E$15000) &gt;= $R9570))
  /
  SUMPRODUCT((DATEVALUE($D$2:$D$15000) &lt;= $R9570) *
            (DATEVALUE($E$2:$E$15000) &gt;= $R9570)),
  ""
)</f>
        <v/>
      </c>
    </row>
    <row r="9571" spans="18:19" x14ac:dyDescent="0.2">
      <c r="R9571" s="3">
        <f t="shared" si="317"/>
        <v>49593</v>
      </c>
      <c r="S9571" t="str" cm="1">
        <f t="array" ref="S9571">IFERROR(
  SUMPRODUCT($H$2:$H$15000 *
            (DATEVALUE($D$2:$D$15000) &lt;= $R9571) *
            (DATEVALUE($E$2:$E$15000) &gt;= $R9571))
  /
  SUMPRODUCT((DATEVALUE($D$2:$D$15000) &lt;= $R9571) *
            (DATEVALUE($E$2:$E$15000) &gt;= $R9571)),
  ""
)</f>
        <v/>
      </c>
    </row>
    <row r="9572" spans="18:19" x14ac:dyDescent="0.2">
      <c r="R9572" s="3">
        <f t="shared" si="317"/>
        <v>49594</v>
      </c>
      <c r="S9572" t="str" cm="1">
        <f t="array" ref="S9572">IFERROR(
  SUMPRODUCT($H$2:$H$15000 *
            (DATEVALUE($D$2:$D$15000) &lt;= $R9572) *
            (DATEVALUE($E$2:$E$15000) &gt;= $R9572))
  /
  SUMPRODUCT((DATEVALUE($D$2:$D$15000) &lt;= $R9572) *
            (DATEVALUE($E$2:$E$15000) &gt;= $R9572)),
  ""
)</f>
        <v/>
      </c>
    </row>
    <row r="9573" spans="18:19" x14ac:dyDescent="0.2">
      <c r="R9573" s="3">
        <f t="shared" si="317"/>
        <v>49595</v>
      </c>
      <c r="S9573" t="str" cm="1">
        <f t="array" ref="S9573">IFERROR(
  SUMPRODUCT($H$2:$H$15000 *
            (DATEVALUE($D$2:$D$15000) &lt;= $R9573) *
            (DATEVALUE($E$2:$E$15000) &gt;= $R9573))
  /
  SUMPRODUCT((DATEVALUE($D$2:$D$15000) &lt;= $R9573) *
            (DATEVALUE($E$2:$E$15000) &gt;= $R9573)),
  ""
)</f>
        <v/>
      </c>
    </row>
    <row r="9574" spans="18:19" x14ac:dyDescent="0.2">
      <c r="R9574" s="3">
        <f t="shared" si="317"/>
        <v>49596</v>
      </c>
      <c r="S9574" t="str" cm="1">
        <f t="array" ref="S9574">IFERROR(
  SUMPRODUCT($H$2:$H$15000 *
            (DATEVALUE($D$2:$D$15000) &lt;= $R9574) *
            (DATEVALUE($E$2:$E$15000) &gt;= $R9574))
  /
  SUMPRODUCT((DATEVALUE($D$2:$D$15000) &lt;= $R9574) *
            (DATEVALUE($E$2:$E$15000) &gt;= $R9574)),
  ""
)</f>
        <v/>
      </c>
    </row>
    <row r="9575" spans="18:19" x14ac:dyDescent="0.2">
      <c r="R9575" s="3">
        <f t="shared" si="317"/>
        <v>49597</v>
      </c>
      <c r="S9575" t="str" cm="1">
        <f t="array" ref="S9575">IFERROR(
  SUMPRODUCT($H$2:$H$15000 *
            (DATEVALUE($D$2:$D$15000) &lt;= $R9575) *
            (DATEVALUE($E$2:$E$15000) &gt;= $R9575))
  /
  SUMPRODUCT((DATEVALUE($D$2:$D$15000) &lt;= $R9575) *
            (DATEVALUE($E$2:$E$15000) &gt;= $R9575)),
  ""
)</f>
        <v/>
      </c>
    </row>
    <row r="9576" spans="18:19" x14ac:dyDescent="0.2">
      <c r="R9576" s="3">
        <f t="shared" si="317"/>
        <v>49598</v>
      </c>
      <c r="S9576" t="str" cm="1">
        <f t="array" ref="S9576">IFERROR(
  SUMPRODUCT($H$2:$H$15000 *
            (DATEVALUE($D$2:$D$15000) &lt;= $R9576) *
            (DATEVALUE($E$2:$E$15000) &gt;= $R9576))
  /
  SUMPRODUCT((DATEVALUE($D$2:$D$15000) &lt;= $R9576) *
            (DATEVALUE($E$2:$E$15000) &gt;= $R9576)),
  ""
)</f>
        <v/>
      </c>
    </row>
    <row r="9577" spans="18:19" x14ac:dyDescent="0.2">
      <c r="R9577" s="3">
        <f t="shared" si="317"/>
        <v>49599</v>
      </c>
      <c r="S9577" t="str" cm="1">
        <f t="array" ref="S9577">IFERROR(
  SUMPRODUCT($H$2:$H$15000 *
            (DATEVALUE($D$2:$D$15000) &lt;= $R9577) *
            (DATEVALUE($E$2:$E$15000) &gt;= $R9577))
  /
  SUMPRODUCT((DATEVALUE($D$2:$D$15000) &lt;= $R9577) *
            (DATEVALUE($E$2:$E$15000) &gt;= $R9577)),
  ""
)</f>
        <v/>
      </c>
    </row>
    <row r="9578" spans="18:19" x14ac:dyDescent="0.2">
      <c r="R9578" s="3">
        <f t="shared" si="317"/>
        <v>49600</v>
      </c>
      <c r="S9578" t="str" cm="1">
        <f t="array" ref="S9578">IFERROR(
  SUMPRODUCT($H$2:$H$15000 *
            (DATEVALUE($D$2:$D$15000) &lt;= $R9578) *
            (DATEVALUE($E$2:$E$15000) &gt;= $R9578))
  /
  SUMPRODUCT((DATEVALUE($D$2:$D$15000) &lt;= $R9578) *
            (DATEVALUE($E$2:$E$15000) &gt;= $R9578)),
  ""
)</f>
        <v/>
      </c>
    </row>
    <row r="9579" spans="18:19" x14ac:dyDescent="0.2">
      <c r="R9579" s="3">
        <f t="shared" si="317"/>
        <v>49601</v>
      </c>
      <c r="S9579" t="str" cm="1">
        <f t="array" ref="S9579">IFERROR(
  SUMPRODUCT($H$2:$H$15000 *
            (DATEVALUE($D$2:$D$15000) &lt;= $R9579) *
            (DATEVALUE($E$2:$E$15000) &gt;= $R9579))
  /
  SUMPRODUCT((DATEVALUE($D$2:$D$15000) &lt;= $R9579) *
            (DATEVALUE($E$2:$E$15000) &gt;= $R9579)),
  ""
)</f>
        <v/>
      </c>
    </row>
    <row r="9580" spans="18:19" x14ac:dyDescent="0.2">
      <c r="R9580" s="3">
        <f t="shared" si="317"/>
        <v>49602</v>
      </c>
      <c r="S9580" t="str" cm="1">
        <f t="array" ref="S9580">IFERROR(
  SUMPRODUCT($H$2:$H$15000 *
            (DATEVALUE($D$2:$D$15000) &lt;= $R9580) *
            (DATEVALUE($E$2:$E$15000) &gt;= $R9580))
  /
  SUMPRODUCT((DATEVALUE($D$2:$D$15000) &lt;= $R9580) *
            (DATEVALUE($E$2:$E$15000) &gt;= $R9580)),
  ""
)</f>
        <v/>
      </c>
    </row>
    <row r="9581" spans="18:19" x14ac:dyDescent="0.2">
      <c r="R9581" s="3">
        <f t="shared" si="317"/>
        <v>49603</v>
      </c>
      <c r="S9581" t="str" cm="1">
        <f t="array" ref="S9581">IFERROR(
  SUMPRODUCT($H$2:$H$15000 *
            (DATEVALUE($D$2:$D$15000) &lt;= $R9581) *
            (DATEVALUE($E$2:$E$15000) &gt;= $R9581))
  /
  SUMPRODUCT((DATEVALUE($D$2:$D$15000) &lt;= $R9581) *
            (DATEVALUE($E$2:$E$15000) &gt;= $R9581)),
  ""
)</f>
        <v/>
      </c>
    </row>
    <row r="9582" spans="18:19" x14ac:dyDescent="0.2">
      <c r="R9582" s="3">
        <f t="shared" si="317"/>
        <v>49604</v>
      </c>
      <c r="S9582" t="str" cm="1">
        <f t="array" ref="S9582">IFERROR(
  SUMPRODUCT($H$2:$H$15000 *
            (DATEVALUE($D$2:$D$15000) &lt;= $R9582) *
            (DATEVALUE($E$2:$E$15000) &gt;= $R9582))
  /
  SUMPRODUCT((DATEVALUE($D$2:$D$15000) &lt;= $R9582) *
            (DATEVALUE($E$2:$E$15000) &gt;= $R9582)),
  ""
)</f>
        <v/>
      </c>
    </row>
    <row r="9583" spans="18:19" x14ac:dyDescent="0.2">
      <c r="R9583" s="3">
        <f t="shared" si="317"/>
        <v>49605</v>
      </c>
      <c r="S9583" t="str" cm="1">
        <f t="array" ref="S9583">IFERROR(
  SUMPRODUCT($H$2:$H$15000 *
            (DATEVALUE($D$2:$D$15000) &lt;= $R9583) *
            (DATEVALUE($E$2:$E$15000) &gt;= $R9583))
  /
  SUMPRODUCT((DATEVALUE($D$2:$D$15000) &lt;= $R9583) *
            (DATEVALUE($E$2:$E$15000) &gt;= $R9583)),
  ""
)</f>
        <v/>
      </c>
    </row>
    <row r="9584" spans="18:19" x14ac:dyDescent="0.2">
      <c r="R9584" s="3">
        <f t="shared" si="317"/>
        <v>49606</v>
      </c>
      <c r="S9584" t="str" cm="1">
        <f t="array" ref="S9584">IFERROR(
  SUMPRODUCT($H$2:$H$15000 *
            (DATEVALUE($D$2:$D$15000) &lt;= $R9584) *
            (DATEVALUE($E$2:$E$15000) &gt;= $R9584))
  /
  SUMPRODUCT((DATEVALUE($D$2:$D$15000) &lt;= $R9584) *
            (DATEVALUE($E$2:$E$15000) &gt;= $R9584)),
  ""
)</f>
        <v/>
      </c>
    </row>
    <row r="9585" spans="18:19" x14ac:dyDescent="0.2">
      <c r="R9585" s="3">
        <f t="shared" si="317"/>
        <v>49607</v>
      </c>
      <c r="S9585" t="str" cm="1">
        <f t="array" ref="S9585">IFERROR(
  SUMPRODUCT($H$2:$H$15000 *
            (DATEVALUE($D$2:$D$15000) &lt;= $R9585) *
            (DATEVALUE($E$2:$E$15000) &gt;= $R9585))
  /
  SUMPRODUCT((DATEVALUE($D$2:$D$15000) &lt;= $R9585) *
            (DATEVALUE($E$2:$E$15000) &gt;= $R9585)),
  ""
)</f>
        <v/>
      </c>
    </row>
    <row r="9586" spans="18:19" x14ac:dyDescent="0.2">
      <c r="R9586" s="3">
        <f t="shared" si="317"/>
        <v>49608</v>
      </c>
      <c r="S9586" t="str" cm="1">
        <f t="array" ref="S9586">IFERROR(
  SUMPRODUCT($H$2:$H$15000 *
            (DATEVALUE($D$2:$D$15000) &lt;= $R9586) *
            (DATEVALUE($E$2:$E$15000) &gt;= $R9586))
  /
  SUMPRODUCT((DATEVALUE($D$2:$D$15000) &lt;= $R9586) *
            (DATEVALUE($E$2:$E$15000) &gt;= $R9586)),
  ""
)</f>
        <v/>
      </c>
    </row>
    <row r="9587" spans="18:19" x14ac:dyDescent="0.2">
      <c r="R9587" s="3">
        <f t="shared" si="317"/>
        <v>49609</v>
      </c>
      <c r="S9587" t="str" cm="1">
        <f t="array" ref="S9587">IFERROR(
  SUMPRODUCT($H$2:$H$15000 *
            (DATEVALUE($D$2:$D$15000) &lt;= $R9587) *
            (DATEVALUE($E$2:$E$15000) &gt;= $R9587))
  /
  SUMPRODUCT((DATEVALUE($D$2:$D$15000) &lt;= $R9587) *
            (DATEVALUE($E$2:$E$15000) &gt;= $R9587)),
  ""
)</f>
        <v/>
      </c>
    </row>
    <row r="9588" spans="18:19" x14ac:dyDescent="0.2">
      <c r="R9588" s="3">
        <f t="shared" si="317"/>
        <v>49610</v>
      </c>
      <c r="S9588" t="str" cm="1">
        <f t="array" ref="S9588">IFERROR(
  SUMPRODUCT($H$2:$H$15000 *
            (DATEVALUE($D$2:$D$15000) &lt;= $R9588) *
            (DATEVALUE($E$2:$E$15000) &gt;= $R9588))
  /
  SUMPRODUCT((DATEVALUE($D$2:$D$15000) &lt;= $R9588) *
            (DATEVALUE($E$2:$E$15000) &gt;= $R9588)),
  ""
)</f>
        <v/>
      </c>
    </row>
    <row r="9589" spans="18:19" x14ac:dyDescent="0.2">
      <c r="R9589" s="3">
        <f t="shared" si="317"/>
        <v>49611</v>
      </c>
      <c r="S9589" t="str" cm="1">
        <f t="array" ref="S9589">IFERROR(
  SUMPRODUCT($H$2:$H$15000 *
            (DATEVALUE($D$2:$D$15000) &lt;= $R9589) *
            (DATEVALUE($E$2:$E$15000) &gt;= $R9589))
  /
  SUMPRODUCT((DATEVALUE($D$2:$D$15000) &lt;= $R9589) *
            (DATEVALUE($E$2:$E$15000) &gt;= $R9589)),
  ""
)</f>
        <v/>
      </c>
    </row>
    <row r="9590" spans="18:19" x14ac:dyDescent="0.2">
      <c r="R9590" s="3">
        <f t="shared" si="317"/>
        <v>49612</v>
      </c>
      <c r="S9590" t="str" cm="1">
        <f t="array" ref="S9590">IFERROR(
  SUMPRODUCT($H$2:$H$15000 *
            (DATEVALUE($D$2:$D$15000) &lt;= $R9590) *
            (DATEVALUE($E$2:$E$15000) &gt;= $R9590))
  /
  SUMPRODUCT((DATEVALUE($D$2:$D$15000) &lt;= $R9590) *
            (DATEVALUE($E$2:$E$15000) &gt;= $R9590)),
  ""
)</f>
        <v/>
      </c>
    </row>
    <row r="9591" spans="18:19" x14ac:dyDescent="0.2">
      <c r="R9591" s="3">
        <f t="shared" si="317"/>
        <v>49613</v>
      </c>
      <c r="S9591" t="str" cm="1">
        <f t="array" ref="S9591">IFERROR(
  SUMPRODUCT($H$2:$H$15000 *
            (DATEVALUE($D$2:$D$15000) &lt;= $R9591) *
            (DATEVALUE($E$2:$E$15000) &gt;= $R9591))
  /
  SUMPRODUCT((DATEVALUE($D$2:$D$15000) &lt;= $R9591) *
            (DATEVALUE($E$2:$E$15000) &gt;= $R9591)),
  ""
)</f>
        <v/>
      </c>
    </row>
    <row r="9592" spans="18:19" x14ac:dyDescent="0.2">
      <c r="R9592" s="3">
        <f t="shared" si="317"/>
        <v>49614</v>
      </c>
      <c r="S9592" t="str" cm="1">
        <f t="array" ref="S9592">IFERROR(
  SUMPRODUCT($H$2:$H$15000 *
            (DATEVALUE($D$2:$D$15000) &lt;= $R9592) *
            (DATEVALUE($E$2:$E$15000) &gt;= $R9592))
  /
  SUMPRODUCT((DATEVALUE($D$2:$D$15000) &lt;= $R9592) *
            (DATEVALUE($E$2:$E$15000) &gt;= $R9592)),
  ""
)</f>
        <v/>
      </c>
    </row>
    <row r="9593" spans="18:19" x14ac:dyDescent="0.2">
      <c r="R9593" s="3">
        <f t="shared" si="317"/>
        <v>49615</v>
      </c>
      <c r="S9593" t="str" cm="1">
        <f t="array" ref="S9593">IFERROR(
  SUMPRODUCT($H$2:$H$15000 *
            (DATEVALUE($D$2:$D$15000) &lt;= $R9593) *
            (DATEVALUE($E$2:$E$15000) &gt;= $R9593))
  /
  SUMPRODUCT((DATEVALUE($D$2:$D$15000) &lt;= $R9593) *
            (DATEVALUE($E$2:$E$15000) &gt;= $R9593)),
  ""
)</f>
        <v/>
      </c>
    </row>
    <row r="9594" spans="18:19" x14ac:dyDescent="0.2">
      <c r="R9594" s="3">
        <f t="shared" si="317"/>
        <v>49616</v>
      </c>
      <c r="S9594" t="str" cm="1">
        <f t="array" ref="S9594">IFERROR(
  SUMPRODUCT($H$2:$H$15000 *
            (DATEVALUE($D$2:$D$15000) &lt;= $R9594) *
            (DATEVALUE($E$2:$E$15000) &gt;= $R9594))
  /
  SUMPRODUCT((DATEVALUE($D$2:$D$15000) &lt;= $R9594) *
            (DATEVALUE($E$2:$E$15000) &gt;= $R9594)),
  ""
)</f>
        <v/>
      </c>
    </row>
    <row r="9595" spans="18:19" x14ac:dyDescent="0.2">
      <c r="R9595" s="3">
        <f t="shared" si="317"/>
        <v>49617</v>
      </c>
      <c r="S9595" t="str" cm="1">
        <f t="array" ref="S9595">IFERROR(
  SUMPRODUCT($H$2:$H$15000 *
            (DATEVALUE($D$2:$D$15000) &lt;= $R9595) *
            (DATEVALUE($E$2:$E$15000) &gt;= $R9595))
  /
  SUMPRODUCT((DATEVALUE($D$2:$D$15000) &lt;= $R9595) *
            (DATEVALUE($E$2:$E$15000) &gt;= $R9595)),
  ""
)</f>
        <v/>
      </c>
    </row>
    <row r="9596" spans="18:19" x14ac:dyDescent="0.2">
      <c r="R9596" s="3">
        <f t="shared" si="317"/>
        <v>49618</v>
      </c>
      <c r="S9596" t="str" cm="1">
        <f t="array" ref="S9596">IFERROR(
  SUMPRODUCT($H$2:$H$15000 *
            (DATEVALUE($D$2:$D$15000) &lt;= $R9596) *
            (DATEVALUE($E$2:$E$15000) &gt;= $R9596))
  /
  SUMPRODUCT((DATEVALUE($D$2:$D$15000) &lt;= $R9596) *
            (DATEVALUE($E$2:$E$15000) &gt;= $R9596)),
  ""
)</f>
        <v/>
      </c>
    </row>
    <row r="9597" spans="18:19" x14ac:dyDescent="0.2">
      <c r="R9597" s="3">
        <f t="shared" si="317"/>
        <v>49619</v>
      </c>
      <c r="S9597" t="str" cm="1">
        <f t="array" ref="S9597">IFERROR(
  SUMPRODUCT($H$2:$H$15000 *
            (DATEVALUE($D$2:$D$15000) &lt;= $R9597) *
            (DATEVALUE($E$2:$E$15000) &gt;= $R9597))
  /
  SUMPRODUCT((DATEVALUE($D$2:$D$15000) &lt;= $R9597) *
            (DATEVALUE($E$2:$E$15000) &gt;= $R9597)),
  ""
)</f>
        <v/>
      </c>
    </row>
    <row r="9598" spans="18:19" x14ac:dyDescent="0.2">
      <c r="R9598" s="3">
        <f t="shared" si="317"/>
        <v>49620</v>
      </c>
      <c r="S9598" t="str" cm="1">
        <f t="array" ref="S9598">IFERROR(
  SUMPRODUCT($H$2:$H$15000 *
            (DATEVALUE($D$2:$D$15000) &lt;= $R9598) *
            (DATEVALUE($E$2:$E$15000) &gt;= $R9598))
  /
  SUMPRODUCT((DATEVALUE($D$2:$D$15000) &lt;= $R9598) *
            (DATEVALUE($E$2:$E$15000) &gt;= $R9598)),
  ""
)</f>
        <v/>
      </c>
    </row>
    <row r="9599" spans="18:19" x14ac:dyDescent="0.2">
      <c r="R9599" s="3">
        <f t="shared" si="317"/>
        <v>49621</v>
      </c>
      <c r="S9599" t="str" cm="1">
        <f t="array" ref="S9599">IFERROR(
  SUMPRODUCT($H$2:$H$15000 *
            (DATEVALUE($D$2:$D$15000) &lt;= $R9599) *
            (DATEVALUE($E$2:$E$15000) &gt;= $R9599))
  /
  SUMPRODUCT((DATEVALUE($D$2:$D$15000) &lt;= $R9599) *
            (DATEVALUE($E$2:$E$15000) &gt;= $R9599)),
  ""
)</f>
        <v/>
      </c>
    </row>
    <row r="9600" spans="18:19" x14ac:dyDescent="0.2">
      <c r="R9600" s="3">
        <f t="shared" si="317"/>
        <v>49622</v>
      </c>
      <c r="S9600" t="str" cm="1">
        <f t="array" ref="S9600">IFERROR(
  SUMPRODUCT($H$2:$H$15000 *
            (DATEVALUE($D$2:$D$15000) &lt;= $R9600) *
            (DATEVALUE($E$2:$E$15000) &gt;= $R9600))
  /
  SUMPRODUCT((DATEVALUE($D$2:$D$15000) &lt;= $R9600) *
            (DATEVALUE($E$2:$E$15000) &gt;= $R9600)),
  ""
)</f>
        <v/>
      </c>
    </row>
    <row r="9601" spans="18:19" x14ac:dyDescent="0.2">
      <c r="R9601" s="3">
        <f t="shared" si="317"/>
        <v>49623</v>
      </c>
      <c r="S9601" t="str" cm="1">
        <f t="array" ref="S9601">IFERROR(
  SUMPRODUCT($H$2:$H$15000 *
            (DATEVALUE($D$2:$D$15000) &lt;= $R9601) *
            (DATEVALUE($E$2:$E$15000) &gt;= $R9601))
  /
  SUMPRODUCT((DATEVALUE($D$2:$D$15000) &lt;= $R9601) *
            (DATEVALUE($E$2:$E$15000) &gt;= $R9601)),
  ""
)</f>
        <v/>
      </c>
    </row>
    <row r="9602" spans="18:19" x14ac:dyDescent="0.2">
      <c r="R9602" s="3">
        <f t="shared" si="317"/>
        <v>49624</v>
      </c>
      <c r="S9602" t="str" cm="1">
        <f t="array" ref="S9602">IFERROR(
  SUMPRODUCT($H$2:$H$15000 *
            (DATEVALUE($D$2:$D$15000) &lt;= $R9602) *
            (DATEVALUE($E$2:$E$15000) &gt;= $R9602))
  /
  SUMPRODUCT((DATEVALUE($D$2:$D$15000) &lt;= $R9602) *
            (DATEVALUE($E$2:$E$15000) &gt;= $R9602)),
  ""
)</f>
        <v/>
      </c>
    </row>
    <row r="9603" spans="18:19" x14ac:dyDescent="0.2">
      <c r="R9603" s="3">
        <f t="shared" si="317"/>
        <v>49625</v>
      </c>
      <c r="S9603" t="str" cm="1">
        <f t="array" ref="S9603">IFERROR(
  SUMPRODUCT($H$2:$H$15000 *
            (DATEVALUE($D$2:$D$15000) &lt;= $R9603) *
            (DATEVALUE($E$2:$E$15000) &gt;= $R9603))
  /
  SUMPRODUCT((DATEVALUE($D$2:$D$15000) &lt;= $R9603) *
            (DATEVALUE($E$2:$E$15000) &gt;= $R9603)),
  ""
)</f>
        <v/>
      </c>
    </row>
    <row r="9604" spans="18:19" x14ac:dyDescent="0.2">
      <c r="R9604" s="3">
        <f t="shared" ref="R9604:R9667" si="318">+R9603+1</f>
        <v>49626</v>
      </c>
      <c r="S9604" t="str" cm="1">
        <f t="array" ref="S9604">IFERROR(
  SUMPRODUCT($H$2:$H$15000 *
            (DATEVALUE($D$2:$D$15000) &lt;= $R9604) *
            (DATEVALUE($E$2:$E$15000) &gt;= $R9604))
  /
  SUMPRODUCT((DATEVALUE($D$2:$D$15000) &lt;= $R9604) *
            (DATEVALUE($E$2:$E$15000) &gt;= $R9604)),
  ""
)</f>
        <v/>
      </c>
    </row>
    <row r="9605" spans="18:19" x14ac:dyDescent="0.2">
      <c r="R9605" s="3">
        <f t="shared" si="318"/>
        <v>49627</v>
      </c>
      <c r="S9605" t="str" cm="1">
        <f t="array" ref="S9605">IFERROR(
  SUMPRODUCT($H$2:$H$15000 *
            (DATEVALUE($D$2:$D$15000) &lt;= $R9605) *
            (DATEVALUE($E$2:$E$15000) &gt;= $R9605))
  /
  SUMPRODUCT((DATEVALUE($D$2:$D$15000) &lt;= $R9605) *
            (DATEVALUE($E$2:$E$15000) &gt;= $R9605)),
  ""
)</f>
        <v/>
      </c>
    </row>
    <row r="9606" spans="18:19" x14ac:dyDescent="0.2">
      <c r="R9606" s="3">
        <f t="shared" si="318"/>
        <v>49628</v>
      </c>
      <c r="S9606" t="str" cm="1">
        <f t="array" ref="S9606">IFERROR(
  SUMPRODUCT($H$2:$H$15000 *
            (DATEVALUE($D$2:$D$15000) &lt;= $R9606) *
            (DATEVALUE($E$2:$E$15000) &gt;= $R9606))
  /
  SUMPRODUCT((DATEVALUE($D$2:$D$15000) &lt;= $R9606) *
            (DATEVALUE($E$2:$E$15000) &gt;= $R9606)),
  ""
)</f>
        <v/>
      </c>
    </row>
    <row r="9607" spans="18:19" x14ac:dyDescent="0.2">
      <c r="R9607" s="3">
        <f t="shared" si="318"/>
        <v>49629</v>
      </c>
      <c r="S9607" t="str" cm="1">
        <f t="array" ref="S9607">IFERROR(
  SUMPRODUCT($H$2:$H$15000 *
            (DATEVALUE($D$2:$D$15000) &lt;= $R9607) *
            (DATEVALUE($E$2:$E$15000) &gt;= $R9607))
  /
  SUMPRODUCT((DATEVALUE($D$2:$D$15000) &lt;= $R9607) *
            (DATEVALUE($E$2:$E$15000) &gt;= $R9607)),
  ""
)</f>
        <v/>
      </c>
    </row>
    <row r="9608" spans="18:19" x14ac:dyDescent="0.2">
      <c r="R9608" s="3">
        <f t="shared" si="318"/>
        <v>49630</v>
      </c>
      <c r="S9608" t="str" cm="1">
        <f t="array" ref="S9608">IFERROR(
  SUMPRODUCT($H$2:$H$15000 *
            (DATEVALUE($D$2:$D$15000) &lt;= $R9608) *
            (DATEVALUE($E$2:$E$15000) &gt;= $R9608))
  /
  SUMPRODUCT((DATEVALUE($D$2:$D$15000) &lt;= $R9608) *
            (DATEVALUE($E$2:$E$15000) &gt;= $R9608)),
  ""
)</f>
        <v/>
      </c>
    </row>
    <row r="9609" spans="18:19" x14ac:dyDescent="0.2">
      <c r="R9609" s="3">
        <f t="shared" si="318"/>
        <v>49631</v>
      </c>
      <c r="S9609" t="str" cm="1">
        <f t="array" ref="S9609">IFERROR(
  SUMPRODUCT($H$2:$H$15000 *
            (DATEVALUE($D$2:$D$15000) &lt;= $R9609) *
            (DATEVALUE($E$2:$E$15000) &gt;= $R9609))
  /
  SUMPRODUCT((DATEVALUE($D$2:$D$15000) &lt;= $R9609) *
            (DATEVALUE($E$2:$E$15000) &gt;= $R9609)),
  ""
)</f>
        <v/>
      </c>
    </row>
    <row r="9610" spans="18:19" x14ac:dyDescent="0.2">
      <c r="R9610" s="3">
        <f t="shared" si="318"/>
        <v>49632</v>
      </c>
      <c r="S9610" t="str" cm="1">
        <f t="array" ref="S9610">IFERROR(
  SUMPRODUCT($H$2:$H$15000 *
            (DATEVALUE($D$2:$D$15000) &lt;= $R9610) *
            (DATEVALUE($E$2:$E$15000) &gt;= $R9610))
  /
  SUMPRODUCT((DATEVALUE($D$2:$D$15000) &lt;= $R9610) *
            (DATEVALUE($E$2:$E$15000) &gt;= $R9610)),
  ""
)</f>
        <v/>
      </c>
    </row>
    <row r="9611" spans="18:19" x14ac:dyDescent="0.2">
      <c r="R9611" s="3">
        <f t="shared" si="318"/>
        <v>49633</v>
      </c>
      <c r="S9611" t="str" cm="1">
        <f t="array" ref="S9611">IFERROR(
  SUMPRODUCT($H$2:$H$15000 *
            (DATEVALUE($D$2:$D$15000) &lt;= $R9611) *
            (DATEVALUE($E$2:$E$15000) &gt;= $R9611))
  /
  SUMPRODUCT((DATEVALUE($D$2:$D$15000) &lt;= $R9611) *
            (DATEVALUE($E$2:$E$15000) &gt;= $R9611)),
  ""
)</f>
        <v/>
      </c>
    </row>
    <row r="9612" spans="18:19" x14ac:dyDescent="0.2">
      <c r="R9612" s="3">
        <f t="shared" si="318"/>
        <v>49634</v>
      </c>
      <c r="S9612" t="str" cm="1">
        <f t="array" ref="S9612">IFERROR(
  SUMPRODUCT($H$2:$H$15000 *
            (DATEVALUE($D$2:$D$15000) &lt;= $R9612) *
            (DATEVALUE($E$2:$E$15000) &gt;= $R9612))
  /
  SUMPRODUCT((DATEVALUE($D$2:$D$15000) &lt;= $R9612) *
            (DATEVALUE($E$2:$E$15000) &gt;= $R9612)),
  ""
)</f>
        <v/>
      </c>
    </row>
    <row r="9613" spans="18:19" x14ac:dyDescent="0.2">
      <c r="R9613" s="3">
        <f t="shared" si="318"/>
        <v>49635</v>
      </c>
      <c r="S9613" t="str" cm="1">
        <f t="array" ref="S9613">IFERROR(
  SUMPRODUCT($H$2:$H$15000 *
            (DATEVALUE($D$2:$D$15000) &lt;= $R9613) *
            (DATEVALUE($E$2:$E$15000) &gt;= $R9613))
  /
  SUMPRODUCT((DATEVALUE($D$2:$D$15000) &lt;= $R9613) *
            (DATEVALUE($E$2:$E$15000) &gt;= $R9613)),
  ""
)</f>
        <v/>
      </c>
    </row>
    <row r="9614" spans="18:19" x14ac:dyDescent="0.2">
      <c r="R9614" s="3">
        <f t="shared" si="318"/>
        <v>49636</v>
      </c>
      <c r="S9614" t="str" cm="1">
        <f t="array" ref="S9614">IFERROR(
  SUMPRODUCT($H$2:$H$15000 *
            (DATEVALUE($D$2:$D$15000) &lt;= $R9614) *
            (DATEVALUE($E$2:$E$15000) &gt;= $R9614))
  /
  SUMPRODUCT((DATEVALUE($D$2:$D$15000) &lt;= $R9614) *
            (DATEVALUE($E$2:$E$15000) &gt;= $R9614)),
  ""
)</f>
        <v/>
      </c>
    </row>
    <row r="9615" spans="18:19" x14ac:dyDescent="0.2">
      <c r="R9615" s="3">
        <f t="shared" si="318"/>
        <v>49637</v>
      </c>
      <c r="S9615" t="str" cm="1">
        <f t="array" ref="S9615">IFERROR(
  SUMPRODUCT($H$2:$H$15000 *
            (DATEVALUE($D$2:$D$15000) &lt;= $R9615) *
            (DATEVALUE($E$2:$E$15000) &gt;= $R9615))
  /
  SUMPRODUCT((DATEVALUE($D$2:$D$15000) &lt;= $R9615) *
            (DATEVALUE($E$2:$E$15000) &gt;= $R9615)),
  ""
)</f>
        <v/>
      </c>
    </row>
    <row r="9616" spans="18:19" x14ac:dyDescent="0.2">
      <c r="R9616" s="3">
        <f t="shared" si="318"/>
        <v>49638</v>
      </c>
      <c r="S9616" t="str" cm="1">
        <f t="array" ref="S9616">IFERROR(
  SUMPRODUCT($H$2:$H$15000 *
            (DATEVALUE($D$2:$D$15000) &lt;= $R9616) *
            (DATEVALUE($E$2:$E$15000) &gt;= $R9616))
  /
  SUMPRODUCT((DATEVALUE($D$2:$D$15000) &lt;= $R9616) *
            (DATEVALUE($E$2:$E$15000) &gt;= $R9616)),
  ""
)</f>
        <v/>
      </c>
    </row>
    <row r="9617" spans="18:19" x14ac:dyDescent="0.2">
      <c r="R9617" s="3">
        <f t="shared" si="318"/>
        <v>49639</v>
      </c>
      <c r="S9617" t="str" cm="1">
        <f t="array" ref="S9617">IFERROR(
  SUMPRODUCT($H$2:$H$15000 *
            (DATEVALUE($D$2:$D$15000) &lt;= $R9617) *
            (DATEVALUE($E$2:$E$15000) &gt;= $R9617))
  /
  SUMPRODUCT((DATEVALUE($D$2:$D$15000) &lt;= $R9617) *
            (DATEVALUE($E$2:$E$15000) &gt;= $R9617)),
  ""
)</f>
        <v/>
      </c>
    </row>
    <row r="9618" spans="18:19" x14ac:dyDescent="0.2">
      <c r="R9618" s="3">
        <f t="shared" si="318"/>
        <v>49640</v>
      </c>
      <c r="S9618" t="str" cm="1">
        <f t="array" ref="S9618">IFERROR(
  SUMPRODUCT($H$2:$H$15000 *
            (DATEVALUE($D$2:$D$15000) &lt;= $R9618) *
            (DATEVALUE($E$2:$E$15000) &gt;= $R9618))
  /
  SUMPRODUCT((DATEVALUE($D$2:$D$15000) &lt;= $R9618) *
            (DATEVALUE($E$2:$E$15000) &gt;= $R9618)),
  ""
)</f>
        <v/>
      </c>
    </row>
    <row r="9619" spans="18:19" x14ac:dyDescent="0.2">
      <c r="R9619" s="3">
        <f t="shared" si="318"/>
        <v>49641</v>
      </c>
      <c r="S9619" t="str" cm="1">
        <f t="array" ref="S9619">IFERROR(
  SUMPRODUCT($H$2:$H$15000 *
            (DATEVALUE($D$2:$D$15000) &lt;= $R9619) *
            (DATEVALUE($E$2:$E$15000) &gt;= $R9619))
  /
  SUMPRODUCT((DATEVALUE($D$2:$D$15000) &lt;= $R9619) *
            (DATEVALUE($E$2:$E$15000) &gt;= $R9619)),
  ""
)</f>
        <v/>
      </c>
    </row>
    <row r="9620" spans="18:19" x14ac:dyDescent="0.2">
      <c r="R9620" s="3">
        <f t="shared" si="318"/>
        <v>49642</v>
      </c>
      <c r="S9620" t="str" cm="1">
        <f t="array" ref="S9620">IFERROR(
  SUMPRODUCT($H$2:$H$15000 *
            (DATEVALUE($D$2:$D$15000) &lt;= $R9620) *
            (DATEVALUE($E$2:$E$15000) &gt;= $R9620))
  /
  SUMPRODUCT((DATEVALUE($D$2:$D$15000) &lt;= $R9620) *
            (DATEVALUE($E$2:$E$15000) &gt;= $R9620)),
  ""
)</f>
        <v/>
      </c>
    </row>
    <row r="9621" spans="18:19" x14ac:dyDescent="0.2">
      <c r="R9621" s="3">
        <f t="shared" si="318"/>
        <v>49643</v>
      </c>
      <c r="S9621" t="str" cm="1">
        <f t="array" ref="S9621">IFERROR(
  SUMPRODUCT($H$2:$H$15000 *
            (DATEVALUE($D$2:$D$15000) &lt;= $R9621) *
            (DATEVALUE($E$2:$E$15000) &gt;= $R9621))
  /
  SUMPRODUCT((DATEVALUE($D$2:$D$15000) &lt;= $R9621) *
            (DATEVALUE($E$2:$E$15000) &gt;= $R9621)),
  ""
)</f>
        <v/>
      </c>
    </row>
    <row r="9622" spans="18:19" x14ac:dyDescent="0.2">
      <c r="R9622" s="3">
        <f t="shared" si="318"/>
        <v>49644</v>
      </c>
      <c r="S9622" t="str" cm="1">
        <f t="array" ref="S9622">IFERROR(
  SUMPRODUCT($H$2:$H$15000 *
            (DATEVALUE($D$2:$D$15000) &lt;= $R9622) *
            (DATEVALUE($E$2:$E$15000) &gt;= $R9622))
  /
  SUMPRODUCT((DATEVALUE($D$2:$D$15000) &lt;= $R9622) *
            (DATEVALUE($E$2:$E$15000) &gt;= $R9622)),
  ""
)</f>
        <v/>
      </c>
    </row>
    <row r="9623" spans="18:19" x14ac:dyDescent="0.2">
      <c r="R9623" s="3">
        <f t="shared" si="318"/>
        <v>49645</v>
      </c>
      <c r="S9623" t="str" cm="1">
        <f t="array" ref="S9623">IFERROR(
  SUMPRODUCT($H$2:$H$15000 *
            (DATEVALUE($D$2:$D$15000) &lt;= $R9623) *
            (DATEVALUE($E$2:$E$15000) &gt;= $R9623))
  /
  SUMPRODUCT((DATEVALUE($D$2:$D$15000) &lt;= $R9623) *
            (DATEVALUE($E$2:$E$15000) &gt;= $R9623)),
  ""
)</f>
        <v/>
      </c>
    </row>
    <row r="9624" spans="18:19" x14ac:dyDescent="0.2">
      <c r="R9624" s="3">
        <f t="shared" si="318"/>
        <v>49646</v>
      </c>
      <c r="S9624" t="str" cm="1">
        <f t="array" ref="S9624">IFERROR(
  SUMPRODUCT($H$2:$H$15000 *
            (DATEVALUE($D$2:$D$15000) &lt;= $R9624) *
            (DATEVALUE($E$2:$E$15000) &gt;= $R9624))
  /
  SUMPRODUCT((DATEVALUE($D$2:$D$15000) &lt;= $R9624) *
            (DATEVALUE($E$2:$E$15000) &gt;= $R9624)),
  ""
)</f>
        <v/>
      </c>
    </row>
    <row r="9625" spans="18:19" x14ac:dyDescent="0.2">
      <c r="R9625" s="3">
        <f t="shared" si="318"/>
        <v>49647</v>
      </c>
      <c r="S9625" t="str" cm="1">
        <f t="array" ref="S9625">IFERROR(
  SUMPRODUCT($H$2:$H$15000 *
            (DATEVALUE($D$2:$D$15000) &lt;= $R9625) *
            (DATEVALUE($E$2:$E$15000) &gt;= $R9625))
  /
  SUMPRODUCT((DATEVALUE($D$2:$D$15000) &lt;= $R9625) *
            (DATEVALUE($E$2:$E$15000) &gt;= $R9625)),
  ""
)</f>
        <v/>
      </c>
    </row>
    <row r="9626" spans="18:19" x14ac:dyDescent="0.2">
      <c r="R9626" s="3">
        <f t="shared" si="318"/>
        <v>49648</v>
      </c>
      <c r="S9626" t="str" cm="1">
        <f t="array" ref="S9626">IFERROR(
  SUMPRODUCT($H$2:$H$15000 *
            (DATEVALUE($D$2:$D$15000) &lt;= $R9626) *
            (DATEVALUE($E$2:$E$15000) &gt;= $R9626))
  /
  SUMPRODUCT((DATEVALUE($D$2:$D$15000) &lt;= $R9626) *
            (DATEVALUE($E$2:$E$15000) &gt;= $R9626)),
  ""
)</f>
        <v/>
      </c>
    </row>
    <row r="9627" spans="18:19" x14ac:dyDescent="0.2">
      <c r="R9627" s="3">
        <f t="shared" si="318"/>
        <v>49649</v>
      </c>
      <c r="S9627" t="str" cm="1">
        <f t="array" ref="S9627">IFERROR(
  SUMPRODUCT($H$2:$H$15000 *
            (DATEVALUE($D$2:$D$15000) &lt;= $R9627) *
            (DATEVALUE($E$2:$E$15000) &gt;= $R9627))
  /
  SUMPRODUCT((DATEVALUE($D$2:$D$15000) &lt;= $R9627) *
            (DATEVALUE($E$2:$E$15000) &gt;= $R9627)),
  ""
)</f>
        <v/>
      </c>
    </row>
    <row r="9628" spans="18:19" x14ac:dyDescent="0.2">
      <c r="R9628" s="3">
        <f t="shared" si="318"/>
        <v>49650</v>
      </c>
      <c r="S9628" t="str" cm="1">
        <f t="array" ref="S9628">IFERROR(
  SUMPRODUCT($H$2:$H$15000 *
            (DATEVALUE($D$2:$D$15000) &lt;= $R9628) *
            (DATEVALUE($E$2:$E$15000) &gt;= $R9628))
  /
  SUMPRODUCT((DATEVALUE($D$2:$D$15000) &lt;= $R9628) *
            (DATEVALUE($E$2:$E$15000) &gt;= $R9628)),
  ""
)</f>
        <v/>
      </c>
    </row>
    <row r="9629" spans="18:19" x14ac:dyDescent="0.2">
      <c r="R9629" s="3">
        <f t="shared" si="318"/>
        <v>49651</v>
      </c>
      <c r="S9629" t="str" cm="1">
        <f t="array" ref="S9629">IFERROR(
  SUMPRODUCT($H$2:$H$15000 *
            (DATEVALUE($D$2:$D$15000) &lt;= $R9629) *
            (DATEVALUE($E$2:$E$15000) &gt;= $R9629))
  /
  SUMPRODUCT((DATEVALUE($D$2:$D$15000) &lt;= $R9629) *
            (DATEVALUE($E$2:$E$15000) &gt;= $R9629)),
  ""
)</f>
        <v/>
      </c>
    </row>
    <row r="9630" spans="18:19" x14ac:dyDescent="0.2">
      <c r="R9630" s="3">
        <f t="shared" si="318"/>
        <v>49652</v>
      </c>
      <c r="S9630" t="str" cm="1">
        <f t="array" ref="S9630">IFERROR(
  SUMPRODUCT($H$2:$H$15000 *
            (DATEVALUE($D$2:$D$15000) &lt;= $R9630) *
            (DATEVALUE($E$2:$E$15000) &gt;= $R9630))
  /
  SUMPRODUCT((DATEVALUE($D$2:$D$15000) &lt;= $R9630) *
            (DATEVALUE($E$2:$E$15000) &gt;= $R9630)),
  ""
)</f>
        <v/>
      </c>
    </row>
    <row r="9631" spans="18:19" x14ac:dyDescent="0.2">
      <c r="R9631" s="3">
        <f t="shared" si="318"/>
        <v>49653</v>
      </c>
      <c r="S9631" t="str" cm="1">
        <f t="array" ref="S9631">IFERROR(
  SUMPRODUCT($H$2:$H$15000 *
            (DATEVALUE($D$2:$D$15000) &lt;= $R9631) *
            (DATEVALUE($E$2:$E$15000) &gt;= $R9631))
  /
  SUMPRODUCT((DATEVALUE($D$2:$D$15000) &lt;= $R9631) *
            (DATEVALUE($E$2:$E$15000) &gt;= $R9631)),
  ""
)</f>
        <v/>
      </c>
    </row>
    <row r="9632" spans="18:19" x14ac:dyDescent="0.2">
      <c r="R9632" s="3">
        <f t="shared" si="318"/>
        <v>49654</v>
      </c>
      <c r="S9632" t="str" cm="1">
        <f t="array" ref="S9632">IFERROR(
  SUMPRODUCT($H$2:$H$15000 *
            (DATEVALUE($D$2:$D$15000) &lt;= $R9632) *
            (DATEVALUE($E$2:$E$15000) &gt;= $R9632))
  /
  SUMPRODUCT((DATEVALUE($D$2:$D$15000) &lt;= $R9632) *
            (DATEVALUE($E$2:$E$15000) &gt;= $R9632)),
  ""
)</f>
        <v/>
      </c>
    </row>
    <row r="9633" spans="18:19" x14ac:dyDescent="0.2">
      <c r="R9633" s="3">
        <f t="shared" si="318"/>
        <v>49655</v>
      </c>
      <c r="S9633" t="str" cm="1">
        <f t="array" ref="S9633">IFERROR(
  SUMPRODUCT($H$2:$H$15000 *
            (DATEVALUE($D$2:$D$15000) &lt;= $R9633) *
            (DATEVALUE($E$2:$E$15000) &gt;= $R9633))
  /
  SUMPRODUCT((DATEVALUE($D$2:$D$15000) &lt;= $R9633) *
            (DATEVALUE($E$2:$E$15000) &gt;= $R9633)),
  ""
)</f>
        <v/>
      </c>
    </row>
    <row r="9634" spans="18:19" x14ac:dyDescent="0.2">
      <c r="R9634" s="3">
        <f t="shared" si="318"/>
        <v>49656</v>
      </c>
      <c r="S9634" t="str" cm="1">
        <f t="array" ref="S9634">IFERROR(
  SUMPRODUCT($H$2:$H$15000 *
            (DATEVALUE($D$2:$D$15000) &lt;= $R9634) *
            (DATEVALUE($E$2:$E$15000) &gt;= $R9634))
  /
  SUMPRODUCT((DATEVALUE($D$2:$D$15000) &lt;= $R9634) *
            (DATEVALUE($E$2:$E$15000) &gt;= $R9634)),
  ""
)</f>
        <v/>
      </c>
    </row>
    <row r="9635" spans="18:19" x14ac:dyDescent="0.2">
      <c r="R9635" s="3">
        <f t="shared" si="318"/>
        <v>49657</v>
      </c>
      <c r="S9635" t="str" cm="1">
        <f t="array" ref="S9635">IFERROR(
  SUMPRODUCT($H$2:$H$15000 *
            (DATEVALUE($D$2:$D$15000) &lt;= $R9635) *
            (DATEVALUE($E$2:$E$15000) &gt;= $R9635))
  /
  SUMPRODUCT((DATEVALUE($D$2:$D$15000) &lt;= $R9635) *
            (DATEVALUE($E$2:$E$15000) &gt;= $R9635)),
  ""
)</f>
        <v/>
      </c>
    </row>
    <row r="9636" spans="18:19" x14ac:dyDescent="0.2">
      <c r="R9636" s="3">
        <f t="shared" si="318"/>
        <v>49658</v>
      </c>
      <c r="S9636" t="str" cm="1">
        <f t="array" ref="S9636">IFERROR(
  SUMPRODUCT($H$2:$H$15000 *
            (DATEVALUE($D$2:$D$15000) &lt;= $R9636) *
            (DATEVALUE($E$2:$E$15000) &gt;= $R9636))
  /
  SUMPRODUCT((DATEVALUE($D$2:$D$15000) &lt;= $R9636) *
            (DATEVALUE($E$2:$E$15000) &gt;= $R9636)),
  ""
)</f>
        <v/>
      </c>
    </row>
    <row r="9637" spans="18:19" x14ac:dyDescent="0.2">
      <c r="R9637" s="3">
        <f t="shared" si="318"/>
        <v>49659</v>
      </c>
      <c r="S9637" t="str" cm="1">
        <f t="array" ref="S9637">IFERROR(
  SUMPRODUCT($H$2:$H$15000 *
            (DATEVALUE($D$2:$D$15000) &lt;= $R9637) *
            (DATEVALUE($E$2:$E$15000) &gt;= $R9637))
  /
  SUMPRODUCT((DATEVALUE($D$2:$D$15000) &lt;= $R9637) *
            (DATEVALUE($E$2:$E$15000) &gt;= $R9637)),
  ""
)</f>
        <v/>
      </c>
    </row>
    <row r="9638" spans="18:19" x14ac:dyDescent="0.2">
      <c r="R9638" s="3">
        <f t="shared" si="318"/>
        <v>49660</v>
      </c>
      <c r="S9638" t="str" cm="1">
        <f t="array" ref="S9638">IFERROR(
  SUMPRODUCT($H$2:$H$15000 *
            (DATEVALUE($D$2:$D$15000) &lt;= $R9638) *
            (DATEVALUE($E$2:$E$15000) &gt;= $R9638))
  /
  SUMPRODUCT((DATEVALUE($D$2:$D$15000) &lt;= $R9638) *
            (DATEVALUE($E$2:$E$15000) &gt;= $R9638)),
  ""
)</f>
        <v/>
      </c>
    </row>
    <row r="9639" spans="18:19" x14ac:dyDescent="0.2">
      <c r="R9639" s="3">
        <f t="shared" si="318"/>
        <v>49661</v>
      </c>
      <c r="S9639" t="str" cm="1">
        <f t="array" ref="S9639">IFERROR(
  SUMPRODUCT($H$2:$H$15000 *
            (DATEVALUE($D$2:$D$15000) &lt;= $R9639) *
            (DATEVALUE($E$2:$E$15000) &gt;= $R9639))
  /
  SUMPRODUCT((DATEVALUE($D$2:$D$15000) &lt;= $R9639) *
            (DATEVALUE($E$2:$E$15000) &gt;= $R9639)),
  ""
)</f>
        <v/>
      </c>
    </row>
    <row r="9640" spans="18:19" x14ac:dyDescent="0.2">
      <c r="R9640" s="3">
        <f t="shared" si="318"/>
        <v>49662</v>
      </c>
      <c r="S9640" t="str" cm="1">
        <f t="array" ref="S9640">IFERROR(
  SUMPRODUCT($H$2:$H$15000 *
            (DATEVALUE($D$2:$D$15000) &lt;= $R9640) *
            (DATEVALUE($E$2:$E$15000) &gt;= $R9640))
  /
  SUMPRODUCT((DATEVALUE($D$2:$D$15000) &lt;= $R9640) *
            (DATEVALUE($E$2:$E$15000) &gt;= $R9640)),
  ""
)</f>
        <v/>
      </c>
    </row>
    <row r="9641" spans="18:19" x14ac:dyDescent="0.2">
      <c r="R9641" s="3">
        <f t="shared" si="318"/>
        <v>49663</v>
      </c>
      <c r="S9641" t="str" cm="1">
        <f t="array" ref="S9641">IFERROR(
  SUMPRODUCT($H$2:$H$15000 *
            (DATEVALUE($D$2:$D$15000) &lt;= $R9641) *
            (DATEVALUE($E$2:$E$15000) &gt;= $R9641))
  /
  SUMPRODUCT((DATEVALUE($D$2:$D$15000) &lt;= $R9641) *
            (DATEVALUE($E$2:$E$15000) &gt;= $R9641)),
  ""
)</f>
        <v/>
      </c>
    </row>
    <row r="9642" spans="18:19" x14ac:dyDescent="0.2">
      <c r="R9642" s="3">
        <f t="shared" si="318"/>
        <v>49664</v>
      </c>
      <c r="S9642" t="str" cm="1">
        <f t="array" ref="S9642">IFERROR(
  SUMPRODUCT($H$2:$H$15000 *
            (DATEVALUE($D$2:$D$15000) &lt;= $R9642) *
            (DATEVALUE($E$2:$E$15000) &gt;= $R9642))
  /
  SUMPRODUCT((DATEVALUE($D$2:$D$15000) &lt;= $R9642) *
            (DATEVALUE($E$2:$E$15000) &gt;= $R9642)),
  ""
)</f>
        <v/>
      </c>
    </row>
    <row r="9643" spans="18:19" x14ac:dyDescent="0.2">
      <c r="R9643" s="3">
        <f t="shared" si="318"/>
        <v>49665</v>
      </c>
      <c r="S9643" t="str" cm="1">
        <f t="array" ref="S9643">IFERROR(
  SUMPRODUCT($H$2:$H$15000 *
            (DATEVALUE($D$2:$D$15000) &lt;= $R9643) *
            (DATEVALUE($E$2:$E$15000) &gt;= $R9643))
  /
  SUMPRODUCT((DATEVALUE($D$2:$D$15000) &lt;= $R9643) *
            (DATEVALUE($E$2:$E$15000) &gt;= $R9643)),
  ""
)</f>
        <v/>
      </c>
    </row>
    <row r="9644" spans="18:19" x14ac:dyDescent="0.2">
      <c r="R9644" s="3">
        <f t="shared" si="318"/>
        <v>49666</v>
      </c>
      <c r="S9644" t="str" cm="1">
        <f t="array" ref="S9644">IFERROR(
  SUMPRODUCT($H$2:$H$15000 *
            (DATEVALUE($D$2:$D$15000) &lt;= $R9644) *
            (DATEVALUE($E$2:$E$15000) &gt;= $R9644))
  /
  SUMPRODUCT((DATEVALUE($D$2:$D$15000) &lt;= $R9644) *
            (DATEVALUE($E$2:$E$15000) &gt;= $R9644)),
  ""
)</f>
        <v/>
      </c>
    </row>
    <row r="9645" spans="18:19" x14ac:dyDescent="0.2">
      <c r="R9645" s="3">
        <f t="shared" si="318"/>
        <v>49667</v>
      </c>
      <c r="S9645" t="str" cm="1">
        <f t="array" ref="S9645">IFERROR(
  SUMPRODUCT($H$2:$H$15000 *
            (DATEVALUE($D$2:$D$15000) &lt;= $R9645) *
            (DATEVALUE($E$2:$E$15000) &gt;= $R9645))
  /
  SUMPRODUCT((DATEVALUE($D$2:$D$15000) &lt;= $R9645) *
            (DATEVALUE($E$2:$E$15000) &gt;= $R9645)),
  ""
)</f>
        <v/>
      </c>
    </row>
    <row r="9646" spans="18:19" x14ac:dyDescent="0.2">
      <c r="R9646" s="3">
        <f t="shared" si="318"/>
        <v>49668</v>
      </c>
      <c r="S9646" t="str" cm="1">
        <f t="array" ref="S9646">IFERROR(
  SUMPRODUCT($H$2:$H$15000 *
            (DATEVALUE($D$2:$D$15000) &lt;= $R9646) *
            (DATEVALUE($E$2:$E$15000) &gt;= $R9646))
  /
  SUMPRODUCT((DATEVALUE($D$2:$D$15000) &lt;= $R9646) *
            (DATEVALUE($E$2:$E$15000) &gt;= $R9646)),
  ""
)</f>
        <v/>
      </c>
    </row>
    <row r="9647" spans="18:19" x14ac:dyDescent="0.2">
      <c r="R9647" s="3">
        <f t="shared" si="318"/>
        <v>49669</v>
      </c>
      <c r="S9647" t="str" cm="1">
        <f t="array" ref="S9647">IFERROR(
  SUMPRODUCT($H$2:$H$15000 *
            (DATEVALUE($D$2:$D$15000) &lt;= $R9647) *
            (DATEVALUE($E$2:$E$15000) &gt;= $R9647))
  /
  SUMPRODUCT((DATEVALUE($D$2:$D$15000) &lt;= $R9647) *
            (DATEVALUE($E$2:$E$15000) &gt;= $R9647)),
  ""
)</f>
        <v/>
      </c>
    </row>
    <row r="9648" spans="18:19" x14ac:dyDescent="0.2">
      <c r="R9648" s="3">
        <f t="shared" si="318"/>
        <v>49670</v>
      </c>
      <c r="S9648" t="str" cm="1">
        <f t="array" ref="S9648">IFERROR(
  SUMPRODUCT($H$2:$H$15000 *
            (DATEVALUE($D$2:$D$15000) &lt;= $R9648) *
            (DATEVALUE($E$2:$E$15000) &gt;= $R9648))
  /
  SUMPRODUCT((DATEVALUE($D$2:$D$15000) &lt;= $R9648) *
            (DATEVALUE($E$2:$E$15000) &gt;= $R9648)),
  ""
)</f>
        <v/>
      </c>
    </row>
    <row r="9649" spans="18:19" x14ac:dyDescent="0.2">
      <c r="R9649" s="3">
        <f t="shared" si="318"/>
        <v>49671</v>
      </c>
      <c r="S9649" t="str" cm="1">
        <f t="array" ref="S9649">IFERROR(
  SUMPRODUCT($H$2:$H$15000 *
            (DATEVALUE($D$2:$D$15000) &lt;= $R9649) *
            (DATEVALUE($E$2:$E$15000) &gt;= $R9649))
  /
  SUMPRODUCT((DATEVALUE($D$2:$D$15000) &lt;= $R9649) *
            (DATEVALUE($E$2:$E$15000) &gt;= $R9649)),
  ""
)</f>
        <v/>
      </c>
    </row>
    <row r="9650" spans="18:19" x14ac:dyDescent="0.2">
      <c r="R9650" s="3">
        <f t="shared" si="318"/>
        <v>49672</v>
      </c>
      <c r="S9650" t="str" cm="1">
        <f t="array" ref="S9650">IFERROR(
  SUMPRODUCT($H$2:$H$15000 *
            (DATEVALUE($D$2:$D$15000) &lt;= $R9650) *
            (DATEVALUE($E$2:$E$15000) &gt;= $R9650))
  /
  SUMPRODUCT((DATEVALUE($D$2:$D$15000) &lt;= $R9650) *
            (DATEVALUE($E$2:$E$15000) &gt;= $R9650)),
  ""
)</f>
        <v/>
      </c>
    </row>
    <row r="9651" spans="18:19" x14ac:dyDescent="0.2">
      <c r="R9651" s="3">
        <f t="shared" si="318"/>
        <v>49673</v>
      </c>
      <c r="S9651" t="str" cm="1">
        <f t="array" ref="S9651">IFERROR(
  SUMPRODUCT($H$2:$H$15000 *
            (DATEVALUE($D$2:$D$15000) &lt;= $R9651) *
            (DATEVALUE($E$2:$E$15000) &gt;= $R9651))
  /
  SUMPRODUCT((DATEVALUE($D$2:$D$15000) &lt;= $R9651) *
            (DATEVALUE($E$2:$E$15000) &gt;= $R9651)),
  ""
)</f>
        <v/>
      </c>
    </row>
    <row r="9652" spans="18:19" x14ac:dyDescent="0.2">
      <c r="R9652" s="3">
        <f t="shared" si="318"/>
        <v>49674</v>
      </c>
      <c r="S9652" t="str" cm="1">
        <f t="array" ref="S9652">IFERROR(
  SUMPRODUCT($H$2:$H$15000 *
            (DATEVALUE($D$2:$D$15000) &lt;= $R9652) *
            (DATEVALUE($E$2:$E$15000) &gt;= $R9652))
  /
  SUMPRODUCT((DATEVALUE($D$2:$D$15000) &lt;= $R9652) *
            (DATEVALUE($E$2:$E$15000) &gt;= $R9652)),
  ""
)</f>
        <v/>
      </c>
    </row>
    <row r="9653" spans="18:19" x14ac:dyDescent="0.2">
      <c r="R9653" s="3">
        <f t="shared" si="318"/>
        <v>49675</v>
      </c>
      <c r="S9653" t="str" cm="1">
        <f t="array" ref="S9653">IFERROR(
  SUMPRODUCT($H$2:$H$15000 *
            (DATEVALUE($D$2:$D$15000) &lt;= $R9653) *
            (DATEVALUE($E$2:$E$15000) &gt;= $R9653))
  /
  SUMPRODUCT((DATEVALUE($D$2:$D$15000) &lt;= $R9653) *
            (DATEVALUE($E$2:$E$15000) &gt;= $R9653)),
  ""
)</f>
        <v/>
      </c>
    </row>
    <row r="9654" spans="18:19" x14ac:dyDescent="0.2">
      <c r="R9654" s="3">
        <f t="shared" si="318"/>
        <v>49676</v>
      </c>
      <c r="S9654" t="str" cm="1">
        <f t="array" ref="S9654">IFERROR(
  SUMPRODUCT($H$2:$H$15000 *
            (DATEVALUE($D$2:$D$15000) &lt;= $R9654) *
            (DATEVALUE($E$2:$E$15000) &gt;= $R9654))
  /
  SUMPRODUCT((DATEVALUE($D$2:$D$15000) &lt;= $R9654) *
            (DATEVALUE($E$2:$E$15000) &gt;= $R9654)),
  ""
)</f>
        <v/>
      </c>
    </row>
    <row r="9655" spans="18:19" x14ac:dyDescent="0.2">
      <c r="R9655" s="3">
        <f t="shared" si="318"/>
        <v>49677</v>
      </c>
      <c r="S9655" t="str" cm="1">
        <f t="array" ref="S9655">IFERROR(
  SUMPRODUCT($H$2:$H$15000 *
            (DATEVALUE($D$2:$D$15000) &lt;= $R9655) *
            (DATEVALUE($E$2:$E$15000) &gt;= $R9655))
  /
  SUMPRODUCT((DATEVALUE($D$2:$D$15000) &lt;= $R9655) *
            (DATEVALUE($E$2:$E$15000) &gt;= $R9655)),
  ""
)</f>
        <v/>
      </c>
    </row>
    <row r="9656" spans="18:19" x14ac:dyDescent="0.2">
      <c r="R9656" s="3">
        <f t="shared" si="318"/>
        <v>49678</v>
      </c>
      <c r="S9656" t="str" cm="1">
        <f t="array" ref="S9656">IFERROR(
  SUMPRODUCT($H$2:$H$15000 *
            (DATEVALUE($D$2:$D$15000) &lt;= $R9656) *
            (DATEVALUE($E$2:$E$15000) &gt;= $R9656))
  /
  SUMPRODUCT((DATEVALUE($D$2:$D$15000) &lt;= $R9656) *
            (DATEVALUE($E$2:$E$15000) &gt;= $R9656)),
  ""
)</f>
        <v/>
      </c>
    </row>
    <row r="9657" spans="18:19" x14ac:dyDescent="0.2">
      <c r="R9657" s="3">
        <f t="shared" si="318"/>
        <v>49679</v>
      </c>
      <c r="S9657" t="str" cm="1">
        <f t="array" ref="S9657">IFERROR(
  SUMPRODUCT($H$2:$H$15000 *
            (DATEVALUE($D$2:$D$15000) &lt;= $R9657) *
            (DATEVALUE($E$2:$E$15000) &gt;= $R9657))
  /
  SUMPRODUCT((DATEVALUE($D$2:$D$15000) &lt;= $R9657) *
            (DATEVALUE($E$2:$E$15000) &gt;= $R9657)),
  ""
)</f>
        <v/>
      </c>
    </row>
    <row r="9658" spans="18:19" x14ac:dyDescent="0.2">
      <c r="R9658" s="3">
        <f t="shared" si="318"/>
        <v>49680</v>
      </c>
      <c r="S9658" t="str" cm="1">
        <f t="array" ref="S9658">IFERROR(
  SUMPRODUCT($H$2:$H$15000 *
            (DATEVALUE($D$2:$D$15000) &lt;= $R9658) *
            (DATEVALUE($E$2:$E$15000) &gt;= $R9658))
  /
  SUMPRODUCT((DATEVALUE($D$2:$D$15000) &lt;= $R9658) *
            (DATEVALUE($E$2:$E$15000) &gt;= $R9658)),
  ""
)</f>
        <v/>
      </c>
    </row>
    <row r="9659" spans="18:19" x14ac:dyDescent="0.2">
      <c r="R9659" s="3">
        <f t="shared" si="318"/>
        <v>49681</v>
      </c>
      <c r="S9659" t="str" cm="1">
        <f t="array" ref="S9659">IFERROR(
  SUMPRODUCT($H$2:$H$15000 *
            (DATEVALUE($D$2:$D$15000) &lt;= $R9659) *
            (DATEVALUE($E$2:$E$15000) &gt;= $R9659))
  /
  SUMPRODUCT((DATEVALUE($D$2:$D$15000) &lt;= $R9659) *
            (DATEVALUE($E$2:$E$15000) &gt;= $R9659)),
  ""
)</f>
        <v/>
      </c>
    </row>
    <row r="9660" spans="18:19" x14ac:dyDescent="0.2">
      <c r="R9660" s="3">
        <f t="shared" si="318"/>
        <v>49682</v>
      </c>
      <c r="S9660" t="str" cm="1">
        <f t="array" ref="S9660">IFERROR(
  SUMPRODUCT($H$2:$H$15000 *
            (DATEVALUE($D$2:$D$15000) &lt;= $R9660) *
            (DATEVALUE($E$2:$E$15000) &gt;= $R9660))
  /
  SUMPRODUCT((DATEVALUE($D$2:$D$15000) &lt;= $R9660) *
            (DATEVALUE($E$2:$E$15000) &gt;= $R9660)),
  ""
)</f>
        <v/>
      </c>
    </row>
    <row r="9661" spans="18:19" x14ac:dyDescent="0.2">
      <c r="R9661" s="3">
        <f t="shared" si="318"/>
        <v>49683</v>
      </c>
      <c r="S9661" t="str" cm="1">
        <f t="array" ref="S9661">IFERROR(
  SUMPRODUCT($H$2:$H$15000 *
            (DATEVALUE($D$2:$D$15000) &lt;= $R9661) *
            (DATEVALUE($E$2:$E$15000) &gt;= $R9661))
  /
  SUMPRODUCT((DATEVALUE($D$2:$D$15000) &lt;= $R9661) *
            (DATEVALUE($E$2:$E$15000) &gt;= $R9661)),
  ""
)</f>
        <v/>
      </c>
    </row>
    <row r="9662" spans="18:19" x14ac:dyDescent="0.2">
      <c r="R9662" s="3">
        <f t="shared" si="318"/>
        <v>49684</v>
      </c>
      <c r="S9662" t="str" cm="1">
        <f t="array" ref="S9662">IFERROR(
  SUMPRODUCT($H$2:$H$15000 *
            (DATEVALUE($D$2:$D$15000) &lt;= $R9662) *
            (DATEVALUE($E$2:$E$15000) &gt;= $R9662))
  /
  SUMPRODUCT((DATEVALUE($D$2:$D$15000) &lt;= $R9662) *
            (DATEVALUE($E$2:$E$15000) &gt;= $R9662)),
  ""
)</f>
        <v/>
      </c>
    </row>
    <row r="9663" spans="18:19" x14ac:dyDescent="0.2">
      <c r="R9663" s="3">
        <f t="shared" si="318"/>
        <v>49685</v>
      </c>
      <c r="S9663" t="str" cm="1">
        <f t="array" ref="S9663">IFERROR(
  SUMPRODUCT($H$2:$H$15000 *
            (DATEVALUE($D$2:$D$15000) &lt;= $R9663) *
            (DATEVALUE($E$2:$E$15000) &gt;= $R9663))
  /
  SUMPRODUCT((DATEVALUE($D$2:$D$15000) &lt;= $R9663) *
            (DATEVALUE($E$2:$E$15000) &gt;= $R9663)),
  ""
)</f>
        <v/>
      </c>
    </row>
    <row r="9664" spans="18:19" x14ac:dyDescent="0.2">
      <c r="R9664" s="3">
        <f t="shared" si="318"/>
        <v>49686</v>
      </c>
      <c r="S9664" t="str" cm="1">
        <f t="array" ref="S9664">IFERROR(
  SUMPRODUCT($H$2:$H$15000 *
            (DATEVALUE($D$2:$D$15000) &lt;= $R9664) *
            (DATEVALUE($E$2:$E$15000) &gt;= $R9664))
  /
  SUMPRODUCT((DATEVALUE($D$2:$D$15000) &lt;= $R9664) *
            (DATEVALUE($E$2:$E$15000) &gt;= $R9664)),
  ""
)</f>
        <v/>
      </c>
    </row>
    <row r="9665" spans="18:19" x14ac:dyDescent="0.2">
      <c r="R9665" s="3">
        <f t="shared" si="318"/>
        <v>49687</v>
      </c>
      <c r="S9665" t="str" cm="1">
        <f t="array" ref="S9665">IFERROR(
  SUMPRODUCT($H$2:$H$15000 *
            (DATEVALUE($D$2:$D$15000) &lt;= $R9665) *
            (DATEVALUE($E$2:$E$15000) &gt;= $R9665))
  /
  SUMPRODUCT((DATEVALUE($D$2:$D$15000) &lt;= $R9665) *
            (DATEVALUE($E$2:$E$15000) &gt;= $R9665)),
  ""
)</f>
        <v/>
      </c>
    </row>
    <row r="9666" spans="18:19" x14ac:dyDescent="0.2">
      <c r="R9666" s="3">
        <f t="shared" si="318"/>
        <v>49688</v>
      </c>
      <c r="S9666" t="str" cm="1">
        <f t="array" ref="S9666">IFERROR(
  SUMPRODUCT($H$2:$H$15000 *
            (DATEVALUE($D$2:$D$15000) &lt;= $R9666) *
            (DATEVALUE($E$2:$E$15000) &gt;= $R9666))
  /
  SUMPRODUCT((DATEVALUE($D$2:$D$15000) &lt;= $R9666) *
            (DATEVALUE($E$2:$E$15000) &gt;= $R9666)),
  ""
)</f>
        <v/>
      </c>
    </row>
    <row r="9667" spans="18:19" x14ac:dyDescent="0.2">
      <c r="R9667" s="3">
        <f t="shared" si="318"/>
        <v>49689</v>
      </c>
      <c r="S9667" t="str" cm="1">
        <f t="array" ref="S9667">IFERROR(
  SUMPRODUCT($H$2:$H$15000 *
            (DATEVALUE($D$2:$D$15000) &lt;= $R9667) *
            (DATEVALUE($E$2:$E$15000) &gt;= $R9667))
  /
  SUMPRODUCT((DATEVALUE($D$2:$D$15000) &lt;= $R9667) *
            (DATEVALUE($E$2:$E$15000) &gt;= $R9667)),
  ""
)</f>
        <v/>
      </c>
    </row>
    <row r="9668" spans="18:19" x14ac:dyDescent="0.2">
      <c r="R9668" s="3">
        <f t="shared" ref="R9668:R9731" si="319">+R9667+1</f>
        <v>49690</v>
      </c>
      <c r="S9668" t="str" cm="1">
        <f t="array" ref="S9668">IFERROR(
  SUMPRODUCT($H$2:$H$15000 *
            (DATEVALUE($D$2:$D$15000) &lt;= $R9668) *
            (DATEVALUE($E$2:$E$15000) &gt;= $R9668))
  /
  SUMPRODUCT((DATEVALUE($D$2:$D$15000) &lt;= $R9668) *
            (DATEVALUE($E$2:$E$15000) &gt;= $R9668)),
  ""
)</f>
        <v/>
      </c>
    </row>
    <row r="9669" spans="18:19" x14ac:dyDescent="0.2">
      <c r="R9669" s="3">
        <f t="shared" si="319"/>
        <v>49691</v>
      </c>
      <c r="S9669" t="str" cm="1">
        <f t="array" ref="S9669">IFERROR(
  SUMPRODUCT($H$2:$H$15000 *
            (DATEVALUE($D$2:$D$15000) &lt;= $R9669) *
            (DATEVALUE($E$2:$E$15000) &gt;= $R9669))
  /
  SUMPRODUCT((DATEVALUE($D$2:$D$15000) &lt;= $R9669) *
            (DATEVALUE($E$2:$E$15000) &gt;= $R9669)),
  ""
)</f>
        <v/>
      </c>
    </row>
    <row r="9670" spans="18:19" x14ac:dyDescent="0.2">
      <c r="R9670" s="3">
        <f t="shared" si="319"/>
        <v>49692</v>
      </c>
      <c r="S9670" t="str" cm="1">
        <f t="array" ref="S9670">IFERROR(
  SUMPRODUCT($H$2:$H$15000 *
            (DATEVALUE($D$2:$D$15000) &lt;= $R9670) *
            (DATEVALUE($E$2:$E$15000) &gt;= $R9670))
  /
  SUMPRODUCT((DATEVALUE($D$2:$D$15000) &lt;= $R9670) *
            (DATEVALUE($E$2:$E$15000) &gt;= $R9670)),
  ""
)</f>
        <v/>
      </c>
    </row>
    <row r="9671" spans="18:19" x14ac:dyDescent="0.2">
      <c r="R9671" s="3">
        <f t="shared" si="319"/>
        <v>49693</v>
      </c>
      <c r="S9671" t="str" cm="1">
        <f t="array" ref="S9671">IFERROR(
  SUMPRODUCT($H$2:$H$15000 *
            (DATEVALUE($D$2:$D$15000) &lt;= $R9671) *
            (DATEVALUE($E$2:$E$15000) &gt;= $R9671))
  /
  SUMPRODUCT((DATEVALUE($D$2:$D$15000) &lt;= $R9671) *
            (DATEVALUE($E$2:$E$15000) &gt;= $R9671)),
  ""
)</f>
        <v/>
      </c>
    </row>
    <row r="9672" spans="18:19" x14ac:dyDescent="0.2">
      <c r="R9672" s="3">
        <f t="shared" si="319"/>
        <v>49694</v>
      </c>
      <c r="S9672" t="str" cm="1">
        <f t="array" ref="S9672">IFERROR(
  SUMPRODUCT($H$2:$H$15000 *
            (DATEVALUE($D$2:$D$15000) &lt;= $R9672) *
            (DATEVALUE($E$2:$E$15000) &gt;= $R9672))
  /
  SUMPRODUCT((DATEVALUE($D$2:$D$15000) &lt;= $R9672) *
            (DATEVALUE($E$2:$E$15000) &gt;= $R9672)),
  ""
)</f>
        <v/>
      </c>
    </row>
    <row r="9673" spans="18:19" x14ac:dyDescent="0.2">
      <c r="R9673" s="3">
        <f t="shared" si="319"/>
        <v>49695</v>
      </c>
      <c r="S9673" t="str" cm="1">
        <f t="array" ref="S9673">IFERROR(
  SUMPRODUCT($H$2:$H$15000 *
            (DATEVALUE($D$2:$D$15000) &lt;= $R9673) *
            (DATEVALUE($E$2:$E$15000) &gt;= $R9673))
  /
  SUMPRODUCT((DATEVALUE($D$2:$D$15000) &lt;= $R9673) *
            (DATEVALUE($E$2:$E$15000) &gt;= $R9673)),
  ""
)</f>
        <v/>
      </c>
    </row>
    <row r="9674" spans="18:19" x14ac:dyDescent="0.2">
      <c r="R9674" s="3">
        <f t="shared" si="319"/>
        <v>49696</v>
      </c>
      <c r="S9674" t="str" cm="1">
        <f t="array" ref="S9674">IFERROR(
  SUMPRODUCT($H$2:$H$15000 *
            (DATEVALUE($D$2:$D$15000) &lt;= $R9674) *
            (DATEVALUE($E$2:$E$15000) &gt;= $R9674))
  /
  SUMPRODUCT((DATEVALUE($D$2:$D$15000) &lt;= $R9674) *
            (DATEVALUE($E$2:$E$15000) &gt;= $R9674)),
  ""
)</f>
        <v/>
      </c>
    </row>
    <row r="9675" spans="18:19" x14ac:dyDescent="0.2">
      <c r="R9675" s="3">
        <f t="shared" si="319"/>
        <v>49697</v>
      </c>
      <c r="S9675" t="str" cm="1">
        <f t="array" ref="S9675">IFERROR(
  SUMPRODUCT($H$2:$H$15000 *
            (DATEVALUE($D$2:$D$15000) &lt;= $R9675) *
            (DATEVALUE($E$2:$E$15000) &gt;= $R9675))
  /
  SUMPRODUCT((DATEVALUE($D$2:$D$15000) &lt;= $R9675) *
            (DATEVALUE($E$2:$E$15000) &gt;= $R9675)),
  ""
)</f>
        <v/>
      </c>
    </row>
    <row r="9676" spans="18:19" x14ac:dyDescent="0.2">
      <c r="R9676" s="3">
        <f t="shared" si="319"/>
        <v>49698</v>
      </c>
      <c r="S9676" t="str" cm="1">
        <f t="array" ref="S9676">IFERROR(
  SUMPRODUCT($H$2:$H$15000 *
            (DATEVALUE($D$2:$D$15000) &lt;= $R9676) *
            (DATEVALUE($E$2:$E$15000) &gt;= $R9676))
  /
  SUMPRODUCT((DATEVALUE($D$2:$D$15000) &lt;= $R9676) *
            (DATEVALUE($E$2:$E$15000) &gt;= $R9676)),
  ""
)</f>
        <v/>
      </c>
    </row>
    <row r="9677" spans="18:19" x14ac:dyDescent="0.2">
      <c r="R9677" s="3">
        <f t="shared" si="319"/>
        <v>49699</v>
      </c>
      <c r="S9677" t="str" cm="1">
        <f t="array" ref="S9677">IFERROR(
  SUMPRODUCT($H$2:$H$15000 *
            (DATEVALUE($D$2:$D$15000) &lt;= $R9677) *
            (DATEVALUE($E$2:$E$15000) &gt;= $R9677))
  /
  SUMPRODUCT((DATEVALUE($D$2:$D$15000) &lt;= $R9677) *
            (DATEVALUE($E$2:$E$15000) &gt;= $R9677)),
  ""
)</f>
        <v/>
      </c>
    </row>
    <row r="9678" spans="18:19" x14ac:dyDescent="0.2">
      <c r="R9678" s="3">
        <f t="shared" si="319"/>
        <v>49700</v>
      </c>
      <c r="S9678" t="str" cm="1">
        <f t="array" ref="S9678">IFERROR(
  SUMPRODUCT($H$2:$H$15000 *
            (DATEVALUE($D$2:$D$15000) &lt;= $R9678) *
            (DATEVALUE($E$2:$E$15000) &gt;= $R9678))
  /
  SUMPRODUCT((DATEVALUE($D$2:$D$15000) &lt;= $R9678) *
            (DATEVALUE($E$2:$E$15000) &gt;= $R9678)),
  ""
)</f>
        <v/>
      </c>
    </row>
    <row r="9679" spans="18:19" x14ac:dyDescent="0.2">
      <c r="R9679" s="3">
        <f t="shared" si="319"/>
        <v>49701</v>
      </c>
      <c r="S9679" t="str" cm="1">
        <f t="array" ref="S9679">IFERROR(
  SUMPRODUCT($H$2:$H$15000 *
            (DATEVALUE($D$2:$D$15000) &lt;= $R9679) *
            (DATEVALUE($E$2:$E$15000) &gt;= $R9679))
  /
  SUMPRODUCT((DATEVALUE($D$2:$D$15000) &lt;= $R9679) *
            (DATEVALUE($E$2:$E$15000) &gt;= $R9679)),
  ""
)</f>
        <v/>
      </c>
    </row>
    <row r="9680" spans="18:19" x14ac:dyDescent="0.2">
      <c r="R9680" s="3">
        <f t="shared" si="319"/>
        <v>49702</v>
      </c>
      <c r="S9680" t="str" cm="1">
        <f t="array" ref="S9680">IFERROR(
  SUMPRODUCT($H$2:$H$15000 *
            (DATEVALUE($D$2:$D$15000) &lt;= $R9680) *
            (DATEVALUE($E$2:$E$15000) &gt;= $R9680))
  /
  SUMPRODUCT((DATEVALUE($D$2:$D$15000) &lt;= $R9680) *
            (DATEVALUE($E$2:$E$15000) &gt;= $R9680)),
  ""
)</f>
        <v/>
      </c>
    </row>
    <row r="9681" spans="18:19" x14ac:dyDescent="0.2">
      <c r="R9681" s="3">
        <f t="shared" si="319"/>
        <v>49703</v>
      </c>
      <c r="S9681" t="str" cm="1">
        <f t="array" ref="S9681">IFERROR(
  SUMPRODUCT($H$2:$H$15000 *
            (DATEVALUE($D$2:$D$15000) &lt;= $R9681) *
            (DATEVALUE($E$2:$E$15000) &gt;= $R9681))
  /
  SUMPRODUCT((DATEVALUE($D$2:$D$15000) &lt;= $R9681) *
            (DATEVALUE($E$2:$E$15000) &gt;= $R9681)),
  ""
)</f>
        <v/>
      </c>
    </row>
    <row r="9682" spans="18:19" x14ac:dyDescent="0.2">
      <c r="R9682" s="3">
        <f t="shared" si="319"/>
        <v>49704</v>
      </c>
      <c r="S9682" t="str" cm="1">
        <f t="array" ref="S9682">IFERROR(
  SUMPRODUCT($H$2:$H$15000 *
            (DATEVALUE($D$2:$D$15000) &lt;= $R9682) *
            (DATEVALUE($E$2:$E$15000) &gt;= $R9682))
  /
  SUMPRODUCT((DATEVALUE($D$2:$D$15000) &lt;= $R9682) *
            (DATEVALUE($E$2:$E$15000) &gt;= $R9682)),
  ""
)</f>
        <v/>
      </c>
    </row>
    <row r="9683" spans="18:19" x14ac:dyDescent="0.2">
      <c r="R9683" s="3">
        <f t="shared" si="319"/>
        <v>49705</v>
      </c>
      <c r="S9683" t="str" cm="1">
        <f t="array" ref="S9683">IFERROR(
  SUMPRODUCT($H$2:$H$15000 *
            (DATEVALUE($D$2:$D$15000) &lt;= $R9683) *
            (DATEVALUE($E$2:$E$15000) &gt;= $R9683))
  /
  SUMPRODUCT((DATEVALUE($D$2:$D$15000) &lt;= $R9683) *
            (DATEVALUE($E$2:$E$15000) &gt;= $R9683)),
  ""
)</f>
        <v/>
      </c>
    </row>
    <row r="9684" spans="18:19" x14ac:dyDescent="0.2">
      <c r="R9684" s="3">
        <f t="shared" si="319"/>
        <v>49706</v>
      </c>
      <c r="S9684" t="str" cm="1">
        <f t="array" ref="S9684">IFERROR(
  SUMPRODUCT($H$2:$H$15000 *
            (DATEVALUE($D$2:$D$15000) &lt;= $R9684) *
            (DATEVALUE($E$2:$E$15000) &gt;= $R9684))
  /
  SUMPRODUCT((DATEVALUE($D$2:$D$15000) &lt;= $R9684) *
            (DATEVALUE($E$2:$E$15000) &gt;= $R9684)),
  ""
)</f>
        <v/>
      </c>
    </row>
    <row r="9685" spans="18:19" x14ac:dyDescent="0.2">
      <c r="R9685" s="3">
        <f t="shared" si="319"/>
        <v>49707</v>
      </c>
      <c r="S9685" t="str" cm="1">
        <f t="array" ref="S9685">IFERROR(
  SUMPRODUCT($H$2:$H$15000 *
            (DATEVALUE($D$2:$D$15000) &lt;= $R9685) *
            (DATEVALUE($E$2:$E$15000) &gt;= $R9685))
  /
  SUMPRODUCT((DATEVALUE($D$2:$D$15000) &lt;= $R9685) *
            (DATEVALUE($E$2:$E$15000) &gt;= $R9685)),
  ""
)</f>
        <v/>
      </c>
    </row>
    <row r="9686" spans="18:19" x14ac:dyDescent="0.2">
      <c r="R9686" s="3">
        <f t="shared" si="319"/>
        <v>49708</v>
      </c>
      <c r="S9686" t="str" cm="1">
        <f t="array" ref="S9686">IFERROR(
  SUMPRODUCT($H$2:$H$15000 *
            (DATEVALUE($D$2:$D$15000) &lt;= $R9686) *
            (DATEVALUE($E$2:$E$15000) &gt;= $R9686))
  /
  SUMPRODUCT((DATEVALUE($D$2:$D$15000) &lt;= $R9686) *
            (DATEVALUE($E$2:$E$15000) &gt;= $R9686)),
  ""
)</f>
        <v/>
      </c>
    </row>
    <row r="9687" spans="18:19" x14ac:dyDescent="0.2">
      <c r="R9687" s="3">
        <f t="shared" si="319"/>
        <v>49709</v>
      </c>
      <c r="S9687" t="str" cm="1">
        <f t="array" ref="S9687">IFERROR(
  SUMPRODUCT($H$2:$H$15000 *
            (DATEVALUE($D$2:$D$15000) &lt;= $R9687) *
            (DATEVALUE($E$2:$E$15000) &gt;= $R9687))
  /
  SUMPRODUCT((DATEVALUE($D$2:$D$15000) &lt;= $R9687) *
            (DATEVALUE($E$2:$E$15000) &gt;= $R9687)),
  ""
)</f>
        <v/>
      </c>
    </row>
    <row r="9688" spans="18:19" x14ac:dyDescent="0.2">
      <c r="R9688" s="3">
        <f t="shared" si="319"/>
        <v>49710</v>
      </c>
      <c r="S9688" t="str" cm="1">
        <f t="array" ref="S9688">IFERROR(
  SUMPRODUCT($H$2:$H$15000 *
            (DATEVALUE($D$2:$D$15000) &lt;= $R9688) *
            (DATEVALUE($E$2:$E$15000) &gt;= $R9688))
  /
  SUMPRODUCT((DATEVALUE($D$2:$D$15000) &lt;= $R9688) *
            (DATEVALUE($E$2:$E$15000) &gt;= $R9688)),
  ""
)</f>
        <v/>
      </c>
    </row>
    <row r="9689" spans="18:19" x14ac:dyDescent="0.2">
      <c r="R9689" s="3">
        <f t="shared" si="319"/>
        <v>49711</v>
      </c>
      <c r="S9689" t="str" cm="1">
        <f t="array" ref="S9689">IFERROR(
  SUMPRODUCT($H$2:$H$15000 *
            (DATEVALUE($D$2:$D$15000) &lt;= $R9689) *
            (DATEVALUE($E$2:$E$15000) &gt;= $R9689))
  /
  SUMPRODUCT((DATEVALUE($D$2:$D$15000) &lt;= $R9689) *
            (DATEVALUE($E$2:$E$15000) &gt;= $R9689)),
  ""
)</f>
        <v/>
      </c>
    </row>
    <row r="9690" spans="18:19" x14ac:dyDescent="0.2">
      <c r="R9690" s="3">
        <f t="shared" si="319"/>
        <v>49712</v>
      </c>
      <c r="S9690" t="str" cm="1">
        <f t="array" ref="S9690">IFERROR(
  SUMPRODUCT($H$2:$H$15000 *
            (DATEVALUE($D$2:$D$15000) &lt;= $R9690) *
            (DATEVALUE($E$2:$E$15000) &gt;= $R9690))
  /
  SUMPRODUCT((DATEVALUE($D$2:$D$15000) &lt;= $R9690) *
            (DATEVALUE($E$2:$E$15000) &gt;= $R9690)),
  ""
)</f>
        <v/>
      </c>
    </row>
    <row r="9691" spans="18:19" x14ac:dyDescent="0.2">
      <c r="R9691" s="3">
        <f t="shared" si="319"/>
        <v>49713</v>
      </c>
      <c r="S9691" t="str" cm="1">
        <f t="array" ref="S9691">IFERROR(
  SUMPRODUCT($H$2:$H$15000 *
            (DATEVALUE($D$2:$D$15000) &lt;= $R9691) *
            (DATEVALUE($E$2:$E$15000) &gt;= $R9691))
  /
  SUMPRODUCT((DATEVALUE($D$2:$D$15000) &lt;= $R9691) *
            (DATEVALUE($E$2:$E$15000) &gt;= $R9691)),
  ""
)</f>
        <v/>
      </c>
    </row>
    <row r="9692" spans="18:19" x14ac:dyDescent="0.2">
      <c r="R9692" s="3">
        <f t="shared" si="319"/>
        <v>49714</v>
      </c>
      <c r="S9692" t="str" cm="1">
        <f t="array" ref="S9692">IFERROR(
  SUMPRODUCT($H$2:$H$15000 *
            (DATEVALUE($D$2:$D$15000) &lt;= $R9692) *
            (DATEVALUE($E$2:$E$15000) &gt;= $R9692))
  /
  SUMPRODUCT((DATEVALUE($D$2:$D$15000) &lt;= $R9692) *
            (DATEVALUE($E$2:$E$15000) &gt;= $R9692)),
  ""
)</f>
        <v/>
      </c>
    </row>
    <row r="9693" spans="18:19" x14ac:dyDescent="0.2">
      <c r="R9693" s="3">
        <f t="shared" si="319"/>
        <v>49715</v>
      </c>
      <c r="S9693" t="str" cm="1">
        <f t="array" ref="S9693">IFERROR(
  SUMPRODUCT($H$2:$H$15000 *
            (DATEVALUE($D$2:$D$15000) &lt;= $R9693) *
            (DATEVALUE($E$2:$E$15000) &gt;= $R9693))
  /
  SUMPRODUCT((DATEVALUE($D$2:$D$15000) &lt;= $R9693) *
            (DATEVALUE($E$2:$E$15000) &gt;= $R9693)),
  ""
)</f>
        <v/>
      </c>
    </row>
    <row r="9694" spans="18:19" x14ac:dyDescent="0.2">
      <c r="R9694" s="3">
        <f t="shared" si="319"/>
        <v>49716</v>
      </c>
      <c r="S9694" t="str" cm="1">
        <f t="array" ref="S9694">IFERROR(
  SUMPRODUCT($H$2:$H$15000 *
            (DATEVALUE($D$2:$D$15000) &lt;= $R9694) *
            (DATEVALUE($E$2:$E$15000) &gt;= $R9694))
  /
  SUMPRODUCT((DATEVALUE($D$2:$D$15000) &lt;= $R9694) *
            (DATEVALUE($E$2:$E$15000) &gt;= $R9694)),
  ""
)</f>
        <v/>
      </c>
    </row>
    <row r="9695" spans="18:19" x14ac:dyDescent="0.2">
      <c r="R9695" s="3">
        <f t="shared" si="319"/>
        <v>49717</v>
      </c>
      <c r="S9695" t="str" cm="1">
        <f t="array" ref="S9695">IFERROR(
  SUMPRODUCT($H$2:$H$15000 *
            (DATEVALUE($D$2:$D$15000) &lt;= $R9695) *
            (DATEVALUE($E$2:$E$15000) &gt;= $R9695))
  /
  SUMPRODUCT((DATEVALUE($D$2:$D$15000) &lt;= $R9695) *
            (DATEVALUE($E$2:$E$15000) &gt;= $R9695)),
  ""
)</f>
        <v/>
      </c>
    </row>
    <row r="9696" spans="18:19" x14ac:dyDescent="0.2">
      <c r="R9696" s="3">
        <f t="shared" si="319"/>
        <v>49718</v>
      </c>
      <c r="S9696" t="str" cm="1">
        <f t="array" ref="S9696">IFERROR(
  SUMPRODUCT($H$2:$H$15000 *
            (DATEVALUE($D$2:$D$15000) &lt;= $R9696) *
            (DATEVALUE($E$2:$E$15000) &gt;= $R9696))
  /
  SUMPRODUCT((DATEVALUE($D$2:$D$15000) &lt;= $R9696) *
            (DATEVALUE($E$2:$E$15000) &gt;= $R9696)),
  ""
)</f>
        <v/>
      </c>
    </row>
    <row r="9697" spans="18:19" x14ac:dyDescent="0.2">
      <c r="R9697" s="3">
        <f t="shared" si="319"/>
        <v>49719</v>
      </c>
      <c r="S9697" t="str" cm="1">
        <f t="array" ref="S9697">IFERROR(
  SUMPRODUCT($H$2:$H$15000 *
            (DATEVALUE($D$2:$D$15000) &lt;= $R9697) *
            (DATEVALUE($E$2:$E$15000) &gt;= $R9697))
  /
  SUMPRODUCT((DATEVALUE($D$2:$D$15000) &lt;= $R9697) *
            (DATEVALUE($E$2:$E$15000) &gt;= $R9697)),
  ""
)</f>
        <v/>
      </c>
    </row>
    <row r="9698" spans="18:19" x14ac:dyDescent="0.2">
      <c r="R9698" s="3">
        <f t="shared" si="319"/>
        <v>49720</v>
      </c>
      <c r="S9698" t="str" cm="1">
        <f t="array" ref="S9698">IFERROR(
  SUMPRODUCT($H$2:$H$15000 *
            (DATEVALUE($D$2:$D$15000) &lt;= $R9698) *
            (DATEVALUE($E$2:$E$15000) &gt;= $R9698))
  /
  SUMPRODUCT((DATEVALUE($D$2:$D$15000) &lt;= $R9698) *
            (DATEVALUE($E$2:$E$15000) &gt;= $R9698)),
  ""
)</f>
        <v/>
      </c>
    </row>
    <row r="9699" spans="18:19" x14ac:dyDescent="0.2">
      <c r="R9699" s="3">
        <f t="shared" si="319"/>
        <v>49721</v>
      </c>
      <c r="S9699" t="str" cm="1">
        <f t="array" ref="S9699">IFERROR(
  SUMPRODUCT($H$2:$H$15000 *
            (DATEVALUE($D$2:$D$15000) &lt;= $R9699) *
            (DATEVALUE($E$2:$E$15000) &gt;= $R9699))
  /
  SUMPRODUCT((DATEVALUE($D$2:$D$15000) &lt;= $R9699) *
            (DATEVALUE($E$2:$E$15000) &gt;= $R9699)),
  ""
)</f>
        <v/>
      </c>
    </row>
    <row r="9700" spans="18:19" x14ac:dyDescent="0.2">
      <c r="R9700" s="3">
        <f t="shared" si="319"/>
        <v>49722</v>
      </c>
      <c r="S9700" t="str" cm="1">
        <f t="array" ref="S9700">IFERROR(
  SUMPRODUCT($H$2:$H$15000 *
            (DATEVALUE($D$2:$D$15000) &lt;= $R9700) *
            (DATEVALUE($E$2:$E$15000) &gt;= $R9700))
  /
  SUMPRODUCT((DATEVALUE($D$2:$D$15000) &lt;= $R9700) *
            (DATEVALUE($E$2:$E$15000) &gt;= $R9700)),
  ""
)</f>
        <v/>
      </c>
    </row>
    <row r="9701" spans="18:19" x14ac:dyDescent="0.2">
      <c r="R9701" s="3">
        <f t="shared" si="319"/>
        <v>49723</v>
      </c>
      <c r="S9701" t="str" cm="1">
        <f t="array" ref="S9701">IFERROR(
  SUMPRODUCT($H$2:$H$15000 *
            (DATEVALUE($D$2:$D$15000) &lt;= $R9701) *
            (DATEVALUE($E$2:$E$15000) &gt;= $R9701))
  /
  SUMPRODUCT((DATEVALUE($D$2:$D$15000) &lt;= $R9701) *
            (DATEVALUE($E$2:$E$15000) &gt;= $R9701)),
  ""
)</f>
        <v/>
      </c>
    </row>
    <row r="9702" spans="18:19" x14ac:dyDescent="0.2">
      <c r="R9702" s="3">
        <f t="shared" si="319"/>
        <v>49724</v>
      </c>
      <c r="S9702" t="str" cm="1">
        <f t="array" ref="S9702">IFERROR(
  SUMPRODUCT($H$2:$H$15000 *
            (DATEVALUE($D$2:$D$15000) &lt;= $R9702) *
            (DATEVALUE($E$2:$E$15000) &gt;= $R9702))
  /
  SUMPRODUCT((DATEVALUE($D$2:$D$15000) &lt;= $R9702) *
            (DATEVALUE($E$2:$E$15000) &gt;= $R9702)),
  ""
)</f>
        <v/>
      </c>
    </row>
    <row r="9703" spans="18:19" x14ac:dyDescent="0.2">
      <c r="R9703" s="3">
        <f t="shared" si="319"/>
        <v>49725</v>
      </c>
      <c r="S9703" t="str" cm="1">
        <f t="array" ref="S9703">IFERROR(
  SUMPRODUCT($H$2:$H$15000 *
            (DATEVALUE($D$2:$D$15000) &lt;= $R9703) *
            (DATEVALUE($E$2:$E$15000) &gt;= $R9703))
  /
  SUMPRODUCT((DATEVALUE($D$2:$D$15000) &lt;= $R9703) *
            (DATEVALUE($E$2:$E$15000) &gt;= $R9703)),
  ""
)</f>
        <v/>
      </c>
    </row>
    <row r="9704" spans="18:19" x14ac:dyDescent="0.2">
      <c r="R9704" s="3">
        <f t="shared" si="319"/>
        <v>49726</v>
      </c>
      <c r="S9704" t="str" cm="1">
        <f t="array" ref="S9704">IFERROR(
  SUMPRODUCT($H$2:$H$15000 *
            (DATEVALUE($D$2:$D$15000) &lt;= $R9704) *
            (DATEVALUE($E$2:$E$15000) &gt;= $R9704))
  /
  SUMPRODUCT((DATEVALUE($D$2:$D$15000) &lt;= $R9704) *
            (DATEVALUE($E$2:$E$15000) &gt;= $R9704)),
  ""
)</f>
        <v/>
      </c>
    </row>
    <row r="9705" spans="18:19" x14ac:dyDescent="0.2">
      <c r="R9705" s="3">
        <f t="shared" si="319"/>
        <v>49727</v>
      </c>
      <c r="S9705" t="str" cm="1">
        <f t="array" ref="S9705">IFERROR(
  SUMPRODUCT($H$2:$H$15000 *
            (DATEVALUE($D$2:$D$15000) &lt;= $R9705) *
            (DATEVALUE($E$2:$E$15000) &gt;= $R9705))
  /
  SUMPRODUCT((DATEVALUE($D$2:$D$15000) &lt;= $R9705) *
            (DATEVALUE($E$2:$E$15000) &gt;= $R9705)),
  ""
)</f>
        <v/>
      </c>
    </row>
    <row r="9706" spans="18:19" x14ac:dyDescent="0.2">
      <c r="R9706" s="3">
        <f t="shared" si="319"/>
        <v>49728</v>
      </c>
      <c r="S9706" t="str" cm="1">
        <f t="array" ref="S9706">IFERROR(
  SUMPRODUCT($H$2:$H$15000 *
            (DATEVALUE($D$2:$D$15000) &lt;= $R9706) *
            (DATEVALUE($E$2:$E$15000) &gt;= $R9706))
  /
  SUMPRODUCT((DATEVALUE($D$2:$D$15000) &lt;= $R9706) *
            (DATEVALUE($E$2:$E$15000) &gt;= $R9706)),
  ""
)</f>
        <v/>
      </c>
    </row>
    <row r="9707" spans="18:19" x14ac:dyDescent="0.2">
      <c r="R9707" s="3">
        <f t="shared" si="319"/>
        <v>49729</v>
      </c>
      <c r="S9707" t="str" cm="1">
        <f t="array" ref="S9707">IFERROR(
  SUMPRODUCT($H$2:$H$15000 *
            (DATEVALUE($D$2:$D$15000) &lt;= $R9707) *
            (DATEVALUE($E$2:$E$15000) &gt;= $R9707))
  /
  SUMPRODUCT((DATEVALUE($D$2:$D$15000) &lt;= $R9707) *
            (DATEVALUE($E$2:$E$15000) &gt;= $R9707)),
  ""
)</f>
        <v/>
      </c>
    </row>
    <row r="9708" spans="18:19" x14ac:dyDescent="0.2">
      <c r="R9708" s="3">
        <f t="shared" si="319"/>
        <v>49730</v>
      </c>
      <c r="S9708" t="str" cm="1">
        <f t="array" ref="S9708">IFERROR(
  SUMPRODUCT($H$2:$H$15000 *
            (DATEVALUE($D$2:$D$15000) &lt;= $R9708) *
            (DATEVALUE($E$2:$E$15000) &gt;= $R9708))
  /
  SUMPRODUCT((DATEVALUE($D$2:$D$15000) &lt;= $R9708) *
            (DATEVALUE($E$2:$E$15000) &gt;= $R9708)),
  ""
)</f>
        <v/>
      </c>
    </row>
    <row r="9709" spans="18:19" x14ac:dyDescent="0.2">
      <c r="R9709" s="3">
        <f t="shared" si="319"/>
        <v>49731</v>
      </c>
      <c r="S9709" t="str" cm="1">
        <f t="array" ref="S9709">IFERROR(
  SUMPRODUCT($H$2:$H$15000 *
            (DATEVALUE($D$2:$D$15000) &lt;= $R9709) *
            (DATEVALUE($E$2:$E$15000) &gt;= $R9709))
  /
  SUMPRODUCT((DATEVALUE($D$2:$D$15000) &lt;= $R9709) *
            (DATEVALUE($E$2:$E$15000) &gt;= $R9709)),
  ""
)</f>
        <v/>
      </c>
    </row>
    <row r="9710" spans="18:19" x14ac:dyDescent="0.2">
      <c r="R9710" s="3">
        <f t="shared" si="319"/>
        <v>49732</v>
      </c>
      <c r="S9710" t="str" cm="1">
        <f t="array" ref="S9710">IFERROR(
  SUMPRODUCT($H$2:$H$15000 *
            (DATEVALUE($D$2:$D$15000) &lt;= $R9710) *
            (DATEVALUE($E$2:$E$15000) &gt;= $R9710))
  /
  SUMPRODUCT((DATEVALUE($D$2:$D$15000) &lt;= $R9710) *
            (DATEVALUE($E$2:$E$15000) &gt;= $R9710)),
  ""
)</f>
        <v/>
      </c>
    </row>
    <row r="9711" spans="18:19" x14ac:dyDescent="0.2">
      <c r="R9711" s="3">
        <f t="shared" si="319"/>
        <v>49733</v>
      </c>
      <c r="S9711" t="str" cm="1">
        <f t="array" ref="S9711">IFERROR(
  SUMPRODUCT($H$2:$H$15000 *
            (DATEVALUE($D$2:$D$15000) &lt;= $R9711) *
            (DATEVALUE($E$2:$E$15000) &gt;= $R9711))
  /
  SUMPRODUCT((DATEVALUE($D$2:$D$15000) &lt;= $R9711) *
            (DATEVALUE($E$2:$E$15000) &gt;= $R9711)),
  ""
)</f>
        <v/>
      </c>
    </row>
    <row r="9712" spans="18:19" x14ac:dyDescent="0.2">
      <c r="R9712" s="3">
        <f t="shared" si="319"/>
        <v>49734</v>
      </c>
      <c r="S9712" t="str" cm="1">
        <f t="array" ref="S9712">IFERROR(
  SUMPRODUCT($H$2:$H$15000 *
            (DATEVALUE($D$2:$D$15000) &lt;= $R9712) *
            (DATEVALUE($E$2:$E$15000) &gt;= $R9712))
  /
  SUMPRODUCT((DATEVALUE($D$2:$D$15000) &lt;= $R9712) *
            (DATEVALUE($E$2:$E$15000) &gt;= $R9712)),
  ""
)</f>
        <v/>
      </c>
    </row>
    <row r="9713" spans="18:19" x14ac:dyDescent="0.2">
      <c r="R9713" s="3">
        <f t="shared" si="319"/>
        <v>49735</v>
      </c>
      <c r="S9713" t="str" cm="1">
        <f t="array" ref="S9713">IFERROR(
  SUMPRODUCT($H$2:$H$15000 *
            (DATEVALUE($D$2:$D$15000) &lt;= $R9713) *
            (DATEVALUE($E$2:$E$15000) &gt;= $R9713))
  /
  SUMPRODUCT((DATEVALUE($D$2:$D$15000) &lt;= $R9713) *
            (DATEVALUE($E$2:$E$15000) &gt;= $R9713)),
  ""
)</f>
        <v/>
      </c>
    </row>
    <row r="9714" spans="18:19" x14ac:dyDescent="0.2">
      <c r="R9714" s="3">
        <f t="shared" si="319"/>
        <v>49736</v>
      </c>
      <c r="S9714" t="str" cm="1">
        <f t="array" ref="S9714">IFERROR(
  SUMPRODUCT($H$2:$H$15000 *
            (DATEVALUE($D$2:$D$15000) &lt;= $R9714) *
            (DATEVALUE($E$2:$E$15000) &gt;= $R9714))
  /
  SUMPRODUCT((DATEVALUE($D$2:$D$15000) &lt;= $R9714) *
            (DATEVALUE($E$2:$E$15000) &gt;= $R9714)),
  ""
)</f>
        <v/>
      </c>
    </row>
    <row r="9715" spans="18:19" x14ac:dyDescent="0.2">
      <c r="R9715" s="3">
        <f t="shared" si="319"/>
        <v>49737</v>
      </c>
      <c r="S9715" t="str" cm="1">
        <f t="array" ref="S9715">IFERROR(
  SUMPRODUCT($H$2:$H$15000 *
            (DATEVALUE($D$2:$D$15000) &lt;= $R9715) *
            (DATEVALUE($E$2:$E$15000) &gt;= $R9715))
  /
  SUMPRODUCT((DATEVALUE($D$2:$D$15000) &lt;= $R9715) *
            (DATEVALUE($E$2:$E$15000) &gt;= $R9715)),
  ""
)</f>
        <v/>
      </c>
    </row>
    <row r="9716" spans="18:19" x14ac:dyDescent="0.2">
      <c r="R9716" s="3">
        <f t="shared" si="319"/>
        <v>49738</v>
      </c>
      <c r="S9716" t="str" cm="1">
        <f t="array" ref="S9716">IFERROR(
  SUMPRODUCT($H$2:$H$15000 *
            (DATEVALUE($D$2:$D$15000) &lt;= $R9716) *
            (DATEVALUE($E$2:$E$15000) &gt;= $R9716))
  /
  SUMPRODUCT((DATEVALUE($D$2:$D$15000) &lt;= $R9716) *
            (DATEVALUE($E$2:$E$15000) &gt;= $R9716)),
  ""
)</f>
        <v/>
      </c>
    </row>
    <row r="9717" spans="18:19" x14ac:dyDescent="0.2">
      <c r="R9717" s="3">
        <f t="shared" si="319"/>
        <v>49739</v>
      </c>
      <c r="S9717" t="str" cm="1">
        <f t="array" ref="S9717">IFERROR(
  SUMPRODUCT($H$2:$H$15000 *
            (DATEVALUE($D$2:$D$15000) &lt;= $R9717) *
            (DATEVALUE($E$2:$E$15000) &gt;= $R9717))
  /
  SUMPRODUCT((DATEVALUE($D$2:$D$15000) &lt;= $R9717) *
            (DATEVALUE($E$2:$E$15000) &gt;= $R9717)),
  ""
)</f>
        <v/>
      </c>
    </row>
    <row r="9718" spans="18:19" x14ac:dyDescent="0.2">
      <c r="R9718" s="3">
        <f t="shared" si="319"/>
        <v>49740</v>
      </c>
      <c r="S9718" t="str" cm="1">
        <f t="array" ref="S9718">IFERROR(
  SUMPRODUCT($H$2:$H$15000 *
            (DATEVALUE($D$2:$D$15000) &lt;= $R9718) *
            (DATEVALUE($E$2:$E$15000) &gt;= $R9718))
  /
  SUMPRODUCT((DATEVALUE($D$2:$D$15000) &lt;= $R9718) *
            (DATEVALUE($E$2:$E$15000) &gt;= $R9718)),
  ""
)</f>
        <v/>
      </c>
    </row>
    <row r="9719" spans="18:19" x14ac:dyDescent="0.2">
      <c r="R9719" s="3">
        <f t="shared" si="319"/>
        <v>49741</v>
      </c>
      <c r="S9719" t="str" cm="1">
        <f t="array" ref="S9719">IFERROR(
  SUMPRODUCT($H$2:$H$15000 *
            (DATEVALUE($D$2:$D$15000) &lt;= $R9719) *
            (DATEVALUE($E$2:$E$15000) &gt;= $R9719))
  /
  SUMPRODUCT((DATEVALUE($D$2:$D$15000) &lt;= $R9719) *
            (DATEVALUE($E$2:$E$15000) &gt;= $R9719)),
  ""
)</f>
        <v/>
      </c>
    </row>
    <row r="9720" spans="18:19" x14ac:dyDescent="0.2">
      <c r="R9720" s="3">
        <f t="shared" si="319"/>
        <v>49742</v>
      </c>
      <c r="S9720" t="str" cm="1">
        <f t="array" ref="S9720">IFERROR(
  SUMPRODUCT($H$2:$H$15000 *
            (DATEVALUE($D$2:$D$15000) &lt;= $R9720) *
            (DATEVALUE($E$2:$E$15000) &gt;= $R9720))
  /
  SUMPRODUCT((DATEVALUE($D$2:$D$15000) &lt;= $R9720) *
            (DATEVALUE($E$2:$E$15000) &gt;= $R9720)),
  ""
)</f>
        <v/>
      </c>
    </row>
    <row r="9721" spans="18:19" x14ac:dyDescent="0.2">
      <c r="R9721" s="3">
        <f t="shared" si="319"/>
        <v>49743</v>
      </c>
      <c r="S9721" t="str" cm="1">
        <f t="array" ref="S9721">IFERROR(
  SUMPRODUCT($H$2:$H$15000 *
            (DATEVALUE($D$2:$D$15000) &lt;= $R9721) *
            (DATEVALUE($E$2:$E$15000) &gt;= $R9721))
  /
  SUMPRODUCT((DATEVALUE($D$2:$D$15000) &lt;= $R9721) *
            (DATEVALUE($E$2:$E$15000) &gt;= $R9721)),
  ""
)</f>
        <v/>
      </c>
    </row>
    <row r="9722" spans="18:19" x14ac:dyDescent="0.2">
      <c r="R9722" s="3">
        <f t="shared" si="319"/>
        <v>49744</v>
      </c>
      <c r="S9722" t="str" cm="1">
        <f t="array" ref="S9722">IFERROR(
  SUMPRODUCT($H$2:$H$15000 *
            (DATEVALUE($D$2:$D$15000) &lt;= $R9722) *
            (DATEVALUE($E$2:$E$15000) &gt;= $R9722))
  /
  SUMPRODUCT((DATEVALUE($D$2:$D$15000) &lt;= $R9722) *
            (DATEVALUE($E$2:$E$15000) &gt;= $R9722)),
  ""
)</f>
        <v/>
      </c>
    </row>
    <row r="9723" spans="18:19" x14ac:dyDescent="0.2">
      <c r="R9723" s="3">
        <f t="shared" si="319"/>
        <v>49745</v>
      </c>
      <c r="S9723" t="str" cm="1">
        <f t="array" ref="S9723">IFERROR(
  SUMPRODUCT($H$2:$H$15000 *
            (DATEVALUE($D$2:$D$15000) &lt;= $R9723) *
            (DATEVALUE($E$2:$E$15000) &gt;= $R9723))
  /
  SUMPRODUCT((DATEVALUE($D$2:$D$15000) &lt;= $R9723) *
            (DATEVALUE($E$2:$E$15000) &gt;= $R9723)),
  ""
)</f>
        <v/>
      </c>
    </row>
    <row r="9724" spans="18:19" x14ac:dyDescent="0.2">
      <c r="R9724" s="3">
        <f t="shared" si="319"/>
        <v>49746</v>
      </c>
      <c r="S9724" t="str" cm="1">
        <f t="array" ref="S9724">IFERROR(
  SUMPRODUCT($H$2:$H$15000 *
            (DATEVALUE($D$2:$D$15000) &lt;= $R9724) *
            (DATEVALUE($E$2:$E$15000) &gt;= $R9724))
  /
  SUMPRODUCT((DATEVALUE($D$2:$D$15000) &lt;= $R9724) *
            (DATEVALUE($E$2:$E$15000) &gt;= $R9724)),
  ""
)</f>
        <v/>
      </c>
    </row>
    <row r="9725" spans="18:19" x14ac:dyDescent="0.2">
      <c r="R9725" s="3">
        <f t="shared" si="319"/>
        <v>49747</v>
      </c>
      <c r="S9725" t="str" cm="1">
        <f t="array" ref="S9725">IFERROR(
  SUMPRODUCT($H$2:$H$15000 *
            (DATEVALUE($D$2:$D$15000) &lt;= $R9725) *
            (DATEVALUE($E$2:$E$15000) &gt;= $R9725))
  /
  SUMPRODUCT((DATEVALUE($D$2:$D$15000) &lt;= $R9725) *
            (DATEVALUE($E$2:$E$15000) &gt;= $R9725)),
  ""
)</f>
        <v/>
      </c>
    </row>
    <row r="9726" spans="18:19" x14ac:dyDescent="0.2">
      <c r="R9726" s="3">
        <f t="shared" si="319"/>
        <v>49748</v>
      </c>
      <c r="S9726" t="str" cm="1">
        <f t="array" ref="S9726">IFERROR(
  SUMPRODUCT($H$2:$H$15000 *
            (DATEVALUE($D$2:$D$15000) &lt;= $R9726) *
            (DATEVALUE($E$2:$E$15000) &gt;= $R9726))
  /
  SUMPRODUCT((DATEVALUE($D$2:$D$15000) &lt;= $R9726) *
            (DATEVALUE($E$2:$E$15000) &gt;= $R9726)),
  ""
)</f>
        <v/>
      </c>
    </row>
    <row r="9727" spans="18:19" x14ac:dyDescent="0.2">
      <c r="R9727" s="3">
        <f t="shared" si="319"/>
        <v>49749</v>
      </c>
      <c r="S9727" t="str" cm="1">
        <f t="array" ref="S9727">IFERROR(
  SUMPRODUCT($H$2:$H$15000 *
            (DATEVALUE($D$2:$D$15000) &lt;= $R9727) *
            (DATEVALUE($E$2:$E$15000) &gt;= $R9727))
  /
  SUMPRODUCT((DATEVALUE($D$2:$D$15000) &lt;= $R9727) *
            (DATEVALUE($E$2:$E$15000) &gt;= $R9727)),
  ""
)</f>
        <v/>
      </c>
    </row>
    <row r="9728" spans="18:19" x14ac:dyDescent="0.2">
      <c r="R9728" s="3">
        <f t="shared" si="319"/>
        <v>49750</v>
      </c>
      <c r="S9728" t="str" cm="1">
        <f t="array" ref="S9728">IFERROR(
  SUMPRODUCT($H$2:$H$15000 *
            (DATEVALUE($D$2:$D$15000) &lt;= $R9728) *
            (DATEVALUE($E$2:$E$15000) &gt;= $R9728))
  /
  SUMPRODUCT((DATEVALUE($D$2:$D$15000) &lt;= $R9728) *
            (DATEVALUE($E$2:$E$15000) &gt;= $R9728)),
  ""
)</f>
        <v/>
      </c>
    </row>
    <row r="9729" spans="18:19" x14ac:dyDescent="0.2">
      <c r="R9729" s="3">
        <f t="shared" si="319"/>
        <v>49751</v>
      </c>
      <c r="S9729" t="str" cm="1">
        <f t="array" ref="S9729">IFERROR(
  SUMPRODUCT($H$2:$H$15000 *
            (DATEVALUE($D$2:$D$15000) &lt;= $R9729) *
            (DATEVALUE($E$2:$E$15000) &gt;= $R9729))
  /
  SUMPRODUCT((DATEVALUE($D$2:$D$15000) &lt;= $R9729) *
            (DATEVALUE($E$2:$E$15000) &gt;= $R9729)),
  ""
)</f>
        <v/>
      </c>
    </row>
    <row r="9730" spans="18:19" x14ac:dyDescent="0.2">
      <c r="R9730" s="3">
        <f t="shared" si="319"/>
        <v>49752</v>
      </c>
      <c r="S9730" t="str" cm="1">
        <f t="array" ref="S9730">IFERROR(
  SUMPRODUCT($H$2:$H$15000 *
            (DATEVALUE($D$2:$D$15000) &lt;= $R9730) *
            (DATEVALUE($E$2:$E$15000) &gt;= $R9730))
  /
  SUMPRODUCT((DATEVALUE($D$2:$D$15000) &lt;= $R9730) *
            (DATEVALUE($E$2:$E$15000) &gt;= $R9730)),
  ""
)</f>
        <v/>
      </c>
    </row>
    <row r="9731" spans="18:19" x14ac:dyDescent="0.2">
      <c r="R9731" s="3">
        <f t="shared" si="319"/>
        <v>49753</v>
      </c>
      <c r="S9731" t="str" cm="1">
        <f t="array" ref="S9731">IFERROR(
  SUMPRODUCT($H$2:$H$15000 *
            (DATEVALUE($D$2:$D$15000) &lt;= $R9731) *
            (DATEVALUE($E$2:$E$15000) &gt;= $R9731))
  /
  SUMPRODUCT((DATEVALUE($D$2:$D$15000) &lt;= $R9731) *
            (DATEVALUE($E$2:$E$15000) &gt;= $R9731)),
  ""
)</f>
        <v/>
      </c>
    </row>
    <row r="9732" spans="18:19" x14ac:dyDescent="0.2">
      <c r="R9732" s="3">
        <f t="shared" ref="R9732:R9795" si="320">+R9731+1</f>
        <v>49754</v>
      </c>
      <c r="S9732" t="str" cm="1">
        <f t="array" ref="S9732">IFERROR(
  SUMPRODUCT($H$2:$H$15000 *
            (DATEVALUE($D$2:$D$15000) &lt;= $R9732) *
            (DATEVALUE($E$2:$E$15000) &gt;= $R9732))
  /
  SUMPRODUCT((DATEVALUE($D$2:$D$15000) &lt;= $R9732) *
            (DATEVALUE($E$2:$E$15000) &gt;= $R9732)),
  ""
)</f>
        <v/>
      </c>
    </row>
    <row r="9733" spans="18:19" x14ac:dyDescent="0.2">
      <c r="R9733" s="3">
        <f t="shared" si="320"/>
        <v>49755</v>
      </c>
      <c r="S9733" t="str" cm="1">
        <f t="array" ref="S9733">IFERROR(
  SUMPRODUCT($H$2:$H$15000 *
            (DATEVALUE($D$2:$D$15000) &lt;= $R9733) *
            (DATEVALUE($E$2:$E$15000) &gt;= $R9733))
  /
  SUMPRODUCT((DATEVALUE($D$2:$D$15000) &lt;= $R9733) *
            (DATEVALUE($E$2:$E$15000) &gt;= $R9733)),
  ""
)</f>
        <v/>
      </c>
    </row>
    <row r="9734" spans="18:19" x14ac:dyDescent="0.2">
      <c r="R9734" s="3">
        <f t="shared" si="320"/>
        <v>49756</v>
      </c>
      <c r="S9734" t="str" cm="1">
        <f t="array" ref="S9734">IFERROR(
  SUMPRODUCT($H$2:$H$15000 *
            (DATEVALUE($D$2:$D$15000) &lt;= $R9734) *
            (DATEVALUE($E$2:$E$15000) &gt;= $R9734))
  /
  SUMPRODUCT((DATEVALUE($D$2:$D$15000) &lt;= $R9734) *
            (DATEVALUE($E$2:$E$15000) &gt;= $R9734)),
  ""
)</f>
        <v/>
      </c>
    </row>
    <row r="9735" spans="18:19" x14ac:dyDescent="0.2">
      <c r="R9735" s="3">
        <f t="shared" si="320"/>
        <v>49757</v>
      </c>
      <c r="S9735" t="str" cm="1">
        <f t="array" ref="S9735">IFERROR(
  SUMPRODUCT($H$2:$H$15000 *
            (DATEVALUE($D$2:$D$15000) &lt;= $R9735) *
            (DATEVALUE($E$2:$E$15000) &gt;= $R9735))
  /
  SUMPRODUCT((DATEVALUE($D$2:$D$15000) &lt;= $R9735) *
            (DATEVALUE($E$2:$E$15000) &gt;= $R9735)),
  ""
)</f>
        <v/>
      </c>
    </row>
    <row r="9736" spans="18:19" x14ac:dyDescent="0.2">
      <c r="R9736" s="3">
        <f t="shared" si="320"/>
        <v>49758</v>
      </c>
      <c r="S9736" t="str" cm="1">
        <f t="array" ref="S9736">IFERROR(
  SUMPRODUCT($H$2:$H$15000 *
            (DATEVALUE($D$2:$D$15000) &lt;= $R9736) *
            (DATEVALUE($E$2:$E$15000) &gt;= $R9736))
  /
  SUMPRODUCT((DATEVALUE($D$2:$D$15000) &lt;= $R9736) *
            (DATEVALUE($E$2:$E$15000) &gt;= $R9736)),
  ""
)</f>
        <v/>
      </c>
    </row>
    <row r="9737" spans="18:19" x14ac:dyDescent="0.2">
      <c r="R9737" s="3">
        <f t="shared" si="320"/>
        <v>49759</v>
      </c>
      <c r="S9737" t="str" cm="1">
        <f t="array" ref="S9737">IFERROR(
  SUMPRODUCT($H$2:$H$15000 *
            (DATEVALUE($D$2:$D$15000) &lt;= $R9737) *
            (DATEVALUE($E$2:$E$15000) &gt;= $R9737))
  /
  SUMPRODUCT((DATEVALUE($D$2:$D$15000) &lt;= $R9737) *
            (DATEVALUE($E$2:$E$15000) &gt;= $R9737)),
  ""
)</f>
        <v/>
      </c>
    </row>
    <row r="9738" spans="18:19" x14ac:dyDescent="0.2">
      <c r="R9738" s="3">
        <f t="shared" si="320"/>
        <v>49760</v>
      </c>
      <c r="S9738" t="str" cm="1">
        <f t="array" ref="S9738">IFERROR(
  SUMPRODUCT($H$2:$H$15000 *
            (DATEVALUE($D$2:$D$15000) &lt;= $R9738) *
            (DATEVALUE($E$2:$E$15000) &gt;= $R9738))
  /
  SUMPRODUCT((DATEVALUE($D$2:$D$15000) &lt;= $R9738) *
            (DATEVALUE($E$2:$E$15000) &gt;= $R9738)),
  ""
)</f>
        <v/>
      </c>
    </row>
    <row r="9739" spans="18:19" x14ac:dyDescent="0.2">
      <c r="R9739" s="3">
        <f t="shared" si="320"/>
        <v>49761</v>
      </c>
      <c r="S9739" t="str" cm="1">
        <f t="array" ref="S9739">IFERROR(
  SUMPRODUCT($H$2:$H$15000 *
            (DATEVALUE($D$2:$D$15000) &lt;= $R9739) *
            (DATEVALUE($E$2:$E$15000) &gt;= $R9739))
  /
  SUMPRODUCT((DATEVALUE($D$2:$D$15000) &lt;= $R9739) *
            (DATEVALUE($E$2:$E$15000) &gt;= $R9739)),
  ""
)</f>
        <v/>
      </c>
    </row>
    <row r="9740" spans="18:19" x14ac:dyDescent="0.2">
      <c r="R9740" s="3">
        <f t="shared" si="320"/>
        <v>49762</v>
      </c>
      <c r="S9740" t="str" cm="1">
        <f t="array" ref="S9740">IFERROR(
  SUMPRODUCT($H$2:$H$15000 *
            (DATEVALUE($D$2:$D$15000) &lt;= $R9740) *
            (DATEVALUE($E$2:$E$15000) &gt;= $R9740))
  /
  SUMPRODUCT((DATEVALUE($D$2:$D$15000) &lt;= $R9740) *
            (DATEVALUE($E$2:$E$15000) &gt;= $R9740)),
  ""
)</f>
        <v/>
      </c>
    </row>
    <row r="9741" spans="18:19" x14ac:dyDescent="0.2">
      <c r="R9741" s="3">
        <f t="shared" si="320"/>
        <v>49763</v>
      </c>
      <c r="S9741" t="str" cm="1">
        <f t="array" ref="S9741">IFERROR(
  SUMPRODUCT($H$2:$H$15000 *
            (DATEVALUE($D$2:$D$15000) &lt;= $R9741) *
            (DATEVALUE($E$2:$E$15000) &gt;= $R9741))
  /
  SUMPRODUCT((DATEVALUE($D$2:$D$15000) &lt;= $R9741) *
            (DATEVALUE($E$2:$E$15000) &gt;= $R9741)),
  ""
)</f>
        <v/>
      </c>
    </row>
    <row r="9742" spans="18:19" x14ac:dyDescent="0.2">
      <c r="R9742" s="3">
        <f t="shared" si="320"/>
        <v>49764</v>
      </c>
      <c r="S9742" t="str" cm="1">
        <f t="array" ref="S9742">IFERROR(
  SUMPRODUCT($H$2:$H$15000 *
            (DATEVALUE($D$2:$D$15000) &lt;= $R9742) *
            (DATEVALUE($E$2:$E$15000) &gt;= $R9742))
  /
  SUMPRODUCT((DATEVALUE($D$2:$D$15000) &lt;= $R9742) *
            (DATEVALUE($E$2:$E$15000) &gt;= $R9742)),
  ""
)</f>
        <v/>
      </c>
    </row>
    <row r="9743" spans="18:19" x14ac:dyDescent="0.2">
      <c r="R9743" s="3">
        <f t="shared" si="320"/>
        <v>49765</v>
      </c>
      <c r="S9743" t="str" cm="1">
        <f t="array" ref="S9743">IFERROR(
  SUMPRODUCT($H$2:$H$15000 *
            (DATEVALUE($D$2:$D$15000) &lt;= $R9743) *
            (DATEVALUE($E$2:$E$15000) &gt;= $R9743))
  /
  SUMPRODUCT((DATEVALUE($D$2:$D$15000) &lt;= $R9743) *
            (DATEVALUE($E$2:$E$15000) &gt;= $R9743)),
  ""
)</f>
        <v/>
      </c>
    </row>
    <row r="9744" spans="18:19" x14ac:dyDescent="0.2">
      <c r="R9744" s="3">
        <f t="shared" si="320"/>
        <v>49766</v>
      </c>
      <c r="S9744" t="str" cm="1">
        <f t="array" ref="S9744">IFERROR(
  SUMPRODUCT($H$2:$H$15000 *
            (DATEVALUE($D$2:$D$15000) &lt;= $R9744) *
            (DATEVALUE($E$2:$E$15000) &gt;= $R9744))
  /
  SUMPRODUCT((DATEVALUE($D$2:$D$15000) &lt;= $R9744) *
            (DATEVALUE($E$2:$E$15000) &gt;= $R9744)),
  ""
)</f>
        <v/>
      </c>
    </row>
    <row r="9745" spans="18:19" x14ac:dyDescent="0.2">
      <c r="R9745" s="3">
        <f t="shared" si="320"/>
        <v>49767</v>
      </c>
      <c r="S9745" t="str" cm="1">
        <f t="array" ref="S9745">IFERROR(
  SUMPRODUCT($H$2:$H$15000 *
            (DATEVALUE($D$2:$D$15000) &lt;= $R9745) *
            (DATEVALUE($E$2:$E$15000) &gt;= $R9745))
  /
  SUMPRODUCT((DATEVALUE($D$2:$D$15000) &lt;= $R9745) *
            (DATEVALUE($E$2:$E$15000) &gt;= $R9745)),
  ""
)</f>
        <v/>
      </c>
    </row>
    <row r="9746" spans="18:19" x14ac:dyDescent="0.2">
      <c r="R9746" s="3">
        <f t="shared" si="320"/>
        <v>49768</v>
      </c>
      <c r="S9746" t="str" cm="1">
        <f t="array" ref="S9746">IFERROR(
  SUMPRODUCT($H$2:$H$15000 *
            (DATEVALUE($D$2:$D$15000) &lt;= $R9746) *
            (DATEVALUE($E$2:$E$15000) &gt;= $R9746))
  /
  SUMPRODUCT((DATEVALUE($D$2:$D$15000) &lt;= $R9746) *
            (DATEVALUE($E$2:$E$15000) &gt;= $R9746)),
  ""
)</f>
        <v/>
      </c>
    </row>
    <row r="9747" spans="18:19" x14ac:dyDescent="0.2">
      <c r="R9747" s="3">
        <f t="shared" si="320"/>
        <v>49769</v>
      </c>
      <c r="S9747" t="str" cm="1">
        <f t="array" ref="S9747">IFERROR(
  SUMPRODUCT($H$2:$H$15000 *
            (DATEVALUE($D$2:$D$15000) &lt;= $R9747) *
            (DATEVALUE($E$2:$E$15000) &gt;= $R9747))
  /
  SUMPRODUCT((DATEVALUE($D$2:$D$15000) &lt;= $R9747) *
            (DATEVALUE($E$2:$E$15000) &gt;= $R9747)),
  ""
)</f>
        <v/>
      </c>
    </row>
    <row r="9748" spans="18:19" x14ac:dyDescent="0.2">
      <c r="R9748" s="3">
        <f t="shared" si="320"/>
        <v>49770</v>
      </c>
      <c r="S9748" t="str" cm="1">
        <f t="array" ref="S9748">IFERROR(
  SUMPRODUCT($H$2:$H$15000 *
            (DATEVALUE($D$2:$D$15000) &lt;= $R9748) *
            (DATEVALUE($E$2:$E$15000) &gt;= $R9748))
  /
  SUMPRODUCT((DATEVALUE($D$2:$D$15000) &lt;= $R9748) *
            (DATEVALUE($E$2:$E$15000) &gt;= $R9748)),
  ""
)</f>
        <v/>
      </c>
    </row>
    <row r="9749" spans="18:19" x14ac:dyDescent="0.2">
      <c r="R9749" s="3">
        <f t="shared" si="320"/>
        <v>49771</v>
      </c>
      <c r="S9749" t="str" cm="1">
        <f t="array" ref="S9749">IFERROR(
  SUMPRODUCT($H$2:$H$15000 *
            (DATEVALUE($D$2:$D$15000) &lt;= $R9749) *
            (DATEVALUE($E$2:$E$15000) &gt;= $R9749))
  /
  SUMPRODUCT((DATEVALUE($D$2:$D$15000) &lt;= $R9749) *
            (DATEVALUE($E$2:$E$15000) &gt;= $R9749)),
  ""
)</f>
        <v/>
      </c>
    </row>
    <row r="9750" spans="18:19" x14ac:dyDescent="0.2">
      <c r="R9750" s="3">
        <f t="shared" si="320"/>
        <v>49772</v>
      </c>
      <c r="S9750" t="str" cm="1">
        <f t="array" ref="S9750">IFERROR(
  SUMPRODUCT($H$2:$H$15000 *
            (DATEVALUE($D$2:$D$15000) &lt;= $R9750) *
            (DATEVALUE($E$2:$E$15000) &gt;= $R9750))
  /
  SUMPRODUCT((DATEVALUE($D$2:$D$15000) &lt;= $R9750) *
            (DATEVALUE($E$2:$E$15000) &gt;= $R9750)),
  ""
)</f>
        <v/>
      </c>
    </row>
    <row r="9751" spans="18:19" x14ac:dyDescent="0.2">
      <c r="R9751" s="3">
        <f t="shared" si="320"/>
        <v>49773</v>
      </c>
      <c r="S9751" t="str" cm="1">
        <f t="array" ref="S9751">IFERROR(
  SUMPRODUCT($H$2:$H$15000 *
            (DATEVALUE($D$2:$D$15000) &lt;= $R9751) *
            (DATEVALUE($E$2:$E$15000) &gt;= $R9751))
  /
  SUMPRODUCT((DATEVALUE($D$2:$D$15000) &lt;= $R9751) *
            (DATEVALUE($E$2:$E$15000) &gt;= $R9751)),
  ""
)</f>
        <v/>
      </c>
    </row>
    <row r="9752" spans="18:19" x14ac:dyDescent="0.2">
      <c r="R9752" s="3">
        <f t="shared" si="320"/>
        <v>49774</v>
      </c>
      <c r="S9752" t="str" cm="1">
        <f t="array" ref="S9752">IFERROR(
  SUMPRODUCT($H$2:$H$15000 *
            (DATEVALUE($D$2:$D$15000) &lt;= $R9752) *
            (DATEVALUE($E$2:$E$15000) &gt;= $R9752))
  /
  SUMPRODUCT((DATEVALUE($D$2:$D$15000) &lt;= $R9752) *
            (DATEVALUE($E$2:$E$15000) &gt;= $R9752)),
  ""
)</f>
        <v/>
      </c>
    </row>
    <row r="9753" spans="18:19" x14ac:dyDescent="0.2">
      <c r="R9753" s="3">
        <f t="shared" si="320"/>
        <v>49775</v>
      </c>
      <c r="S9753" t="str" cm="1">
        <f t="array" ref="S9753">IFERROR(
  SUMPRODUCT($H$2:$H$15000 *
            (DATEVALUE($D$2:$D$15000) &lt;= $R9753) *
            (DATEVALUE($E$2:$E$15000) &gt;= $R9753))
  /
  SUMPRODUCT((DATEVALUE($D$2:$D$15000) &lt;= $R9753) *
            (DATEVALUE($E$2:$E$15000) &gt;= $R9753)),
  ""
)</f>
        <v/>
      </c>
    </row>
    <row r="9754" spans="18:19" x14ac:dyDescent="0.2">
      <c r="R9754" s="3">
        <f t="shared" si="320"/>
        <v>49776</v>
      </c>
      <c r="S9754" t="str" cm="1">
        <f t="array" ref="S9754">IFERROR(
  SUMPRODUCT($H$2:$H$15000 *
            (DATEVALUE($D$2:$D$15000) &lt;= $R9754) *
            (DATEVALUE($E$2:$E$15000) &gt;= $R9754))
  /
  SUMPRODUCT((DATEVALUE($D$2:$D$15000) &lt;= $R9754) *
            (DATEVALUE($E$2:$E$15000) &gt;= $R9754)),
  ""
)</f>
        <v/>
      </c>
    </row>
    <row r="9755" spans="18:19" x14ac:dyDescent="0.2">
      <c r="R9755" s="3">
        <f t="shared" si="320"/>
        <v>49777</v>
      </c>
      <c r="S9755" t="str" cm="1">
        <f t="array" ref="S9755">IFERROR(
  SUMPRODUCT($H$2:$H$15000 *
            (DATEVALUE($D$2:$D$15000) &lt;= $R9755) *
            (DATEVALUE($E$2:$E$15000) &gt;= $R9755))
  /
  SUMPRODUCT((DATEVALUE($D$2:$D$15000) &lt;= $R9755) *
            (DATEVALUE($E$2:$E$15000) &gt;= $R9755)),
  ""
)</f>
        <v/>
      </c>
    </row>
    <row r="9756" spans="18:19" x14ac:dyDescent="0.2">
      <c r="R9756" s="3">
        <f t="shared" si="320"/>
        <v>49778</v>
      </c>
      <c r="S9756" t="str" cm="1">
        <f t="array" ref="S9756">IFERROR(
  SUMPRODUCT($H$2:$H$15000 *
            (DATEVALUE($D$2:$D$15000) &lt;= $R9756) *
            (DATEVALUE($E$2:$E$15000) &gt;= $R9756))
  /
  SUMPRODUCT((DATEVALUE($D$2:$D$15000) &lt;= $R9756) *
            (DATEVALUE($E$2:$E$15000) &gt;= $R9756)),
  ""
)</f>
        <v/>
      </c>
    </row>
    <row r="9757" spans="18:19" x14ac:dyDescent="0.2">
      <c r="R9757" s="3">
        <f t="shared" si="320"/>
        <v>49779</v>
      </c>
      <c r="S9757" t="str" cm="1">
        <f t="array" ref="S9757">IFERROR(
  SUMPRODUCT($H$2:$H$15000 *
            (DATEVALUE($D$2:$D$15000) &lt;= $R9757) *
            (DATEVALUE($E$2:$E$15000) &gt;= $R9757))
  /
  SUMPRODUCT((DATEVALUE($D$2:$D$15000) &lt;= $R9757) *
            (DATEVALUE($E$2:$E$15000) &gt;= $R9757)),
  ""
)</f>
        <v/>
      </c>
    </row>
    <row r="9758" spans="18:19" x14ac:dyDescent="0.2">
      <c r="R9758" s="3">
        <f t="shared" si="320"/>
        <v>49780</v>
      </c>
      <c r="S9758" t="str" cm="1">
        <f t="array" ref="S9758">IFERROR(
  SUMPRODUCT($H$2:$H$15000 *
            (DATEVALUE($D$2:$D$15000) &lt;= $R9758) *
            (DATEVALUE($E$2:$E$15000) &gt;= $R9758))
  /
  SUMPRODUCT((DATEVALUE($D$2:$D$15000) &lt;= $R9758) *
            (DATEVALUE($E$2:$E$15000) &gt;= $R9758)),
  ""
)</f>
        <v/>
      </c>
    </row>
    <row r="9759" spans="18:19" x14ac:dyDescent="0.2">
      <c r="R9759" s="3">
        <f t="shared" si="320"/>
        <v>49781</v>
      </c>
      <c r="S9759" t="str" cm="1">
        <f t="array" ref="S9759">IFERROR(
  SUMPRODUCT($H$2:$H$15000 *
            (DATEVALUE($D$2:$D$15000) &lt;= $R9759) *
            (DATEVALUE($E$2:$E$15000) &gt;= $R9759))
  /
  SUMPRODUCT((DATEVALUE($D$2:$D$15000) &lt;= $R9759) *
            (DATEVALUE($E$2:$E$15000) &gt;= $R9759)),
  ""
)</f>
        <v/>
      </c>
    </row>
    <row r="9760" spans="18:19" x14ac:dyDescent="0.2">
      <c r="R9760" s="3">
        <f t="shared" si="320"/>
        <v>49782</v>
      </c>
      <c r="S9760" t="str" cm="1">
        <f t="array" ref="S9760">IFERROR(
  SUMPRODUCT($H$2:$H$15000 *
            (DATEVALUE($D$2:$D$15000) &lt;= $R9760) *
            (DATEVALUE($E$2:$E$15000) &gt;= $R9760))
  /
  SUMPRODUCT((DATEVALUE($D$2:$D$15000) &lt;= $R9760) *
            (DATEVALUE($E$2:$E$15000) &gt;= $R9760)),
  ""
)</f>
        <v/>
      </c>
    </row>
    <row r="9761" spans="18:19" x14ac:dyDescent="0.2">
      <c r="R9761" s="3">
        <f t="shared" si="320"/>
        <v>49783</v>
      </c>
      <c r="S9761" t="str" cm="1">
        <f t="array" ref="S9761">IFERROR(
  SUMPRODUCT($H$2:$H$15000 *
            (DATEVALUE($D$2:$D$15000) &lt;= $R9761) *
            (DATEVALUE($E$2:$E$15000) &gt;= $R9761))
  /
  SUMPRODUCT((DATEVALUE($D$2:$D$15000) &lt;= $R9761) *
            (DATEVALUE($E$2:$E$15000) &gt;= $R9761)),
  ""
)</f>
        <v/>
      </c>
    </row>
    <row r="9762" spans="18:19" x14ac:dyDescent="0.2">
      <c r="R9762" s="3">
        <f t="shared" si="320"/>
        <v>49784</v>
      </c>
      <c r="S9762" t="str" cm="1">
        <f t="array" ref="S9762">IFERROR(
  SUMPRODUCT($H$2:$H$15000 *
            (DATEVALUE($D$2:$D$15000) &lt;= $R9762) *
            (DATEVALUE($E$2:$E$15000) &gt;= $R9762))
  /
  SUMPRODUCT((DATEVALUE($D$2:$D$15000) &lt;= $R9762) *
            (DATEVALUE($E$2:$E$15000) &gt;= $R9762)),
  ""
)</f>
        <v/>
      </c>
    </row>
    <row r="9763" spans="18:19" x14ac:dyDescent="0.2">
      <c r="R9763" s="3">
        <f t="shared" si="320"/>
        <v>49785</v>
      </c>
      <c r="S9763" t="str" cm="1">
        <f t="array" ref="S9763">IFERROR(
  SUMPRODUCT($H$2:$H$15000 *
            (DATEVALUE($D$2:$D$15000) &lt;= $R9763) *
            (DATEVALUE($E$2:$E$15000) &gt;= $R9763))
  /
  SUMPRODUCT((DATEVALUE($D$2:$D$15000) &lt;= $R9763) *
            (DATEVALUE($E$2:$E$15000) &gt;= $R9763)),
  ""
)</f>
        <v/>
      </c>
    </row>
    <row r="9764" spans="18:19" x14ac:dyDescent="0.2">
      <c r="R9764" s="3">
        <f t="shared" si="320"/>
        <v>49786</v>
      </c>
      <c r="S9764" t="str" cm="1">
        <f t="array" ref="S9764">IFERROR(
  SUMPRODUCT($H$2:$H$15000 *
            (DATEVALUE($D$2:$D$15000) &lt;= $R9764) *
            (DATEVALUE($E$2:$E$15000) &gt;= $R9764))
  /
  SUMPRODUCT((DATEVALUE($D$2:$D$15000) &lt;= $R9764) *
            (DATEVALUE($E$2:$E$15000) &gt;= $R9764)),
  ""
)</f>
        <v/>
      </c>
    </row>
    <row r="9765" spans="18:19" x14ac:dyDescent="0.2">
      <c r="R9765" s="3">
        <f t="shared" si="320"/>
        <v>49787</v>
      </c>
      <c r="S9765" t="str" cm="1">
        <f t="array" ref="S9765">IFERROR(
  SUMPRODUCT($H$2:$H$15000 *
            (DATEVALUE($D$2:$D$15000) &lt;= $R9765) *
            (DATEVALUE($E$2:$E$15000) &gt;= $R9765))
  /
  SUMPRODUCT((DATEVALUE($D$2:$D$15000) &lt;= $R9765) *
            (DATEVALUE($E$2:$E$15000) &gt;= $R9765)),
  ""
)</f>
        <v/>
      </c>
    </row>
    <row r="9766" spans="18:19" x14ac:dyDescent="0.2">
      <c r="R9766" s="3">
        <f t="shared" si="320"/>
        <v>49788</v>
      </c>
      <c r="S9766" t="str" cm="1">
        <f t="array" ref="S9766">IFERROR(
  SUMPRODUCT($H$2:$H$15000 *
            (DATEVALUE($D$2:$D$15000) &lt;= $R9766) *
            (DATEVALUE($E$2:$E$15000) &gt;= $R9766))
  /
  SUMPRODUCT((DATEVALUE($D$2:$D$15000) &lt;= $R9766) *
            (DATEVALUE($E$2:$E$15000) &gt;= $R9766)),
  ""
)</f>
        <v/>
      </c>
    </row>
    <row r="9767" spans="18:19" x14ac:dyDescent="0.2">
      <c r="R9767" s="3">
        <f t="shared" si="320"/>
        <v>49789</v>
      </c>
      <c r="S9767" t="str" cm="1">
        <f t="array" ref="S9767">IFERROR(
  SUMPRODUCT($H$2:$H$15000 *
            (DATEVALUE($D$2:$D$15000) &lt;= $R9767) *
            (DATEVALUE($E$2:$E$15000) &gt;= $R9767))
  /
  SUMPRODUCT((DATEVALUE($D$2:$D$15000) &lt;= $R9767) *
            (DATEVALUE($E$2:$E$15000) &gt;= $R9767)),
  ""
)</f>
        <v/>
      </c>
    </row>
    <row r="9768" spans="18:19" x14ac:dyDescent="0.2">
      <c r="R9768" s="3">
        <f t="shared" si="320"/>
        <v>49790</v>
      </c>
      <c r="S9768" t="str" cm="1">
        <f t="array" ref="S9768">IFERROR(
  SUMPRODUCT($H$2:$H$15000 *
            (DATEVALUE($D$2:$D$15000) &lt;= $R9768) *
            (DATEVALUE($E$2:$E$15000) &gt;= $R9768))
  /
  SUMPRODUCT((DATEVALUE($D$2:$D$15000) &lt;= $R9768) *
            (DATEVALUE($E$2:$E$15000) &gt;= $R9768)),
  ""
)</f>
        <v/>
      </c>
    </row>
    <row r="9769" spans="18:19" x14ac:dyDescent="0.2">
      <c r="R9769" s="3">
        <f t="shared" si="320"/>
        <v>49791</v>
      </c>
      <c r="S9769" t="str" cm="1">
        <f t="array" ref="S9769">IFERROR(
  SUMPRODUCT($H$2:$H$15000 *
            (DATEVALUE($D$2:$D$15000) &lt;= $R9769) *
            (DATEVALUE($E$2:$E$15000) &gt;= $R9769))
  /
  SUMPRODUCT((DATEVALUE($D$2:$D$15000) &lt;= $R9769) *
            (DATEVALUE($E$2:$E$15000) &gt;= $R9769)),
  ""
)</f>
        <v/>
      </c>
    </row>
    <row r="9770" spans="18:19" x14ac:dyDescent="0.2">
      <c r="R9770" s="3">
        <f t="shared" si="320"/>
        <v>49792</v>
      </c>
      <c r="S9770" t="str" cm="1">
        <f t="array" ref="S9770">IFERROR(
  SUMPRODUCT($H$2:$H$15000 *
            (DATEVALUE($D$2:$D$15000) &lt;= $R9770) *
            (DATEVALUE($E$2:$E$15000) &gt;= $R9770))
  /
  SUMPRODUCT((DATEVALUE($D$2:$D$15000) &lt;= $R9770) *
            (DATEVALUE($E$2:$E$15000) &gt;= $R9770)),
  ""
)</f>
        <v/>
      </c>
    </row>
    <row r="9771" spans="18:19" x14ac:dyDescent="0.2">
      <c r="R9771" s="3">
        <f t="shared" si="320"/>
        <v>49793</v>
      </c>
      <c r="S9771" t="str" cm="1">
        <f t="array" ref="S9771">IFERROR(
  SUMPRODUCT($H$2:$H$15000 *
            (DATEVALUE($D$2:$D$15000) &lt;= $R9771) *
            (DATEVALUE($E$2:$E$15000) &gt;= $R9771))
  /
  SUMPRODUCT((DATEVALUE($D$2:$D$15000) &lt;= $R9771) *
            (DATEVALUE($E$2:$E$15000) &gt;= $R9771)),
  ""
)</f>
        <v/>
      </c>
    </row>
    <row r="9772" spans="18:19" x14ac:dyDescent="0.2">
      <c r="R9772" s="3">
        <f t="shared" si="320"/>
        <v>49794</v>
      </c>
      <c r="S9772" t="str" cm="1">
        <f t="array" ref="S9772">IFERROR(
  SUMPRODUCT($H$2:$H$15000 *
            (DATEVALUE($D$2:$D$15000) &lt;= $R9772) *
            (DATEVALUE($E$2:$E$15000) &gt;= $R9772))
  /
  SUMPRODUCT((DATEVALUE($D$2:$D$15000) &lt;= $R9772) *
            (DATEVALUE($E$2:$E$15000) &gt;= $R9772)),
  ""
)</f>
        <v/>
      </c>
    </row>
    <row r="9773" spans="18:19" x14ac:dyDescent="0.2">
      <c r="R9773" s="3">
        <f t="shared" si="320"/>
        <v>49795</v>
      </c>
      <c r="S9773" t="str" cm="1">
        <f t="array" ref="S9773">IFERROR(
  SUMPRODUCT($H$2:$H$15000 *
            (DATEVALUE($D$2:$D$15000) &lt;= $R9773) *
            (DATEVALUE($E$2:$E$15000) &gt;= $R9773))
  /
  SUMPRODUCT((DATEVALUE($D$2:$D$15000) &lt;= $R9773) *
            (DATEVALUE($E$2:$E$15000) &gt;= $R9773)),
  ""
)</f>
        <v/>
      </c>
    </row>
    <row r="9774" spans="18:19" x14ac:dyDescent="0.2">
      <c r="R9774" s="3">
        <f t="shared" si="320"/>
        <v>49796</v>
      </c>
      <c r="S9774" t="str" cm="1">
        <f t="array" ref="S9774">IFERROR(
  SUMPRODUCT($H$2:$H$15000 *
            (DATEVALUE($D$2:$D$15000) &lt;= $R9774) *
            (DATEVALUE($E$2:$E$15000) &gt;= $R9774))
  /
  SUMPRODUCT((DATEVALUE($D$2:$D$15000) &lt;= $R9774) *
            (DATEVALUE($E$2:$E$15000) &gt;= $R9774)),
  ""
)</f>
        <v/>
      </c>
    </row>
    <row r="9775" spans="18:19" x14ac:dyDescent="0.2">
      <c r="R9775" s="3">
        <f t="shared" si="320"/>
        <v>49797</v>
      </c>
      <c r="S9775" t="str" cm="1">
        <f t="array" ref="S9775">IFERROR(
  SUMPRODUCT($H$2:$H$15000 *
            (DATEVALUE($D$2:$D$15000) &lt;= $R9775) *
            (DATEVALUE($E$2:$E$15000) &gt;= $R9775))
  /
  SUMPRODUCT((DATEVALUE($D$2:$D$15000) &lt;= $R9775) *
            (DATEVALUE($E$2:$E$15000) &gt;= $R9775)),
  ""
)</f>
        <v/>
      </c>
    </row>
    <row r="9776" spans="18:19" x14ac:dyDescent="0.2">
      <c r="R9776" s="3">
        <f t="shared" si="320"/>
        <v>49798</v>
      </c>
      <c r="S9776" t="str" cm="1">
        <f t="array" ref="S9776">IFERROR(
  SUMPRODUCT($H$2:$H$15000 *
            (DATEVALUE($D$2:$D$15000) &lt;= $R9776) *
            (DATEVALUE($E$2:$E$15000) &gt;= $R9776))
  /
  SUMPRODUCT((DATEVALUE($D$2:$D$15000) &lt;= $R9776) *
            (DATEVALUE($E$2:$E$15000) &gt;= $R9776)),
  ""
)</f>
        <v/>
      </c>
    </row>
    <row r="9777" spans="18:19" x14ac:dyDescent="0.2">
      <c r="R9777" s="3">
        <f t="shared" si="320"/>
        <v>49799</v>
      </c>
      <c r="S9777" t="str" cm="1">
        <f t="array" ref="S9777">IFERROR(
  SUMPRODUCT($H$2:$H$15000 *
            (DATEVALUE($D$2:$D$15000) &lt;= $R9777) *
            (DATEVALUE($E$2:$E$15000) &gt;= $R9777))
  /
  SUMPRODUCT((DATEVALUE($D$2:$D$15000) &lt;= $R9777) *
            (DATEVALUE($E$2:$E$15000) &gt;= $R9777)),
  ""
)</f>
        <v/>
      </c>
    </row>
    <row r="9778" spans="18:19" x14ac:dyDescent="0.2">
      <c r="R9778" s="3">
        <f t="shared" si="320"/>
        <v>49800</v>
      </c>
      <c r="S9778" t="str" cm="1">
        <f t="array" ref="S9778">IFERROR(
  SUMPRODUCT($H$2:$H$15000 *
            (DATEVALUE($D$2:$D$15000) &lt;= $R9778) *
            (DATEVALUE($E$2:$E$15000) &gt;= $R9778))
  /
  SUMPRODUCT((DATEVALUE($D$2:$D$15000) &lt;= $R9778) *
            (DATEVALUE($E$2:$E$15000) &gt;= $R9778)),
  ""
)</f>
        <v/>
      </c>
    </row>
    <row r="9779" spans="18:19" x14ac:dyDescent="0.2">
      <c r="R9779" s="3">
        <f t="shared" si="320"/>
        <v>49801</v>
      </c>
      <c r="S9779" t="str" cm="1">
        <f t="array" ref="S9779">IFERROR(
  SUMPRODUCT($H$2:$H$15000 *
            (DATEVALUE($D$2:$D$15000) &lt;= $R9779) *
            (DATEVALUE($E$2:$E$15000) &gt;= $R9779))
  /
  SUMPRODUCT((DATEVALUE($D$2:$D$15000) &lt;= $R9779) *
            (DATEVALUE($E$2:$E$15000) &gt;= $R9779)),
  ""
)</f>
        <v/>
      </c>
    </row>
    <row r="9780" spans="18:19" x14ac:dyDescent="0.2">
      <c r="R9780" s="3">
        <f t="shared" si="320"/>
        <v>49802</v>
      </c>
      <c r="S9780" t="str" cm="1">
        <f t="array" ref="S9780">IFERROR(
  SUMPRODUCT($H$2:$H$15000 *
            (DATEVALUE($D$2:$D$15000) &lt;= $R9780) *
            (DATEVALUE($E$2:$E$15000) &gt;= $R9780))
  /
  SUMPRODUCT((DATEVALUE($D$2:$D$15000) &lt;= $R9780) *
            (DATEVALUE($E$2:$E$15000) &gt;= $R9780)),
  ""
)</f>
        <v/>
      </c>
    </row>
    <row r="9781" spans="18:19" x14ac:dyDescent="0.2">
      <c r="R9781" s="3">
        <f t="shared" si="320"/>
        <v>49803</v>
      </c>
      <c r="S9781" t="str" cm="1">
        <f t="array" ref="S9781">IFERROR(
  SUMPRODUCT($H$2:$H$15000 *
            (DATEVALUE($D$2:$D$15000) &lt;= $R9781) *
            (DATEVALUE($E$2:$E$15000) &gt;= $R9781))
  /
  SUMPRODUCT((DATEVALUE($D$2:$D$15000) &lt;= $R9781) *
            (DATEVALUE($E$2:$E$15000) &gt;= $R9781)),
  ""
)</f>
        <v/>
      </c>
    </row>
    <row r="9782" spans="18:19" x14ac:dyDescent="0.2">
      <c r="R9782" s="3">
        <f t="shared" si="320"/>
        <v>49804</v>
      </c>
      <c r="S9782" t="str" cm="1">
        <f t="array" ref="S9782">IFERROR(
  SUMPRODUCT($H$2:$H$15000 *
            (DATEVALUE($D$2:$D$15000) &lt;= $R9782) *
            (DATEVALUE($E$2:$E$15000) &gt;= $R9782))
  /
  SUMPRODUCT((DATEVALUE($D$2:$D$15000) &lt;= $R9782) *
            (DATEVALUE($E$2:$E$15000) &gt;= $R9782)),
  ""
)</f>
        <v/>
      </c>
    </row>
    <row r="9783" spans="18:19" x14ac:dyDescent="0.2">
      <c r="R9783" s="3">
        <f t="shared" si="320"/>
        <v>49805</v>
      </c>
      <c r="S9783" t="str" cm="1">
        <f t="array" ref="S9783">IFERROR(
  SUMPRODUCT($H$2:$H$15000 *
            (DATEVALUE($D$2:$D$15000) &lt;= $R9783) *
            (DATEVALUE($E$2:$E$15000) &gt;= $R9783))
  /
  SUMPRODUCT((DATEVALUE($D$2:$D$15000) &lt;= $R9783) *
            (DATEVALUE($E$2:$E$15000) &gt;= $R9783)),
  ""
)</f>
        <v/>
      </c>
    </row>
    <row r="9784" spans="18:19" x14ac:dyDescent="0.2">
      <c r="R9784" s="3">
        <f t="shared" si="320"/>
        <v>49806</v>
      </c>
      <c r="S9784" t="str" cm="1">
        <f t="array" ref="S9784">IFERROR(
  SUMPRODUCT($H$2:$H$15000 *
            (DATEVALUE($D$2:$D$15000) &lt;= $R9784) *
            (DATEVALUE($E$2:$E$15000) &gt;= $R9784))
  /
  SUMPRODUCT((DATEVALUE($D$2:$D$15000) &lt;= $R9784) *
            (DATEVALUE($E$2:$E$15000) &gt;= $R9784)),
  ""
)</f>
        <v/>
      </c>
    </row>
    <row r="9785" spans="18:19" x14ac:dyDescent="0.2">
      <c r="R9785" s="3">
        <f t="shared" si="320"/>
        <v>49807</v>
      </c>
      <c r="S9785" t="str" cm="1">
        <f t="array" ref="S9785">IFERROR(
  SUMPRODUCT($H$2:$H$15000 *
            (DATEVALUE($D$2:$D$15000) &lt;= $R9785) *
            (DATEVALUE($E$2:$E$15000) &gt;= $R9785))
  /
  SUMPRODUCT((DATEVALUE($D$2:$D$15000) &lt;= $R9785) *
            (DATEVALUE($E$2:$E$15000) &gt;= $R9785)),
  ""
)</f>
        <v/>
      </c>
    </row>
    <row r="9786" spans="18:19" x14ac:dyDescent="0.2">
      <c r="R9786" s="3">
        <f t="shared" si="320"/>
        <v>49808</v>
      </c>
      <c r="S9786" t="str" cm="1">
        <f t="array" ref="S9786">IFERROR(
  SUMPRODUCT($H$2:$H$15000 *
            (DATEVALUE($D$2:$D$15000) &lt;= $R9786) *
            (DATEVALUE($E$2:$E$15000) &gt;= $R9786))
  /
  SUMPRODUCT((DATEVALUE($D$2:$D$15000) &lt;= $R9786) *
            (DATEVALUE($E$2:$E$15000) &gt;= $R9786)),
  ""
)</f>
        <v/>
      </c>
    </row>
    <row r="9787" spans="18:19" x14ac:dyDescent="0.2">
      <c r="R9787" s="3">
        <f t="shared" si="320"/>
        <v>49809</v>
      </c>
      <c r="S9787" t="str" cm="1">
        <f t="array" ref="S9787">IFERROR(
  SUMPRODUCT($H$2:$H$15000 *
            (DATEVALUE($D$2:$D$15000) &lt;= $R9787) *
            (DATEVALUE($E$2:$E$15000) &gt;= $R9787))
  /
  SUMPRODUCT((DATEVALUE($D$2:$D$15000) &lt;= $R9787) *
            (DATEVALUE($E$2:$E$15000) &gt;= $R9787)),
  ""
)</f>
        <v/>
      </c>
    </row>
    <row r="9788" spans="18:19" x14ac:dyDescent="0.2">
      <c r="R9788" s="3">
        <f t="shared" si="320"/>
        <v>49810</v>
      </c>
      <c r="S9788" t="str" cm="1">
        <f t="array" ref="S9788">IFERROR(
  SUMPRODUCT($H$2:$H$15000 *
            (DATEVALUE($D$2:$D$15000) &lt;= $R9788) *
            (DATEVALUE($E$2:$E$15000) &gt;= $R9788))
  /
  SUMPRODUCT((DATEVALUE($D$2:$D$15000) &lt;= $R9788) *
            (DATEVALUE($E$2:$E$15000) &gt;= $R9788)),
  ""
)</f>
        <v/>
      </c>
    </row>
    <row r="9789" spans="18:19" x14ac:dyDescent="0.2">
      <c r="R9789" s="3">
        <f t="shared" si="320"/>
        <v>49811</v>
      </c>
      <c r="S9789" t="str" cm="1">
        <f t="array" ref="S9789">IFERROR(
  SUMPRODUCT($H$2:$H$15000 *
            (DATEVALUE($D$2:$D$15000) &lt;= $R9789) *
            (DATEVALUE($E$2:$E$15000) &gt;= $R9789))
  /
  SUMPRODUCT((DATEVALUE($D$2:$D$15000) &lt;= $R9789) *
            (DATEVALUE($E$2:$E$15000) &gt;= $R9789)),
  ""
)</f>
        <v/>
      </c>
    </row>
    <row r="9790" spans="18:19" x14ac:dyDescent="0.2">
      <c r="R9790" s="3">
        <f t="shared" si="320"/>
        <v>49812</v>
      </c>
      <c r="S9790" t="str" cm="1">
        <f t="array" ref="S9790">IFERROR(
  SUMPRODUCT($H$2:$H$15000 *
            (DATEVALUE($D$2:$D$15000) &lt;= $R9790) *
            (DATEVALUE($E$2:$E$15000) &gt;= $R9790))
  /
  SUMPRODUCT((DATEVALUE($D$2:$D$15000) &lt;= $R9790) *
            (DATEVALUE($E$2:$E$15000) &gt;= $R9790)),
  ""
)</f>
        <v/>
      </c>
    </row>
    <row r="9791" spans="18:19" x14ac:dyDescent="0.2">
      <c r="R9791" s="3">
        <f t="shared" si="320"/>
        <v>49813</v>
      </c>
      <c r="S9791" t="str" cm="1">
        <f t="array" ref="S9791">IFERROR(
  SUMPRODUCT($H$2:$H$15000 *
            (DATEVALUE($D$2:$D$15000) &lt;= $R9791) *
            (DATEVALUE($E$2:$E$15000) &gt;= $R9791))
  /
  SUMPRODUCT((DATEVALUE($D$2:$D$15000) &lt;= $R9791) *
            (DATEVALUE($E$2:$E$15000) &gt;= $R9791)),
  ""
)</f>
        <v/>
      </c>
    </row>
    <row r="9792" spans="18:19" x14ac:dyDescent="0.2">
      <c r="R9792" s="3">
        <f t="shared" si="320"/>
        <v>49814</v>
      </c>
      <c r="S9792" t="str" cm="1">
        <f t="array" ref="S9792">IFERROR(
  SUMPRODUCT($H$2:$H$15000 *
            (DATEVALUE($D$2:$D$15000) &lt;= $R9792) *
            (DATEVALUE($E$2:$E$15000) &gt;= $R9792))
  /
  SUMPRODUCT((DATEVALUE($D$2:$D$15000) &lt;= $R9792) *
            (DATEVALUE($E$2:$E$15000) &gt;= $R9792)),
  ""
)</f>
        <v/>
      </c>
    </row>
    <row r="9793" spans="18:19" x14ac:dyDescent="0.2">
      <c r="R9793" s="3">
        <f t="shared" si="320"/>
        <v>49815</v>
      </c>
      <c r="S9793" t="str" cm="1">
        <f t="array" ref="S9793">IFERROR(
  SUMPRODUCT($H$2:$H$15000 *
            (DATEVALUE($D$2:$D$15000) &lt;= $R9793) *
            (DATEVALUE($E$2:$E$15000) &gt;= $R9793))
  /
  SUMPRODUCT((DATEVALUE($D$2:$D$15000) &lt;= $R9793) *
            (DATEVALUE($E$2:$E$15000) &gt;= $R9793)),
  ""
)</f>
        <v/>
      </c>
    </row>
    <row r="9794" spans="18:19" x14ac:dyDescent="0.2">
      <c r="R9794" s="3">
        <f t="shared" si="320"/>
        <v>49816</v>
      </c>
      <c r="S9794" t="str" cm="1">
        <f t="array" ref="S9794">IFERROR(
  SUMPRODUCT($H$2:$H$15000 *
            (DATEVALUE($D$2:$D$15000) &lt;= $R9794) *
            (DATEVALUE($E$2:$E$15000) &gt;= $R9794))
  /
  SUMPRODUCT((DATEVALUE($D$2:$D$15000) &lt;= $R9794) *
            (DATEVALUE($E$2:$E$15000) &gt;= $R9794)),
  ""
)</f>
        <v/>
      </c>
    </row>
    <row r="9795" spans="18:19" x14ac:dyDescent="0.2">
      <c r="R9795" s="3">
        <f t="shared" si="320"/>
        <v>49817</v>
      </c>
      <c r="S9795" t="str" cm="1">
        <f t="array" ref="S9795">IFERROR(
  SUMPRODUCT($H$2:$H$15000 *
            (DATEVALUE($D$2:$D$15000) &lt;= $R9795) *
            (DATEVALUE($E$2:$E$15000) &gt;= $R9795))
  /
  SUMPRODUCT((DATEVALUE($D$2:$D$15000) &lt;= $R9795) *
            (DATEVALUE($E$2:$E$15000) &gt;= $R9795)),
  ""
)</f>
        <v/>
      </c>
    </row>
    <row r="9796" spans="18:19" x14ac:dyDescent="0.2">
      <c r="R9796" s="3">
        <f t="shared" ref="R9796:R9859" si="321">+R9795+1</f>
        <v>49818</v>
      </c>
      <c r="S9796" t="str" cm="1">
        <f t="array" ref="S9796">IFERROR(
  SUMPRODUCT($H$2:$H$15000 *
            (DATEVALUE($D$2:$D$15000) &lt;= $R9796) *
            (DATEVALUE($E$2:$E$15000) &gt;= $R9796))
  /
  SUMPRODUCT((DATEVALUE($D$2:$D$15000) &lt;= $R9796) *
            (DATEVALUE($E$2:$E$15000) &gt;= $R9796)),
  ""
)</f>
        <v/>
      </c>
    </row>
    <row r="9797" spans="18:19" x14ac:dyDescent="0.2">
      <c r="R9797" s="3">
        <f t="shared" si="321"/>
        <v>49819</v>
      </c>
      <c r="S9797" t="str" cm="1">
        <f t="array" ref="S9797">IFERROR(
  SUMPRODUCT($H$2:$H$15000 *
            (DATEVALUE($D$2:$D$15000) &lt;= $R9797) *
            (DATEVALUE($E$2:$E$15000) &gt;= $R9797))
  /
  SUMPRODUCT((DATEVALUE($D$2:$D$15000) &lt;= $R9797) *
            (DATEVALUE($E$2:$E$15000) &gt;= $R9797)),
  ""
)</f>
        <v/>
      </c>
    </row>
    <row r="9798" spans="18:19" x14ac:dyDescent="0.2">
      <c r="R9798" s="3">
        <f t="shared" si="321"/>
        <v>49820</v>
      </c>
      <c r="S9798" t="str" cm="1">
        <f t="array" ref="S9798">IFERROR(
  SUMPRODUCT($H$2:$H$15000 *
            (DATEVALUE($D$2:$D$15000) &lt;= $R9798) *
            (DATEVALUE($E$2:$E$15000) &gt;= $R9798))
  /
  SUMPRODUCT((DATEVALUE($D$2:$D$15000) &lt;= $R9798) *
            (DATEVALUE($E$2:$E$15000) &gt;= $R9798)),
  ""
)</f>
        <v/>
      </c>
    </row>
    <row r="9799" spans="18:19" x14ac:dyDescent="0.2">
      <c r="R9799" s="3">
        <f t="shared" si="321"/>
        <v>49821</v>
      </c>
      <c r="S9799" t="str" cm="1">
        <f t="array" ref="S9799">IFERROR(
  SUMPRODUCT($H$2:$H$15000 *
            (DATEVALUE($D$2:$D$15000) &lt;= $R9799) *
            (DATEVALUE($E$2:$E$15000) &gt;= $R9799))
  /
  SUMPRODUCT((DATEVALUE($D$2:$D$15000) &lt;= $R9799) *
            (DATEVALUE($E$2:$E$15000) &gt;= $R9799)),
  ""
)</f>
        <v/>
      </c>
    </row>
    <row r="9800" spans="18:19" x14ac:dyDescent="0.2">
      <c r="R9800" s="3">
        <f t="shared" si="321"/>
        <v>49822</v>
      </c>
      <c r="S9800" t="str" cm="1">
        <f t="array" ref="S9800">IFERROR(
  SUMPRODUCT($H$2:$H$15000 *
            (DATEVALUE($D$2:$D$15000) &lt;= $R9800) *
            (DATEVALUE($E$2:$E$15000) &gt;= $R9800))
  /
  SUMPRODUCT((DATEVALUE($D$2:$D$15000) &lt;= $R9800) *
            (DATEVALUE($E$2:$E$15000) &gt;= $R9800)),
  ""
)</f>
        <v/>
      </c>
    </row>
    <row r="9801" spans="18:19" x14ac:dyDescent="0.2">
      <c r="R9801" s="3">
        <f t="shared" si="321"/>
        <v>49823</v>
      </c>
      <c r="S9801" t="str" cm="1">
        <f t="array" ref="S9801">IFERROR(
  SUMPRODUCT($H$2:$H$15000 *
            (DATEVALUE($D$2:$D$15000) &lt;= $R9801) *
            (DATEVALUE($E$2:$E$15000) &gt;= $R9801))
  /
  SUMPRODUCT((DATEVALUE($D$2:$D$15000) &lt;= $R9801) *
            (DATEVALUE($E$2:$E$15000) &gt;= $R9801)),
  ""
)</f>
        <v/>
      </c>
    </row>
    <row r="9802" spans="18:19" x14ac:dyDescent="0.2">
      <c r="R9802" s="3">
        <f t="shared" si="321"/>
        <v>49824</v>
      </c>
      <c r="S9802" t="str" cm="1">
        <f t="array" ref="S9802">IFERROR(
  SUMPRODUCT($H$2:$H$15000 *
            (DATEVALUE($D$2:$D$15000) &lt;= $R9802) *
            (DATEVALUE($E$2:$E$15000) &gt;= $R9802))
  /
  SUMPRODUCT((DATEVALUE($D$2:$D$15000) &lt;= $R9802) *
            (DATEVALUE($E$2:$E$15000) &gt;= $R9802)),
  ""
)</f>
        <v/>
      </c>
    </row>
    <row r="9803" spans="18:19" x14ac:dyDescent="0.2">
      <c r="R9803" s="3">
        <f t="shared" si="321"/>
        <v>49825</v>
      </c>
      <c r="S9803" t="str" cm="1">
        <f t="array" ref="S9803">IFERROR(
  SUMPRODUCT($H$2:$H$15000 *
            (DATEVALUE($D$2:$D$15000) &lt;= $R9803) *
            (DATEVALUE($E$2:$E$15000) &gt;= $R9803))
  /
  SUMPRODUCT((DATEVALUE($D$2:$D$15000) &lt;= $R9803) *
            (DATEVALUE($E$2:$E$15000) &gt;= $R9803)),
  ""
)</f>
        <v/>
      </c>
    </row>
    <row r="9804" spans="18:19" x14ac:dyDescent="0.2">
      <c r="R9804" s="3">
        <f t="shared" si="321"/>
        <v>49826</v>
      </c>
      <c r="S9804" t="str" cm="1">
        <f t="array" ref="S9804">IFERROR(
  SUMPRODUCT($H$2:$H$15000 *
            (DATEVALUE($D$2:$D$15000) &lt;= $R9804) *
            (DATEVALUE($E$2:$E$15000) &gt;= $R9804))
  /
  SUMPRODUCT((DATEVALUE($D$2:$D$15000) &lt;= $R9804) *
            (DATEVALUE($E$2:$E$15000) &gt;= $R9804)),
  ""
)</f>
        <v/>
      </c>
    </row>
    <row r="9805" spans="18:19" x14ac:dyDescent="0.2">
      <c r="R9805" s="3">
        <f t="shared" si="321"/>
        <v>49827</v>
      </c>
      <c r="S9805" t="str" cm="1">
        <f t="array" ref="S9805">IFERROR(
  SUMPRODUCT($H$2:$H$15000 *
            (DATEVALUE($D$2:$D$15000) &lt;= $R9805) *
            (DATEVALUE($E$2:$E$15000) &gt;= $R9805))
  /
  SUMPRODUCT((DATEVALUE($D$2:$D$15000) &lt;= $R9805) *
            (DATEVALUE($E$2:$E$15000) &gt;= $R9805)),
  ""
)</f>
        <v/>
      </c>
    </row>
    <row r="9806" spans="18:19" x14ac:dyDescent="0.2">
      <c r="R9806" s="3">
        <f t="shared" si="321"/>
        <v>49828</v>
      </c>
      <c r="S9806" t="str" cm="1">
        <f t="array" ref="S9806">IFERROR(
  SUMPRODUCT($H$2:$H$15000 *
            (DATEVALUE($D$2:$D$15000) &lt;= $R9806) *
            (DATEVALUE($E$2:$E$15000) &gt;= $R9806))
  /
  SUMPRODUCT((DATEVALUE($D$2:$D$15000) &lt;= $R9806) *
            (DATEVALUE($E$2:$E$15000) &gt;= $R9806)),
  ""
)</f>
        <v/>
      </c>
    </row>
    <row r="9807" spans="18:19" x14ac:dyDescent="0.2">
      <c r="R9807" s="3">
        <f t="shared" si="321"/>
        <v>49829</v>
      </c>
      <c r="S9807" t="str" cm="1">
        <f t="array" ref="S9807">IFERROR(
  SUMPRODUCT($H$2:$H$15000 *
            (DATEVALUE($D$2:$D$15000) &lt;= $R9807) *
            (DATEVALUE($E$2:$E$15000) &gt;= $R9807))
  /
  SUMPRODUCT((DATEVALUE($D$2:$D$15000) &lt;= $R9807) *
            (DATEVALUE($E$2:$E$15000) &gt;= $R9807)),
  ""
)</f>
        <v/>
      </c>
    </row>
    <row r="9808" spans="18:19" x14ac:dyDescent="0.2">
      <c r="R9808" s="3">
        <f t="shared" si="321"/>
        <v>49830</v>
      </c>
      <c r="S9808" t="str" cm="1">
        <f t="array" ref="S9808">IFERROR(
  SUMPRODUCT($H$2:$H$15000 *
            (DATEVALUE($D$2:$D$15000) &lt;= $R9808) *
            (DATEVALUE($E$2:$E$15000) &gt;= $R9808))
  /
  SUMPRODUCT((DATEVALUE($D$2:$D$15000) &lt;= $R9808) *
            (DATEVALUE($E$2:$E$15000) &gt;= $R9808)),
  ""
)</f>
        <v/>
      </c>
    </row>
    <row r="9809" spans="18:19" x14ac:dyDescent="0.2">
      <c r="R9809" s="3">
        <f t="shared" si="321"/>
        <v>49831</v>
      </c>
      <c r="S9809" t="str" cm="1">
        <f t="array" ref="S9809">IFERROR(
  SUMPRODUCT($H$2:$H$15000 *
            (DATEVALUE($D$2:$D$15000) &lt;= $R9809) *
            (DATEVALUE($E$2:$E$15000) &gt;= $R9809))
  /
  SUMPRODUCT((DATEVALUE($D$2:$D$15000) &lt;= $R9809) *
            (DATEVALUE($E$2:$E$15000) &gt;= $R9809)),
  ""
)</f>
        <v/>
      </c>
    </row>
    <row r="9810" spans="18:19" x14ac:dyDescent="0.2">
      <c r="R9810" s="3">
        <f t="shared" si="321"/>
        <v>49832</v>
      </c>
      <c r="S9810" t="str" cm="1">
        <f t="array" ref="S9810">IFERROR(
  SUMPRODUCT($H$2:$H$15000 *
            (DATEVALUE($D$2:$D$15000) &lt;= $R9810) *
            (DATEVALUE($E$2:$E$15000) &gt;= $R9810))
  /
  SUMPRODUCT((DATEVALUE($D$2:$D$15000) &lt;= $R9810) *
            (DATEVALUE($E$2:$E$15000) &gt;= $R9810)),
  ""
)</f>
        <v/>
      </c>
    </row>
    <row r="9811" spans="18:19" x14ac:dyDescent="0.2">
      <c r="R9811" s="3">
        <f t="shared" si="321"/>
        <v>49833</v>
      </c>
      <c r="S9811" t="str" cm="1">
        <f t="array" ref="S9811">IFERROR(
  SUMPRODUCT($H$2:$H$15000 *
            (DATEVALUE($D$2:$D$15000) &lt;= $R9811) *
            (DATEVALUE($E$2:$E$15000) &gt;= $R9811))
  /
  SUMPRODUCT((DATEVALUE($D$2:$D$15000) &lt;= $R9811) *
            (DATEVALUE($E$2:$E$15000) &gt;= $R9811)),
  ""
)</f>
        <v/>
      </c>
    </row>
    <row r="9812" spans="18:19" x14ac:dyDescent="0.2">
      <c r="R9812" s="3">
        <f t="shared" si="321"/>
        <v>49834</v>
      </c>
      <c r="S9812" t="str" cm="1">
        <f t="array" ref="S9812">IFERROR(
  SUMPRODUCT($H$2:$H$15000 *
            (DATEVALUE($D$2:$D$15000) &lt;= $R9812) *
            (DATEVALUE($E$2:$E$15000) &gt;= $R9812))
  /
  SUMPRODUCT((DATEVALUE($D$2:$D$15000) &lt;= $R9812) *
            (DATEVALUE($E$2:$E$15000) &gt;= $R9812)),
  ""
)</f>
        <v/>
      </c>
    </row>
    <row r="9813" spans="18:19" x14ac:dyDescent="0.2">
      <c r="R9813" s="3">
        <f t="shared" si="321"/>
        <v>49835</v>
      </c>
      <c r="S9813" t="str" cm="1">
        <f t="array" ref="S9813">IFERROR(
  SUMPRODUCT($H$2:$H$15000 *
            (DATEVALUE($D$2:$D$15000) &lt;= $R9813) *
            (DATEVALUE($E$2:$E$15000) &gt;= $R9813))
  /
  SUMPRODUCT((DATEVALUE($D$2:$D$15000) &lt;= $R9813) *
            (DATEVALUE($E$2:$E$15000) &gt;= $R9813)),
  ""
)</f>
        <v/>
      </c>
    </row>
    <row r="9814" spans="18:19" x14ac:dyDescent="0.2">
      <c r="R9814" s="3">
        <f t="shared" si="321"/>
        <v>49836</v>
      </c>
      <c r="S9814" t="str" cm="1">
        <f t="array" ref="S9814">IFERROR(
  SUMPRODUCT($H$2:$H$15000 *
            (DATEVALUE($D$2:$D$15000) &lt;= $R9814) *
            (DATEVALUE($E$2:$E$15000) &gt;= $R9814))
  /
  SUMPRODUCT((DATEVALUE($D$2:$D$15000) &lt;= $R9814) *
            (DATEVALUE($E$2:$E$15000) &gt;= $R9814)),
  ""
)</f>
        <v/>
      </c>
    </row>
    <row r="9815" spans="18:19" x14ac:dyDescent="0.2">
      <c r="R9815" s="3">
        <f t="shared" si="321"/>
        <v>49837</v>
      </c>
      <c r="S9815" t="str" cm="1">
        <f t="array" ref="S9815">IFERROR(
  SUMPRODUCT($H$2:$H$15000 *
            (DATEVALUE($D$2:$D$15000) &lt;= $R9815) *
            (DATEVALUE($E$2:$E$15000) &gt;= $R9815))
  /
  SUMPRODUCT((DATEVALUE($D$2:$D$15000) &lt;= $R9815) *
            (DATEVALUE($E$2:$E$15000) &gt;= $R9815)),
  ""
)</f>
        <v/>
      </c>
    </row>
    <row r="9816" spans="18:19" x14ac:dyDescent="0.2">
      <c r="R9816" s="3">
        <f t="shared" si="321"/>
        <v>49838</v>
      </c>
      <c r="S9816" t="str" cm="1">
        <f t="array" ref="S9816">IFERROR(
  SUMPRODUCT($H$2:$H$15000 *
            (DATEVALUE($D$2:$D$15000) &lt;= $R9816) *
            (DATEVALUE($E$2:$E$15000) &gt;= $R9816))
  /
  SUMPRODUCT((DATEVALUE($D$2:$D$15000) &lt;= $R9816) *
            (DATEVALUE($E$2:$E$15000) &gt;= $R9816)),
  ""
)</f>
        <v/>
      </c>
    </row>
    <row r="9817" spans="18:19" x14ac:dyDescent="0.2">
      <c r="R9817" s="3">
        <f t="shared" si="321"/>
        <v>49839</v>
      </c>
      <c r="S9817" t="str" cm="1">
        <f t="array" ref="S9817">IFERROR(
  SUMPRODUCT($H$2:$H$15000 *
            (DATEVALUE($D$2:$D$15000) &lt;= $R9817) *
            (DATEVALUE($E$2:$E$15000) &gt;= $R9817))
  /
  SUMPRODUCT((DATEVALUE($D$2:$D$15000) &lt;= $R9817) *
            (DATEVALUE($E$2:$E$15000) &gt;= $R9817)),
  ""
)</f>
        <v/>
      </c>
    </row>
    <row r="9818" spans="18:19" x14ac:dyDescent="0.2">
      <c r="R9818" s="3">
        <f t="shared" si="321"/>
        <v>49840</v>
      </c>
      <c r="S9818" t="str" cm="1">
        <f t="array" ref="S9818">IFERROR(
  SUMPRODUCT($H$2:$H$15000 *
            (DATEVALUE($D$2:$D$15000) &lt;= $R9818) *
            (DATEVALUE($E$2:$E$15000) &gt;= $R9818))
  /
  SUMPRODUCT((DATEVALUE($D$2:$D$15000) &lt;= $R9818) *
            (DATEVALUE($E$2:$E$15000) &gt;= $R9818)),
  ""
)</f>
        <v/>
      </c>
    </row>
    <row r="9819" spans="18:19" x14ac:dyDescent="0.2">
      <c r="R9819" s="3">
        <f t="shared" si="321"/>
        <v>49841</v>
      </c>
      <c r="S9819" t="str" cm="1">
        <f t="array" ref="S9819">IFERROR(
  SUMPRODUCT($H$2:$H$15000 *
            (DATEVALUE($D$2:$D$15000) &lt;= $R9819) *
            (DATEVALUE($E$2:$E$15000) &gt;= $R9819))
  /
  SUMPRODUCT((DATEVALUE($D$2:$D$15000) &lt;= $R9819) *
            (DATEVALUE($E$2:$E$15000) &gt;= $R9819)),
  ""
)</f>
        <v/>
      </c>
    </row>
    <row r="9820" spans="18:19" x14ac:dyDescent="0.2">
      <c r="R9820" s="3">
        <f t="shared" si="321"/>
        <v>49842</v>
      </c>
      <c r="S9820" t="str" cm="1">
        <f t="array" ref="S9820">IFERROR(
  SUMPRODUCT($H$2:$H$15000 *
            (DATEVALUE($D$2:$D$15000) &lt;= $R9820) *
            (DATEVALUE($E$2:$E$15000) &gt;= $R9820))
  /
  SUMPRODUCT((DATEVALUE($D$2:$D$15000) &lt;= $R9820) *
            (DATEVALUE($E$2:$E$15000) &gt;= $R9820)),
  ""
)</f>
        <v/>
      </c>
    </row>
    <row r="9821" spans="18:19" x14ac:dyDescent="0.2">
      <c r="R9821" s="3">
        <f t="shared" si="321"/>
        <v>49843</v>
      </c>
      <c r="S9821" t="str" cm="1">
        <f t="array" ref="S9821">IFERROR(
  SUMPRODUCT($H$2:$H$15000 *
            (DATEVALUE($D$2:$D$15000) &lt;= $R9821) *
            (DATEVALUE($E$2:$E$15000) &gt;= $R9821))
  /
  SUMPRODUCT((DATEVALUE($D$2:$D$15000) &lt;= $R9821) *
            (DATEVALUE($E$2:$E$15000) &gt;= $R9821)),
  ""
)</f>
        <v/>
      </c>
    </row>
    <row r="9822" spans="18:19" x14ac:dyDescent="0.2">
      <c r="R9822" s="3">
        <f t="shared" si="321"/>
        <v>49844</v>
      </c>
      <c r="S9822" t="str" cm="1">
        <f t="array" ref="S9822">IFERROR(
  SUMPRODUCT($H$2:$H$15000 *
            (DATEVALUE($D$2:$D$15000) &lt;= $R9822) *
            (DATEVALUE($E$2:$E$15000) &gt;= $R9822))
  /
  SUMPRODUCT((DATEVALUE($D$2:$D$15000) &lt;= $R9822) *
            (DATEVALUE($E$2:$E$15000) &gt;= $R9822)),
  ""
)</f>
        <v/>
      </c>
    </row>
    <row r="9823" spans="18:19" x14ac:dyDescent="0.2">
      <c r="R9823" s="3">
        <f t="shared" si="321"/>
        <v>49845</v>
      </c>
      <c r="S9823" t="str" cm="1">
        <f t="array" ref="S9823">IFERROR(
  SUMPRODUCT($H$2:$H$15000 *
            (DATEVALUE($D$2:$D$15000) &lt;= $R9823) *
            (DATEVALUE($E$2:$E$15000) &gt;= $R9823))
  /
  SUMPRODUCT((DATEVALUE($D$2:$D$15000) &lt;= $R9823) *
            (DATEVALUE($E$2:$E$15000) &gt;= $R9823)),
  ""
)</f>
        <v/>
      </c>
    </row>
    <row r="9824" spans="18:19" x14ac:dyDescent="0.2">
      <c r="R9824" s="3">
        <f t="shared" si="321"/>
        <v>49846</v>
      </c>
      <c r="S9824" t="str" cm="1">
        <f t="array" ref="S9824">IFERROR(
  SUMPRODUCT($H$2:$H$15000 *
            (DATEVALUE($D$2:$D$15000) &lt;= $R9824) *
            (DATEVALUE($E$2:$E$15000) &gt;= $R9824))
  /
  SUMPRODUCT((DATEVALUE($D$2:$D$15000) &lt;= $R9824) *
            (DATEVALUE($E$2:$E$15000) &gt;= $R9824)),
  ""
)</f>
        <v/>
      </c>
    </row>
    <row r="9825" spans="18:19" x14ac:dyDescent="0.2">
      <c r="R9825" s="3">
        <f t="shared" si="321"/>
        <v>49847</v>
      </c>
      <c r="S9825" t="str" cm="1">
        <f t="array" ref="S9825">IFERROR(
  SUMPRODUCT($H$2:$H$15000 *
            (DATEVALUE($D$2:$D$15000) &lt;= $R9825) *
            (DATEVALUE($E$2:$E$15000) &gt;= $R9825))
  /
  SUMPRODUCT((DATEVALUE($D$2:$D$15000) &lt;= $R9825) *
            (DATEVALUE($E$2:$E$15000) &gt;= $R9825)),
  ""
)</f>
        <v/>
      </c>
    </row>
    <row r="9826" spans="18:19" x14ac:dyDescent="0.2">
      <c r="R9826" s="3">
        <f t="shared" si="321"/>
        <v>49848</v>
      </c>
      <c r="S9826" t="str" cm="1">
        <f t="array" ref="S9826">IFERROR(
  SUMPRODUCT($H$2:$H$15000 *
            (DATEVALUE($D$2:$D$15000) &lt;= $R9826) *
            (DATEVALUE($E$2:$E$15000) &gt;= $R9826))
  /
  SUMPRODUCT((DATEVALUE($D$2:$D$15000) &lt;= $R9826) *
            (DATEVALUE($E$2:$E$15000) &gt;= $R9826)),
  ""
)</f>
        <v/>
      </c>
    </row>
    <row r="9827" spans="18:19" x14ac:dyDescent="0.2">
      <c r="R9827" s="3">
        <f t="shared" si="321"/>
        <v>49849</v>
      </c>
      <c r="S9827" t="str" cm="1">
        <f t="array" ref="S9827">IFERROR(
  SUMPRODUCT($H$2:$H$15000 *
            (DATEVALUE($D$2:$D$15000) &lt;= $R9827) *
            (DATEVALUE($E$2:$E$15000) &gt;= $R9827))
  /
  SUMPRODUCT((DATEVALUE($D$2:$D$15000) &lt;= $R9827) *
            (DATEVALUE($E$2:$E$15000) &gt;= $R9827)),
  ""
)</f>
        <v/>
      </c>
    </row>
    <row r="9828" spans="18:19" x14ac:dyDescent="0.2">
      <c r="R9828" s="3">
        <f t="shared" si="321"/>
        <v>49850</v>
      </c>
      <c r="S9828" t="str" cm="1">
        <f t="array" ref="S9828">IFERROR(
  SUMPRODUCT($H$2:$H$15000 *
            (DATEVALUE($D$2:$D$15000) &lt;= $R9828) *
            (DATEVALUE($E$2:$E$15000) &gt;= $R9828))
  /
  SUMPRODUCT((DATEVALUE($D$2:$D$15000) &lt;= $R9828) *
            (DATEVALUE($E$2:$E$15000) &gt;= $R9828)),
  ""
)</f>
        <v/>
      </c>
    </row>
    <row r="9829" spans="18:19" x14ac:dyDescent="0.2">
      <c r="R9829" s="3">
        <f t="shared" si="321"/>
        <v>49851</v>
      </c>
      <c r="S9829" t="str" cm="1">
        <f t="array" ref="S9829">IFERROR(
  SUMPRODUCT($H$2:$H$15000 *
            (DATEVALUE($D$2:$D$15000) &lt;= $R9829) *
            (DATEVALUE($E$2:$E$15000) &gt;= $R9829))
  /
  SUMPRODUCT((DATEVALUE($D$2:$D$15000) &lt;= $R9829) *
            (DATEVALUE($E$2:$E$15000) &gt;= $R9829)),
  ""
)</f>
        <v/>
      </c>
    </row>
    <row r="9830" spans="18:19" x14ac:dyDescent="0.2">
      <c r="R9830" s="3">
        <f t="shared" si="321"/>
        <v>49852</v>
      </c>
      <c r="S9830" t="str" cm="1">
        <f t="array" ref="S9830">IFERROR(
  SUMPRODUCT($H$2:$H$15000 *
            (DATEVALUE($D$2:$D$15000) &lt;= $R9830) *
            (DATEVALUE($E$2:$E$15000) &gt;= $R9830))
  /
  SUMPRODUCT((DATEVALUE($D$2:$D$15000) &lt;= $R9830) *
            (DATEVALUE($E$2:$E$15000) &gt;= $R9830)),
  ""
)</f>
        <v/>
      </c>
    </row>
    <row r="9831" spans="18:19" x14ac:dyDescent="0.2">
      <c r="R9831" s="3">
        <f t="shared" si="321"/>
        <v>49853</v>
      </c>
      <c r="S9831" t="str" cm="1">
        <f t="array" ref="S9831">IFERROR(
  SUMPRODUCT($H$2:$H$15000 *
            (DATEVALUE($D$2:$D$15000) &lt;= $R9831) *
            (DATEVALUE($E$2:$E$15000) &gt;= $R9831))
  /
  SUMPRODUCT((DATEVALUE($D$2:$D$15000) &lt;= $R9831) *
            (DATEVALUE($E$2:$E$15000) &gt;= $R9831)),
  ""
)</f>
        <v/>
      </c>
    </row>
    <row r="9832" spans="18:19" x14ac:dyDescent="0.2">
      <c r="R9832" s="3">
        <f t="shared" si="321"/>
        <v>49854</v>
      </c>
      <c r="S9832" t="str" cm="1">
        <f t="array" ref="S9832">IFERROR(
  SUMPRODUCT($H$2:$H$15000 *
            (DATEVALUE($D$2:$D$15000) &lt;= $R9832) *
            (DATEVALUE($E$2:$E$15000) &gt;= $R9832))
  /
  SUMPRODUCT((DATEVALUE($D$2:$D$15000) &lt;= $R9832) *
            (DATEVALUE($E$2:$E$15000) &gt;= $R9832)),
  ""
)</f>
        <v/>
      </c>
    </row>
    <row r="9833" spans="18:19" x14ac:dyDescent="0.2">
      <c r="R9833" s="3">
        <f t="shared" si="321"/>
        <v>49855</v>
      </c>
      <c r="S9833" t="str" cm="1">
        <f t="array" ref="S9833">IFERROR(
  SUMPRODUCT($H$2:$H$15000 *
            (DATEVALUE($D$2:$D$15000) &lt;= $R9833) *
            (DATEVALUE($E$2:$E$15000) &gt;= $R9833))
  /
  SUMPRODUCT((DATEVALUE($D$2:$D$15000) &lt;= $R9833) *
            (DATEVALUE($E$2:$E$15000) &gt;= $R9833)),
  ""
)</f>
        <v/>
      </c>
    </row>
    <row r="9834" spans="18:19" x14ac:dyDescent="0.2">
      <c r="R9834" s="3">
        <f t="shared" si="321"/>
        <v>49856</v>
      </c>
      <c r="S9834" t="str" cm="1">
        <f t="array" ref="S9834">IFERROR(
  SUMPRODUCT($H$2:$H$15000 *
            (DATEVALUE($D$2:$D$15000) &lt;= $R9834) *
            (DATEVALUE($E$2:$E$15000) &gt;= $R9834))
  /
  SUMPRODUCT((DATEVALUE($D$2:$D$15000) &lt;= $R9834) *
            (DATEVALUE($E$2:$E$15000) &gt;= $R9834)),
  ""
)</f>
        <v/>
      </c>
    </row>
    <row r="9835" spans="18:19" x14ac:dyDescent="0.2">
      <c r="R9835" s="3">
        <f t="shared" si="321"/>
        <v>49857</v>
      </c>
      <c r="S9835" t="str" cm="1">
        <f t="array" ref="S9835">IFERROR(
  SUMPRODUCT($H$2:$H$15000 *
            (DATEVALUE($D$2:$D$15000) &lt;= $R9835) *
            (DATEVALUE($E$2:$E$15000) &gt;= $R9835))
  /
  SUMPRODUCT((DATEVALUE($D$2:$D$15000) &lt;= $R9835) *
            (DATEVALUE($E$2:$E$15000) &gt;= $R9835)),
  ""
)</f>
        <v/>
      </c>
    </row>
    <row r="9836" spans="18:19" x14ac:dyDescent="0.2">
      <c r="R9836" s="3">
        <f t="shared" si="321"/>
        <v>49858</v>
      </c>
      <c r="S9836" t="str" cm="1">
        <f t="array" ref="S9836">IFERROR(
  SUMPRODUCT($H$2:$H$15000 *
            (DATEVALUE($D$2:$D$15000) &lt;= $R9836) *
            (DATEVALUE($E$2:$E$15000) &gt;= $R9836))
  /
  SUMPRODUCT((DATEVALUE($D$2:$D$15000) &lt;= $R9836) *
            (DATEVALUE($E$2:$E$15000) &gt;= $R9836)),
  ""
)</f>
        <v/>
      </c>
    </row>
    <row r="9837" spans="18:19" x14ac:dyDescent="0.2">
      <c r="R9837" s="3">
        <f t="shared" si="321"/>
        <v>49859</v>
      </c>
      <c r="S9837" t="str" cm="1">
        <f t="array" ref="S9837">IFERROR(
  SUMPRODUCT($H$2:$H$15000 *
            (DATEVALUE($D$2:$D$15000) &lt;= $R9837) *
            (DATEVALUE($E$2:$E$15000) &gt;= $R9837))
  /
  SUMPRODUCT((DATEVALUE($D$2:$D$15000) &lt;= $R9837) *
            (DATEVALUE($E$2:$E$15000) &gt;= $R9837)),
  ""
)</f>
        <v/>
      </c>
    </row>
    <row r="9838" spans="18:19" x14ac:dyDescent="0.2">
      <c r="R9838" s="3">
        <f t="shared" si="321"/>
        <v>49860</v>
      </c>
      <c r="S9838" t="str" cm="1">
        <f t="array" ref="S9838">IFERROR(
  SUMPRODUCT($H$2:$H$15000 *
            (DATEVALUE($D$2:$D$15000) &lt;= $R9838) *
            (DATEVALUE($E$2:$E$15000) &gt;= $R9838))
  /
  SUMPRODUCT((DATEVALUE($D$2:$D$15000) &lt;= $R9838) *
            (DATEVALUE($E$2:$E$15000) &gt;= $R9838)),
  ""
)</f>
        <v/>
      </c>
    </row>
    <row r="9839" spans="18:19" x14ac:dyDescent="0.2">
      <c r="R9839" s="3">
        <f t="shared" si="321"/>
        <v>49861</v>
      </c>
      <c r="S9839" t="str" cm="1">
        <f t="array" ref="S9839">IFERROR(
  SUMPRODUCT($H$2:$H$15000 *
            (DATEVALUE($D$2:$D$15000) &lt;= $R9839) *
            (DATEVALUE($E$2:$E$15000) &gt;= $R9839))
  /
  SUMPRODUCT((DATEVALUE($D$2:$D$15000) &lt;= $R9839) *
            (DATEVALUE($E$2:$E$15000) &gt;= $R9839)),
  ""
)</f>
        <v/>
      </c>
    </row>
    <row r="9840" spans="18:19" x14ac:dyDescent="0.2">
      <c r="R9840" s="3">
        <f t="shared" si="321"/>
        <v>49862</v>
      </c>
      <c r="S9840" t="str" cm="1">
        <f t="array" ref="S9840">IFERROR(
  SUMPRODUCT($H$2:$H$15000 *
            (DATEVALUE($D$2:$D$15000) &lt;= $R9840) *
            (DATEVALUE($E$2:$E$15000) &gt;= $R9840))
  /
  SUMPRODUCT((DATEVALUE($D$2:$D$15000) &lt;= $R9840) *
            (DATEVALUE($E$2:$E$15000) &gt;= $R9840)),
  ""
)</f>
        <v/>
      </c>
    </row>
    <row r="9841" spans="18:19" x14ac:dyDescent="0.2">
      <c r="R9841" s="3">
        <f t="shared" si="321"/>
        <v>49863</v>
      </c>
      <c r="S9841" t="str" cm="1">
        <f t="array" ref="S9841">IFERROR(
  SUMPRODUCT($H$2:$H$15000 *
            (DATEVALUE($D$2:$D$15000) &lt;= $R9841) *
            (DATEVALUE($E$2:$E$15000) &gt;= $R9841))
  /
  SUMPRODUCT((DATEVALUE($D$2:$D$15000) &lt;= $R9841) *
            (DATEVALUE($E$2:$E$15000) &gt;= $R9841)),
  ""
)</f>
        <v/>
      </c>
    </row>
    <row r="9842" spans="18:19" x14ac:dyDescent="0.2">
      <c r="R9842" s="3">
        <f t="shared" si="321"/>
        <v>49864</v>
      </c>
      <c r="S9842" t="str" cm="1">
        <f t="array" ref="S9842">IFERROR(
  SUMPRODUCT($H$2:$H$15000 *
            (DATEVALUE($D$2:$D$15000) &lt;= $R9842) *
            (DATEVALUE($E$2:$E$15000) &gt;= $R9842))
  /
  SUMPRODUCT((DATEVALUE($D$2:$D$15000) &lt;= $R9842) *
            (DATEVALUE($E$2:$E$15000) &gt;= $R9842)),
  ""
)</f>
        <v/>
      </c>
    </row>
    <row r="9843" spans="18:19" x14ac:dyDescent="0.2">
      <c r="R9843" s="3">
        <f t="shared" si="321"/>
        <v>49865</v>
      </c>
      <c r="S9843" t="str" cm="1">
        <f t="array" ref="S9843">IFERROR(
  SUMPRODUCT($H$2:$H$15000 *
            (DATEVALUE($D$2:$D$15000) &lt;= $R9843) *
            (DATEVALUE($E$2:$E$15000) &gt;= $R9843))
  /
  SUMPRODUCT((DATEVALUE($D$2:$D$15000) &lt;= $R9843) *
            (DATEVALUE($E$2:$E$15000) &gt;= $R9843)),
  ""
)</f>
        <v/>
      </c>
    </row>
    <row r="9844" spans="18:19" x14ac:dyDescent="0.2">
      <c r="R9844" s="3">
        <f t="shared" si="321"/>
        <v>49866</v>
      </c>
      <c r="S9844" t="str" cm="1">
        <f t="array" ref="S9844">IFERROR(
  SUMPRODUCT($H$2:$H$15000 *
            (DATEVALUE($D$2:$D$15000) &lt;= $R9844) *
            (DATEVALUE($E$2:$E$15000) &gt;= $R9844))
  /
  SUMPRODUCT((DATEVALUE($D$2:$D$15000) &lt;= $R9844) *
            (DATEVALUE($E$2:$E$15000) &gt;= $R9844)),
  ""
)</f>
        <v/>
      </c>
    </row>
    <row r="9845" spans="18:19" x14ac:dyDescent="0.2">
      <c r="R9845" s="3">
        <f t="shared" si="321"/>
        <v>49867</v>
      </c>
      <c r="S9845" t="str" cm="1">
        <f t="array" ref="S9845">IFERROR(
  SUMPRODUCT($H$2:$H$15000 *
            (DATEVALUE($D$2:$D$15000) &lt;= $R9845) *
            (DATEVALUE($E$2:$E$15000) &gt;= $R9845))
  /
  SUMPRODUCT((DATEVALUE($D$2:$D$15000) &lt;= $R9845) *
            (DATEVALUE($E$2:$E$15000) &gt;= $R9845)),
  ""
)</f>
        <v/>
      </c>
    </row>
    <row r="9846" spans="18:19" x14ac:dyDescent="0.2">
      <c r="R9846" s="3">
        <f t="shared" si="321"/>
        <v>49868</v>
      </c>
      <c r="S9846" t="str" cm="1">
        <f t="array" ref="S9846">IFERROR(
  SUMPRODUCT($H$2:$H$15000 *
            (DATEVALUE($D$2:$D$15000) &lt;= $R9846) *
            (DATEVALUE($E$2:$E$15000) &gt;= $R9846))
  /
  SUMPRODUCT((DATEVALUE($D$2:$D$15000) &lt;= $R9846) *
            (DATEVALUE($E$2:$E$15000) &gt;= $R9846)),
  ""
)</f>
        <v/>
      </c>
    </row>
    <row r="9847" spans="18:19" x14ac:dyDescent="0.2">
      <c r="R9847" s="3">
        <f t="shared" si="321"/>
        <v>49869</v>
      </c>
      <c r="S9847" t="str" cm="1">
        <f t="array" ref="S9847">IFERROR(
  SUMPRODUCT($H$2:$H$15000 *
            (DATEVALUE($D$2:$D$15000) &lt;= $R9847) *
            (DATEVALUE($E$2:$E$15000) &gt;= $R9847))
  /
  SUMPRODUCT((DATEVALUE($D$2:$D$15000) &lt;= $R9847) *
            (DATEVALUE($E$2:$E$15000) &gt;= $R9847)),
  ""
)</f>
        <v/>
      </c>
    </row>
    <row r="9848" spans="18:19" x14ac:dyDescent="0.2">
      <c r="R9848" s="3">
        <f t="shared" si="321"/>
        <v>49870</v>
      </c>
      <c r="S9848" t="str" cm="1">
        <f t="array" ref="S9848">IFERROR(
  SUMPRODUCT($H$2:$H$15000 *
            (DATEVALUE($D$2:$D$15000) &lt;= $R9848) *
            (DATEVALUE($E$2:$E$15000) &gt;= $R9848))
  /
  SUMPRODUCT((DATEVALUE($D$2:$D$15000) &lt;= $R9848) *
            (DATEVALUE($E$2:$E$15000) &gt;= $R9848)),
  ""
)</f>
        <v/>
      </c>
    </row>
    <row r="9849" spans="18:19" x14ac:dyDescent="0.2">
      <c r="R9849" s="3">
        <f t="shared" si="321"/>
        <v>49871</v>
      </c>
      <c r="S9849" t="str" cm="1">
        <f t="array" ref="S9849">IFERROR(
  SUMPRODUCT($H$2:$H$15000 *
            (DATEVALUE($D$2:$D$15000) &lt;= $R9849) *
            (DATEVALUE($E$2:$E$15000) &gt;= $R9849))
  /
  SUMPRODUCT((DATEVALUE($D$2:$D$15000) &lt;= $R9849) *
            (DATEVALUE($E$2:$E$15000) &gt;= $R9849)),
  ""
)</f>
        <v/>
      </c>
    </row>
    <row r="9850" spans="18:19" x14ac:dyDescent="0.2">
      <c r="R9850" s="3">
        <f t="shared" si="321"/>
        <v>49872</v>
      </c>
      <c r="S9850" t="str" cm="1">
        <f t="array" ref="S9850">IFERROR(
  SUMPRODUCT($H$2:$H$15000 *
            (DATEVALUE($D$2:$D$15000) &lt;= $R9850) *
            (DATEVALUE($E$2:$E$15000) &gt;= $R9850))
  /
  SUMPRODUCT((DATEVALUE($D$2:$D$15000) &lt;= $R9850) *
            (DATEVALUE($E$2:$E$15000) &gt;= $R9850)),
  ""
)</f>
        <v/>
      </c>
    </row>
    <row r="9851" spans="18:19" x14ac:dyDescent="0.2">
      <c r="R9851" s="3">
        <f t="shared" si="321"/>
        <v>49873</v>
      </c>
      <c r="S9851" t="str" cm="1">
        <f t="array" ref="S9851">IFERROR(
  SUMPRODUCT($H$2:$H$15000 *
            (DATEVALUE($D$2:$D$15000) &lt;= $R9851) *
            (DATEVALUE($E$2:$E$15000) &gt;= $R9851))
  /
  SUMPRODUCT((DATEVALUE($D$2:$D$15000) &lt;= $R9851) *
            (DATEVALUE($E$2:$E$15000) &gt;= $R9851)),
  ""
)</f>
        <v/>
      </c>
    </row>
    <row r="9852" spans="18:19" x14ac:dyDescent="0.2">
      <c r="R9852" s="3">
        <f t="shared" si="321"/>
        <v>49874</v>
      </c>
      <c r="S9852" t="str" cm="1">
        <f t="array" ref="S9852">IFERROR(
  SUMPRODUCT($H$2:$H$15000 *
            (DATEVALUE($D$2:$D$15000) &lt;= $R9852) *
            (DATEVALUE($E$2:$E$15000) &gt;= $R9852))
  /
  SUMPRODUCT((DATEVALUE($D$2:$D$15000) &lt;= $R9852) *
            (DATEVALUE($E$2:$E$15000) &gt;= $R9852)),
  ""
)</f>
        <v/>
      </c>
    </row>
    <row r="9853" spans="18:19" x14ac:dyDescent="0.2">
      <c r="R9853" s="3">
        <f t="shared" si="321"/>
        <v>49875</v>
      </c>
      <c r="S9853" t="str" cm="1">
        <f t="array" ref="S9853">IFERROR(
  SUMPRODUCT($H$2:$H$15000 *
            (DATEVALUE($D$2:$D$15000) &lt;= $R9853) *
            (DATEVALUE($E$2:$E$15000) &gt;= $R9853))
  /
  SUMPRODUCT((DATEVALUE($D$2:$D$15000) &lt;= $R9853) *
            (DATEVALUE($E$2:$E$15000) &gt;= $R9853)),
  ""
)</f>
        <v/>
      </c>
    </row>
    <row r="9854" spans="18:19" x14ac:dyDescent="0.2">
      <c r="R9854" s="3">
        <f t="shared" si="321"/>
        <v>49876</v>
      </c>
      <c r="S9854" t="str" cm="1">
        <f t="array" ref="S9854">IFERROR(
  SUMPRODUCT($H$2:$H$15000 *
            (DATEVALUE($D$2:$D$15000) &lt;= $R9854) *
            (DATEVALUE($E$2:$E$15000) &gt;= $R9854))
  /
  SUMPRODUCT((DATEVALUE($D$2:$D$15000) &lt;= $R9854) *
            (DATEVALUE($E$2:$E$15000) &gt;= $R9854)),
  ""
)</f>
        <v/>
      </c>
    </row>
    <row r="9855" spans="18:19" x14ac:dyDescent="0.2">
      <c r="R9855" s="3">
        <f t="shared" si="321"/>
        <v>49877</v>
      </c>
      <c r="S9855" t="str" cm="1">
        <f t="array" ref="S9855">IFERROR(
  SUMPRODUCT($H$2:$H$15000 *
            (DATEVALUE($D$2:$D$15000) &lt;= $R9855) *
            (DATEVALUE($E$2:$E$15000) &gt;= $R9855))
  /
  SUMPRODUCT((DATEVALUE($D$2:$D$15000) &lt;= $R9855) *
            (DATEVALUE($E$2:$E$15000) &gt;= $R9855)),
  ""
)</f>
        <v/>
      </c>
    </row>
    <row r="9856" spans="18:19" x14ac:dyDescent="0.2">
      <c r="R9856" s="3">
        <f t="shared" si="321"/>
        <v>49878</v>
      </c>
      <c r="S9856" t="str" cm="1">
        <f t="array" ref="S9856">IFERROR(
  SUMPRODUCT($H$2:$H$15000 *
            (DATEVALUE($D$2:$D$15000) &lt;= $R9856) *
            (DATEVALUE($E$2:$E$15000) &gt;= $R9856))
  /
  SUMPRODUCT((DATEVALUE($D$2:$D$15000) &lt;= $R9856) *
            (DATEVALUE($E$2:$E$15000) &gt;= $R9856)),
  ""
)</f>
        <v/>
      </c>
    </row>
    <row r="9857" spans="18:19" x14ac:dyDescent="0.2">
      <c r="R9857" s="3">
        <f t="shared" si="321"/>
        <v>49879</v>
      </c>
      <c r="S9857" t="str" cm="1">
        <f t="array" ref="S9857">IFERROR(
  SUMPRODUCT($H$2:$H$15000 *
            (DATEVALUE($D$2:$D$15000) &lt;= $R9857) *
            (DATEVALUE($E$2:$E$15000) &gt;= $R9857))
  /
  SUMPRODUCT((DATEVALUE($D$2:$D$15000) &lt;= $R9857) *
            (DATEVALUE($E$2:$E$15000) &gt;= $R9857)),
  ""
)</f>
        <v/>
      </c>
    </row>
    <row r="9858" spans="18:19" x14ac:dyDescent="0.2">
      <c r="R9858" s="3">
        <f t="shared" si="321"/>
        <v>49880</v>
      </c>
      <c r="S9858" t="str" cm="1">
        <f t="array" ref="S9858">IFERROR(
  SUMPRODUCT($H$2:$H$15000 *
            (DATEVALUE($D$2:$D$15000) &lt;= $R9858) *
            (DATEVALUE($E$2:$E$15000) &gt;= $R9858))
  /
  SUMPRODUCT((DATEVALUE($D$2:$D$15000) &lt;= $R9858) *
            (DATEVALUE($E$2:$E$15000) &gt;= $R9858)),
  ""
)</f>
        <v/>
      </c>
    </row>
    <row r="9859" spans="18:19" x14ac:dyDescent="0.2">
      <c r="R9859" s="3">
        <f t="shared" si="321"/>
        <v>49881</v>
      </c>
      <c r="S9859" t="str" cm="1">
        <f t="array" ref="S9859">IFERROR(
  SUMPRODUCT($H$2:$H$15000 *
            (DATEVALUE($D$2:$D$15000) &lt;= $R9859) *
            (DATEVALUE($E$2:$E$15000) &gt;= $R9859))
  /
  SUMPRODUCT((DATEVALUE($D$2:$D$15000) &lt;= $R9859) *
            (DATEVALUE($E$2:$E$15000) &gt;= $R9859)),
  ""
)</f>
        <v/>
      </c>
    </row>
    <row r="9860" spans="18:19" x14ac:dyDescent="0.2">
      <c r="R9860" s="3">
        <f t="shared" ref="R9860:R9923" si="322">+R9859+1</f>
        <v>49882</v>
      </c>
      <c r="S9860" t="str" cm="1">
        <f t="array" ref="S9860">IFERROR(
  SUMPRODUCT($H$2:$H$15000 *
            (DATEVALUE($D$2:$D$15000) &lt;= $R9860) *
            (DATEVALUE($E$2:$E$15000) &gt;= $R9860))
  /
  SUMPRODUCT((DATEVALUE($D$2:$D$15000) &lt;= $R9860) *
            (DATEVALUE($E$2:$E$15000) &gt;= $R9860)),
  ""
)</f>
        <v/>
      </c>
    </row>
    <row r="9861" spans="18:19" x14ac:dyDescent="0.2">
      <c r="R9861" s="3">
        <f t="shared" si="322"/>
        <v>49883</v>
      </c>
      <c r="S9861" t="str" cm="1">
        <f t="array" ref="S9861">IFERROR(
  SUMPRODUCT($H$2:$H$15000 *
            (DATEVALUE($D$2:$D$15000) &lt;= $R9861) *
            (DATEVALUE($E$2:$E$15000) &gt;= $R9861))
  /
  SUMPRODUCT((DATEVALUE($D$2:$D$15000) &lt;= $R9861) *
            (DATEVALUE($E$2:$E$15000) &gt;= $R9861)),
  ""
)</f>
        <v/>
      </c>
    </row>
    <row r="9862" spans="18:19" x14ac:dyDescent="0.2">
      <c r="R9862" s="3">
        <f t="shared" si="322"/>
        <v>49884</v>
      </c>
      <c r="S9862" t="str" cm="1">
        <f t="array" ref="S9862">IFERROR(
  SUMPRODUCT($H$2:$H$15000 *
            (DATEVALUE($D$2:$D$15000) &lt;= $R9862) *
            (DATEVALUE($E$2:$E$15000) &gt;= $R9862))
  /
  SUMPRODUCT((DATEVALUE($D$2:$D$15000) &lt;= $R9862) *
            (DATEVALUE($E$2:$E$15000) &gt;= $R9862)),
  ""
)</f>
        <v/>
      </c>
    </row>
    <row r="9863" spans="18:19" x14ac:dyDescent="0.2">
      <c r="R9863" s="3">
        <f t="shared" si="322"/>
        <v>49885</v>
      </c>
      <c r="S9863" t="str" cm="1">
        <f t="array" ref="S9863">IFERROR(
  SUMPRODUCT($H$2:$H$15000 *
            (DATEVALUE($D$2:$D$15000) &lt;= $R9863) *
            (DATEVALUE($E$2:$E$15000) &gt;= $R9863))
  /
  SUMPRODUCT((DATEVALUE($D$2:$D$15000) &lt;= $R9863) *
            (DATEVALUE($E$2:$E$15000) &gt;= $R9863)),
  ""
)</f>
        <v/>
      </c>
    </row>
    <row r="9864" spans="18:19" x14ac:dyDescent="0.2">
      <c r="R9864" s="3">
        <f t="shared" si="322"/>
        <v>49886</v>
      </c>
      <c r="S9864" t="str" cm="1">
        <f t="array" ref="S9864">IFERROR(
  SUMPRODUCT($H$2:$H$15000 *
            (DATEVALUE($D$2:$D$15000) &lt;= $R9864) *
            (DATEVALUE($E$2:$E$15000) &gt;= $R9864))
  /
  SUMPRODUCT((DATEVALUE($D$2:$D$15000) &lt;= $R9864) *
            (DATEVALUE($E$2:$E$15000) &gt;= $R9864)),
  ""
)</f>
        <v/>
      </c>
    </row>
    <row r="9865" spans="18:19" x14ac:dyDescent="0.2">
      <c r="R9865" s="3">
        <f t="shared" si="322"/>
        <v>49887</v>
      </c>
      <c r="S9865" t="str" cm="1">
        <f t="array" ref="S9865">IFERROR(
  SUMPRODUCT($H$2:$H$15000 *
            (DATEVALUE($D$2:$D$15000) &lt;= $R9865) *
            (DATEVALUE($E$2:$E$15000) &gt;= $R9865))
  /
  SUMPRODUCT((DATEVALUE($D$2:$D$15000) &lt;= $R9865) *
            (DATEVALUE($E$2:$E$15000) &gt;= $R9865)),
  ""
)</f>
        <v/>
      </c>
    </row>
    <row r="9866" spans="18:19" x14ac:dyDescent="0.2">
      <c r="R9866" s="3">
        <f t="shared" si="322"/>
        <v>49888</v>
      </c>
      <c r="S9866" t="str" cm="1">
        <f t="array" ref="S9866">IFERROR(
  SUMPRODUCT($H$2:$H$15000 *
            (DATEVALUE($D$2:$D$15000) &lt;= $R9866) *
            (DATEVALUE($E$2:$E$15000) &gt;= $R9866))
  /
  SUMPRODUCT((DATEVALUE($D$2:$D$15000) &lt;= $R9866) *
            (DATEVALUE($E$2:$E$15000) &gt;= $R9866)),
  ""
)</f>
        <v/>
      </c>
    </row>
    <row r="9867" spans="18:19" x14ac:dyDescent="0.2">
      <c r="R9867" s="3">
        <f t="shared" si="322"/>
        <v>49889</v>
      </c>
      <c r="S9867" t="str" cm="1">
        <f t="array" ref="S9867">IFERROR(
  SUMPRODUCT($H$2:$H$15000 *
            (DATEVALUE($D$2:$D$15000) &lt;= $R9867) *
            (DATEVALUE($E$2:$E$15000) &gt;= $R9867))
  /
  SUMPRODUCT((DATEVALUE($D$2:$D$15000) &lt;= $R9867) *
            (DATEVALUE($E$2:$E$15000) &gt;= $R9867)),
  ""
)</f>
        <v/>
      </c>
    </row>
    <row r="9868" spans="18:19" x14ac:dyDescent="0.2">
      <c r="R9868" s="3">
        <f t="shared" si="322"/>
        <v>49890</v>
      </c>
      <c r="S9868" t="str" cm="1">
        <f t="array" ref="S9868">IFERROR(
  SUMPRODUCT($H$2:$H$15000 *
            (DATEVALUE($D$2:$D$15000) &lt;= $R9868) *
            (DATEVALUE($E$2:$E$15000) &gt;= $R9868))
  /
  SUMPRODUCT((DATEVALUE($D$2:$D$15000) &lt;= $R9868) *
            (DATEVALUE($E$2:$E$15000) &gt;= $R9868)),
  ""
)</f>
        <v/>
      </c>
    </row>
    <row r="9869" spans="18:19" x14ac:dyDescent="0.2">
      <c r="R9869" s="3">
        <f t="shared" si="322"/>
        <v>49891</v>
      </c>
      <c r="S9869" t="str" cm="1">
        <f t="array" ref="S9869">IFERROR(
  SUMPRODUCT($H$2:$H$15000 *
            (DATEVALUE($D$2:$D$15000) &lt;= $R9869) *
            (DATEVALUE($E$2:$E$15000) &gt;= $R9869))
  /
  SUMPRODUCT((DATEVALUE($D$2:$D$15000) &lt;= $R9869) *
            (DATEVALUE($E$2:$E$15000) &gt;= $R9869)),
  ""
)</f>
        <v/>
      </c>
    </row>
    <row r="9870" spans="18:19" x14ac:dyDescent="0.2">
      <c r="R9870" s="3">
        <f t="shared" si="322"/>
        <v>49892</v>
      </c>
      <c r="S9870" t="str" cm="1">
        <f t="array" ref="S9870">IFERROR(
  SUMPRODUCT($H$2:$H$15000 *
            (DATEVALUE($D$2:$D$15000) &lt;= $R9870) *
            (DATEVALUE($E$2:$E$15000) &gt;= $R9870))
  /
  SUMPRODUCT((DATEVALUE($D$2:$D$15000) &lt;= $R9870) *
            (DATEVALUE($E$2:$E$15000) &gt;= $R9870)),
  ""
)</f>
        <v/>
      </c>
    </row>
    <row r="9871" spans="18:19" x14ac:dyDescent="0.2">
      <c r="R9871" s="3">
        <f t="shared" si="322"/>
        <v>49893</v>
      </c>
      <c r="S9871" t="str" cm="1">
        <f t="array" ref="S9871">IFERROR(
  SUMPRODUCT($H$2:$H$15000 *
            (DATEVALUE($D$2:$D$15000) &lt;= $R9871) *
            (DATEVALUE($E$2:$E$15000) &gt;= $R9871))
  /
  SUMPRODUCT((DATEVALUE($D$2:$D$15000) &lt;= $R9871) *
            (DATEVALUE($E$2:$E$15000) &gt;= $R9871)),
  ""
)</f>
        <v/>
      </c>
    </row>
    <row r="9872" spans="18:19" x14ac:dyDescent="0.2">
      <c r="R9872" s="3">
        <f t="shared" si="322"/>
        <v>49894</v>
      </c>
      <c r="S9872" t="str" cm="1">
        <f t="array" ref="S9872">IFERROR(
  SUMPRODUCT($H$2:$H$15000 *
            (DATEVALUE($D$2:$D$15000) &lt;= $R9872) *
            (DATEVALUE($E$2:$E$15000) &gt;= $R9872))
  /
  SUMPRODUCT((DATEVALUE($D$2:$D$15000) &lt;= $R9872) *
            (DATEVALUE($E$2:$E$15000) &gt;= $R9872)),
  ""
)</f>
        <v/>
      </c>
    </row>
    <row r="9873" spans="18:19" x14ac:dyDescent="0.2">
      <c r="R9873" s="3">
        <f t="shared" si="322"/>
        <v>49895</v>
      </c>
      <c r="S9873" t="str" cm="1">
        <f t="array" ref="S9873">IFERROR(
  SUMPRODUCT($H$2:$H$15000 *
            (DATEVALUE($D$2:$D$15000) &lt;= $R9873) *
            (DATEVALUE($E$2:$E$15000) &gt;= $R9873))
  /
  SUMPRODUCT((DATEVALUE($D$2:$D$15000) &lt;= $R9873) *
            (DATEVALUE($E$2:$E$15000) &gt;= $R9873)),
  ""
)</f>
        <v/>
      </c>
    </row>
    <row r="9874" spans="18:19" x14ac:dyDescent="0.2">
      <c r="R9874" s="3">
        <f t="shared" si="322"/>
        <v>49896</v>
      </c>
      <c r="S9874" t="str" cm="1">
        <f t="array" ref="S9874">IFERROR(
  SUMPRODUCT($H$2:$H$15000 *
            (DATEVALUE($D$2:$D$15000) &lt;= $R9874) *
            (DATEVALUE($E$2:$E$15000) &gt;= $R9874))
  /
  SUMPRODUCT((DATEVALUE($D$2:$D$15000) &lt;= $R9874) *
            (DATEVALUE($E$2:$E$15000) &gt;= $R9874)),
  ""
)</f>
        <v/>
      </c>
    </row>
    <row r="9875" spans="18:19" x14ac:dyDescent="0.2">
      <c r="R9875" s="3">
        <f t="shared" si="322"/>
        <v>49897</v>
      </c>
      <c r="S9875" t="str" cm="1">
        <f t="array" ref="S9875">IFERROR(
  SUMPRODUCT($H$2:$H$15000 *
            (DATEVALUE($D$2:$D$15000) &lt;= $R9875) *
            (DATEVALUE($E$2:$E$15000) &gt;= $R9875))
  /
  SUMPRODUCT((DATEVALUE($D$2:$D$15000) &lt;= $R9875) *
            (DATEVALUE($E$2:$E$15000) &gt;= $R9875)),
  ""
)</f>
        <v/>
      </c>
    </row>
    <row r="9876" spans="18:19" x14ac:dyDescent="0.2">
      <c r="R9876" s="3">
        <f t="shared" si="322"/>
        <v>49898</v>
      </c>
      <c r="S9876" t="str" cm="1">
        <f t="array" ref="S9876">IFERROR(
  SUMPRODUCT($H$2:$H$15000 *
            (DATEVALUE($D$2:$D$15000) &lt;= $R9876) *
            (DATEVALUE($E$2:$E$15000) &gt;= $R9876))
  /
  SUMPRODUCT((DATEVALUE($D$2:$D$15000) &lt;= $R9876) *
            (DATEVALUE($E$2:$E$15000) &gt;= $R9876)),
  ""
)</f>
        <v/>
      </c>
    </row>
    <row r="9877" spans="18:19" x14ac:dyDescent="0.2">
      <c r="R9877" s="3">
        <f t="shared" si="322"/>
        <v>49899</v>
      </c>
      <c r="S9877" t="str" cm="1">
        <f t="array" ref="S9877">IFERROR(
  SUMPRODUCT($H$2:$H$15000 *
            (DATEVALUE($D$2:$D$15000) &lt;= $R9877) *
            (DATEVALUE($E$2:$E$15000) &gt;= $R9877))
  /
  SUMPRODUCT((DATEVALUE($D$2:$D$15000) &lt;= $R9877) *
            (DATEVALUE($E$2:$E$15000) &gt;= $R9877)),
  ""
)</f>
        <v/>
      </c>
    </row>
    <row r="9878" spans="18:19" x14ac:dyDescent="0.2">
      <c r="R9878" s="3">
        <f t="shared" si="322"/>
        <v>49900</v>
      </c>
      <c r="S9878" t="str" cm="1">
        <f t="array" ref="S9878">IFERROR(
  SUMPRODUCT($H$2:$H$15000 *
            (DATEVALUE($D$2:$D$15000) &lt;= $R9878) *
            (DATEVALUE($E$2:$E$15000) &gt;= $R9878))
  /
  SUMPRODUCT((DATEVALUE($D$2:$D$15000) &lt;= $R9878) *
            (DATEVALUE($E$2:$E$15000) &gt;= $R9878)),
  ""
)</f>
        <v/>
      </c>
    </row>
    <row r="9879" spans="18:19" x14ac:dyDescent="0.2">
      <c r="R9879" s="3">
        <f t="shared" si="322"/>
        <v>49901</v>
      </c>
      <c r="S9879" t="str" cm="1">
        <f t="array" ref="S9879">IFERROR(
  SUMPRODUCT($H$2:$H$15000 *
            (DATEVALUE($D$2:$D$15000) &lt;= $R9879) *
            (DATEVALUE($E$2:$E$15000) &gt;= $R9879))
  /
  SUMPRODUCT((DATEVALUE($D$2:$D$15000) &lt;= $R9879) *
            (DATEVALUE($E$2:$E$15000) &gt;= $R9879)),
  ""
)</f>
        <v/>
      </c>
    </row>
    <row r="9880" spans="18:19" x14ac:dyDescent="0.2">
      <c r="R9880" s="3">
        <f t="shared" si="322"/>
        <v>49902</v>
      </c>
      <c r="S9880" t="str" cm="1">
        <f t="array" ref="S9880">IFERROR(
  SUMPRODUCT($H$2:$H$15000 *
            (DATEVALUE($D$2:$D$15000) &lt;= $R9880) *
            (DATEVALUE($E$2:$E$15000) &gt;= $R9880))
  /
  SUMPRODUCT((DATEVALUE($D$2:$D$15000) &lt;= $R9880) *
            (DATEVALUE($E$2:$E$15000) &gt;= $R9880)),
  ""
)</f>
        <v/>
      </c>
    </row>
    <row r="9881" spans="18:19" x14ac:dyDescent="0.2">
      <c r="R9881" s="3">
        <f t="shared" si="322"/>
        <v>49903</v>
      </c>
      <c r="S9881" t="str" cm="1">
        <f t="array" ref="S9881">IFERROR(
  SUMPRODUCT($H$2:$H$15000 *
            (DATEVALUE($D$2:$D$15000) &lt;= $R9881) *
            (DATEVALUE($E$2:$E$15000) &gt;= $R9881))
  /
  SUMPRODUCT((DATEVALUE($D$2:$D$15000) &lt;= $R9881) *
            (DATEVALUE($E$2:$E$15000) &gt;= $R9881)),
  ""
)</f>
        <v/>
      </c>
    </row>
    <row r="9882" spans="18:19" x14ac:dyDescent="0.2">
      <c r="R9882" s="3">
        <f t="shared" si="322"/>
        <v>49904</v>
      </c>
      <c r="S9882" t="str" cm="1">
        <f t="array" ref="S9882">IFERROR(
  SUMPRODUCT($H$2:$H$15000 *
            (DATEVALUE($D$2:$D$15000) &lt;= $R9882) *
            (DATEVALUE($E$2:$E$15000) &gt;= $R9882))
  /
  SUMPRODUCT((DATEVALUE($D$2:$D$15000) &lt;= $R9882) *
            (DATEVALUE($E$2:$E$15000) &gt;= $R9882)),
  ""
)</f>
        <v/>
      </c>
    </row>
    <row r="9883" spans="18:19" x14ac:dyDescent="0.2">
      <c r="R9883" s="3">
        <f t="shared" si="322"/>
        <v>49905</v>
      </c>
      <c r="S9883" t="str" cm="1">
        <f t="array" ref="S9883">IFERROR(
  SUMPRODUCT($H$2:$H$15000 *
            (DATEVALUE($D$2:$D$15000) &lt;= $R9883) *
            (DATEVALUE($E$2:$E$15000) &gt;= $R9883))
  /
  SUMPRODUCT((DATEVALUE($D$2:$D$15000) &lt;= $R9883) *
            (DATEVALUE($E$2:$E$15000) &gt;= $R9883)),
  ""
)</f>
        <v/>
      </c>
    </row>
    <row r="9884" spans="18:19" x14ac:dyDescent="0.2">
      <c r="R9884" s="3">
        <f t="shared" si="322"/>
        <v>49906</v>
      </c>
      <c r="S9884" t="str" cm="1">
        <f t="array" ref="S9884">IFERROR(
  SUMPRODUCT($H$2:$H$15000 *
            (DATEVALUE($D$2:$D$15000) &lt;= $R9884) *
            (DATEVALUE($E$2:$E$15000) &gt;= $R9884))
  /
  SUMPRODUCT((DATEVALUE($D$2:$D$15000) &lt;= $R9884) *
            (DATEVALUE($E$2:$E$15000) &gt;= $R9884)),
  ""
)</f>
        <v/>
      </c>
    </row>
    <row r="9885" spans="18:19" x14ac:dyDescent="0.2">
      <c r="R9885" s="3">
        <f t="shared" si="322"/>
        <v>49907</v>
      </c>
      <c r="S9885" t="str" cm="1">
        <f t="array" ref="S9885">IFERROR(
  SUMPRODUCT($H$2:$H$15000 *
            (DATEVALUE($D$2:$D$15000) &lt;= $R9885) *
            (DATEVALUE($E$2:$E$15000) &gt;= $R9885))
  /
  SUMPRODUCT((DATEVALUE($D$2:$D$15000) &lt;= $R9885) *
            (DATEVALUE($E$2:$E$15000) &gt;= $R9885)),
  ""
)</f>
        <v/>
      </c>
    </row>
    <row r="9886" spans="18:19" x14ac:dyDescent="0.2">
      <c r="R9886" s="3">
        <f t="shared" si="322"/>
        <v>49908</v>
      </c>
      <c r="S9886" t="str" cm="1">
        <f t="array" ref="S9886">IFERROR(
  SUMPRODUCT($H$2:$H$15000 *
            (DATEVALUE($D$2:$D$15000) &lt;= $R9886) *
            (DATEVALUE($E$2:$E$15000) &gt;= $R9886))
  /
  SUMPRODUCT((DATEVALUE($D$2:$D$15000) &lt;= $R9886) *
            (DATEVALUE($E$2:$E$15000) &gt;= $R9886)),
  ""
)</f>
        <v/>
      </c>
    </row>
    <row r="9887" spans="18:19" x14ac:dyDescent="0.2">
      <c r="R9887" s="3">
        <f t="shared" si="322"/>
        <v>49909</v>
      </c>
      <c r="S9887" t="str" cm="1">
        <f t="array" ref="S9887">IFERROR(
  SUMPRODUCT($H$2:$H$15000 *
            (DATEVALUE($D$2:$D$15000) &lt;= $R9887) *
            (DATEVALUE($E$2:$E$15000) &gt;= $R9887))
  /
  SUMPRODUCT((DATEVALUE($D$2:$D$15000) &lt;= $R9887) *
            (DATEVALUE($E$2:$E$15000) &gt;= $R9887)),
  ""
)</f>
        <v/>
      </c>
    </row>
    <row r="9888" spans="18:19" x14ac:dyDescent="0.2">
      <c r="R9888" s="3">
        <f t="shared" si="322"/>
        <v>49910</v>
      </c>
      <c r="S9888" t="str" cm="1">
        <f t="array" ref="S9888">IFERROR(
  SUMPRODUCT($H$2:$H$15000 *
            (DATEVALUE($D$2:$D$15000) &lt;= $R9888) *
            (DATEVALUE($E$2:$E$15000) &gt;= $R9888))
  /
  SUMPRODUCT((DATEVALUE($D$2:$D$15000) &lt;= $R9888) *
            (DATEVALUE($E$2:$E$15000) &gt;= $R9888)),
  ""
)</f>
        <v/>
      </c>
    </row>
    <row r="9889" spans="18:19" x14ac:dyDescent="0.2">
      <c r="R9889" s="3">
        <f t="shared" si="322"/>
        <v>49911</v>
      </c>
      <c r="S9889" t="str" cm="1">
        <f t="array" ref="S9889">IFERROR(
  SUMPRODUCT($H$2:$H$15000 *
            (DATEVALUE($D$2:$D$15000) &lt;= $R9889) *
            (DATEVALUE($E$2:$E$15000) &gt;= $R9889))
  /
  SUMPRODUCT((DATEVALUE($D$2:$D$15000) &lt;= $R9889) *
            (DATEVALUE($E$2:$E$15000) &gt;= $R9889)),
  ""
)</f>
        <v/>
      </c>
    </row>
    <row r="9890" spans="18:19" x14ac:dyDescent="0.2">
      <c r="R9890" s="3">
        <f t="shared" si="322"/>
        <v>49912</v>
      </c>
      <c r="S9890" t="str" cm="1">
        <f t="array" ref="S9890">IFERROR(
  SUMPRODUCT($H$2:$H$15000 *
            (DATEVALUE($D$2:$D$15000) &lt;= $R9890) *
            (DATEVALUE($E$2:$E$15000) &gt;= $R9890))
  /
  SUMPRODUCT((DATEVALUE($D$2:$D$15000) &lt;= $R9890) *
            (DATEVALUE($E$2:$E$15000) &gt;= $R9890)),
  ""
)</f>
        <v/>
      </c>
    </row>
    <row r="9891" spans="18:19" x14ac:dyDescent="0.2">
      <c r="R9891" s="3">
        <f t="shared" si="322"/>
        <v>49913</v>
      </c>
      <c r="S9891" t="str" cm="1">
        <f t="array" ref="S9891">IFERROR(
  SUMPRODUCT($H$2:$H$15000 *
            (DATEVALUE($D$2:$D$15000) &lt;= $R9891) *
            (DATEVALUE($E$2:$E$15000) &gt;= $R9891))
  /
  SUMPRODUCT((DATEVALUE($D$2:$D$15000) &lt;= $R9891) *
            (DATEVALUE($E$2:$E$15000) &gt;= $R9891)),
  ""
)</f>
        <v/>
      </c>
    </row>
    <row r="9892" spans="18:19" x14ac:dyDescent="0.2">
      <c r="R9892" s="3">
        <f t="shared" si="322"/>
        <v>49914</v>
      </c>
      <c r="S9892" t="str" cm="1">
        <f t="array" ref="S9892">IFERROR(
  SUMPRODUCT($H$2:$H$15000 *
            (DATEVALUE($D$2:$D$15000) &lt;= $R9892) *
            (DATEVALUE($E$2:$E$15000) &gt;= $R9892))
  /
  SUMPRODUCT((DATEVALUE($D$2:$D$15000) &lt;= $R9892) *
            (DATEVALUE($E$2:$E$15000) &gt;= $R9892)),
  ""
)</f>
        <v/>
      </c>
    </row>
    <row r="9893" spans="18:19" x14ac:dyDescent="0.2">
      <c r="R9893" s="3">
        <f t="shared" si="322"/>
        <v>49915</v>
      </c>
      <c r="S9893" t="str" cm="1">
        <f t="array" ref="S9893">IFERROR(
  SUMPRODUCT($H$2:$H$15000 *
            (DATEVALUE($D$2:$D$15000) &lt;= $R9893) *
            (DATEVALUE($E$2:$E$15000) &gt;= $R9893))
  /
  SUMPRODUCT((DATEVALUE($D$2:$D$15000) &lt;= $R9893) *
            (DATEVALUE($E$2:$E$15000) &gt;= $R9893)),
  ""
)</f>
        <v/>
      </c>
    </row>
    <row r="9894" spans="18:19" x14ac:dyDescent="0.2">
      <c r="R9894" s="3">
        <f t="shared" si="322"/>
        <v>49916</v>
      </c>
      <c r="S9894" t="str" cm="1">
        <f t="array" ref="S9894">IFERROR(
  SUMPRODUCT($H$2:$H$15000 *
            (DATEVALUE($D$2:$D$15000) &lt;= $R9894) *
            (DATEVALUE($E$2:$E$15000) &gt;= $R9894))
  /
  SUMPRODUCT((DATEVALUE($D$2:$D$15000) &lt;= $R9894) *
            (DATEVALUE($E$2:$E$15000) &gt;= $R9894)),
  ""
)</f>
        <v/>
      </c>
    </row>
    <row r="9895" spans="18:19" x14ac:dyDescent="0.2">
      <c r="R9895" s="3">
        <f t="shared" si="322"/>
        <v>49917</v>
      </c>
      <c r="S9895" t="str" cm="1">
        <f t="array" ref="S9895">IFERROR(
  SUMPRODUCT($H$2:$H$15000 *
            (DATEVALUE($D$2:$D$15000) &lt;= $R9895) *
            (DATEVALUE($E$2:$E$15000) &gt;= $R9895))
  /
  SUMPRODUCT((DATEVALUE($D$2:$D$15000) &lt;= $R9895) *
            (DATEVALUE($E$2:$E$15000) &gt;= $R9895)),
  ""
)</f>
        <v/>
      </c>
    </row>
    <row r="9896" spans="18:19" x14ac:dyDescent="0.2">
      <c r="R9896" s="3">
        <f t="shared" si="322"/>
        <v>49918</v>
      </c>
      <c r="S9896" t="str" cm="1">
        <f t="array" ref="S9896">IFERROR(
  SUMPRODUCT($H$2:$H$15000 *
            (DATEVALUE($D$2:$D$15000) &lt;= $R9896) *
            (DATEVALUE($E$2:$E$15000) &gt;= $R9896))
  /
  SUMPRODUCT((DATEVALUE($D$2:$D$15000) &lt;= $R9896) *
            (DATEVALUE($E$2:$E$15000) &gt;= $R9896)),
  ""
)</f>
        <v/>
      </c>
    </row>
    <row r="9897" spans="18:19" x14ac:dyDescent="0.2">
      <c r="R9897" s="3">
        <f t="shared" si="322"/>
        <v>49919</v>
      </c>
      <c r="S9897" t="str" cm="1">
        <f t="array" ref="S9897">IFERROR(
  SUMPRODUCT($H$2:$H$15000 *
            (DATEVALUE($D$2:$D$15000) &lt;= $R9897) *
            (DATEVALUE($E$2:$E$15000) &gt;= $R9897))
  /
  SUMPRODUCT((DATEVALUE($D$2:$D$15000) &lt;= $R9897) *
            (DATEVALUE($E$2:$E$15000) &gt;= $R9897)),
  ""
)</f>
        <v/>
      </c>
    </row>
    <row r="9898" spans="18:19" x14ac:dyDescent="0.2">
      <c r="R9898" s="3">
        <f t="shared" si="322"/>
        <v>49920</v>
      </c>
      <c r="S9898" t="str" cm="1">
        <f t="array" ref="S9898">IFERROR(
  SUMPRODUCT($H$2:$H$15000 *
            (DATEVALUE($D$2:$D$15000) &lt;= $R9898) *
            (DATEVALUE($E$2:$E$15000) &gt;= $R9898))
  /
  SUMPRODUCT((DATEVALUE($D$2:$D$15000) &lt;= $R9898) *
            (DATEVALUE($E$2:$E$15000) &gt;= $R9898)),
  ""
)</f>
        <v/>
      </c>
    </row>
    <row r="9899" spans="18:19" x14ac:dyDescent="0.2">
      <c r="R9899" s="3">
        <f t="shared" si="322"/>
        <v>49921</v>
      </c>
      <c r="S9899" t="str" cm="1">
        <f t="array" ref="S9899">IFERROR(
  SUMPRODUCT($H$2:$H$15000 *
            (DATEVALUE($D$2:$D$15000) &lt;= $R9899) *
            (DATEVALUE($E$2:$E$15000) &gt;= $R9899))
  /
  SUMPRODUCT((DATEVALUE($D$2:$D$15000) &lt;= $R9899) *
            (DATEVALUE($E$2:$E$15000) &gt;= $R9899)),
  ""
)</f>
        <v/>
      </c>
    </row>
    <row r="9900" spans="18:19" x14ac:dyDescent="0.2">
      <c r="R9900" s="3">
        <f t="shared" si="322"/>
        <v>49922</v>
      </c>
      <c r="S9900" t="str" cm="1">
        <f t="array" ref="S9900">IFERROR(
  SUMPRODUCT($H$2:$H$15000 *
            (DATEVALUE($D$2:$D$15000) &lt;= $R9900) *
            (DATEVALUE($E$2:$E$15000) &gt;= $R9900))
  /
  SUMPRODUCT((DATEVALUE($D$2:$D$15000) &lt;= $R9900) *
            (DATEVALUE($E$2:$E$15000) &gt;= $R9900)),
  ""
)</f>
        <v/>
      </c>
    </row>
    <row r="9901" spans="18:19" x14ac:dyDescent="0.2">
      <c r="R9901" s="3">
        <f t="shared" si="322"/>
        <v>49923</v>
      </c>
      <c r="S9901" t="str" cm="1">
        <f t="array" ref="S9901">IFERROR(
  SUMPRODUCT($H$2:$H$15000 *
            (DATEVALUE($D$2:$D$15000) &lt;= $R9901) *
            (DATEVALUE($E$2:$E$15000) &gt;= $R9901))
  /
  SUMPRODUCT((DATEVALUE($D$2:$D$15000) &lt;= $R9901) *
            (DATEVALUE($E$2:$E$15000) &gt;= $R9901)),
  ""
)</f>
        <v/>
      </c>
    </row>
    <row r="9902" spans="18:19" x14ac:dyDescent="0.2">
      <c r="R9902" s="3">
        <f t="shared" si="322"/>
        <v>49924</v>
      </c>
      <c r="S9902" t="str" cm="1">
        <f t="array" ref="S9902">IFERROR(
  SUMPRODUCT($H$2:$H$15000 *
            (DATEVALUE($D$2:$D$15000) &lt;= $R9902) *
            (DATEVALUE($E$2:$E$15000) &gt;= $R9902))
  /
  SUMPRODUCT((DATEVALUE($D$2:$D$15000) &lt;= $R9902) *
            (DATEVALUE($E$2:$E$15000) &gt;= $R9902)),
  ""
)</f>
        <v/>
      </c>
    </row>
    <row r="9903" spans="18:19" x14ac:dyDescent="0.2">
      <c r="R9903" s="3">
        <f t="shared" si="322"/>
        <v>49925</v>
      </c>
      <c r="S9903" t="str" cm="1">
        <f t="array" ref="S9903">IFERROR(
  SUMPRODUCT($H$2:$H$15000 *
            (DATEVALUE($D$2:$D$15000) &lt;= $R9903) *
            (DATEVALUE($E$2:$E$15000) &gt;= $R9903))
  /
  SUMPRODUCT((DATEVALUE($D$2:$D$15000) &lt;= $R9903) *
            (DATEVALUE($E$2:$E$15000) &gt;= $R9903)),
  ""
)</f>
        <v/>
      </c>
    </row>
    <row r="9904" spans="18:19" x14ac:dyDescent="0.2">
      <c r="R9904" s="3">
        <f t="shared" si="322"/>
        <v>49926</v>
      </c>
      <c r="S9904" t="str" cm="1">
        <f t="array" ref="S9904">IFERROR(
  SUMPRODUCT($H$2:$H$15000 *
            (DATEVALUE($D$2:$D$15000) &lt;= $R9904) *
            (DATEVALUE($E$2:$E$15000) &gt;= $R9904))
  /
  SUMPRODUCT((DATEVALUE($D$2:$D$15000) &lt;= $R9904) *
            (DATEVALUE($E$2:$E$15000) &gt;= $R9904)),
  ""
)</f>
        <v/>
      </c>
    </row>
    <row r="9905" spans="18:19" x14ac:dyDescent="0.2">
      <c r="R9905" s="3">
        <f t="shared" si="322"/>
        <v>49927</v>
      </c>
      <c r="S9905" t="str" cm="1">
        <f t="array" ref="S9905">IFERROR(
  SUMPRODUCT($H$2:$H$15000 *
            (DATEVALUE($D$2:$D$15000) &lt;= $R9905) *
            (DATEVALUE($E$2:$E$15000) &gt;= $R9905))
  /
  SUMPRODUCT((DATEVALUE($D$2:$D$15000) &lt;= $R9905) *
            (DATEVALUE($E$2:$E$15000) &gt;= $R9905)),
  ""
)</f>
        <v/>
      </c>
    </row>
    <row r="9906" spans="18:19" x14ac:dyDescent="0.2">
      <c r="R9906" s="3">
        <f t="shared" si="322"/>
        <v>49928</v>
      </c>
      <c r="S9906" t="str" cm="1">
        <f t="array" ref="S9906">IFERROR(
  SUMPRODUCT($H$2:$H$15000 *
            (DATEVALUE($D$2:$D$15000) &lt;= $R9906) *
            (DATEVALUE($E$2:$E$15000) &gt;= $R9906))
  /
  SUMPRODUCT((DATEVALUE($D$2:$D$15000) &lt;= $R9906) *
            (DATEVALUE($E$2:$E$15000) &gt;= $R9906)),
  ""
)</f>
        <v/>
      </c>
    </row>
    <row r="9907" spans="18:19" x14ac:dyDescent="0.2">
      <c r="R9907" s="3">
        <f t="shared" si="322"/>
        <v>49929</v>
      </c>
      <c r="S9907" t="str" cm="1">
        <f t="array" ref="S9907">IFERROR(
  SUMPRODUCT($H$2:$H$15000 *
            (DATEVALUE($D$2:$D$15000) &lt;= $R9907) *
            (DATEVALUE($E$2:$E$15000) &gt;= $R9907))
  /
  SUMPRODUCT((DATEVALUE($D$2:$D$15000) &lt;= $R9907) *
            (DATEVALUE($E$2:$E$15000) &gt;= $R9907)),
  ""
)</f>
        <v/>
      </c>
    </row>
    <row r="9908" spans="18:19" x14ac:dyDescent="0.2">
      <c r="R9908" s="3">
        <f t="shared" si="322"/>
        <v>49930</v>
      </c>
      <c r="S9908" t="str" cm="1">
        <f t="array" ref="S9908">IFERROR(
  SUMPRODUCT($H$2:$H$15000 *
            (DATEVALUE($D$2:$D$15000) &lt;= $R9908) *
            (DATEVALUE($E$2:$E$15000) &gt;= $R9908))
  /
  SUMPRODUCT((DATEVALUE($D$2:$D$15000) &lt;= $R9908) *
            (DATEVALUE($E$2:$E$15000) &gt;= $R9908)),
  ""
)</f>
        <v/>
      </c>
    </row>
    <row r="9909" spans="18:19" x14ac:dyDescent="0.2">
      <c r="R9909" s="3">
        <f t="shared" si="322"/>
        <v>49931</v>
      </c>
      <c r="S9909" t="str" cm="1">
        <f t="array" ref="S9909">IFERROR(
  SUMPRODUCT($H$2:$H$15000 *
            (DATEVALUE($D$2:$D$15000) &lt;= $R9909) *
            (DATEVALUE($E$2:$E$15000) &gt;= $R9909))
  /
  SUMPRODUCT((DATEVALUE($D$2:$D$15000) &lt;= $R9909) *
            (DATEVALUE($E$2:$E$15000) &gt;= $R9909)),
  ""
)</f>
        <v/>
      </c>
    </row>
    <row r="9910" spans="18:19" x14ac:dyDescent="0.2">
      <c r="R9910" s="3">
        <f t="shared" si="322"/>
        <v>49932</v>
      </c>
      <c r="S9910" t="str" cm="1">
        <f t="array" ref="S9910">IFERROR(
  SUMPRODUCT($H$2:$H$15000 *
            (DATEVALUE($D$2:$D$15000) &lt;= $R9910) *
            (DATEVALUE($E$2:$E$15000) &gt;= $R9910))
  /
  SUMPRODUCT((DATEVALUE($D$2:$D$15000) &lt;= $R9910) *
            (DATEVALUE($E$2:$E$15000) &gt;= $R9910)),
  ""
)</f>
        <v/>
      </c>
    </row>
    <row r="9911" spans="18:19" x14ac:dyDescent="0.2">
      <c r="R9911" s="3">
        <f t="shared" si="322"/>
        <v>49933</v>
      </c>
      <c r="S9911" t="str" cm="1">
        <f t="array" ref="S9911">IFERROR(
  SUMPRODUCT($H$2:$H$15000 *
            (DATEVALUE($D$2:$D$15000) &lt;= $R9911) *
            (DATEVALUE($E$2:$E$15000) &gt;= $R9911))
  /
  SUMPRODUCT((DATEVALUE($D$2:$D$15000) &lt;= $R9911) *
            (DATEVALUE($E$2:$E$15000) &gt;= $R9911)),
  ""
)</f>
        <v/>
      </c>
    </row>
    <row r="9912" spans="18:19" x14ac:dyDescent="0.2">
      <c r="R9912" s="3">
        <f t="shared" si="322"/>
        <v>49934</v>
      </c>
      <c r="S9912" t="str" cm="1">
        <f t="array" ref="S9912">IFERROR(
  SUMPRODUCT($H$2:$H$15000 *
            (DATEVALUE($D$2:$D$15000) &lt;= $R9912) *
            (DATEVALUE($E$2:$E$15000) &gt;= $R9912))
  /
  SUMPRODUCT((DATEVALUE($D$2:$D$15000) &lt;= $R9912) *
            (DATEVALUE($E$2:$E$15000) &gt;= $R9912)),
  ""
)</f>
        <v/>
      </c>
    </row>
    <row r="9913" spans="18:19" x14ac:dyDescent="0.2">
      <c r="R9913" s="3">
        <f t="shared" si="322"/>
        <v>49935</v>
      </c>
      <c r="S9913" t="str" cm="1">
        <f t="array" ref="S9913">IFERROR(
  SUMPRODUCT($H$2:$H$15000 *
            (DATEVALUE($D$2:$D$15000) &lt;= $R9913) *
            (DATEVALUE($E$2:$E$15000) &gt;= $R9913))
  /
  SUMPRODUCT((DATEVALUE($D$2:$D$15000) &lt;= $R9913) *
            (DATEVALUE($E$2:$E$15000) &gt;= $R9913)),
  ""
)</f>
        <v/>
      </c>
    </row>
    <row r="9914" spans="18:19" x14ac:dyDescent="0.2">
      <c r="R9914" s="3">
        <f t="shared" si="322"/>
        <v>49936</v>
      </c>
      <c r="S9914" t="str" cm="1">
        <f t="array" ref="S9914">IFERROR(
  SUMPRODUCT($H$2:$H$15000 *
            (DATEVALUE($D$2:$D$15000) &lt;= $R9914) *
            (DATEVALUE($E$2:$E$15000) &gt;= $R9914))
  /
  SUMPRODUCT((DATEVALUE($D$2:$D$15000) &lt;= $R9914) *
            (DATEVALUE($E$2:$E$15000) &gt;= $R9914)),
  ""
)</f>
        <v/>
      </c>
    </row>
    <row r="9915" spans="18:19" x14ac:dyDescent="0.2">
      <c r="R9915" s="3">
        <f t="shared" si="322"/>
        <v>49937</v>
      </c>
      <c r="S9915" t="str" cm="1">
        <f t="array" ref="S9915">IFERROR(
  SUMPRODUCT($H$2:$H$15000 *
            (DATEVALUE($D$2:$D$15000) &lt;= $R9915) *
            (DATEVALUE($E$2:$E$15000) &gt;= $R9915))
  /
  SUMPRODUCT((DATEVALUE($D$2:$D$15000) &lt;= $R9915) *
            (DATEVALUE($E$2:$E$15000) &gt;= $R9915)),
  ""
)</f>
        <v/>
      </c>
    </row>
    <row r="9916" spans="18:19" x14ac:dyDescent="0.2">
      <c r="R9916" s="3">
        <f t="shared" si="322"/>
        <v>49938</v>
      </c>
      <c r="S9916" t="str" cm="1">
        <f t="array" ref="S9916">IFERROR(
  SUMPRODUCT($H$2:$H$15000 *
            (DATEVALUE($D$2:$D$15000) &lt;= $R9916) *
            (DATEVALUE($E$2:$E$15000) &gt;= $R9916))
  /
  SUMPRODUCT((DATEVALUE($D$2:$D$15000) &lt;= $R9916) *
            (DATEVALUE($E$2:$E$15000) &gt;= $R9916)),
  ""
)</f>
        <v/>
      </c>
    </row>
    <row r="9917" spans="18:19" x14ac:dyDescent="0.2">
      <c r="R9917" s="3">
        <f t="shared" si="322"/>
        <v>49939</v>
      </c>
      <c r="S9917" t="str" cm="1">
        <f t="array" ref="S9917">IFERROR(
  SUMPRODUCT($H$2:$H$15000 *
            (DATEVALUE($D$2:$D$15000) &lt;= $R9917) *
            (DATEVALUE($E$2:$E$15000) &gt;= $R9917))
  /
  SUMPRODUCT((DATEVALUE($D$2:$D$15000) &lt;= $R9917) *
            (DATEVALUE($E$2:$E$15000) &gt;= $R9917)),
  ""
)</f>
        <v/>
      </c>
    </row>
    <row r="9918" spans="18:19" x14ac:dyDescent="0.2">
      <c r="R9918" s="3">
        <f t="shared" si="322"/>
        <v>49940</v>
      </c>
      <c r="S9918" t="str" cm="1">
        <f t="array" ref="S9918">IFERROR(
  SUMPRODUCT($H$2:$H$15000 *
            (DATEVALUE($D$2:$D$15000) &lt;= $R9918) *
            (DATEVALUE($E$2:$E$15000) &gt;= $R9918))
  /
  SUMPRODUCT((DATEVALUE($D$2:$D$15000) &lt;= $R9918) *
            (DATEVALUE($E$2:$E$15000) &gt;= $R9918)),
  ""
)</f>
        <v/>
      </c>
    </row>
    <row r="9919" spans="18:19" x14ac:dyDescent="0.2">
      <c r="R9919" s="3">
        <f t="shared" si="322"/>
        <v>49941</v>
      </c>
      <c r="S9919" t="str" cm="1">
        <f t="array" ref="S9919">IFERROR(
  SUMPRODUCT($H$2:$H$15000 *
            (DATEVALUE($D$2:$D$15000) &lt;= $R9919) *
            (DATEVALUE($E$2:$E$15000) &gt;= $R9919))
  /
  SUMPRODUCT((DATEVALUE($D$2:$D$15000) &lt;= $R9919) *
            (DATEVALUE($E$2:$E$15000) &gt;= $R9919)),
  ""
)</f>
        <v/>
      </c>
    </row>
    <row r="9920" spans="18:19" x14ac:dyDescent="0.2">
      <c r="R9920" s="3">
        <f t="shared" si="322"/>
        <v>49942</v>
      </c>
      <c r="S9920" t="str" cm="1">
        <f t="array" ref="S9920">IFERROR(
  SUMPRODUCT($H$2:$H$15000 *
            (DATEVALUE($D$2:$D$15000) &lt;= $R9920) *
            (DATEVALUE($E$2:$E$15000) &gt;= $R9920))
  /
  SUMPRODUCT((DATEVALUE($D$2:$D$15000) &lt;= $R9920) *
            (DATEVALUE($E$2:$E$15000) &gt;= $R9920)),
  ""
)</f>
        <v/>
      </c>
    </row>
    <row r="9921" spans="18:19" x14ac:dyDescent="0.2">
      <c r="R9921" s="3">
        <f t="shared" si="322"/>
        <v>49943</v>
      </c>
      <c r="S9921" t="str" cm="1">
        <f t="array" ref="S9921">IFERROR(
  SUMPRODUCT($H$2:$H$15000 *
            (DATEVALUE($D$2:$D$15000) &lt;= $R9921) *
            (DATEVALUE($E$2:$E$15000) &gt;= $R9921))
  /
  SUMPRODUCT((DATEVALUE($D$2:$D$15000) &lt;= $R9921) *
            (DATEVALUE($E$2:$E$15000) &gt;= $R9921)),
  ""
)</f>
        <v/>
      </c>
    </row>
    <row r="9922" spans="18:19" x14ac:dyDescent="0.2">
      <c r="R9922" s="3">
        <f t="shared" si="322"/>
        <v>49944</v>
      </c>
      <c r="S9922" t="str" cm="1">
        <f t="array" ref="S9922">IFERROR(
  SUMPRODUCT($H$2:$H$15000 *
            (DATEVALUE($D$2:$D$15000) &lt;= $R9922) *
            (DATEVALUE($E$2:$E$15000) &gt;= $R9922))
  /
  SUMPRODUCT((DATEVALUE($D$2:$D$15000) &lt;= $R9922) *
            (DATEVALUE($E$2:$E$15000) &gt;= $R9922)),
  ""
)</f>
        <v/>
      </c>
    </row>
    <row r="9923" spans="18:19" x14ac:dyDescent="0.2">
      <c r="R9923" s="3">
        <f t="shared" si="322"/>
        <v>49945</v>
      </c>
      <c r="S9923" t="str" cm="1">
        <f t="array" ref="S9923">IFERROR(
  SUMPRODUCT($H$2:$H$15000 *
            (DATEVALUE($D$2:$D$15000) &lt;= $R9923) *
            (DATEVALUE($E$2:$E$15000) &gt;= $R9923))
  /
  SUMPRODUCT((DATEVALUE($D$2:$D$15000) &lt;= $R9923) *
            (DATEVALUE($E$2:$E$15000) &gt;= $R9923)),
  ""
)</f>
        <v/>
      </c>
    </row>
    <row r="9924" spans="18:19" x14ac:dyDescent="0.2">
      <c r="R9924" s="3">
        <f t="shared" ref="R9924:R9987" si="323">+R9923+1</f>
        <v>49946</v>
      </c>
      <c r="S9924" t="str" cm="1">
        <f t="array" ref="S9924">IFERROR(
  SUMPRODUCT($H$2:$H$15000 *
            (DATEVALUE($D$2:$D$15000) &lt;= $R9924) *
            (DATEVALUE($E$2:$E$15000) &gt;= $R9924))
  /
  SUMPRODUCT((DATEVALUE($D$2:$D$15000) &lt;= $R9924) *
            (DATEVALUE($E$2:$E$15000) &gt;= $R9924)),
  ""
)</f>
        <v/>
      </c>
    </row>
    <row r="9925" spans="18:19" x14ac:dyDescent="0.2">
      <c r="R9925" s="3">
        <f t="shared" si="323"/>
        <v>49947</v>
      </c>
      <c r="S9925" t="str" cm="1">
        <f t="array" ref="S9925">IFERROR(
  SUMPRODUCT($H$2:$H$15000 *
            (DATEVALUE($D$2:$D$15000) &lt;= $R9925) *
            (DATEVALUE($E$2:$E$15000) &gt;= $R9925))
  /
  SUMPRODUCT((DATEVALUE($D$2:$D$15000) &lt;= $R9925) *
            (DATEVALUE($E$2:$E$15000) &gt;= $R9925)),
  ""
)</f>
        <v/>
      </c>
    </row>
    <row r="9926" spans="18:19" x14ac:dyDescent="0.2">
      <c r="R9926" s="3">
        <f t="shared" si="323"/>
        <v>49948</v>
      </c>
      <c r="S9926" t="str" cm="1">
        <f t="array" ref="S9926">IFERROR(
  SUMPRODUCT($H$2:$H$15000 *
            (DATEVALUE($D$2:$D$15000) &lt;= $R9926) *
            (DATEVALUE($E$2:$E$15000) &gt;= $R9926))
  /
  SUMPRODUCT((DATEVALUE($D$2:$D$15000) &lt;= $R9926) *
            (DATEVALUE($E$2:$E$15000) &gt;= $R9926)),
  ""
)</f>
        <v/>
      </c>
    </row>
    <row r="9927" spans="18:19" x14ac:dyDescent="0.2">
      <c r="R9927" s="3">
        <f t="shared" si="323"/>
        <v>49949</v>
      </c>
      <c r="S9927" t="str" cm="1">
        <f t="array" ref="S9927">IFERROR(
  SUMPRODUCT($H$2:$H$15000 *
            (DATEVALUE($D$2:$D$15000) &lt;= $R9927) *
            (DATEVALUE($E$2:$E$15000) &gt;= $R9927))
  /
  SUMPRODUCT((DATEVALUE($D$2:$D$15000) &lt;= $R9927) *
            (DATEVALUE($E$2:$E$15000) &gt;= $R9927)),
  ""
)</f>
        <v/>
      </c>
    </row>
    <row r="9928" spans="18:19" x14ac:dyDescent="0.2">
      <c r="R9928" s="3">
        <f t="shared" si="323"/>
        <v>49950</v>
      </c>
      <c r="S9928" t="str" cm="1">
        <f t="array" ref="S9928">IFERROR(
  SUMPRODUCT($H$2:$H$15000 *
            (DATEVALUE($D$2:$D$15000) &lt;= $R9928) *
            (DATEVALUE($E$2:$E$15000) &gt;= $R9928))
  /
  SUMPRODUCT((DATEVALUE($D$2:$D$15000) &lt;= $R9928) *
            (DATEVALUE($E$2:$E$15000) &gt;= $R9928)),
  ""
)</f>
        <v/>
      </c>
    </row>
    <row r="9929" spans="18:19" x14ac:dyDescent="0.2">
      <c r="R9929" s="3">
        <f t="shared" si="323"/>
        <v>49951</v>
      </c>
      <c r="S9929" t="str" cm="1">
        <f t="array" ref="S9929">IFERROR(
  SUMPRODUCT($H$2:$H$15000 *
            (DATEVALUE($D$2:$D$15000) &lt;= $R9929) *
            (DATEVALUE($E$2:$E$15000) &gt;= $R9929))
  /
  SUMPRODUCT((DATEVALUE($D$2:$D$15000) &lt;= $R9929) *
            (DATEVALUE($E$2:$E$15000) &gt;= $R9929)),
  ""
)</f>
        <v/>
      </c>
    </row>
    <row r="9930" spans="18:19" x14ac:dyDescent="0.2">
      <c r="R9930" s="3">
        <f t="shared" si="323"/>
        <v>49952</v>
      </c>
      <c r="S9930" t="str" cm="1">
        <f t="array" ref="S9930">IFERROR(
  SUMPRODUCT($H$2:$H$15000 *
            (DATEVALUE($D$2:$D$15000) &lt;= $R9930) *
            (DATEVALUE($E$2:$E$15000) &gt;= $R9930))
  /
  SUMPRODUCT((DATEVALUE($D$2:$D$15000) &lt;= $R9930) *
            (DATEVALUE($E$2:$E$15000) &gt;= $R9930)),
  ""
)</f>
        <v/>
      </c>
    </row>
    <row r="9931" spans="18:19" x14ac:dyDescent="0.2">
      <c r="R9931" s="3">
        <f t="shared" si="323"/>
        <v>49953</v>
      </c>
      <c r="S9931" t="str" cm="1">
        <f t="array" ref="S9931">IFERROR(
  SUMPRODUCT($H$2:$H$15000 *
            (DATEVALUE($D$2:$D$15000) &lt;= $R9931) *
            (DATEVALUE($E$2:$E$15000) &gt;= $R9931))
  /
  SUMPRODUCT((DATEVALUE($D$2:$D$15000) &lt;= $R9931) *
            (DATEVALUE($E$2:$E$15000) &gt;= $R9931)),
  ""
)</f>
        <v/>
      </c>
    </row>
    <row r="9932" spans="18:19" x14ac:dyDescent="0.2">
      <c r="R9932" s="3">
        <f t="shared" si="323"/>
        <v>49954</v>
      </c>
      <c r="S9932" t="str" cm="1">
        <f t="array" ref="S9932">IFERROR(
  SUMPRODUCT($H$2:$H$15000 *
            (DATEVALUE($D$2:$D$15000) &lt;= $R9932) *
            (DATEVALUE($E$2:$E$15000) &gt;= $R9932))
  /
  SUMPRODUCT((DATEVALUE($D$2:$D$15000) &lt;= $R9932) *
            (DATEVALUE($E$2:$E$15000) &gt;= $R9932)),
  ""
)</f>
        <v/>
      </c>
    </row>
    <row r="9933" spans="18:19" x14ac:dyDescent="0.2">
      <c r="R9933" s="3">
        <f t="shared" si="323"/>
        <v>49955</v>
      </c>
      <c r="S9933" t="str" cm="1">
        <f t="array" ref="S9933">IFERROR(
  SUMPRODUCT($H$2:$H$15000 *
            (DATEVALUE($D$2:$D$15000) &lt;= $R9933) *
            (DATEVALUE($E$2:$E$15000) &gt;= $R9933))
  /
  SUMPRODUCT((DATEVALUE($D$2:$D$15000) &lt;= $R9933) *
            (DATEVALUE($E$2:$E$15000) &gt;= $R9933)),
  ""
)</f>
        <v/>
      </c>
    </row>
    <row r="9934" spans="18:19" x14ac:dyDescent="0.2">
      <c r="R9934" s="3">
        <f t="shared" si="323"/>
        <v>49956</v>
      </c>
      <c r="S9934" t="str" cm="1">
        <f t="array" ref="S9934">IFERROR(
  SUMPRODUCT($H$2:$H$15000 *
            (DATEVALUE($D$2:$D$15000) &lt;= $R9934) *
            (DATEVALUE($E$2:$E$15000) &gt;= $R9934))
  /
  SUMPRODUCT((DATEVALUE($D$2:$D$15000) &lt;= $R9934) *
            (DATEVALUE($E$2:$E$15000) &gt;= $R9934)),
  ""
)</f>
        <v/>
      </c>
    </row>
    <row r="9935" spans="18:19" x14ac:dyDescent="0.2">
      <c r="R9935" s="3">
        <f t="shared" si="323"/>
        <v>49957</v>
      </c>
      <c r="S9935" t="str" cm="1">
        <f t="array" ref="S9935">IFERROR(
  SUMPRODUCT($H$2:$H$15000 *
            (DATEVALUE($D$2:$D$15000) &lt;= $R9935) *
            (DATEVALUE($E$2:$E$15000) &gt;= $R9935))
  /
  SUMPRODUCT((DATEVALUE($D$2:$D$15000) &lt;= $R9935) *
            (DATEVALUE($E$2:$E$15000) &gt;= $R9935)),
  ""
)</f>
        <v/>
      </c>
    </row>
    <row r="9936" spans="18:19" x14ac:dyDescent="0.2">
      <c r="R9936" s="3">
        <f t="shared" si="323"/>
        <v>49958</v>
      </c>
      <c r="S9936" t="str" cm="1">
        <f t="array" ref="S9936">IFERROR(
  SUMPRODUCT($H$2:$H$15000 *
            (DATEVALUE($D$2:$D$15000) &lt;= $R9936) *
            (DATEVALUE($E$2:$E$15000) &gt;= $R9936))
  /
  SUMPRODUCT((DATEVALUE($D$2:$D$15000) &lt;= $R9936) *
            (DATEVALUE($E$2:$E$15000) &gt;= $R9936)),
  ""
)</f>
        <v/>
      </c>
    </row>
    <row r="9937" spans="18:19" x14ac:dyDescent="0.2">
      <c r="R9937" s="3">
        <f t="shared" si="323"/>
        <v>49959</v>
      </c>
      <c r="S9937" t="str" cm="1">
        <f t="array" ref="S9937">IFERROR(
  SUMPRODUCT($H$2:$H$15000 *
            (DATEVALUE($D$2:$D$15000) &lt;= $R9937) *
            (DATEVALUE($E$2:$E$15000) &gt;= $R9937))
  /
  SUMPRODUCT((DATEVALUE($D$2:$D$15000) &lt;= $R9937) *
            (DATEVALUE($E$2:$E$15000) &gt;= $R9937)),
  ""
)</f>
        <v/>
      </c>
    </row>
    <row r="9938" spans="18:19" x14ac:dyDescent="0.2">
      <c r="R9938" s="3">
        <f t="shared" si="323"/>
        <v>49960</v>
      </c>
      <c r="S9938" t="str" cm="1">
        <f t="array" ref="S9938">IFERROR(
  SUMPRODUCT($H$2:$H$15000 *
            (DATEVALUE($D$2:$D$15000) &lt;= $R9938) *
            (DATEVALUE($E$2:$E$15000) &gt;= $R9938))
  /
  SUMPRODUCT((DATEVALUE($D$2:$D$15000) &lt;= $R9938) *
            (DATEVALUE($E$2:$E$15000) &gt;= $R9938)),
  ""
)</f>
        <v/>
      </c>
    </row>
    <row r="9939" spans="18:19" x14ac:dyDescent="0.2">
      <c r="R9939" s="3">
        <f t="shared" si="323"/>
        <v>49961</v>
      </c>
      <c r="S9939" t="str" cm="1">
        <f t="array" ref="S9939">IFERROR(
  SUMPRODUCT($H$2:$H$15000 *
            (DATEVALUE($D$2:$D$15000) &lt;= $R9939) *
            (DATEVALUE($E$2:$E$15000) &gt;= $R9939))
  /
  SUMPRODUCT((DATEVALUE($D$2:$D$15000) &lt;= $R9939) *
            (DATEVALUE($E$2:$E$15000) &gt;= $R9939)),
  ""
)</f>
        <v/>
      </c>
    </row>
    <row r="9940" spans="18:19" x14ac:dyDescent="0.2">
      <c r="R9940" s="3">
        <f t="shared" si="323"/>
        <v>49962</v>
      </c>
      <c r="S9940" t="str" cm="1">
        <f t="array" ref="S9940">IFERROR(
  SUMPRODUCT($H$2:$H$15000 *
            (DATEVALUE($D$2:$D$15000) &lt;= $R9940) *
            (DATEVALUE($E$2:$E$15000) &gt;= $R9940))
  /
  SUMPRODUCT((DATEVALUE($D$2:$D$15000) &lt;= $R9940) *
            (DATEVALUE($E$2:$E$15000) &gt;= $R9940)),
  ""
)</f>
        <v/>
      </c>
    </row>
    <row r="9941" spans="18:19" x14ac:dyDescent="0.2">
      <c r="R9941" s="3">
        <f t="shared" si="323"/>
        <v>49963</v>
      </c>
      <c r="S9941" t="str" cm="1">
        <f t="array" ref="S9941">IFERROR(
  SUMPRODUCT($H$2:$H$15000 *
            (DATEVALUE($D$2:$D$15000) &lt;= $R9941) *
            (DATEVALUE($E$2:$E$15000) &gt;= $R9941))
  /
  SUMPRODUCT((DATEVALUE($D$2:$D$15000) &lt;= $R9941) *
            (DATEVALUE($E$2:$E$15000) &gt;= $R9941)),
  ""
)</f>
        <v/>
      </c>
    </row>
    <row r="9942" spans="18:19" x14ac:dyDescent="0.2">
      <c r="R9942" s="3">
        <f t="shared" si="323"/>
        <v>49964</v>
      </c>
      <c r="S9942" t="str" cm="1">
        <f t="array" ref="S9942">IFERROR(
  SUMPRODUCT($H$2:$H$15000 *
            (DATEVALUE($D$2:$D$15000) &lt;= $R9942) *
            (DATEVALUE($E$2:$E$15000) &gt;= $R9942))
  /
  SUMPRODUCT((DATEVALUE($D$2:$D$15000) &lt;= $R9942) *
            (DATEVALUE($E$2:$E$15000) &gt;= $R9942)),
  ""
)</f>
        <v/>
      </c>
    </row>
    <row r="9943" spans="18:19" x14ac:dyDescent="0.2">
      <c r="R9943" s="3">
        <f t="shared" si="323"/>
        <v>49965</v>
      </c>
      <c r="S9943" t="str" cm="1">
        <f t="array" ref="S9943">IFERROR(
  SUMPRODUCT($H$2:$H$15000 *
            (DATEVALUE($D$2:$D$15000) &lt;= $R9943) *
            (DATEVALUE($E$2:$E$15000) &gt;= $R9943))
  /
  SUMPRODUCT((DATEVALUE($D$2:$D$15000) &lt;= $R9943) *
            (DATEVALUE($E$2:$E$15000) &gt;= $R9943)),
  ""
)</f>
        <v/>
      </c>
    </row>
    <row r="9944" spans="18:19" x14ac:dyDescent="0.2">
      <c r="R9944" s="3">
        <f t="shared" si="323"/>
        <v>49966</v>
      </c>
      <c r="S9944" t="str" cm="1">
        <f t="array" ref="S9944">IFERROR(
  SUMPRODUCT($H$2:$H$15000 *
            (DATEVALUE($D$2:$D$15000) &lt;= $R9944) *
            (DATEVALUE($E$2:$E$15000) &gt;= $R9944))
  /
  SUMPRODUCT((DATEVALUE($D$2:$D$15000) &lt;= $R9944) *
            (DATEVALUE($E$2:$E$15000) &gt;= $R9944)),
  ""
)</f>
        <v/>
      </c>
    </row>
    <row r="9945" spans="18:19" x14ac:dyDescent="0.2">
      <c r="R9945" s="3">
        <f t="shared" si="323"/>
        <v>49967</v>
      </c>
      <c r="S9945" t="str" cm="1">
        <f t="array" ref="S9945">IFERROR(
  SUMPRODUCT($H$2:$H$15000 *
            (DATEVALUE($D$2:$D$15000) &lt;= $R9945) *
            (DATEVALUE($E$2:$E$15000) &gt;= $R9945))
  /
  SUMPRODUCT((DATEVALUE($D$2:$D$15000) &lt;= $R9945) *
            (DATEVALUE($E$2:$E$15000) &gt;= $R9945)),
  ""
)</f>
        <v/>
      </c>
    </row>
    <row r="9946" spans="18:19" x14ac:dyDescent="0.2">
      <c r="R9946" s="3">
        <f t="shared" si="323"/>
        <v>49968</v>
      </c>
      <c r="S9946" t="str" cm="1">
        <f t="array" ref="S9946">IFERROR(
  SUMPRODUCT($H$2:$H$15000 *
            (DATEVALUE($D$2:$D$15000) &lt;= $R9946) *
            (DATEVALUE($E$2:$E$15000) &gt;= $R9946))
  /
  SUMPRODUCT((DATEVALUE($D$2:$D$15000) &lt;= $R9946) *
            (DATEVALUE($E$2:$E$15000) &gt;= $R9946)),
  ""
)</f>
        <v/>
      </c>
    </row>
    <row r="9947" spans="18:19" x14ac:dyDescent="0.2">
      <c r="R9947" s="3">
        <f t="shared" si="323"/>
        <v>49969</v>
      </c>
      <c r="S9947" t="str" cm="1">
        <f t="array" ref="S9947">IFERROR(
  SUMPRODUCT($H$2:$H$15000 *
            (DATEVALUE($D$2:$D$15000) &lt;= $R9947) *
            (DATEVALUE($E$2:$E$15000) &gt;= $R9947))
  /
  SUMPRODUCT((DATEVALUE($D$2:$D$15000) &lt;= $R9947) *
            (DATEVALUE($E$2:$E$15000) &gt;= $R9947)),
  ""
)</f>
        <v/>
      </c>
    </row>
    <row r="9948" spans="18:19" x14ac:dyDescent="0.2">
      <c r="R9948" s="3">
        <f t="shared" si="323"/>
        <v>49970</v>
      </c>
      <c r="S9948" t="str" cm="1">
        <f t="array" ref="S9948">IFERROR(
  SUMPRODUCT($H$2:$H$15000 *
            (DATEVALUE($D$2:$D$15000) &lt;= $R9948) *
            (DATEVALUE($E$2:$E$15000) &gt;= $R9948))
  /
  SUMPRODUCT((DATEVALUE($D$2:$D$15000) &lt;= $R9948) *
            (DATEVALUE($E$2:$E$15000) &gt;= $R9948)),
  ""
)</f>
        <v/>
      </c>
    </row>
    <row r="9949" spans="18:19" x14ac:dyDescent="0.2">
      <c r="R9949" s="3">
        <f t="shared" si="323"/>
        <v>49971</v>
      </c>
      <c r="S9949" t="str" cm="1">
        <f t="array" ref="S9949">IFERROR(
  SUMPRODUCT($H$2:$H$15000 *
            (DATEVALUE($D$2:$D$15000) &lt;= $R9949) *
            (DATEVALUE($E$2:$E$15000) &gt;= $R9949))
  /
  SUMPRODUCT((DATEVALUE($D$2:$D$15000) &lt;= $R9949) *
            (DATEVALUE($E$2:$E$15000) &gt;= $R9949)),
  ""
)</f>
        <v/>
      </c>
    </row>
    <row r="9950" spans="18:19" x14ac:dyDescent="0.2">
      <c r="R9950" s="3">
        <f t="shared" si="323"/>
        <v>49972</v>
      </c>
      <c r="S9950" t="str" cm="1">
        <f t="array" ref="S9950">IFERROR(
  SUMPRODUCT($H$2:$H$15000 *
            (DATEVALUE($D$2:$D$15000) &lt;= $R9950) *
            (DATEVALUE($E$2:$E$15000) &gt;= $R9950))
  /
  SUMPRODUCT((DATEVALUE($D$2:$D$15000) &lt;= $R9950) *
            (DATEVALUE($E$2:$E$15000) &gt;= $R9950)),
  ""
)</f>
        <v/>
      </c>
    </row>
    <row r="9951" spans="18:19" x14ac:dyDescent="0.2">
      <c r="R9951" s="3">
        <f t="shared" si="323"/>
        <v>49973</v>
      </c>
      <c r="S9951" t="str" cm="1">
        <f t="array" ref="S9951">IFERROR(
  SUMPRODUCT($H$2:$H$15000 *
            (DATEVALUE($D$2:$D$15000) &lt;= $R9951) *
            (DATEVALUE($E$2:$E$15000) &gt;= $R9951))
  /
  SUMPRODUCT((DATEVALUE($D$2:$D$15000) &lt;= $R9951) *
            (DATEVALUE($E$2:$E$15000) &gt;= $R9951)),
  ""
)</f>
        <v/>
      </c>
    </row>
    <row r="9952" spans="18:19" x14ac:dyDescent="0.2">
      <c r="R9952" s="3">
        <f t="shared" si="323"/>
        <v>49974</v>
      </c>
      <c r="S9952" t="str" cm="1">
        <f t="array" ref="S9952">IFERROR(
  SUMPRODUCT($H$2:$H$15000 *
            (DATEVALUE($D$2:$D$15000) &lt;= $R9952) *
            (DATEVALUE($E$2:$E$15000) &gt;= $R9952))
  /
  SUMPRODUCT((DATEVALUE($D$2:$D$15000) &lt;= $R9952) *
            (DATEVALUE($E$2:$E$15000) &gt;= $R9952)),
  ""
)</f>
        <v/>
      </c>
    </row>
    <row r="9953" spans="18:19" x14ac:dyDescent="0.2">
      <c r="R9953" s="3">
        <f t="shared" si="323"/>
        <v>49975</v>
      </c>
      <c r="S9953" t="str" cm="1">
        <f t="array" ref="S9953">IFERROR(
  SUMPRODUCT($H$2:$H$15000 *
            (DATEVALUE($D$2:$D$15000) &lt;= $R9953) *
            (DATEVALUE($E$2:$E$15000) &gt;= $R9953))
  /
  SUMPRODUCT((DATEVALUE($D$2:$D$15000) &lt;= $R9953) *
            (DATEVALUE($E$2:$E$15000) &gt;= $R9953)),
  ""
)</f>
        <v/>
      </c>
    </row>
    <row r="9954" spans="18:19" x14ac:dyDescent="0.2">
      <c r="R9954" s="3">
        <f t="shared" si="323"/>
        <v>49976</v>
      </c>
      <c r="S9954" t="str" cm="1">
        <f t="array" ref="S9954">IFERROR(
  SUMPRODUCT($H$2:$H$15000 *
            (DATEVALUE($D$2:$D$15000) &lt;= $R9954) *
            (DATEVALUE($E$2:$E$15000) &gt;= $R9954))
  /
  SUMPRODUCT((DATEVALUE($D$2:$D$15000) &lt;= $R9954) *
            (DATEVALUE($E$2:$E$15000) &gt;= $R9954)),
  ""
)</f>
        <v/>
      </c>
    </row>
    <row r="9955" spans="18:19" x14ac:dyDescent="0.2">
      <c r="R9955" s="3">
        <f t="shared" si="323"/>
        <v>49977</v>
      </c>
      <c r="S9955" t="str" cm="1">
        <f t="array" ref="S9955">IFERROR(
  SUMPRODUCT($H$2:$H$15000 *
            (DATEVALUE($D$2:$D$15000) &lt;= $R9955) *
            (DATEVALUE($E$2:$E$15000) &gt;= $R9955))
  /
  SUMPRODUCT((DATEVALUE($D$2:$D$15000) &lt;= $R9955) *
            (DATEVALUE($E$2:$E$15000) &gt;= $R9955)),
  ""
)</f>
        <v/>
      </c>
    </row>
    <row r="9956" spans="18:19" x14ac:dyDescent="0.2">
      <c r="R9956" s="3">
        <f t="shared" si="323"/>
        <v>49978</v>
      </c>
      <c r="S9956" t="str" cm="1">
        <f t="array" ref="S9956">IFERROR(
  SUMPRODUCT($H$2:$H$15000 *
            (DATEVALUE($D$2:$D$15000) &lt;= $R9956) *
            (DATEVALUE($E$2:$E$15000) &gt;= $R9956))
  /
  SUMPRODUCT((DATEVALUE($D$2:$D$15000) &lt;= $R9956) *
            (DATEVALUE($E$2:$E$15000) &gt;= $R9956)),
  ""
)</f>
        <v/>
      </c>
    </row>
    <row r="9957" spans="18:19" x14ac:dyDescent="0.2">
      <c r="R9957" s="3">
        <f t="shared" si="323"/>
        <v>49979</v>
      </c>
      <c r="S9957" t="str" cm="1">
        <f t="array" ref="S9957">IFERROR(
  SUMPRODUCT($H$2:$H$15000 *
            (DATEVALUE($D$2:$D$15000) &lt;= $R9957) *
            (DATEVALUE($E$2:$E$15000) &gt;= $R9957))
  /
  SUMPRODUCT((DATEVALUE($D$2:$D$15000) &lt;= $R9957) *
            (DATEVALUE($E$2:$E$15000) &gt;= $R9957)),
  ""
)</f>
        <v/>
      </c>
    </row>
    <row r="9958" spans="18:19" x14ac:dyDescent="0.2">
      <c r="R9958" s="3">
        <f t="shared" si="323"/>
        <v>49980</v>
      </c>
      <c r="S9958" t="str" cm="1">
        <f t="array" ref="S9958">IFERROR(
  SUMPRODUCT($H$2:$H$15000 *
            (DATEVALUE($D$2:$D$15000) &lt;= $R9958) *
            (DATEVALUE($E$2:$E$15000) &gt;= $R9958))
  /
  SUMPRODUCT((DATEVALUE($D$2:$D$15000) &lt;= $R9958) *
            (DATEVALUE($E$2:$E$15000) &gt;= $R9958)),
  ""
)</f>
        <v/>
      </c>
    </row>
    <row r="9959" spans="18:19" x14ac:dyDescent="0.2">
      <c r="R9959" s="3">
        <f t="shared" si="323"/>
        <v>49981</v>
      </c>
      <c r="S9959" t="str" cm="1">
        <f t="array" ref="S9959">IFERROR(
  SUMPRODUCT($H$2:$H$15000 *
            (DATEVALUE($D$2:$D$15000) &lt;= $R9959) *
            (DATEVALUE($E$2:$E$15000) &gt;= $R9959))
  /
  SUMPRODUCT((DATEVALUE($D$2:$D$15000) &lt;= $R9959) *
            (DATEVALUE($E$2:$E$15000) &gt;= $R9959)),
  ""
)</f>
        <v/>
      </c>
    </row>
    <row r="9960" spans="18:19" x14ac:dyDescent="0.2">
      <c r="R9960" s="3">
        <f t="shared" si="323"/>
        <v>49982</v>
      </c>
      <c r="S9960" t="str" cm="1">
        <f t="array" ref="S9960">IFERROR(
  SUMPRODUCT($H$2:$H$15000 *
            (DATEVALUE($D$2:$D$15000) &lt;= $R9960) *
            (DATEVALUE($E$2:$E$15000) &gt;= $R9960))
  /
  SUMPRODUCT((DATEVALUE($D$2:$D$15000) &lt;= $R9960) *
            (DATEVALUE($E$2:$E$15000) &gt;= $R9960)),
  ""
)</f>
        <v/>
      </c>
    </row>
    <row r="9961" spans="18:19" x14ac:dyDescent="0.2">
      <c r="R9961" s="3">
        <f t="shared" si="323"/>
        <v>49983</v>
      </c>
      <c r="S9961" t="str" cm="1">
        <f t="array" ref="S9961">IFERROR(
  SUMPRODUCT($H$2:$H$15000 *
            (DATEVALUE($D$2:$D$15000) &lt;= $R9961) *
            (DATEVALUE($E$2:$E$15000) &gt;= $R9961))
  /
  SUMPRODUCT((DATEVALUE($D$2:$D$15000) &lt;= $R9961) *
            (DATEVALUE($E$2:$E$15000) &gt;= $R9961)),
  ""
)</f>
        <v/>
      </c>
    </row>
    <row r="9962" spans="18:19" x14ac:dyDescent="0.2">
      <c r="R9962" s="3">
        <f t="shared" si="323"/>
        <v>49984</v>
      </c>
      <c r="S9962" t="str" cm="1">
        <f t="array" ref="S9962">IFERROR(
  SUMPRODUCT($H$2:$H$15000 *
            (DATEVALUE($D$2:$D$15000) &lt;= $R9962) *
            (DATEVALUE($E$2:$E$15000) &gt;= $R9962))
  /
  SUMPRODUCT((DATEVALUE($D$2:$D$15000) &lt;= $R9962) *
            (DATEVALUE($E$2:$E$15000) &gt;= $R9962)),
  ""
)</f>
        <v/>
      </c>
    </row>
    <row r="9963" spans="18:19" x14ac:dyDescent="0.2">
      <c r="R9963" s="3">
        <f t="shared" si="323"/>
        <v>49985</v>
      </c>
      <c r="S9963" t="str" cm="1">
        <f t="array" ref="S9963">IFERROR(
  SUMPRODUCT($H$2:$H$15000 *
            (DATEVALUE($D$2:$D$15000) &lt;= $R9963) *
            (DATEVALUE($E$2:$E$15000) &gt;= $R9963))
  /
  SUMPRODUCT((DATEVALUE($D$2:$D$15000) &lt;= $R9963) *
            (DATEVALUE($E$2:$E$15000) &gt;= $R9963)),
  ""
)</f>
        <v/>
      </c>
    </row>
    <row r="9964" spans="18:19" x14ac:dyDescent="0.2">
      <c r="R9964" s="3">
        <f t="shared" si="323"/>
        <v>49986</v>
      </c>
      <c r="S9964" t="str" cm="1">
        <f t="array" ref="S9964">IFERROR(
  SUMPRODUCT($H$2:$H$15000 *
            (DATEVALUE($D$2:$D$15000) &lt;= $R9964) *
            (DATEVALUE($E$2:$E$15000) &gt;= $R9964))
  /
  SUMPRODUCT((DATEVALUE($D$2:$D$15000) &lt;= $R9964) *
            (DATEVALUE($E$2:$E$15000) &gt;= $R9964)),
  ""
)</f>
        <v/>
      </c>
    </row>
    <row r="9965" spans="18:19" x14ac:dyDescent="0.2">
      <c r="R9965" s="3">
        <f t="shared" si="323"/>
        <v>49987</v>
      </c>
      <c r="S9965" t="str" cm="1">
        <f t="array" ref="S9965">IFERROR(
  SUMPRODUCT($H$2:$H$15000 *
            (DATEVALUE($D$2:$D$15000) &lt;= $R9965) *
            (DATEVALUE($E$2:$E$15000) &gt;= $R9965))
  /
  SUMPRODUCT((DATEVALUE($D$2:$D$15000) &lt;= $R9965) *
            (DATEVALUE($E$2:$E$15000) &gt;= $R9965)),
  ""
)</f>
        <v/>
      </c>
    </row>
    <row r="9966" spans="18:19" x14ac:dyDescent="0.2">
      <c r="R9966" s="3">
        <f t="shared" si="323"/>
        <v>49988</v>
      </c>
      <c r="S9966" t="str" cm="1">
        <f t="array" ref="S9966">IFERROR(
  SUMPRODUCT($H$2:$H$15000 *
            (DATEVALUE($D$2:$D$15000) &lt;= $R9966) *
            (DATEVALUE($E$2:$E$15000) &gt;= $R9966))
  /
  SUMPRODUCT((DATEVALUE($D$2:$D$15000) &lt;= $R9966) *
            (DATEVALUE($E$2:$E$15000) &gt;= $R9966)),
  ""
)</f>
        <v/>
      </c>
    </row>
    <row r="9967" spans="18:19" x14ac:dyDescent="0.2">
      <c r="R9967" s="3">
        <f t="shared" si="323"/>
        <v>49989</v>
      </c>
      <c r="S9967" t="str" cm="1">
        <f t="array" ref="S9967">IFERROR(
  SUMPRODUCT($H$2:$H$15000 *
            (DATEVALUE($D$2:$D$15000) &lt;= $R9967) *
            (DATEVALUE($E$2:$E$15000) &gt;= $R9967))
  /
  SUMPRODUCT((DATEVALUE($D$2:$D$15000) &lt;= $R9967) *
            (DATEVALUE($E$2:$E$15000) &gt;= $R9967)),
  ""
)</f>
        <v/>
      </c>
    </row>
    <row r="9968" spans="18:19" x14ac:dyDescent="0.2">
      <c r="R9968" s="3">
        <f t="shared" si="323"/>
        <v>49990</v>
      </c>
      <c r="S9968" t="str" cm="1">
        <f t="array" ref="S9968">IFERROR(
  SUMPRODUCT($H$2:$H$15000 *
            (DATEVALUE($D$2:$D$15000) &lt;= $R9968) *
            (DATEVALUE($E$2:$E$15000) &gt;= $R9968))
  /
  SUMPRODUCT((DATEVALUE($D$2:$D$15000) &lt;= $R9968) *
            (DATEVALUE($E$2:$E$15000) &gt;= $R9968)),
  ""
)</f>
        <v/>
      </c>
    </row>
    <row r="9969" spans="18:19" x14ac:dyDescent="0.2">
      <c r="R9969" s="3">
        <f t="shared" si="323"/>
        <v>49991</v>
      </c>
      <c r="S9969" t="str" cm="1">
        <f t="array" ref="S9969">IFERROR(
  SUMPRODUCT($H$2:$H$15000 *
            (DATEVALUE($D$2:$D$15000) &lt;= $R9969) *
            (DATEVALUE($E$2:$E$15000) &gt;= $R9969))
  /
  SUMPRODUCT((DATEVALUE($D$2:$D$15000) &lt;= $R9969) *
            (DATEVALUE($E$2:$E$15000) &gt;= $R9969)),
  ""
)</f>
        <v/>
      </c>
    </row>
    <row r="9970" spans="18:19" x14ac:dyDescent="0.2">
      <c r="R9970" s="3">
        <f t="shared" si="323"/>
        <v>49992</v>
      </c>
      <c r="S9970" t="str" cm="1">
        <f t="array" ref="S9970">IFERROR(
  SUMPRODUCT($H$2:$H$15000 *
            (DATEVALUE($D$2:$D$15000) &lt;= $R9970) *
            (DATEVALUE($E$2:$E$15000) &gt;= $R9970))
  /
  SUMPRODUCT((DATEVALUE($D$2:$D$15000) &lt;= $R9970) *
            (DATEVALUE($E$2:$E$15000) &gt;= $R9970)),
  ""
)</f>
        <v/>
      </c>
    </row>
    <row r="9971" spans="18:19" x14ac:dyDescent="0.2">
      <c r="R9971" s="3">
        <f t="shared" si="323"/>
        <v>49993</v>
      </c>
      <c r="S9971" t="str" cm="1">
        <f t="array" ref="S9971">IFERROR(
  SUMPRODUCT($H$2:$H$15000 *
            (DATEVALUE($D$2:$D$15000) &lt;= $R9971) *
            (DATEVALUE($E$2:$E$15000) &gt;= $R9971))
  /
  SUMPRODUCT((DATEVALUE($D$2:$D$15000) &lt;= $R9971) *
            (DATEVALUE($E$2:$E$15000) &gt;= $R9971)),
  ""
)</f>
        <v/>
      </c>
    </row>
    <row r="9972" spans="18:19" x14ac:dyDescent="0.2">
      <c r="R9972" s="3">
        <f t="shared" si="323"/>
        <v>49994</v>
      </c>
      <c r="S9972" t="str" cm="1">
        <f t="array" ref="S9972">IFERROR(
  SUMPRODUCT($H$2:$H$15000 *
            (DATEVALUE($D$2:$D$15000) &lt;= $R9972) *
            (DATEVALUE($E$2:$E$15000) &gt;= $R9972))
  /
  SUMPRODUCT((DATEVALUE($D$2:$D$15000) &lt;= $R9972) *
            (DATEVALUE($E$2:$E$15000) &gt;= $R9972)),
  ""
)</f>
        <v/>
      </c>
    </row>
    <row r="9973" spans="18:19" x14ac:dyDescent="0.2">
      <c r="R9973" s="3">
        <f t="shared" si="323"/>
        <v>49995</v>
      </c>
      <c r="S9973" t="str" cm="1">
        <f t="array" ref="S9973">IFERROR(
  SUMPRODUCT($H$2:$H$15000 *
            (DATEVALUE($D$2:$D$15000) &lt;= $R9973) *
            (DATEVALUE($E$2:$E$15000) &gt;= $R9973))
  /
  SUMPRODUCT((DATEVALUE($D$2:$D$15000) &lt;= $R9973) *
            (DATEVALUE($E$2:$E$15000) &gt;= $R9973)),
  ""
)</f>
        <v/>
      </c>
    </row>
    <row r="9974" spans="18:19" x14ac:dyDescent="0.2">
      <c r="R9974" s="3">
        <f t="shared" si="323"/>
        <v>49996</v>
      </c>
      <c r="S9974" t="str" cm="1">
        <f t="array" ref="S9974">IFERROR(
  SUMPRODUCT($H$2:$H$15000 *
            (DATEVALUE($D$2:$D$15000) &lt;= $R9974) *
            (DATEVALUE($E$2:$E$15000) &gt;= $R9974))
  /
  SUMPRODUCT((DATEVALUE($D$2:$D$15000) &lt;= $R9974) *
            (DATEVALUE($E$2:$E$15000) &gt;= $R9974)),
  ""
)</f>
        <v/>
      </c>
    </row>
    <row r="9975" spans="18:19" x14ac:dyDescent="0.2">
      <c r="R9975" s="3">
        <f t="shared" si="323"/>
        <v>49997</v>
      </c>
      <c r="S9975" t="str" cm="1">
        <f t="array" ref="S9975">IFERROR(
  SUMPRODUCT($H$2:$H$15000 *
            (DATEVALUE($D$2:$D$15000) &lt;= $R9975) *
            (DATEVALUE($E$2:$E$15000) &gt;= $R9975))
  /
  SUMPRODUCT((DATEVALUE($D$2:$D$15000) &lt;= $R9975) *
            (DATEVALUE($E$2:$E$15000) &gt;= $R9975)),
  ""
)</f>
        <v/>
      </c>
    </row>
    <row r="9976" spans="18:19" x14ac:dyDescent="0.2">
      <c r="R9976" s="3">
        <f t="shared" si="323"/>
        <v>49998</v>
      </c>
      <c r="S9976" t="str" cm="1">
        <f t="array" ref="S9976">IFERROR(
  SUMPRODUCT($H$2:$H$15000 *
            (DATEVALUE($D$2:$D$15000) &lt;= $R9976) *
            (DATEVALUE($E$2:$E$15000) &gt;= $R9976))
  /
  SUMPRODUCT((DATEVALUE($D$2:$D$15000) &lt;= $R9976) *
            (DATEVALUE($E$2:$E$15000) &gt;= $R9976)),
  ""
)</f>
        <v/>
      </c>
    </row>
    <row r="9977" spans="18:19" x14ac:dyDescent="0.2">
      <c r="R9977" s="3">
        <f t="shared" si="323"/>
        <v>49999</v>
      </c>
      <c r="S9977" t="str" cm="1">
        <f t="array" ref="S9977">IFERROR(
  SUMPRODUCT($H$2:$H$15000 *
            (DATEVALUE($D$2:$D$15000) &lt;= $R9977) *
            (DATEVALUE($E$2:$E$15000) &gt;= $R9977))
  /
  SUMPRODUCT((DATEVALUE($D$2:$D$15000) &lt;= $R9977) *
            (DATEVALUE($E$2:$E$15000) &gt;= $R9977)),
  ""
)</f>
        <v/>
      </c>
    </row>
    <row r="9978" spans="18:19" x14ac:dyDescent="0.2">
      <c r="R9978" s="3">
        <f t="shared" si="323"/>
        <v>50000</v>
      </c>
      <c r="S9978" t="str" cm="1">
        <f t="array" ref="S9978">IFERROR(
  SUMPRODUCT($H$2:$H$15000 *
            (DATEVALUE($D$2:$D$15000) &lt;= $R9978) *
            (DATEVALUE($E$2:$E$15000) &gt;= $R9978))
  /
  SUMPRODUCT((DATEVALUE($D$2:$D$15000) &lt;= $R9978) *
            (DATEVALUE($E$2:$E$15000) &gt;= $R9978)),
  ""
)</f>
        <v/>
      </c>
    </row>
    <row r="9979" spans="18:19" x14ac:dyDescent="0.2">
      <c r="R9979" s="3">
        <f t="shared" si="323"/>
        <v>50001</v>
      </c>
      <c r="S9979" t="str" cm="1">
        <f t="array" ref="S9979">IFERROR(
  SUMPRODUCT($H$2:$H$15000 *
            (DATEVALUE($D$2:$D$15000) &lt;= $R9979) *
            (DATEVALUE($E$2:$E$15000) &gt;= $R9979))
  /
  SUMPRODUCT((DATEVALUE($D$2:$D$15000) &lt;= $R9979) *
            (DATEVALUE($E$2:$E$15000) &gt;= $R9979)),
  ""
)</f>
        <v/>
      </c>
    </row>
    <row r="9980" spans="18:19" x14ac:dyDescent="0.2">
      <c r="R9980" s="3">
        <f t="shared" si="323"/>
        <v>50002</v>
      </c>
      <c r="S9980" t="str" cm="1">
        <f t="array" ref="S9980">IFERROR(
  SUMPRODUCT($H$2:$H$15000 *
            (DATEVALUE($D$2:$D$15000) &lt;= $R9980) *
            (DATEVALUE($E$2:$E$15000) &gt;= $R9980))
  /
  SUMPRODUCT((DATEVALUE($D$2:$D$15000) &lt;= $R9980) *
            (DATEVALUE($E$2:$E$15000) &gt;= $R9980)),
  ""
)</f>
        <v/>
      </c>
    </row>
    <row r="9981" spans="18:19" x14ac:dyDescent="0.2">
      <c r="R9981" s="3">
        <f t="shared" si="323"/>
        <v>50003</v>
      </c>
      <c r="S9981" t="str" cm="1">
        <f t="array" ref="S9981">IFERROR(
  SUMPRODUCT($H$2:$H$15000 *
            (DATEVALUE($D$2:$D$15000) &lt;= $R9981) *
            (DATEVALUE($E$2:$E$15000) &gt;= $R9981))
  /
  SUMPRODUCT((DATEVALUE($D$2:$D$15000) &lt;= $R9981) *
            (DATEVALUE($E$2:$E$15000) &gt;= $R9981)),
  ""
)</f>
        <v/>
      </c>
    </row>
    <row r="9982" spans="18:19" x14ac:dyDescent="0.2">
      <c r="R9982" s="3">
        <f t="shared" si="323"/>
        <v>50004</v>
      </c>
      <c r="S9982" t="str" cm="1">
        <f t="array" ref="S9982">IFERROR(
  SUMPRODUCT($H$2:$H$15000 *
            (DATEVALUE($D$2:$D$15000) &lt;= $R9982) *
            (DATEVALUE($E$2:$E$15000) &gt;= $R9982))
  /
  SUMPRODUCT((DATEVALUE($D$2:$D$15000) &lt;= $R9982) *
            (DATEVALUE($E$2:$E$15000) &gt;= $R9982)),
  ""
)</f>
        <v/>
      </c>
    </row>
    <row r="9983" spans="18:19" x14ac:dyDescent="0.2">
      <c r="R9983" s="3">
        <f t="shared" si="323"/>
        <v>50005</v>
      </c>
      <c r="S9983" t="str" cm="1">
        <f t="array" ref="S9983">IFERROR(
  SUMPRODUCT($H$2:$H$15000 *
            (DATEVALUE($D$2:$D$15000) &lt;= $R9983) *
            (DATEVALUE($E$2:$E$15000) &gt;= $R9983))
  /
  SUMPRODUCT((DATEVALUE($D$2:$D$15000) &lt;= $R9983) *
            (DATEVALUE($E$2:$E$15000) &gt;= $R9983)),
  ""
)</f>
        <v/>
      </c>
    </row>
    <row r="9984" spans="18:19" x14ac:dyDescent="0.2">
      <c r="R9984" s="3">
        <f t="shared" si="323"/>
        <v>50006</v>
      </c>
      <c r="S9984" t="str" cm="1">
        <f t="array" ref="S9984">IFERROR(
  SUMPRODUCT($H$2:$H$15000 *
            (DATEVALUE($D$2:$D$15000) &lt;= $R9984) *
            (DATEVALUE($E$2:$E$15000) &gt;= $R9984))
  /
  SUMPRODUCT((DATEVALUE($D$2:$D$15000) &lt;= $R9984) *
            (DATEVALUE($E$2:$E$15000) &gt;= $R9984)),
  ""
)</f>
        <v/>
      </c>
    </row>
    <row r="9985" spans="18:19" x14ac:dyDescent="0.2">
      <c r="R9985" s="3">
        <f t="shared" si="323"/>
        <v>50007</v>
      </c>
      <c r="S9985" t="str" cm="1">
        <f t="array" ref="S9985">IFERROR(
  SUMPRODUCT($H$2:$H$15000 *
            (DATEVALUE($D$2:$D$15000) &lt;= $R9985) *
            (DATEVALUE($E$2:$E$15000) &gt;= $R9985))
  /
  SUMPRODUCT((DATEVALUE($D$2:$D$15000) &lt;= $R9985) *
            (DATEVALUE($E$2:$E$15000) &gt;= $R9985)),
  ""
)</f>
        <v/>
      </c>
    </row>
    <row r="9986" spans="18:19" x14ac:dyDescent="0.2">
      <c r="R9986" s="3">
        <f t="shared" si="323"/>
        <v>50008</v>
      </c>
      <c r="S9986" t="str" cm="1">
        <f t="array" ref="S9986">IFERROR(
  SUMPRODUCT($H$2:$H$15000 *
            (DATEVALUE($D$2:$D$15000) &lt;= $R9986) *
            (DATEVALUE($E$2:$E$15000) &gt;= $R9986))
  /
  SUMPRODUCT((DATEVALUE($D$2:$D$15000) &lt;= $R9986) *
            (DATEVALUE($E$2:$E$15000) &gt;= $R9986)),
  ""
)</f>
        <v/>
      </c>
    </row>
    <row r="9987" spans="18:19" x14ac:dyDescent="0.2">
      <c r="R9987" s="3">
        <f t="shared" si="323"/>
        <v>50009</v>
      </c>
      <c r="S9987" t="str" cm="1">
        <f t="array" ref="S9987">IFERROR(
  SUMPRODUCT($H$2:$H$15000 *
            (DATEVALUE($D$2:$D$15000) &lt;= $R9987) *
            (DATEVALUE($E$2:$E$15000) &gt;= $R9987))
  /
  SUMPRODUCT((DATEVALUE($D$2:$D$15000) &lt;= $R9987) *
            (DATEVALUE($E$2:$E$15000) &gt;= $R9987)),
  ""
)</f>
        <v/>
      </c>
    </row>
    <row r="9988" spans="18:19" x14ac:dyDescent="0.2">
      <c r="R9988" s="3">
        <f t="shared" ref="R9988:R10051" si="324">+R9987+1</f>
        <v>50010</v>
      </c>
      <c r="S9988" t="str" cm="1">
        <f t="array" ref="S9988">IFERROR(
  SUMPRODUCT($H$2:$H$15000 *
            (DATEVALUE($D$2:$D$15000) &lt;= $R9988) *
            (DATEVALUE($E$2:$E$15000) &gt;= $R9988))
  /
  SUMPRODUCT((DATEVALUE($D$2:$D$15000) &lt;= $R9988) *
            (DATEVALUE($E$2:$E$15000) &gt;= $R9988)),
  ""
)</f>
        <v/>
      </c>
    </row>
    <row r="9989" spans="18:19" x14ac:dyDescent="0.2">
      <c r="R9989" s="3">
        <f t="shared" si="324"/>
        <v>50011</v>
      </c>
      <c r="S9989" t="str" cm="1">
        <f t="array" ref="S9989">IFERROR(
  SUMPRODUCT($H$2:$H$15000 *
            (DATEVALUE($D$2:$D$15000) &lt;= $R9989) *
            (DATEVALUE($E$2:$E$15000) &gt;= $R9989))
  /
  SUMPRODUCT((DATEVALUE($D$2:$D$15000) &lt;= $R9989) *
            (DATEVALUE($E$2:$E$15000) &gt;= $R9989)),
  ""
)</f>
        <v/>
      </c>
    </row>
    <row r="9990" spans="18:19" x14ac:dyDescent="0.2">
      <c r="R9990" s="3">
        <f t="shared" si="324"/>
        <v>50012</v>
      </c>
      <c r="S9990" t="str" cm="1">
        <f t="array" ref="S9990">IFERROR(
  SUMPRODUCT($H$2:$H$15000 *
            (DATEVALUE($D$2:$D$15000) &lt;= $R9990) *
            (DATEVALUE($E$2:$E$15000) &gt;= $R9990))
  /
  SUMPRODUCT((DATEVALUE($D$2:$D$15000) &lt;= $R9990) *
            (DATEVALUE($E$2:$E$15000) &gt;= $R9990)),
  ""
)</f>
        <v/>
      </c>
    </row>
    <row r="9991" spans="18:19" x14ac:dyDescent="0.2">
      <c r="R9991" s="3">
        <f t="shared" si="324"/>
        <v>50013</v>
      </c>
      <c r="S9991" t="str" cm="1">
        <f t="array" ref="S9991">IFERROR(
  SUMPRODUCT($H$2:$H$15000 *
            (DATEVALUE($D$2:$D$15000) &lt;= $R9991) *
            (DATEVALUE($E$2:$E$15000) &gt;= $R9991))
  /
  SUMPRODUCT((DATEVALUE($D$2:$D$15000) &lt;= $R9991) *
            (DATEVALUE($E$2:$E$15000) &gt;= $R9991)),
  ""
)</f>
        <v/>
      </c>
    </row>
    <row r="9992" spans="18:19" x14ac:dyDescent="0.2">
      <c r="R9992" s="3">
        <f t="shared" si="324"/>
        <v>50014</v>
      </c>
      <c r="S9992" t="str" cm="1">
        <f t="array" ref="S9992">IFERROR(
  SUMPRODUCT($H$2:$H$15000 *
            (DATEVALUE($D$2:$D$15000) &lt;= $R9992) *
            (DATEVALUE($E$2:$E$15000) &gt;= $R9992))
  /
  SUMPRODUCT((DATEVALUE($D$2:$D$15000) &lt;= $R9992) *
            (DATEVALUE($E$2:$E$15000) &gt;= $R9992)),
  ""
)</f>
        <v/>
      </c>
    </row>
    <row r="9993" spans="18:19" x14ac:dyDescent="0.2">
      <c r="R9993" s="3">
        <f t="shared" si="324"/>
        <v>50015</v>
      </c>
      <c r="S9993" t="str" cm="1">
        <f t="array" ref="S9993">IFERROR(
  SUMPRODUCT($H$2:$H$15000 *
            (DATEVALUE($D$2:$D$15000) &lt;= $R9993) *
            (DATEVALUE($E$2:$E$15000) &gt;= $R9993))
  /
  SUMPRODUCT((DATEVALUE($D$2:$D$15000) &lt;= $R9993) *
            (DATEVALUE($E$2:$E$15000) &gt;= $R9993)),
  ""
)</f>
        <v/>
      </c>
    </row>
    <row r="9994" spans="18:19" x14ac:dyDescent="0.2">
      <c r="R9994" s="3">
        <f t="shared" si="324"/>
        <v>50016</v>
      </c>
      <c r="S9994" t="str" cm="1">
        <f t="array" ref="S9994">IFERROR(
  SUMPRODUCT($H$2:$H$15000 *
            (DATEVALUE($D$2:$D$15000) &lt;= $R9994) *
            (DATEVALUE($E$2:$E$15000) &gt;= $R9994))
  /
  SUMPRODUCT((DATEVALUE($D$2:$D$15000) &lt;= $R9994) *
            (DATEVALUE($E$2:$E$15000) &gt;= $R9994)),
  ""
)</f>
        <v/>
      </c>
    </row>
    <row r="9995" spans="18:19" x14ac:dyDescent="0.2">
      <c r="R9995" s="3">
        <f t="shared" si="324"/>
        <v>50017</v>
      </c>
      <c r="S9995" t="str" cm="1">
        <f t="array" ref="S9995">IFERROR(
  SUMPRODUCT($H$2:$H$15000 *
            (DATEVALUE($D$2:$D$15000) &lt;= $R9995) *
            (DATEVALUE($E$2:$E$15000) &gt;= $R9995))
  /
  SUMPRODUCT((DATEVALUE($D$2:$D$15000) &lt;= $R9995) *
            (DATEVALUE($E$2:$E$15000) &gt;= $R9995)),
  ""
)</f>
        <v/>
      </c>
    </row>
    <row r="9996" spans="18:19" x14ac:dyDescent="0.2">
      <c r="R9996" s="3">
        <f t="shared" si="324"/>
        <v>50018</v>
      </c>
      <c r="S9996" t="str" cm="1">
        <f t="array" ref="S9996">IFERROR(
  SUMPRODUCT($H$2:$H$15000 *
            (DATEVALUE($D$2:$D$15000) &lt;= $R9996) *
            (DATEVALUE($E$2:$E$15000) &gt;= $R9996))
  /
  SUMPRODUCT((DATEVALUE($D$2:$D$15000) &lt;= $R9996) *
            (DATEVALUE($E$2:$E$15000) &gt;= $R9996)),
  ""
)</f>
        <v/>
      </c>
    </row>
    <row r="9997" spans="18:19" x14ac:dyDescent="0.2">
      <c r="R9997" s="3">
        <f t="shared" si="324"/>
        <v>50019</v>
      </c>
      <c r="S9997" t="str" cm="1">
        <f t="array" ref="S9997">IFERROR(
  SUMPRODUCT($H$2:$H$15000 *
            (DATEVALUE($D$2:$D$15000) &lt;= $R9997) *
            (DATEVALUE($E$2:$E$15000) &gt;= $R9997))
  /
  SUMPRODUCT((DATEVALUE($D$2:$D$15000) &lt;= $R9997) *
            (DATEVALUE($E$2:$E$15000) &gt;= $R9997)),
  ""
)</f>
        <v/>
      </c>
    </row>
    <row r="9998" spans="18:19" x14ac:dyDescent="0.2">
      <c r="R9998" s="3">
        <f t="shared" si="324"/>
        <v>50020</v>
      </c>
      <c r="S9998" t="str" cm="1">
        <f t="array" ref="S9998">IFERROR(
  SUMPRODUCT($H$2:$H$15000 *
            (DATEVALUE($D$2:$D$15000) &lt;= $R9998) *
            (DATEVALUE($E$2:$E$15000) &gt;= $R9998))
  /
  SUMPRODUCT((DATEVALUE($D$2:$D$15000) &lt;= $R9998) *
            (DATEVALUE($E$2:$E$15000) &gt;= $R9998)),
  ""
)</f>
        <v/>
      </c>
    </row>
    <row r="9999" spans="18:19" x14ac:dyDescent="0.2">
      <c r="R9999" s="3">
        <f t="shared" si="324"/>
        <v>50021</v>
      </c>
      <c r="S9999" t="str" cm="1">
        <f t="array" ref="S9999">IFERROR(
  SUMPRODUCT($H$2:$H$15000 *
            (DATEVALUE($D$2:$D$15000) &lt;= $R9999) *
            (DATEVALUE($E$2:$E$15000) &gt;= $R9999))
  /
  SUMPRODUCT((DATEVALUE($D$2:$D$15000) &lt;= $R9999) *
            (DATEVALUE($E$2:$E$15000) &gt;= $R9999)),
  ""
)</f>
        <v/>
      </c>
    </row>
    <row r="10000" spans="18:19" x14ac:dyDescent="0.2">
      <c r="R10000" s="3">
        <f t="shared" si="324"/>
        <v>50022</v>
      </c>
      <c r="S10000" t="str" cm="1">
        <f t="array" ref="S10000">IFERROR(
  SUMPRODUCT($H$2:$H$15000 *
            (DATEVALUE($D$2:$D$15000) &lt;= $R10000) *
            (DATEVALUE($E$2:$E$15000) &gt;= $R10000))
  /
  SUMPRODUCT((DATEVALUE($D$2:$D$15000) &lt;= $R10000) *
            (DATEVALUE($E$2:$E$15000) &gt;= $R10000)),
  ""
)</f>
        <v/>
      </c>
    </row>
    <row r="10001" spans="18:19" x14ac:dyDescent="0.2">
      <c r="R10001" s="3">
        <f t="shared" si="324"/>
        <v>50023</v>
      </c>
      <c r="S10001" t="str" cm="1">
        <f t="array" ref="S10001">IFERROR(
  SUMPRODUCT($H$2:$H$15000 *
            (DATEVALUE($D$2:$D$15000) &lt;= $R10001) *
            (DATEVALUE($E$2:$E$15000) &gt;= $R10001))
  /
  SUMPRODUCT((DATEVALUE($D$2:$D$15000) &lt;= $R10001) *
            (DATEVALUE($E$2:$E$15000) &gt;= $R10001)),
  ""
)</f>
        <v/>
      </c>
    </row>
    <row r="10002" spans="18:19" x14ac:dyDescent="0.2">
      <c r="R10002" s="3">
        <f t="shared" si="324"/>
        <v>50024</v>
      </c>
      <c r="S10002" t="str" cm="1">
        <f t="array" ref="S10002">IFERROR(
  SUMPRODUCT($H$2:$H$15000 *
            (DATEVALUE($D$2:$D$15000) &lt;= $R10002) *
            (DATEVALUE($E$2:$E$15000) &gt;= $R10002))
  /
  SUMPRODUCT((DATEVALUE($D$2:$D$15000) &lt;= $R10002) *
            (DATEVALUE($E$2:$E$15000) &gt;= $R10002)),
  ""
)</f>
        <v/>
      </c>
    </row>
    <row r="10003" spans="18:19" x14ac:dyDescent="0.2">
      <c r="R10003" s="3">
        <f t="shared" si="324"/>
        <v>50025</v>
      </c>
      <c r="S10003" t="str" cm="1">
        <f t="array" ref="S10003">IFERROR(
  SUMPRODUCT($H$2:$H$15000 *
            (DATEVALUE($D$2:$D$15000) &lt;= $R10003) *
            (DATEVALUE($E$2:$E$15000) &gt;= $R10003))
  /
  SUMPRODUCT((DATEVALUE($D$2:$D$15000) &lt;= $R10003) *
            (DATEVALUE($E$2:$E$15000) &gt;= $R10003)),
  ""
)</f>
        <v/>
      </c>
    </row>
    <row r="10004" spans="18:19" x14ac:dyDescent="0.2">
      <c r="R10004" s="3">
        <f t="shared" si="324"/>
        <v>50026</v>
      </c>
      <c r="S10004" t="str" cm="1">
        <f t="array" ref="S10004">IFERROR(
  SUMPRODUCT($H$2:$H$15000 *
            (DATEVALUE($D$2:$D$15000) &lt;= $R10004) *
            (DATEVALUE($E$2:$E$15000) &gt;= $R10004))
  /
  SUMPRODUCT((DATEVALUE($D$2:$D$15000) &lt;= $R10004) *
            (DATEVALUE($E$2:$E$15000) &gt;= $R10004)),
  ""
)</f>
        <v/>
      </c>
    </row>
    <row r="10005" spans="18:19" x14ac:dyDescent="0.2">
      <c r="R10005" s="3">
        <f t="shared" si="324"/>
        <v>50027</v>
      </c>
      <c r="S10005" t="str" cm="1">
        <f t="array" ref="S10005">IFERROR(
  SUMPRODUCT($H$2:$H$15000 *
            (DATEVALUE($D$2:$D$15000) &lt;= $R10005) *
            (DATEVALUE($E$2:$E$15000) &gt;= $R10005))
  /
  SUMPRODUCT((DATEVALUE($D$2:$D$15000) &lt;= $R10005) *
            (DATEVALUE($E$2:$E$15000) &gt;= $R10005)),
  ""
)</f>
        <v/>
      </c>
    </row>
    <row r="10006" spans="18:19" x14ac:dyDescent="0.2">
      <c r="R10006" s="3">
        <f t="shared" si="324"/>
        <v>50028</v>
      </c>
      <c r="S10006" t="str" cm="1">
        <f t="array" ref="S10006">IFERROR(
  SUMPRODUCT($H$2:$H$15000 *
            (DATEVALUE($D$2:$D$15000) &lt;= $R10006) *
            (DATEVALUE($E$2:$E$15000) &gt;= $R10006))
  /
  SUMPRODUCT((DATEVALUE($D$2:$D$15000) &lt;= $R10006) *
            (DATEVALUE($E$2:$E$15000) &gt;= $R10006)),
  ""
)</f>
        <v/>
      </c>
    </row>
    <row r="10007" spans="18:19" x14ac:dyDescent="0.2">
      <c r="R10007" s="3">
        <f t="shared" si="324"/>
        <v>50029</v>
      </c>
      <c r="S10007" t="str" cm="1">
        <f t="array" ref="S10007">IFERROR(
  SUMPRODUCT($H$2:$H$15000 *
            (DATEVALUE($D$2:$D$15000) &lt;= $R10007) *
            (DATEVALUE($E$2:$E$15000) &gt;= $R10007))
  /
  SUMPRODUCT((DATEVALUE($D$2:$D$15000) &lt;= $R10007) *
            (DATEVALUE($E$2:$E$15000) &gt;= $R10007)),
  ""
)</f>
        <v/>
      </c>
    </row>
    <row r="10008" spans="18:19" x14ac:dyDescent="0.2">
      <c r="R10008" s="3">
        <f t="shared" si="324"/>
        <v>50030</v>
      </c>
      <c r="S10008" t="str" cm="1">
        <f t="array" ref="S10008">IFERROR(
  SUMPRODUCT($H$2:$H$15000 *
            (DATEVALUE($D$2:$D$15000) &lt;= $R10008) *
            (DATEVALUE($E$2:$E$15000) &gt;= $R10008))
  /
  SUMPRODUCT((DATEVALUE($D$2:$D$15000) &lt;= $R10008) *
            (DATEVALUE($E$2:$E$15000) &gt;= $R10008)),
  ""
)</f>
        <v/>
      </c>
    </row>
    <row r="10009" spans="18:19" x14ac:dyDescent="0.2">
      <c r="R10009" s="3">
        <f t="shared" si="324"/>
        <v>50031</v>
      </c>
      <c r="S10009" t="str" cm="1">
        <f t="array" ref="S10009">IFERROR(
  SUMPRODUCT($H$2:$H$15000 *
            (DATEVALUE($D$2:$D$15000) &lt;= $R10009) *
            (DATEVALUE($E$2:$E$15000) &gt;= $R10009))
  /
  SUMPRODUCT((DATEVALUE($D$2:$D$15000) &lt;= $R10009) *
            (DATEVALUE($E$2:$E$15000) &gt;= $R10009)),
  ""
)</f>
        <v/>
      </c>
    </row>
    <row r="10010" spans="18:19" x14ac:dyDescent="0.2">
      <c r="R10010" s="3">
        <f t="shared" si="324"/>
        <v>50032</v>
      </c>
      <c r="S10010" t="str" cm="1">
        <f t="array" ref="S10010">IFERROR(
  SUMPRODUCT($H$2:$H$15000 *
            (DATEVALUE($D$2:$D$15000) &lt;= $R10010) *
            (DATEVALUE($E$2:$E$15000) &gt;= $R10010))
  /
  SUMPRODUCT((DATEVALUE($D$2:$D$15000) &lt;= $R10010) *
            (DATEVALUE($E$2:$E$15000) &gt;= $R10010)),
  ""
)</f>
        <v/>
      </c>
    </row>
    <row r="10011" spans="18:19" x14ac:dyDescent="0.2">
      <c r="R10011" s="3">
        <f t="shared" si="324"/>
        <v>50033</v>
      </c>
      <c r="S10011" t="str" cm="1">
        <f t="array" ref="S10011">IFERROR(
  SUMPRODUCT($H$2:$H$15000 *
            (DATEVALUE($D$2:$D$15000) &lt;= $R10011) *
            (DATEVALUE($E$2:$E$15000) &gt;= $R10011))
  /
  SUMPRODUCT((DATEVALUE($D$2:$D$15000) &lt;= $R10011) *
            (DATEVALUE($E$2:$E$15000) &gt;= $R10011)),
  ""
)</f>
        <v/>
      </c>
    </row>
    <row r="10012" spans="18:19" x14ac:dyDescent="0.2">
      <c r="R10012" s="3">
        <f t="shared" si="324"/>
        <v>50034</v>
      </c>
      <c r="S10012" t="str" cm="1">
        <f t="array" ref="S10012">IFERROR(
  SUMPRODUCT($H$2:$H$15000 *
            (DATEVALUE($D$2:$D$15000) &lt;= $R10012) *
            (DATEVALUE($E$2:$E$15000) &gt;= $R10012))
  /
  SUMPRODUCT((DATEVALUE($D$2:$D$15000) &lt;= $R10012) *
            (DATEVALUE($E$2:$E$15000) &gt;= $R10012)),
  ""
)</f>
        <v/>
      </c>
    </row>
    <row r="10013" spans="18:19" x14ac:dyDescent="0.2">
      <c r="R10013" s="3">
        <f t="shared" si="324"/>
        <v>50035</v>
      </c>
      <c r="S10013" t="str" cm="1">
        <f t="array" ref="S10013">IFERROR(
  SUMPRODUCT($H$2:$H$15000 *
            (DATEVALUE($D$2:$D$15000) &lt;= $R10013) *
            (DATEVALUE($E$2:$E$15000) &gt;= $R10013))
  /
  SUMPRODUCT((DATEVALUE($D$2:$D$15000) &lt;= $R10013) *
            (DATEVALUE($E$2:$E$15000) &gt;= $R10013)),
  ""
)</f>
        <v/>
      </c>
    </row>
    <row r="10014" spans="18:19" x14ac:dyDescent="0.2">
      <c r="R10014" s="3">
        <f t="shared" si="324"/>
        <v>50036</v>
      </c>
      <c r="S10014" t="str" cm="1">
        <f t="array" ref="S10014">IFERROR(
  SUMPRODUCT($H$2:$H$15000 *
            (DATEVALUE($D$2:$D$15000) &lt;= $R10014) *
            (DATEVALUE($E$2:$E$15000) &gt;= $R10014))
  /
  SUMPRODUCT((DATEVALUE($D$2:$D$15000) &lt;= $R10014) *
            (DATEVALUE($E$2:$E$15000) &gt;= $R10014)),
  ""
)</f>
        <v/>
      </c>
    </row>
    <row r="10015" spans="18:19" x14ac:dyDescent="0.2">
      <c r="R10015" s="3">
        <f t="shared" si="324"/>
        <v>50037</v>
      </c>
      <c r="S10015" t="str" cm="1">
        <f t="array" ref="S10015">IFERROR(
  SUMPRODUCT($H$2:$H$15000 *
            (DATEVALUE($D$2:$D$15000) &lt;= $R10015) *
            (DATEVALUE($E$2:$E$15000) &gt;= $R10015))
  /
  SUMPRODUCT((DATEVALUE($D$2:$D$15000) &lt;= $R10015) *
            (DATEVALUE($E$2:$E$15000) &gt;= $R10015)),
  ""
)</f>
        <v/>
      </c>
    </row>
    <row r="10016" spans="18:19" x14ac:dyDescent="0.2">
      <c r="R10016" s="3">
        <f t="shared" si="324"/>
        <v>50038</v>
      </c>
      <c r="S10016" t="str" cm="1">
        <f t="array" ref="S10016">IFERROR(
  SUMPRODUCT($H$2:$H$15000 *
            (DATEVALUE($D$2:$D$15000) &lt;= $R10016) *
            (DATEVALUE($E$2:$E$15000) &gt;= $R10016))
  /
  SUMPRODUCT((DATEVALUE($D$2:$D$15000) &lt;= $R10016) *
            (DATEVALUE($E$2:$E$15000) &gt;= $R10016)),
  ""
)</f>
        <v/>
      </c>
    </row>
    <row r="10017" spans="18:19" x14ac:dyDescent="0.2">
      <c r="R10017" s="3">
        <f t="shared" si="324"/>
        <v>50039</v>
      </c>
      <c r="S10017" t="str" cm="1">
        <f t="array" ref="S10017">IFERROR(
  SUMPRODUCT($H$2:$H$15000 *
            (DATEVALUE($D$2:$D$15000) &lt;= $R10017) *
            (DATEVALUE($E$2:$E$15000) &gt;= $R10017))
  /
  SUMPRODUCT((DATEVALUE($D$2:$D$15000) &lt;= $R10017) *
            (DATEVALUE($E$2:$E$15000) &gt;= $R10017)),
  ""
)</f>
        <v/>
      </c>
    </row>
    <row r="10018" spans="18:19" x14ac:dyDescent="0.2">
      <c r="R10018" s="3">
        <f t="shared" si="324"/>
        <v>50040</v>
      </c>
      <c r="S10018" t="str" cm="1">
        <f t="array" ref="S10018">IFERROR(
  SUMPRODUCT($H$2:$H$15000 *
            (DATEVALUE($D$2:$D$15000) &lt;= $R10018) *
            (DATEVALUE($E$2:$E$15000) &gt;= $R10018))
  /
  SUMPRODUCT((DATEVALUE($D$2:$D$15000) &lt;= $R10018) *
            (DATEVALUE($E$2:$E$15000) &gt;= $R10018)),
  ""
)</f>
        <v/>
      </c>
    </row>
    <row r="10019" spans="18:19" x14ac:dyDescent="0.2">
      <c r="R10019" s="3">
        <f t="shared" si="324"/>
        <v>50041</v>
      </c>
      <c r="S10019" t="str" cm="1">
        <f t="array" ref="S10019">IFERROR(
  SUMPRODUCT($H$2:$H$15000 *
            (DATEVALUE($D$2:$D$15000) &lt;= $R10019) *
            (DATEVALUE($E$2:$E$15000) &gt;= $R10019))
  /
  SUMPRODUCT((DATEVALUE($D$2:$D$15000) &lt;= $R10019) *
            (DATEVALUE($E$2:$E$15000) &gt;= $R10019)),
  ""
)</f>
        <v/>
      </c>
    </row>
    <row r="10020" spans="18:19" x14ac:dyDescent="0.2">
      <c r="R10020" s="3">
        <f t="shared" si="324"/>
        <v>50042</v>
      </c>
      <c r="S10020" t="str" cm="1">
        <f t="array" ref="S10020">IFERROR(
  SUMPRODUCT($H$2:$H$15000 *
            (DATEVALUE($D$2:$D$15000) &lt;= $R10020) *
            (DATEVALUE($E$2:$E$15000) &gt;= $R10020))
  /
  SUMPRODUCT((DATEVALUE($D$2:$D$15000) &lt;= $R10020) *
            (DATEVALUE($E$2:$E$15000) &gt;= $R10020)),
  ""
)</f>
        <v/>
      </c>
    </row>
    <row r="10021" spans="18:19" x14ac:dyDescent="0.2">
      <c r="R10021" s="3">
        <f t="shared" si="324"/>
        <v>50043</v>
      </c>
      <c r="S10021" t="str" cm="1">
        <f t="array" ref="S10021">IFERROR(
  SUMPRODUCT($H$2:$H$15000 *
            (DATEVALUE($D$2:$D$15000) &lt;= $R10021) *
            (DATEVALUE($E$2:$E$15000) &gt;= $R10021))
  /
  SUMPRODUCT((DATEVALUE($D$2:$D$15000) &lt;= $R10021) *
            (DATEVALUE($E$2:$E$15000) &gt;= $R10021)),
  ""
)</f>
        <v/>
      </c>
    </row>
    <row r="10022" spans="18:19" x14ac:dyDescent="0.2">
      <c r="R10022" s="3">
        <f t="shared" si="324"/>
        <v>50044</v>
      </c>
      <c r="S10022" t="str" cm="1">
        <f t="array" ref="S10022">IFERROR(
  SUMPRODUCT($H$2:$H$15000 *
            (DATEVALUE($D$2:$D$15000) &lt;= $R10022) *
            (DATEVALUE($E$2:$E$15000) &gt;= $R10022))
  /
  SUMPRODUCT((DATEVALUE($D$2:$D$15000) &lt;= $R10022) *
            (DATEVALUE($E$2:$E$15000) &gt;= $R10022)),
  ""
)</f>
        <v/>
      </c>
    </row>
    <row r="10023" spans="18:19" x14ac:dyDescent="0.2">
      <c r="R10023" s="3">
        <f t="shared" si="324"/>
        <v>50045</v>
      </c>
      <c r="S10023" t="str" cm="1">
        <f t="array" ref="S10023">IFERROR(
  SUMPRODUCT($H$2:$H$15000 *
            (DATEVALUE($D$2:$D$15000) &lt;= $R10023) *
            (DATEVALUE($E$2:$E$15000) &gt;= $R10023))
  /
  SUMPRODUCT((DATEVALUE($D$2:$D$15000) &lt;= $R10023) *
            (DATEVALUE($E$2:$E$15000) &gt;= $R10023)),
  ""
)</f>
        <v/>
      </c>
    </row>
    <row r="10024" spans="18:19" x14ac:dyDescent="0.2">
      <c r="R10024" s="3">
        <f t="shared" si="324"/>
        <v>50046</v>
      </c>
      <c r="S10024" t="str" cm="1">
        <f t="array" ref="S10024">IFERROR(
  SUMPRODUCT($H$2:$H$15000 *
            (DATEVALUE($D$2:$D$15000) &lt;= $R10024) *
            (DATEVALUE($E$2:$E$15000) &gt;= $R10024))
  /
  SUMPRODUCT((DATEVALUE($D$2:$D$15000) &lt;= $R10024) *
            (DATEVALUE($E$2:$E$15000) &gt;= $R10024)),
  ""
)</f>
        <v/>
      </c>
    </row>
    <row r="10025" spans="18:19" x14ac:dyDescent="0.2">
      <c r="R10025" s="3">
        <f t="shared" si="324"/>
        <v>50047</v>
      </c>
      <c r="S10025" t="str" cm="1">
        <f t="array" ref="S10025">IFERROR(
  SUMPRODUCT($H$2:$H$15000 *
            (DATEVALUE($D$2:$D$15000) &lt;= $R10025) *
            (DATEVALUE($E$2:$E$15000) &gt;= $R10025))
  /
  SUMPRODUCT((DATEVALUE($D$2:$D$15000) &lt;= $R10025) *
            (DATEVALUE($E$2:$E$15000) &gt;= $R10025)),
  ""
)</f>
        <v/>
      </c>
    </row>
    <row r="10026" spans="18:19" x14ac:dyDescent="0.2">
      <c r="R10026" s="3">
        <f t="shared" si="324"/>
        <v>50048</v>
      </c>
      <c r="S10026" t="str" cm="1">
        <f t="array" ref="S10026">IFERROR(
  SUMPRODUCT($H$2:$H$15000 *
            (DATEVALUE($D$2:$D$15000) &lt;= $R10026) *
            (DATEVALUE($E$2:$E$15000) &gt;= $R10026))
  /
  SUMPRODUCT((DATEVALUE($D$2:$D$15000) &lt;= $R10026) *
            (DATEVALUE($E$2:$E$15000) &gt;= $R10026)),
  ""
)</f>
        <v/>
      </c>
    </row>
    <row r="10027" spans="18:19" x14ac:dyDescent="0.2">
      <c r="R10027" s="3">
        <f t="shared" si="324"/>
        <v>50049</v>
      </c>
      <c r="S10027" t="str" cm="1">
        <f t="array" ref="S10027">IFERROR(
  SUMPRODUCT($H$2:$H$15000 *
            (DATEVALUE($D$2:$D$15000) &lt;= $R10027) *
            (DATEVALUE($E$2:$E$15000) &gt;= $R10027))
  /
  SUMPRODUCT((DATEVALUE($D$2:$D$15000) &lt;= $R10027) *
            (DATEVALUE($E$2:$E$15000) &gt;= $R10027)),
  ""
)</f>
        <v/>
      </c>
    </row>
    <row r="10028" spans="18:19" x14ac:dyDescent="0.2">
      <c r="R10028" s="3">
        <f t="shared" si="324"/>
        <v>50050</v>
      </c>
      <c r="S10028" t="str" cm="1">
        <f t="array" ref="S10028">IFERROR(
  SUMPRODUCT($H$2:$H$15000 *
            (DATEVALUE($D$2:$D$15000) &lt;= $R10028) *
            (DATEVALUE($E$2:$E$15000) &gt;= $R10028))
  /
  SUMPRODUCT((DATEVALUE($D$2:$D$15000) &lt;= $R10028) *
            (DATEVALUE($E$2:$E$15000) &gt;= $R10028)),
  ""
)</f>
        <v/>
      </c>
    </row>
    <row r="10029" spans="18:19" x14ac:dyDescent="0.2">
      <c r="R10029" s="3">
        <f t="shared" si="324"/>
        <v>50051</v>
      </c>
      <c r="S10029" t="str" cm="1">
        <f t="array" ref="S10029">IFERROR(
  SUMPRODUCT($H$2:$H$15000 *
            (DATEVALUE($D$2:$D$15000) &lt;= $R10029) *
            (DATEVALUE($E$2:$E$15000) &gt;= $R10029))
  /
  SUMPRODUCT((DATEVALUE($D$2:$D$15000) &lt;= $R10029) *
            (DATEVALUE($E$2:$E$15000) &gt;= $R10029)),
  ""
)</f>
        <v/>
      </c>
    </row>
    <row r="10030" spans="18:19" x14ac:dyDescent="0.2">
      <c r="R10030" s="3">
        <f t="shared" si="324"/>
        <v>50052</v>
      </c>
      <c r="S10030" t="str" cm="1">
        <f t="array" ref="S10030">IFERROR(
  SUMPRODUCT($H$2:$H$15000 *
            (DATEVALUE($D$2:$D$15000) &lt;= $R10030) *
            (DATEVALUE($E$2:$E$15000) &gt;= $R10030))
  /
  SUMPRODUCT((DATEVALUE($D$2:$D$15000) &lt;= $R10030) *
            (DATEVALUE($E$2:$E$15000) &gt;= $R10030)),
  ""
)</f>
        <v/>
      </c>
    </row>
    <row r="10031" spans="18:19" x14ac:dyDescent="0.2">
      <c r="R10031" s="3">
        <f t="shared" si="324"/>
        <v>50053</v>
      </c>
      <c r="S10031" t="str" cm="1">
        <f t="array" ref="S10031">IFERROR(
  SUMPRODUCT($H$2:$H$15000 *
            (DATEVALUE($D$2:$D$15000) &lt;= $R10031) *
            (DATEVALUE($E$2:$E$15000) &gt;= $R10031))
  /
  SUMPRODUCT((DATEVALUE($D$2:$D$15000) &lt;= $R10031) *
            (DATEVALUE($E$2:$E$15000) &gt;= $R10031)),
  ""
)</f>
        <v/>
      </c>
    </row>
    <row r="10032" spans="18:19" x14ac:dyDescent="0.2">
      <c r="R10032" s="3">
        <f t="shared" si="324"/>
        <v>50054</v>
      </c>
      <c r="S10032" t="str" cm="1">
        <f t="array" ref="S10032">IFERROR(
  SUMPRODUCT($H$2:$H$15000 *
            (DATEVALUE($D$2:$D$15000) &lt;= $R10032) *
            (DATEVALUE($E$2:$E$15000) &gt;= $R10032))
  /
  SUMPRODUCT((DATEVALUE($D$2:$D$15000) &lt;= $R10032) *
            (DATEVALUE($E$2:$E$15000) &gt;= $R10032)),
  ""
)</f>
        <v/>
      </c>
    </row>
    <row r="10033" spans="18:19" x14ac:dyDescent="0.2">
      <c r="R10033" s="3">
        <f t="shared" si="324"/>
        <v>50055</v>
      </c>
      <c r="S10033" t="str" cm="1">
        <f t="array" ref="S10033">IFERROR(
  SUMPRODUCT($H$2:$H$15000 *
            (DATEVALUE($D$2:$D$15000) &lt;= $R10033) *
            (DATEVALUE($E$2:$E$15000) &gt;= $R10033))
  /
  SUMPRODUCT((DATEVALUE($D$2:$D$15000) &lt;= $R10033) *
            (DATEVALUE($E$2:$E$15000) &gt;= $R10033)),
  ""
)</f>
        <v/>
      </c>
    </row>
    <row r="10034" spans="18:19" x14ac:dyDescent="0.2">
      <c r="R10034" s="3">
        <f t="shared" si="324"/>
        <v>50056</v>
      </c>
      <c r="S10034" t="str" cm="1">
        <f t="array" ref="S10034">IFERROR(
  SUMPRODUCT($H$2:$H$15000 *
            (DATEVALUE($D$2:$D$15000) &lt;= $R10034) *
            (DATEVALUE($E$2:$E$15000) &gt;= $R10034))
  /
  SUMPRODUCT((DATEVALUE($D$2:$D$15000) &lt;= $R10034) *
            (DATEVALUE($E$2:$E$15000) &gt;= $R10034)),
  ""
)</f>
        <v/>
      </c>
    </row>
    <row r="10035" spans="18:19" x14ac:dyDescent="0.2">
      <c r="R10035" s="3">
        <f t="shared" si="324"/>
        <v>50057</v>
      </c>
      <c r="S10035" t="str" cm="1">
        <f t="array" ref="S10035">IFERROR(
  SUMPRODUCT($H$2:$H$15000 *
            (DATEVALUE($D$2:$D$15000) &lt;= $R10035) *
            (DATEVALUE($E$2:$E$15000) &gt;= $R10035))
  /
  SUMPRODUCT((DATEVALUE($D$2:$D$15000) &lt;= $R10035) *
            (DATEVALUE($E$2:$E$15000) &gt;= $R10035)),
  ""
)</f>
        <v/>
      </c>
    </row>
    <row r="10036" spans="18:19" x14ac:dyDescent="0.2">
      <c r="R10036" s="3">
        <f t="shared" si="324"/>
        <v>50058</v>
      </c>
      <c r="S10036" t="str" cm="1">
        <f t="array" ref="S10036">IFERROR(
  SUMPRODUCT($H$2:$H$15000 *
            (DATEVALUE($D$2:$D$15000) &lt;= $R10036) *
            (DATEVALUE($E$2:$E$15000) &gt;= $R10036))
  /
  SUMPRODUCT((DATEVALUE($D$2:$D$15000) &lt;= $R10036) *
            (DATEVALUE($E$2:$E$15000) &gt;= $R10036)),
  ""
)</f>
        <v/>
      </c>
    </row>
    <row r="10037" spans="18:19" x14ac:dyDescent="0.2">
      <c r="R10037" s="3">
        <f t="shared" si="324"/>
        <v>50059</v>
      </c>
      <c r="S10037" t="str" cm="1">
        <f t="array" ref="S10037">IFERROR(
  SUMPRODUCT($H$2:$H$15000 *
            (DATEVALUE($D$2:$D$15000) &lt;= $R10037) *
            (DATEVALUE($E$2:$E$15000) &gt;= $R10037))
  /
  SUMPRODUCT((DATEVALUE($D$2:$D$15000) &lt;= $R10037) *
            (DATEVALUE($E$2:$E$15000) &gt;= $R10037)),
  ""
)</f>
        <v/>
      </c>
    </row>
    <row r="10038" spans="18:19" x14ac:dyDescent="0.2">
      <c r="R10038" s="3">
        <f t="shared" si="324"/>
        <v>50060</v>
      </c>
      <c r="S10038" t="str" cm="1">
        <f t="array" ref="S10038">IFERROR(
  SUMPRODUCT($H$2:$H$15000 *
            (DATEVALUE($D$2:$D$15000) &lt;= $R10038) *
            (DATEVALUE($E$2:$E$15000) &gt;= $R10038))
  /
  SUMPRODUCT((DATEVALUE($D$2:$D$15000) &lt;= $R10038) *
            (DATEVALUE($E$2:$E$15000) &gt;= $R10038)),
  ""
)</f>
        <v/>
      </c>
    </row>
    <row r="10039" spans="18:19" x14ac:dyDescent="0.2">
      <c r="R10039" s="3">
        <f t="shared" si="324"/>
        <v>50061</v>
      </c>
      <c r="S10039" t="str" cm="1">
        <f t="array" ref="S10039">IFERROR(
  SUMPRODUCT($H$2:$H$15000 *
            (DATEVALUE($D$2:$D$15000) &lt;= $R10039) *
            (DATEVALUE($E$2:$E$15000) &gt;= $R10039))
  /
  SUMPRODUCT((DATEVALUE($D$2:$D$15000) &lt;= $R10039) *
            (DATEVALUE($E$2:$E$15000) &gt;= $R10039)),
  ""
)</f>
        <v/>
      </c>
    </row>
    <row r="10040" spans="18:19" x14ac:dyDescent="0.2">
      <c r="R10040" s="3">
        <f t="shared" si="324"/>
        <v>50062</v>
      </c>
      <c r="S10040" t="str" cm="1">
        <f t="array" ref="S10040">IFERROR(
  SUMPRODUCT($H$2:$H$15000 *
            (DATEVALUE($D$2:$D$15000) &lt;= $R10040) *
            (DATEVALUE($E$2:$E$15000) &gt;= $R10040))
  /
  SUMPRODUCT((DATEVALUE($D$2:$D$15000) &lt;= $R10040) *
            (DATEVALUE($E$2:$E$15000) &gt;= $R10040)),
  ""
)</f>
        <v/>
      </c>
    </row>
    <row r="10041" spans="18:19" x14ac:dyDescent="0.2">
      <c r="R10041" s="3">
        <f t="shared" si="324"/>
        <v>50063</v>
      </c>
      <c r="S10041" t="str" cm="1">
        <f t="array" ref="S10041">IFERROR(
  SUMPRODUCT($H$2:$H$15000 *
            (DATEVALUE($D$2:$D$15000) &lt;= $R10041) *
            (DATEVALUE($E$2:$E$15000) &gt;= $R10041))
  /
  SUMPRODUCT((DATEVALUE($D$2:$D$15000) &lt;= $R10041) *
            (DATEVALUE($E$2:$E$15000) &gt;= $R10041)),
  ""
)</f>
        <v/>
      </c>
    </row>
    <row r="10042" spans="18:19" x14ac:dyDescent="0.2">
      <c r="R10042" s="3">
        <f t="shared" si="324"/>
        <v>50064</v>
      </c>
      <c r="S10042" t="str" cm="1">
        <f t="array" ref="S10042">IFERROR(
  SUMPRODUCT($H$2:$H$15000 *
            (DATEVALUE($D$2:$D$15000) &lt;= $R10042) *
            (DATEVALUE($E$2:$E$15000) &gt;= $R10042))
  /
  SUMPRODUCT((DATEVALUE($D$2:$D$15000) &lt;= $R10042) *
            (DATEVALUE($E$2:$E$15000) &gt;= $R10042)),
  ""
)</f>
        <v/>
      </c>
    </row>
    <row r="10043" spans="18:19" x14ac:dyDescent="0.2">
      <c r="R10043" s="3">
        <f t="shared" si="324"/>
        <v>50065</v>
      </c>
      <c r="S10043" t="str" cm="1">
        <f t="array" ref="S10043">IFERROR(
  SUMPRODUCT($H$2:$H$15000 *
            (DATEVALUE($D$2:$D$15000) &lt;= $R10043) *
            (DATEVALUE($E$2:$E$15000) &gt;= $R10043))
  /
  SUMPRODUCT((DATEVALUE($D$2:$D$15000) &lt;= $R10043) *
            (DATEVALUE($E$2:$E$15000) &gt;= $R10043)),
  ""
)</f>
        <v/>
      </c>
    </row>
    <row r="10044" spans="18:19" x14ac:dyDescent="0.2">
      <c r="R10044" s="3">
        <f t="shared" si="324"/>
        <v>50066</v>
      </c>
      <c r="S10044" t="str" cm="1">
        <f t="array" ref="S10044">IFERROR(
  SUMPRODUCT($H$2:$H$15000 *
            (DATEVALUE($D$2:$D$15000) &lt;= $R10044) *
            (DATEVALUE($E$2:$E$15000) &gt;= $R10044))
  /
  SUMPRODUCT((DATEVALUE($D$2:$D$15000) &lt;= $R10044) *
            (DATEVALUE($E$2:$E$15000) &gt;= $R10044)),
  ""
)</f>
        <v/>
      </c>
    </row>
    <row r="10045" spans="18:19" x14ac:dyDescent="0.2">
      <c r="R10045" s="3">
        <f t="shared" si="324"/>
        <v>50067</v>
      </c>
      <c r="S10045" t="str" cm="1">
        <f t="array" ref="S10045">IFERROR(
  SUMPRODUCT($H$2:$H$15000 *
            (DATEVALUE($D$2:$D$15000) &lt;= $R10045) *
            (DATEVALUE($E$2:$E$15000) &gt;= $R10045))
  /
  SUMPRODUCT((DATEVALUE($D$2:$D$15000) &lt;= $R10045) *
            (DATEVALUE($E$2:$E$15000) &gt;= $R10045)),
  ""
)</f>
        <v/>
      </c>
    </row>
    <row r="10046" spans="18:19" x14ac:dyDescent="0.2">
      <c r="R10046" s="3">
        <f t="shared" si="324"/>
        <v>50068</v>
      </c>
      <c r="S10046" t="str" cm="1">
        <f t="array" ref="S10046">IFERROR(
  SUMPRODUCT($H$2:$H$15000 *
            (DATEVALUE($D$2:$D$15000) &lt;= $R10046) *
            (DATEVALUE($E$2:$E$15000) &gt;= $R10046))
  /
  SUMPRODUCT((DATEVALUE($D$2:$D$15000) &lt;= $R10046) *
            (DATEVALUE($E$2:$E$15000) &gt;= $R10046)),
  ""
)</f>
        <v/>
      </c>
    </row>
    <row r="10047" spans="18:19" x14ac:dyDescent="0.2">
      <c r="R10047" s="3">
        <f t="shared" si="324"/>
        <v>50069</v>
      </c>
      <c r="S10047" t="str" cm="1">
        <f t="array" ref="S10047">IFERROR(
  SUMPRODUCT($H$2:$H$15000 *
            (DATEVALUE($D$2:$D$15000) &lt;= $R10047) *
            (DATEVALUE($E$2:$E$15000) &gt;= $R10047))
  /
  SUMPRODUCT((DATEVALUE($D$2:$D$15000) &lt;= $R10047) *
            (DATEVALUE($E$2:$E$15000) &gt;= $R10047)),
  ""
)</f>
        <v/>
      </c>
    </row>
    <row r="10048" spans="18:19" x14ac:dyDescent="0.2">
      <c r="R10048" s="3">
        <f t="shared" si="324"/>
        <v>50070</v>
      </c>
      <c r="S10048" t="str" cm="1">
        <f t="array" ref="S10048">IFERROR(
  SUMPRODUCT($H$2:$H$15000 *
            (DATEVALUE($D$2:$D$15000) &lt;= $R10048) *
            (DATEVALUE($E$2:$E$15000) &gt;= $R10048))
  /
  SUMPRODUCT((DATEVALUE($D$2:$D$15000) &lt;= $R10048) *
            (DATEVALUE($E$2:$E$15000) &gt;= $R10048)),
  ""
)</f>
        <v/>
      </c>
    </row>
    <row r="10049" spans="18:19" x14ac:dyDescent="0.2">
      <c r="R10049" s="3">
        <f t="shared" si="324"/>
        <v>50071</v>
      </c>
      <c r="S10049" t="str" cm="1">
        <f t="array" ref="S10049">IFERROR(
  SUMPRODUCT($H$2:$H$15000 *
            (DATEVALUE($D$2:$D$15000) &lt;= $R10049) *
            (DATEVALUE($E$2:$E$15000) &gt;= $R10049))
  /
  SUMPRODUCT((DATEVALUE($D$2:$D$15000) &lt;= $R10049) *
            (DATEVALUE($E$2:$E$15000) &gt;= $R10049)),
  ""
)</f>
        <v/>
      </c>
    </row>
    <row r="10050" spans="18:19" x14ac:dyDescent="0.2">
      <c r="R10050" s="3">
        <f t="shared" si="324"/>
        <v>50072</v>
      </c>
      <c r="S10050" t="str" cm="1">
        <f t="array" ref="S10050">IFERROR(
  SUMPRODUCT($H$2:$H$15000 *
            (DATEVALUE($D$2:$D$15000) &lt;= $R10050) *
            (DATEVALUE($E$2:$E$15000) &gt;= $R10050))
  /
  SUMPRODUCT((DATEVALUE($D$2:$D$15000) &lt;= $R10050) *
            (DATEVALUE($E$2:$E$15000) &gt;= $R10050)),
  ""
)</f>
        <v/>
      </c>
    </row>
    <row r="10051" spans="18:19" x14ac:dyDescent="0.2">
      <c r="R10051" s="3">
        <f t="shared" si="324"/>
        <v>50073</v>
      </c>
      <c r="S10051" t="str" cm="1">
        <f t="array" ref="S10051">IFERROR(
  SUMPRODUCT($H$2:$H$15000 *
            (DATEVALUE($D$2:$D$15000) &lt;= $R10051) *
            (DATEVALUE($E$2:$E$15000) &gt;= $R10051))
  /
  SUMPRODUCT((DATEVALUE($D$2:$D$15000) &lt;= $R10051) *
            (DATEVALUE($E$2:$E$15000) &gt;= $R10051)),
  ""
)</f>
        <v/>
      </c>
    </row>
    <row r="10052" spans="18:19" x14ac:dyDescent="0.2">
      <c r="R10052" s="3">
        <f t="shared" ref="R10052:R10115" si="325">+R10051+1</f>
        <v>50074</v>
      </c>
      <c r="S10052" t="str" cm="1">
        <f t="array" ref="S10052">IFERROR(
  SUMPRODUCT($H$2:$H$15000 *
            (DATEVALUE($D$2:$D$15000) &lt;= $R10052) *
            (DATEVALUE($E$2:$E$15000) &gt;= $R10052))
  /
  SUMPRODUCT((DATEVALUE($D$2:$D$15000) &lt;= $R10052) *
            (DATEVALUE($E$2:$E$15000) &gt;= $R10052)),
  ""
)</f>
        <v/>
      </c>
    </row>
    <row r="10053" spans="18:19" x14ac:dyDescent="0.2">
      <c r="R10053" s="3">
        <f t="shared" si="325"/>
        <v>50075</v>
      </c>
      <c r="S10053" t="str" cm="1">
        <f t="array" ref="S10053">IFERROR(
  SUMPRODUCT($H$2:$H$15000 *
            (DATEVALUE($D$2:$D$15000) &lt;= $R10053) *
            (DATEVALUE($E$2:$E$15000) &gt;= $R10053))
  /
  SUMPRODUCT((DATEVALUE($D$2:$D$15000) &lt;= $R10053) *
            (DATEVALUE($E$2:$E$15000) &gt;= $R10053)),
  ""
)</f>
        <v/>
      </c>
    </row>
    <row r="10054" spans="18:19" x14ac:dyDescent="0.2">
      <c r="R10054" s="3">
        <f t="shared" si="325"/>
        <v>50076</v>
      </c>
      <c r="S10054" t="str" cm="1">
        <f t="array" ref="S10054">IFERROR(
  SUMPRODUCT($H$2:$H$15000 *
            (DATEVALUE($D$2:$D$15000) &lt;= $R10054) *
            (DATEVALUE($E$2:$E$15000) &gt;= $R10054))
  /
  SUMPRODUCT((DATEVALUE($D$2:$D$15000) &lt;= $R10054) *
            (DATEVALUE($E$2:$E$15000) &gt;= $R10054)),
  ""
)</f>
        <v/>
      </c>
    </row>
    <row r="10055" spans="18:19" x14ac:dyDescent="0.2">
      <c r="R10055" s="3">
        <f t="shared" si="325"/>
        <v>50077</v>
      </c>
      <c r="S10055" t="str" cm="1">
        <f t="array" ref="S10055">IFERROR(
  SUMPRODUCT($H$2:$H$15000 *
            (DATEVALUE($D$2:$D$15000) &lt;= $R10055) *
            (DATEVALUE($E$2:$E$15000) &gt;= $R10055))
  /
  SUMPRODUCT((DATEVALUE($D$2:$D$15000) &lt;= $R10055) *
            (DATEVALUE($E$2:$E$15000) &gt;= $R10055)),
  ""
)</f>
        <v/>
      </c>
    </row>
    <row r="10056" spans="18:19" x14ac:dyDescent="0.2">
      <c r="R10056" s="3">
        <f t="shared" si="325"/>
        <v>50078</v>
      </c>
      <c r="S10056" t="str" cm="1">
        <f t="array" ref="S10056">IFERROR(
  SUMPRODUCT($H$2:$H$15000 *
            (DATEVALUE($D$2:$D$15000) &lt;= $R10056) *
            (DATEVALUE($E$2:$E$15000) &gt;= $R10056))
  /
  SUMPRODUCT((DATEVALUE($D$2:$D$15000) &lt;= $R10056) *
            (DATEVALUE($E$2:$E$15000) &gt;= $R10056)),
  ""
)</f>
        <v/>
      </c>
    </row>
    <row r="10057" spans="18:19" x14ac:dyDescent="0.2">
      <c r="R10057" s="3">
        <f t="shared" si="325"/>
        <v>50079</v>
      </c>
      <c r="S10057" t="str" cm="1">
        <f t="array" ref="S10057">IFERROR(
  SUMPRODUCT($H$2:$H$15000 *
            (DATEVALUE($D$2:$D$15000) &lt;= $R10057) *
            (DATEVALUE($E$2:$E$15000) &gt;= $R10057))
  /
  SUMPRODUCT((DATEVALUE($D$2:$D$15000) &lt;= $R10057) *
            (DATEVALUE($E$2:$E$15000) &gt;= $R10057)),
  ""
)</f>
        <v/>
      </c>
    </row>
    <row r="10058" spans="18:19" x14ac:dyDescent="0.2">
      <c r="R10058" s="3">
        <f t="shared" si="325"/>
        <v>50080</v>
      </c>
      <c r="S10058" t="str" cm="1">
        <f t="array" ref="S10058">IFERROR(
  SUMPRODUCT($H$2:$H$15000 *
            (DATEVALUE($D$2:$D$15000) &lt;= $R10058) *
            (DATEVALUE($E$2:$E$15000) &gt;= $R10058))
  /
  SUMPRODUCT((DATEVALUE($D$2:$D$15000) &lt;= $R10058) *
            (DATEVALUE($E$2:$E$15000) &gt;= $R10058)),
  ""
)</f>
        <v/>
      </c>
    </row>
    <row r="10059" spans="18:19" x14ac:dyDescent="0.2">
      <c r="R10059" s="3">
        <f t="shared" si="325"/>
        <v>50081</v>
      </c>
      <c r="S10059" t="str" cm="1">
        <f t="array" ref="S10059">IFERROR(
  SUMPRODUCT($H$2:$H$15000 *
            (DATEVALUE($D$2:$D$15000) &lt;= $R10059) *
            (DATEVALUE($E$2:$E$15000) &gt;= $R10059))
  /
  SUMPRODUCT((DATEVALUE($D$2:$D$15000) &lt;= $R10059) *
            (DATEVALUE($E$2:$E$15000) &gt;= $R10059)),
  ""
)</f>
        <v/>
      </c>
    </row>
    <row r="10060" spans="18:19" x14ac:dyDescent="0.2">
      <c r="R10060" s="3">
        <f t="shared" si="325"/>
        <v>50082</v>
      </c>
      <c r="S10060" t="str" cm="1">
        <f t="array" ref="S10060">IFERROR(
  SUMPRODUCT($H$2:$H$15000 *
            (DATEVALUE($D$2:$D$15000) &lt;= $R10060) *
            (DATEVALUE($E$2:$E$15000) &gt;= $R10060))
  /
  SUMPRODUCT((DATEVALUE($D$2:$D$15000) &lt;= $R10060) *
            (DATEVALUE($E$2:$E$15000) &gt;= $R10060)),
  ""
)</f>
        <v/>
      </c>
    </row>
    <row r="10061" spans="18:19" x14ac:dyDescent="0.2">
      <c r="R10061" s="3">
        <f t="shared" si="325"/>
        <v>50083</v>
      </c>
      <c r="S10061" t="str" cm="1">
        <f t="array" ref="S10061">IFERROR(
  SUMPRODUCT($H$2:$H$15000 *
            (DATEVALUE($D$2:$D$15000) &lt;= $R10061) *
            (DATEVALUE($E$2:$E$15000) &gt;= $R10061))
  /
  SUMPRODUCT((DATEVALUE($D$2:$D$15000) &lt;= $R10061) *
            (DATEVALUE($E$2:$E$15000) &gt;= $R10061)),
  ""
)</f>
        <v/>
      </c>
    </row>
    <row r="10062" spans="18:19" x14ac:dyDescent="0.2">
      <c r="R10062" s="3">
        <f t="shared" si="325"/>
        <v>50084</v>
      </c>
      <c r="S10062" t="str" cm="1">
        <f t="array" ref="S10062">IFERROR(
  SUMPRODUCT($H$2:$H$15000 *
            (DATEVALUE($D$2:$D$15000) &lt;= $R10062) *
            (DATEVALUE($E$2:$E$15000) &gt;= $R10062))
  /
  SUMPRODUCT((DATEVALUE($D$2:$D$15000) &lt;= $R10062) *
            (DATEVALUE($E$2:$E$15000) &gt;= $R10062)),
  ""
)</f>
        <v/>
      </c>
    </row>
    <row r="10063" spans="18:19" x14ac:dyDescent="0.2">
      <c r="R10063" s="3">
        <f t="shared" si="325"/>
        <v>50085</v>
      </c>
      <c r="S10063" t="str" cm="1">
        <f t="array" ref="S10063">IFERROR(
  SUMPRODUCT($H$2:$H$15000 *
            (DATEVALUE($D$2:$D$15000) &lt;= $R10063) *
            (DATEVALUE($E$2:$E$15000) &gt;= $R10063))
  /
  SUMPRODUCT((DATEVALUE($D$2:$D$15000) &lt;= $R10063) *
            (DATEVALUE($E$2:$E$15000) &gt;= $R10063)),
  ""
)</f>
        <v/>
      </c>
    </row>
    <row r="10064" spans="18:19" x14ac:dyDescent="0.2">
      <c r="R10064" s="3">
        <f t="shared" si="325"/>
        <v>50086</v>
      </c>
      <c r="S10064" t="str" cm="1">
        <f t="array" ref="S10064">IFERROR(
  SUMPRODUCT($H$2:$H$15000 *
            (DATEVALUE($D$2:$D$15000) &lt;= $R10064) *
            (DATEVALUE($E$2:$E$15000) &gt;= $R10064))
  /
  SUMPRODUCT((DATEVALUE($D$2:$D$15000) &lt;= $R10064) *
            (DATEVALUE($E$2:$E$15000) &gt;= $R10064)),
  ""
)</f>
        <v/>
      </c>
    </row>
    <row r="10065" spans="18:19" x14ac:dyDescent="0.2">
      <c r="R10065" s="3">
        <f t="shared" si="325"/>
        <v>50087</v>
      </c>
      <c r="S10065" t="str" cm="1">
        <f t="array" ref="S10065">IFERROR(
  SUMPRODUCT($H$2:$H$15000 *
            (DATEVALUE($D$2:$D$15000) &lt;= $R10065) *
            (DATEVALUE($E$2:$E$15000) &gt;= $R10065))
  /
  SUMPRODUCT((DATEVALUE($D$2:$D$15000) &lt;= $R10065) *
            (DATEVALUE($E$2:$E$15000) &gt;= $R10065)),
  ""
)</f>
        <v/>
      </c>
    </row>
    <row r="10066" spans="18:19" x14ac:dyDescent="0.2">
      <c r="R10066" s="3">
        <f t="shared" si="325"/>
        <v>50088</v>
      </c>
      <c r="S10066" t="str" cm="1">
        <f t="array" ref="S10066">IFERROR(
  SUMPRODUCT($H$2:$H$15000 *
            (DATEVALUE($D$2:$D$15000) &lt;= $R10066) *
            (DATEVALUE($E$2:$E$15000) &gt;= $R10066))
  /
  SUMPRODUCT((DATEVALUE($D$2:$D$15000) &lt;= $R10066) *
            (DATEVALUE($E$2:$E$15000) &gt;= $R10066)),
  ""
)</f>
        <v/>
      </c>
    </row>
    <row r="10067" spans="18:19" x14ac:dyDescent="0.2">
      <c r="R10067" s="3">
        <f t="shared" si="325"/>
        <v>50089</v>
      </c>
      <c r="S10067" t="str" cm="1">
        <f t="array" ref="S10067">IFERROR(
  SUMPRODUCT($H$2:$H$15000 *
            (DATEVALUE($D$2:$D$15000) &lt;= $R10067) *
            (DATEVALUE($E$2:$E$15000) &gt;= $R10067))
  /
  SUMPRODUCT((DATEVALUE($D$2:$D$15000) &lt;= $R10067) *
            (DATEVALUE($E$2:$E$15000) &gt;= $R10067)),
  ""
)</f>
        <v/>
      </c>
    </row>
    <row r="10068" spans="18:19" x14ac:dyDescent="0.2">
      <c r="R10068" s="3">
        <f t="shared" si="325"/>
        <v>50090</v>
      </c>
      <c r="S10068" t="str" cm="1">
        <f t="array" ref="S10068">IFERROR(
  SUMPRODUCT($H$2:$H$15000 *
            (DATEVALUE($D$2:$D$15000) &lt;= $R10068) *
            (DATEVALUE($E$2:$E$15000) &gt;= $R10068))
  /
  SUMPRODUCT((DATEVALUE($D$2:$D$15000) &lt;= $R10068) *
            (DATEVALUE($E$2:$E$15000) &gt;= $R10068)),
  ""
)</f>
        <v/>
      </c>
    </row>
    <row r="10069" spans="18:19" x14ac:dyDescent="0.2">
      <c r="R10069" s="3">
        <f t="shared" si="325"/>
        <v>50091</v>
      </c>
      <c r="S10069" t="str" cm="1">
        <f t="array" ref="S10069">IFERROR(
  SUMPRODUCT($H$2:$H$15000 *
            (DATEVALUE($D$2:$D$15000) &lt;= $R10069) *
            (DATEVALUE($E$2:$E$15000) &gt;= $R10069))
  /
  SUMPRODUCT((DATEVALUE($D$2:$D$15000) &lt;= $R10069) *
            (DATEVALUE($E$2:$E$15000) &gt;= $R10069)),
  ""
)</f>
        <v/>
      </c>
    </row>
    <row r="10070" spans="18:19" x14ac:dyDescent="0.2">
      <c r="R10070" s="3">
        <f t="shared" si="325"/>
        <v>50092</v>
      </c>
      <c r="S10070" t="str" cm="1">
        <f t="array" ref="S10070">IFERROR(
  SUMPRODUCT($H$2:$H$15000 *
            (DATEVALUE($D$2:$D$15000) &lt;= $R10070) *
            (DATEVALUE($E$2:$E$15000) &gt;= $R10070))
  /
  SUMPRODUCT((DATEVALUE($D$2:$D$15000) &lt;= $R10070) *
            (DATEVALUE($E$2:$E$15000) &gt;= $R10070)),
  ""
)</f>
        <v/>
      </c>
    </row>
    <row r="10071" spans="18:19" x14ac:dyDescent="0.2">
      <c r="R10071" s="3">
        <f t="shared" si="325"/>
        <v>50093</v>
      </c>
      <c r="S10071" t="str" cm="1">
        <f t="array" ref="S10071">IFERROR(
  SUMPRODUCT($H$2:$H$15000 *
            (DATEVALUE($D$2:$D$15000) &lt;= $R10071) *
            (DATEVALUE($E$2:$E$15000) &gt;= $R10071))
  /
  SUMPRODUCT((DATEVALUE($D$2:$D$15000) &lt;= $R10071) *
            (DATEVALUE($E$2:$E$15000) &gt;= $R10071)),
  ""
)</f>
        <v/>
      </c>
    </row>
    <row r="10072" spans="18:19" x14ac:dyDescent="0.2">
      <c r="R10072" s="3">
        <f t="shared" si="325"/>
        <v>50094</v>
      </c>
      <c r="S10072" t="str" cm="1">
        <f t="array" ref="S10072">IFERROR(
  SUMPRODUCT($H$2:$H$15000 *
            (DATEVALUE($D$2:$D$15000) &lt;= $R10072) *
            (DATEVALUE($E$2:$E$15000) &gt;= $R10072))
  /
  SUMPRODUCT((DATEVALUE($D$2:$D$15000) &lt;= $R10072) *
            (DATEVALUE($E$2:$E$15000) &gt;= $R10072)),
  ""
)</f>
        <v/>
      </c>
    </row>
    <row r="10073" spans="18:19" x14ac:dyDescent="0.2">
      <c r="R10073" s="3">
        <f t="shared" si="325"/>
        <v>50095</v>
      </c>
      <c r="S10073" t="str" cm="1">
        <f t="array" ref="S10073">IFERROR(
  SUMPRODUCT($H$2:$H$15000 *
            (DATEVALUE($D$2:$D$15000) &lt;= $R10073) *
            (DATEVALUE($E$2:$E$15000) &gt;= $R10073))
  /
  SUMPRODUCT((DATEVALUE($D$2:$D$15000) &lt;= $R10073) *
            (DATEVALUE($E$2:$E$15000) &gt;= $R10073)),
  ""
)</f>
        <v/>
      </c>
    </row>
    <row r="10074" spans="18:19" x14ac:dyDescent="0.2">
      <c r="R10074" s="3">
        <f t="shared" si="325"/>
        <v>50096</v>
      </c>
      <c r="S10074" t="str" cm="1">
        <f t="array" ref="S10074">IFERROR(
  SUMPRODUCT($H$2:$H$15000 *
            (DATEVALUE($D$2:$D$15000) &lt;= $R10074) *
            (DATEVALUE($E$2:$E$15000) &gt;= $R10074))
  /
  SUMPRODUCT((DATEVALUE($D$2:$D$15000) &lt;= $R10074) *
            (DATEVALUE($E$2:$E$15000) &gt;= $R10074)),
  ""
)</f>
        <v/>
      </c>
    </row>
    <row r="10075" spans="18:19" x14ac:dyDescent="0.2">
      <c r="R10075" s="3">
        <f t="shared" si="325"/>
        <v>50097</v>
      </c>
      <c r="S10075" t="str" cm="1">
        <f t="array" ref="S10075">IFERROR(
  SUMPRODUCT($H$2:$H$15000 *
            (DATEVALUE($D$2:$D$15000) &lt;= $R10075) *
            (DATEVALUE($E$2:$E$15000) &gt;= $R10075))
  /
  SUMPRODUCT((DATEVALUE($D$2:$D$15000) &lt;= $R10075) *
            (DATEVALUE($E$2:$E$15000) &gt;= $R10075)),
  ""
)</f>
        <v/>
      </c>
    </row>
    <row r="10076" spans="18:19" x14ac:dyDescent="0.2">
      <c r="R10076" s="3">
        <f t="shared" si="325"/>
        <v>50098</v>
      </c>
      <c r="S10076" t="str" cm="1">
        <f t="array" ref="S10076">IFERROR(
  SUMPRODUCT($H$2:$H$15000 *
            (DATEVALUE($D$2:$D$15000) &lt;= $R10076) *
            (DATEVALUE($E$2:$E$15000) &gt;= $R10076))
  /
  SUMPRODUCT((DATEVALUE($D$2:$D$15000) &lt;= $R10076) *
            (DATEVALUE($E$2:$E$15000) &gt;= $R10076)),
  ""
)</f>
        <v/>
      </c>
    </row>
    <row r="10077" spans="18:19" x14ac:dyDescent="0.2">
      <c r="R10077" s="3">
        <f t="shared" si="325"/>
        <v>50099</v>
      </c>
      <c r="S10077" t="str" cm="1">
        <f t="array" ref="S10077">IFERROR(
  SUMPRODUCT($H$2:$H$15000 *
            (DATEVALUE($D$2:$D$15000) &lt;= $R10077) *
            (DATEVALUE($E$2:$E$15000) &gt;= $R10077))
  /
  SUMPRODUCT((DATEVALUE($D$2:$D$15000) &lt;= $R10077) *
            (DATEVALUE($E$2:$E$15000) &gt;= $R10077)),
  ""
)</f>
        <v/>
      </c>
    </row>
    <row r="10078" spans="18:19" x14ac:dyDescent="0.2">
      <c r="R10078" s="3">
        <f t="shared" si="325"/>
        <v>50100</v>
      </c>
      <c r="S10078" t="str" cm="1">
        <f t="array" ref="S10078">IFERROR(
  SUMPRODUCT($H$2:$H$15000 *
            (DATEVALUE($D$2:$D$15000) &lt;= $R10078) *
            (DATEVALUE($E$2:$E$15000) &gt;= $R10078))
  /
  SUMPRODUCT((DATEVALUE($D$2:$D$15000) &lt;= $R10078) *
            (DATEVALUE($E$2:$E$15000) &gt;= $R10078)),
  ""
)</f>
        <v/>
      </c>
    </row>
    <row r="10079" spans="18:19" x14ac:dyDescent="0.2">
      <c r="R10079" s="3">
        <f t="shared" si="325"/>
        <v>50101</v>
      </c>
      <c r="S10079" t="str" cm="1">
        <f t="array" ref="S10079">IFERROR(
  SUMPRODUCT($H$2:$H$15000 *
            (DATEVALUE($D$2:$D$15000) &lt;= $R10079) *
            (DATEVALUE($E$2:$E$15000) &gt;= $R10079))
  /
  SUMPRODUCT((DATEVALUE($D$2:$D$15000) &lt;= $R10079) *
            (DATEVALUE($E$2:$E$15000) &gt;= $R10079)),
  ""
)</f>
        <v/>
      </c>
    </row>
    <row r="10080" spans="18:19" x14ac:dyDescent="0.2">
      <c r="R10080" s="3">
        <f t="shared" si="325"/>
        <v>50102</v>
      </c>
      <c r="S10080" t="str" cm="1">
        <f t="array" ref="S10080">IFERROR(
  SUMPRODUCT($H$2:$H$15000 *
            (DATEVALUE($D$2:$D$15000) &lt;= $R10080) *
            (DATEVALUE($E$2:$E$15000) &gt;= $R10080))
  /
  SUMPRODUCT((DATEVALUE($D$2:$D$15000) &lt;= $R10080) *
            (DATEVALUE($E$2:$E$15000) &gt;= $R10080)),
  ""
)</f>
        <v/>
      </c>
    </row>
    <row r="10081" spans="18:19" x14ac:dyDescent="0.2">
      <c r="R10081" s="3">
        <f t="shared" si="325"/>
        <v>50103</v>
      </c>
      <c r="S10081" t="str" cm="1">
        <f t="array" ref="S10081">IFERROR(
  SUMPRODUCT($H$2:$H$15000 *
            (DATEVALUE($D$2:$D$15000) &lt;= $R10081) *
            (DATEVALUE($E$2:$E$15000) &gt;= $R10081))
  /
  SUMPRODUCT((DATEVALUE($D$2:$D$15000) &lt;= $R10081) *
            (DATEVALUE($E$2:$E$15000) &gt;= $R10081)),
  ""
)</f>
        <v/>
      </c>
    </row>
    <row r="10082" spans="18:19" x14ac:dyDescent="0.2">
      <c r="R10082" s="3">
        <f t="shared" si="325"/>
        <v>50104</v>
      </c>
      <c r="S10082" t="str" cm="1">
        <f t="array" ref="S10082">IFERROR(
  SUMPRODUCT($H$2:$H$15000 *
            (DATEVALUE($D$2:$D$15000) &lt;= $R10082) *
            (DATEVALUE($E$2:$E$15000) &gt;= $R10082))
  /
  SUMPRODUCT((DATEVALUE($D$2:$D$15000) &lt;= $R10082) *
            (DATEVALUE($E$2:$E$15000) &gt;= $R10082)),
  ""
)</f>
        <v/>
      </c>
    </row>
    <row r="10083" spans="18:19" x14ac:dyDescent="0.2">
      <c r="R10083" s="3">
        <f t="shared" si="325"/>
        <v>50105</v>
      </c>
      <c r="S10083" t="str" cm="1">
        <f t="array" ref="S10083">IFERROR(
  SUMPRODUCT($H$2:$H$15000 *
            (DATEVALUE($D$2:$D$15000) &lt;= $R10083) *
            (DATEVALUE($E$2:$E$15000) &gt;= $R10083))
  /
  SUMPRODUCT((DATEVALUE($D$2:$D$15000) &lt;= $R10083) *
            (DATEVALUE($E$2:$E$15000) &gt;= $R10083)),
  ""
)</f>
        <v/>
      </c>
    </row>
    <row r="10084" spans="18:19" x14ac:dyDescent="0.2">
      <c r="R10084" s="3">
        <f t="shared" si="325"/>
        <v>50106</v>
      </c>
      <c r="S10084" t="str" cm="1">
        <f t="array" ref="S10084">IFERROR(
  SUMPRODUCT($H$2:$H$15000 *
            (DATEVALUE($D$2:$D$15000) &lt;= $R10084) *
            (DATEVALUE($E$2:$E$15000) &gt;= $R10084))
  /
  SUMPRODUCT((DATEVALUE($D$2:$D$15000) &lt;= $R10084) *
            (DATEVALUE($E$2:$E$15000) &gt;= $R10084)),
  ""
)</f>
        <v/>
      </c>
    </row>
    <row r="10085" spans="18:19" x14ac:dyDescent="0.2">
      <c r="R10085" s="3">
        <f t="shared" si="325"/>
        <v>50107</v>
      </c>
      <c r="S10085" t="str" cm="1">
        <f t="array" ref="S10085">IFERROR(
  SUMPRODUCT($H$2:$H$15000 *
            (DATEVALUE($D$2:$D$15000) &lt;= $R10085) *
            (DATEVALUE($E$2:$E$15000) &gt;= $R10085))
  /
  SUMPRODUCT((DATEVALUE($D$2:$D$15000) &lt;= $R10085) *
            (DATEVALUE($E$2:$E$15000) &gt;= $R10085)),
  ""
)</f>
        <v/>
      </c>
    </row>
    <row r="10086" spans="18:19" x14ac:dyDescent="0.2">
      <c r="R10086" s="3">
        <f t="shared" si="325"/>
        <v>50108</v>
      </c>
      <c r="S10086" t="str" cm="1">
        <f t="array" ref="S10086">IFERROR(
  SUMPRODUCT($H$2:$H$15000 *
            (DATEVALUE($D$2:$D$15000) &lt;= $R10086) *
            (DATEVALUE($E$2:$E$15000) &gt;= $R10086))
  /
  SUMPRODUCT((DATEVALUE($D$2:$D$15000) &lt;= $R10086) *
            (DATEVALUE($E$2:$E$15000) &gt;= $R10086)),
  ""
)</f>
        <v/>
      </c>
    </row>
    <row r="10087" spans="18:19" x14ac:dyDescent="0.2">
      <c r="R10087" s="3">
        <f t="shared" si="325"/>
        <v>50109</v>
      </c>
      <c r="S10087" t="str" cm="1">
        <f t="array" ref="S10087">IFERROR(
  SUMPRODUCT($H$2:$H$15000 *
            (DATEVALUE($D$2:$D$15000) &lt;= $R10087) *
            (DATEVALUE($E$2:$E$15000) &gt;= $R10087))
  /
  SUMPRODUCT((DATEVALUE($D$2:$D$15000) &lt;= $R10087) *
            (DATEVALUE($E$2:$E$15000) &gt;= $R10087)),
  ""
)</f>
        <v/>
      </c>
    </row>
    <row r="10088" spans="18:19" x14ac:dyDescent="0.2">
      <c r="R10088" s="3">
        <f t="shared" si="325"/>
        <v>50110</v>
      </c>
      <c r="S10088" t="str" cm="1">
        <f t="array" ref="S10088">IFERROR(
  SUMPRODUCT($H$2:$H$15000 *
            (DATEVALUE($D$2:$D$15000) &lt;= $R10088) *
            (DATEVALUE($E$2:$E$15000) &gt;= $R10088))
  /
  SUMPRODUCT((DATEVALUE($D$2:$D$15000) &lt;= $R10088) *
            (DATEVALUE($E$2:$E$15000) &gt;= $R10088)),
  ""
)</f>
        <v/>
      </c>
    </row>
    <row r="10089" spans="18:19" x14ac:dyDescent="0.2">
      <c r="R10089" s="3">
        <f t="shared" si="325"/>
        <v>50111</v>
      </c>
      <c r="S10089" t="str" cm="1">
        <f t="array" ref="S10089">IFERROR(
  SUMPRODUCT($H$2:$H$15000 *
            (DATEVALUE($D$2:$D$15000) &lt;= $R10089) *
            (DATEVALUE($E$2:$E$15000) &gt;= $R10089))
  /
  SUMPRODUCT((DATEVALUE($D$2:$D$15000) &lt;= $R10089) *
            (DATEVALUE($E$2:$E$15000) &gt;= $R10089)),
  ""
)</f>
        <v/>
      </c>
    </row>
    <row r="10090" spans="18:19" x14ac:dyDescent="0.2">
      <c r="R10090" s="3">
        <f t="shared" si="325"/>
        <v>50112</v>
      </c>
      <c r="S10090" t="str" cm="1">
        <f t="array" ref="S10090">IFERROR(
  SUMPRODUCT($H$2:$H$15000 *
            (DATEVALUE($D$2:$D$15000) &lt;= $R10090) *
            (DATEVALUE($E$2:$E$15000) &gt;= $R10090))
  /
  SUMPRODUCT((DATEVALUE($D$2:$D$15000) &lt;= $R10090) *
            (DATEVALUE($E$2:$E$15000) &gt;= $R10090)),
  ""
)</f>
        <v/>
      </c>
    </row>
    <row r="10091" spans="18:19" x14ac:dyDescent="0.2">
      <c r="R10091" s="3">
        <f t="shared" si="325"/>
        <v>50113</v>
      </c>
      <c r="S10091" t="str" cm="1">
        <f t="array" ref="S10091">IFERROR(
  SUMPRODUCT($H$2:$H$15000 *
            (DATEVALUE($D$2:$D$15000) &lt;= $R10091) *
            (DATEVALUE($E$2:$E$15000) &gt;= $R10091))
  /
  SUMPRODUCT((DATEVALUE($D$2:$D$15000) &lt;= $R10091) *
            (DATEVALUE($E$2:$E$15000) &gt;= $R10091)),
  ""
)</f>
        <v/>
      </c>
    </row>
    <row r="10092" spans="18:19" x14ac:dyDescent="0.2">
      <c r="R10092" s="3">
        <f t="shared" si="325"/>
        <v>50114</v>
      </c>
      <c r="S10092" t="str" cm="1">
        <f t="array" ref="S10092">IFERROR(
  SUMPRODUCT($H$2:$H$15000 *
            (DATEVALUE($D$2:$D$15000) &lt;= $R10092) *
            (DATEVALUE($E$2:$E$15000) &gt;= $R10092))
  /
  SUMPRODUCT((DATEVALUE($D$2:$D$15000) &lt;= $R10092) *
            (DATEVALUE($E$2:$E$15000) &gt;= $R10092)),
  ""
)</f>
        <v/>
      </c>
    </row>
    <row r="10093" spans="18:19" x14ac:dyDescent="0.2">
      <c r="R10093" s="3">
        <f t="shared" si="325"/>
        <v>50115</v>
      </c>
      <c r="S10093" t="str" cm="1">
        <f t="array" ref="S10093">IFERROR(
  SUMPRODUCT($H$2:$H$15000 *
            (DATEVALUE($D$2:$D$15000) &lt;= $R10093) *
            (DATEVALUE($E$2:$E$15000) &gt;= $R10093))
  /
  SUMPRODUCT((DATEVALUE($D$2:$D$15000) &lt;= $R10093) *
            (DATEVALUE($E$2:$E$15000) &gt;= $R10093)),
  ""
)</f>
        <v/>
      </c>
    </row>
    <row r="10094" spans="18:19" x14ac:dyDescent="0.2">
      <c r="R10094" s="3">
        <f t="shared" si="325"/>
        <v>50116</v>
      </c>
      <c r="S10094" t="str" cm="1">
        <f t="array" ref="S10094">IFERROR(
  SUMPRODUCT($H$2:$H$15000 *
            (DATEVALUE($D$2:$D$15000) &lt;= $R10094) *
            (DATEVALUE($E$2:$E$15000) &gt;= $R10094))
  /
  SUMPRODUCT((DATEVALUE($D$2:$D$15000) &lt;= $R10094) *
            (DATEVALUE($E$2:$E$15000) &gt;= $R10094)),
  ""
)</f>
        <v/>
      </c>
    </row>
    <row r="10095" spans="18:19" x14ac:dyDescent="0.2">
      <c r="R10095" s="3">
        <f t="shared" si="325"/>
        <v>50117</v>
      </c>
      <c r="S10095" t="str" cm="1">
        <f t="array" ref="S10095">IFERROR(
  SUMPRODUCT($H$2:$H$15000 *
            (DATEVALUE($D$2:$D$15000) &lt;= $R10095) *
            (DATEVALUE($E$2:$E$15000) &gt;= $R10095))
  /
  SUMPRODUCT((DATEVALUE($D$2:$D$15000) &lt;= $R10095) *
            (DATEVALUE($E$2:$E$15000) &gt;= $R10095)),
  ""
)</f>
        <v/>
      </c>
    </row>
    <row r="10096" spans="18:19" x14ac:dyDescent="0.2">
      <c r="R10096" s="3">
        <f t="shared" si="325"/>
        <v>50118</v>
      </c>
      <c r="S10096" t="str" cm="1">
        <f t="array" ref="S10096">IFERROR(
  SUMPRODUCT($H$2:$H$15000 *
            (DATEVALUE($D$2:$D$15000) &lt;= $R10096) *
            (DATEVALUE($E$2:$E$15000) &gt;= $R10096))
  /
  SUMPRODUCT((DATEVALUE($D$2:$D$15000) &lt;= $R10096) *
            (DATEVALUE($E$2:$E$15000) &gt;= $R10096)),
  ""
)</f>
        <v/>
      </c>
    </row>
    <row r="10097" spans="18:19" x14ac:dyDescent="0.2">
      <c r="R10097" s="3">
        <f t="shared" si="325"/>
        <v>50119</v>
      </c>
      <c r="S10097" t="str" cm="1">
        <f t="array" ref="S10097">IFERROR(
  SUMPRODUCT($H$2:$H$15000 *
            (DATEVALUE($D$2:$D$15000) &lt;= $R10097) *
            (DATEVALUE($E$2:$E$15000) &gt;= $R10097))
  /
  SUMPRODUCT((DATEVALUE($D$2:$D$15000) &lt;= $R10097) *
            (DATEVALUE($E$2:$E$15000) &gt;= $R10097)),
  ""
)</f>
        <v/>
      </c>
    </row>
    <row r="10098" spans="18:19" x14ac:dyDescent="0.2">
      <c r="R10098" s="3">
        <f t="shared" si="325"/>
        <v>50120</v>
      </c>
      <c r="S10098" t="str" cm="1">
        <f t="array" ref="S10098">IFERROR(
  SUMPRODUCT($H$2:$H$15000 *
            (DATEVALUE($D$2:$D$15000) &lt;= $R10098) *
            (DATEVALUE($E$2:$E$15000) &gt;= $R10098))
  /
  SUMPRODUCT((DATEVALUE($D$2:$D$15000) &lt;= $R10098) *
            (DATEVALUE($E$2:$E$15000) &gt;= $R10098)),
  ""
)</f>
        <v/>
      </c>
    </row>
    <row r="10099" spans="18:19" x14ac:dyDescent="0.2">
      <c r="R10099" s="3">
        <f t="shared" si="325"/>
        <v>50121</v>
      </c>
      <c r="S10099" t="str" cm="1">
        <f t="array" ref="S10099">IFERROR(
  SUMPRODUCT($H$2:$H$15000 *
            (DATEVALUE($D$2:$D$15000) &lt;= $R10099) *
            (DATEVALUE($E$2:$E$15000) &gt;= $R10099))
  /
  SUMPRODUCT((DATEVALUE($D$2:$D$15000) &lt;= $R10099) *
            (DATEVALUE($E$2:$E$15000) &gt;= $R10099)),
  ""
)</f>
        <v/>
      </c>
    </row>
    <row r="10100" spans="18:19" x14ac:dyDescent="0.2">
      <c r="R10100" s="3">
        <f t="shared" si="325"/>
        <v>50122</v>
      </c>
      <c r="S10100" t="str" cm="1">
        <f t="array" ref="S10100">IFERROR(
  SUMPRODUCT($H$2:$H$15000 *
            (DATEVALUE($D$2:$D$15000) &lt;= $R10100) *
            (DATEVALUE($E$2:$E$15000) &gt;= $R10100))
  /
  SUMPRODUCT((DATEVALUE($D$2:$D$15000) &lt;= $R10100) *
            (DATEVALUE($E$2:$E$15000) &gt;= $R10100)),
  ""
)</f>
        <v/>
      </c>
    </row>
    <row r="10101" spans="18:19" x14ac:dyDescent="0.2">
      <c r="R10101" s="3">
        <f t="shared" si="325"/>
        <v>50123</v>
      </c>
      <c r="S10101" t="str" cm="1">
        <f t="array" ref="S10101">IFERROR(
  SUMPRODUCT($H$2:$H$15000 *
            (DATEVALUE($D$2:$D$15000) &lt;= $R10101) *
            (DATEVALUE($E$2:$E$15000) &gt;= $R10101))
  /
  SUMPRODUCT((DATEVALUE($D$2:$D$15000) &lt;= $R10101) *
            (DATEVALUE($E$2:$E$15000) &gt;= $R10101)),
  ""
)</f>
        <v/>
      </c>
    </row>
    <row r="10102" spans="18:19" x14ac:dyDescent="0.2">
      <c r="R10102" s="3">
        <f t="shared" si="325"/>
        <v>50124</v>
      </c>
      <c r="S10102" t="str" cm="1">
        <f t="array" ref="S10102">IFERROR(
  SUMPRODUCT($H$2:$H$15000 *
            (DATEVALUE($D$2:$D$15000) &lt;= $R10102) *
            (DATEVALUE($E$2:$E$15000) &gt;= $R10102))
  /
  SUMPRODUCT((DATEVALUE($D$2:$D$15000) &lt;= $R10102) *
            (DATEVALUE($E$2:$E$15000) &gt;= $R10102)),
  ""
)</f>
        <v/>
      </c>
    </row>
    <row r="10103" spans="18:19" x14ac:dyDescent="0.2">
      <c r="R10103" s="3">
        <f t="shared" si="325"/>
        <v>50125</v>
      </c>
      <c r="S10103" t="str" cm="1">
        <f t="array" ref="S10103">IFERROR(
  SUMPRODUCT($H$2:$H$15000 *
            (DATEVALUE($D$2:$D$15000) &lt;= $R10103) *
            (DATEVALUE($E$2:$E$15000) &gt;= $R10103))
  /
  SUMPRODUCT((DATEVALUE($D$2:$D$15000) &lt;= $R10103) *
            (DATEVALUE($E$2:$E$15000) &gt;= $R10103)),
  ""
)</f>
        <v/>
      </c>
    </row>
    <row r="10104" spans="18:19" x14ac:dyDescent="0.2">
      <c r="R10104" s="3">
        <f t="shared" si="325"/>
        <v>50126</v>
      </c>
      <c r="S10104" t="str" cm="1">
        <f t="array" ref="S10104">IFERROR(
  SUMPRODUCT($H$2:$H$15000 *
            (DATEVALUE($D$2:$D$15000) &lt;= $R10104) *
            (DATEVALUE($E$2:$E$15000) &gt;= $R10104))
  /
  SUMPRODUCT((DATEVALUE($D$2:$D$15000) &lt;= $R10104) *
            (DATEVALUE($E$2:$E$15000) &gt;= $R10104)),
  ""
)</f>
        <v/>
      </c>
    </row>
    <row r="10105" spans="18:19" x14ac:dyDescent="0.2">
      <c r="R10105" s="3">
        <f t="shared" si="325"/>
        <v>50127</v>
      </c>
      <c r="S10105" t="str" cm="1">
        <f t="array" ref="S10105">IFERROR(
  SUMPRODUCT($H$2:$H$15000 *
            (DATEVALUE($D$2:$D$15000) &lt;= $R10105) *
            (DATEVALUE($E$2:$E$15000) &gt;= $R10105))
  /
  SUMPRODUCT((DATEVALUE($D$2:$D$15000) &lt;= $R10105) *
            (DATEVALUE($E$2:$E$15000) &gt;= $R10105)),
  ""
)</f>
        <v/>
      </c>
    </row>
    <row r="10106" spans="18:19" x14ac:dyDescent="0.2">
      <c r="R10106" s="3">
        <f t="shared" si="325"/>
        <v>50128</v>
      </c>
      <c r="S10106" t="str" cm="1">
        <f t="array" ref="S10106">IFERROR(
  SUMPRODUCT($H$2:$H$15000 *
            (DATEVALUE($D$2:$D$15000) &lt;= $R10106) *
            (DATEVALUE($E$2:$E$15000) &gt;= $R10106))
  /
  SUMPRODUCT((DATEVALUE($D$2:$D$15000) &lt;= $R10106) *
            (DATEVALUE($E$2:$E$15000) &gt;= $R10106)),
  ""
)</f>
        <v/>
      </c>
    </row>
    <row r="10107" spans="18:19" x14ac:dyDescent="0.2">
      <c r="R10107" s="3">
        <f t="shared" si="325"/>
        <v>50129</v>
      </c>
      <c r="S10107" t="str" cm="1">
        <f t="array" ref="S10107">IFERROR(
  SUMPRODUCT($H$2:$H$15000 *
            (DATEVALUE($D$2:$D$15000) &lt;= $R10107) *
            (DATEVALUE($E$2:$E$15000) &gt;= $R10107))
  /
  SUMPRODUCT((DATEVALUE($D$2:$D$15000) &lt;= $R10107) *
            (DATEVALUE($E$2:$E$15000) &gt;= $R10107)),
  ""
)</f>
        <v/>
      </c>
    </row>
    <row r="10108" spans="18:19" x14ac:dyDescent="0.2">
      <c r="R10108" s="3">
        <f t="shared" si="325"/>
        <v>50130</v>
      </c>
      <c r="S10108" t="str" cm="1">
        <f t="array" ref="S10108">IFERROR(
  SUMPRODUCT($H$2:$H$15000 *
            (DATEVALUE($D$2:$D$15000) &lt;= $R10108) *
            (DATEVALUE($E$2:$E$15000) &gt;= $R10108))
  /
  SUMPRODUCT((DATEVALUE($D$2:$D$15000) &lt;= $R10108) *
            (DATEVALUE($E$2:$E$15000) &gt;= $R10108)),
  ""
)</f>
        <v/>
      </c>
    </row>
    <row r="10109" spans="18:19" x14ac:dyDescent="0.2">
      <c r="R10109" s="3">
        <f t="shared" si="325"/>
        <v>50131</v>
      </c>
      <c r="S10109" t="str" cm="1">
        <f t="array" ref="S10109">IFERROR(
  SUMPRODUCT($H$2:$H$15000 *
            (DATEVALUE($D$2:$D$15000) &lt;= $R10109) *
            (DATEVALUE($E$2:$E$15000) &gt;= $R10109))
  /
  SUMPRODUCT((DATEVALUE($D$2:$D$15000) &lt;= $R10109) *
            (DATEVALUE($E$2:$E$15000) &gt;= $R10109)),
  ""
)</f>
        <v/>
      </c>
    </row>
    <row r="10110" spans="18:19" x14ac:dyDescent="0.2">
      <c r="R10110" s="3">
        <f t="shared" si="325"/>
        <v>50132</v>
      </c>
      <c r="S10110" t="str" cm="1">
        <f t="array" ref="S10110">IFERROR(
  SUMPRODUCT($H$2:$H$15000 *
            (DATEVALUE($D$2:$D$15000) &lt;= $R10110) *
            (DATEVALUE($E$2:$E$15000) &gt;= $R10110))
  /
  SUMPRODUCT((DATEVALUE($D$2:$D$15000) &lt;= $R10110) *
            (DATEVALUE($E$2:$E$15000) &gt;= $R10110)),
  ""
)</f>
        <v/>
      </c>
    </row>
    <row r="10111" spans="18:19" x14ac:dyDescent="0.2">
      <c r="R10111" s="3">
        <f t="shared" si="325"/>
        <v>50133</v>
      </c>
      <c r="S10111" t="str" cm="1">
        <f t="array" ref="S10111">IFERROR(
  SUMPRODUCT($H$2:$H$15000 *
            (DATEVALUE($D$2:$D$15000) &lt;= $R10111) *
            (DATEVALUE($E$2:$E$15000) &gt;= $R10111))
  /
  SUMPRODUCT((DATEVALUE($D$2:$D$15000) &lt;= $R10111) *
            (DATEVALUE($E$2:$E$15000) &gt;= $R10111)),
  ""
)</f>
        <v/>
      </c>
    </row>
    <row r="10112" spans="18:19" x14ac:dyDescent="0.2">
      <c r="R10112" s="3">
        <f t="shared" si="325"/>
        <v>50134</v>
      </c>
      <c r="S10112" t="str" cm="1">
        <f t="array" ref="S10112">IFERROR(
  SUMPRODUCT($H$2:$H$15000 *
            (DATEVALUE($D$2:$D$15000) &lt;= $R10112) *
            (DATEVALUE($E$2:$E$15000) &gt;= $R10112))
  /
  SUMPRODUCT((DATEVALUE($D$2:$D$15000) &lt;= $R10112) *
            (DATEVALUE($E$2:$E$15000) &gt;= $R10112)),
  ""
)</f>
        <v/>
      </c>
    </row>
    <row r="10113" spans="18:19" x14ac:dyDescent="0.2">
      <c r="R10113" s="3">
        <f t="shared" si="325"/>
        <v>50135</v>
      </c>
      <c r="S10113" t="str" cm="1">
        <f t="array" ref="S10113">IFERROR(
  SUMPRODUCT($H$2:$H$15000 *
            (DATEVALUE($D$2:$D$15000) &lt;= $R10113) *
            (DATEVALUE($E$2:$E$15000) &gt;= $R10113))
  /
  SUMPRODUCT((DATEVALUE($D$2:$D$15000) &lt;= $R10113) *
            (DATEVALUE($E$2:$E$15000) &gt;= $R10113)),
  ""
)</f>
        <v/>
      </c>
    </row>
    <row r="10114" spans="18:19" x14ac:dyDescent="0.2">
      <c r="R10114" s="3">
        <f t="shared" si="325"/>
        <v>50136</v>
      </c>
      <c r="S10114" t="str" cm="1">
        <f t="array" ref="S10114">IFERROR(
  SUMPRODUCT($H$2:$H$15000 *
            (DATEVALUE($D$2:$D$15000) &lt;= $R10114) *
            (DATEVALUE($E$2:$E$15000) &gt;= $R10114))
  /
  SUMPRODUCT((DATEVALUE($D$2:$D$15000) &lt;= $R10114) *
            (DATEVALUE($E$2:$E$15000) &gt;= $R10114)),
  ""
)</f>
        <v/>
      </c>
    </row>
    <row r="10115" spans="18:19" x14ac:dyDescent="0.2">
      <c r="R10115" s="3">
        <f t="shared" si="325"/>
        <v>50137</v>
      </c>
      <c r="S10115" t="str" cm="1">
        <f t="array" ref="S10115">IFERROR(
  SUMPRODUCT($H$2:$H$15000 *
            (DATEVALUE($D$2:$D$15000) &lt;= $R10115) *
            (DATEVALUE($E$2:$E$15000) &gt;= $R10115))
  /
  SUMPRODUCT((DATEVALUE($D$2:$D$15000) &lt;= $R10115) *
            (DATEVALUE($E$2:$E$15000) &gt;= $R10115)),
  ""
)</f>
        <v/>
      </c>
    </row>
    <row r="10116" spans="18:19" x14ac:dyDescent="0.2">
      <c r="R10116" s="3">
        <f t="shared" ref="R10116:R10179" si="326">+R10115+1</f>
        <v>50138</v>
      </c>
      <c r="S10116" t="str" cm="1">
        <f t="array" ref="S10116">IFERROR(
  SUMPRODUCT($H$2:$H$15000 *
            (DATEVALUE($D$2:$D$15000) &lt;= $R10116) *
            (DATEVALUE($E$2:$E$15000) &gt;= $R10116))
  /
  SUMPRODUCT((DATEVALUE($D$2:$D$15000) &lt;= $R10116) *
            (DATEVALUE($E$2:$E$15000) &gt;= $R10116)),
  ""
)</f>
        <v/>
      </c>
    </row>
    <row r="10117" spans="18:19" x14ac:dyDescent="0.2">
      <c r="R10117" s="3">
        <f t="shared" si="326"/>
        <v>50139</v>
      </c>
      <c r="S10117" t="str" cm="1">
        <f t="array" ref="S10117">IFERROR(
  SUMPRODUCT($H$2:$H$15000 *
            (DATEVALUE($D$2:$D$15000) &lt;= $R10117) *
            (DATEVALUE($E$2:$E$15000) &gt;= $R10117))
  /
  SUMPRODUCT((DATEVALUE($D$2:$D$15000) &lt;= $R10117) *
            (DATEVALUE($E$2:$E$15000) &gt;= $R10117)),
  ""
)</f>
        <v/>
      </c>
    </row>
    <row r="10118" spans="18:19" x14ac:dyDescent="0.2">
      <c r="R10118" s="3">
        <f t="shared" si="326"/>
        <v>50140</v>
      </c>
      <c r="S10118" t="str" cm="1">
        <f t="array" ref="S10118">IFERROR(
  SUMPRODUCT($H$2:$H$15000 *
            (DATEVALUE($D$2:$D$15000) &lt;= $R10118) *
            (DATEVALUE($E$2:$E$15000) &gt;= $R10118))
  /
  SUMPRODUCT((DATEVALUE($D$2:$D$15000) &lt;= $R10118) *
            (DATEVALUE($E$2:$E$15000) &gt;= $R10118)),
  ""
)</f>
        <v/>
      </c>
    </row>
    <row r="10119" spans="18:19" x14ac:dyDescent="0.2">
      <c r="R10119" s="3">
        <f t="shared" si="326"/>
        <v>50141</v>
      </c>
      <c r="S10119" t="str" cm="1">
        <f t="array" ref="S10119">IFERROR(
  SUMPRODUCT($H$2:$H$15000 *
            (DATEVALUE($D$2:$D$15000) &lt;= $R10119) *
            (DATEVALUE($E$2:$E$15000) &gt;= $R10119))
  /
  SUMPRODUCT((DATEVALUE($D$2:$D$15000) &lt;= $R10119) *
            (DATEVALUE($E$2:$E$15000) &gt;= $R10119)),
  ""
)</f>
        <v/>
      </c>
    </row>
    <row r="10120" spans="18:19" x14ac:dyDescent="0.2">
      <c r="R10120" s="3">
        <f t="shared" si="326"/>
        <v>50142</v>
      </c>
      <c r="S10120" t="str" cm="1">
        <f t="array" ref="S10120">IFERROR(
  SUMPRODUCT($H$2:$H$15000 *
            (DATEVALUE($D$2:$D$15000) &lt;= $R10120) *
            (DATEVALUE($E$2:$E$15000) &gt;= $R10120))
  /
  SUMPRODUCT((DATEVALUE($D$2:$D$15000) &lt;= $R10120) *
            (DATEVALUE($E$2:$E$15000) &gt;= $R10120)),
  ""
)</f>
        <v/>
      </c>
    </row>
    <row r="10121" spans="18:19" x14ac:dyDescent="0.2">
      <c r="R10121" s="3">
        <f t="shared" si="326"/>
        <v>50143</v>
      </c>
      <c r="S10121" t="str" cm="1">
        <f t="array" ref="S10121">IFERROR(
  SUMPRODUCT($H$2:$H$15000 *
            (DATEVALUE($D$2:$D$15000) &lt;= $R10121) *
            (DATEVALUE($E$2:$E$15000) &gt;= $R10121))
  /
  SUMPRODUCT((DATEVALUE($D$2:$D$15000) &lt;= $R10121) *
            (DATEVALUE($E$2:$E$15000) &gt;= $R10121)),
  ""
)</f>
        <v/>
      </c>
    </row>
    <row r="10122" spans="18:19" x14ac:dyDescent="0.2">
      <c r="R10122" s="3">
        <f t="shared" si="326"/>
        <v>50144</v>
      </c>
      <c r="S10122" t="str" cm="1">
        <f t="array" ref="S10122">IFERROR(
  SUMPRODUCT($H$2:$H$15000 *
            (DATEVALUE($D$2:$D$15000) &lt;= $R10122) *
            (DATEVALUE($E$2:$E$15000) &gt;= $R10122))
  /
  SUMPRODUCT((DATEVALUE($D$2:$D$15000) &lt;= $R10122) *
            (DATEVALUE($E$2:$E$15000) &gt;= $R10122)),
  ""
)</f>
        <v/>
      </c>
    </row>
    <row r="10123" spans="18:19" x14ac:dyDescent="0.2">
      <c r="R10123" s="3">
        <f t="shared" si="326"/>
        <v>50145</v>
      </c>
      <c r="S10123" t="str" cm="1">
        <f t="array" ref="S10123">IFERROR(
  SUMPRODUCT($H$2:$H$15000 *
            (DATEVALUE($D$2:$D$15000) &lt;= $R10123) *
            (DATEVALUE($E$2:$E$15000) &gt;= $R10123))
  /
  SUMPRODUCT((DATEVALUE($D$2:$D$15000) &lt;= $R10123) *
            (DATEVALUE($E$2:$E$15000) &gt;= $R10123)),
  ""
)</f>
        <v/>
      </c>
    </row>
    <row r="10124" spans="18:19" x14ac:dyDescent="0.2">
      <c r="R10124" s="3">
        <f t="shared" si="326"/>
        <v>50146</v>
      </c>
      <c r="S10124" t="str" cm="1">
        <f t="array" ref="S10124">IFERROR(
  SUMPRODUCT($H$2:$H$15000 *
            (DATEVALUE($D$2:$D$15000) &lt;= $R10124) *
            (DATEVALUE($E$2:$E$15000) &gt;= $R10124))
  /
  SUMPRODUCT((DATEVALUE($D$2:$D$15000) &lt;= $R10124) *
            (DATEVALUE($E$2:$E$15000) &gt;= $R10124)),
  ""
)</f>
        <v/>
      </c>
    </row>
    <row r="10125" spans="18:19" x14ac:dyDescent="0.2">
      <c r="R10125" s="3">
        <f t="shared" si="326"/>
        <v>50147</v>
      </c>
      <c r="S10125" t="str" cm="1">
        <f t="array" ref="S10125">IFERROR(
  SUMPRODUCT($H$2:$H$15000 *
            (DATEVALUE($D$2:$D$15000) &lt;= $R10125) *
            (DATEVALUE($E$2:$E$15000) &gt;= $R10125))
  /
  SUMPRODUCT((DATEVALUE($D$2:$D$15000) &lt;= $R10125) *
            (DATEVALUE($E$2:$E$15000) &gt;= $R10125)),
  ""
)</f>
        <v/>
      </c>
    </row>
    <row r="10126" spans="18:19" x14ac:dyDescent="0.2">
      <c r="R10126" s="3">
        <f t="shared" si="326"/>
        <v>50148</v>
      </c>
      <c r="S10126" t="str" cm="1">
        <f t="array" ref="S10126">IFERROR(
  SUMPRODUCT($H$2:$H$15000 *
            (DATEVALUE($D$2:$D$15000) &lt;= $R10126) *
            (DATEVALUE($E$2:$E$15000) &gt;= $R10126))
  /
  SUMPRODUCT((DATEVALUE($D$2:$D$15000) &lt;= $R10126) *
            (DATEVALUE($E$2:$E$15000) &gt;= $R10126)),
  ""
)</f>
        <v/>
      </c>
    </row>
    <row r="10127" spans="18:19" x14ac:dyDescent="0.2">
      <c r="R10127" s="3">
        <f t="shared" si="326"/>
        <v>50149</v>
      </c>
      <c r="S10127" t="str" cm="1">
        <f t="array" ref="S10127">IFERROR(
  SUMPRODUCT($H$2:$H$15000 *
            (DATEVALUE($D$2:$D$15000) &lt;= $R10127) *
            (DATEVALUE($E$2:$E$15000) &gt;= $R10127))
  /
  SUMPRODUCT((DATEVALUE($D$2:$D$15000) &lt;= $R10127) *
            (DATEVALUE($E$2:$E$15000) &gt;= $R10127)),
  ""
)</f>
        <v/>
      </c>
    </row>
    <row r="10128" spans="18:19" x14ac:dyDescent="0.2">
      <c r="R10128" s="3">
        <f t="shared" si="326"/>
        <v>50150</v>
      </c>
      <c r="S10128" t="str" cm="1">
        <f t="array" ref="S10128">IFERROR(
  SUMPRODUCT($H$2:$H$15000 *
            (DATEVALUE($D$2:$D$15000) &lt;= $R10128) *
            (DATEVALUE($E$2:$E$15000) &gt;= $R10128))
  /
  SUMPRODUCT((DATEVALUE($D$2:$D$15000) &lt;= $R10128) *
            (DATEVALUE($E$2:$E$15000) &gt;= $R10128)),
  ""
)</f>
        <v/>
      </c>
    </row>
    <row r="10129" spans="18:19" x14ac:dyDescent="0.2">
      <c r="R10129" s="3">
        <f t="shared" si="326"/>
        <v>50151</v>
      </c>
      <c r="S10129" t="str" cm="1">
        <f t="array" ref="S10129">IFERROR(
  SUMPRODUCT($H$2:$H$15000 *
            (DATEVALUE($D$2:$D$15000) &lt;= $R10129) *
            (DATEVALUE($E$2:$E$15000) &gt;= $R10129))
  /
  SUMPRODUCT((DATEVALUE($D$2:$D$15000) &lt;= $R10129) *
            (DATEVALUE($E$2:$E$15000) &gt;= $R10129)),
  ""
)</f>
        <v/>
      </c>
    </row>
    <row r="10130" spans="18:19" x14ac:dyDescent="0.2">
      <c r="R10130" s="3">
        <f t="shared" si="326"/>
        <v>50152</v>
      </c>
      <c r="S10130" t="str" cm="1">
        <f t="array" ref="S10130">IFERROR(
  SUMPRODUCT($H$2:$H$15000 *
            (DATEVALUE($D$2:$D$15000) &lt;= $R10130) *
            (DATEVALUE($E$2:$E$15000) &gt;= $R10130))
  /
  SUMPRODUCT((DATEVALUE($D$2:$D$15000) &lt;= $R10130) *
            (DATEVALUE($E$2:$E$15000) &gt;= $R10130)),
  ""
)</f>
        <v/>
      </c>
    </row>
    <row r="10131" spans="18:19" x14ac:dyDescent="0.2">
      <c r="R10131" s="3">
        <f t="shared" si="326"/>
        <v>50153</v>
      </c>
      <c r="S10131" t="str" cm="1">
        <f t="array" ref="S10131">IFERROR(
  SUMPRODUCT($H$2:$H$15000 *
            (DATEVALUE($D$2:$D$15000) &lt;= $R10131) *
            (DATEVALUE($E$2:$E$15000) &gt;= $R10131))
  /
  SUMPRODUCT((DATEVALUE($D$2:$D$15000) &lt;= $R10131) *
            (DATEVALUE($E$2:$E$15000) &gt;= $R10131)),
  ""
)</f>
        <v/>
      </c>
    </row>
    <row r="10132" spans="18:19" x14ac:dyDescent="0.2">
      <c r="R10132" s="3">
        <f t="shared" si="326"/>
        <v>50154</v>
      </c>
      <c r="S10132" t="str" cm="1">
        <f t="array" ref="S10132">IFERROR(
  SUMPRODUCT($H$2:$H$15000 *
            (DATEVALUE($D$2:$D$15000) &lt;= $R10132) *
            (DATEVALUE($E$2:$E$15000) &gt;= $R10132))
  /
  SUMPRODUCT((DATEVALUE($D$2:$D$15000) &lt;= $R10132) *
            (DATEVALUE($E$2:$E$15000) &gt;= $R10132)),
  ""
)</f>
        <v/>
      </c>
    </row>
    <row r="10133" spans="18:19" x14ac:dyDescent="0.2">
      <c r="R10133" s="3">
        <f t="shared" si="326"/>
        <v>50155</v>
      </c>
      <c r="S10133" t="str" cm="1">
        <f t="array" ref="S10133">IFERROR(
  SUMPRODUCT($H$2:$H$15000 *
            (DATEVALUE($D$2:$D$15000) &lt;= $R10133) *
            (DATEVALUE($E$2:$E$15000) &gt;= $R10133))
  /
  SUMPRODUCT((DATEVALUE($D$2:$D$15000) &lt;= $R10133) *
            (DATEVALUE($E$2:$E$15000) &gt;= $R10133)),
  ""
)</f>
        <v/>
      </c>
    </row>
    <row r="10134" spans="18:19" x14ac:dyDescent="0.2">
      <c r="R10134" s="3">
        <f t="shared" si="326"/>
        <v>50156</v>
      </c>
      <c r="S10134" t="str" cm="1">
        <f t="array" ref="S10134">IFERROR(
  SUMPRODUCT($H$2:$H$15000 *
            (DATEVALUE($D$2:$D$15000) &lt;= $R10134) *
            (DATEVALUE($E$2:$E$15000) &gt;= $R10134))
  /
  SUMPRODUCT((DATEVALUE($D$2:$D$15000) &lt;= $R10134) *
            (DATEVALUE($E$2:$E$15000) &gt;= $R10134)),
  ""
)</f>
        <v/>
      </c>
    </row>
    <row r="10135" spans="18:19" x14ac:dyDescent="0.2">
      <c r="R10135" s="3">
        <f t="shared" si="326"/>
        <v>50157</v>
      </c>
      <c r="S10135" t="str" cm="1">
        <f t="array" ref="S10135">IFERROR(
  SUMPRODUCT($H$2:$H$15000 *
            (DATEVALUE($D$2:$D$15000) &lt;= $R10135) *
            (DATEVALUE($E$2:$E$15000) &gt;= $R10135))
  /
  SUMPRODUCT((DATEVALUE($D$2:$D$15000) &lt;= $R10135) *
            (DATEVALUE($E$2:$E$15000) &gt;= $R10135)),
  ""
)</f>
        <v/>
      </c>
    </row>
    <row r="10136" spans="18:19" x14ac:dyDescent="0.2">
      <c r="R10136" s="3">
        <f t="shared" si="326"/>
        <v>50158</v>
      </c>
      <c r="S10136" t="str" cm="1">
        <f t="array" ref="S10136">IFERROR(
  SUMPRODUCT($H$2:$H$15000 *
            (DATEVALUE($D$2:$D$15000) &lt;= $R10136) *
            (DATEVALUE($E$2:$E$15000) &gt;= $R10136))
  /
  SUMPRODUCT((DATEVALUE($D$2:$D$15000) &lt;= $R10136) *
            (DATEVALUE($E$2:$E$15000) &gt;= $R10136)),
  ""
)</f>
        <v/>
      </c>
    </row>
    <row r="10137" spans="18:19" x14ac:dyDescent="0.2">
      <c r="R10137" s="3">
        <f t="shared" si="326"/>
        <v>50159</v>
      </c>
      <c r="S10137" t="str" cm="1">
        <f t="array" ref="S10137">IFERROR(
  SUMPRODUCT($H$2:$H$15000 *
            (DATEVALUE($D$2:$D$15000) &lt;= $R10137) *
            (DATEVALUE($E$2:$E$15000) &gt;= $R10137))
  /
  SUMPRODUCT((DATEVALUE($D$2:$D$15000) &lt;= $R10137) *
            (DATEVALUE($E$2:$E$15000) &gt;= $R10137)),
  ""
)</f>
        <v/>
      </c>
    </row>
    <row r="10138" spans="18:19" x14ac:dyDescent="0.2">
      <c r="R10138" s="3">
        <f t="shared" si="326"/>
        <v>50160</v>
      </c>
      <c r="S10138" t="str" cm="1">
        <f t="array" ref="S10138">IFERROR(
  SUMPRODUCT($H$2:$H$15000 *
            (DATEVALUE($D$2:$D$15000) &lt;= $R10138) *
            (DATEVALUE($E$2:$E$15000) &gt;= $R10138))
  /
  SUMPRODUCT((DATEVALUE($D$2:$D$15000) &lt;= $R10138) *
            (DATEVALUE($E$2:$E$15000) &gt;= $R10138)),
  ""
)</f>
        <v/>
      </c>
    </row>
    <row r="10139" spans="18:19" x14ac:dyDescent="0.2">
      <c r="R10139" s="3">
        <f t="shared" si="326"/>
        <v>50161</v>
      </c>
      <c r="S10139" t="str" cm="1">
        <f t="array" ref="S10139">IFERROR(
  SUMPRODUCT($H$2:$H$15000 *
            (DATEVALUE($D$2:$D$15000) &lt;= $R10139) *
            (DATEVALUE($E$2:$E$15000) &gt;= $R10139))
  /
  SUMPRODUCT((DATEVALUE($D$2:$D$15000) &lt;= $R10139) *
            (DATEVALUE($E$2:$E$15000) &gt;= $R10139)),
  ""
)</f>
        <v/>
      </c>
    </row>
    <row r="10140" spans="18:19" x14ac:dyDescent="0.2">
      <c r="R10140" s="3">
        <f t="shared" si="326"/>
        <v>50162</v>
      </c>
      <c r="S10140" t="str" cm="1">
        <f t="array" ref="S10140">IFERROR(
  SUMPRODUCT($H$2:$H$15000 *
            (DATEVALUE($D$2:$D$15000) &lt;= $R10140) *
            (DATEVALUE($E$2:$E$15000) &gt;= $R10140))
  /
  SUMPRODUCT((DATEVALUE($D$2:$D$15000) &lt;= $R10140) *
            (DATEVALUE($E$2:$E$15000) &gt;= $R10140)),
  ""
)</f>
        <v/>
      </c>
    </row>
    <row r="10141" spans="18:19" x14ac:dyDescent="0.2">
      <c r="R10141" s="3">
        <f t="shared" si="326"/>
        <v>50163</v>
      </c>
      <c r="S10141" t="str" cm="1">
        <f t="array" ref="S10141">IFERROR(
  SUMPRODUCT($H$2:$H$15000 *
            (DATEVALUE($D$2:$D$15000) &lt;= $R10141) *
            (DATEVALUE($E$2:$E$15000) &gt;= $R10141))
  /
  SUMPRODUCT((DATEVALUE($D$2:$D$15000) &lt;= $R10141) *
            (DATEVALUE($E$2:$E$15000) &gt;= $R10141)),
  ""
)</f>
        <v/>
      </c>
    </row>
    <row r="10142" spans="18:19" x14ac:dyDescent="0.2">
      <c r="R10142" s="3">
        <f t="shared" si="326"/>
        <v>50164</v>
      </c>
      <c r="S10142" t="str" cm="1">
        <f t="array" ref="S10142">IFERROR(
  SUMPRODUCT($H$2:$H$15000 *
            (DATEVALUE($D$2:$D$15000) &lt;= $R10142) *
            (DATEVALUE($E$2:$E$15000) &gt;= $R10142))
  /
  SUMPRODUCT((DATEVALUE($D$2:$D$15000) &lt;= $R10142) *
            (DATEVALUE($E$2:$E$15000) &gt;= $R10142)),
  ""
)</f>
        <v/>
      </c>
    </row>
    <row r="10143" spans="18:19" x14ac:dyDescent="0.2">
      <c r="R10143" s="3">
        <f t="shared" si="326"/>
        <v>50165</v>
      </c>
      <c r="S10143" t="str" cm="1">
        <f t="array" ref="S10143">IFERROR(
  SUMPRODUCT($H$2:$H$15000 *
            (DATEVALUE($D$2:$D$15000) &lt;= $R10143) *
            (DATEVALUE($E$2:$E$15000) &gt;= $R10143))
  /
  SUMPRODUCT((DATEVALUE($D$2:$D$15000) &lt;= $R10143) *
            (DATEVALUE($E$2:$E$15000) &gt;= $R10143)),
  ""
)</f>
        <v/>
      </c>
    </row>
    <row r="10144" spans="18:19" x14ac:dyDescent="0.2">
      <c r="R10144" s="3">
        <f t="shared" si="326"/>
        <v>50166</v>
      </c>
      <c r="S10144" t="str" cm="1">
        <f t="array" ref="S10144">IFERROR(
  SUMPRODUCT($H$2:$H$15000 *
            (DATEVALUE($D$2:$D$15000) &lt;= $R10144) *
            (DATEVALUE($E$2:$E$15000) &gt;= $R10144))
  /
  SUMPRODUCT((DATEVALUE($D$2:$D$15000) &lt;= $R10144) *
            (DATEVALUE($E$2:$E$15000) &gt;= $R10144)),
  ""
)</f>
        <v/>
      </c>
    </row>
    <row r="10145" spans="18:19" x14ac:dyDescent="0.2">
      <c r="R10145" s="3">
        <f t="shared" si="326"/>
        <v>50167</v>
      </c>
      <c r="S10145" t="str" cm="1">
        <f t="array" ref="S10145">IFERROR(
  SUMPRODUCT($H$2:$H$15000 *
            (DATEVALUE($D$2:$D$15000) &lt;= $R10145) *
            (DATEVALUE($E$2:$E$15000) &gt;= $R10145))
  /
  SUMPRODUCT((DATEVALUE($D$2:$D$15000) &lt;= $R10145) *
            (DATEVALUE($E$2:$E$15000) &gt;= $R10145)),
  ""
)</f>
        <v/>
      </c>
    </row>
    <row r="10146" spans="18:19" x14ac:dyDescent="0.2">
      <c r="R10146" s="3">
        <f t="shared" si="326"/>
        <v>50168</v>
      </c>
      <c r="S10146" t="str" cm="1">
        <f t="array" ref="S10146">IFERROR(
  SUMPRODUCT($H$2:$H$15000 *
            (DATEVALUE($D$2:$D$15000) &lt;= $R10146) *
            (DATEVALUE($E$2:$E$15000) &gt;= $R10146))
  /
  SUMPRODUCT((DATEVALUE($D$2:$D$15000) &lt;= $R10146) *
            (DATEVALUE($E$2:$E$15000) &gt;= $R10146)),
  ""
)</f>
        <v/>
      </c>
    </row>
    <row r="10147" spans="18:19" x14ac:dyDescent="0.2">
      <c r="R10147" s="3">
        <f t="shared" si="326"/>
        <v>50169</v>
      </c>
      <c r="S10147" t="str" cm="1">
        <f t="array" ref="S10147">IFERROR(
  SUMPRODUCT($H$2:$H$15000 *
            (DATEVALUE($D$2:$D$15000) &lt;= $R10147) *
            (DATEVALUE($E$2:$E$15000) &gt;= $R10147))
  /
  SUMPRODUCT((DATEVALUE($D$2:$D$15000) &lt;= $R10147) *
            (DATEVALUE($E$2:$E$15000) &gt;= $R10147)),
  ""
)</f>
        <v/>
      </c>
    </row>
    <row r="10148" spans="18:19" x14ac:dyDescent="0.2">
      <c r="R10148" s="3">
        <f t="shared" si="326"/>
        <v>50170</v>
      </c>
      <c r="S10148" t="str" cm="1">
        <f t="array" ref="S10148">IFERROR(
  SUMPRODUCT($H$2:$H$15000 *
            (DATEVALUE($D$2:$D$15000) &lt;= $R10148) *
            (DATEVALUE($E$2:$E$15000) &gt;= $R10148))
  /
  SUMPRODUCT((DATEVALUE($D$2:$D$15000) &lt;= $R10148) *
            (DATEVALUE($E$2:$E$15000) &gt;= $R10148)),
  ""
)</f>
        <v/>
      </c>
    </row>
    <row r="10149" spans="18:19" x14ac:dyDescent="0.2">
      <c r="R10149" s="3">
        <f t="shared" si="326"/>
        <v>50171</v>
      </c>
      <c r="S10149" t="str" cm="1">
        <f t="array" ref="S10149">IFERROR(
  SUMPRODUCT($H$2:$H$15000 *
            (DATEVALUE($D$2:$D$15000) &lt;= $R10149) *
            (DATEVALUE($E$2:$E$15000) &gt;= $R10149))
  /
  SUMPRODUCT((DATEVALUE($D$2:$D$15000) &lt;= $R10149) *
            (DATEVALUE($E$2:$E$15000) &gt;= $R10149)),
  ""
)</f>
        <v/>
      </c>
    </row>
    <row r="10150" spans="18:19" x14ac:dyDescent="0.2">
      <c r="R10150" s="3">
        <f t="shared" si="326"/>
        <v>50172</v>
      </c>
      <c r="S10150" t="str" cm="1">
        <f t="array" ref="S10150">IFERROR(
  SUMPRODUCT($H$2:$H$15000 *
            (DATEVALUE($D$2:$D$15000) &lt;= $R10150) *
            (DATEVALUE($E$2:$E$15000) &gt;= $R10150))
  /
  SUMPRODUCT((DATEVALUE($D$2:$D$15000) &lt;= $R10150) *
            (DATEVALUE($E$2:$E$15000) &gt;= $R10150)),
  ""
)</f>
        <v/>
      </c>
    </row>
    <row r="10151" spans="18:19" x14ac:dyDescent="0.2">
      <c r="R10151" s="3">
        <f t="shared" si="326"/>
        <v>50173</v>
      </c>
      <c r="S10151" t="str" cm="1">
        <f t="array" ref="S10151">IFERROR(
  SUMPRODUCT($H$2:$H$15000 *
            (DATEVALUE($D$2:$D$15000) &lt;= $R10151) *
            (DATEVALUE($E$2:$E$15000) &gt;= $R10151))
  /
  SUMPRODUCT((DATEVALUE($D$2:$D$15000) &lt;= $R10151) *
            (DATEVALUE($E$2:$E$15000) &gt;= $R10151)),
  ""
)</f>
        <v/>
      </c>
    </row>
    <row r="10152" spans="18:19" x14ac:dyDescent="0.2">
      <c r="R10152" s="3">
        <f t="shared" si="326"/>
        <v>50174</v>
      </c>
      <c r="S10152" t="str" cm="1">
        <f t="array" ref="S10152">IFERROR(
  SUMPRODUCT($H$2:$H$15000 *
            (DATEVALUE($D$2:$D$15000) &lt;= $R10152) *
            (DATEVALUE($E$2:$E$15000) &gt;= $R10152))
  /
  SUMPRODUCT((DATEVALUE($D$2:$D$15000) &lt;= $R10152) *
            (DATEVALUE($E$2:$E$15000) &gt;= $R10152)),
  ""
)</f>
        <v/>
      </c>
    </row>
    <row r="10153" spans="18:19" x14ac:dyDescent="0.2">
      <c r="R10153" s="3">
        <f t="shared" si="326"/>
        <v>50175</v>
      </c>
      <c r="S10153" t="str" cm="1">
        <f t="array" ref="S10153">IFERROR(
  SUMPRODUCT($H$2:$H$15000 *
            (DATEVALUE($D$2:$D$15000) &lt;= $R10153) *
            (DATEVALUE($E$2:$E$15000) &gt;= $R10153))
  /
  SUMPRODUCT((DATEVALUE($D$2:$D$15000) &lt;= $R10153) *
            (DATEVALUE($E$2:$E$15000) &gt;= $R10153)),
  ""
)</f>
        <v/>
      </c>
    </row>
    <row r="10154" spans="18:19" x14ac:dyDescent="0.2">
      <c r="R10154" s="3">
        <f t="shared" si="326"/>
        <v>50176</v>
      </c>
      <c r="S10154" t="str" cm="1">
        <f t="array" ref="S10154">IFERROR(
  SUMPRODUCT($H$2:$H$15000 *
            (DATEVALUE($D$2:$D$15000) &lt;= $R10154) *
            (DATEVALUE($E$2:$E$15000) &gt;= $R10154))
  /
  SUMPRODUCT((DATEVALUE($D$2:$D$15000) &lt;= $R10154) *
            (DATEVALUE($E$2:$E$15000) &gt;= $R10154)),
  ""
)</f>
        <v/>
      </c>
    </row>
    <row r="10155" spans="18:19" x14ac:dyDescent="0.2">
      <c r="R10155" s="3">
        <f t="shared" si="326"/>
        <v>50177</v>
      </c>
      <c r="S10155" t="str" cm="1">
        <f t="array" ref="S10155">IFERROR(
  SUMPRODUCT($H$2:$H$15000 *
            (DATEVALUE($D$2:$D$15000) &lt;= $R10155) *
            (DATEVALUE($E$2:$E$15000) &gt;= $R10155))
  /
  SUMPRODUCT((DATEVALUE($D$2:$D$15000) &lt;= $R10155) *
            (DATEVALUE($E$2:$E$15000) &gt;= $R10155)),
  ""
)</f>
        <v/>
      </c>
    </row>
    <row r="10156" spans="18:19" x14ac:dyDescent="0.2">
      <c r="R10156" s="3">
        <f t="shared" si="326"/>
        <v>50178</v>
      </c>
      <c r="S10156" t="str" cm="1">
        <f t="array" ref="S10156">IFERROR(
  SUMPRODUCT($H$2:$H$15000 *
            (DATEVALUE($D$2:$D$15000) &lt;= $R10156) *
            (DATEVALUE($E$2:$E$15000) &gt;= $R10156))
  /
  SUMPRODUCT((DATEVALUE($D$2:$D$15000) &lt;= $R10156) *
            (DATEVALUE($E$2:$E$15000) &gt;= $R10156)),
  ""
)</f>
        <v/>
      </c>
    </row>
    <row r="10157" spans="18:19" x14ac:dyDescent="0.2">
      <c r="R10157" s="3">
        <f t="shared" si="326"/>
        <v>50179</v>
      </c>
      <c r="S10157" t="str" cm="1">
        <f t="array" ref="S10157">IFERROR(
  SUMPRODUCT($H$2:$H$15000 *
            (DATEVALUE($D$2:$D$15000) &lt;= $R10157) *
            (DATEVALUE($E$2:$E$15000) &gt;= $R10157))
  /
  SUMPRODUCT((DATEVALUE($D$2:$D$15000) &lt;= $R10157) *
            (DATEVALUE($E$2:$E$15000) &gt;= $R10157)),
  ""
)</f>
        <v/>
      </c>
    </row>
    <row r="10158" spans="18:19" x14ac:dyDescent="0.2">
      <c r="R10158" s="3">
        <f t="shared" si="326"/>
        <v>50180</v>
      </c>
      <c r="S10158" t="str" cm="1">
        <f t="array" ref="S10158">IFERROR(
  SUMPRODUCT($H$2:$H$15000 *
            (DATEVALUE($D$2:$D$15000) &lt;= $R10158) *
            (DATEVALUE($E$2:$E$15000) &gt;= $R10158))
  /
  SUMPRODUCT((DATEVALUE($D$2:$D$15000) &lt;= $R10158) *
            (DATEVALUE($E$2:$E$15000) &gt;= $R10158)),
  ""
)</f>
        <v/>
      </c>
    </row>
    <row r="10159" spans="18:19" x14ac:dyDescent="0.2">
      <c r="R10159" s="3">
        <f t="shared" si="326"/>
        <v>50181</v>
      </c>
      <c r="S10159" t="str" cm="1">
        <f t="array" ref="S10159">IFERROR(
  SUMPRODUCT($H$2:$H$15000 *
            (DATEVALUE($D$2:$D$15000) &lt;= $R10159) *
            (DATEVALUE($E$2:$E$15000) &gt;= $R10159))
  /
  SUMPRODUCT((DATEVALUE($D$2:$D$15000) &lt;= $R10159) *
            (DATEVALUE($E$2:$E$15000) &gt;= $R10159)),
  ""
)</f>
        <v/>
      </c>
    </row>
    <row r="10160" spans="18:19" x14ac:dyDescent="0.2">
      <c r="R10160" s="3">
        <f t="shared" si="326"/>
        <v>50182</v>
      </c>
      <c r="S10160" t="str" cm="1">
        <f t="array" ref="S10160">IFERROR(
  SUMPRODUCT($H$2:$H$15000 *
            (DATEVALUE($D$2:$D$15000) &lt;= $R10160) *
            (DATEVALUE($E$2:$E$15000) &gt;= $R10160))
  /
  SUMPRODUCT((DATEVALUE($D$2:$D$15000) &lt;= $R10160) *
            (DATEVALUE($E$2:$E$15000) &gt;= $R10160)),
  ""
)</f>
        <v/>
      </c>
    </row>
    <row r="10161" spans="18:19" x14ac:dyDescent="0.2">
      <c r="R10161" s="3">
        <f t="shared" si="326"/>
        <v>50183</v>
      </c>
      <c r="S10161" t="str" cm="1">
        <f t="array" ref="S10161">IFERROR(
  SUMPRODUCT($H$2:$H$15000 *
            (DATEVALUE($D$2:$D$15000) &lt;= $R10161) *
            (DATEVALUE($E$2:$E$15000) &gt;= $R10161))
  /
  SUMPRODUCT((DATEVALUE($D$2:$D$15000) &lt;= $R10161) *
            (DATEVALUE($E$2:$E$15000) &gt;= $R10161)),
  ""
)</f>
        <v/>
      </c>
    </row>
    <row r="10162" spans="18:19" x14ac:dyDescent="0.2">
      <c r="R10162" s="3">
        <f t="shared" si="326"/>
        <v>50184</v>
      </c>
      <c r="S10162" t="str" cm="1">
        <f t="array" ref="S10162">IFERROR(
  SUMPRODUCT($H$2:$H$15000 *
            (DATEVALUE($D$2:$D$15000) &lt;= $R10162) *
            (DATEVALUE($E$2:$E$15000) &gt;= $R10162))
  /
  SUMPRODUCT((DATEVALUE($D$2:$D$15000) &lt;= $R10162) *
            (DATEVALUE($E$2:$E$15000) &gt;= $R10162)),
  ""
)</f>
        <v/>
      </c>
    </row>
    <row r="10163" spans="18:19" x14ac:dyDescent="0.2">
      <c r="R10163" s="3">
        <f t="shared" si="326"/>
        <v>50185</v>
      </c>
      <c r="S10163" t="str" cm="1">
        <f t="array" ref="S10163">IFERROR(
  SUMPRODUCT($H$2:$H$15000 *
            (DATEVALUE($D$2:$D$15000) &lt;= $R10163) *
            (DATEVALUE($E$2:$E$15000) &gt;= $R10163))
  /
  SUMPRODUCT((DATEVALUE($D$2:$D$15000) &lt;= $R10163) *
            (DATEVALUE($E$2:$E$15000) &gt;= $R10163)),
  ""
)</f>
        <v/>
      </c>
    </row>
    <row r="10164" spans="18:19" x14ac:dyDescent="0.2">
      <c r="R10164" s="3">
        <f t="shared" si="326"/>
        <v>50186</v>
      </c>
      <c r="S10164" t="str" cm="1">
        <f t="array" ref="S10164">IFERROR(
  SUMPRODUCT($H$2:$H$15000 *
            (DATEVALUE($D$2:$D$15000) &lt;= $R10164) *
            (DATEVALUE($E$2:$E$15000) &gt;= $R10164))
  /
  SUMPRODUCT((DATEVALUE($D$2:$D$15000) &lt;= $R10164) *
            (DATEVALUE($E$2:$E$15000) &gt;= $R10164)),
  ""
)</f>
        <v/>
      </c>
    </row>
    <row r="10165" spans="18:19" x14ac:dyDescent="0.2">
      <c r="R10165" s="3">
        <f t="shared" si="326"/>
        <v>50187</v>
      </c>
      <c r="S10165" t="str" cm="1">
        <f t="array" ref="S10165">IFERROR(
  SUMPRODUCT($H$2:$H$15000 *
            (DATEVALUE($D$2:$D$15000) &lt;= $R10165) *
            (DATEVALUE($E$2:$E$15000) &gt;= $R10165))
  /
  SUMPRODUCT((DATEVALUE($D$2:$D$15000) &lt;= $R10165) *
            (DATEVALUE($E$2:$E$15000) &gt;= $R10165)),
  ""
)</f>
        <v/>
      </c>
    </row>
    <row r="10166" spans="18:19" x14ac:dyDescent="0.2">
      <c r="R10166" s="3">
        <f t="shared" si="326"/>
        <v>50188</v>
      </c>
      <c r="S10166" t="str" cm="1">
        <f t="array" ref="S10166">IFERROR(
  SUMPRODUCT($H$2:$H$15000 *
            (DATEVALUE($D$2:$D$15000) &lt;= $R10166) *
            (DATEVALUE($E$2:$E$15000) &gt;= $R10166))
  /
  SUMPRODUCT((DATEVALUE($D$2:$D$15000) &lt;= $R10166) *
            (DATEVALUE($E$2:$E$15000) &gt;= $R10166)),
  ""
)</f>
        <v/>
      </c>
    </row>
    <row r="10167" spans="18:19" x14ac:dyDescent="0.2">
      <c r="R10167" s="3">
        <f t="shared" si="326"/>
        <v>50189</v>
      </c>
      <c r="S10167" t="str" cm="1">
        <f t="array" ref="S10167">IFERROR(
  SUMPRODUCT($H$2:$H$15000 *
            (DATEVALUE($D$2:$D$15000) &lt;= $R10167) *
            (DATEVALUE($E$2:$E$15000) &gt;= $R10167))
  /
  SUMPRODUCT((DATEVALUE($D$2:$D$15000) &lt;= $R10167) *
            (DATEVALUE($E$2:$E$15000) &gt;= $R10167)),
  ""
)</f>
        <v/>
      </c>
    </row>
    <row r="10168" spans="18:19" x14ac:dyDescent="0.2">
      <c r="R10168" s="3">
        <f t="shared" si="326"/>
        <v>50190</v>
      </c>
      <c r="S10168" t="str" cm="1">
        <f t="array" ref="S10168">IFERROR(
  SUMPRODUCT($H$2:$H$15000 *
            (DATEVALUE($D$2:$D$15000) &lt;= $R10168) *
            (DATEVALUE($E$2:$E$15000) &gt;= $R10168))
  /
  SUMPRODUCT((DATEVALUE($D$2:$D$15000) &lt;= $R10168) *
            (DATEVALUE($E$2:$E$15000) &gt;= $R10168)),
  ""
)</f>
        <v/>
      </c>
    </row>
    <row r="10169" spans="18:19" x14ac:dyDescent="0.2">
      <c r="R10169" s="3">
        <f t="shared" si="326"/>
        <v>50191</v>
      </c>
      <c r="S10169" t="str" cm="1">
        <f t="array" ref="S10169">IFERROR(
  SUMPRODUCT($H$2:$H$15000 *
            (DATEVALUE($D$2:$D$15000) &lt;= $R10169) *
            (DATEVALUE($E$2:$E$15000) &gt;= $R10169))
  /
  SUMPRODUCT((DATEVALUE($D$2:$D$15000) &lt;= $R10169) *
            (DATEVALUE($E$2:$E$15000) &gt;= $R10169)),
  ""
)</f>
        <v/>
      </c>
    </row>
    <row r="10170" spans="18:19" x14ac:dyDescent="0.2">
      <c r="R10170" s="3">
        <f t="shared" si="326"/>
        <v>50192</v>
      </c>
      <c r="S10170" t="str" cm="1">
        <f t="array" ref="S10170">IFERROR(
  SUMPRODUCT($H$2:$H$15000 *
            (DATEVALUE($D$2:$D$15000) &lt;= $R10170) *
            (DATEVALUE($E$2:$E$15000) &gt;= $R10170))
  /
  SUMPRODUCT((DATEVALUE($D$2:$D$15000) &lt;= $R10170) *
            (DATEVALUE($E$2:$E$15000) &gt;= $R10170)),
  ""
)</f>
        <v/>
      </c>
    </row>
    <row r="10171" spans="18:19" x14ac:dyDescent="0.2">
      <c r="R10171" s="3">
        <f t="shared" si="326"/>
        <v>50193</v>
      </c>
      <c r="S10171" t="str" cm="1">
        <f t="array" ref="S10171">IFERROR(
  SUMPRODUCT($H$2:$H$15000 *
            (DATEVALUE($D$2:$D$15000) &lt;= $R10171) *
            (DATEVALUE($E$2:$E$15000) &gt;= $R10171))
  /
  SUMPRODUCT((DATEVALUE($D$2:$D$15000) &lt;= $R10171) *
            (DATEVALUE($E$2:$E$15000) &gt;= $R10171)),
  ""
)</f>
        <v/>
      </c>
    </row>
    <row r="10172" spans="18:19" x14ac:dyDescent="0.2">
      <c r="R10172" s="3">
        <f t="shared" si="326"/>
        <v>50194</v>
      </c>
      <c r="S10172" t="str" cm="1">
        <f t="array" ref="S10172">IFERROR(
  SUMPRODUCT($H$2:$H$15000 *
            (DATEVALUE($D$2:$D$15000) &lt;= $R10172) *
            (DATEVALUE($E$2:$E$15000) &gt;= $R10172))
  /
  SUMPRODUCT((DATEVALUE($D$2:$D$15000) &lt;= $R10172) *
            (DATEVALUE($E$2:$E$15000) &gt;= $R10172)),
  ""
)</f>
        <v/>
      </c>
    </row>
    <row r="10173" spans="18:19" x14ac:dyDescent="0.2">
      <c r="R10173" s="3">
        <f t="shared" si="326"/>
        <v>50195</v>
      </c>
      <c r="S10173" t="str" cm="1">
        <f t="array" ref="S10173">IFERROR(
  SUMPRODUCT($H$2:$H$15000 *
            (DATEVALUE($D$2:$D$15000) &lt;= $R10173) *
            (DATEVALUE($E$2:$E$15000) &gt;= $R10173))
  /
  SUMPRODUCT((DATEVALUE($D$2:$D$15000) &lt;= $R10173) *
            (DATEVALUE($E$2:$E$15000) &gt;= $R10173)),
  ""
)</f>
        <v/>
      </c>
    </row>
    <row r="10174" spans="18:19" x14ac:dyDescent="0.2">
      <c r="R10174" s="3">
        <f t="shared" si="326"/>
        <v>50196</v>
      </c>
      <c r="S10174" t="str" cm="1">
        <f t="array" ref="S10174">IFERROR(
  SUMPRODUCT($H$2:$H$15000 *
            (DATEVALUE($D$2:$D$15000) &lt;= $R10174) *
            (DATEVALUE($E$2:$E$15000) &gt;= $R10174))
  /
  SUMPRODUCT((DATEVALUE($D$2:$D$15000) &lt;= $R10174) *
            (DATEVALUE($E$2:$E$15000) &gt;= $R10174)),
  ""
)</f>
        <v/>
      </c>
    </row>
    <row r="10175" spans="18:19" x14ac:dyDescent="0.2">
      <c r="R10175" s="3">
        <f t="shared" si="326"/>
        <v>50197</v>
      </c>
      <c r="S10175" t="str" cm="1">
        <f t="array" ref="S10175">IFERROR(
  SUMPRODUCT($H$2:$H$15000 *
            (DATEVALUE($D$2:$D$15000) &lt;= $R10175) *
            (DATEVALUE($E$2:$E$15000) &gt;= $R10175))
  /
  SUMPRODUCT((DATEVALUE($D$2:$D$15000) &lt;= $R10175) *
            (DATEVALUE($E$2:$E$15000) &gt;= $R10175)),
  ""
)</f>
        <v/>
      </c>
    </row>
    <row r="10176" spans="18:19" x14ac:dyDescent="0.2">
      <c r="R10176" s="3">
        <f t="shared" si="326"/>
        <v>50198</v>
      </c>
      <c r="S10176" t="str" cm="1">
        <f t="array" ref="S10176">IFERROR(
  SUMPRODUCT($H$2:$H$15000 *
            (DATEVALUE($D$2:$D$15000) &lt;= $R10176) *
            (DATEVALUE($E$2:$E$15000) &gt;= $R10176))
  /
  SUMPRODUCT((DATEVALUE($D$2:$D$15000) &lt;= $R10176) *
            (DATEVALUE($E$2:$E$15000) &gt;= $R10176)),
  ""
)</f>
        <v/>
      </c>
    </row>
    <row r="10177" spans="18:19" x14ac:dyDescent="0.2">
      <c r="R10177" s="3">
        <f t="shared" si="326"/>
        <v>50199</v>
      </c>
      <c r="S10177" t="str" cm="1">
        <f t="array" ref="S10177">IFERROR(
  SUMPRODUCT($H$2:$H$15000 *
            (DATEVALUE($D$2:$D$15000) &lt;= $R10177) *
            (DATEVALUE($E$2:$E$15000) &gt;= $R10177))
  /
  SUMPRODUCT((DATEVALUE($D$2:$D$15000) &lt;= $R10177) *
            (DATEVALUE($E$2:$E$15000) &gt;= $R10177)),
  ""
)</f>
        <v/>
      </c>
    </row>
    <row r="10178" spans="18:19" x14ac:dyDescent="0.2">
      <c r="R10178" s="3">
        <f t="shared" si="326"/>
        <v>50200</v>
      </c>
      <c r="S10178" t="str" cm="1">
        <f t="array" ref="S10178">IFERROR(
  SUMPRODUCT($H$2:$H$15000 *
            (DATEVALUE($D$2:$D$15000) &lt;= $R10178) *
            (DATEVALUE($E$2:$E$15000) &gt;= $R10178))
  /
  SUMPRODUCT((DATEVALUE($D$2:$D$15000) &lt;= $R10178) *
            (DATEVALUE($E$2:$E$15000) &gt;= $R10178)),
  ""
)</f>
        <v/>
      </c>
    </row>
    <row r="10179" spans="18:19" x14ac:dyDescent="0.2">
      <c r="R10179" s="3">
        <f t="shared" si="326"/>
        <v>50201</v>
      </c>
      <c r="S10179" t="str" cm="1">
        <f t="array" ref="S10179">IFERROR(
  SUMPRODUCT($H$2:$H$15000 *
            (DATEVALUE($D$2:$D$15000) &lt;= $R10179) *
            (DATEVALUE($E$2:$E$15000) &gt;= $R10179))
  /
  SUMPRODUCT((DATEVALUE($D$2:$D$15000) &lt;= $R10179) *
            (DATEVALUE($E$2:$E$15000) &gt;= $R10179)),
  ""
)</f>
        <v/>
      </c>
    </row>
    <row r="10180" spans="18:19" x14ac:dyDescent="0.2">
      <c r="R10180" s="3">
        <f t="shared" ref="R10180:R10243" si="327">+R10179+1</f>
        <v>50202</v>
      </c>
      <c r="S10180" t="str" cm="1">
        <f t="array" ref="S10180">IFERROR(
  SUMPRODUCT($H$2:$H$15000 *
            (DATEVALUE($D$2:$D$15000) &lt;= $R10180) *
            (DATEVALUE($E$2:$E$15000) &gt;= $R10180))
  /
  SUMPRODUCT((DATEVALUE($D$2:$D$15000) &lt;= $R10180) *
            (DATEVALUE($E$2:$E$15000) &gt;= $R10180)),
  ""
)</f>
        <v/>
      </c>
    </row>
    <row r="10181" spans="18:19" x14ac:dyDescent="0.2">
      <c r="R10181" s="3">
        <f t="shared" si="327"/>
        <v>50203</v>
      </c>
      <c r="S10181" t="str" cm="1">
        <f t="array" ref="S10181">IFERROR(
  SUMPRODUCT($H$2:$H$15000 *
            (DATEVALUE($D$2:$D$15000) &lt;= $R10181) *
            (DATEVALUE($E$2:$E$15000) &gt;= $R10181))
  /
  SUMPRODUCT((DATEVALUE($D$2:$D$15000) &lt;= $R10181) *
            (DATEVALUE($E$2:$E$15000) &gt;= $R10181)),
  ""
)</f>
        <v/>
      </c>
    </row>
    <row r="10182" spans="18:19" x14ac:dyDescent="0.2">
      <c r="R10182" s="3">
        <f t="shared" si="327"/>
        <v>50204</v>
      </c>
      <c r="S10182" t="str" cm="1">
        <f t="array" ref="S10182">IFERROR(
  SUMPRODUCT($H$2:$H$15000 *
            (DATEVALUE($D$2:$D$15000) &lt;= $R10182) *
            (DATEVALUE($E$2:$E$15000) &gt;= $R10182))
  /
  SUMPRODUCT((DATEVALUE($D$2:$D$15000) &lt;= $R10182) *
            (DATEVALUE($E$2:$E$15000) &gt;= $R10182)),
  ""
)</f>
        <v/>
      </c>
    </row>
    <row r="10183" spans="18:19" x14ac:dyDescent="0.2">
      <c r="R10183" s="3">
        <f t="shared" si="327"/>
        <v>50205</v>
      </c>
      <c r="S10183" t="str" cm="1">
        <f t="array" ref="S10183">IFERROR(
  SUMPRODUCT($H$2:$H$15000 *
            (DATEVALUE($D$2:$D$15000) &lt;= $R10183) *
            (DATEVALUE($E$2:$E$15000) &gt;= $R10183))
  /
  SUMPRODUCT((DATEVALUE($D$2:$D$15000) &lt;= $R10183) *
            (DATEVALUE($E$2:$E$15000) &gt;= $R10183)),
  ""
)</f>
        <v/>
      </c>
    </row>
    <row r="10184" spans="18:19" x14ac:dyDescent="0.2">
      <c r="R10184" s="3">
        <f t="shared" si="327"/>
        <v>50206</v>
      </c>
      <c r="S10184" t="str" cm="1">
        <f t="array" ref="S10184">IFERROR(
  SUMPRODUCT($H$2:$H$15000 *
            (DATEVALUE($D$2:$D$15000) &lt;= $R10184) *
            (DATEVALUE($E$2:$E$15000) &gt;= $R10184))
  /
  SUMPRODUCT((DATEVALUE($D$2:$D$15000) &lt;= $R10184) *
            (DATEVALUE($E$2:$E$15000) &gt;= $R10184)),
  ""
)</f>
        <v/>
      </c>
    </row>
    <row r="10185" spans="18:19" x14ac:dyDescent="0.2">
      <c r="R10185" s="3">
        <f t="shared" si="327"/>
        <v>50207</v>
      </c>
      <c r="S10185" t="str" cm="1">
        <f t="array" ref="S10185">IFERROR(
  SUMPRODUCT($H$2:$H$15000 *
            (DATEVALUE($D$2:$D$15000) &lt;= $R10185) *
            (DATEVALUE($E$2:$E$15000) &gt;= $R10185))
  /
  SUMPRODUCT((DATEVALUE($D$2:$D$15000) &lt;= $R10185) *
            (DATEVALUE($E$2:$E$15000) &gt;= $R10185)),
  ""
)</f>
        <v/>
      </c>
    </row>
    <row r="10186" spans="18:19" x14ac:dyDescent="0.2">
      <c r="R10186" s="3">
        <f t="shared" si="327"/>
        <v>50208</v>
      </c>
      <c r="S10186" t="str" cm="1">
        <f t="array" ref="S10186">IFERROR(
  SUMPRODUCT($H$2:$H$15000 *
            (DATEVALUE($D$2:$D$15000) &lt;= $R10186) *
            (DATEVALUE($E$2:$E$15000) &gt;= $R10186))
  /
  SUMPRODUCT((DATEVALUE($D$2:$D$15000) &lt;= $R10186) *
            (DATEVALUE($E$2:$E$15000) &gt;= $R10186)),
  ""
)</f>
        <v/>
      </c>
    </row>
    <row r="10187" spans="18:19" x14ac:dyDescent="0.2">
      <c r="R10187" s="3">
        <f t="shared" si="327"/>
        <v>50209</v>
      </c>
      <c r="S10187" t="str" cm="1">
        <f t="array" ref="S10187">IFERROR(
  SUMPRODUCT($H$2:$H$15000 *
            (DATEVALUE($D$2:$D$15000) &lt;= $R10187) *
            (DATEVALUE($E$2:$E$15000) &gt;= $R10187))
  /
  SUMPRODUCT((DATEVALUE($D$2:$D$15000) &lt;= $R10187) *
            (DATEVALUE($E$2:$E$15000) &gt;= $R10187)),
  ""
)</f>
        <v/>
      </c>
    </row>
    <row r="10188" spans="18:19" x14ac:dyDescent="0.2">
      <c r="R10188" s="3">
        <f t="shared" si="327"/>
        <v>50210</v>
      </c>
      <c r="S10188" t="str" cm="1">
        <f t="array" ref="S10188">IFERROR(
  SUMPRODUCT($H$2:$H$15000 *
            (DATEVALUE($D$2:$D$15000) &lt;= $R10188) *
            (DATEVALUE($E$2:$E$15000) &gt;= $R10188))
  /
  SUMPRODUCT((DATEVALUE($D$2:$D$15000) &lt;= $R10188) *
            (DATEVALUE($E$2:$E$15000) &gt;= $R10188)),
  ""
)</f>
        <v/>
      </c>
    </row>
    <row r="10189" spans="18:19" x14ac:dyDescent="0.2">
      <c r="R10189" s="3">
        <f t="shared" si="327"/>
        <v>50211</v>
      </c>
      <c r="S10189" t="str" cm="1">
        <f t="array" ref="S10189">IFERROR(
  SUMPRODUCT($H$2:$H$15000 *
            (DATEVALUE($D$2:$D$15000) &lt;= $R10189) *
            (DATEVALUE($E$2:$E$15000) &gt;= $R10189))
  /
  SUMPRODUCT((DATEVALUE($D$2:$D$15000) &lt;= $R10189) *
            (DATEVALUE($E$2:$E$15000) &gt;= $R10189)),
  ""
)</f>
        <v/>
      </c>
    </row>
    <row r="10190" spans="18:19" x14ac:dyDescent="0.2">
      <c r="R10190" s="3">
        <f t="shared" si="327"/>
        <v>50212</v>
      </c>
      <c r="S10190" t="str" cm="1">
        <f t="array" ref="S10190">IFERROR(
  SUMPRODUCT($H$2:$H$15000 *
            (DATEVALUE($D$2:$D$15000) &lt;= $R10190) *
            (DATEVALUE($E$2:$E$15000) &gt;= $R10190))
  /
  SUMPRODUCT((DATEVALUE($D$2:$D$15000) &lt;= $R10190) *
            (DATEVALUE($E$2:$E$15000) &gt;= $R10190)),
  ""
)</f>
        <v/>
      </c>
    </row>
    <row r="10191" spans="18:19" x14ac:dyDescent="0.2">
      <c r="R10191" s="3">
        <f t="shared" si="327"/>
        <v>50213</v>
      </c>
      <c r="S10191" t="str" cm="1">
        <f t="array" ref="S10191">IFERROR(
  SUMPRODUCT($H$2:$H$15000 *
            (DATEVALUE($D$2:$D$15000) &lt;= $R10191) *
            (DATEVALUE($E$2:$E$15000) &gt;= $R10191))
  /
  SUMPRODUCT((DATEVALUE($D$2:$D$15000) &lt;= $R10191) *
            (DATEVALUE($E$2:$E$15000) &gt;= $R10191)),
  ""
)</f>
        <v/>
      </c>
    </row>
    <row r="10192" spans="18:19" x14ac:dyDescent="0.2">
      <c r="R10192" s="3">
        <f t="shared" si="327"/>
        <v>50214</v>
      </c>
      <c r="S10192" t="str" cm="1">
        <f t="array" ref="S10192">IFERROR(
  SUMPRODUCT($H$2:$H$15000 *
            (DATEVALUE($D$2:$D$15000) &lt;= $R10192) *
            (DATEVALUE($E$2:$E$15000) &gt;= $R10192))
  /
  SUMPRODUCT((DATEVALUE($D$2:$D$15000) &lt;= $R10192) *
            (DATEVALUE($E$2:$E$15000) &gt;= $R10192)),
  ""
)</f>
        <v/>
      </c>
    </row>
    <row r="10193" spans="18:19" x14ac:dyDescent="0.2">
      <c r="R10193" s="3">
        <f t="shared" si="327"/>
        <v>50215</v>
      </c>
      <c r="S10193" t="str" cm="1">
        <f t="array" ref="S10193">IFERROR(
  SUMPRODUCT($H$2:$H$15000 *
            (DATEVALUE($D$2:$D$15000) &lt;= $R10193) *
            (DATEVALUE($E$2:$E$15000) &gt;= $R10193))
  /
  SUMPRODUCT((DATEVALUE($D$2:$D$15000) &lt;= $R10193) *
            (DATEVALUE($E$2:$E$15000) &gt;= $R10193)),
  ""
)</f>
        <v/>
      </c>
    </row>
    <row r="10194" spans="18:19" x14ac:dyDescent="0.2">
      <c r="R10194" s="3">
        <f t="shared" si="327"/>
        <v>50216</v>
      </c>
      <c r="S10194" t="str" cm="1">
        <f t="array" ref="S10194">IFERROR(
  SUMPRODUCT($H$2:$H$15000 *
            (DATEVALUE($D$2:$D$15000) &lt;= $R10194) *
            (DATEVALUE($E$2:$E$15000) &gt;= $R10194))
  /
  SUMPRODUCT((DATEVALUE($D$2:$D$15000) &lt;= $R10194) *
            (DATEVALUE($E$2:$E$15000) &gt;= $R10194)),
  ""
)</f>
        <v/>
      </c>
    </row>
    <row r="10195" spans="18:19" x14ac:dyDescent="0.2">
      <c r="R10195" s="3">
        <f t="shared" si="327"/>
        <v>50217</v>
      </c>
      <c r="S10195" t="str" cm="1">
        <f t="array" ref="S10195">IFERROR(
  SUMPRODUCT($H$2:$H$15000 *
            (DATEVALUE($D$2:$D$15000) &lt;= $R10195) *
            (DATEVALUE($E$2:$E$15000) &gt;= $R10195))
  /
  SUMPRODUCT((DATEVALUE($D$2:$D$15000) &lt;= $R10195) *
            (DATEVALUE($E$2:$E$15000) &gt;= $R10195)),
  ""
)</f>
        <v/>
      </c>
    </row>
    <row r="10196" spans="18:19" x14ac:dyDescent="0.2">
      <c r="R10196" s="3">
        <f t="shared" si="327"/>
        <v>50218</v>
      </c>
      <c r="S10196" t="str" cm="1">
        <f t="array" ref="S10196">IFERROR(
  SUMPRODUCT($H$2:$H$15000 *
            (DATEVALUE($D$2:$D$15000) &lt;= $R10196) *
            (DATEVALUE($E$2:$E$15000) &gt;= $R10196))
  /
  SUMPRODUCT((DATEVALUE($D$2:$D$15000) &lt;= $R10196) *
            (DATEVALUE($E$2:$E$15000) &gt;= $R10196)),
  ""
)</f>
        <v/>
      </c>
    </row>
    <row r="10197" spans="18:19" x14ac:dyDescent="0.2">
      <c r="R10197" s="3">
        <f t="shared" si="327"/>
        <v>50219</v>
      </c>
      <c r="S10197" t="str" cm="1">
        <f t="array" ref="S10197">IFERROR(
  SUMPRODUCT($H$2:$H$15000 *
            (DATEVALUE($D$2:$D$15000) &lt;= $R10197) *
            (DATEVALUE($E$2:$E$15000) &gt;= $R10197))
  /
  SUMPRODUCT((DATEVALUE($D$2:$D$15000) &lt;= $R10197) *
            (DATEVALUE($E$2:$E$15000) &gt;= $R10197)),
  ""
)</f>
        <v/>
      </c>
    </row>
    <row r="10198" spans="18:19" x14ac:dyDescent="0.2">
      <c r="R10198" s="3">
        <f t="shared" si="327"/>
        <v>50220</v>
      </c>
      <c r="S10198" t="str" cm="1">
        <f t="array" ref="S10198">IFERROR(
  SUMPRODUCT($H$2:$H$15000 *
            (DATEVALUE($D$2:$D$15000) &lt;= $R10198) *
            (DATEVALUE($E$2:$E$15000) &gt;= $R10198))
  /
  SUMPRODUCT((DATEVALUE($D$2:$D$15000) &lt;= $R10198) *
            (DATEVALUE($E$2:$E$15000) &gt;= $R10198)),
  ""
)</f>
        <v/>
      </c>
    </row>
    <row r="10199" spans="18:19" x14ac:dyDescent="0.2">
      <c r="R10199" s="3">
        <f t="shared" si="327"/>
        <v>50221</v>
      </c>
      <c r="S10199" t="str" cm="1">
        <f t="array" ref="S10199">IFERROR(
  SUMPRODUCT($H$2:$H$15000 *
            (DATEVALUE($D$2:$D$15000) &lt;= $R10199) *
            (DATEVALUE($E$2:$E$15000) &gt;= $R10199))
  /
  SUMPRODUCT((DATEVALUE($D$2:$D$15000) &lt;= $R10199) *
            (DATEVALUE($E$2:$E$15000) &gt;= $R10199)),
  ""
)</f>
        <v/>
      </c>
    </row>
    <row r="10200" spans="18:19" x14ac:dyDescent="0.2">
      <c r="R10200" s="3">
        <f t="shared" si="327"/>
        <v>50222</v>
      </c>
      <c r="S10200" t="str" cm="1">
        <f t="array" ref="S10200">IFERROR(
  SUMPRODUCT($H$2:$H$15000 *
            (DATEVALUE($D$2:$D$15000) &lt;= $R10200) *
            (DATEVALUE($E$2:$E$15000) &gt;= $R10200))
  /
  SUMPRODUCT((DATEVALUE($D$2:$D$15000) &lt;= $R10200) *
            (DATEVALUE($E$2:$E$15000) &gt;= $R10200)),
  ""
)</f>
        <v/>
      </c>
    </row>
    <row r="10201" spans="18:19" x14ac:dyDescent="0.2">
      <c r="R10201" s="3">
        <f t="shared" si="327"/>
        <v>50223</v>
      </c>
      <c r="S10201" t="str" cm="1">
        <f t="array" ref="S10201">IFERROR(
  SUMPRODUCT($H$2:$H$15000 *
            (DATEVALUE($D$2:$D$15000) &lt;= $R10201) *
            (DATEVALUE($E$2:$E$15000) &gt;= $R10201))
  /
  SUMPRODUCT((DATEVALUE($D$2:$D$15000) &lt;= $R10201) *
            (DATEVALUE($E$2:$E$15000) &gt;= $R10201)),
  ""
)</f>
        <v/>
      </c>
    </row>
    <row r="10202" spans="18:19" x14ac:dyDescent="0.2">
      <c r="R10202" s="3">
        <f t="shared" si="327"/>
        <v>50224</v>
      </c>
      <c r="S10202" t="str" cm="1">
        <f t="array" ref="S10202">IFERROR(
  SUMPRODUCT($H$2:$H$15000 *
            (DATEVALUE($D$2:$D$15000) &lt;= $R10202) *
            (DATEVALUE($E$2:$E$15000) &gt;= $R10202))
  /
  SUMPRODUCT((DATEVALUE($D$2:$D$15000) &lt;= $R10202) *
            (DATEVALUE($E$2:$E$15000) &gt;= $R10202)),
  ""
)</f>
        <v/>
      </c>
    </row>
    <row r="10203" spans="18:19" x14ac:dyDescent="0.2">
      <c r="R10203" s="3">
        <f t="shared" si="327"/>
        <v>50225</v>
      </c>
      <c r="S10203" t="str" cm="1">
        <f t="array" ref="S10203">IFERROR(
  SUMPRODUCT($H$2:$H$15000 *
            (DATEVALUE($D$2:$D$15000) &lt;= $R10203) *
            (DATEVALUE($E$2:$E$15000) &gt;= $R10203))
  /
  SUMPRODUCT((DATEVALUE($D$2:$D$15000) &lt;= $R10203) *
            (DATEVALUE($E$2:$E$15000) &gt;= $R10203)),
  ""
)</f>
        <v/>
      </c>
    </row>
    <row r="10204" spans="18:19" x14ac:dyDescent="0.2">
      <c r="R10204" s="3">
        <f t="shared" si="327"/>
        <v>50226</v>
      </c>
      <c r="S10204" t="str" cm="1">
        <f t="array" ref="S10204">IFERROR(
  SUMPRODUCT($H$2:$H$15000 *
            (DATEVALUE($D$2:$D$15000) &lt;= $R10204) *
            (DATEVALUE($E$2:$E$15000) &gt;= $R10204))
  /
  SUMPRODUCT((DATEVALUE($D$2:$D$15000) &lt;= $R10204) *
            (DATEVALUE($E$2:$E$15000) &gt;= $R10204)),
  ""
)</f>
        <v/>
      </c>
    </row>
    <row r="10205" spans="18:19" x14ac:dyDescent="0.2">
      <c r="R10205" s="3">
        <f t="shared" si="327"/>
        <v>50227</v>
      </c>
      <c r="S10205" t="str" cm="1">
        <f t="array" ref="S10205">IFERROR(
  SUMPRODUCT($H$2:$H$15000 *
            (DATEVALUE($D$2:$D$15000) &lt;= $R10205) *
            (DATEVALUE($E$2:$E$15000) &gt;= $R10205))
  /
  SUMPRODUCT((DATEVALUE($D$2:$D$15000) &lt;= $R10205) *
            (DATEVALUE($E$2:$E$15000) &gt;= $R10205)),
  ""
)</f>
        <v/>
      </c>
    </row>
    <row r="10206" spans="18:19" x14ac:dyDescent="0.2">
      <c r="R10206" s="3">
        <f t="shared" si="327"/>
        <v>50228</v>
      </c>
      <c r="S10206" t="str" cm="1">
        <f t="array" ref="S10206">IFERROR(
  SUMPRODUCT($H$2:$H$15000 *
            (DATEVALUE($D$2:$D$15000) &lt;= $R10206) *
            (DATEVALUE($E$2:$E$15000) &gt;= $R10206))
  /
  SUMPRODUCT((DATEVALUE($D$2:$D$15000) &lt;= $R10206) *
            (DATEVALUE($E$2:$E$15000) &gt;= $R10206)),
  ""
)</f>
        <v/>
      </c>
    </row>
    <row r="10207" spans="18:19" x14ac:dyDescent="0.2">
      <c r="R10207" s="3">
        <f t="shared" si="327"/>
        <v>50229</v>
      </c>
      <c r="S10207" t="str" cm="1">
        <f t="array" ref="S10207">IFERROR(
  SUMPRODUCT($H$2:$H$15000 *
            (DATEVALUE($D$2:$D$15000) &lt;= $R10207) *
            (DATEVALUE($E$2:$E$15000) &gt;= $R10207))
  /
  SUMPRODUCT((DATEVALUE($D$2:$D$15000) &lt;= $R10207) *
            (DATEVALUE($E$2:$E$15000) &gt;= $R10207)),
  ""
)</f>
        <v/>
      </c>
    </row>
    <row r="10208" spans="18:19" x14ac:dyDescent="0.2">
      <c r="R10208" s="3">
        <f t="shared" si="327"/>
        <v>50230</v>
      </c>
      <c r="S10208" t="str" cm="1">
        <f t="array" ref="S10208">IFERROR(
  SUMPRODUCT($H$2:$H$15000 *
            (DATEVALUE($D$2:$D$15000) &lt;= $R10208) *
            (DATEVALUE($E$2:$E$15000) &gt;= $R10208))
  /
  SUMPRODUCT((DATEVALUE($D$2:$D$15000) &lt;= $R10208) *
            (DATEVALUE($E$2:$E$15000) &gt;= $R10208)),
  ""
)</f>
        <v/>
      </c>
    </row>
    <row r="10209" spans="18:19" x14ac:dyDescent="0.2">
      <c r="R10209" s="3">
        <f t="shared" si="327"/>
        <v>50231</v>
      </c>
      <c r="S10209" t="str" cm="1">
        <f t="array" ref="S10209">IFERROR(
  SUMPRODUCT($H$2:$H$15000 *
            (DATEVALUE($D$2:$D$15000) &lt;= $R10209) *
            (DATEVALUE($E$2:$E$15000) &gt;= $R10209))
  /
  SUMPRODUCT((DATEVALUE($D$2:$D$15000) &lt;= $R10209) *
            (DATEVALUE($E$2:$E$15000) &gt;= $R10209)),
  ""
)</f>
        <v/>
      </c>
    </row>
    <row r="10210" spans="18:19" x14ac:dyDescent="0.2">
      <c r="R10210" s="3">
        <f t="shared" si="327"/>
        <v>50232</v>
      </c>
      <c r="S10210" t="str" cm="1">
        <f t="array" ref="S10210">IFERROR(
  SUMPRODUCT($H$2:$H$15000 *
            (DATEVALUE($D$2:$D$15000) &lt;= $R10210) *
            (DATEVALUE($E$2:$E$15000) &gt;= $R10210))
  /
  SUMPRODUCT((DATEVALUE($D$2:$D$15000) &lt;= $R10210) *
            (DATEVALUE($E$2:$E$15000) &gt;= $R10210)),
  ""
)</f>
        <v/>
      </c>
    </row>
    <row r="10211" spans="18:19" x14ac:dyDescent="0.2">
      <c r="R10211" s="3">
        <f t="shared" si="327"/>
        <v>50233</v>
      </c>
      <c r="S10211" t="str" cm="1">
        <f t="array" ref="S10211">IFERROR(
  SUMPRODUCT($H$2:$H$15000 *
            (DATEVALUE($D$2:$D$15000) &lt;= $R10211) *
            (DATEVALUE($E$2:$E$15000) &gt;= $R10211))
  /
  SUMPRODUCT((DATEVALUE($D$2:$D$15000) &lt;= $R10211) *
            (DATEVALUE($E$2:$E$15000) &gt;= $R10211)),
  ""
)</f>
        <v/>
      </c>
    </row>
    <row r="10212" spans="18:19" x14ac:dyDescent="0.2">
      <c r="R10212" s="3">
        <f t="shared" si="327"/>
        <v>50234</v>
      </c>
      <c r="S10212" t="str" cm="1">
        <f t="array" ref="S10212">IFERROR(
  SUMPRODUCT($H$2:$H$15000 *
            (DATEVALUE($D$2:$D$15000) &lt;= $R10212) *
            (DATEVALUE($E$2:$E$15000) &gt;= $R10212))
  /
  SUMPRODUCT((DATEVALUE($D$2:$D$15000) &lt;= $R10212) *
            (DATEVALUE($E$2:$E$15000) &gt;= $R10212)),
  ""
)</f>
        <v/>
      </c>
    </row>
    <row r="10213" spans="18:19" x14ac:dyDescent="0.2">
      <c r="R10213" s="3">
        <f t="shared" si="327"/>
        <v>50235</v>
      </c>
      <c r="S10213" t="str" cm="1">
        <f t="array" ref="S10213">IFERROR(
  SUMPRODUCT($H$2:$H$15000 *
            (DATEVALUE($D$2:$D$15000) &lt;= $R10213) *
            (DATEVALUE($E$2:$E$15000) &gt;= $R10213))
  /
  SUMPRODUCT((DATEVALUE($D$2:$D$15000) &lt;= $R10213) *
            (DATEVALUE($E$2:$E$15000) &gt;= $R10213)),
  ""
)</f>
        <v/>
      </c>
    </row>
    <row r="10214" spans="18:19" x14ac:dyDescent="0.2">
      <c r="R10214" s="3">
        <f t="shared" si="327"/>
        <v>50236</v>
      </c>
      <c r="S10214" t="str" cm="1">
        <f t="array" ref="S10214">IFERROR(
  SUMPRODUCT($H$2:$H$15000 *
            (DATEVALUE($D$2:$D$15000) &lt;= $R10214) *
            (DATEVALUE($E$2:$E$15000) &gt;= $R10214))
  /
  SUMPRODUCT((DATEVALUE($D$2:$D$15000) &lt;= $R10214) *
            (DATEVALUE($E$2:$E$15000) &gt;= $R10214)),
  ""
)</f>
        <v/>
      </c>
    </row>
    <row r="10215" spans="18:19" x14ac:dyDescent="0.2">
      <c r="R10215" s="3">
        <f t="shared" si="327"/>
        <v>50237</v>
      </c>
      <c r="S10215" t="str" cm="1">
        <f t="array" ref="S10215">IFERROR(
  SUMPRODUCT($H$2:$H$15000 *
            (DATEVALUE($D$2:$D$15000) &lt;= $R10215) *
            (DATEVALUE($E$2:$E$15000) &gt;= $R10215))
  /
  SUMPRODUCT((DATEVALUE($D$2:$D$15000) &lt;= $R10215) *
            (DATEVALUE($E$2:$E$15000) &gt;= $R10215)),
  ""
)</f>
        <v/>
      </c>
    </row>
    <row r="10216" spans="18:19" x14ac:dyDescent="0.2">
      <c r="R10216" s="3">
        <f t="shared" si="327"/>
        <v>50238</v>
      </c>
      <c r="S10216" t="str" cm="1">
        <f t="array" ref="S10216">IFERROR(
  SUMPRODUCT($H$2:$H$15000 *
            (DATEVALUE($D$2:$D$15000) &lt;= $R10216) *
            (DATEVALUE($E$2:$E$15000) &gt;= $R10216))
  /
  SUMPRODUCT((DATEVALUE($D$2:$D$15000) &lt;= $R10216) *
            (DATEVALUE($E$2:$E$15000) &gt;= $R10216)),
  ""
)</f>
        <v/>
      </c>
    </row>
    <row r="10217" spans="18:19" x14ac:dyDescent="0.2">
      <c r="R10217" s="3">
        <f t="shared" si="327"/>
        <v>50239</v>
      </c>
      <c r="S10217" t="str" cm="1">
        <f t="array" ref="S10217">IFERROR(
  SUMPRODUCT($H$2:$H$15000 *
            (DATEVALUE($D$2:$D$15000) &lt;= $R10217) *
            (DATEVALUE($E$2:$E$15000) &gt;= $R10217))
  /
  SUMPRODUCT((DATEVALUE($D$2:$D$15000) &lt;= $R10217) *
            (DATEVALUE($E$2:$E$15000) &gt;= $R10217)),
  ""
)</f>
        <v/>
      </c>
    </row>
    <row r="10218" spans="18:19" x14ac:dyDescent="0.2">
      <c r="R10218" s="3">
        <f t="shared" si="327"/>
        <v>50240</v>
      </c>
      <c r="S10218" t="str" cm="1">
        <f t="array" ref="S10218">IFERROR(
  SUMPRODUCT($H$2:$H$15000 *
            (DATEVALUE($D$2:$D$15000) &lt;= $R10218) *
            (DATEVALUE($E$2:$E$15000) &gt;= $R10218))
  /
  SUMPRODUCT((DATEVALUE($D$2:$D$15000) &lt;= $R10218) *
            (DATEVALUE($E$2:$E$15000) &gt;= $R10218)),
  ""
)</f>
        <v/>
      </c>
    </row>
    <row r="10219" spans="18:19" x14ac:dyDescent="0.2">
      <c r="R10219" s="3">
        <f t="shared" si="327"/>
        <v>50241</v>
      </c>
      <c r="S10219" t="str" cm="1">
        <f t="array" ref="S10219">IFERROR(
  SUMPRODUCT($H$2:$H$15000 *
            (DATEVALUE($D$2:$D$15000) &lt;= $R10219) *
            (DATEVALUE($E$2:$E$15000) &gt;= $R10219))
  /
  SUMPRODUCT((DATEVALUE($D$2:$D$15000) &lt;= $R10219) *
            (DATEVALUE($E$2:$E$15000) &gt;= $R10219)),
  ""
)</f>
        <v/>
      </c>
    </row>
    <row r="10220" spans="18:19" x14ac:dyDescent="0.2">
      <c r="R10220" s="3">
        <f t="shared" si="327"/>
        <v>50242</v>
      </c>
      <c r="S10220" t="str" cm="1">
        <f t="array" ref="S10220">IFERROR(
  SUMPRODUCT($H$2:$H$15000 *
            (DATEVALUE($D$2:$D$15000) &lt;= $R10220) *
            (DATEVALUE($E$2:$E$15000) &gt;= $R10220))
  /
  SUMPRODUCT((DATEVALUE($D$2:$D$15000) &lt;= $R10220) *
            (DATEVALUE($E$2:$E$15000) &gt;= $R10220)),
  ""
)</f>
        <v/>
      </c>
    </row>
    <row r="10221" spans="18:19" x14ac:dyDescent="0.2">
      <c r="R10221" s="3">
        <f t="shared" si="327"/>
        <v>50243</v>
      </c>
      <c r="S10221" t="str" cm="1">
        <f t="array" ref="S10221">IFERROR(
  SUMPRODUCT($H$2:$H$15000 *
            (DATEVALUE($D$2:$D$15000) &lt;= $R10221) *
            (DATEVALUE($E$2:$E$15000) &gt;= $R10221))
  /
  SUMPRODUCT((DATEVALUE($D$2:$D$15000) &lt;= $R10221) *
            (DATEVALUE($E$2:$E$15000) &gt;= $R10221)),
  ""
)</f>
        <v/>
      </c>
    </row>
    <row r="10222" spans="18:19" x14ac:dyDescent="0.2">
      <c r="R10222" s="3">
        <f t="shared" si="327"/>
        <v>50244</v>
      </c>
      <c r="S10222" t="str" cm="1">
        <f t="array" ref="S10222">IFERROR(
  SUMPRODUCT($H$2:$H$15000 *
            (DATEVALUE($D$2:$D$15000) &lt;= $R10222) *
            (DATEVALUE($E$2:$E$15000) &gt;= $R10222))
  /
  SUMPRODUCT((DATEVALUE($D$2:$D$15000) &lt;= $R10222) *
            (DATEVALUE($E$2:$E$15000) &gt;= $R10222)),
  ""
)</f>
        <v/>
      </c>
    </row>
    <row r="10223" spans="18:19" x14ac:dyDescent="0.2">
      <c r="R10223" s="3">
        <f t="shared" si="327"/>
        <v>50245</v>
      </c>
      <c r="S10223" t="str" cm="1">
        <f t="array" ref="S10223">IFERROR(
  SUMPRODUCT($H$2:$H$15000 *
            (DATEVALUE($D$2:$D$15000) &lt;= $R10223) *
            (DATEVALUE($E$2:$E$15000) &gt;= $R10223))
  /
  SUMPRODUCT((DATEVALUE($D$2:$D$15000) &lt;= $R10223) *
            (DATEVALUE($E$2:$E$15000) &gt;= $R10223)),
  ""
)</f>
        <v/>
      </c>
    </row>
    <row r="10224" spans="18:19" x14ac:dyDescent="0.2">
      <c r="R10224" s="3">
        <f t="shared" si="327"/>
        <v>50246</v>
      </c>
      <c r="S10224" t="str" cm="1">
        <f t="array" ref="S10224">IFERROR(
  SUMPRODUCT($H$2:$H$15000 *
            (DATEVALUE($D$2:$D$15000) &lt;= $R10224) *
            (DATEVALUE($E$2:$E$15000) &gt;= $R10224))
  /
  SUMPRODUCT((DATEVALUE($D$2:$D$15000) &lt;= $R10224) *
            (DATEVALUE($E$2:$E$15000) &gt;= $R10224)),
  ""
)</f>
        <v/>
      </c>
    </row>
    <row r="10225" spans="18:19" x14ac:dyDescent="0.2">
      <c r="R10225" s="3">
        <f t="shared" si="327"/>
        <v>50247</v>
      </c>
      <c r="S10225" t="str" cm="1">
        <f t="array" ref="S10225">IFERROR(
  SUMPRODUCT($H$2:$H$15000 *
            (DATEVALUE($D$2:$D$15000) &lt;= $R10225) *
            (DATEVALUE($E$2:$E$15000) &gt;= $R10225))
  /
  SUMPRODUCT((DATEVALUE($D$2:$D$15000) &lt;= $R10225) *
            (DATEVALUE($E$2:$E$15000) &gt;= $R10225)),
  ""
)</f>
        <v/>
      </c>
    </row>
    <row r="10226" spans="18:19" x14ac:dyDescent="0.2">
      <c r="R10226" s="3">
        <f t="shared" si="327"/>
        <v>50248</v>
      </c>
      <c r="S10226" t="str" cm="1">
        <f t="array" ref="S10226">IFERROR(
  SUMPRODUCT($H$2:$H$15000 *
            (DATEVALUE($D$2:$D$15000) &lt;= $R10226) *
            (DATEVALUE($E$2:$E$15000) &gt;= $R10226))
  /
  SUMPRODUCT((DATEVALUE($D$2:$D$15000) &lt;= $R10226) *
            (DATEVALUE($E$2:$E$15000) &gt;= $R10226)),
  ""
)</f>
        <v/>
      </c>
    </row>
    <row r="10227" spans="18:19" x14ac:dyDescent="0.2">
      <c r="R10227" s="3">
        <f t="shared" si="327"/>
        <v>50249</v>
      </c>
      <c r="S10227" t="str" cm="1">
        <f t="array" ref="S10227">IFERROR(
  SUMPRODUCT($H$2:$H$15000 *
            (DATEVALUE($D$2:$D$15000) &lt;= $R10227) *
            (DATEVALUE($E$2:$E$15000) &gt;= $R10227))
  /
  SUMPRODUCT((DATEVALUE($D$2:$D$15000) &lt;= $R10227) *
            (DATEVALUE($E$2:$E$15000) &gt;= $R10227)),
  ""
)</f>
        <v/>
      </c>
    </row>
    <row r="10228" spans="18:19" x14ac:dyDescent="0.2">
      <c r="R10228" s="3">
        <f t="shared" si="327"/>
        <v>50250</v>
      </c>
      <c r="S10228" t="str" cm="1">
        <f t="array" ref="S10228">IFERROR(
  SUMPRODUCT($H$2:$H$15000 *
            (DATEVALUE($D$2:$D$15000) &lt;= $R10228) *
            (DATEVALUE($E$2:$E$15000) &gt;= $R10228))
  /
  SUMPRODUCT((DATEVALUE($D$2:$D$15000) &lt;= $R10228) *
            (DATEVALUE($E$2:$E$15000) &gt;= $R10228)),
  ""
)</f>
        <v/>
      </c>
    </row>
    <row r="10229" spans="18:19" x14ac:dyDescent="0.2">
      <c r="R10229" s="3">
        <f t="shared" si="327"/>
        <v>50251</v>
      </c>
      <c r="S10229" t="str" cm="1">
        <f t="array" ref="S10229">IFERROR(
  SUMPRODUCT($H$2:$H$15000 *
            (DATEVALUE($D$2:$D$15000) &lt;= $R10229) *
            (DATEVALUE($E$2:$E$15000) &gt;= $R10229))
  /
  SUMPRODUCT((DATEVALUE($D$2:$D$15000) &lt;= $R10229) *
            (DATEVALUE($E$2:$E$15000) &gt;= $R10229)),
  ""
)</f>
        <v/>
      </c>
    </row>
    <row r="10230" spans="18:19" x14ac:dyDescent="0.2">
      <c r="R10230" s="3">
        <f t="shared" si="327"/>
        <v>50252</v>
      </c>
      <c r="S10230" t="str" cm="1">
        <f t="array" ref="S10230">IFERROR(
  SUMPRODUCT($H$2:$H$15000 *
            (DATEVALUE($D$2:$D$15000) &lt;= $R10230) *
            (DATEVALUE($E$2:$E$15000) &gt;= $R10230))
  /
  SUMPRODUCT((DATEVALUE($D$2:$D$15000) &lt;= $R10230) *
            (DATEVALUE($E$2:$E$15000) &gt;= $R10230)),
  ""
)</f>
        <v/>
      </c>
    </row>
    <row r="10231" spans="18:19" x14ac:dyDescent="0.2">
      <c r="R10231" s="3">
        <f t="shared" si="327"/>
        <v>50253</v>
      </c>
      <c r="S10231" t="str" cm="1">
        <f t="array" ref="S10231">IFERROR(
  SUMPRODUCT($H$2:$H$15000 *
            (DATEVALUE($D$2:$D$15000) &lt;= $R10231) *
            (DATEVALUE($E$2:$E$15000) &gt;= $R10231))
  /
  SUMPRODUCT((DATEVALUE($D$2:$D$15000) &lt;= $R10231) *
            (DATEVALUE($E$2:$E$15000) &gt;= $R10231)),
  ""
)</f>
        <v/>
      </c>
    </row>
    <row r="10232" spans="18:19" x14ac:dyDescent="0.2">
      <c r="R10232" s="3">
        <f t="shared" si="327"/>
        <v>50254</v>
      </c>
      <c r="S10232" t="str" cm="1">
        <f t="array" ref="S10232">IFERROR(
  SUMPRODUCT($H$2:$H$15000 *
            (DATEVALUE($D$2:$D$15000) &lt;= $R10232) *
            (DATEVALUE($E$2:$E$15000) &gt;= $R10232))
  /
  SUMPRODUCT((DATEVALUE($D$2:$D$15000) &lt;= $R10232) *
            (DATEVALUE($E$2:$E$15000) &gt;= $R10232)),
  ""
)</f>
        <v/>
      </c>
    </row>
    <row r="10233" spans="18:19" x14ac:dyDescent="0.2">
      <c r="R10233" s="3">
        <f t="shared" si="327"/>
        <v>50255</v>
      </c>
      <c r="S10233" t="str" cm="1">
        <f t="array" ref="S10233">IFERROR(
  SUMPRODUCT($H$2:$H$15000 *
            (DATEVALUE($D$2:$D$15000) &lt;= $R10233) *
            (DATEVALUE($E$2:$E$15000) &gt;= $R10233))
  /
  SUMPRODUCT((DATEVALUE($D$2:$D$15000) &lt;= $R10233) *
            (DATEVALUE($E$2:$E$15000) &gt;= $R10233)),
  ""
)</f>
        <v/>
      </c>
    </row>
    <row r="10234" spans="18:19" x14ac:dyDescent="0.2">
      <c r="R10234" s="3">
        <f t="shared" si="327"/>
        <v>50256</v>
      </c>
      <c r="S10234" t="str" cm="1">
        <f t="array" ref="S10234">IFERROR(
  SUMPRODUCT($H$2:$H$15000 *
            (DATEVALUE($D$2:$D$15000) &lt;= $R10234) *
            (DATEVALUE($E$2:$E$15000) &gt;= $R10234))
  /
  SUMPRODUCT((DATEVALUE($D$2:$D$15000) &lt;= $R10234) *
            (DATEVALUE($E$2:$E$15000) &gt;= $R10234)),
  ""
)</f>
        <v/>
      </c>
    </row>
    <row r="10235" spans="18:19" x14ac:dyDescent="0.2">
      <c r="R10235" s="3">
        <f t="shared" si="327"/>
        <v>50257</v>
      </c>
      <c r="S10235" t="str" cm="1">
        <f t="array" ref="S10235">IFERROR(
  SUMPRODUCT($H$2:$H$15000 *
            (DATEVALUE($D$2:$D$15000) &lt;= $R10235) *
            (DATEVALUE($E$2:$E$15000) &gt;= $R10235))
  /
  SUMPRODUCT((DATEVALUE($D$2:$D$15000) &lt;= $R10235) *
            (DATEVALUE($E$2:$E$15000) &gt;= $R10235)),
  ""
)</f>
        <v/>
      </c>
    </row>
    <row r="10236" spans="18:19" x14ac:dyDescent="0.2">
      <c r="R10236" s="3">
        <f t="shared" si="327"/>
        <v>50258</v>
      </c>
      <c r="S10236" t="str" cm="1">
        <f t="array" ref="S10236">IFERROR(
  SUMPRODUCT($H$2:$H$15000 *
            (DATEVALUE($D$2:$D$15000) &lt;= $R10236) *
            (DATEVALUE($E$2:$E$15000) &gt;= $R10236))
  /
  SUMPRODUCT((DATEVALUE($D$2:$D$15000) &lt;= $R10236) *
            (DATEVALUE($E$2:$E$15000) &gt;= $R10236)),
  ""
)</f>
        <v/>
      </c>
    </row>
    <row r="10237" spans="18:19" x14ac:dyDescent="0.2">
      <c r="R10237" s="3">
        <f t="shared" si="327"/>
        <v>50259</v>
      </c>
      <c r="S10237" t="str" cm="1">
        <f t="array" ref="S10237">IFERROR(
  SUMPRODUCT($H$2:$H$15000 *
            (DATEVALUE($D$2:$D$15000) &lt;= $R10237) *
            (DATEVALUE($E$2:$E$15000) &gt;= $R10237))
  /
  SUMPRODUCT((DATEVALUE($D$2:$D$15000) &lt;= $R10237) *
            (DATEVALUE($E$2:$E$15000) &gt;= $R10237)),
  ""
)</f>
        <v/>
      </c>
    </row>
    <row r="10238" spans="18:19" x14ac:dyDescent="0.2">
      <c r="R10238" s="3">
        <f t="shared" si="327"/>
        <v>50260</v>
      </c>
      <c r="S10238" t="str" cm="1">
        <f t="array" ref="S10238">IFERROR(
  SUMPRODUCT($H$2:$H$15000 *
            (DATEVALUE($D$2:$D$15000) &lt;= $R10238) *
            (DATEVALUE($E$2:$E$15000) &gt;= $R10238))
  /
  SUMPRODUCT((DATEVALUE($D$2:$D$15000) &lt;= $R10238) *
            (DATEVALUE($E$2:$E$15000) &gt;= $R10238)),
  ""
)</f>
        <v/>
      </c>
    </row>
    <row r="10239" spans="18:19" x14ac:dyDescent="0.2">
      <c r="R10239" s="3">
        <f t="shared" si="327"/>
        <v>50261</v>
      </c>
      <c r="S10239" t="str" cm="1">
        <f t="array" ref="S10239">IFERROR(
  SUMPRODUCT($H$2:$H$15000 *
            (DATEVALUE($D$2:$D$15000) &lt;= $R10239) *
            (DATEVALUE($E$2:$E$15000) &gt;= $R10239))
  /
  SUMPRODUCT((DATEVALUE($D$2:$D$15000) &lt;= $R10239) *
            (DATEVALUE($E$2:$E$15000) &gt;= $R10239)),
  ""
)</f>
        <v/>
      </c>
    </row>
    <row r="10240" spans="18:19" x14ac:dyDescent="0.2">
      <c r="R10240" s="3">
        <f t="shared" si="327"/>
        <v>50262</v>
      </c>
      <c r="S10240" t="str" cm="1">
        <f t="array" ref="S10240">IFERROR(
  SUMPRODUCT($H$2:$H$15000 *
            (DATEVALUE($D$2:$D$15000) &lt;= $R10240) *
            (DATEVALUE($E$2:$E$15000) &gt;= $R10240))
  /
  SUMPRODUCT((DATEVALUE($D$2:$D$15000) &lt;= $R10240) *
            (DATEVALUE($E$2:$E$15000) &gt;= $R10240)),
  ""
)</f>
        <v/>
      </c>
    </row>
    <row r="10241" spans="18:19" x14ac:dyDescent="0.2">
      <c r="R10241" s="3">
        <f t="shared" si="327"/>
        <v>50263</v>
      </c>
      <c r="S10241" t="str" cm="1">
        <f t="array" ref="S10241">IFERROR(
  SUMPRODUCT($H$2:$H$15000 *
            (DATEVALUE($D$2:$D$15000) &lt;= $R10241) *
            (DATEVALUE($E$2:$E$15000) &gt;= $R10241))
  /
  SUMPRODUCT((DATEVALUE($D$2:$D$15000) &lt;= $R10241) *
            (DATEVALUE($E$2:$E$15000) &gt;= $R10241)),
  ""
)</f>
        <v/>
      </c>
    </row>
    <row r="10242" spans="18:19" x14ac:dyDescent="0.2">
      <c r="R10242" s="3">
        <f t="shared" si="327"/>
        <v>50264</v>
      </c>
      <c r="S10242" t="str" cm="1">
        <f t="array" ref="S10242">IFERROR(
  SUMPRODUCT($H$2:$H$15000 *
            (DATEVALUE($D$2:$D$15000) &lt;= $R10242) *
            (DATEVALUE($E$2:$E$15000) &gt;= $R10242))
  /
  SUMPRODUCT((DATEVALUE($D$2:$D$15000) &lt;= $R10242) *
            (DATEVALUE($E$2:$E$15000) &gt;= $R10242)),
  ""
)</f>
        <v/>
      </c>
    </row>
    <row r="10243" spans="18:19" x14ac:dyDescent="0.2">
      <c r="R10243" s="3">
        <f t="shared" si="327"/>
        <v>50265</v>
      </c>
      <c r="S10243" t="str" cm="1">
        <f t="array" ref="S10243">IFERROR(
  SUMPRODUCT($H$2:$H$15000 *
            (DATEVALUE($D$2:$D$15000) &lt;= $R10243) *
            (DATEVALUE($E$2:$E$15000) &gt;= $R10243))
  /
  SUMPRODUCT((DATEVALUE($D$2:$D$15000) &lt;= $R10243) *
            (DATEVALUE($E$2:$E$15000) &gt;= $R10243)),
  ""
)</f>
        <v/>
      </c>
    </row>
    <row r="10244" spans="18:19" x14ac:dyDescent="0.2">
      <c r="R10244" s="3">
        <f t="shared" ref="R10244:R10307" si="328">+R10243+1</f>
        <v>50266</v>
      </c>
      <c r="S10244" t="str" cm="1">
        <f t="array" ref="S10244">IFERROR(
  SUMPRODUCT($H$2:$H$15000 *
            (DATEVALUE($D$2:$D$15000) &lt;= $R10244) *
            (DATEVALUE($E$2:$E$15000) &gt;= $R10244))
  /
  SUMPRODUCT((DATEVALUE($D$2:$D$15000) &lt;= $R10244) *
            (DATEVALUE($E$2:$E$15000) &gt;= $R10244)),
  ""
)</f>
        <v/>
      </c>
    </row>
    <row r="10245" spans="18:19" x14ac:dyDescent="0.2">
      <c r="R10245" s="3">
        <f t="shared" si="328"/>
        <v>50267</v>
      </c>
      <c r="S10245" t="str" cm="1">
        <f t="array" ref="S10245">IFERROR(
  SUMPRODUCT($H$2:$H$15000 *
            (DATEVALUE($D$2:$D$15000) &lt;= $R10245) *
            (DATEVALUE($E$2:$E$15000) &gt;= $R10245))
  /
  SUMPRODUCT((DATEVALUE($D$2:$D$15000) &lt;= $R10245) *
            (DATEVALUE($E$2:$E$15000) &gt;= $R10245)),
  ""
)</f>
        <v/>
      </c>
    </row>
    <row r="10246" spans="18:19" x14ac:dyDescent="0.2">
      <c r="R10246" s="3">
        <f t="shared" si="328"/>
        <v>50268</v>
      </c>
      <c r="S10246" t="str" cm="1">
        <f t="array" ref="S10246">IFERROR(
  SUMPRODUCT($H$2:$H$15000 *
            (DATEVALUE($D$2:$D$15000) &lt;= $R10246) *
            (DATEVALUE($E$2:$E$15000) &gt;= $R10246))
  /
  SUMPRODUCT((DATEVALUE($D$2:$D$15000) &lt;= $R10246) *
            (DATEVALUE($E$2:$E$15000) &gt;= $R10246)),
  ""
)</f>
        <v/>
      </c>
    </row>
    <row r="10247" spans="18:19" x14ac:dyDescent="0.2">
      <c r="R10247" s="3">
        <f t="shared" si="328"/>
        <v>50269</v>
      </c>
      <c r="S10247" t="str" cm="1">
        <f t="array" ref="S10247">IFERROR(
  SUMPRODUCT($H$2:$H$15000 *
            (DATEVALUE($D$2:$D$15000) &lt;= $R10247) *
            (DATEVALUE($E$2:$E$15000) &gt;= $R10247))
  /
  SUMPRODUCT((DATEVALUE($D$2:$D$15000) &lt;= $R10247) *
            (DATEVALUE($E$2:$E$15000) &gt;= $R10247)),
  ""
)</f>
        <v/>
      </c>
    </row>
    <row r="10248" spans="18:19" x14ac:dyDescent="0.2">
      <c r="R10248" s="3">
        <f t="shared" si="328"/>
        <v>50270</v>
      </c>
      <c r="S10248" t="str" cm="1">
        <f t="array" ref="S10248">IFERROR(
  SUMPRODUCT($H$2:$H$15000 *
            (DATEVALUE($D$2:$D$15000) &lt;= $R10248) *
            (DATEVALUE($E$2:$E$15000) &gt;= $R10248))
  /
  SUMPRODUCT((DATEVALUE($D$2:$D$15000) &lt;= $R10248) *
            (DATEVALUE($E$2:$E$15000) &gt;= $R10248)),
  ""
)</f>
        <v/>
      </c>
    </row>
    <row r="10249" spans="18:19" x14ac:dyDescent="0.2">
      <c r="R10249" s="3">
        <f t="shared" si="328"/>
        <v>50271</v>
      </c>
      <c r="S10249" t="str" cm="1">
        <f t="array" ref="S10249">IFERROR(
  SUMPRODUCT($H$2:$H$15000 *
            (DATEVALUE($D$2:$D$15000) &lt;= $R10249) *
            (DATEVALUE($E$2:$E$15000) &gt;= $R10249))
  /
  SUMPRODUCT((DATEVALUE($D$2:$D$15000) &lt;= $R10249) *
            (DATEVALUE($E$2:$E$15000) &gt;= $R10249)),
  ""
)</f>
        <v/>
      </c>
    </row>
    <row r="10250" spans="18:19" x14ac:dyDescent="0.2">
      <c r="R10250" s="3">
        <f t="shared" si="328"/>
        <v>50272</v>
      </c>
      <c r="S10250" t="str" cm="1">
        <f t="array" ref="S10250">IFERROR(
  SUMPRODUCT($H$2:$H$15000 *
            (DATEVALUE($D$2:$D$15000) &lt;= $R10250) *
            (DATEVALUE($E$2:$E$15000) &gt;= $R10250))
  /
  SUMPRODUCT((DATEVALUE($D$2:$D$15000) &lt;= $R10250) *
            (DATEVALUE($E$2:$E$15000) &gt;= $R10250)),
  ""
)</f>
        <v/>
      </c>
    </row>
    <row r="10251" spans="18:19" x14ac:dyDescent="0.2">
      <c r="R10251" s="3">
        <f t="shared" si="328"/>
        <v>50273</v>
      </c>
      <c r="S10251" t="str" cm="1">
        <f t="array" ref="S10251">IFERROR(
  SUMPRODUCT($H$2:$H$15000 *
            (DATEVALUE($D$2:$D$15000) &lt;= $R10251) *
            (DATEVALUE($E$2:$E$15000) &gt;= $R10251))
  /
  SUMPRODUCT((DATEVALUE($D$2:$D$15000) &lt;= $R10251) *
            (DATEVALUE($E$2:$E$15000) &gt;= $R10251)),
  ""
)</f>
        <v/>
      </c>
    </row>
    <row r="10252" spans="18:19" x14ac:dyDescent="0.2">
      <c r="R10252" s="3">
        <f t="shared" si="328"/>
        <v>50274</v>
      </c>
      <c r="S10252" t="str" cm="1">
        <f t="array" ref="S10252">IFERROR(
  SUMPRODUCT($H$2:$H$15000 *
            (DATEVALUE($D$2:$D$15000) &lt;= $R10252) *
            (DATEVALUE($E$2:$E$15000) &gt;= $R10252))
  /
  SUMPRODUCT((DATEVALUE($D$2:$D$15000) &lt;= $R10252) *
            (DATEVALUE($E$2:$E$15000) &gt;= $R10252)),
  ""
)</f>
        <v/>
      </c>
    </row>
    <row r="10253" spans="18:19" x14ac:dyDescent="0.2">
      <c r="R10253" s="3">
        <f t="shared" si="328"/>
        <v>50275</v>
      </c>
      <c r="S10253" t="str" cm="1">
        <f t="array" ref="S10253">IFERROR(
  SUMPRODUCT($H$2:$H$15000 *
            (DATEVALUE($D$2:$D$15000) &lt;= $R10253) *
            (DATEVALUE($E$2:$E$15000) &gt;= $R10253))
  /
  SUMPRODUCT((DATEVALUE($D$2:$D$15000) &lt;= $R10253) *
            (DATEVALUE($E$2:$E$15000) &gt;= $R10253)),
  ""
)</f>
        <v/>
      </c>
    </row>
    <row r="10254" spans="18:19" x14ac:dyDescent="0.2">
      <c r="R10254" s="3">
        <f t="shared" si="328"/>
        <v>50276</v>
      </c>
      <c r="S10254" t="str" cm="1">
        <f t="array" ref="S10254">IFERROR(
  SUMPRODUCT($H$2:$H$15000 *
            (DATEVALUE($D$2:$D$15000) &lt;= $R10254) *
            (DATEVALUE($E$2:$E$15000) &gt;= $R10254))
  /
  SUMPRODUCT((DATEVALUE($D$2:$D$15000) &lt;= $R10254) *
            (DATEVALUE($E$2:$E$15000) &gt;= $R10254)),
  ""
)</f>
        <v/>
      </c>
    </row>
    <row r="10255" spans="18:19" x14ac:dyDescent="0.2">
      <c r="R10255" s="3">
        <f t="shared" si="328"/>
        <v>50277</v>
      </c>
      <c r="S10255" t="str" cm="1">
        <f t="array" ref="S10255">IFERROR(
  SUMPRODUCT($H$2:$H$15000 *
            (DATEVALUE($D$2:$D$15000) &lt;= $R10255) *
            (DATEVALUE($E$2:$E$15000) &gt;= $R10255))
  /
  SUMPRODUCT((DATEVALUE($D$2:$D$15000) &lt;= $R10255) *
            (DATEVALUE($E$2:$E$15000) &gt;= $R10255)),
  ""
)</f>
        <v/>
      </c>
    </row>
    <row r="10256" spans="18:19" x14ac:dyDescent="0.2">
      <c r="R10256" s="3">
        <f t="shared" si="328"/>
        <v>50278</v>
      </c>
      <c r="S10256" t="str" cm="1">
        <f t="array" ref="S10256">IFERROR(
  SUMPRODUCT($H$2:$H$15000 *
            (DATEVALUE($D$2:$D$15000) &lt;= $R10256) *
            (DATEVALUE($E$2:$E$15000) &gt;= $R10256))
  /
  SUMPRODUCT((DATEVALUE($D$2:$D$15000) &lt;= $R10256) *
            (DATEVALUE($E$2:$E$15000) &gt;= $R10256)),
  ""
)</f>
        <v/>
      </c>
    </row>
    <row r="10257" spans="18:19" x14ac:dyDescent="0.2">
      <c r="R10257" s="3">
        <f t="shared" si="328"/>
        <v>50279</v>
      </c>
      <c r="S10257" t="str" cm="1">
        <f t="array" ref="S10257">IFERROR(
  SUMPRODUCT($H$2:$H$15000 *
            (DATEVALUE($D$2:$D$15000) &lt;= $R10257) *
            (DATEVALUE($E$2:$E$15000) &gt;= $R10257))
  /
  SUMPRODUCT((DATEVALUE($D$2:$D$15000) &lt;= $R10257) *
            (DATEVALUE($E$2:$E$15000) &gt;= $R10257)),
  ""
)</f>
        <v/>
      </c>
    </row>
    <row r="10258" spans="18:19" x14ac:dyDescent="0.2">
      <c r="R10258" s="3">
        <f t="shared" si="328"/>
        <v>50280</v>
      </c>
      <c r="S10258" t="str" cm="1">
        <f t="array" ref="S10258">IFERROR(
  SUMPRODUCT($H$2:$H$15000 *
            (DATEVALUE($D$2:$D$15000) &lt;= $R10258) *
            (DATEVALUE($E$2:$E$15000) &gt;= $R10258))
  /
  SUMPRODUCT((DATEVALUE($D$2:$D$15000) &lt;= $R10258) *
            (DATEVALUE($E$2:$E$15000) &gt;= $R10258)),
  ""
)</f>
        <v/>
      </c>
    </row>
    <row r="10259" spans="18:19" x14ac:dyDescent="0.2">
      <c r="R10259" s="3">
        <f t="shared" si="328"/>
        <v>50281</v>
      </c>
      <c r="S10259" t="str" cm="1">
        <f t="array" ref="S10259">IFERROR(
  SUMPRODUCT($H$2:$H$15000 *
            (DATEVALUE($D$2:$D$15000) &lt;= $R10259) *
            (DATEVALUE($E$2:$E$15000) &gt;= $R10259))
  /
  SUMPRODUCT((DATEVALUE($D$2:$D$15000) &lt;= $R10259) *
            (DATEVALUE($E$2:$E$15000) &gt;= $R10259)),
  ""
)</f>
        <v/>
      </c>
    </row>
    <row r="10260" spans="18:19" x14ac:dyDescent="0.2">
      <c r="R10260" s="3">
        <f t="shared" si="328"/>
        <v>50282</v>
      </c>
      <c r="S10260" t="str" cm="1">
        <f t="array" ref="S10260">IFERROR(
  SUMPRODUCT($H$2:$H$15000 *
            (DATEVALUE($D$2:$D$15000) &lt;= $R10260) *
            (DATEVALUE($E$2:$E$15000) &gt;= $R10260))
  /
  SUMPRODUCT((DATEVALUE($D$2:$D$15000) &lt;= $R10260) *
            (DATEVALUE($E$2:$E$15000) &gt;= $R10260)),
  ""
)</f>
        <v/>
      </c>
    </row>
    <row r="10261" spans="18:19" x14ac:dyDescent="0.2">
      <c r="R10261" s="3">
        <f t="shared" si="328"/>
        <v>50283</v>
      </c>
      <c r="S10261" t="str" cm="1">
        <f t="array" ref="S10261">IFERROR(
  SUMPRODUCT($H$2:$H$15000 *
            (DATEVALUE($D$2:$D$15000) &lt;= $R10261) *
            (DATEVALUE($E$2:$E$15000) &gt;= $R10261))
  /
  SUMPRODUCT((DATEVALUE($D$2:$D$15000) &lt;= $R10261) *
            (DATEVALUE($E$2:$E$15000) &gt;= $R10261)),
  ""
)</f>
        <v/>
      </c>
    </row>
    <row r="10262" spans="18:19" x14ac:dyDescent="0.2">
      <c r="R10262" s="3">
        <f t="shared" si="328"/>
        <v>50284</v>
      </c>
      <c r="S10262" t="str" cm="1">
        <f t="array" ref="S10262">IFERROR(
  SUMPRODUCT($H$2:$H$15000 *
            (DATEVALUE($D$2:$D$15000) &lt;= $R10262) *
            (DATEVALUE($E$2:$E$15000) &gt;= $R10262))
  /
  SUMPRODUCT((DATEVALUE($D$2:$D$15000) &lt;= $R10262) *
            (DATEVALUE($E$2:$E$15000) &gt;= $R10262)),
  ""
)</f>
        <v/>
      </c>
    </row>
    <row r="10263" spans="18:19" x14ac:dyDescent="0.2">
      <c r="R10263" s="3">
        <f t="shared" si="328"/>
        <v>50285</v>
      </c>
      <c r="S10263" t="str" cm="1">
        <f t="array" ref="S10263">IFERROR(
  SUMPRODUCT($H$2:$H$15000 *
            (DATEVALUE($D$2:$D$15000) &lt;= $R10263) *
            (DATEVALUE($E$2:$E$15000) &gt;= $R10263))
  /
  SUMPRODUCT((DATEVALUE($D$2:$D$15000) &lt;= $R10263) *
            (DATEVALUE($E$2:$E$15000) &gt;= $R10263)),
  ""
)</f>
        <v/>
      </c>
    </row>
    <row r="10264" spans="18:19" x14ac:dyDescent="0.2">
      <c r="R10264" s="3">
        <f t="shared" si="328"/>
        <v>50286</v>
      </c>
      <c r="S10264" t="str" cm="1">
        <f t="array" ref="S10264">IFERROR(
  SUMPRODUCT($H$2:$H$15000 *
            (DATEVALUE($D$2:$D$15000) &lt;= $R10264) *
            (DATEVALUE($E$2:$E$15000) &gt;= $R10264))
  /
  SUMPRODUCT((DATEVALUE($D$2:$D$15000) &lt;= $R10264) *
            (DATEVALUE($E$2:$E$15000) &gt;= $R10264)),
  ""
)</f>
        <v/>
      </c>
    </row>
    <row r="10265" spans="18:19" x14ac:dyDescent="0.2">
      <c r="R10265" s="3">
        <f t="shared" si="328"/>
        <v>50287</v>
      </c>
      <c r="S10265" t="str" cm="1">
        <f t="array" ref="S10265">IFERROR(
  SUMPRODUCT($H$2:$H$15000 *
            (DATEVALUE($D$2:$D$15000) &lt;= $R10265) *
            (DATEVALUE($E$2:$E$15000) &gt;= $R10265))
  /
  SUMPRODUCT((DATEVALUE($D$2:$D$15000) &lt;= $R10265) *
            (DATEVALUE($E$2:$E$15000) &gt;= $R10265)),
  ""
)</f>
        <v/>
      </c>
    </row>
    <row r="10266" spans="18:19" x14ac:dyDescent="0.2">
      <c r="R10266" s="3">
        <f t="shared" si="328"/>
        <v>50288</v>
      </c>
      <c r="S10266" t="str" cm="1">
        <f t="array" ref="S10266">IFERROR(
  SUMPRODUCT($H$2:$H$15000 *
            (DATEVALUE($D$2:$D$15000) &lt;= $R10266) *
            (DATEVALUE($E$2:$E$15000) &gt;= $R10266))
  /
  SUMPRODUCT((DATEVALUE($D$2:$D$15000) &lt;= $R10266) *
            (DATEVALUE($E$2:$E$15000) &gt;= $R10266)),
  ""
)</f>
        <v/>
      </c>
    </row>
    <row r="10267" spans="18:19" x14ac:dyDescent="0.2">
      <c r="R10267" s="3">
        <f t="shared" si="328"/>
        <v>50289</v>
      </c>
      <c r="S10267" t="str" cm="1">
        <f t="array" ref="S10267">IFERROR(
  SUMPRODUCT($H$2:$H$15000 *
            (DATEVALUE($D$2:$D$15000) &lt;= $R10267) *
            (DATEVALUE($E$2:$E$15000) &gt;= $R10267))
  /
  SUMPRODUCT((DATEVALUE($D$2:$D$15000) &lt;= $R10267) *
            (DATEVALUE($E$2:$E$15000) &gt;= $R10267)),
  ""
)</f>
        <v/>
      </c>
    </row>
    <row r="10268" spans="18:19" x14ac:dyDescent="0.2">
      <c r="R10268" s="3">
        <f t="shared" si="328"/>
        <v>50290</v>
      </c>
      <c r="S10268" t="str" cm="1">
        <f t="array" ref="S10268">IFERROR(
  SUMPRODUCT($H$2:$H$15000 *
            (DATEVALUE($D$2:$D$15000) &lt;= $R10268) *
            (DATEVALUE($E$2:$E$15000) &gt;= $R10268))
  /
  SUMPRODUCT((DATEVALUE($D$2:$D$15000) &lt;= $R10268) *
            (DATEVALUE($E$2:$E$15000) &gt;= $R10268)),
  ""
)</f>
        <v/>
      </c>
    </row>
    <row r="10269" spans="18:19" x14ac:dyDescent="0.2">
      <c r="R10269" s="3">
        <f t="shared" si="328"/>
        <v>50291</v>
      </c>
      <c r="S10269" t="str" cm="1">
        <f t="array" ref="S10269">IFERROR(
  SUMPRODUCT($H$2:$H$15000 *
            (DATEVALUE($D$2:$D$15000) &lt;= $R10269) *
            (DATEVALUE($E$2:$E$15000) &gt;= $R10269))
  /
  SUMPRODUCT((DATEVALUE($D$2:$D$15000) &lt;= $R10269) *
            (DATEVALUE($E$2:$E$15000) &gt;= $R10269)),
  ""
)</f>
        <v/>
      </c>
    </row>
    <row r="10270" spans="18:19" x14ac:dyDescent="0.2">
      <c r="R10270" s="3">
        <f t="shared" si="328"/>
        <v>50292</v>
      </c>
      <c r="S10270" t="str" cm="1">
        <f t="array" ref="S10270">IFERROR(
  SUMPRODUCT($H$2:$H$15000 *
            (DATEVALUE($D$2:$D$15000) &lt;= $R10270) *
            (DATEVALUE($E$2:$E$15000) &gt;= $R10270))
  /
  SUMPRODUCT((DATEVALUE($D$2:$D$15000) &lt;= $R10270) *
            (DATEVALUE($E$2:$E$15000) &gt;= $R10270)),
  ""
)</f>
        <v/>
      </c>
    </row>
    <row r="10271" spans="18:19" x14ac:dyDescent="0.2">
      <c r="R10271" s="3">
        <f t="shared" si="328"/>
        <v>50293</v>
      </c>
      <c r="S10271" t="str" cm="1">
        <f t="array" ref="S10271">IFERROR(
  SUMPRODUCT($H$2:$H$15000 *
            (DATEVALUE($D$2:$D$15000) &lt;= $R10271) *
            (DATEVALUE($E$2:$E$15000) &gt;= $R10271))
  /
  SUMPRODUCT((DATEVALUE($D$2:$D$15000) &lt;= $R10271) *
            (DATEVALUE($E$2:$E$15000) &gt;= $R10271)),
  ""
)</f>
        <v/>
      </c>
    </row>
    <row r="10272" spans="18:19" x14ac:dyDescent="0.2">
      <c r="R10272" s="3">
        <f t="shared" si="328"/>
        <v>50294</v>
      </c>
      <c r="S10272" t="str" cm="1">
        <f t="array" ref="S10272">IFERROR(
  SUMPRODUCT($H$2:$H$15000 *
            (DATEVALUE($D$2:$D$15000) &lt;= $R10272) *
            (DATEVALUE($E$2:$E$15000) &gt;= $R10272))
  /
  SUMPRODUCT((DATEVALUE($D$2:$D$15000) &lt;= $R10272) *
            (DATEVALUE($E$2:$E$15000) &gt;= $R10272)),
  ""
)</f>
        <v/>
      </c>
    </row>
    <row r="10273" spans="18:19" x14ac:dyDescent="0.2">
      <c r="R10273" s="3">
        <f t="shared" si="328"/>
        <v>50295</v>
      </c>
      <c r="S10273" t="str" cm="1">
        <f t="array" ref="S10273">IFERROR(
  SUMPRODUCT($H$2:$H$15000 *
            (DATEVALUE($D$2:$D$15000) &lt;= $R10273) *
            (DATEVALUE($E$2:$E$15000) &gt;= $R10273))
  /
  SUMPRODUCT((DATEVALUE($D$2:$D$15000) &lt;= $R10273) *
            (DATEVALUE($E$2:$E$15000) &gt;= $R10273)),
  ""
)</f>
        <v/>
      </c>
    </row>
    <row r="10274" spans="18:19" x14ac:dyDescent="0.2">
      <c r="R10274" s="3">
        <f t="shared" si="328"/>
        <v>50296</v>
      </c>
      <c r="S10274" t="str" cm="1">
        <f t="array" ref="S10274">IFERROR(
  SUMPRODUCT($H$2:$H$15000 *
            (DATEVALUE($D$2:$D$15000) &lt;= $R10274) *
            (DATEVALUE($E$2:$E$15000) &gt;= $R10274))
  /
  SUMPRODUCT((DATEVALUE($D$2:$D$15000) &lt;= $R10274) *
            (DATEVALUE($E$2:$E$15000) &gt;= $R10274)),
  ""
)</f>
        <v/>
      </c>
    </row>
    <row r="10275" spans="18:19" x14ac:dyDescent="0.2">
      <c r="R10275" s="3">
        <f t="shared" si="328"/>
        <v>50297</v>
      </c>
      <c r="S10275" t="str" cm="1">
        <f t="array" ref="S10275">IFERROR(
  SUMPRODUCT($H$2:$H$15000 *
            (DATEVALUE($D$2:$D$15000) &lt;= $R10275) *
            (DATEVALUE($E$2:$E$15000) &gt;= $R10275))
  /
  SUMPRODUCT((DATEVALUE($D$2:$D$15000) &lt;= $R10275) *
            (DATEVALUE($E$2:$E$15000) &gt;= $R10275)),
  ""
)</f>
        <v/>
      </c>
    </row>
    <row r="10276" spans="18:19" x14ac:dyDescent="0.2">
      <c r="R10276" s="3">
        <f t="shared" si="328"/>
        <v>50298</v>
      </c>
      <c r="S10276" t="str" cm="1">
        <f t="array" ref="S10276">IFERROR(
  SUMPRODUCT($H$2:$H$15000 *
            (DATEVALUE($D$2:$D$15000) &lt;= $R10276) *
            (DATEVALUE($E$2:$E$15000) &gt;= $R10276))
  /
  SUMPRODUCT((DATEVALUE($D$2:$D$15000) &lt;= $R10276) *
            (DATEVALUE($E$2:$E$15000) &gt;= $R10276)),
  ""
)</f>
        <v/>
      </c>
    </row>
    <row r="10277" spans="18:19" x14ac:dyDescent="0.2">
      <c r="R10277" s="3">
        <f t="shared" si="328"/>
        <v>50299</v>
      </c>
      <c r="S10277" t="str" cm="1">
        <f t="array" ref="S10277">IFERROR(
  SUMPRODUCT($H$2:$H$15000 *
            (DATEVALUE($D$2:$D$15000) &lt;= $R10277) *
            (DATEVALUE($E$2:$E$15000) &gt;= $R10277))
  /
  SUMPRODUCT((DATEVALUE($D$2:$D$15000) &lt;= $R10277) *
            (DATEVALUE($E$2:$E$15000) &gt;= $R10277)),
  ""
)</f>
        <v/>
      </c>
    </row>
    <row r="10278" spans="18:19" x14ac:dyDescent="0.2">
      <c r="R10278" s="3">
        <f t="shared" si="328"/>
        <v>50300</v>
      </c>
      <c r="S10278" t="str" cm="1">
        <f t="array" ref="S10278">IFERROR(
  SUMPRODUCT($H$2:$H$15000 *
            (DATEVALUE($D$2:$D$15000) &lt;= $R10278) *
            (DATEVALUE($E$2:$E$15000) &gt;= $R10278))
  /
  SUMPRODUCT((DATEVALUE($D$2:$D$15000) &lt;= $R10278) *
            (DATEVALUE($E$2:$E$15000) &gt;= $R10278)),
  ""
)</f>
        <v/>
      </c>
    </row>
    <row r="10279" spans="18:19" x14ac:dyDescent="0.2">
      <c r="R10279" s="3">
        <f t="shared" si="328"/>
        <v>50301</v>
      </c>
      <c r="S10279" t="str" cm="1">
        <f t="array" ref="S10279">IFERROR(
  SUMPRODUCT($H$2:$H$15000 *
            (DATEVALUE($D$2:$D$15000) &lt;= $R10279) *
            (DATEVALUE($E$2:$E$15000) &gt;= $R10279))
  /
  SUMPRODUCT((DATEVALUE($D$2:$D$15000) &lt;= $R10279) *
            (DATEVALUE($E$2:$E$15000) &gt;= $R10279)),
  ""
)</f>
        <v/>
      </c>
    </row>
    <row r="10280" spans="18:19" x14ac:dyDescent="0.2">
      <c r="R10280" s="3">
        <f t="shared" si="328"/>
        <v>50302</v>
      </c>
      <c r="S10280" t="str" cm="1">
        <f t="array" ref="S10280">IFERROR(
  SUMPRODUCT($H$2:$H$15000 *
            (DATEVALUE($D$2:$D$15000) &lt;= $R10280) *
            (DATEVALUE($E$2:$E$15000) &gt;= $R10280))
  /
  SUMPRODUCT((DATEVALUE($D$2:$D$15000) &lt;= $R10280) *
            (DATEVALUE($E$2:$E$15000) &gt;= $R10280)),
  ""
)</f>
        <v/>
      </c>
    </row>
    <row r="10281" spans="18:19" x14ac:dyDescent="0.2">
      <c r="R10281" s="3">
        <f t="shared" si="328"/>
        <v>50303</v>
      </c>
      <c r="S10281" t="str" cm="1">
        <f t="array" ref="S10281">IFERROR(
  SUMPRODUCT($H$2:$H$15000 *
            (DATEVALUE($D$2:$D$15000) &lt;= $R10281) *
            (DATEVALUE($E$2:$E$15000) &gt;= $R10281))
  /
  SUMPRODUCT((DATEVALUE($D$2:$D$15000) &lt;= $R10281) *
            (DATEVALUE($E$2:$E$15000) &gt;= $R10281)),
  ""
)</f>
        <v/>
      </c>
    </row>
    <row r="10282" spans="18:19" x14ac:dyDescent="0.2">
      <c r="R10282" s="3">
        <f t="shared" si="328"/>
        <v>50304</v>
      </c>
      <c r="S10282" t="str" cm="1">
        <f t="array" ref="S10282">IFERROR(
  SUMPRODUCT($H$2:$H$15000 *
            (DATEVALUE($D$2:$D$15000) &lt;= $R10282) *
            (DATEVALUE($E$2:$E$15000) &gt;= $R10282))
  /
  SUMPRODUCT((DATEVALUE($D$2:$D$15000) &lt;= $R10282) *
            (DATEVALUE($E$2:$E$15000) &gt;= $R10282)),
  ""
)</f>
        <v/>
      </c>
    </row>
    <row r="10283" spans="18:19" x14ac:dyDescent="0.2">
      <c r="R10283" s="3">
        <f t="shared" si="328"/>
        <v>50305</v>
      </c>
      <c r="S10283" t="str" cm="1">
        <f t="array" ref="S10283">IFERROR(
  SUMPRODUCT($H$2:$H$15000 *
            (DATEVALUE($D$2:$D$15000) &lt;= $R10283) *
            (DATEVALUE($E$2:$E$15000) &gt;= $R10283))
  /
  SUMPRODUCT((DATEVALUE($D$2:$D$15000) &lt;= $R10283) *
            (DATEVALUE($E$2:$E$15000) &gt;= $R10283)),
  ""
)</f>
        <v/>
      </c>
    </row>
    <row r="10284" spans="18:19" x14ac:dyDescent="0.2">
      <c r="R10284" s="3">
        <f t="shared" si="328"/>
        <v>50306</v>
      </c>
      <c r="S10284" t="str" cm="1">
        <f t="array" ref="S10284">IFERROR(
  SUMPRODUCT($H$2:$H$15000 *
            (DATEVALUE($D$2:$D$15000) &lt;= $R10284) *
            (DATEVALUE($E$2:$E$15000) &gt;= $R10284))
  /
  SUMPRODUCT((DATEVALUE($D$2:$D$15000) &lt;= $R10284) *
            (DATEVALUE($E$2:$E$15000) &gt;= $R10284)),
  ""
)</f>
        <v/>
      </c>
    </row>
    <row r="10285" spans="18:19" x14ac:dyDescent="0.2">
      <c r="R10285" s="3">
        <f t="shared" si="328"/>
        <v>50307</v>
      </c>
      <c r="S10285" t="str" cm="1">
        <f t="array" ref="S10285">IFERROR(
  SUMPRODUCT($H$2:$H$15000 *
            (DATEVALUE($D$2:$D$15000) &lt;= $R10285) *
            (DATEVALUE($E$2:$E$15000) &gt;= $R10285))
  /
  SUMPRODUCT((DATEVALUE($D$2:$D$15000) &lt;= $R10285) *
            (DATEVALUE($E$2:$E$15000) &gt;= $R10285)),
  ""
)</f>
        <v/>
      </c>
    </row>
    <row r="10286" spans="18:19" x14ac:dyDescent="0.2">
      <c r="R10286" s="3">
        <f t="shared" si="328"/>
        <v>50308</v>
      </c>
      <c r="S10286" t="str" cm="1">
        <f t="array" ref="S10286">IFERROR(
  SUMPRODUCT($H$2:$H$15000 *
            (DATEVALUE($D$2:$D$15000) &lt;= $R10286) *
            (DATEVALUE($E$2:$E$15000) &gt;= $R10286))
  /
  SUMPRODUCT((DATEVALUE($D$2:$D$15000) &lt;= $R10286) *
            (DATEVALUE($E$2:$E$15000) &gt;= $R10286)),
  ""
)</f>
        <v/>
      </c>
    </row>
    <row r="10287" spans="18:19" x14ac:dyDescent="0.2">
      <c r="R10287" s="3">
        <f t="shared" si="328"/>
        <v>50309</v>
      </c>
      <c r="S10287" t="str" cm="1">
        <f t="array" ref="S10287">IFERROR(
  SUMPRODUCT($H$2:$H$15000 *
            (DATEVALUE($D$2:$D$15000) &lt;= $R10287) *
            (DATEVALUE($E$2:$E$15000) &gt;= $R10287))
  /
  SUMPRODUCT((DATEVALUE($D$2:$D$15000) &lt;= $R10287) *
            (DATEVALUE($E$2:$E$15000) &gt;= $R10287)),
  ""
)</f>
        <v/>
      </c>
    </row>
    <row r="10288" spans="18:19" x14ac:dyDescent="0.2">
      <c r="R10288" s="3">
        <f t="shared" si="328"/>
        <v>50310</v>
      </c>
      <c r="S10288" t="str" cm="1">
        <f t="array" ref="S10288">IFERROR(
  SUMPRODUCT($H$2:$H$15000 *
            (DATEVALUE($D$2:$D$15000) &lt;= $R10288) *
            (DATEVALUE($E$2:$E$15000) &gt;= $R10288))
  /
  SUMPRODUCT((DATEVALUE($D$2:$D$15000) &lt;= $R10288) *
            (DATEVALUE($E$2:$E$15000) &gt;= $R10288)),
  ""
)</f>
        <v/>
      </c>
    </row>
    <row r="10289" spans="18:19" x14ac:dyDescent="0.2">
      <c r="R10289" s="3">
        <f t="shared" si="328"/>
        <v>50311</v>
      </c>
      <c r="S10289" t="str" cm="1">
        <f t="array" ref="S10289">IFERROR(
  SUMPRODUCT($H$2:$H$15000 *
            (DATEVALUE($D$2:$D$15000) &lt;= $R10289) *
            (DATEVALUE($E$2:$E$15000) &gt;= $R10289))
  /
  SUMPRODUCT((DATEVALUE($D$2:$D$15000) &lt;= $R10289) *
            (DATEVALUE($E$2:$E$15000) &gt;= $R10289)),
  ""
)</f>
        <v/>
      </c>
    </row>
    <row r="10290" spans="18:19" x14ac:dyDescent="0.2">
      <c r="R10290" s="3">
        <f t="shared" si="328"/>
        <v>50312</v>
      </c>
      <c r="S10290" t="str" cm="1">
        <f t="array" ref="S10290">IFERROR(
  SUMPRODUCT($H$2:$H$15000 *
            (DATEVALUE($D$2:$D$15000) &lt;= $R10290) *
            (DATEVALUE($E$2:$E$15000) &gt;= $R10290))
  /
  SUMPRODUCT((DATEVALUE($D$2:$D$15000) &lt;= $R10290) *
            (DATEVALUE($E$2:$E$15000) &gt;= $R10290)),
  ""
)</f>
        <v/>
      </c>
    </row>
    <row r="10291" spans="18:19" x14ac:dyDescent="0.2">
      <c r="R10291" s="3">
        <f t="shared" si="328"/>
        <v>50313</v>
      </c>
      <c r="S10291" t="str" cm="1">
        <f t="array" ref="S10291">IFERROR(
  SUMPRODUCT($H$2:$H$15000 *
            (DATEVALUE($D$2:$D$15000) &lt;= $R10291) *
            (DATEVALUE($E$2:$E$15000) &gt;= $R10291))
  /
  SUMPRODUCT((DATEVALUE($D$2:$D$15000) &lt;= $R10291) *
            (DATEVALUE($E$2:$E$15000) &gt;= $R10291)),
  ""
)</f>
        <v/>
      </c>
    </row>
    <row r="10292" spans="18:19" x14ac:dyDescent="0.2">
      <c r="R10292" s="3">
        <f t="shared" si="328"/>
        <v>50314</v>
      </c>
      <c r="S10292" t="str" cm="1">
        <f t="array" ref="S10292">IFERROR(
  SUMPRODUCT($H$2:$H$15000 *
            (DATEVALUE($D$2:$D$15000) &lt;= $R10292) *
            (DATEVALUE($E$2:$E$15000) &gt;= $R10292))
  /
  SUMPRODUCT((DATEVALUE($D$2:$D$15000) &lt;= $R10292) *
            (DATEVALUE($E$2:$E$15000) &gt;= $R10292)),
  ""
)</f>
        <v/>
      </c>
    </row>
    <row r="10293" spans="18:19" x14ac:dyDescent="0.2">
      <c r="R10293" s="3">
        <f t="shared" si="328"/>
        <v>50315</v>
      </c>
      <c r="S10293" t="str" cm="1">
        <f t="array" ref="S10293">IFERROR(
  SUMPRODUCT($H$2:$H$15000 *
            (DATEVALUE($D$2:$D$15000) &lt;= $R10293) *
            (DATEVALUE($E$2:$E$15000) &gt;= $R10293))
  /
  SUMPRODUCT((DATEVALUE($D$2:$D$15000) &lt;= $R10293) *
            (DATEVALUE($E$2:$E$15000) &gt;= $R10293)),
  ""
)</f>
        <v/>
      </c>
    </row>
    <row r="10294" spans="18:19" x14ac:dyDescent="0.2">
      <c r="R10294" s="3">
        <f t="shared" si="328"/>
        <v>50316</v>
      </c>
      <c r="S10294" t="str" cm="1">
        <f t="array" ref="S10294">IFERROR(
  SUMPRODUCT($H$2:$H$15000 *
            (DATEVALUE($D$2:$D$15000) &lt;= $R10294) *
            (DATEVALUE($E$2:$E$15000) &gt;= $R10294))
  /
  SUMPRODUCT((DATEVALUE($D$2:$D$15000) &lt;= $R10294) *
            (DATEVALUE($E$2:$E$15000) &gt;= $R10294)),
  ""
)</f>
        <v/>
      </c>
    </row>
    <row r="10295" spans="18:19" x14ac:dyDescent="0.2">
      <c r="R10295" s="3">
        <f t="shared" si="328"/>
        <v>50317</v>
      </c>
      <c r="S10295" t="str" cm="1">
        <f t="array" ref="S10295">IFERROR(
  SUMPRODUCT($H$2:$H$15000 *
            (DATEVALUE($D$2:$D$15000) &lt;= $R10295) *
            (DATEVALUE($E$2:$E$15000) &gt;= $R10295))
  /
  SUMPRODUCT((DATEVALUE($D$2:$D$15000) &lt;= $R10295) *
            (DATEVALUE($E$2:$E$15000) &gt;= $R10295)),
  ""
)</f>
        <v/>
      </c>
    </row>
    <row r="10296" spans="18:19" x14ac:dyDescent="0.2">
      <c r="R10296" s="3">
        <f t="shared" si="328"/>
        <v>50318</v>
      </c>
      <c r="S10296" t="str" cm="1">
        <f t="array" ref="S10296">IFERROR(
  SUMPRODUCT($H$2:$H$15000 *
            (DATEVALUE($D$2:$D$15000) &lt;= $R10296) *
            (DATEVALUE($E$2:$E$15000) &gt;= $R10296))
  /
  SUMPRODUCT((DATEVALUE($D$2:$D$15000) &lt;= $R10296) *
            (DATEVALUE($E$2:$E$15000) &gt;= $R10296)),
  ""
)</f>
        <v/>
      </c>
    </row>
    <row r="10297" spans="18:19" x14ac:dyDescent="0.2">
      <c r="R10297" s="3">
        <f t="shared" si="328"/>
        <v>50319</v>
      </c>
      <c r="S10297" t="str" cm="1">
        <f t="array" ref="S10297">IFERROR(
  SUMPRODUCT($H$2:$H$15000 *
            (DATEVALUE($D$2:$D$15000) &lt;= $R10297) *
            (DATEVALUE($E$2:$E$15000) &gt;= $R10297))
  /
  SUMPRODUCT((DATEVALUE($D$2:$D$15000) &lt;= $R10297) *
            (DATEVALUE($E$2:$E$15000) &gt;= $R10297)),
  ""
)</f>
        <v/>
      </c>
    </row>
    <row r="10298" spans="18:19" x14ac:dyDescent="0.2">
      <c r="R10298" s="3">
        <f t="shared" si="328"/>
        <v>50320</v>
      </c>
      <c r="S10298" t="str" cm="1">
        <f t="array" ref="S10298">IFERROR(
  SUMPRODUCT($H$2:$H$15000 *
            (DATEVALUE($D$2:$D$15000) &lt;= $R10298) *
            (DATEVALUE($E$2:$E$15000) &gt;= $R10298))
  /
  SUMPRODUCT((DATEVALUE($D$2:$D$15000) &lt;= $R10298) *
            (DATEVALUE($E$2:$E$15000) &gt;= $R10298)),
  ""
)</f>
        <v/>
      </c>
    </row>
    <row r="10299" spans="18:19" x14ac:dyDescent="0.2">
      <c r="R10299" s="3">
        <f t="shared" si="328"/>
        <v>50321</v>
      </c>
      <c r="S10299" t="str" cm="1">
        <f t="array" ref="S10299">IFERROR(
  SUMPRODUCT($H$2:$H$15000 *
            (DATEVALUE($D$2:$D$15000) &lt;= $R10299) *
            (DATEVALUE($E$2:$E$15000) &gt;= $R10299))
  /
  SUMPRODUCT((DATEVALUE($D$2:$D$15000) &lt;= $R10299) *
            (DATEVALUE($E$2:$E$15000) &gt;= $R10299)),
  ""
)</f>
        <v/>
      </c>
    </row>
    <row r="10300" spans="18:19" x14ac:dyDescent="0.2">
      <c r="R10300" s="3">
        <f t="shared" si="328"/>
        <v>50322</v>
      </c>
      <c r="S10300" t="str" cm="1">
        <f t="array" ref="S10300">IFERROR(
  SUMPRODUCT($H$2:$H$15000 *
            (DATEVALUE($D$2:$D$15000) &lt;= $R10300) *
            (DATEVALUE($E$2:$E$15000) &gt;= $R10300))
  /
  SUMPRODUCT((DATEVALUE($D$2:$D$15000) &lt;= $R10300) *
            (DATEVALUE($E$2:$E$15000) &gt;= $R10300)),
  ""
)</f>
        <v/>
      </c>
    </row>
    <row r="10301" spans="18:19" x14ac:dyDescent="0.2">
      <c r="R10301" s="3">
        <f t="shared" si="328"/>
        <v>50323</v>
      </c>
      <c r="S10301" t="str" cm="1">
        <f t="array" ref="S10301">IFERROR(
  SUMPRODUCT($H$2:$H$15000 *
            (DATEVALUE($D$2:$D$15000) &lt;= $R10301) *
            (DATEVALUE($E$2:$E$15000) &gt;= $R10301))
  /
  SUMPRODUCT((DATEVALUE($D$2:$D$15000) &lt;= $R10301) *
            (DATEVALUE($E$2:$E$15000) &gt;= $R10301)),
  ""
)</f>
        <v/>
      </c>
    </row>
    <row r="10302" spans="18:19" x14ac:dyDescent="0.2">
      <c r="R10302" s="3">
        <f t="shared" si="328"/>
        <v>50324</v>
      </c>
      <c r="S10302" t="str" cm="1">
        <f t="array" ref="S10302">IFERROR(
  SUMPRODUCT($H$2:$H$15000 *
            (DATEVALUE($D$2:$D$15000) &lt;= $R10302) *
            (DATEVALUE($E$2:$E$15000) &gt;= $R10302))
  /
  SUMPRODUCT((DATEVALUE($D$2:$D$15000) &lt;= $R10302) *
            (DATEVALUE($E$2:$E$15000) &gt;= $R10302)),
  ""
)</f>
        <v/>
      </c>
    </row>
    <row r="10303" spans="18:19" x14ac:dyDescent="0.2">
      <c r="R10303" s="3">
        <f t="shared" si="328"/>
        <v>50325</v>
      </c>
      <c r="S10303" t="str" cm="1">
        <f t="array" ref="S10303">IFERROR(
  SUMPRODUCT($H$2:$H$15000 *
            (DATEVALUE($D$2:$D$15000) &lt;= $R10303) *
            (DATEVALUE($E$2:$E$15000) &gt;= $R10303))
  /
  SUMPRODUCT((DATEVALUE($D$2:$D$15000) &lt;= $R10303) *
            (DATEVALUE($E$2:$E$15000) &gt;= $R10303)),
  ""
)</f>
        <v/>
      </c>
    </row>
    <row r="10304" spans="18:19" x14ac:dyDescent="0.2">
      <c r="R10304" s="3">
        <f t="shared" si="328"/>
        <v>50326</v>
      </c>
      <c r="S10304" t="str" cm="1">
        <f t="array" ref="S10304">IFERROR(
  SUMPRODUCT($H$2:$H$15000 *
            (DATEVALUE($D$2:$D$15000) &lt;= $R10304) *
            (DATEVALUE($E$2:$E$15000) &gt;= $R10304))
  /
  SUMPRODUCT((DATEVALUE($D$2:$D$15000) &lt;= $R10304) *
            (DATEVALUE($E$2:$E$15000) &gt;= $R10304)),
  ""
)</f>
        <v/>
      </c>
    </row>
    <row r="10305" spans="18:19" x14ac:dyDescent="0.2">
      <c r="R10305" s="3">
        <f t="shared" si="328"/>
        <v>50327</v>
      </c>
      <c r="S10305" t="str" cm="1">
        <f t="array" ref="S10305">IFERROR(
  SUMPRODUCT($H$2:$H$15000 *
            (DATEVALUE($D$2:$D$15000) &lt;= $R10305) *
            (DATEVALUE($E$2:$E$15000) &gt;= $R10305))
  /
  SUMPRODUCT((DATEVALUE($D$2:$D$15000) &lt;= $R10305) *
            (DATEVALUE($E$2:$E$15000) &gt;= $R10305)),
  ""
)</f>
        <v/>
      </c>
    </row>
    <row r="10306" spans="18:19" x14ac:dyDescent="0.2">
      <c r="R10306" s="3">
        <f t="shared" si="328"/>
        <v>50328</v>
      </c>
      <c r="S10306" t="str" cm="1">
        <f t="array" ref="S10306">IFERROR(
  SUMPRODUCT($H$2:$H$15000 *
            (DATEVALUE($D$2:$D$15000) &lt;= $R10306) *
            (DATEVALUE($E$2:$E$15000) &gt;= $R10306))
  /
  SUMPRODUCT((DATEVALUE($D$2:$D$15000) &lt;= $R10306) *
            (DATEVALUE($E$2:$E$15000) &gt;= $R10306)),
  ""
)</f>
        <v/>
      </c>
    </row>
    <row r="10307" spans="18:19" x14ac:dyDescent="0.2">
      <c r="R10307" s="3">
        <f t="shared" si="328"/>
        <v>50329</v>
      </c>
      <c r="S10307" t="str" cm="1">
        <f t="array" ref="S10307">IFERROR(
  SUMPRODUCT($H$2:$H$15000 *
            (DATEVALUE($D$2:$D$15000) &lt;= $R10307) *
            (DATEVALUE($E$2:$E$15000) &gt;= $R10307))
  /
  SUMPRODUCT((DATEVALUE($D$2:$D$15000) &lt;= $R10307) *
            (DATEVALUE($E$2:$E$15000) &gt;= $R10307)),
  ""
)</f>
        <v/>
      </c>
    </row>
    <row r="10308" spans="18:19" x14ac:dyDescent="0.2">
      <c r="R10308" s="3">
        <f t="shared" ref="R10308:R10371" si="329">+R10307+1</f>
        <v>50330</v>
      </c>
      <c r="S10308" t="str" cm="1">
        <f t="array" ref="S10308">IFERROR(
  SUMPRODUCT($H$2:$H$15000 *
            (DATEVALUE($D$2:$D$15000) &lt;= $R10308) *
            (DATEVALUE($E$2:$E$15000) &gt;= $R10308))
  /
  SUMPRODUCT((DATEVALUE($D$2:$D$15000) &lt;= $R10308) *
            (DATEVALUE($E$2:$E$15000) &gt;= $R10308)),
  ""
)</f>
        <v/>
      </c>
    </row>
    <row r="10309" spans="18:19" x14ac:dyDescent="0.2">
      <c r="R10309" s="3">
        <f t="shared" si="329"/>
        <v>50331</v>
      </c>
      <c r="S10309" t="str" cm="1">
        <f t="array" ref="S10309">IFERROR(
  SUMPRODUCT($H$2:$H$15000 *
            (DATEVALUE($D$2:$D$15000) &lt;= $R10309) *
            (DATEVALUE($E$2:$E$15000) &gt;= $R10309))
  /
  SUMPRODUCT((DATEVALUE($D$2:$D$15000) &lt;= $R10309) *
            (DATEVALUE($E$2:$E$15000) &gt;= $R10309)),
  ""
)</f>
        <v/>
      </c>
    </row>
    <row r="10310" spans="18:19" x14ac:dyDescent="0.2">
      <c r="R10310" s="3">
        <f t="shared" si="329"/>
        <v>50332</v>
      </c>
      <c r="S10310" t="str" cm="1">
        <f t="array" ref="S10310">IFERROR(
  SUMPRODUCT($H$2:$H$15000 *
            (DATEVALUE($D$2:$D$15000) &lt;= $R10310) *
            (DATEVALUE($E$2:$E$15000) &gt;= $R10310))
  /
  SUMPRODUCT((DATEVALUE($D$2:$D$15000) &lt;= $R10310) *
            (DATEVALUE($E$2:$E$15000) &gt;= $R10310)),
  ""
)</f>
        <v/>
      </c>
    </row>
    <row r="10311" spans="18:19" x14ac:dyDescent="0.2">
      <c r="R10311" s="3">
        <f t="shared" si="329"/>
        <v>50333</v>
      </c>
      <c r="S10311" t="str" cm="1">
        <f t="array" ref="S10311">IFERROR(
  SUMPRODUCT($H$2:$H$15000 *
            (DATEVALUE($D$2:$D$15000) &lt;= $R10311) *
            (DATEVALUE($E$2:$E$15000) &gt;= $R10311))
  /
  SUMPRODUCT((DATEVALUE($D$2:$D$15000) &lt;= $R10311) *
            (DATEVALUE($E$2:$E$15000) &gt;= $R10311)),
  ""
)</f>
        <v/>
      </c>
    </row>
    <row r="10312" spans="18:19" x14ac:dyDescent="0.2">
      <c r="R10312" s="3">
        <f t="shared" si="329"/>
        <v>50334</v>
      </c>
      <c r="S10312" t="str" cm="1">
        <f t="array" ref="S10312">IFERROR(
  SUMPRODUCT($H$2:$H$15000 *
            (DATEVALUE($D$2:$D$15000) &lt;= $R10312) *
            (DATEVALUE($E$2:$E$15000) &gt;= $R10312))
  /
  SUMPRODUCT((DATEVALUE($D$2:$D$15000) &lt;= $R10312) *
            (DATEVALUE($E$2:$E$15000) &gt;= $R10312)),
  ""
)</f>
        <v/>
      </c>
    </row>
    <row r="10313" spans="18:19" x14ac:dyDescent="0.2">
      <c r="R10313" s="3">
        <f t="shared" si="329"/>
        <v>50335</v>
      </c>
      <c r="S10313" t="str" cm="1">
        <f t="array" ref="S10313">IFERROR(
  SUMPRODUCT($H$2:$H$15000 *
            (DATEVALUE($D$2:$D$15000) &lt;= $R10313) *
            (DATEVALUE($E$2:$E$15000) &gt;= $R10313))
  /
  SUMPRODUCT((DATEVALUE($D$2:$D$15000) &lt;= $R10313) *
            (DATEVALUE($E$2:$E$15000) &gt;= $R10313)),
  ""
)</f>
        <v/>
      </c>
    </row>
    <row r="10314" spans="18:19" x14ac:dyDescent="0.2">
      <c r="R10314" s="3">
        <f t="shared" si="329"/>
        <v>50336</v>
      </c>
      <c r="S10314" t="str" cm="1">
        <f t="array" ref="S10314">IFERROR(
  SUMPRODUCT($H$2:$H$15000 *
            (DATEVALUE($D$2:$D$15000) &lt;= $R10314) *
            (DATEVALUE($E$2:$E$15000) &gt;= $R10314))
  /
  SUMPRODUCT((DATEVALUE($D$2:$D$15000) &lt;= $R10314) *
            (DATEVALUE($E$2:$E$15000) &gt;= $R10314)),
  ""
)</f>
        <v/>
      </c>
    </row>
    <row r="10315" spans="18:19" x14ac:dyDescent="0.2">
      <c r="R10315" s="3">
        <f t="shared" si="329"/>
        <v>50337</v>
      </c>
      <c r="S10315" t="str" cm="1">
        <f t="array" ref="S10315">IFERROR(
  SUMPRODUCT($H$2:$H$15000 *
            (DATEVALUE($D$2:$D$15000) &lt;= $R10315) *
            (DATEVALUE($E$2:$E$15000) &gt;= $R10315))
  /
  SUMPRODUCT((DATEVALUE($D$2:$D$15000) &lt;= $R10315) *
            (DATEVALUE($E$2:$E$15000) &gt;= $R10315)),
  ""
)</f>
        <v/>
      </c>
    </row>
    <row r="10316" spans="18:19" x14ac:dyDescent="0.2">
      <c r="R10316" s="3">
        <f t="shared" si="329"/>
        <v>50338</v>
      </c>
      <c r="S10316" t="str" cm="1">
        <f t="array" ref="S10316">IFERROR(
  SUMPRODUCT($H$2:$H$15000 *
            (DATEVALUE($D$2:$D$15000) &lt;= $R10316) *
            (DATEVALUE($E$2:$E$15000) &gt;= $R10316))
  /
  SUMPRODUCT((DATEVALUE($D$2:$D$15000) &lt;= $R10316) *
            (DATEVALUE($E$2:$E$15000) &gt;= $R10316)),
  ""
)</f>
        <v/>
      </c>
    </row>
    <row r="10317" spans="18:19" x14ac:dyDescent="0.2">
      <c r="R10317" s="3">
        <f t="shared" si="329"/>
        <v>50339</v>
      </c>
      <c r="S10317" t="str" cm="1">
        <f t="array" ref="S10317">IFERROR(
  SUMPRODUCT($H$2:$H$15000 *
            (DATEVALUE($D$2:$D$15000) &lt;= $R10317) *
            (DATEVALUE($E$2:$E$15000) &gt;= $R10317))
  /
  SUMPRODUCT((DATEVALUE($D$2:$D$15000) &lt;= $R10317) *
            (DATEVALUE($E$2:$E$15000) &gt;= $R10317)),
  ""
)</f>
        <v/>
      </c>
    </row>
    <row r="10318" spans="18:19" x14ac:dyDescent="0.2">
      <c r="R10318" s="3">
        <f t="shared" si="329"/>
        <v>50340</v>
      </c>
      <c r="S10318" t="str" cm="1">
        <f t="array" ref="S10318">IFERROR(
  SUMPRODUCT($H$2:$H$15000 *
            (DATEVALUE($D$2:$D$15000) &lt;= $R10318) *
            (DATEVALUE($E$2:$E$15000) &gt;= $R10318))
  /
  SUMPRODUCT((DATEVALUE($D$2:$D$15000) &lt;= $R10318) *
            (DATEVALUE($E$2:$E$15000) &gt;= $R10318)),
  ""
)</f>
        <v/>
      </c>
    </row>
    <row r="10319" spans="18:19" x14ac:dyDescent="0.2">
      <c r="R10319" s="3">
        <f t="shared" si="329"/>
        <v>50341</v>
      </c>
      <c r="S10319" t="str" cm="1">
        <f t="array" ref="S10319">IFERROR(
  SUMPRODUCT($H$2:$H$15000 *
            (DATEVALUE($D$2:$D$15000) &lt;= $R10319) *
            (DATEVALUE($E$2:$E$15000) &gt;= $R10319))
  /
  SUMPRODUCT((DATEVALUE($D$2:$D$15000) &lt;= $R10319) *
            (DATEVALUE($E$2:$E$15000) &gt;= $R10319)),
  ""
)</f>
        <v/>
      </c>
    </row>
    <row r="10320" spans="18:19" x14ac:dyDescent="0.2">
      <c r="R10320" s="3">
        <f t="shared" si="329"/>
        <v>50342</v>
      </c>
      <c r="S10320" t="str" cm="1">
        <f t="array" ref="S10320">IFERROR(
  SUMPRODUCT($H$2:$H$15000 *
            (DATEVALUE($D$2:$D$15000) &lt;= $R10320) *
            (DATEVALUE($E$2:$E$15000) &gt;= $R10320))
  /
  SUMPRODUCT((DATEVALUE($D$2:$D$15000) &lt;= $R10320) *
            (DATEVALUE($E$2:$E$15000) &gt;= $R10320)),
  ""
)</f>
        <v/>
      </c>
    </row>
    <row r="10321" spans="18:19" x14ac:dyDescent="0.2">
      <c r="R10321" s="3">
        <f t="shared" si="329"/>
        <v>50343</v>
      </c>
      <c r="S10321" t="str" cm="1">
        <f t="array" ref="S10321">IFERROR(
  SUMPRODUCT($H$2:$H$15000 *
            (DATEVALUE($D$2:$D$15000) &lt;= $R10321) *
            (DATEVALUE($E$2:$E$15000) &gt;= $R10321))
  /
  SUMPRODUCT((DATEVALUE($D$2:$D$15000) &lt;= $R10321) *
            (DATEVALUE($E$2:$E$15000) &gt;= $R10321)),
  ""
)</f>
        <v/>
      </c>
    </row>
    <row r="10322" spans="18:19" x14ac:dyDescent="0.2">
      <c r="R10322" s="3">
        <f t="shared" si="329"/>
        <v>50344</v>
      </c>
      <c r="S10322" t="str" cm="1">
        <f t="array" ref="S10322">IFERROR(
  SUMPRODUCT($H$2:$H$15000 *
            (DATEVALUE($D$2:$D$15000) &lt;= $R10322) *
            (DATEVALUE($E$2:$E$15000) &gt;= $R10322))
  /
  SUMPRODUCT((DATEVALUE($D$2:$D$15000) &lt;= $R10322) *
            (DATEVALUE($E$2:$E$15000) &gt;= $R10322)),
  ""
)</f>
        <v/>
      </c>
    </row>
    <row r="10323" spans="18:19" x14ac:dyDescent="0.2">
      <c r="R10323" s="3">
        <f t="shared" si="329"/>
        <v>50345</v>
      </c>
      <c r="S10323" t="str" cm="1">
        <f t="array" ref="S10323">IFERROR(
  SUMPRODUCT($H$2:$H$15000 *
            (DATEVALUE($D$2:$D$15000) &lt;= $R10323) *
            (DATEVALUE($E$2:$E$15000) &gt;= $R10323))
  /
  SUMPRODUCT((DATEVALUE($D$2:$D$15000) &lt;= $R10323) *
            (DATEVALUE($E$2:$E$15000) &gt;= $R10323)),
  ""
)</f>
        <v/>
      </c>
    </row>
    <row r="10324" spans="18:19" x14ac:dyDescent="0.2">
      <c r="R10324" s="3">
        <f t="shared" si="329"/>
        <v>50346</v>
      </c>
      <c r="S10324" t="str" cm="1">
        <f t="array" ref="S10324">IFERROR(
  SUMPRODUCT($H$2:$H$15000 *
            (DATEVALUE($D$2:$D$15000) &lt;= $R10324) *
            (DATEVALUE($E$2:$E$15000) &gt;= $R10324))
  /
  SUMPRODUCT((DATEVALUE($D$2:$D$15000) &lt;= $R10324) *
            (DATEVALUE($E$2:$E$15000) &gt;= $R10324)),
  ""
)</f>
        <v/>
      </c>
    </row>
    <row r="10325" spans="18:19" x14ac:dyDescent="0.2">
      <c r="R10325" s="3">
        <f t="shared" si="329"/>
        <v>50347</v>
      </c>
      <c r="S10325" t="str" cm="1">
        <f t="array" ref="S10325">IFERROR(
  SUMPRODUCT($H$2:$H$15000 *
            (DATEVALUE($D$2:$D$15000) &lt;= $R10325) *
            (DATEVALUE($E$2:$E$15000) &gt;= $R10325))
  /
  SUMPRODUCT((DATEVALUE($D$2:$D$15000) &lt;= $R10325) *
            (DATEVALUE($E$2:$E$15000) &gt;= $R10325)),
  ""
)</f>
        <v/>
      </c>
    </row>
    <row r="10326" spans="18:19" x14ac:dyDescent="0.2">
      <c r="R10326" s="3">
        <f t="shared" si="329"/>
        <v>50348</v>
      </c>
      <c r="S10326" t="str" cm="1">
        <f t="array" ref="S10326">IFERROR(
  SUMPRODUCT($H$2:$H$15000 *
            (DATEVALUE($D$2:$D$15000) &lt;= $R10326) *
            (DATEVALUE($E$2:$E$15000) &gt;= $R10326))
  /
  SUMPRODUCT((DATEVALUE($D$2:$D$15000) &lt;= $R10326) *
            (DATEVALUE($E$2:$E$15000) &gt;= $R10326)),
  ""
)</f>
        <v/>
      </c>
    </row>
    <row r="10327" spans="18:19" x14ac:dyDescent="0.2">
      <c r="R10327" s="3">
        <f t="shared" si="329"/>
        <v>50349</v>
      </c>
      <c r="S10327" t="str" cm="1">
        <f t="array" ref="S10327">IFERROR(
  SUMPRODUCT($H$2:$H$15000 *
            (DATEVALUE($D$2:$D$15000) &lt;= $R10327) *
            (DATEVALUE($E$2:$E$15000) &gt;= $R10327))
  /
  SUMPRODUCT((DATEVALUE($D$2:$D$15000) &lt;= $R10327) *
            (DATEVALUE($E$2:$E$15000) &gt;= $R10327)),
  ""
)</f>
        <v/>
      </c>
    </row>
    <row r="10328" spans="18:19" x14ac:dyDescent="0.2">
      <c r="R10328" s="3">
        <f t="shared" si="329"/>
        <v>50350</v>
      </c>
      <c r="S10328" t="str" cm="1">
        <f t="array" ref="S10328">IFERROR(
  SUMPRODUCT($H$2:$H$15000 *
            (DATEVALUE($D$2:$D$15000) &lt;= $R10328) *
            (DATEVALUE($E$2:$E$15000) &gt;= $R10328))
  /
  SUMPRODUCT((DATEVALUE($D$2:$D$15000) &lt;= $R10328) *
            (DATEVALUE($E$2:$E$15000) &gt;= $R10328)),
  ""
)</f>
        <v/>
      </c>
    </row>
    <row r="10329" spans="18:19" x14ac:dyDescent="0.2">
      <c r="R10329" s="3">
        <f t="shared" si="329"/>
        <v>50351</v>
      </c>
      <c r="S10329" t="str" cm="1">
        <f t="array" ref="S10329">IFERROR(
  SUMPRODUCT($H$2:$H$15000 *
            (DATEVALUE($D$2:$D$15000) &lt;= $R10329) *
            (DATEVALUE($E$2:$E$15000) &gt;= $R10329))
  /
  SUMPRODUCT((DATEVALUE($D$2:$D$15000) &lt;= $R10329) *
            (DATEVALUE($E$2:$E$15000) &gt;= $R10329)),
  ""
)</f>
        <v/>
      </c>
    </row>
    <row r="10330" spans="18:19" x14ac:dyDescent="0.2">
      <c r="R10330" s="3">
        <f t="shared" si="329"/>
        <v>50352</v>
      </c>
      <c r="S10330" t="str" cm="1">
        <f t="array" ref="S10330">IFERROR(
  SUMPRODUCT($H$2:$H$15000 *
            (DATEVALUE($D$2:$D$15000) &lt;= $R10330) *
            (DATEVALUE($E$2:$E$15000) &gt;= $R10330))
  /
  SUMPRODUCT((DATEVALUE($D$2:$D$15000) &lt;= $R10330) *
            (DATEVALUE($E$2:$E$15000) &gt;= $R10330)),
  ""
)</f>
        <v/>
      </c>
    </row>
    <row r="10331" spans="18:19" x14ac:dyDescent="0.2">
      <c r="R10331" s="3">
        <f t="shared" si="329"/>
        <v>50353</v>
      </c>
      <c r="S10331" t="str" cm="1">
        <f t="array" ref="S10331">IFERROR(
  SUMPRODUCT($H$2:$H$15000 *
            (DATEVALUE($D$2:$D$15000) &lt;= $R10331) *
            (DATEVALUE($E$2:$E$15000) &gt;= $R10331))
  /
  SUMPRODUCT((DATEVALUE($D$2:$D$15000) &lt;= $R10331) *
            (DATEVALUE($E$2:$E$15000) &gt;= $R10331)),
  ""
)</f>
        <v/>
      </c>
    </row>
    <row r="10332" spans="18:19" x14ac:dyDescent="0.2">
      <c r="R10332" s="3">
        <f t="shared" si="329"/>
        <v>50354</v>
      </c>
      <c r="S10332" t="str" cm="1">
        <f t="array" ref="S10332">IFERROR(
  SUMPRODUCT($H$2:$H$15000 *
            (DATEVALUE($D$2:$D$15000) &lt;= $R10332) *
            (DATEVALUE($E$2:$E$15000) &gt;= $R10332))
  /
  SUMPRODUCT((DATEVALUE($D$2:$D$15000) &lt;= $R10332) *
            (DATEVALUE($E$2:$E$15000) &gt;= $R10332)),
  ""
)</f>
        <v/>
      </c>
    </row>
    <row r="10333" spans="18:19" x14ac:dyDescent="0.2">
      <c r="R10333" s="3">
        <f t="shared" si="329"/>
        <v>50355</v>
      </c>
      <c r="S10333" t="str" cm="1">
        <f t="array" ref="S10333">IFERROR(
  SUMPRODUCT($H$2:$H$15000 *
            (DATEVALUE($D$2:$D$15000) &lt;= $R10333) *
            (DATEVALUE($E$2:$E$15000) &gt;= $R10333))
  /
  SUMPRODUCT((DATEVALUE($D$2:$D$15000) &lt;= $R10333) *
            (DATEVALUE($E$2:$E$15000) &gt;= $R10333)),
  ""
)</f>
        <v/>
      </c>
    </row>
    <row r="10334" spans="18:19" x14ac:dyDescent="0.2">
      <c r="R10334" s="3">
        <f t="shared" si="329"/>
        <v>50356</v>
      </c>
      <c r="S10334" t="str" cm="1">
        <f t="array" ref="S10334">IFERROR(
  SUMPRODUCT($H$2:$H$15000 *
            (DATEVALUE($D$2:$D$15000) &lt;= $R10334) *
            (DATEVALUE($E$2:$E$15000) &gt;= $R10334))
  /
  SUMPRODUCT((DATEVALUE($D$2:$D$15000) &lt;= $R10334) *
            (DATEVALUE($E$2:$E$15000) &gt;= $R10334)),
  ""
)</f>
        <v/>
      </c>
    </row>
    <row r="10335" spans="18:19" x14ac:dyDescent="0.2">
      <c r="R10335" s="3">
        <f t="shared" si="329"/>
        <v>50357</v>
      </c>
      <c r="S10335" t="str" cm="1">
        <f t="array" ref="S10335">IFERROR(
  SUMPRODUCT($H$2:$H$15000 *
            (DATEVALUE($D$2:$D$15000) &lt;= $R10335) *
            (DATEVALUE($E$2:$E$15000) &gt;= $R10335))
  /
  SUMPRODUCT((DATEVALUE($D$2:$D$15000) &lt;= $R10335) *
            (DATEVALUE($E$2:$E$15000) &gt;= $R10335)),
  ""
)</f>
        <v/>
      </c>
    </row>
    <row r="10336" spans="18:19" x14ac:dyDescent="0.2">
      <c r="R10336" s="3">
        <f t="shared" si="329"/>
        <v>50358</v>
      </c>
      <c r="S10336" t="str" cm="1">
        <f t="array" ref="S10336">IFERROR(
  SUMPRODUCT($H$2:$H$15000 *
            (DATEVALUE($D$2:$D$15000) &lt;= $R10336) *
            (DATEVALUE($E$2:$E$15000) &gt;= $R10336))
  /
  SUMPRODUCT((DATEVALUE($D$2:$D$15000) &lt;= $R10336) *
            (DATEVALUE($E$2:$E$15000) &gt;= $R10336)),
  ""
)</f>
        <v/>
      </c>
    </row>
    <row r="10337" spans="18:19" x14ac:dyDescent="0.2">
      <c r="R10337" s="3">
        <f t="shared" si="329"/>
        <v>50359</v>
      </c>
      <c r="S10337" t="str" cm="1">
        <f t="array" ref="S10337">IFERROR(
  SUMPRODUCT($H$2:$H$15000 *
            (DATEVALUE($D$2:$D$15000) &lt;= $R10337) *
            (DATEVALUE($E$2:$E$15000) &gt;= $R10337))
  /
  SUMPRODUCT((DATEVALUE($D$2:$D$15000) &lt;= $R10337) *
            (DATEVALUE($E$2:$E$15000) &gt;= $R10337)),
  ""
)</f>
        <v/>
      </c>
    </row>
    <row r="10338" spans="18:19" x14ac:dyDescent="0.2">
      <c r="R10338" s="3">
        <f t="shared" si="329"/>
        <v>50360</v>
      </c>
      <c r="S10338" t="str" cm="1">
        <f t="array" ref="S10338">IFERROR(
  SUMPRODUCT($H$2:$H$15000 *
            (DATEVALUE($D$2:$D$15000) &lt;= $R10338) *
            (DATEVALUE($E$2:$E$15000) &gt;= $R10338))
  /
  SUMPRODUCT((DATEVALUE($D$2:$D$15000) &lt;= $R10338) *
            (DATEVALUE($E$2:$E$15000) &gt;= $R10338)),
  ""
)</f>
        <v/>
      </c>
    </row>
    <row r="10339" spans="18:19" x14ac:dyDescent="0.2">
      <c r="R10339" s="3">
        <f t="shared" si="329"/>
        <v>50361</v>
      </c>
      <c r="S10339" t="str" cm="1">
        <f t="array" ref="S10339">IFERROR(
  SUMPRODUCT($H$2:$H$15000 *
            (DATEVALUE($D$2:$D$15000) &lt;= $R10339) *
            (DATEVALUE($E$2:$E$15000) &gt;= $R10339))
  /
  SUMPRODUCT((DATEVALUE($D$2:$D$15000) &lt;= $R10339) *
            (DATEVALUE($E$2:$E$15000) &gt;= $R10339)),
  ""
)</f>
        <v/>
      </c>
    </row>
    <row r="10340" spans="18:19" x14ac:dyDescent="0.2">
      <c r="R10340" s="3">
        <f t="shared" si="329"/>
        <v>50362</v>
      </c>
      <c r="S10340" t="str" cm="1">
        <f t="array" ref="S10340">IFERROR(
  SUMPRODUCT($H$2:$H$15000 *
            (DATEVALUE($D$2:$D$15000) &lt;= $R10340) *
            (DATEVALUE($E$2:$E$15000) &gt;= $R10340))
  /
  SUMPRODUCT((DATEVALUE($D$2:$D$15000) &lt;= $R10340) *
            (DATEVALUE($E$2:$E$15000) &gt;= $R10340)),
  ""
)</f>
        <v/>
      </c>
    </row>
    <row r="10341" spans="18:19" x14ac:dyDescent="0.2">
      <c r="R10341" s="3">
        <f t="shared" si="329"/>
        <v>50363</v>
      </c>
      <c r="S10341" t="str" cm="1">
        <f t="array" ref="S10341">IFERROR(
  SUMPRODUCT($H$2:$H$15000 *
            (DATEVALUE($D$2:$D$15000) &lt;= $R10341) *
            (DATEVALUE($E$2:$E$15000) &gt;= $R10341))
  /
  SUMPRODUCT((DATEVALUE($D$2:$D$15000) &lt;= $R10341) *
            (DATEVALUE($E$2:$E$15000) &gt;= $R10341)),
  ""
)</f>
        <v/>
      </c>
    </row>
    <row r="10342" spans="18:19" x14ac:dyDescent="0.2">
      <c r="R10342" s="3">
        <f t="shared" si="329"/>
        <v>50364</v>
      </c>
      <c r="S10342" t="str" cm="1">
        <f t="array" ref="S10342">IFERROR(
  SUMPRODUCT($H$2:$H$15000 *
            (DATEVALUE($D$2:$D$15000) &lt;= $R10342) *
            (DATEVALUE($E$2:$E$15000) &gt;= $R10342))
  /
  SUMPRODUCT((DATEVALUE($D$2:$D$15000) &lt;= $R10342) *
            (DATEVALUE($E$2:$E$15000) &gt;= $R10342)),
  ""
)</f>
        <v/>
      </c>
    </row>
    <row r="10343" spans="18:19" x14ac:dyDescent="0.2">
      <c r="R10343" s="3">
        <f t="shared" si="329"/>
        <v>50365</v>
      </c>
      <c r="S10343" t="str" cm="1">
        <f t="array" ref="S10343">IFERROR(
  SUMPRODUCT($H$2:$H$15000 *
            (DATEVALUE($D$2:$D$15000) &lt;= $R10343) *
            (DATEVALUE($E$2:$E$15000) &gt;= $R10343))
  /
  SUMPRODUCT((DATEVALUE($D$2:$D$15000) &lt;= $R10343) *
            (DATEVALUE($E$2:$E$15000) &gt;= $R10343)),
  ""
)</f>
        <v/>
      </c>
    </row>
    <row r="10344" spans="18:19" x14ac:dyDescent="0.2">
      <c r="R10344" s="3">
        <f t="shared" si="329"/>
        <v>50366</v>
      </c>
      <c r="S10344" t="str" cm="1">
        <f t="array" ref="S10344">IFERROR(
  SUMPRODUCT($H$2:$H$15000 *
            (DATEVALUE($D$2:$D$15000) &lt;= $R10344) *
            (DATEVALUE($E$2:$E$15000) &gt;= $R10344))
  /
  SUMPRODUCT((DATEVALUE($D$2:$D$15000) &lt;= $R10344) *
            (DATEVALUE($E$2:$E$15000) &gt;= $R10344)),
  ""
)</f>
        <v/>
      </c>
    </row>
    <row r="10345" spans="18:19" x14ac:dyDescent="0.2">
      <c r="R10345" s="3">
        <f t="shared" si="329"/>
        <v>50367</v>
      </c>
      <c r="S10345" t="str" cm="1">
        <f t="array" ref="S10345">IFERROR(
  SUMPRODUCT($H$2:$H$15000 *
            (DATEVALUE($D$2:$D$15000) &lt;= $R10345) *
            (DATEVALUE($E$2:$E$15000) &gt;= $R10345))
  /
  SUMPRODUCT((DATEVALUE($D$2:$D$15000) &lt;= $R10345) *
            (DATEVALUE($E$2:$E$15000) &gt;= $R10345)),
  ""
)</f>
        <v/>
      </c>
    </row>
    <row r="10346" spans="18:19" x14ac:dyDescent="0.2">
      <c r="R10346" s="3">
        <f t="shared" si="329"/>
        <v>50368</v>
      </c>
      <c r="S10346" t="str" cm="1">
        <f t="array" ref="S10346">IFERROR(
  SUMPRODUCT($H$2:$H$15000 *
            (DATEVALUE($D$2:$D$15000) &lt;= $R10346) *
            (DATEVALUE($E$2:$E$15000) &gt;= $R10346))
  /
  SUMPRODUCT((DATEVALUE($D$2:$D$15000) &lt;= $R10346) *
            (DATEVALUE($E$2:$E$15000) &gt;= $R10346)),
  ""
)</f>
        <v/>
      </c>
    </row>
    <row r="10347" spans="18:19" x14ac:dyDescent="0.2">
      <c r="R10347" s="3">
        <f t="shared" si="329"/>
        <v>50369</v>
      </c>
      <c r="S10347" t="str" cm="1">
        <f t="array" ref="S10347">IFERROR(
  SUMPRODUCT($H$2:$H$15000 *
            (DATEVALUE($D$2:$D$15000) &lt;= $R10347) *
            (DATEVALUE($E$2:$E$15000) &gt;= $R10347))
  /
  SUMPRODUCT((DATEVALUE($D$2:$D$15000) &lt;= $R10347) *
            (DATEVALUE($E$2:$E$15000) &gt;= $R10347)),
  ""
)</f>
        <v/>
      </c>
    </row>
    <row r="10348" spans="18:19" x14ac:dyDescent="0.2">
      <c r="R10348" s="3">
        <f t="shared" si="329"/>
        <v>50370</v>
      </c>
      <c r="S10348" t="str" cm="1">
        <f t="array" ref="S10348">IFERROR(
  SUMPRODUCT($H$2:$H$15000 *
            (DATEVALUE($D$2:$D$15000) &lt;= $R10348) *
            (DATEVALUE($E$2:$E$15000) &gt;= $R10348))
  /
  SUMPRODUCT((DATEVALUE($D$2:$D$15000) &lt;= $R10348) *
            (DATEVALUE($E$2:$E$15000) &gt;= $R10348)),
  ""
)</f>
        <v/>
      </c>
    </row>
    <row r="10349" spans="18:19" x14ac:dyDescent="0.2">
      <c r="R10349" s="3">
        <f t="shared" si="329"/>
        <v>50371</v>
      </c>
      <c r="S10349" t="str" cm="1">
        <f t="array" ref="S10349">IFERROR(
  SUMPRODUCT($H$2:$H$15000 *
            (DATEVALUE($D$2:$D$15000) &lt;= $R10349) *
            (DATEVALUE($E$2:$E$15000) &gt;= $R10349))
  /
  SUMPRODUCT((DATEVALUE($D$2:$D$15000) &lt;= $R10349) *
            (DATEVALUE($E$2:$E$15000) &gt;= $R10349)),
  ""
)</f>
        <v/>
      </c>
    </row>
    <row r="10350" spans="18:19" x14ac:dyDescent="0.2">
      <c r="R10350" s="3">
        <f t="shared" si="329"/>
        <v>50372</v>
      </c>
      <c r="S10350" t="str" cm="1">
        <f t="array" ref="S10350">IFERROR(
  SUMPRODUCT($H$2:$H$15000 *
            (DATEVALUE($D$2:$D$15000) &lt;= $R10350) *
            (DATEVALUE($E$2:$E$15000) &gt;= $R10350))
  /
  SUMPRODUCT((DATEVALUE($D$2:$D$15000) &lt;= $R10350) *
            (DATEVALUE($E$2:$E$15000) &gt;= $R10350)),
  ""
)</f>
        <v/>
      </c>
    </row>
    <row r="10351" spans="18:19" x14ac:dyDescent="0.2">
      <c r="R10351" s="3">
        <f t="shared" si="329"/>
        <v>50373</v>
      </c>
      <c r="S10351" t="str" cm="1">
        <f t="array" ref="S10351">IFERROR(
  SUMPRODUCT($H$2:$H$15000 *
            (DATEVALUE($D$2:$D$15000) &lt;= $R10351) *
            (DATEVALUE($E$2:$E$15000) &gt;= $R10351))
  /
  SUMPRODUCT((DATEVALUE($D$2:$D$15000) &lt;= $R10351) *
            (DATEVALUE($E$2:$E$15000) &gt;= $R10351)),
  ""
)</f>
        <v/>
      </c>
    </row>
    <row r="10352" spans="18:19" x14ac:dyDescent="0.2">
      <c r="R10352" s="3">
        <f t="shared" si="329"/>
        <v>50374</v>
      </c>
      <c r="S10352" t="str" cm="1">
        <f t="array" ref="S10352">IFERROR(
  SUMPRODUCT($H$2:$H$15000 *
            (DATEVALUE($D$2:$D$15000) &lt;= $R10352) *
            (DATEVALUE($E$2:$E$15000) &gt;= $R10352))
  /
  SUMPRODUCT((DATEVALUE($D$2:$D$15000) &lt;= $R10352) *
            (DATEVALUE($E$2:$E$15000) &gt;= $R10352)),
  ""
)</f>
        <v/>
      </c>
    </row>
    <row r="10353" spans="18:19" x14ac:dyDescent="0.2">
      <c r="R10353" s="3">
        <f t="shared" si="329"/>
        <v>50375</v>
      </c>
      <c r="S10353" t="str" cm="1">
        <f t="array" ref="S10353">IFERROR(
  SUMPRODUCT($H$2:$H$15000 *
            (DATEVALUE($D$2:$D$15000) &lt;= $R10353) *
            (DATEVALUE($E$2:$E$15000) &gt;= $R10353))
  /
  SUMPRODUCT((DATEVALUE($D$2:$D$15000) &lt;= $R10353) *
            (DATEVALUE($E$2:$E$15000) &gt;= $R10353)),
  ""
)</f>
        <v/>
      </c>
    </row>
    <row r="10354" spans="18:19" x14ac:dyDescent="0.2">
      <c r="R10354" s="3">
        <f t="shared" si="329"/>
        <v>50376</v>
      </c>
      <c r="S10354" t="str" cm="1">
        <f t="array" ref="S10354">IFERROR(
  SUMPRODUCT($H$2:$H$15000 *
            (DATEVALUE($D$2:$D$15000) &lt;= $R10354) *
            (DATEVALUE($E$2:$E$15000) &gt;= $R10354))
  /
  SUMPRODUCT((DATEVALUE($D$2:$D$15000) &lt;= $R10354) *
            (DATEVALUE($E$2:$E$15000) &gt;= $R10354)),
  ""
)</f>
        <v/>
      </c>
    </row>
    <row r="10355" spans="18:19" x14ac:dyDescent="0.2">
      <c r="R10355" s="3">
        <f t="shared" si="329"/>
        <v>50377</v>
      </c>
      <c r="S10355" t="str" cm="1">
        <f t="array" ref="S10355">IFERROR(
  SUMPRODUCT($H$2:$H$15000 *
            (DATEVALUE($D$2:$D$15000) &lt;= $R10355) *
            (DATEVALUE($E$2:$E$15000) &gt;= $R10355))
  /
  SUMPRODUCT((DATEVALUE($D$2:$D$15000) &lt;= $R10355) *
            (DATEVALUE($E$2:$E$15000) &gt;= $R10355)),
  ""
)</f>
        <v/>
      </c>
    </row>
    <row r="10356" spans="18:19" x14ac:dyDescent="0.2">
      <c r="R10356" s="3">
        <f t="shared" si="329"/>
        <v>50378</v>
      </c>
      <c r="S10356" t="str" cm="1">
        <f t="array" ref="S10356">IFERROR(
  SUMPRODUCT($H$2:$H$15000 *
            (DATEVALUE($D$2:$D$15000) &lt;= $R10356) *
            (DATEVALUE($E$2:$E$15000) &gt;= $R10356))
  /
  SUMPRODUCT((DATEVALUE($D$2:$D$15000) &lt;= $R10356) *
            (DATEVALUE($E$2:$E$15000) &gt;= $R10356)),
  ""
)</f>
        <v/>
      </c>
    </row>
    <row r="10357" spans="18:19" x14ac:dyDescent="0.2">
      <c r="R10357" s="3">
        <f t="shared" si="329"/>
        <v>50379</v>
      </c>
      <c r="S10357" t="str" cm="1">
        <f t="array" ref="S10357">IFERROR(
  SUMPRODUCT($H$2:$H$15000 *
            (DATEVALUE($D$2:$D$15000) &lt;= $R10357) *
            (DATEVALUE($E$2:$E$15000) &gt;= $R10357))
  /
  SUMPRODUCT((DATEVALUE($D$2:$D$15000) &lt;= $R10357) *
            (DATEVALUE($E$2:$E$15000) &gt;= $R10357)),
  ""
)</f>
        <v/>
      </c>
    </row>
    <row r="10358" spans="18:19" x14ac:dyDescent="0.2">
      <c r="R10358" s="3">
        <f t="shared" si="329"/>
        <v>50380</v>
      </c>
      <c r="S10358" t="str" cm="1">
        <f t="array" ref="S10358">IFERROR(
  SUMPRODUCT($H$2:$H$15000 *
            (DATEVALUE($D$2:$D$15000) &lt;= $R10358) *
            (DATEVALUE($E$2:$E$15000) &gt;= $R10358))
  /
  SUMPRODUCT((DATEVALUE($D$2:$D$15000) &lt;= $R10358) *
            (DATEVALUE($E$2:$E$15000) &gt;= $R10358)),
  ""
)</f>
        <v/>
      </c>
    </row>
    <row r="10359" spans="18:19" x14ac:dyDescent="0.2">
      <c r="R10359" s="3">
        <f t="shared" si="329"/>
        <v>50381</v>
      </c>
      <c r="S10359" t="str" cm="1">
        <f t="array" ref="S10359">IFERROR(
  SUMPRODUCT($H$2:$H$15000 *
            (DATEVALUE($D$2:$D$15000) &lt;= $R10359) *
            (DATEVALUE($E$2:$E$15000) &gt;= $R10359))
  /
  SUMPRODUCT((DATEVALUE($D$2:$D$15000) &lt;= $R10359) *
            (DATEVALUE($E$2:$E$15000) &gt;= $R10359)),
  ""
)</f>
        <v/>
      </c>
    </row>
    <row r="10360" spans="18:19" x14ac:dyDescent="0.2">
      <c r="R10360" s="3">
        <f t="shared" si="329"/>
        <v>50382</v>
      </c>
      <c r="S10360" t="str" cm="1">
        <f t="array" ref="S10360">IFERROR(
  SUMPRODUCT($H$2:$H$15000 *
            (DATEVALUE($D$2:$D$15000) &lt;= $R10360) *
            (DATEVALUE($E$2:$E$15000) &gt;= $R10360))
  /
  SUMPRODUCT((DATEVALUE($D$2:$D$15000) &lt;= $R10360) *
            (DATEVALUE($E$2:$E$15000) &gt;= $R10360)),
  ""
)</f>
        <v/>
      </c>
    </row>
    <row r="10361" spans="18:19" x14ac:dyDescent="0.2">
      <c r="R10361" s="3">
        <f t="shared" si="329"/>
        <v>50383</v>
      </c>
      <c r="S10361" t="str" cm="1">
        <f t="array" ref="S10361">IFERROR(
  SUMPRODUCT($H$2:$H$15000 *
            (DATEVALUE($D$2:$D$15000) &lt;= $R10361) *
            (DATEVALUE($E$2:$E$15000) &gt;= $R10361))
  /
  SUMPRODUCT((DATEVALUE($D$2:$D$15000) &lt;= $R10361) *
            (DATEVALUE($E$2:$E$15000) &gt;= $R10361)),
  ""
)</f>
        <v/>
      </c>
    </row>
    <row r="10362" spans="18:19" x14ac:dyDescent="0.2">
      <c r="R10362" s="3">
        <f t="shared" si="329"/>
        <v>50384</v>
      </c>
      <c r="S10362" t="str" cm="1">
        <f t="array" ref="S10362">IFERROR(
  SUMPRODUCT($H$2:$H$15000 *
            (DATEVALUE($D$2:$D$15000) &lt;= $R10362) *
            (DATEVALUE($E$2:$E$15000) &gt;= $R10362))
  /
  SUMPRODUCT((DATEVALUE($D$2:$D$15000) &lt;= $R10362) *
            (DATEVALUE($E$2:$E$15000) &gt;= $R10362)),
  ""
)</f>
        <v/>
      </c>
    </row>
    <row r="10363" spans="18:19" x14ac:dyDescent="0.2">
      <c r="R10363" s="3">
        <f t="shared" si="329"/>
        <v>50385</v>
      </c>
      <c r="S10363" t="str" cm="1">
        <f t="array" ref="S10363">IFERROR(
  SUMPRODUCT($H$2:$H$15000 *
            (DATEVALUE($D$2:$D$15000) &lt;= $R10363) *
            (DATEVALUE($E$2:$E$15000) &gt;= $R10363))
  /
  SUMPRODUCT((DATEVALUE($D$2:$D$15000) &lt;= $R10363) *
            (DATEVALUE($E$2:$E$15000) &gt;= $R10363)),
  ""
)</f>
        <v/>
      </c>
    </row>
    <row r="10364" spans="18:19" x14ac:dyDescent="0.2">
      <c r="R10364" s="3">
        <f t="shared" si="329"/>
        <v>50386</v>
      </c>
      <c r="S10364" t="str" cm="1">
        <f t="array" ref="S10364">IFERROR(
  SUMPRODUCT($H$2:$H$15000 *
            (DATEVALUE($D$2:$D$15000) &lt;= $R10364) *
            (DATEVALUE($E$2:$E$15000) &gt;= $R10364))
  /
  SUMPRODUCT((DATEVALUE($D$2:$D$15000) &lt;= $R10364) *
            (DATEVALUE($E$2:$E$15000) &gt;= $R10364)),
  ""
)</f>
        <v/>
      </c>
    </row>
    <row r="10365" spans="18:19" x14ac:dyDescent="0.2">
      <c r="R10365" s="3">
        <f t="shared" si="329"/>
        <v>50387</v>
      </c>
      <c r="S10365" t="str" cm="1">
        <f t="array" ref="S10365">IFERROR(
  SUMPRODUCT($H$2:$H$15000 *
            (DATEVALUE($D$2:$D$15000) &lt;= $R10365) *
            (DATEVALUE($E$2:$E$15000) &gt;= $R10365))
  /
  SUMPRODUCT((DATEVALUE($D$2:$D$15000) &lt;= $R10365) *
            (DATEVALUE($E$2:$E$15000) &gt;= $R10365)),
  ""
)</f>
        <v/>
      </c>
    </row>
    <row r="10366" spans="18:19" x14ac:dyDescent="0.2">
      <c r="R10366" s="3">
        <f t="shared" si="329"/>
        <v>50388</v>
      </c>
      <c r="S10366" t="str" cm="1">
        <f t="array" ref="S10366">IFERROR(
  SUMPRODUCT($H$2:$H$15000 *
            (DATEVALUE($D$2:$D$15000) &lt;= $R10366) *
            (DATEVALUE($E$2:$E$15000) &gt;= $R10366))
  /
  SUMPRODUCT((DATEVALUE($D$2:$D$15000) &lt;= $R10366) *
            (DATEVALUE($E$2:$E$15000) &gt;= $R10366)),
  ""
)</f>
        <v/>
      </c>
    </row>
    <row r="10367" spans="18:19" x14ac:dyDescent="0.2">
      <c r="R10367" s="3">
        <f t="shared" si="329"/>
        <v>50389</v>
      </c>
      <c r="S10367" t="str" cm="1">
        <f t="array" ref="S10367">IFERROR(
  SUMPRODUCT($H$2:$H$15000 *
            (DATEVALUE($D$2:$D$15000) &lt;= $R10367) *
            (DATEVALUE($E$2:$E$15000) &gt;= $R10367))
  /
  SUMPRODUCT((DATEVALUE($D$2:$D$15000) &lt;= $R10367) *
            (DATEVALUE($E$2:$E$15000) &gt;= $R10367)),
  ""
)</f>
        <v/>
      </c>
    </row>
    <row r="10368" spans="18:19" x14ac:dyDescent="0.2">
      <c r="R10368" s="3">
        <f t="shared" si="329"/>
        <v>50390</v>
      </c>
      <c r="S10368" t="str" cm="1">
        <f t="array" ref="S10368">IFERROR(
  SUMPRODUCT($H$2:$H$15000 *
            (DATEVALUE($D$2:$D$15000) &lt;= $R10368) *
            (DATEVALUE($E$2:$E$15000) &gt;= $R10368))
  /
  SUMPRODUCT((DATEVALUE($D$2:$D$15000) &lt;= $R10368) *
            (DATEVALUE($E$2:$E$15000) &gt;= $R10368)),
  ""
)</f>
        <v/>
      </c>
    </row>
    <row r="10369" spans="18:19" x14ac:dyDescent="0.2">
      <c r="R10369" s="3">
        <f t="shared" si="329"/>
        <v>50391</v>
      </c>
      <c r="S10369" t="str" cm="1">
        <f t="array" ref="S10369">IFERROR(
  SUMPRODUCT($H$2:$H$15000 *
            (DATEVALUE($D$2:$D$15000) &lt;= $R10369) *
            (DATEVALUE($E$2:$E$15000) &gt;= $R10369))
  /
  SUMPRODUCT((DATEVALUE($D$2:$D$15000) &lt;= $R10369) *
            (DATEVALUE($E$2:$E$15000) &gt;= $R10369)),
  ""
)</f>
        <v/>
      </c>
    </row>
    <row r="10370" spans="18:19" x14ac:dyDescent="0.2">
      <c r="R10370" s="3">
        <f t="shared" si="329"/>
        <v>50392</v>
      </c>
      <c r="S10370" t="str" cm="1">
        <f t="array" ref="S10370">IFERROR(
  SUMPRODUCT($H$2:$H$15000 *
            (DATEVALUE($D$2:$D$15000) &lt;= $R10370) *
            (DATEVALUE($E$2:$E$15000) &gt;= $R10370))
  /
  SUMPRODUCT((DATEVALUE($D$2:$D$15000) &lt;= $R10370) *
            (DATEVALUE($E$2:$E$15000) &gt;= $R10370)),
  ""
)</f>
        <v/>
      </c>
    </row>
    <row r="10371" spans="18:19" x14ac:dyDescent="0.2">
      <c r="R10371" s="3">
        <f t="shared" si="329"/>
        <v>50393</v>
      </c>
      <c r="S10371" t="str" cm="1">
        <f t="array" ref="S10371">IFERROR(
  SUMPRODUCT($H$2:$H$15000 *
            (DATEVALUE($D$2:$D$15000) &lt;= $R10371) *
            (DATEVALUE($E$2:$E$15000) &gt;= $R10371))
  /
  SUMPRODUCT((DATEVALUE($D$2:$D$15000) &lt;= $R10371) *
            (DATEVALUE($E$2:$E$15000) &gt;= $R10371)),
  ""
)</f>
        <v/>
      </c>
    </row>
    <row r="10372" spans="18:19" x14ac:dyDescent="0.2">
      <c r="R10372" s="3">
        <f t="shared" ref="R10372:R10435" si="330">+R10371+1</f>
        <v>50394</v>
      </c>
      <c r="S10372" t="str" cm="1">
        <f t="array" ref="S10372">IFERROR(
  SUMPRODUCT($H$2:$H$15000 *
            (DATEVALUE($D$2:$D$15000) &lt;= $R10372) *
            (DATEVALUE($E$2:$E$15000) &gt;= $R10372))
  /
  SUMPRODUCT((DATEVALUE($D$2:$D$15000) &lt;= $R10372) *
            (DATEVALUE($E$2:$E$15000) &gt;= $R10372)),
  ""
)</f>
        <v/>
      </c>
    </row>
    <row r="10373" spans="18:19" x14ac:dyDescent="0.2">
      <c r="R10373" s="3">
        <f t="shared" si="330"/>
        <v>50395</v>
      </c>
      <c r="S10373" t="str" cm="1">
        <f t="array" ref="S10373">IFERROR(
  SUMPRODUCT($H$2:$H$15000 *
            (DATEVALUE($D$2:$D$15000) &lt;= $R10373) *
            (DATEVALUE($E$2:$E$15000) &gt;= $R10373))
  /
  SUMPRODUCT((DATEVALUE($D$2:$D$15000) &lt;= $R10373) *
            (DATEVALUE($E$2:$E$15000) &gt;= $R10373)),
  ""
)</f>
        <v/>
      </c>
    </row>
    <row r="10374" spans="18:19" x14ac:dyDescent="0.2">
      <c r="R10374" s="3">
        <f t="shared" si="330"/>
        <v>50396</v>
      </c>
      <c r="S10374" t="str" cm="1">
        <f t="array" ref="S10374">IFERROR(
  SUMPRODUCT($H$2:$H$15000 *
            (DATEVALUE($D$2:$D$15000) &lt;= $R10374) *
            (DATEVALUE($E$2:$E$15000) &gt;= $R10374))
  /
  SUMPRODUCT((DATEVALUE($D$2:$D$15000) &lt;= $R10374) *
            (DATEVALUE($E$2:$E$15000) &gt;= $R10374)),
  ""
)</f>
        <v/>
      </c>
    </row>
    <row r="10375" spans="18:19" x14ac:dyDescent="0.2">
      <c r="R10375" s="3">
        <f t="shared" si="330"/>
        <v>50397</v>
      </c>
      <c r="S10375" t="str" cm="1">
        <f t="array" ref="S10375">IFERROR(
  SUMPRODUCT($H$2:$H$15000 *
            (DATEVALUE($D$2:$D$15000) &lt;= $R10375) *
            (DATEVALUE($E$2:$E$15000) &gt;= $R10375))
  /
  SUMPRODUCT((DATEVALUE($D$2:$D$15000) &lt;= $R10375) *
            (DATEVALUE($E$2:$E$15000) &gt;= $R10375)),
  ""
)</f>
        <v/>
      </c>
    </row>
    <row r="10376" spans="18:19" x14ac:dyDescent="0.2">
      <c r="R10376" s="3">
        <f t="shared" si="330"/>
        <v>50398</v>
      </c>
      <c r="S10376" t="str" cm="1">
        <f t="array" ref="S10376">IFERROR(
  SUMPRODUCT($H$2:$H$15000 *
            (DATEVALUE($D$2:$D$15000) &lt;= $R10376) *
            (DATEVALUE($E$2:$E$15000) &gt;= $R10376))
  /
  SUMPRODUCT((DATEVALUE($D$2:$D$15000) &lt;= $R10376) *
            (DATEVALUE($E$2:$E$15000) &gt;= $R10376)),
  ""
)</f>
        <v/>
      </c>
    </row>
    <row r="10377" spans="18:19" x14ac:dyDescent="0.2">
      <c r="R10377" s="3">
        <f t="shared" si="330"/>
        <v>50399</v>
      </c>
      <c r="S10377" t="str" cm="1">
        <f t="array" ref="S10377">IFERROR(
  SUMPRODUCT($H$2:$H$15000 *
            (DATEVALUE($D$2:$D$15000) &lt;= $R10377) *
            (DATEVALUE($E$2:$E$15000) &gt;= $R10377))
  /
  SUMPRODUCT((DATEVALUE($D$2:$D$15000) &lt;= $R10377) *
            (DATEVALUE($E$2:$E$15000) &gt;= $R10377)),
  ""
)</f>
        <v/>
      </c>
    </row>
    <row r="10378" spans="18:19" x14ac:dyDescent="0.2">
      <c r="R10378" s="3">
        <f t="shared" si="330"/>
        <v>50400</v>
      </c>
      <c r="S10378" t="str" cm="1">
        <f t="array" ref="S10378">IFERROR(
  SUMPRODUCT($H$2:$H$15000 *
            (DATEVALUE($D$2:$D$15000) &lt;= $R10378) *
            (DATEVALUE($E$2:$E$15000) &gt;= $R10378))
  /
  SUMPRODUCT((DATEVALUE($D$2:$D$15000) &lt;= $R10378) *
            (DATEVALUE($E$2:$E$15000) &gt;= $R10378)),
  ""
)</f>
        <v/>
      </c>
    </row>
    <row r="10379" spans="18:19" x14ac:dyDescent="0.2">
      <c r="R10379" s="3">
        <f t="shared" si="330"/>
        <v>50401</v>
      </c>
      <c r="S10379" t="str" cm="1">
        <f t="array" ref="S10379">IFERROR(
  SUMPRODUCT($H$2:$H$15000 *
            (DATEVALUE($D$2:$D$15000) &lt;= $R10379) *
            (DATEVALUE($E$2:$E$15000) &gt;= $R10379))
  /
  SUMPRODUCT((DATEVALUE($D$2:$D$15000) &lt;= $R10379) *
            (DATEVALUE($E$2:$E$15000) &gt;= $R10379)),
  ""
)</f>
        <v/>
      </c>
    </row>
    <row r="10380" spans="18:19" x14ac:dyDescent="0.2">
      <c r="R10380" s="3">
        <f t="shared" si="330"/>
        <v>50402</v>
      </c>
      <c r="S10380" t="str" cm="1">
        <f t="array" ref="S10380">IFERROR(
  SUMPRODUCT($H$2:$H$15000 *
            (DATEVALUE($D$2:$D$15000) &lt;= $R10380) *
            (DATEVALUE($E$2:$E$15000) &gt;= $R10380))
  /
  SUMPRODUCT((DATEVALUE($D$2:$D$15000) &lt;= $R10380) *
            (DATEVALUE($E$2:$E$15000) &gt;= $R10380)),
  ""
)</f>
        <v/>
      </c>
    </row>
    <row r="10381" spans="18:19" x14ac:dyDescent="0.2">
      <c r="R10381" s="3">
        <f t="shared" si="330"/>
        <v>50403</v>
      </c>
      <c r="S10381" t="str" cm="1">
        <f t="array" ref="S10381">IFERROR(
  SUMPRODUCT($H$2:$H$15000 *
            (DATEVALUE($D$2:$D$15000) &lt;= $R10381) *
            (DATEVALUE($E$2:$E$15000) &gt;= $R10381))
  /
  SUMPRODUCT((DATEVALUE($D$2:$D$15000) &lt;= $R10381) *
            (DATEVALUE($E$2:$E$15000) &gt;= $R10381)),
  ""
)</f>
        <v/>
      </c>
    </row>
    <row r="10382" spans="18:19" x14ac:dyDescent="0.2">
      <c r="R10382" s="3">
        <f t="shared" si="330"/>
        <v>50404</v>
      </c>
      <c r="S10382" t="str" cm="1">
        <f t="array" ref="S10382">IFERROR(
  SUMPRODUCT($H$2:$H$15000 *
            (DATEVALUE($D$2:$D$15000) &lt;= $R10382) *
            (DATEVALUE($E$2:$E$15000) &gt;= $R10382))
  /
  SUMPRODUCT((DATEVALUE($D$2:$D$15000) &lt;= $R10382) *
            (DATEVALUE($E$2:$E$15000) &gt;= $R10382)),
  ""
)</f>
        <v/>
      </c>
    </row>
    <row r="10383" spans="18:19" x14ac:dyDescent="0.2">
      <c r="R10383" s="3">
        <f t="shared" si="330"/>
        <v>50405</v>
      </c>
      <c r="S10383" t="str" cm="1">
        <f t="array" ref="S10383">IFERROR(
  SUMPRODUCT($H$2:$H$15000 *
            (DATEVALUE($D$2:$D$15000) &lt;= $R10383) *
            (DATEVALUE($E$2:$E$15000) &gt;= $R10383))
  /
  SUMPRODUCT((DATEVALUE($D$2:$D$15000) &lt;= $R10383) *
            (DATEVALUE($E$2:$E$15000) &gt;= $R10383)),
  ""
)</f>
        <v/>
      </c>
    </row>
    <row r="10384" spans="18:19" x14ac:dyDescent="0.2">
      <c r="R10384" s="3">
        <f t="shared" si="330"/>
        <v>50406</v>
      </c>
      <c r="S10384" t="str" cm="1">
        <f t="array" ref="S10384">IFERROR(
  SUMPRODUCT($H$2:$H$15000 *
            (DATEVALUE($D$2:$D$15000) &lt;= $R10384) *
            (DATEVALUE($E$2:$E$15000) &gt;= $R10384))
  /
  SUMPRODUCT((DATEVALUE($D$2:$D$15000) &lt;= $R10384) *
            (DATEVALUE($E$2:$E$15000) &gt;= $R10384)),
  ""
)</f>
        <v/>
      </c>
    </row>
    <row r="10385" spans="18:19" x14ac:dyDescent="0.2">
      <c r="R10385" s="3">
        <f t="shared" si="330"/>
        <v>50407</v>
      </c>
      <c r="S10385" t="str" cm="1">
        <f t="array" ref="S10385">IFERROR(
  SUMPRODUCT($H$2:$H$15000 *
            (DATEVALUE($D$2:$D$15000) &lt;= $R10385) *
            (DATEVALUE($E$2:$E$15000) &gt;= $R10385))
  /
  SUMPRODUCT((DATEVALUE($D$2:$D$15000) &lt;= $R10385) *
            (DATEVALUE($E$2:$E$15000) &gt;= $R10385)),
  ""
)</f>
        <v/>
      </c>
    </row>
    <row r="10386" spans="18:19" x14ac:dyDescent="0.2">
      <c r="R10386" s="3">
        <f t="shared" si="330"/>
        <v>50408</v>
      </c>
      <c r="S10386" t="str" cm="1">
        <f t="array" ref="S10386">IFERROR(
  SUMPRODUCT($H$2:$H$15000 *
            (DATEVALUE($D$2:$D$15000) &lt;= $R10386) *
            (DATEVALUE($E$2:$E$15000) &gt;= $R10386))
  /
  SUMPRODUCT((DATEVALUE($D$2:$D$15000) &lt;= $R10386) *
            (DATEVALUE($E$2:$E$15000) &gt;= $R10386)),
  ""
)</f>
        <v/>
      </c>
    </row>
    <row r="10387" spans="18:19" x14ac:dyDescent="0.2">
      <c r="R10387" s="3">
        <f t="shared" si="330"/>
        <v>50409</v>
      </c>
      <c r="S10387" t="str" cm="1">
        <f t="array" ref="S10387">IFERROR(
  SUMPRODUCT($H$2:$H$15000 *
            (DATEVALUE($D$2:$D$15000) &lt;= $R10387) *
            (DATEVALUE($E$2:$E$15000) &gt;= $R10387))
  /
  SUMPRODUCT((DATEVALUE($D$2:$D$15000) &lt;= $R10387) *
            (DATEVALUE($E$2:$E$15000) &gt;= $R10387)),
  ""
)</f>
        <v/>
      </c>
    </row>
    <row r="10388" spans="18:19" x14ac:dyDescent="0.2">
      <c r="R10388" s="3">
        <f t="shared" si="330"/>
        <v>50410</v>
      </c>
      <c r="S10388" t="str" cm="1">
        <f t="array" ref="S10388">IFERROR(
  SUMPRODUCT($H$2:$H$15000 *
            (DATEVALUE($D$2:$D$15000) &lt;= $R10388) *
            (DATEVALUE($E$2:$E$15000) &gt;= $R10388))
  /
  SUMPRODUCT((DATEVALUE($D$2:$D$15000) &lt;= $R10388) *
            (DATEVALUE($E$2:$E$15000) &gt;= $R10388)),
  ""
)</f>
        <v/>
      </c>
    </row>
    <row r="10389" spans="18:19" x14ac:dyDescent="0.2">
      <c r="R10389" s="3">
        <f t="shared" si="330"/>
        <v>50411</v>
      </c>
      <c r="S10389" t="str" cm="1">
        <f t="array" ref="S10389">IFERROR(
  SUMPRODUCT($H$2:$H$15000 *
            (DATEVALUE($D$2:$D$15000) &lt;= $R10389) *
            (DATEVALUE($E$2:$E$15000) &gt;= $R10389))
  /
  SUMPRODUCT((DATEVALUE($D$2:$D$15000) &lt;= $R10389) *
            (DATEVALUE($E$2:$E$15000) &gt;= $R10389)),
  ""
)</f>
        <v/>
      </c>
    </row>
    <row r="10390" spans="18:19" x14ac:dyDescent="0.2">
      <c r="R10390" s="3">
        <f t="shared" si="330"/>
        <v>50412</v>
      </c>
      <c r="S10390" t="str" cm="1">
        <f t="array" ref="S10390">IFERROR(
  SUMPRODUCT($H$2:$H$15000 *
            (DATEVALUE($D$2:$D$15000) &lt;= $R10390) *
            (DATEVALUE($E$2:$E$15000) &gt;= $R10390))
  /
  SUMPRODUCT((DATEVALUE($D$2:$D$15000) &lt;= $R10390) *
            (DATEVALUE($E$2:$E$15000) &gt;= $R10390)),
  ""
)</f>
        <v/>
      </c>
    </row>
    <row r="10391" spans="18:19" x14ac:dyDescent="0.2">
      <c r="R10391" s="3">
        <f t="shared" si="330"/>
        <v>50413</v>
      </c>
      <c r="S10391" t="str" cm="1">
        <f t="array" ref="S10391">IFERROR(
  SUMPRODUCT($H$2:$H$15000 *
            (DATEVALUE($D$2:$D$15000) &lt;= $R10391) *
            (DATEVALUE($E$2:$E$15000) &gt;= $R10391))
  /
  SUMPRODUCT((DATEVALUE($D$2:$D$15000) &lt;= $R10391) *
            (DATEVALUE($E$2:$E$15000) &gt;= $R10391)),
  ""
)</f>
        <v/>
      </c>
    </row>
    <row r="10392" spans="18:19" x14ac:dyDescent="0.2">
      <c r="R10392" s="3">
        <f t="shared" si="330"/>
        <v>50414</v>
      </c>
      <c r="S10392" t="str" cm="1">
        <f t="array" ref="S10392">IFERROR(
  SUMPRODUCT($H$2:$H$15000 *
            (DATEVALUE($D$2:$D$15000) &lt;= $R10392) *
            (DATEVALUE($E$2:$E$15000) &gt;= $R10392))
  /
  SUMPRODUCT((DATEVALUE($D$2:$D$15000) &lt;= $R10392) *
            (DATEVALUE($E$2:$E$15000) &gt;= $R10392)),
  ""
)</f>
        <v/>
      </c>
    </row>
    <row r="10393" spans="18:19" x14ac:dyDescent="0.2">
      <c r="R10393" s="3">
        <f t="shared" si="330"/>
        <v>50415</v>
      </c>
      <c r="S10393" t="str" cm="1">
        <f t="array" ref="S10393">IFERROR(
  SUMPRODUCT($H$2:$H$15000 *
            (DATEVALUE($D$2:$D$15000) &lt;= $R10393) *
            (DATEVALUE($E$2:$E$15000) &gt;= $R10393))
  /
  SUMPRODUCT((DATEVALUE($D$2:$D$15000) &lt;= $R10393) *
            (DATEVALUE($E$2:$E$15000) &gt;= $R10393)),
  ""
)</f>
        <v/>
      </c>
    </row>
    <row r="10394" spans="18:19" x14ac:dyDescent="0.2">
      <c r="R10394" s="3">
        <f t="shared" si="330"/>
        <v>50416</v>
      </c>
      <c r="S10394" t="str" cm="1">
        <f t="array" ref="S10394">IFERROR(
  SUMPRODUCT($H$2:$H$15000 *
            (DATEVALUE($D$2:$D$15000) &lt;= $R10394) *
            (DATEVALUE($E$2:$E$15000) &gt;= $R10394))
  /
  SUMPRODUCT((DATEVALUE($D$2:$D$15000) &lt;= $R10394) *
            (DATEVALUE($E$2:$E$15000) &gt;= $R10394)),
  ""
)</f>
        <v/>
      </c>
    </row>
    <row r="10395" spans="18:19" x14ac:dyDescent="0.2">
      <c r="R10395" s="3">
        <f t="shared" si="330"/>
        <v>50417</v>
      </c>
      <c r="S10395" t="str" cm="1">
        <f t="array" ref="S10395">IFERROR(
  SUMPRODUCT($H$2:$H$15000 *
            (DATEVALUE($D$2:$D$15000) &lt;= $R10395) *
            (DATEVALUE($E$2:$E$15000) &gt;= $R10395))
  /
  SUMPRODUCT((DATEVALUE($D$2:$D$15000) &lt;= $R10395) *
            (DATEVALUE($E$2:$E$15000) &gt;= $R10395)),
  ""
)</f>
        <v/>
      </c>
    </row>
    <row r="10396" spans="18:19" x14ac:dyDescent="0.2">
      <c r="R10396" s="3">
        <f t="shared" si="330"/>
        <v>50418</v>
      </c>
      <c r="S10396" t="str" cm="1">
        <f t="array" ref="S10396">IFERROR(
  SUMPRODUCT($H$2:$H$15000 *
            (DATEVALUE($D$2:$D$15000) &lt;= $R10396) *
            (DATEVALUE($E$2:$E$15000) &gt;= $R10396))
  /
  SUMPRODUCT((DATEVALUE($D$2:$D$15000) &lt;= $R10396) *
            (DATEVALUE($E$2:$E$15000) &gt;= $R10396)),
  ""
)</f>
        <v/>
      </c>
    </row>
    <row r="10397" spans="18:19" x14ac:dyDescent="0.2">
      <c r="R10397" s="3">
        <f t="shared" si="330"/>
        <v>50419</v>
      </c>
      <c r="S10397" t="str" cm="1">
        <f t="array" ref="S10397">IFERROR(
  SUMPRODUCT($H$2:$H$15000 *
            (DATEVALUE($D$2:$D$15000) &lt;= $R10397) *
            (DATEVALUE($E$2:$E$15000) &gt;= $R10397))
  /
  SUMPRODUCT((DATEVALUE($D$2:$D$15000) &lt;= $R10397) *
            (DATEVALUE($E$2:$E$15000) &gt;= $R10397)),
  ""
)</f>
        <v/>
      </c>
    </row>
    <row r="10398" spans="18:19" x14ac:dyDescent="0.2">
      <c r="R10398" s="3">
        <f t="shared" si="330"/>
        <v>50420</v>
      </c>
      <c r="S10398" t="str" cm="1">
        <f t="array" ref="S10398">IFERROR(
  SUMPRODUCT($H$2:$H$15000 *
            (DATEVALUE($D$2:$D$15000) &lt;= $R10398) *
            (DATEVALUE($E$2:$E$15000) &gt;= $R10398))
  /
  SUMPRODUCT((DATEVALUE($D$2:$D$15000) &lt;= $R10398) *
            (DATEVALUE($E$2:$E$15000) &gt;= $R10398)),
  ""
)</f>
        <v/>
      </c>
    </row>
    <row r="10399" spans="18:19" x14ac:dyDescent="0.2">
      <c r="R10399" s="3">
        <f t="shared" si="330"/>
        <v>50421</v>
      </c>
      <c r="S10399" t="str" cm="1">
        <f t="array" ref="S10399">IFERROR(
  SUMPRODUCT($H$2:$H$15000 *
            (DATEVALUE($D$2:$D$15000) &lt;= $R10399) *
            (DATEVALUE($E$2:$E$15000) &gt;= $R10399))
  /
  SUMPRODUCT((DATEVALUE($D$2:$D$15000) &lt;= $R10399) *
            (DATEVALUE($E$2:$E$15000) &gt;= $R10399)),
  ""
)</f>
        <v/>
      </c>
    </row>
    <row r="10400" spans="18:19" x14ac:dyDescent="0.2">
      <c r="R10400" s="3">
        <f t="shared" si="330"/>
        <v>50422</v>
      </c>
      <c r="S10400" t="str" cm="1">
        <f t="array" ref="S10400">IFERROR(
  SUMPRODUCT($H$2:$H$15000 *
            (DATEVALUE($D$2:$D$15000) &lt;= $R10400) *
            (DATEVALUE($E$2:$E$15000) &gt;= $R10400))
  /
  SUMPRODUCT((DATEVALUE($D$2:$D$15000) &lt;= $R10400) *
            (DATEVALUE($E$2:$E$15000) &gt;= $R10400)),
  ""
)</f>
        <v/>
      </c>
    </row>
    <row r="10401" spans="18:19" x14ac:dyDescent="0.2">
      <c r="R10401" s="3">
        <f t="shared" si="330"/>
        <v>50423</v>
      </c>
      <c r="S10401" t="str" cm="1">
        <f t="array" ref="S10401">IFERROR(
  SUMPRODUCT($H$2:$H$15000 *
            (DATEVALUE($D$2:$D$15000) &lt;= $R10401) *
            (DATEVALUE($E$2:$E$15000) &gt;= $R10401))
  /
  SUMPRODUCT((DATEVALUE($D$2:$D$15000) &lt;= $R10401) *
            (DATEVALUE($E$2:$E$15000) &gt;= $R10401)),
  ""
)</f>
        <v/>
      </c>
    </row>
    <row r="10402" spans="18:19" x14ac:dyDescent="0.2">
      <c r="R10402" s="3">
        <f t="shared" si="330"/>
        <v>50424</v>
      </c>
      <c r="S10402" t="str" cm="1">
        <f t="array" ref="S10402">IFERROR(
  SUMPRODUCT($H$2:$H$15000 *
            (DATEVALUE($D$2:$D$15000) &lt;= $R10402) *
            (DATEVALUE($E$2:$E$15000) &gt;= $R10402))
  /
  SUMPRODUCT((DATEVALUE($D$2:$D$15000) &lt;= $R10402) *
            (DATEVALUE($E$2:$E$15000) &gt;= $R10402)),
  ""
)</f>
        <v/>
      </c>
    </row>
    <row r="10403" spans="18:19" x14ac:dyDescent="0.2">
      <c r="R10403" s="3">
        <f t="shared" si="330"/>
        <v>50425</v>
      </c>
      <c r="S10403" t="str" cm="1">
        <f t="array" ref="S10403">IFERROR(
  SUMPRODUCT($H$2:$H$15000 *
            (DATEVALUE($D$2:$D$15000) &lt;= $R10403) *
            (DATEVALUE($E$2:$E$15000) &gt;= $R10403))
  /
  SUMPRODUCT((DATEVALUE($D$2:$D$15000) &lt;= $R10403) *
            (DATEVALUE($E$2:$E$15000) &gt;= $R10403)),
  ""
)</f>
        <v/>
      </c>
    </row>
    <row r="10404" spans="18:19" x14ac:dyDescent="0.2">
      <c r="R10404" s="3">
        <f t="shared" si="330"/>
        <v>50426</v>
      </c>
      <c r="S10404" t="str" cm="1">
        <f t="array" ref="S10404">IFERROR(
  SUMPRODUCT($H$2:$H$15000 *
            (DATEVALUE($D$2:$D$15000) &lt;= $R10404) *
            (DATEVALUE($E$2:$E$15000) &gt;= $R10404))
  /
  SUMPRODUCT((DATEVALUE($D$2:$D$15000) &lt;= $R10404) *
            (DATEVALUE($E$2:$E$15000) &gt;= $R10404)),
  ""
)</f>
        <v/>
      </c>
    </row>
    <row r="10405" spans="18:19" x14ac:dyDescent="0.2">
      <c r="R10405" s="3">
        <f t="shared" si="330"/>
        <v>50427</v>
      </c>
      <c r="S10405" t="str" cm="1">
        <f t="array" ref="S10405">IFERROR(
  SUMPRODUCT($H$2:$H$15000 *
            (DATEVALUE($D$2:$D$15000) &lt;= $R10405) *
            (DATEVALUE($E$2:$E$15000) &gt;= $R10405))
  /
  SUMPRODUCT((DATEVALUE($D$2:$D$15000) &lt;= $R10405) *
            (DATEVALUE($E$2:$E$15000) &gt;= $R10405)),
  ""
)</f>
        <v/>
      </c>
    </row>
    <row r="10406" spans="18:19" x14ac:dyDescent="0.2">
      <c r="R10406" s="3">
        <f t="shared" si="330"/>
        <v>50428</v>
      </c>
      <c r="S10406" t="str" cm="1">
        <f t="array" ref="S10406">IFERROR(
  SUMPRODUCT($H$2:$H$15000 *
            (DATEVALUE($D$2:$D$15000) &lt;= $R10406) *
            (DATEVALUE($E$2:$E$15000) &gt;= $R10406))
  /
  SUMPRODUCT((DATEVALUE($D$2:$D$15000) &lt;= $R10406) *
            (DATEVALUE($E$2:$E$15000) &gt;= $R10406)),
  ""
)</f>
        <v/>
      </c>
    </row>
    <row r="10407" spans="18:19" x14ac:dyDescent="0.2">
      <c r="R10407" s="3">
        <f t="shared" si="330"/>
        <v>50429</v>
      </c>
      <c r="S10407" t="str" cm="1">
        <f t="array" ref="S10407">IFERROR(
  SUMPRODUCT($H$2:$H$15000 *
            (DATEVALUE($D$2:$D$15000) &lt;= $R10407) *
            (DATEVALUE($E$2:$E$15000) &gt;= $R10407))
  /
  SUMPRODUCT((DATEVALUE($D$2:$D$15000) &lt;= $R10407) *
            (DATEVALUE($E$2:$E$15000) &gt;= $R10407)),
  ""
)</f>
        <v/>
      </c>
    </row>
    <row r="10408" spans="18:19" x14ac:dyDescent="0.2">
      <c r="R10408" s="3">
        <f t="shared" si="330"/>
        <v>50430</v>
      </c>
      <c r="S10408" t="str" cm="1">
        <f t="array" ref="S10408">IFERROR(
  SUMPRODUCT($H$2:$H$15000 *
            (DATEVALUE($D$2:$D$15000) &lt;= $R10408) *
            (DATEVALUE($E$2:$E$15000) &gt;= $R10408))
  /
  SUMPRODUCT((DATEVALUE($D$2:$D$15000) &lt;= $R10408) *
            (DATEVALUE($E$2:$E$15000) &gt;= $R10408)),
  ""
)</f>
        <v/>
      </c>
    </row>
    <row r="10409" spans="18:19" x14ac:dyDescent="0.2">
      <c r="R10409" s="3">
        <f t="shared" si="330"/>
        <v>50431</v>
      </c>
      <c r="S10409" t="str" cm="1">
        <f t="array" ref="S10409">IFERROR(
  SUMPRODUCT($H$2:$H$15000 *
            (DATEVALUE($D$2:$D$15000) &lt;= $R10409) *
            (DATEVALUE($E$2:$E$15000) &gt;= $R10409))
  /
  SUMPRODUCT((DATEVALUE($D$2:$D$15000) &lt;= $R10409) *
            (DATEVALUE($E$2:$E$15000) &gt;= $R10409)),
  ""
)</f>
        <v/>
      </c>
    </row>
    <row r="10410" spans="18:19" x14ac:dyDescent="0.2">
      <c r="R10410" s="3">
        <f t="shared" si="330"/>
        <v>50432</v>
      </c>
      <c r="S10410" t="str" cm="1">
        <f t="array" ref="S10410">IFERROR(
  SUMPRODUCT($H$2:$H$15000 *
            (DATEVALUE($D$2:$D$15000) &lt;= $R10410) *
            (DATEVALUE($E$2:$E$15000) &gt;= $R10410))
  /
  SUMPRODUCT((DATEVALUE($D$2:$D$15000) &lt;= $R10410) *
            (DATEVALUE($E$2:$E$15000) &gt;= $R10410)),
  ""
)</f>
        <v/>
      </c>
    </row>
    <row r="10411" spans="18:19" x14ac:dyDescent="0.2">
      <c r="R10411" s="3">
        <f t="shared" si="330"/>
        <v>50433</v>
      </c>
      <c r="S10411" t="str" cm="1">
        <f t="array" ref="S10411">IFERROR(
  SUMPRODUCT($H$2:$H$15000 *
            (DATEVALUE($D$2:$D$15000) &lt;= $R10411) *
            (DATEVALUE($E$2:$E$15000) &gt;= $R10411))
  /
  SUMPRODUCT((DATEVALUE($D$2:$D$15000) &lt;= $R10411) *
            (DATEVALUE($E$2:$E$15000) &gt;= $R10411)),
  ""
)</f>
        <v/>
      </c>
    </row>
    <row r="10412" spans="18:19" x14ac:dyDescent="0.2">
      <c r="R10412" s="3">
        <f t="shared" si="330"/>
        <v>50434</v>
      </c>
      <c r="S10412" t="str" cm="1">
        <f t="array" ref="S10412">IFERROR(
  SUMPRODUCT($H$2:$H$15000 *
            (DATEVALUE($D$2:$D$15000) &lt;= $R10412) *
            (DATEVALUE($E$2:$E$15000) &gt;= $R10412))
  /
  SUMPRODUCT((DATEVALUE($D$2:$D$15000) &lt;= $R10412) *
            (DATEVALUE($E$2:$E$15000) &gt;= $R10412)),
  ""
)</f>
        <v/>
      </c>
    </row>
    <row r="10413" spans="18:19" x14ac:dyDescent="0.2">
      <c r="R10413" s="3">
        <f t="shared" si="330"/>
        <v>50435</v>
      </c>
      <c r="S10413" t="str" cm="1">
        <f t="array" ref="S10413">IFERROR(
  SUMPRODUCT($H$2:$H$15000 *
            (DATEVALUE($D$2:$D$15000) &lt;= $R10413) *
            (DATEVALUE($E$2:$E$15000) &gt;= $R10413))
  /
  SUMPRODUCT((DATEVALUE($D$2:$D$15000) &lt;= $R10413) *
            (DATEVALUE($E$2:$E$15000) &gt;= $R10413)),
  ""
)</f>
        <v/>
      </c>
    </row>
    <row r="10414" spans="18:19" x14ac:dyDescent="0.2">
      <c r="R10414" s="3">
        <f t="shared" si="330"/>
        <v>50436</v>
      </c>
      <c r="S10414" t="str" cm="1">
        <f t="array" ref="S10414">IFERROR(
  SUMPRODUCT($H$2:$H$15000 *
            (DATEVALUE($D$2:$D$15000) &lt;= $R10414) *
            (DATEVALUE($E$2:$E$15000) &gt;= $R10414))
  /
  SUMPRODUCT((DATEVALUE($D$2:$D$15000) &lt;= $R10414) *
            (DATEVALUE($E$2:$E$15000) &gt;= $R10414)),
  ""
)</f>
        <v/>
      </c>
    </row>
    <row r="10415" spans="18:19" x14ac:dyDescent="0.2">
      <c r="R10415" s="3">
        <f t="shared" si="330"/>
        <v>50437</v>
      </c>
      <c r="S10415" t="str" cm="1">
        <f t="array" ref="S10415">IFERROR(
  SUMPRODUCT($H$2:$H$15000 *
            (DATEVALUE($D$2:$D$15000) &lt;= $R10415) *
            (DATEVALUE($E$2:$E$15000) &gt;= $R10415))
  /
  SUMPRODUCT((DATEVALUE($D$2:$D$15000) &lt;= $R10415) *
            (DATEVALUE($E$2:$E$15000) &gt;= $R10415)),
  ""
)</f>
        <v/>
      </c>
    </row>
    <row r="10416" spans="18:19" x14ac:dyDescent="0.2">
      <c r="R10416" s="3">
        <f t="shared" si="330"/>
        <v>50438</v>
      </c>
      <c r="S10416" t="str" cm="1">
        <f t="array" ref="S10416">IFERROR(
  SUMPRODUCT($H$2:$H$15000 *
            (DATEVALUE($D$2:$D$15000) &lt;= $R10416) *
            (DATEVALUE($E$2:$E$15000) &gt;= $R10416))
  /
  SUMPRODUCT((DATEVALUE($D$2:$D$15000) &lt;= $R10416) *
            (DATEVALUE($E$2:$E$15000) &gt;= $R10416)),
  ""
)</f>
        <v/>
      </c>
    </row>
    <row r="10417" spans="18:19" x14ac:dyDescent="0.2">
      <c r="R10417" s="3">
        <f t="shared" si="330"/>
        <v>50439</v>
      </c>
      <c r="S10417" t="str" cm="1">
        <f t="array" ref="S10417">IFERROR(
  SUMPRODUCT($H$2:$H$15000 *
            (DATEVALUE($D$2:$D$15000) &lt;= $R10417) *
            (DATEVALUE($E$2:$E$15000) &gt;= $R10417))
  /
  SUMPRODUCT((DATEVALUE($D$2:$D$15000) &lt;= $R10417) *
            (DATEVALUE($E$2:$E$15000) &gt;= $R10417)),
  ""
)</f>
        <v/>
      </c>
    </row>
    <row r="10418" spans="18:19" x14ac:dyDescent="0.2">
      <c r="R10418" s="3">
        <f t="shared" si="330"/>
        <v>50440</v>
      </c>
      <c r="S10418" t="str" cm="1">
        <f t="array" ref="S10418">IFERROR(
  SUMPRODUCT($H$2:$H$15000 *
            (DATEVALUE($D$2:$D$15000) &lt;= $R10418) *
            (DATEVALUE($E$2:$E$15000) &gt;= $R10418))
  /
  SUMPRODUCT((DATEVALUE($D$2:$D$15000) &lt;= $R10418) *
            (DATEVALUE($E$2:$E$15000) &gt;= $R10418)),
  ""
)</f>
        <v/>
      </c>
    </row>
    <row r="10419" spans="18:19" x14ac:dyDescent="0.2">
      <c r="R10419" s="3">
        <f t="shared" si="330"/>
        <v>50441</v>
      </c>
      <c r="S10419" t="str" cm="1">
        <f t="array" ref="S10419">IFERROR(
  SUMPRODUCT($H$2:$H$15000 *
            (DATEVALUE($D$2:$D$15000) &lt;= $R10419) *
            (DATEVALUE($E$2:$E$15000) &gt;= $R10419))
  /
  SUMPRODUCT((DATEVALUE($D$2:$D$15000) &lt;= $R10419) *
            (DATEVALUE($E$2:$E$15000) &gt;= $R10419)),
  ""
)</f>
        <v/>
      </c>
    </row>
    <row r="10420" spans="18:19" x14ac:dyDescent="0.2">
      <c r="R10420" s="3">
        <f t="shared" si="330"/>
        <v>50442</v>
      </c>
      <c r="S10420" t="str" cm="1">
        <f t="array" ref="S10420">IFERROR(
  SUMPRODUCT($H$2:$H$15000 *
            (DATEVALUE($D$2:$D$15000) &lt;= $R10420) *
            (DATEVALUE($E$2:$E$15000) &gt;= $R10420))
  /
  SUMPRODUCT((DATEVALUE($D$2:$D$15000) &lt;= $R10420) *
            (DATEVALUE($E$2:$E$15000) &gt;= $R10420)),
  ""
)</f>
        <v/>
      </c>
    </row>
    <row r="10421" spans="18:19" x14ac:dyDescent="0.2">
      <c r="R10421" s="3">
        <f t="shared" si="330"/>
        <v>50443</v>
      </c>
      <c r="S10421" t="str" cm="1">
        <f t="array" ref="S10421">IFERROR(
  SUMPRODUCT($H$2:$H$15000 *
            (DATEVALUE($D$2:$D$15000) &lt;= $R10421) *
            (DATEVALUE($E$2:$E$15000) &gt;= $R10421))
  /
  SUMPRODUCT((DATEVALUE($D$2:$D$15000) &lt;= $R10421) *
            (DATEVALUE($E$2:$E$15000) &gt;= $R10421)),
  ""
)</f>
        <v/>
      </c>
    </row>
    <row r="10422" spans="18:19" x14ac:dyDescent="0.2">
      <c r="R10422" s="3">
        <f t="shared" si="330"/>
        <v>50444</v>
      </c>
      <c r="S10422" t="str" cm="1">
        <f t="array" ref="S10422">IFERROR(
  SUMPRODUCT($H$2:$H$15000 *
            (DATEVALUE($D$2:$D$15000) &lt;= $R10422) *
            (DATEVALUE($E$2:$E$15000) &gt;= $R10422))
  /
  SUMPRODUCT((DATEVALUE($D$2:$D$15000) &lt;= $R10422) *
            (DATEVALUE($E$2:$E$15000) &gt;= $R10422)),
  ""
)</f>
        <v/>
      </c>
    </row>
    <row r="10423" spans="18:19" x14ac:dyDescent="0.2">
      <c r="R10423" s="3">
        <f t="shared" si="330"/>
        <v>50445</v>
      </c>
      <c r="S10423" t="str" cm="1">
        <f t="array" ref="S10423">IFERROR(
  SUMPRODUCT($H$2:$H$15000 *
            (DATEVALUE($D$2:$D$15000) &lt;= $R10423) *
            (DATEVALUE($E$2:$E$15000) &gt;= $R10423))
  /
  SUMPRODUCT((DATEVALUE($D$2:$D$15000) &lt;= $R10423) *
            (DATEVALUE($E$2:$E$15000) &gt;= $R10423)),
  ""
)</f>
        <v/>
      </c>
    </row>
    <row r="10424" spans="18:19" x14ac:dyDescent="0.2">
      <c r="R10424" s="3">
        <f t="shared" si="330"/>
        <v>50446</v>
      </c>
      <c r="S10424" t="str" cm="1">
        <f t="array" ref="S10424">IFERROR(
  SUMPRODUCT($H$2:$H$15000 *
            (DATEVALUE($D$2:$D$15000) &lt;= $R10424) *
            (DATEVALUE($E$2:$E$15000) &gt;= $R10424))
  /
  SUMPRODUCT((DATEVALUE($D$2:$D$15000) &lt;= $R10424) *
            (DATEVALUE($E$2:$E$15000) &gt;= $R10424)),
  ""
)</f>
        <v/>
      </c>
    </row>
    <row r="10425" spans="18:19" x14ac:dyDescent="0.2">
      <c r="R10425" s="3">
        <f t="shared" si="330"/>
        <v>50447</v>
      </c>
      <c r="S10425" t="str" cm="1">
        <f t="array" ref="S10425">IFERROR(
  SUMPRODUCT($H$2:$H$15000 *
            (DATEVALUE($D$2:$D$15000) &lt;= $R10425) *
            (DATEVALUE($E$2:$E$15000) &gt;= $R10425))
  /
  SUMPRODUCT((DATEVALUE($D$2:$D$15000) &lt;= $R10425) *
            (DATEVALUE($E$2:$E$15000) &gt;= $R10425)),
  ""
)</f>
        <v/>
      </c>
    </row>
    <row r="10426" spans="18:19" x14ac:dyDescent="0.2">
      <c r="R10426" s="3">
        <f t="shared" si="330"/>
        <v>50448</v>
      </c>
      <c r="S10426" t="str" cm="1">
        <f t="array" ref="S10426">IFERROR(
  SUMPRODUCT($H$2:$H$15000 *
            (DATEVALUE($D$2:$D$15000) &lt;= $R10426) *
            (DATEVALUE($E$2:$E$15000) &gt;= $R10426))
  /
  SUMPRODUCT((DATEVALUE($D$2:$D$15000) &lt;= $R10426) *
            (DATEVALUE($E$2:$E$15000) &gt;= $R10426)),
  ""
)</f>
        <v/>
      </c>
    </row>
    <row r="10427" spans="18:19" x14ac:dyDescent="0.2">
      <c r="R10427" s="3">
        <f t="shared" si="330"/>
        <v>50449</v>
      </c>
      <c r="S10427" t="str" cm="1">
        <f t="array" ref="S10427">IFERROR(
  SUMPRODUCT($H$2:$H$15000 *
            (DATEVALUE($D$2:$D$15000) &lt;= $R10427) *
            (DATEVALUE($E$2:$E$15000) &gt;= $R10427))
  /
  SUMPRODUCT((DATEVALUE($D$2:$D$15000) &lt;= $R10427) *
            (DATEVALUE($E$2:$E$15000) &gt;= $R10427)),
  ""
)</f>
        <v/>
      </c>
    </row>
    <row r="10428" spans="18:19" x14ac:dyDescent="0.2">
      <c r="R10428" s="3">
        <f t="shared" si="330"/>
        <v>50450</v>
      </c>
      <c r="S10428" t="str" cm="1">
        <f t="array" ref="S10428">IFERROR(
  SUMPRODUCT($H$2:$H$15000 *
            (DATEVALUE($D$2:$D$15000) &lt;= $R10428) *
            (DATEVALUE($E$2:$E$15000) &gt;= $R10428))
  /
  SUMPRODUCT((DATEVALUE($D$2:$D$15000) &lt;= $R10428) *
            (DATEVALUE($E$2:$E$15000) &gt;= $R10428)),
  ""
)</f>
        <v/>
      </c>
    </row>
    <row r="10429" spans="18:19" x14ac:dyDescent="0.2">
      <c r="R10429" s="3">
        <f t="shared" si="330"/>
        <v>50451</v>
      </c>
      <c r="S10429" t="str" cm="1">
        <f t="array" ref="S10429">IFERROR(
  SUMPRODUCT($H$2:$H$15000 *
            (DATEVALUE($D$2:$D$15000) &lt;= $R10429) *
            (DATEVALUE($E$2:$E$15000) &gt;= $R10429))
  /
  SUMPRODUCT((DATEVALUE($D$2:$D$15000) &lt;= $R10429) *
            (DATEVALUE($E$2:$E$15000) &gt;= $R10429)),
  ""
)</f>
        <v/>
      </c>
    </row>
    <row r="10430" spans="18:19" x14ac:dyDescent="0.2">
      <c r="R10430" s="3">
        <f t="shared" si="330"/>
        <v>50452</v>
      </c>
      <c r="S10430" t="str" cm="1">
        <f t="array" ref="S10430">IFERROR(
  SUMPRODUCT($H$2:$H$15000 *
            (DATEVALUE($D$2:$D$15000) &lt;= $R10430) *
            (DATEVALUE($E$2:$E$15000) &gt;= $R10430))
  /
  SUMPRODUCT((DATEVALUE($D$2:$D$15000) &lt;= $R10430) *
            (DATEVALUE($E$2:$E$15000) &gt;= $R10430)),
  ""
)</f>
        <v/>
      </c>
    </row>
    <row r="10431" spans="18:19" x14ac:dyDescent="0.2">
      <c r="R10431" s="3">
        <f t="shared" si="330"/>
        <v>50453</v>
      </c>
      <c r="S10431" t="str" cm="1">
        <f t="array" ref="S10431">IFERROR(
  SUMPRODUCT($H$2:$H$15000 *
            (DATEVALUE($D$2:$D$15000) &lt;= $R10431) *
            (DATEVALUE($E$2:$E$15000) &gt;= $R10431))
  /
  SUMPRODUCT((DATEVALUE($D$2:$D$15000) &lt;= $R10431) *
            (DATEVALUE($E$2:$E$15000) &gt;= $R10431)),
  ""
)</f>
        <v/>
      </c>
    </row>
    <row r="10432" spans="18:19" x14ac:dyDescent="0.2">
      <c r="R10432" s="3">
        <f t="shared" si="330"/>
        <v>50454</v>
      </c>
      <c r="S10432" t="str" cm="1">
        <f t="array" ref="S10432">IFERROR(
  SUMPRODUCT($H$2:$H$15000 *
            (DATEVALUE($D$2:$D$15000) &lt;= $R10432) *
            (DATEVALUE($E$2:$E$15000) &gt;= $R10432))
  /
  SUMPRODUCT((DATEVALUE($D$2:$D$15000) &lt;= $R10432) *
            (DATEVALUE($E$2:$E$15000) &gt;= $R10432)),
  ""
)</f>
        <v/>
      </c>
    </row>
    <row r="10433" spans="18:19" x14ac:dyDescent="0.2">
      <c r="R10433" s="3">
        <f t="shared" si="330"/>
        <v>50455</v>
      </c>
      <c r="S10433" t="str" cm="1">
        <f t="array" ref="S10433">IFERROR(
  SUMPRODUCT($H$2:$H$15000 *
            (DATEVALUE($D$2:$D$15000) &lt;= $R10433) *
            (DATEVALUE($E$2:$E$15000) &gt;= $R10433))
  /
  SUMPRODUCT((DATEVALUE($D$2:$D$15000) &lt;= $R10433) *
            (DATEVALUE($E$2:$E$15000) &gt;= $R10433)),
  ""
)</f>
        <v/>
      </c>
    </row>
    <row r="10434" spans="18:19" x14ac:dyDescent="0.2">
      <c r="R10434" s="3">
        <f t="shared" si="330"/>
        <v>50456</v>
      </c>
      <c r="S10434" t="str" cm="1">
        <f t="array" ref="S10434">IFERROR(
  SUMPRODUCT($H$2:$H$15000 *
            (DATEVALUE($D$2:$D$15000) &lt;= $R10434) *
            (DATEVALUE($E$2:$E$15000) &gt;= $R10434))
  /
  SUMPRODUCT((DATEVALUE($D$2:$D$15000) &lt;= $R10434) *
            (DATEVALUE($E$2:$E$15000) &gt;= $R10434)),
  ""
)</f>
        <v/>
      </c>
    </row>
    <row r="10435" spans="18:19" x14ac:dyDescent="0.2">
      <c r="R10435" s="3">
        <f t="shared" si="330"/>
        <v>50457</v>
      </c>
      <c r="S10435" t="str" cm="1">
        <f t="array" ref="S10435">IFERROR(
  SUMPRODUCT($H$2:$H$15000 *
            (DATEVALUE($D$2:$D$15000) &lt;= $R10435) *
            (DATEVALUE($E$2:$E$15000) &gt;= $R10435))
  /
  SUMPRODUCT((DATEVALUE($D$2:$D$15000) &lt;= $R10435) *
            (DATEVALUE($E$2:$E$15000) &gt;= $R10435)),
  ""
)</f>
        <v/>
      </c>
    </row>
    <row r="10436" spans="18:19" x14ac:dyDescent="0.2">
      <c r="R10436" s="3">
        <f t="shared" ref="R10436:R10499" si="331">+R10435+1</f>
        <v>50458</v>
      </c>
      <c r="S10436" t="str" cm="1">
        <f t="array" ref="S10436">IFERROR(
  SUMPRODUCT($H$2:$H$15000 *
            (DATEVALUE($D$2:$D$15000) &lt;= $R10436) *
            (DATEVALUE($E$2:$E$15000) &gt;= $R10436))
  /
  SUMPRODUCT((DATEVALUE($D$2:$D$15000) &lt;= $R10436) *
            (DATEVALUE($E$2:$E$15000) &gt;= $R10436)),
  ""
)</f>
        <v/>
      </c>
    </row>
    <row r="10437" spans="18:19" x14ac:dyDescent="0.2">
      <c r="R10437" s="3">
        <f t="shared" si="331"/>
        <v>50459</v>
      </c>
      <c r="S10437" t="str" cm="1">
        <f t="array" ref="S10437">IFERROR(
  SUMPRODUCT($H$2:$H$15000 *
            (DATEVALUE($D$2:$D$15000) &lt;= $R10437) *
            (DATEVALUE($E$2:$E$15000) &gt;= $R10437))
  /
  SUMPRODUCT((DATEVALUE($D$2:$D$15000) &lt;= $R10437) *
            (DATEVALUE($E$2:$E$15000) &gt;= $R10437)),
  ""
)</f>
        <v/>
      </c>
    </row>
    <row r="10438" spans="18:19" x14ac:dyDescent="0.2">
      <c r="R10438" s="3">
        <f t="shared" si="331"/>
        <v>50460</v>
      </c>
      <c r="S10438" t="str" cm="1">
        <f t="array" ref="S10438">IFERROR(
  SUMPRODUCT($H$2:$H$15000 *
            (DATEVALUE($D$2:$D$15000) &lt;= $R10438) *
            (DATEVALUE($E$2:$E$15000) &gt;= $R10438))
  /
  SUMPRODUCT((DATEVALUE($D$2:$D$15000) &lt;= $R10438) *
            (DATEVALUE($E$2:$E$15000) &gt;= $R10438)),
  ""
)</f>
        <v/>
      </c>
    </row>
    <row r="10439" spans="18:19" x14ac:dyDescent="0.2">
      <c r="R10439" s="3">
        <f t="shared" si="331"/>
        <v>50461</v>
      </c>
      <c r="S10439" t="str" cm="1">
        <f t="array" ref="S10439">IFERROR(
  SUMPRODUCT($H$2:$H$15000 *
            (DATEVALUE($D$2:$D$15000) &lt;= $R10439) *
            (DATEVALUE($E$2:$E$15000) &gt;= $R10439))
  /
  SUMPRODUCT((DATEVALUE($D$2:$D$15000) &lt;= $R10439) *
            (DATEVALUE($E$2:$E$15000) &gt;= $R10439)),
  ""
)</f>
        <v/>
      </c>
    </row>
    <row r="10440" spans="18:19" x14ac:dyDescent="0.2">
      <c r="R10440" s="3">
        <f t="shared" si="331"/>
        <v>50462</v>
      </c>
      <c r="S10440" t="str" cm="1">
        <f t="array" ref="S10440">IFERROR(
  SUMPRODUCT($H$2:$H$15000 *
            (DATEVALUE($D$2:$D$15000) &lt;= $R10440) *
            (DATEVALUE($E$2:$E$15000) &gt;= $R10440))
  /
  SUMPRODUCT((DATEVALUE($D$2:$D$15000) &lt;= $R10440) *
            (DATEVALUE($E$2:$E$15000) &gt;= $R10440)),
  ""
)</f>
        <v/>
      </c>
    </row>
    <row r="10441" spans="18:19" x14ac:dyDescent="0.2">
      <c r="R10441" s="3">
        <f t="shared" si="331"/>
        <v>50463</v>
      </c>
      <c r="S10441" t="str" cm="1">
        <f t="array" ref="S10441">IFERROR(
  SUMPRODUCT($H$2:$H$15000 *
            (DATEVALUE($D$2:$D$15000) &lt;= $R10441) *
            (DATEVALUE($E$2:$E$15000) &gt;= $R10441))
  /
  SUMPRODUCT((DATEVALUE($D$2:$D$15000) &lt;= $R10441) *
            (DATEVALUE($E$2:$E$15000) &gt;= $R10441)),
  ""
)</f>
        <v/>
      </c>
    </row>
    <row r="10442" spans="18:19" x14ac:dyDescent="0.2">
      <c r="R10442" s="3">
        <f t="shared" si="331"/>
        <v>50464</v>
      </c>
      <c r="S10442" t="str" cm="1">
        <f t="array" ref="S10442">IFERROR(
  SUMPRODUCT($H$2:$H$15000 *
            (DATEVALUE($D$2:$D$15000) &lt;= $R10442) *
            (DATEVALUE($E$2:$E$15000) &gt;= $R10442))
  /
  SUMPRODUCT((DATEVALUE($D$2:$D$15000) &lt;= $R10442) *
            (DATEVALUE($E$2:$E$15000) &gt;= $R10442)),
  ""
)</f>
        <v/>
      </c>
    </row>
    <row r="10443" spans="18:19" x14ac:dyDescent="0.2">
      <c r="R10443" s="3">
        <f t="shared" si="331"/>
        <v>50465</v>
      </c>
      <c r="S10443" t="str" cm="1">
        <f t="array" ref="S10443">IFERROR(
  SUMPRODUCT($H$2:$H$15000 *
            (DATEVALUE($D$2:$D$15000) &lt;= $R10443) *
            (DATEVALUE($E$2:$E$15000) &gt;= $R10443))
  /
  SUMPRODUCT((DATEVALUE($D$2:$D$15000) &lt;= $R10443) *
            (DATEVALUE($E$2:$E$15000) &gt;= $R10443)),
  ""
)</f>
        <v/>
      </c>
    </row>
    <row r="10444" spans="18:19" x14ac:dyDescent="0.2">
      <c r="R10444" s="3">
        <f t="shared" si="331"/>
        <v>50466</v>
      </c>
      <c r="S10444" t="str" cm="1">
        <f t="array" ref="S10444">IFERROR(
  SUMPRODUCT($H$2:$H$15000 *
            (DATEVALUE($D$2:$D$15000) &lt;= $R10444) *
            (DATEVALUE($E$2:$E$15000) &gt;= $R10444))
  /
  SUMPRODUCT((DATEVALUE($D$2:$D$15000) &lt;= $R10444) *
            (DATEVALUE($E$2:$E$15000) &gt;= $R10444)),
  ""
)</f>
        <v/>
      </c>
    </row>
    <row r="10445" spans="18:19" x14ac:dyDescent="0.2">
      <c r="R10445" s="3">
        <f t="shared" si="331"/>
        <v>50467</v>
      </c>
      <c r="S10445" t="str" cm="1">
        <f t="array" ref="S10445">IFERROR(
  SUMPRODUCT($H$2:$H$15000 *
            (DATEVALUE($D$2:$D$15000) &lt;= $R10445) *
            (DATEVALUE($E$2:$E$15000) &gt;= $R10445))
  /
  SUMPRODUCT((DATEVALUE($D$2:$D$15000) &lt;= $R10445) *
            (DATEVALUE($E$2:$E$15000) &gt;= $R10445)),
  ""
)</f>
        <v/>
      </c>
    </row>
    <row r="10446" spans="18:19" x14ac:dyDescent="0.2">
      <c r="R10446" s="3">
        <f t="shared" si="331"/>
        <v>50468</v>
      </c>
      <c r="S10446" t="str" cm="1">
        <f t="array" ref="S10446">IFERROR(
  SUMPRODUCT($H$2:$H$15000 *
            (DATEVALUE($D$2:$D$15000) &lt;= $R10446) *
            (DATEVALUE($E$2:$E$15000) &gt;= $R10446))
  /
  SUMPRODUCT((DATEVALUE($D$2:$D$15000) &lt;= $R10446) *
            (DATEVALUE($E$2:$E$15000) &gt;= $R10446)),
  ""
)</f>
        <v/>
      </c>
    </row>
    <row r="10447" spans="18:19" x14ac:dyDescent="0.2">
      <c r="R10447" s="3">
        <f t="shared" si="331"/>
        <v>50469</v>
      </c>
      <c r="S10447" t="str" cm="1">
        <f t="array" ref="S10447">IFERROR(
  SUMPRODUCT($H$2:$H$15000 *
            (DATEVALUE($D$2:$D$15000) &lt;= $R10447) *
            (DATEVALUE($E$2:$E$15000) &gt;= $R10447))
  /
  SUMPRODUCT((DATEVALUE($D$2:$D$15000) &lt;= $R10447) *
            (DATEVALUE($E$2:$E$15000) &gt;= $R10447)),
  ""
)</f>
        <v/>
      </c>
    </row>
    <row r="10448" spans="18:19" x14ac:dyDescent="0.2">
      <c r="R10448" s="3">
        <f t="shared" si="331"/>
        <v>50470</v>
      </c>
      <c r="S10448" t="str" cm="1">
        <f t="array" ref="S10448">IFERROR(
  SUMPRODUCT($H$2:$H$15000 *
            (DATEVALUE($D$2:$D$15000) &lt;= $R10448) *
            (DATEVALUE($E$2:$E$15000) &gt;= $R10448))
  /
  SUMPRODUCT((DATEVALUE($D$2:$D$15000) &lt;= $R10448) *
            (DATEVALUE($E$2:$E$15000) &gt;= $R10448)),
  ""
)</f>
        <v/>
      </c>
    </row>
    <row r="10449" spans="18:19" x14ac:dyDescent="0.2">
      <c r="R10449" s="3">
        <f t="shared" si="331"/>
        <v>50471</v>
      </c>
      <c r="S10449" t="str" cm="1">
        <f t="array" ref="S10449">IFERROR(
  SUMPRODUCT($H$2:$H$15000 *
            (DATEVALUE($D$2:$D$15000) &lt;= $R10449) *
            (DATEVALUE($E$2:$E$15000) &gt;= $R10449))
  /
  SUMPRODUCT((DATEVALUE($D$2:$D$15000) &lt;= $R10449) *
            (DATEVALUE($E$2:$E$15000) &gt;= $R10449)),
  ""
)</f>
        <v/>
      </c>
    </row>
    <row r="10450" spans="18:19" x14ac:dyDescent="0.2">
      <c r="R10450" s="3">
        <f t="shared" si="331"/>
        <v>50472</v>
      </c>
      <c r="S10450" t="str" cm="1">
        <f t="array" ref="S10450">IFERROR(
  SUMPRODUCT($H$2:$H$15000 *
            (DATEVALUE($D$2:$D$15000) &lt;= $R10450) *
            (DATEVALUE($E$2:$E$15000) &gt;= $R10450))
  /
  SUMPRODUCT((DATEVALUE($D$2:$D$15000) &lt;= $R10450) *
            (DATEVALUE($E$2:$E$15000) &gt;= $R10450)),
  ""
)</f>
        <v/>
      </c>
    </row>
    <row r="10451" spans="18:19" x14ac:dyDescent="0.2">
      <c r="R10451" s="3">
        <f t="shared" si="331"/>
        <v>50473</v>
      </c>
      <c r="S10451" t="str" cm="1">
        <f t="array" ref="S10451">IFERROR(
  SUMPRODUCT($H$2:$H$15000 *
            (DATEVALUE($D$2:$D$15000) &lt;= $R10451) *
            (DATEVALUE($E$2:$E$15000) &gt;= $R10451))
  /
  SUMPRODUCT((DATEVALUE($D$2:$D$15000) &lt;= $R10451) *
            (DATEVALUE($E$2:$E$15000) &gt;= $R10451)),
  ""
)</f>
        <v/>
      </c>
    </row>
    <row r="10452" spans="18:19" x14ac:dyDescent="0.2">
      <c r="R10452" s="3">
        <f t="shared" si="331"/>
        <v>50474</v>
      </c>
      <c r="S10452" t="str" cm="1">
        <f t="array" ref="S10452">IFERROR(
  SUMPRODUCT($H$2:$H$15000 *
            (DATEVALUE($D$2:$D$15000) &lt;= $R10452) *
            (DATEVALUE($E$2:$E$15000) &gt;= $R10452))
  /
  SUMPRODUCT((DATEVALUE($D$2:$D$15000) &lt;= $R10452) *
            (DATEVALUE($E$2:$E$15000) &gt;= $R10452)),
  ""
)</f>
        <v/>
      </c>
    </row>
    <row r="10453" spans="18:19" x14ac:dyDescent="0.2">
      <c r="R10453" s="3">
        <f t="shared" si="331"/>
        <v>50475</v>
      </c>
      <c r="S10453" t="str" cm="1">
        <f t="array" ref="S10453">IFERROR(
  SUMPRODUCT($H$2:$H$15000 *
            (DATEVALUE($D$2:$D$15000) &lt;= $R10453) *
            (DATEVALUE($E$2:$E$15000) &gt;= $R10453))
  /
  SUMPRODUCT((DATEVALUE($D$2:$D$15000) &lt;= $R10453) *
            (DATEVALUE($E$2:$E$15000) &gt;= $R10453)),
  ""
)</f>
        <v/>
      </c>
    </row>
    <row r="10454" spans="18:19" x14ac:dyDescent="0.2">
      <c r="R10454" s="3">
        <f t="shared" si="331"/>
        <v>50476</v>
      </c>
      <c r="S10454" t="str" cm="1">
        <f t="array" ref="S10454">IFERROR(
  SUMPRODUCT($H$2:$H$15000 *
            (DATEVALUE($D$2:$D$15000) &lt;= $R10454) *
            (DATEVALUE($E$2:$E$15000) &gt;= $R10454))
  /
  SUMPRODUCT((DATEVALUE($D$2:$D$15000) &lt;= $R10454) *
            (DATEVALUE($E$2:$E$15000) &gt;= $R10454)),
  ""
)</f>
        <v/>
      </c>
    </row>
    <row r="10455" spans="18:19" x14ac:dyDescent="0.2">
      <c r="R10455" s="3">
        <f t="shared" si="331"/>
        <v>50477</v>
      </c>
      <c r="S10455" t="str" cm="1">
        <f t="array" ref="S10455">IFERROR(
  SUMPRODUCT($H$2:$H$15000 *
            (DATEVALUE($D$2:$D$15000) &lt;= $R10455) *
            (DATEVALUE($E$2:$E$15000) &gt;= $R10455))
  /
  SUMPRODUCT((DATEVALUE($D$2:$D$15000) &lt;= $R10455) *
            (DATEVALUE($E$2:$E$15000) &gt;= $R10455)),
  ""
)</f>
        <v/>
      </c>
    </row>
    <row r="10456" spans="18:19" x14ac:dyDescent="0.2">
      <c r="R10456" s="3">
        <f t="shared" si="331"/>
        <v>50478</v>
      </c>
      <c r="S10456" t="str" cm="1">
        <f t="array" ref="S10456">IFERROR(
  SUMPRODUCT($H$2:$H$15000 *
            (DATEVALUE($D$2:$D$15000) &lt;= $R10456) *
            (DATEVALUE($E$2:$E$15000) &gt;= $R10456))
  /
  SUMPRODUCT((DATEVALUE($D$2:$D$15000) &lt;= $R10456) *
            (DATEVALUE($E$2:$E$15000) &gt;= $R10456)),
  ""
)</f>
        <v/>
      </c>
    </row>
    <row r="10457" spans="18:19" x14ac:dyDescent="0.2">
      <c r="R10457" s="3">
        <f t="shared" si="331"/>
        <v>50479</v>
      </c>
      <c r="S10457" t="str" cm="1">
        <f t="array" ref="S10457">IFERROR(
  SUMPRODUCT($H$2:$H$15000 *
            (DATEVALUE($D$2:$D$15000) &lt;= $R10457) *
            (DATEVALUE($E$2:$E$15000) &gt;= $R10457))
  /
  SUMPRODUCT((DATEVALUE($D$2:$D$15000) &lt;= $R10457) *
            (DATEVALUE($E$2:$E$15000) &gt;= $R10457)),
  ""
)</f>
        <v/>
      </c>
    </row>
    <row r="10458" spans="18:19" x14ac:dyDescent="0.2">
      <c r="R10458" s="3">
        <f t="shared" si="331"/>
        <v>50480</v>
      </c>
      <c r="S10458" t="str" cm="1">
        <f t="array" ref="S10458">IFERROR(
  SUMPRODUCT($H$2:$H$15000 *
            (DATEVALUE($D$2:$D$15000) &lt;= $R10458) *
            (DATEVALUE($E$2:$E$15000) &gt;= $R10458))
  /
  SUMPRODUCT((DATEVALUE($D$2:$D$15000) &lt;= $R10458) *
            (DATEVALUE($E$2:$E$15000) &gt;= $R10458)),
  ""
)</f>
        <v/>
      </c>
    </row>
    <row r="10459" spans="18:19" x14ac:dyDescent="0.2">
      <c r="R10459" s="3">
        <f t="shared" si="331"/>
        <v>50481</v>
      </c>
      <c r="S10459" t="str" cm="1">
        <f t="array" ref="S10459">IFERROR(
  SUMPRODUCT($H$2:$H$15000 *
            (DATEVALUE($D$2:$D$15000) &lt;= $R10459) *
            (DATEVALUE($E$2:$E$15000) &gt;= $R10459))
  /
  SUMPRODUCT((DATEVALUE($D$2:$D$15000) &lt;= $R10459) *
            (DATEVALUE($E$2:$E$15000) &gt;= $R10459)),
  ""
)</f>
        <v/>
      </c>
    </row>
    <row r="10460" spans="18:19" x14ac:dyDescent="0.2">
      <c r="R10460" s="3">
        <f t="shared" si="331"/>
        <v>50482</v>
      </c>
      <c r="S10460" t="str" cm="1">
        <f t="array" ref="S10460">IFERROR(
  SUMPRODUCT($H$2:$H$15000 *
            (DATEVALUE($D$2:$D$15000) &lt;= $R10460) *
            (DATEVALUE($E$2:$E$15000) &gt;= $R10460))
  /
  SUMPRODUCT((DATEVALUE($D$2:$D$15000) &lt;= $R10460) *
            (DATEVALUE($E$2:$E$15000) &gt;= $R10460)),
  ""
)</f>
        <v/>
      </c>
    </row>
    <row r="10461" spans="18:19" x14ac:dyDescent="0.2">
      <c r="R10461" s="3">
        <f t="shared" si="331"/>
        <v>50483</v>
      </c>
      <c r="S10461" t="str" cm="1">
        <f t="array" ref="S10461">IFERROR(
  SUMPRODUCT($H$2:$H$15000 *
            (DATEVALUE($D$2:$D$15000) &lt;= $R10461) *
            (DATEVALUE($E$2:$E$15000) &gt;= $R10461))
  /
  SUMPRODUCT((DATEVALUE($D$2:$D$15000) &lt;= $R10461) *
            (DATEVALUE($E$2:$E$15000) &gt;= $R10461)),
  ""
)</f>
        <v/>
      </c>
    </row>
    <row r="10462" spans="18:19" x14ac:dyDescent="0.2">
      <c r="R10462" s="3">
        <f t="shared" si="331"/>
        <v>50484</v>
      </c>
      <c r="S10462" t="str" cm="1">
        <f t="array" ref="S10462">IFERROR(
  SUMPRODUCT($H$2:$H$15000 *
            (DATEVALUE($D$2:$D$15000) &lt;= $R10462) *
            (DATEVALUE($E$2:$E$15000) &gt;= $R10462))
  /
  SUMPRODUCT((DATEVALUE($D$2:$D$15000) &lt;= $R10462) *
            (DATEVALUE($E$2:$E$15000) &gt;= $R10462)),
  ""
)</f>
        <v/>
      </c>
    </row>
    <row r="10463" spans="18:19" x14ac:dyDescent="0.2">
      <c r="R10463" s="3">
        <f t="shared" si="331"/>
        <v>50485</v>
      </c>
      <c r="S10463" t="str" cm="1">
        <f t="array" ref="S10463">IFERROR(
  SUMPRODUCT($H$2:$H$15000 *
            (DATEVALUE($D$2:$D$15000) &lt;= $R10463) *
            (DATEVALUE($E$2:$E$15000) &gt;= $R10463))
  /
  SUMPRODUCT((DATEVALUE($D$2:$D$15000) &lt;= $R10463) *
            (DATEVALUE($E$2:$E$15000) &gt;= $R10463)),
  ""
)</f>
        <v/>
      </c>
    </row>
    <row r="10464" spans="18:19" x14ac:dyDescent="0.2">
      <c r="R10464" s="3">
        <f t="shared" si="331"/>
        <v>50486</v>
      </c>
      <c r="S10464" t="str" cm="1">
        <f t="array" ref="S10464">IFERROR(
  SUMPRODUCT($H$2:$H$15000 *
            (DATEVALUE($D$2:$D$15000) &lt;= $R10464) *
            (DATEVALUE($E$2:$E$15000) &gt;= $R10464))
  /
  SUMPRODUCT((DATEVALUE($D$2:$D$15000) &lt;= $R10464) *
            (DATEVALUE($E$2:$E$15000) &gt;= $R10464)),
  ""
)</f>
        <v/>
      </c>
    </row>
    <row r="10465" spans="18:19" x14ac:dyDescent="0.2">
      <c r="R10465" s="3">
        <f t="shared" si="331"/>
        <v>50487</v>
      </c>
      <c r="S10465" t="str" cm="1">
        <f t="array" ref="S10465">IFERROR(
  SUMPRODUCT($H$2:$H$15000 *
            (DATEVALUE($D$2:$D$15000) &lt;= $R10465) *
            (DATEVALUE($E$2:$E$15000) &gt;= $R10465))
  /
  SUMPRODUCT((DATEVALUE($D$2:$D$15000) &lt;= $R10465) *
            (DATEVALUE($E$2:$E$15000) &gt;= $R10465)),
  ""
)</f>
        <v/>
      </c>
    </row>
    <row r="10466" spans="18:19" x14ac:dyDescent="0.2">
      <c r="R10466" s="3">
        <f t="shared" si="331"/>
        <v>50488</v>
      </c>
      <c r="S10466" t="str" cm="1">
        <f t="array" ref="S10466">IFERROR(
  SUMPRODUCT($H$2:$H$15000 *
            (DATEVALUE($D$2:$D$15000) &lt;= $R10466) *
            (DATEVALUE($E$2:$E$15000) &gt;= $R10466))
  /
  SUMPRODUCT((DATEVALUE($D$2:$D$15000) &lt;= $R10466) *
            (DATEVALUE($E$2:$E$15000) &gt;= $R10466)),
  ""
)</f>
        <v/>
      </c>
    </row>
    <row r="10467" spans="18:19" x14ac:dyDescent="0.2">
      <c r="R10467" s="3">
        <f t="shared" si="331"/>
        <v>50489</v>
      </c>
      <c r="S10467" t="str" cm="1">
        <f t="array" ref="S10467">IFERROR(
  SUMPRODUCT($H$2:$H$15000 *
            (DATEVALUE($D$2:$D$15000) &lt;= $R10467) *
            (DATEVALUE($E$2:$E$15000) &gt;= $R10467))
  /
  SUMPRODUCT((DATEVALUE($D$2:$D$15000) &lt;= $R10467) *
            (DATEVALUE($E$2:$E$15000) &gt;= $R10467)),
  ""
)</f>
        <v/>
      </c>
    </row>
    <row r="10468" spans="18:19" x14ac:dyDescent="0.2">
      <c r="R10468" s="3">
        <f t="shared" si="331"/>
        <v>50490</v>
      </c>
      <c r="S10468" t="str" cm="1">
        <f t="array" ref="S10468">IFERROR(
  SUMPRODUCT($H$2:$H$15000 *
            (DATEVALUE($D$2:$D$15000) &lt;= $R10468) *
            (DATEVALUE($E$2:$E$15000) &gt;= $R10468))
  /
  SUMPRODUCT((DATEVALUE($D$2:$D$15000) &lt;= $R10468) *
            (DATEVALUE($E$2:$E$15000) &gt;= $R10468)),
  ""
)</f>
        <v/>
      </c>
    </row>
    <row r="10469" spans="18:19" x14ac:dyDescent="0.2">
      <c r="R10469" s="3">
        <f t="shared" si="331"/>
        <v>50491</v>
      </c>
      <c r="S10469" t="str" cm="1">
        <f t="array" ref="S10469">IFERROR(
  SUMPRODUCT($H$2:$H$15000 *
            (DATEVALUE($D$2:$D$15000) &lt;= $R10469) *
            (DATEVALUE($E$2:$E$15000) &gt;= $R10469))
  /
  SUMPRODUCT((DATEVALUE($D$2:$D$15000) &lt;= $R10469) *
            (DATEVALUE($E$2:$E$15000) &gt;= $R10469)),
  ""
)</f>
        <v/>
      </c>
    </row>
    <row r="10470" spans="18:19" x14ac:dyDescent="0.2">
      <c r="R10470" s="3">
        <f t="shared" si="331"/>
        <v>50492</v>
      </c>
      <c r="S10470" t="str" cm="1">
        <f t="array" ref="S10470">IFERROR(
  SUMPRODUCT($H$2:$H$15000 *
            (DATEVALUE($D$2:$D$15000) &lt;= $R10470) *
            (DATEVALUE($E$2:$E$15000) &gt;= $R10470))
  /
  SUMPRODUCT((DATEVALUE($D$2:$D$15000) &lt;= $R10470) *
            (DATEVALUE($E$2:$E$15000) &gt;= $R10470)),
  ""
)</f>
        <v/>
      </c>
    </row>
    <row r="10471" spans="18:19" x14ac:dyDescent="0.2">
      <c r="R10471" s="3">
        <f t="shared" si="331"/>
        <v>50493</v>
      </c>
      <c r="S10471" t="str" cm="1">
        <f t="array" ref="S10471">IFERROR(
  SUMPRODUCT($H$2:$H$15000 *
            (DATEVALUE($D$2:$D$15000) &lt;= $R10471) *
            (DATEVALUE($E$2:$E$15000) &gt;= $R10471))
  /
  SUMPRODUCT((DATEVALUE($D$2:$D$15000) &lt;= $R10471) *
            (DATEVALUE($E$2:$E$15000) &gt;= $R10471)),
  ""
)</f>
        <v/>
      </c>
    </row>
    <row r="10472" spans="18:19" x14ac:dyDescent="0.2">
      <c r="R10472" s="3">
        <f t="shared" si="331"/>
        <v>50494</v>
      </c>
      <c r="S10472" t="str" cm="1">
        <f t="array" ref="S10472">IFERROR(
  SUMPRODUCT($H$2:$H$15000 *
            (DATEVALUE($D$2:$D$15000) &lt;= $R10472) *
            (DATEVALUE($E$2:$E$15000) &gt;= $R10472))
  /
  SUMPRODUCT((DATEVALUE($D$2:$D$15000) &lt;= $R10472) *
            (DATEVALUE($E$2:$E$15000) &gt;= $R10472)),
  ""
)</f>
        <v/>
      </c>
    </row>
    <row r="10473" spans="18:19" x14ac:dyDescent="0.2">
      <c r="R10473" s="3">
        <f t="shared" si="331"/>
        <v>50495</v>
      </c>
      <c r="S10473" t="str" cm="1">
        <f t="array" ref="S10473">IFERROR(
  SUMPRODUCT($H$2:$H$15000 *
            (DATEVALUE($D$2:$D$15000) &lt;= $R10473) *
            (DATEVALUE($E$2:$E$15000) &gt;= $R10473))
  /
  SUMPRODUCT((DATEVALUE($D$2:$D$15000) &lt;= $R10473) *
            (DATEVALUE($E$2:$E$15000) &gt;= $R10473)),
  ""
)</f>
        <v/>
      </c>
    </row>
    <row r="10474" spans="18:19" x14ac:dyDescent="0.2">
      <c r="R10474" s="3">
        <f t="shared" si="331"/>
        <v>50496</v>
      </c>
      <c r="S10474" t="str" cm="1">
        <f t="array" ref="S10474">IFERROR(
  SUMPRODUCT($H$2:$H$15000 *
            (DATEVALUE($D$2:$D$15000) &lt;= $R10474) *
            (DATEVALUE($E$2:$E$15000) &gt;= $R10474))
  /
  SUMPRODUCT((DATEVALUE($D$2:$D$15000) &lt;= $R10474) *
            (DATEVALUE($E$2:$E$15000) &gt;= $R10474)),
  ""
)</f>
        <v/>
      </c>
    </row>
    <row r="10475" spans="18:19" x14ac:dyDescent="0.2">
      <c r="R10475" s="3">
        <f t="shared" si="331"/>
        <v>50497</v>
      </c>
      <c r="S10475" t="str" cm="1">
        <f t="array" ref="S10475">IFERROR(
  SUMPRODUCT($H$2:$H$15000 *
            (DATEVALUE($D$2:$D$15000) &lt;= $R10475) *
            (DATEVALUE($E$2:$E$15000) &gt;= $R10475))
  /
  SUMPRODUCT((DATEVALUE($D$2:$D$15000) &lt;= $R10475) *
            (DATEVALUE($E$2:$E$15000) &gt;= $R10475)),
  ""
)</f>
        <v/>
      </c>
    </row>
    <row r="10476" spans="18:19" x14ac:dyDescent="0.2">
      <c r="R10476" s="3">
        <f t="shared" si="331"/>
        <v>50498</v>
      </c>
      <c r="S10476" t="str" cm="1">
        <f t="array" ref="S10476">IFERROR(
  SUMPRODUCT($H$2:$H$15000 *
            (DATEVALUE($D$2:$D$15000) &lt;= $R10476) *
            (DATEVALUE($E$2:$E$15000) &gt;= $R10476))
  /
  SUMPRODUCT((DATEVALUE($D$2:$D$15000) &lt;= $R10476) *
            (DATEVALUE($E$2:$E$15000) &gt;= $R10476)),
  ""
)</f>
        <v/>
      </c>
    </row>
    <row r="10477" spans="18:19" x14ac:dyDescent="0.2">
      <c r="R10477" s="3">
        <f t="shared" si="331"/>
        <v>50499</v>
      </c>
      <c r="S10477" t="str" cm="1">
        <f t="array" ref="S10477">IFERROR(
  SUMPRODUCT($H$2:$H$15000 *
            (DATEVALUE($D$2:$D$15000) &lt;= $R10477) *
            (DATEVALUE($E$2:$E$15000) &gt;= $R10477))
  /
  SUMPRODUCT((DATEVALUE($D$2:$D$15000) &lt;= $R10477) *
            (DATEVALUE($E$2:$E$15000) &gt;= $R10477)),
  ""
)</f>
        <v/>
      </c>
    </row>
    <row r="10478" spans="18:19" x14ac:dyDescent="0.2">
      <c r="R10478" s="3">
        <f t="shared" si="331"/>
        <v>50500</v>
      </c>
      <c r="S10478" t="str" cm="1">
        <f t="array" ref="S10478">IFERROR(
  SUMPRODUCT($H$2:$H$15000 *
            (DATEVALUE($D$2:$D$15000) &lt;= $R10478) *
            (DATEVALUE($E$2:$E$15000) &gt;= $R10478))
  /
  SUMPRODUCT((DATEVALUE($D$2:$D$15000) &lt;= $R10478) *
            (DATEVALUE($E$2:$E$15000) &gt;= $R10478)),
  ""
)</f>
        <v/>
      </c>
    </row>
    <row r="10479" spans="18:19" x14ac:dyDescent="0.2">
      <c r="R10479" s="3">
        <f t="shared" si="331"/>
        <v>50501</v>
      </c>
      <c r="S10479" t="str" cm="1">
        <f t="array" ref="S10479">IFERROR(
  SUMPRODUCT($H$2:$H$15000 *
            (DATEVALUE($D$2:$D$15000) &lt;= $R10479) *
            (DATEVALUE($E$2:$E$15000) &gt;= $R10479))
  /
  SUMPRODUCT((DATEVALUE($D$2:$D$15000) &lt;= $R10479) *
            (DATEVALUE($E$2:$E$15000) &gt;= $R10479)),
  ""
)</f>
        <v/>
      </c>
    </row>
    <row r="10480" spans="18:19" x14ac:dyDescent="0.2">
      <c r="R10480" s="3">
        <f t="shared" si="331"/>
        <v>50502</v>
      </c>
      <c r="S10480" t="str" cm="1">
        <f t="array" ref="S10480">IFERROR(
  SUMPRODUCT($H$2:$H$15000 *
            (DATEVALUE($D$2:$D$15000) &lt;= $R10480) *
            (DATEVALUE($E$2:$E$15000) &gt;= $R10480))
  /
  SUMPRODUCT((DATEVALUE($D$2:$D$15000) &lt;= $R10480) *
            (DATEVALUE($E$2:$E$15000) &gt;= $R10480)),
  ""
)</f>
        <v/>
      </c>
    </row>
    <row r="10481" spans="18:19" x14ac:dyDescent="0.2">
      <c r="R10481" s="3">
        <f t="shared" si="331"/>
        <v>50503</v>
      </c>
      <c r="S10481" t="str" cm="1">
        <f t="array" ref="S10481">IFERROR(
  SUMPRODUCT($H$2:$H$15000 *
            (DATEVALUE($D$2:$D$15000) &lt;= $R10481) *
            (DATEVALUE($E$2:$E$15000) &gt;= $R10481))
  /
  SUMPRODUCT((DATEVALUE($D$2:$D$15000) &lt;= $R10481) *
            (DATEVALUE($E$2:$E$15000) &gt;= $R10481)),
  ""
)</f>
        <v/>
      </c>
    </row>
    <row r="10482" spans="18:19" x14ac:dyDescent="0.2">
      <c r="R10482" s="3">
        <f t="shared" si="331"/>
        <v>50504</v>
      </c>
      <c r="S10482" t="str" cm="1">
        <f t="array" ref="S10482">IFERROR(
  SUMPRODUCT($H$2:$H$15000 *
            (DATEVALUE($D$2:$D$15000) &lt;= $R10482) *
            (DATEVALUE($E$2:$E$15000) &gt;= $R10482))
  /
  SUMPRODUCT((DATEVALUE($D$2:$D$15000) &lt;= $R10482) *
            (DATEVALUE($E$2:$E$15000) &gt;= $R10482)),
  ""
)</f>
        <v/>
      </c>
    </row>
    <row r="10483" spans="18:19" x14ac:dyDescent="0.2">
      <c r="R10483" s="3">
        <f t="shared" si="331"/>
        <v>50505</v>
      </c>
      <c r="S10483" t="str" cm="1">
        <f t="array" ref="S10483">IFERROR(
  SUMPRODUCT($H$2:$H$15000 *
            (DATEVALUE($D$2:$D$15000) &lt;= $R10483) *
            (DATEVALUE($E$2:$E$15000) &gt;= $R10483))
  /
  SUMPRODUCT((DATEVALUE($D$2:$D$15000) &lt;= $R10483) *
            (DATEVALUE($E$2:$E$15000) &gt;= $R10483)),
  ""
)</f>
        <v/>
      </c>
    </row>
    <row r="10484" spans="18:19" x14ac:dyDescent="0.2">
      <c r="R10484" s="3">
        <f t="shared" si="331"/>
        <v>50506</v>
      </c>
      <c r="S10484" t="str" cm="1">
        <f t="array" ref="S10484">IFERROR(
  SUMPRODUCT($H$2:$H$15000 *
            (DATEVALUE($D$2:$D$15000) &lt;= $R10484) *
            (DATEVALUE($E$2:$E$15000) &gt;= $R10484))
  /
  SUMPRODUCT((DATEVALUE($D$2:$D$15000) &lt;= $R10484) *
            (DATEVALUE($E$2:$E$15000) &gt;= $R10484)),
  ""
)</f>
        <v/>
      </c>
    </row>
    <row r="10485" spans="18:19" x14ac:dyDescent="0.2">
      <c r="R10485" s="3">
        <f t="shared" si="331"/>
        <v>50507</v>
      </c>
      <c r="S10485" t="str" cm="1">
        <f t="array" ref="S10485">IFERROR(
  SUMPRODUCT($H$2:$H$15000 *
            (DATEVALUE($D$2:$D$15000) &lt;= $R10485) *
            (DATEVALUE($E$2:$E$15000) &gt;= $R10485))
  /
  SUMPRODUCT((DATEVALUE($D$2:$D$15000) &lt;= $R10485) *
            (DATEVALUE($E$2:$E$15000) &gt;= $R10485)),
  ""
)</f>
        <v/>
      </c>
    </row>
    <row r="10486" spans="18:19" x14ac:dyDescent="0.2">
      <c r="R10486" s="3">
        <f t="shared" si="331"/>
        <v>50508</v>
      </c>
      <c r="S10486" t="str" cm="1">
        <f t="array" ref="S10486">IFERROR(
  SUMPRODUCT($H$2:$H$15000 *
            (DATEVALUE($D$2:$D$15000) &lt;= $R10486) *
            (DATEVALUE($E$2:$E$15000) &gt;= $R10486))
  /
  SUMPRODUCT((DATEVALUE($D$2:$D$15000) &lt;= $R10486) *
            (DATEVALUE($E$2:$E$15000) &gt;= $R10486)),
  ""
)</f>
        <v/>
      </c>
    </row>
    <row r="10487" spans="18:19" x14ac:dyDescent="0.2">
      <c r="R10487" s="3">
        <f t="shared" si="331"/>
        <v>50509</v>
      </c>
      <c r="S10487" t="str" cm="1">
        <f t="array" ref="S10487">IFERROR(
  SUMPRODUCT($H$2:$H$15000 *
            (DATEVALUE($D$2:$D$15000) &lt;= $R10487) *
            (DATEVALUE($E$2:$E$15000) &gt;= $R10487))
  /
  SUMPRODUCT((DATEVALUE($D$2:$D$15000) &lt;= $R10487) *
            (DATEVALUE($E$2:$E$15000) &gt;= $R10487)),
  ""
)</f>
        <v/>
      </c>
    </row>
    <row r="10488" spans="18:19" x14ac:dyDescent="0.2">
      <c r="R10488" s="3">
        <f t="shared" si="331"/>
        <v>50510</v>
      </c>
      <c r="S10488" t="str" cm="1">
        <f t="array" ref="S10488">IFERROR(
  SUMPRODUCT($H$2:$H$15000 *
            (DATEVALUE($D$2:$D$15000) &lt;= $R10488) *
            (DATEVALUE($E$2:$E$15000) &gt;= $R10488))
  /
  SUMPRODUCT((DATEVALUE($D$2:$D$15000) &lt;= $R10488) *
            (DATEVALUE($E$2:$E$15000) &gt;= $R10488)),
  ""
)</f>
        <v/>
      </c>
    </row>
    <row r="10489" spans="18:19" x14ac:dyDescent="0.2">
      <c r="R10489" s="3">
        <f t="shared" si="331"/>
        <v>50511</v>
      </c>
      <c r="S10489" t="str" cm="1">
        <f t="array" ref="S10489">IFERROR(
  SUMPRODUCT($H$2:$H$15000 *
            (DATEVALUE($D$2:$D$15000) &lt;= $R10489) *
            (DATEVALUE($E$2:$E$15000) &gt;= $R10489))
  /
  SUMPRODUCT((DATEVALUE($D$2:$D$15000) &lt;= $R10489) *
            (DATEVALUE($E$2:$E$15000) &gt;= $R10489)),
  ""
)</f>
        <v/>
      </c>
    </row>
    <row r="10490" spans="18:19" x14ac:dyDescent="0.2">
      <c r="R10490" s="3">
        <f t="shared" si="331"/>
        <v>50512</v>
      </c>
      <c r="S10490" t="str" cm="1">
        <f t="array" ref="S10490">IFERROR(
  SUMPRODUCT($H$2:$H$15000 *
            (DATEVALUE($D$2:$D$15000) &lt;= $R10490) *
            (DATEVALUE($E$2:$E$15000) &gt;= $R10490))
  /
  SUMPRODUCT((DATEVALUE($D$2:$D$15000) &lt;= $R10490) *
            (DATEVALUE($E$2:$E$15000) &gt;= $R10490)),
  ""
)</f>
        <v/>
      </c>
    </row>
    <row r="10491" spans="18:19" x14ac:dyDescent="0.2">
      <c r="R10491" s="3">
        <f t="shared" si="331"/>
        <v>50513</v>
      </c>
      <c r="S10491" t="str" cm="1">
        <f t="array" ref="S10491">IFERROR(
  SUMPRODUCT($H$2:$H$15000 *
            (DATEVALUE($D$2:$D$15000) &lt;= $R10491) *
            (DATEVALUE($E$2:$E$15000) &gt;= $R10491))
  /
  SUMPRODUCT((DATEVALUE($D$2:$D$15000) &lt;= $R10491) *
            (DATEVALUE($E$2:$E$15000) &gt;= $R10491)),
  ""
)</f>
        <v/>
      </c>
    </row>
    <row r="10492" spans="18:19" x14ac:dyDescent="0.2">
      <c r="R10492" s="3">
        <f t="shared" si="331"/>
        <v>50514</v>
      </c>
      <c r="S10492" t="str" cm="1">
        <f t="array" ref="S10492">IFERROR(
  SUMPRODUCT($H$2:$H$15000 *
            (DATEVALUE($D$2:$D$15000) &lt;= $R10492) *
            (DATEVALUE($E$2:$E$15000) &gt;= $R10492))
  /
  SUMPRODUCT((DATEVALUE($D$2:$D$15000) &lt;= $R10492) *
            (DATEVALUE($E$2:$E$15000) &gt;= $R10492)),
  ""
)</f>
        <v/>
      </c>
    </row>
    <row r="10493" spans="18:19" x14ac:dyDescent="0.2">
      <c r="R10493" s="3">
        <f t="shared" si="331"/>
        <v>50515</v>
      </c>
      <c r="S10493" t="str" cm="1">
        <f t="array" ref="S10493">IFERROR(
  SUMPRODUCT($H$2:$H$15000 *
            (DATEVALUE($D$2:$D$15000) &lt;= $R10493) *
            (DATEVALUE($E$2:$E$15000) &gt;= $R10493))
  /
  SUMPRODUCT((DATEVALUE($D$2:$D$15000) &lt;= $R10493) *
            (DATEVALUE($E$2:$E$15000) &gt;= $R10493)),
  ""
)</f>
        <v/>
      </c>
    </row>
    <row r="10494" spans="18:19" x14ac:dyDescent="0.2">
      <c r="R10494" s="3">
        <f t="shared" si="331"/>
        <v>50516</v>
      </c>
      <c r="S10494" t="str" cm="1">
        <f t="array" ref="S10494">IFERROR(
  SUMPRODUCT($H$2:$H$15000 *
            (DATEVALUE($D$2:$D$15000) &lt;= $R10494) *
            (DATEVALUE($E$2:$E$15000) &gt;= $R10494))
  /
  SUMPRODUCT((DATEVALUE($D$2:$D$15000) &lt;= $R10494) *
            (DATEVALUE($E$2:$E$15000) &gt;= $R10494)),
  ""
)</f>
        <v/>
      </c>
    </row>
    <row r="10495" spans="18:19" x14ac:dyDescent="0.2">
      <c r="R10495" s="3">
        <f t="shared" si="331"/>
        <v>50517</v>
      </c>
      <c r="S10495" t="str" cm="1">
        <f t="array" ref="S10495">IFERROR(
  SUMPRODUCT($H$2:$H$15000 *
            (DATEVALUE($D$2:$D$15000) &lt;= $R10495) *
            (DATEVALUE($E$2:$E$15000) &gt;= $R10495))
  /
  SUMPRODUCT((DATEVALUE($D$2:$D$15000) &lt;= $R10495) *
            (DATEVALUE($E$2:$E$15000) &gt;= $R10495)),
  ""
)</f>
        <v/>
      </c>
    </row>
    <row r="10496" spans="18:19" x14ac:dyDescent="0.2">
      <c r="R10496" s="3">
        <f t="shared" si="331"/>
        <v>50518</v>
      </c>
      <c r="S10496" t="str" cm="1">
        <f t="array" ref="S10496">IFERROR(
  SUMPRODUCT($H$2:$H$15000 *
            (DATEVALUE($D$2:$D$15000) &lt;= $R10496) *
            (DATEVALUE($E$2:$E$15000) &gt;= $R10496))
  /
  SUMPRODUCT((DATEVALUE($D$2:$D$15000) &lt;= $R10496) *
            (DATEVALUE($E$2:$E$15000) &gt;= $R10496)),
  ""
)</f>
        <v/>
      </c>
    </row>
    <row r="10497" spans="18:19" x14ac:dyDescent="0.2">
      <c r="R10497" s="3">
        <f t="shared" si="331"/>
        <v>50519</v>
      </c>
      <c r="S10497" t="str" cm="1">
        <f t="array" ref="S10497">IFERROR(
  SUMPRODUCT($H$2:$H$15000 *
            (DATEVALUE($D$2:$D$15000) &lt;= $R10497) *
            (DATEVALUE($E$2:$E$15000) &gt;= $R10497))
  /
  SUMPRODUCT((DATEVALUE($D$2:$D$15000) &lt;= $R10497) *
            (DATEVALUE($E$2:$E$15000) &gt;= $R10497)),
  ""
)</f>
        <v/>
      </c>
    </row>
    <row r="10498" spans="18:19" x14ac:dyDescent="0.2">
      <c r="R10498" s="3">
        <f t="shared" si="331"/>
        <v>50520</v>
      </c>
      <c r="S10498" t="str" cm="1">
        <f t="array" ref="S10498">IFERROR(
  SUMPRODUCT($H$2:$H$15000 *
            (DATEVALUE($D$2:$D$15000) &lt;= $R10498) *
            (DATEVALUE($E$2:$E$15000) &gt;= $R10498))
  /
  SUMPRODUCT((DATEVALUE($D$2:$D$15000) &lt;= $R10498) *
            (DATEVALUE($E$2:$E$15000) &gt;= $R10498)),
  ""
)</f>
        <v/>
      </c>
    </row>
    <row r="10499" spans="18:19" x14ac:dyDescent="0.2">
      <c r="R10499" s="3">
        <f t="shared" si="331"/>
        <v>50521</v>
      </c>
      <c r="S10499" t="str" cm="1">
        <f t="array" ref="S10499">IFERROR(
  SUMPRODUCT($H$2:$H$15000 *
            (DATEVALUE($D$2:$D$15000) &lt;= $R10499) *
            (DATEVALUE($E$2:$E$15000) &gt;= $R10499))
  /
  SUMPRODUCT((DATEVALUE($D$2:$D$15000) &lt;= $R10499) *
            (DATEVALUE($E$2:$E$15000) &gt;= $R10499)),
  ""
)</f>
        <v/>
      </c>
    </row>
    <row r="10500" spans="18:19" x14ac:dyDescent="0.2">
      <c r="R10500" s="3">
        <f t="shared" ref="R10500:R10563" si="332">+R10499+1</f>
        <v>50522</v>
      </c>
      <c r="S10500" t="str" cm="1">
        <f t="array" ref="S10500">IFERROR(
  SUMPRODUCT($H$2:$H$15000 *
            (DATEVALUE($D$2:$D$15000) &lt;= $R10500) *
            (DATEVALUE($E$2:$E$15000) &gt;= $R10500))
  /
  SUMPRODUCT((DATEVALUE($D$2:$D$15000) &lt;= $R10500) *
            (DATEVALUE($E$2:$E$15000) &gt;= $R10500)),
  ""
)</f>
        <v/>
      </c>
    </row>
    <row r="10501" spans="18:19" x14ac:dyDescent="0.2">
      <c r="R10501" s="3">
        <f t="shared" si="332"/>
        <v>50523</v>
      </c>
      <c r="S10501" t="str" cm="1">
        <f t="array" ref="S10501">IFERROR(
  SUMPRODUCT($H$2:$H$15000 *
            (DATEVALUE($D$2:$D$15000) &lt;= $R10501) *
            (DATEVALUE($E$2:$E$15000) &gt;= $R10501))
  /
  SUMPRODUCT((DATEVALUE($D$2:$D$15000) &lt;= $R10501) *
            (DATEVALUE($E$2:$E$15000) &gt;= $R10501)),
  ""
)</f>
        <v/>
      </c>
    </row>
    <row r="10502" spans="18:19" x14ac:dyDescent="0.2">
      <c r="R10502" s="3">
        <f t="shared" si="332"/>
        <v>50524</v>
      </c>
      <c r="S10502" t="str" cm="1">
        <f t="array" ref="S10502">IFERROR(
  SUMPRODUCT($H$2:$H$15000 *
            (DATEVALUE($D$2:$D$15000) &lt;= $R10502) *
            (DATEVALUE($E$2:$E$15000) &gt;= $R10502))
  /
  SUMPRODUCT((DATEVALUE($D$2:$D$15000) &lt;= $R10502) *
            (DATEVALUE($E$2:$E$15000) &gt;= $R10502)),
  ""
)</f>
        <v/>
      </c>
    </row>
    <row r="10503" spans="18:19" x14ac:dyDescent="0.2">
      <c r="R10503" s="3">
        <f t="shared" si="332"/>
        <v>50525</v>
      </c>
      <c r="S10503" t="str" cm="1">
        <f t="array" ref="S10503">IFERROR(
  SUMPRODUCT($H$2:$H$15000 *
            (DATEVALUE($D$2:$D$15000) &lt;= $R10503) *
            (DATEVALUE($E$2:$E$15000) &gt;= $R10503))
  /
  SUMPRODUCT((DATEVALUE($D$2:$D$15000) &lt;= $R10503) *
            (DATEVALUE($E$2:$E$15000) &gt;= $R10503)),
  ""
)</f>
        <v/>
      </c>
    </row>
    <row r="10504" spans="18:19" x14ac:dyDescent="0.2">
      <c r="R10504" s="3">
        <f t="shared" si="332"/>
        <v>50526</v>
      </c>
      <c r="S10504" t="str" cm="1">
        <f t="array" ref="S10504">IFERROR(
  SUMPRODUCT($H$2:$H$15000 *
            (DATEVALUE($D$2:$D$15000) &lt;= $R10504) *
            (DATEVALUE($E$2:$E$15000) &gt;= $R10504))
  /
  SUMPRODUCT((DATEVALUE($D$2:$D$15000) &lt;= $R10504) *
            (DATEVALUE($E$2:$E$15000) &gt;= $R10504)),
  ""
)</f>
        <v/>
      </c>
    </row>
    <row r="10505" spans="18:19" x14ac:dyDescent="0.2">
      <c r="R10505" s="3">
        <f t="shared" si="332"/>
        <v>50527</v>
      </c>
      <c r="S10505" t="str" cm="1">
        <f t="array" ref="S10505">IFERROR(
  SUMPRODUCT($H$2:$H$15000 *
            (DATEVALUE($D$2:$D$15000) &lt;= $R10505) *
            (DATEVALUE($E$2:$E$15000) &gt;= $R10505))
  /
  SUMPRODUCT((DATEVALUE($D$2:$D$15000) &lt;= $R10505) *
            (DATEVALUE($E$2:$E$15000) &gt;= $R10505)),
  ""
)</f>
        <v/>
      </c>
    </row>
    <row r="10506" spans="18:19" x14ac:dyDescent="0.2">
      <c r="R10506" s="3">
        <f t="shared" si="332"/>
        <v>50528</v>
      </c>
      <c r="S10506" t="str" cm="1">
        <f t="array" ref="S10506">IFERROR(
  SUMPRODUCT($H$2:$H$15000 *
            (DATEVALUE($D$2:$D$15000) &lt;= $R10506) *
            (DATEVALUE($E$2:$E$15000) &gt;= $R10506))
  /
  SUMPRODUCT((DATEVALUE($D$2:$D$15000) &lt;= $R10506) *
            (DATEVALUE($E$2:$E$15000) &gt;= $R10506)),
  ""
)</f>
        <v/>
      </c>
    </row>
    <row r="10507" spans="18:19" x14ac:dyDescent="0.2">
      <c r="R10507" s="3">
        <f t="shared" si="332"/>
        <v>50529</v>
      </c>
      <c r="S10507" t="str" cm="1">
        <f t="array" ref="S10507">IFERROR(
  SUMPRODUCT($H$2:$H$15000 *
            (DATEVALUE($D$2:$D$15000) &lt;= $R10507) *
            (DATEVALUE($E$2:$E$15000) &gt;= $R10507))
  /
  SUMPRODUCT((DATEVALUE($D$2:$D$15000) &lt;= $R10507) *
            (DATEVALUE($E$2:$E$15000) &gt;= $R10507)),
  ""
)</f>
        <v/>
      </c>
    </row>
    <row r="10508" spans="18:19" x14ac:dyDescent="0.2">
      <c r="R10508" s="3">
        <f t="shared" si="332"/>
        <v>50530</v>
      </c>
      <c r="S10508" t="str" cm="1">
        <f t="array" ref="S10508">IFERROR(
  SUMPRODUCT($H$2:$H$15000 *
            (DATEVALUE($D$2:$D$15000) &lt;= $R10508) *
            (DATEVALUE($E$2:$E$15000) &gt;= $R10508))
  /
  SUMPRODUCT((DATEVALUE($D$2:$D$15000) &lt;= $R10508) *
            (DATEVALUE($E$2:$E$15000) &gt;= $R10508)),
  ""
)</f>
        <v/>
      </c>
    </row>
    <row r="10509" spans="18:19" x14ac:dyDescent="0.2">
      <c r="R10509" s="3">
        <f t="shared" si="332"/>
        <v>50531</v>
      </c>
      <c r="S10509" t="str" cm="1">
        <f t="array" ref="S10509">IFERROR(
  SUMPRODUCT($H$2:$H$15000 *
            (DATEVALUE($D$2:$D$15000) &lt;= $R10509) *
            (DATEVALUE($E$2:$E$15000) &gt;= $R10509))
  /
  SUMPRODUCT((DATEVALUE($D$2:$D$15000) &lt;= $R10509) *
            (DATEVALUE($E$2:$E$15000) &gt;= $R10509)),
  ""
)</f>
        <v/>
      </c>
    </row>
    <row r="10510" spans="18:19" x14ac:dyDescent="0.2">
      <c r="R10510" s="3">
        <f t="shared" si="332"/>
        <v>50532</v>
      </c>
      <c r="S10510" t="str" cm="1">
        <f t="array" ref="S10510">IFERROR(
  SUMPRODUCT($H$2:$H$15000 *
            (DATEVALUE($D$2:$D$15000) &lt;= $R10510) *
            (DATEVALUE($E$2:$E$15000) &gt;= $R10510))
  /
  SUMPRODUCT((DATEVALUE($D$2:$D$15000) &lt;= $R10510) *
            (DATEVALUE($E$2:$E$15000) &gt;= $R10510)),
  ""
)</f>
        <v/>
      </c>
    </row>
    <row r="10511" spans="18:19" x14ac:dyDescent="0.2">
      <c r="R10511" s="3">
        <f t="shared" si="332"/>
        <v>50533</v>
      </c>
      <c r="S10511" t="str" cm="1">
        <f t="array" ref="S10511">IFERROR(
  SUMPRODUCT($H$2:$H$15000 *
            (DATEVALUE($D$2:$D$15000) &lt;= $R10511) *
            (DATEVALUE($E$2:$E$15000) &gt;= $R10511))
  /
  SUMPRODUCT((DATEVALUE($D$2:$D$15000) &lt;= $R10511) *
            (DATEVALUE($E$2:$E$15000) &gt;= $R10511)),
  ""
)</f>
        <v/>
      </c>
    </row>
    <row r="10512" spans="18:19" x14ac:dyDescent="0.2">
      <c r="R10512" s="3">
        <f t="shared" si="332"/>
        <v>50534</v>
      </c>
      <c r="S10512" t="str" cm="1">
        <f t="array" ref="S10512">IFERROR(
  SUMPRODUCT($H$2:$H$15000 *
            (DATEVALUE($D$2:$D$15000) &lt;= $R10512) *
            (DATEVALUE($E$2:$E$15000) &gt;= $R10512))
  /
  SUMPRODUCT((DATEVALUE($D$2:$D$15000) &lt;= $R10512) *
            (DATEVALUE($E$2:$E$15000) &gt;= $R10512)),
  ""
)</f>
        <v/>
      </c>
    </row>
    <row r="10513" spans="18:19" x14ac:dyDescent="0.2">
      <c r="R10513" s="3">
        <f t="shared" si="332"/>
        <v>50535</v>
      </c>
      <c r="S10513" t="str" cm="1">
        <f t="array" ref="S10513">IFERROR(
  SUMPRODUCT($H$2:$H$15000 *
            (DATEVALUE($D$2:$D$15000) &lt;= $R10513) *
            (DATEVALUE($E$2:$E$15000) &gt;= $R10513))
  /
  SUMPRODUCT((DATEVALUE($D$2:$D$15000) &lt;= $R10513) *
            (DATEVALUE($E$2:$E$15000) &gt;= $R10513)),
  ""
)</f>
        <v/>
      </c>
    </row>
    <row r="10514" spans="18:19" x14ac:dyDescent="0.2">
      <c r="R10514" s="3">
        <f t="shared" si="332"/>
        <v>50536</v>
      </c>
      <c r="S10514" t="str" cm="1">
        <f t="array" ref="S10514">IFERROR(
  SUMPRODUCT($H$2:$H$15000 *
            (DATEVALUE($D$2:$D$15000) &lt;= $R10514) *
            (DATEVALUE($E$2:$E$15000) &gt;= $R10514))
  /
  SUMPRODUCT((DATEVALUE($D$2:$D$15000) &lt;= $R10514) *
            (DATEVALUE($E$2:$E$15000) &gt;= $R10514)),
  ""
)</f>
        <v/>
      </c>
    </row>
    <row r="10515" spans="18:19" x14ac:dyDescent="0.2">
      <c r="R10515" s="3">
        <f t="shared" si="332"/>
        <v>50537</v>
      </c>
      <c r="S10515" t="str" cm="1">
        <f t="array" ref="S10515">IFERROR(
  SUMPRODUCT($H$2:$H$15000 *
            (DATEVALUE($D$2:$D$15000) &lt;= $R10515) *
            (DATEVALUE($E$2:$E$15000) &gt;= $R10515))
  /
  SUMPRODUCT((DATEVALUE($D$2:$D$15000) &lt;= $R10515) *
            (DATEVALUE($E$2:$E$15000) &gt;= $R10515)),
  ""
)</f>
        <v/>
      </c>
    </row>
    <row r="10516" spans="18:19" x14ac:dyDescent="0.2">
      <c r="R10516" s="3">
        <f t="shared" si="332"/>
        <v>50538</v>
      </c>
      <c r="S10516" t="str" cm="1">
        <f t="array" ref="S10516">IFERROR(
  SUMPRODUCT($H$2:$H$15000 *
            (DATEVALUE($D$2:$D$15000) &lt;= $R10516) *
            (DATEVALUE($E$2:$E$15000) &gt;= $R10516))
  /
  SUMPRODUCT((DATEVALUE($D$2:$D$15000) &lt;= $R10516) *
            (DATEVALUE($E$2:$E$15000) &gt;= $R10516)),
  ""
)</f>
        <v/>
      </c>
    </row>
    <row r="10517" spans="18:19" x14ac:dyDescent="0.2">
      <c r="R10517" s="3">
        <f t="shared" si="332"/>
        <v>50539</v>
      </c>
      <c r="S10517" t="str" cm="1">
        <f t="array" ref="S10517">IFERROR(
  SUMPRODUCT($H$2:$H$15000 *
            (DATEVALUE($D$2:$D$15000) &lt;= $R10517) *
            (DATEVALUE($E$2:$E$15000) &gt;= $R10517))
  /
  SUMPRODUCT((DATEVALUE($D$2:$D$15000) &lt;= $R10517) *
            (DATEVALUE($E$2:$E$15000) &gt;= $R10517)),
  ""
)</f>
        <v/>
      </c>
    </row>
    <row r="10518" spans="18:19" x14ac:dyDescent="0.2">
      <c r="R10518" s="3">
        <f t="shared" si="332"/>
        <v>50540</v>
      </c>
      <c r="S10518" t="str" cm="1">
        <f t="array" ref="S10518">IFERROR(
  SUMPRODUCT($H$2:$H$15000 *
            (DATEVALUE($D$2:$D$15000) &lt;= $R10518) *
            (DATEVALUE($E$2:$E$15000) &gt;= $R10518))
  /
  SUMPRODUCT((DATEVALUE($D$2:$D$15000) &lt;= $R10518) *
            (DATEVALUE($E$2:$E$15000) &gt;= $R10518)),
  ""
)</f>
        <v/>
      </c>
    </row>
    <row r="10519" spans="18:19" x14ac:dyDescent="0.2">
      <c r="R10519" s="3">
        <f t="shared" si="332"/>
        <v>50541</v>
      </c>
      <c r="S10519" t="str" cm="1">
        <f t="array" ref="S10519">IFERROR(
  SUMPRODUCT($H$2:$H$15000 *
            (DATEVALUE($D$2:$D$15000) &lt;= $R10519) *
            (DATEVALUE($E$2:$E$15000) &gt;= $R10519))
  /
  SUMPRODUCT((DATEVALUE($D$2:$D$15000) &lt;= $R10519) *
            (DATEVALUE($E$2:$E$15000) &gt;= $R10519)),
  ""
)</f>
        <v/>
      </c>
    </row>
    <row r="10520" spans="18:19" x14ac:dyDescent="0.2">
      <c r="R10520" s="3">
        <f t="shared" si="332"/>
        <v>50542</v>
      </c>
      <c r="S10520" t="str" cm="1">
        <f t="array" ref="S10520">IFERROR(
  SUMPRODUCT($H$2:$H$15000 *
            (DATEVALUE($D$2:$D$15000) &lt;= $R10520) *
            (DATEVALUE($E$2:$E$15000) &gt;= $R10520))
  /
  SUMPRODUCT((DATEVALUE($D$2:$D$15000) &lt;= $R10520) *
            (DATEVALUE($E$2:$E$15000) &gt;= $R10520)),
  ""
)</f>
        <v/>
      </c>
    </row>
    <row r="10521" spans="18:19" x14ac:dyDescent="0.2">
      <c r="R10521" s="3">
        <f t="shared" si="332"/>
        <v>50543</v>
      </c>
      <c r="S10521" t="str" cm="1">
        <f t="array" ref="S10521">IFERROR(
  SUMPRODUCT($H$2:$H$15000 *
            (DATEVALUE($D$2:$D$15000) &lt;= $R10521) *
            (DATEVALUE($E$2:$E$15000) &gt;= $R10521))
  /
  SUMPRODUCT((DATEVALUE($D$2:$D$15000) &lt;= $R10521) *
            (DATEVALUE($E$2:$E$15000) &gt;= $R10521)),
  ""
)</f>
        <v/>
      </c>
    </row>
    <row r="10522" spans="18:19" x14ac:dyDescent="0.2">
      <c r="R10522" s="3">
        <f t="shared" si="332"/>
        <v>50544</v>
      </c>
      <c r="S10522" t="str" cm="1">
        <f t="array" ref="S10522">IFERROR(
  SUMPRODUCT($H$2:$H$15000 *
            (DATEVALUE($D$2:$D$15000) &lt;= $R10522) *
            (DATEVALUE($E$2:$E$15000) &gt;= $R10522))
  /
  SUMPRODUCT((DATEVALUE($D$2:$D$15000) &lt;= $R10522) *
            (DATEVALUE($E$2:$E$15000) &gt;= $R10522)),
  ""
)</f>
        <v/>
      </c>
    </row>
    <row r="10523" spans="18:19" x14ac:dyDescent="0.2">
      <c r="R10523" s="3">
        <f t="shared" si="332"/>
        <v>50545</v>
      </c>
      <c r="S10523" t="str" cm="1">
        <f t="array" ref="S10523">IFERROR(
  SUMPRODUCT($H$2:$H$15000 *
            (DATEVALUE($D$2:$D$15000) &lt;= $R10523) *
            (DATEVALUE($E$2:$E$15000) &gt;= $R10523))
  /
  SUMPRODUCT((DATEVALUE($D$2:$D$15000) &lt;= $R10523) *
            (DATEVALUE($E$2:$E$15000) &gt;= $R10523)),
  ""
)</f>
        <v/>
      </c>
    </row>
    <row r="10524" spans="18:19" x14ac:dyDescent="0.2">
      <c r="R10524" s="3">
        <f t="shared" si="332"/>
        <v>50546</v>
      </c>
      <c r="S10524" t="str" cm="1">
        <f t="array" ref="S10524">IFERROR(
  SUMPRODUCT($H$2:$H$15000 *
            (DATEVALUE($D$2:$D$15000) &lt;= $R10524) *
            (DATEVALUE($E$2:$E$15000) &gt;= $R10524))
  /
  SUMPRODUCT((DATEVALUE($D$2:$D$15000) &lt;= $R10524) *
            (DATEVALUE($E$2:$E$15000) &gt;= $R10524)),
  ""
)</f>
        <v/>
      </c>
    </row>
    <row r="10525" spans="18:19" x14ac:dyDescent="0.2">
      <c r="R10525" s="3">
        <f t="shared" si="332"/>
        <v>50547</v>
      </c>
      <c r="S10525" t="str" cm="1">
        <f t="array" ref="S10525">IFERROR(
  SUMPRODUCT($H$2:$H$15000 *
            (DATEVALUE($D$2:$D$15000) &lt;= $R10525) *
            (DATEVALUE($E$2:$E$15000) &gt;= $R10525))
  /
  SUMPRODUCT((DATEVALUE($D$2:$D$15000) &lt;= $R10525) *
            (DATEVALUE($E$2:$E$15000) &gt;= $R10525)),
  ""
)</f>
        <v/>
      </c>
    </row>
    <row r="10526" spans="18:19" x14ac:dyDescent="0.2">
      <c r="R10526" s="3">
        <f t="shared" si="332"/>
        <v>50548</v>
      </c>
      <c r="S10526" t="str" cm="1">
        <f t="array" ref="S10526">IFERROR(
  SUMPRODUCT($H$2:$H$15000 *
            (DATEVALUE($D$2:$D$15000) &lt;= $R10526) *
            (DATEVALUE($E$2:$E$15000) &gt;= $R10526))
  /
  SUMPRODUCT((DATEVALUE($D$2:$D$15000) &lt;= $R10526) *
            (DATEVALUE($E$2:$E$15000) &gt;= $R10526)),
  ""
)</f>
        <v/>
      </c>
    </row>
    <row r="10527" spans="18:19" x14ac:dyDescent="0.2">
      <c r="R10527" s="3">
        <f t="shared" si="332"/>
        <v>50549</v>
      </c>
      <c r="S10527" t="str" cm="1">
        <f t="array" ref="S10527">IFERROR(
  SUMPRODUCT($H$2:$H$15000 *
            (DATEVALUE($D$2:$D$15000) &lt;= $R10527) *
            (DATEVALUE($E$2:$E$15000) &gt;= $R10527))
  /
  SUMPRODUCT((DATEVALUE($D$2:$D$15000) &lt;= $R10527) *
            (DATEVALUE($E$2:$E$15000) &gt;= $R10527)),
  ""
)</f>
        <v/>
      </c>
    </row>
    <row r="10528" spans="18:19" x14ac:dyDescent="0.2">
      <c r="R10528" s="3">
        <f t="shared" si="332"/>
        <v>50550</v>
      </c>
      <c r="S10528" t="str" cm="1">
        <f t="array" ref="S10528">IFERROR(
  SUMPRODUCT($H$2:$H$15000 *
            (DATEVALUE($D$2:$D$15000) &lt;= $R10528) *
            (DATEVALUE($E$2:$E$15000) &gt;= $R10528))
  /
  SUMPRODUCT((DATEVALUE($D$2:$D$15000) &lt;= $R10528) *
            (DATEVALUE($E$2:$E$15000) &gt;= $R10528)),
  ""
)</f>
        <v/>
      </c>
    </row>
    <row r="10529" spans="18:19" x14ac:dyDescent="0.2">
      <c r="R10529" s="3">
        <f t="shared" si="332"/>
        <v>50551</v>
      </c>
      <c r="S10529" t="str" cm="1">
        <f t="array" ref="S10529">IFERROR(
  SUMPRODUCT($H$2:$H$15000 *
            (DATEVALUE($D$2:$D$15000) &lt;= $R10529) *
            (DATEVALUE($E$2:$E$15000) &gt;= $R10529))
  /
  SUMPRODUCT((DATEVALUE($D$2:$D$15000) &lt;= $R10529) *
            (DATEVALUE($E$2:$E$15000) &gt;= $R10529)),
  ""
)</f>
        <v/>
      </c>
    </row>
    <row r="10530" spans="18:19" x14ac:dyDescent="0.2">
      <c r="R10530" s="3">
        <f t="shared" si="332"/>
        <v>50552</v>
      </c>
      <c r="S10530" t="str" cm="1">
        <f t="array" ref="S10530">IFERROR(
  SUMPRODUCT($H$2:$H$15000 *
            (DATEVALUE($D$2:$D$15000) &lt;= $R10530) *
            (DATEVALUE($E$2:$E$15000) &gt;= $R10530))
  /
  SUMPRODUCT((DATEVALUE($D$2:$D$15000) &lt;= $R10530) *
            (DATEVALUE($E$2:$E$15000) &gt;= $R10530)),
  ""
)</f>
        <v/>
      </c>
    </row>
    <row r="10531" spans="18:19" x14ac:dyDescent="0.2">
      <c r="R10531" s="3">
        <f t="shared" si="332"/>
        <v>50553</v>
      </c>
      <c r="S10531" t="str" cm="1">
        <f t="array" ref="S10531">IFERROR(
  SUMPRODUCT($H$2:$H$15000 *
            (DATEVALUE($D$2:$D$15000) &lt;= $R10531) *
            (DATEVALUE($E$2:$E$15000) &gt;= $R10531))
  /
  SUMPRODUCT((DATEVALUE($D$2:$D$15000) &lt;= $R10531) *
            (DATEVALUE($E$2:$E$15000) &gt;= $R10531)),
  ""
)</f>
        <v/>
      </c>
    </row>
    <row r="10532" spans="18:19" x14ac:dyDescent="0.2">
      <c r="R10532" s="3">
        <f t="shared" si="332"/>
        <v>50554</v>
      </c>
      <c r="S10532" t="str" cm="1">
        <f t="array" ref="S10532">IFERROR(
  SUMPRODUCT($H$2:$H$15000 *
            (DATEVALUE($D$2:$D$15000) &lt;= $R10532) *
            (DATEVALUE($E$2:$E$15000) &gt;= $R10532))
  /
  SUMPRODUCT((DATEVALUE($D$2:$D$15000) &lt;= $R10532) *
            (DATEVALUE($E$2:$E$15000) &gt;= $R10532)),
  ""
)</f>
        <v/>
      </c>
    </row>
    <row r="10533" spans="18:19" x14ac:dyDescent="0.2">
      <c r="R10533" s="3">
        <f t="shared" si="332"/>
        <v>50555</v>
      </c>
      <c r="S10533" t="str" cm="1">
        <f t="array" ref="S10533">IFERROR(
  SUMPRODUCT($H$2:$H$15000 *
            (DATEVALUE($D$2:$D$15000) &lt;= $R10533) *
            (DATEVALUE($E$2:$E$15000) &gt;= $R10533))
  /
  SUMPRODUCT((DATEVALUE($D$2:$D$15000) &lt;= $R10533) *
            (DATEVALUE($E$2:$E$15000) &gt;= $R10533)),
  ""
)</f>
        <v/>
      </c>
    </row>
    <row r="10534" spans="18:19" x14ac:dyDescent="0.2">
      <c r="R10534" s="3">
        <f t="shared" si="332"/>
        <v>50556</v>
      </c>
      <c r="S10534" t="str" cm="1">
        <f t="array" ref="S10534">IFERROR(
  SUMPRODUCT($H$2:$H$15000 *
            (DATEVALUE($D$2:$D$15000) &lt;= $R10534) *
            (DATEVALUE($E$2:$E$15000) &gt;= $R10534))
  /
  SUMPRODUCT((DATEVALUE($D$2:$D$15000) &lt;= $R10534) *
            (DATEVALUE($E$2:$E$15000) &gt;= $R10534)),
  ""
)</f>
        <v/>
      </c>
    </row>
    <row r="10535" spans="18:19" x14ac:dyDescent="0.2">
      <c r="R10535" s="3">
        <f t="shared" si="332"/>
        <v>50557</v>
      </c>
      <c r="S10535" t="str" cm="1">
        <f t="array" ref="S10535">IFERROR(
  SUMPRODUCT($H$2:$H$15000 *
            (DATEVALUE($D$2:$D$15000) &lt;= $R10535) *
            (DATEVALUE($E$2:$E$15000) &gt;= $R10535))
  /
  SUMPRODUCT((DATEVALUE($D$2:$D$15000) &lt;= $R10535) *
            (DATEVALUE($E$2:$E$15000) &gt;= $R10535)),
  ""
)</f>
        <v/>
      </c>
    </row>
    <row r="10536" spans="18:19" x14ac:dyDescent="0.2">
      <c r="R10536" s="3">
        <f t="shared" si="332"/>
        <v>50558</v>
      </c>
      <c r="S10536" t="str" cm="1">
        <f t="array" ref="S10536">IFERROR(
  SUMPRODUCT($H$2:$H$15000 *
            (DATEVALUE($D$2:$D$15000) &lt;= $R10536) *
            (DATEVALUE($E$2:$E$15000) &gt;= $R10536))
  /
  SUMPRODUCT((DATEVALUE($D$2:$D$15000) &lt;= $R10536) *
            (DATEVALUE($E$2:$E$15000) &gt;= $R10536)),
  ""
)</f>
        <v/>
      </c>
    </row>
    <row r="10537" spans="18:19" x14ac:dyDescent="0.2">
      <c r="R10537" s="3">
        <f t="shared" si="332"/>
        <v>50559</v>
      </c>
      <c r="S10537" t="str" cm="1">
        <f t="array" ref="S10537">IFERROR(
  SUMPRODUCT($H$2:$H$15000 *
            (DATEVALUE($D$2:$D$15000) &lt;= $R10537) *
            (DATEVALUE($E$2:$E$15000) &gt;= $R10537))
  /
  SUMPRODUCT((DATEVALUE($D$2:$D$15000) &lt;= $R10537) *
            (DATEVALUE($E$2:$E$15000) &gt;= $R10537)),
  ""
)</f>
        <v/>
      </c>
    </row>
    <row r="10538" spans="18:19" x14ac:dyDescent="0.2">
      <c r="R10538" s="3">
        <f t="shared" si="332"/>
        <v>50560</v>
      </c>
      <c r="S10538" t="str" cm="1">
        <f t="array" ref="S10538">IFERROR(
  SUMPRODUCT($H$2:$H$15000 *
            (DATEVALUE($D$2:$D$15000) &lt;= $R10538) *
            (DATEVALUE($E$2:$E$15000) &gt;= $R10538))
  /
  SUMPRODUCT((DATEVALUE($D$2:$D$15000) &lt;= $R10538) *
            (DATEVALUE($E$2:$E$15000) &gt;= $R10538)),
  ""
)</f>
        <v/>
      </c>
    </row>
    <row r="10539" spans="18:19" x14ac:dyDescent="0.2">
      <c r="R10539" s="3">
        <f t="shared" si="332"/>
        <v>50561</v>
      </c>
      <c r="S10539" t="str" cm="1">
        <f t="array" ref="S10539">IFERROR(
  SUMPRODUCT($H$2:$H$15000 *
            (DATEVALUE($D$2:$D$15000) &lt;= $R10539) *
            (DATEVALUE($E$2:$E$15000) &gt;= $R10539))
  /
  SUMPRODUCT((DATEVALUE($D$2:$D$15000) &lt;= $R10539) *
            (DATEVALUE($E$2:$E$15000) &gt;= $R10539)),
  ""
)</f>
        <v/>
      </c>
    </row>
    <row r="10540" spans="18:19" x14ac:dyDescent="0.2">
      <c r="R10540" s="3">
        <f t="shared" si="332"/>
        <v>50562</v>
      </c>
      <c r="S10540" t="str" cm="1">
        <f t="array" ref="S10540">IFERROR(
  SUMPRODUCT($H$2:$H$15000 *
            (DATEVALUE($D$2:$D$15000) &lt;= $R10540) *
            (DATEVALUE($E$2:$E$15000) &gt;= $R10540))
  /
  SUMPRODUCT((DATEVALUE($D$2:$D$15000) &lt;= $R10540) *
            (DATEVALUE($E$2:$E$15000) &gt;= $R10540)),
  ""
)</f>
        <v/>
      </c>
    </row>
    <row r="10541" spans="18:19" x14ac:dyDescent="0.2">
      <c r="R10541" s="3">
        <f t="shared" si="332"/>
        <v>50563</v>
      </c>
      <c r="S10541" t="str" cm="1">
        <f t="array" ref="S10541">IFERROR(
  SUMPRODUCT($H$2:$H$15000 *
            (DATEVALUE($D$2:$D$15000) &lt;= $R10541) *
            (DATEVALUE($E$2:$E$15000) &gt;= $R10541))
  /
  SUMPRODUCT((DATEVALUE($D$2:$D$15000) &lt;= $R10541) *
            (DATEVALUE($E$2:$E$15000) &gt;= $R10541)),
  ""
)</f>
        <v/>
      </c>
    </row>
    <row r="10542" spans="18:19" x14ac:dyDescent="0.2">
      <c r="R10542" s="3">
        <f t="shared" si="332"/>
        <v>50564</v>
      </c>
      <c r="S10542" t="str" cm="1">
        <f t="array" ref="S10542">IFERROR(
  SUMPRODUCT($H$2:$H$15000 *
            (DATEVALUE($D$2:$D$15000) &lt;= $R10542) *
            (DATEVALUE($E$2:$E$15000) &gt;= $R10542))
  /
  SUMPRODUCT((DATEVALUE($D$2:$D$15000) &lt;= $R10542) *
            (DATEVALUE($E$2:$E$15000) &gt;= $R10542)),
  ""
)</f>
        <v/>
      </c>
    </row>
    <row r="10543" spans="18:19" x14ac:dyDescent="0.2">
      <c r="R10543" s="3">
        <f t="shared" si="332"/>
        <v>50565</v>
      </c>
      <c r="S10543" t="str" cm="1">
        <f t="array" ref="S10543">IFERROR(
  SUMPRODUCT($H$2:$H$15000 *
            (DATEVALUE($D$2:$D$15000) &lt;= $R10543) *
            (DATEVALUE($E$2:$E$15000) &gt;= $R10543))
  /
  SUMPRODUCT((DATEVALUE($D$2:$D$15000) &lt;= $R10543) *
            (DATEVALUE($E$2:$E$15000) &gt;= $R10543)),
  ""
)</f>
        <v/>
      </c>
    </row>
    <row r="10544" spans="18:19" x14ac:dyDescent="0.2">
      <c r="R10544" s="3">
        <f t="shared" si="332"/>
        <v>50566</v>
      </c>
      <c r="S10544" t="str" cm="1">
        <f t="array" ref="S10544">IFERROR(
  SUMPRODUCT($H$2:$H$15000 *
            (DATEVALUE($D$2:$D$15000) &lt;= $R10544) *
            (DATEVALUE($E$2:$E$15000) &gt;= $R10544))
  /
  SUMPRODUCT((DATEVALUE($D$2:$D$15000) &lt;= $R10544) *
            (DATEVALUE($E$2:$E$15000) &gt;= $R10544)),
  ""
)</f>
        <v/>
      </c>
    </row>
    <row r="10545" spans="18:19" x14ac:dyDescent="0.2">
      <c r="R10545" s="3">
        <f t="shared" si="332"/>
        <v>50567</v>
      </c>
      <c r="S10545" t="str" cm="1">
        <f t="array" ref="S10545">IFERROR(
  SUMPRODUCT($H$2:$H$15000 *
            (DATEVALUE($D$2:$D$15000) &lt;= $R10545) *
            (DATEVALUE($E$2:$E$15000) &gt;= $R10545))
  /
  SUMPRODUCT((DATEVALUE($D$2:$D$15000) &lt;= $R10545) *
            (DATEVALUE($E$2:$E$15000) &gt;= $R10545)),
  ""
)</f>
        <v/>
      </c>
    </row>
    <row r="10546" spans="18:19" x14ac:dyDescent="0.2">
      <c r="R10546" s="3">
        <f t="shared" si="332"/>
        <v>50568</v>
      </c>
      <c r="S10546" t="str" cm="1">
        <f t="array" ref="S10546">IFERROR(
  SUMPRODUCT($H$2:$H$15000 *
            (DATEVALUE($D$2:$D$15000) &lt;= $R10546) *
            (DATEVALUE($E$2:$E$15000) &gt;= $R10546))
  /
  SUMPRODUCT((DATEVALUE($D$2:$D$15000) &lt;= $R10546) *
            (DATEVALUE($E$2:$E$15000) &gt;= $R10546)),
  ""
)</f>
        <v/>
      </c>
    </row>
    <row r="10547" spans="18:19" x14ac:dyDescent="0.2">
      <c r="R10547" s="3">
        <f t="shared" si="332"/>
        <v>50569</v>
      </c>
      <c r="S10547" t="str" cm="1">
        <f t="array" ref="S10547">IFERROR(
  SUMPRODUCT($H$2:$H$15000 *
            (DATEVALUE($D$2:$D$15000) &lt;= $R10547) *
            (DATEVALUE($E$2:$E$15000) &gt;= $R10547))
  /
  SUMPRODUCT((DATEVALUE($D$2:$D$15000) &lt;= $R10547) *
            (DATEVALUE($E$2:$E$15000) &gt;= $R10547)),
  ""
)</f>
        <v/>
      </c>
    </row>
    <row r="10548" spans="18:19" x14ac:dyDescent="0.2">
      <c r="R10548" s="3">
        <f t="shared" si="332"/>
        <v>50570</v>
      </c>
      <c r="S10548" t="str" cm="1">
        <f t="array" ref="S10548">IFERROR(
  SUMPRODUCT($H$2:$H$15000 *
            (DATEVALUE($D$2:$D$15000) &lt;= $R10548) *
            (DATEVALUE($E$2:$E$15000) &gt;= $R10548))
  /
  SUMPRODUCT((DATEVALUE($D$2:$D$15000) &lt;= $R10548) *
            (DATEVALUE($E$2:$E$15000) &gt;= $R10548)),
  ""
)</f>
        <v/>
      </c>
    </row>
    <row r="10549" spans="18:19" x14ac:dyDescent="0.2">
      <c r="R10549" s="3">
        <f t="shared" si="332"/>
        <v>50571</v>
      </c>
      <c r="S10549" t="str" cm="1">
        <f t="array" ref="S10549">IFERROR(
  SUMPRODUCT($H$2:$H$15000 *
            (DATEVALUE($D$2:$D$15000) &lt;= $R10549) *
            (DATEVALUE($E$2:$E$15000) &gt;= $R10549))
  /
  SUMPRODUCT((DATEVALUE($D$2:$D$15000) &lt;= $R10549) *
            (DATEVALUE($E$2:$E$15000) &gt;= $R10549)),
  ""
)</f>
        <v/>
      </c>
    </row>
    <row r="10550" spans="18:19" x14ac:dyDescent="0.2">
      <c r="R10550" s="3">
        <f t="shared" si="332"/>
        <v>50572</v>
      </c>
      <c r="S10550" t="str" cm="1">
        <f t="array" ref="S10550">IFERROR(
  SUMPRODUCT($H$2:$H$15000 *
            (DATEVALUE($D$2:$D$15000) &lt;= $R10550) *
            (DATEVALUE($E$2:$E$15000) &gt;= $R10550))
  /
  SUMPRODUCT((DATEVALUE($D$2:$D$15000) &lt;= $R10550) *
            (DATEVALUE($E$2:$E$15000) &gt;= $R10550)),
  ""
)</f>
        <v/>
      </c>
    </row>
    <row r="10551" spans="18:19" x14ac:dyDescent="0.2">
      <c r="R10551" s="3">
        <f t="shared" si="332"/>
        <v>50573</v>
      </c>
      <c r="S10551" t="str" cm="1">
        <f t="array" ref="S10551">IFERROR(
  SUMPRODUCT($H$2:$H$15000 *
            (DATEVALUE($D$2:$D$15000) &lt;= $R10551) *
            (DATEVALUE($E$2:$E$15000) &gt;= $R10551))
  /
  SUMPRODUCT((DATEVALUE($D$2:$D$15000) &lt;= $R10551) *
            (DATEVALUE($E$2:$E$15000) &gt;= $R10551)),
  ""
)</f>
        <v/>
      </c>
    </row>
    <row r="10552" spans="18:19" x14ac:dyDescent="0.2">
      <c r="R10552" s="3">
        <f t="shared" si="332"/>
        <v>50574</v>
      </c>
      <c r="S10552" t="str" cm="1">
        <f t="array" ref="S10552">IFERROR(
  SUMPRODUCT($H$2:$H$15000 *
            (DATEVALUE($D$2:$D$15000) &lt;= $R10552) *
            (DATEVALUE($E$2:$E$15000) &gt;= $R10552))
  /
  SUMPRODUCT((DATEVALUE($D$2:$D$15000) &lt;= $R10552) *
            (DATEVALUE($E$2:$E$15000) &gt;= $R10552)),
  ""
)</f>
        <v/>
      </c>
    </row>
    <row r="10553" spans="18:19" x14ac:dyDescent="0.2">
      <c r="R10553" s="3">
        <f t="shared" si="332"/>
        <v>50575</v>
      </c>
      <c r="S10553" t="str" cm="1">
        <f t="array" ref="S10553">IFERROR(
  SUMPRODUCT($H$2:$H$15000 *
            (DATEVALUE($D$2:$D$15000) &lt;= $R10553) *
            (DATEVALUE($E$2:$E$15000) &gt;= $R10553))
  /
  SUMPRODUCT((DATEVALUE($D$2:$D$15000) &lt;= $R10553) *
            (DATEVALUE($E$2:$E$15000) &gt;= $R10553)),
  ""
)</f>
        <v/>
      </c>
    </row>
    <row r="10554" spans="18:19" x14ac:dyDescent="0.2">
      <c r="R10554" s="3">
        <f t="shared" si="332"/>
        <v>50576</v>
      </c>
      <c r="S10554" t="str" cm="1">
        <f t="array" ref="S10554">IFERROR(
  SUMPRODUCT($H$2:$H$15000 *
            (DATEVALUE($D$2:$D$15000) &lt;= $R10554) *
            (DATEVALUE($E$2:$E$15000) &gt;= $R10554))
  /
  SUMPRODUCT((DATEVALUE($D$2:$D$15000) &lt;= $R10554) *
            (DATEVALUE($E$2:$E$15000) &gt;= $R10554)),
  ""
)</f>
        <v/>
      </c>
    </row>
    <row r="10555" spans="18:19" x14ac:dyDescent="0.2">
      <c r="R10555" s="3">
        <f t="shared" si="332"/>
        <v>50577</v>
      </c>
      <c r="S10555" t="str" cm="1">
        <f t="array" ref="S10555">IFERROR(
  SUMPRODUCT($H$2:$H$15000 *
            (DATEVALUE($D$2:$D$15000) &lt;= $R10555) *
            (DATEVALUE($E$2:$E$15000) &gt;= $R10555))
  /
  SUMPRODUCT((DATEVALUE($D$2:$D$15000) &lt;= $R10555) *
            (DATEVALUE($E$2:$E$15000) &gt;= $R10555)),
  ""
)</f>
        <v/>
      </c>
    </row>
    <row r="10556" spans="18:19" x14ac:dyDescent="0.2">
      <c r="R10556" s="3">
        <f t="shared" si="332"/>
        <v>50578</v>
      </c>
      <c r="S10556" t="str" cm="1">
        <f t="array" ref="S10556">IFERROR(
  SUMPRODUCT($H$2:$H$15000 *
            (DATEVALUE($D$2:$D$15000) &lt;= $R10556) *
            (DATEVALUE($E$2:$E$15000) &gt;= $R10556))
  /
  SUMPRODUCT((DATEVALUE($D$2:$D$15000) &lt;= $R10556) *
            (DATEVALUE($E$2:$E$15000) &gt;= $R10556)),
  ""
)</f>
        <v/>
      </c>
    </row>
    <row r="10557" spans="18:19" x14ac:dyDescent="0.2">
      <c r="R10557" s="3">
        <f t="shared" si="332"/>
        <v>50579</v>
      </c>
      <c r="S10557" t="str" cm="1">
        <f t="array" ref="S10557">IFERROR(
  SUMPRODUCT($H$2:$H$15000 *
            (DATEVALUE($D$2:$D$15000) &lt;= $R10557) *
            (DATEVALUE($E$2:$E$15000) &gt;= $R10557))
  /
  SUMPRODUCT((DATEVALUE($D$2:$D$15000) &lt;= $R10557) *
            (DATEVALUE($E$2:$E$15000) &gt;= $R10557)),
  ""
)</f>
        <v/>
      </c>
    </row>
    <row r="10558" spans="18:19" x14ac:dyDescent="0.2">
      <c r="R10558" s="3">
        <f t="shared" si="332"/>
        <v>50580</v>
      </c>
      <c r="S10558" t="str" cm="1">
        <f t="array" ref="S10558">IFERROR(
  SUMPRODUCT($H$2:$H$15000 *
            (DATEVALUE($D$2:$D$15000) &lt;= $R10558) *
            (DATEVALUE($E$2:$E$15000) &gt;= $R10558))
  /
  SUMPRODUCT((DATEVALUE($D$2:$D$15000) &lt;= $R10558) *
            (DATEVALUE($E$2:$E$15000) &gt;= $R10558)),
  ""
)</f>
        <v/>
      </c>
    </row>
    <row r="10559" spans="18:19" x14ac:dyDescent="0.2">
      <c r="R10559" s="3">
        <f t="shared" si="332"/>
        <v>50581</v>
      </c>
      <c r="S10559" t="str" cm="1">
        <f t="array" ref="S10559">IFERROR(
  SUMPRODUCT($H$2:$H$15000 *
            (DATEVALUE($D$2:$D$15000) &lt;= $R10559) *
            (DATEVALUE($E$2:$E$15000) &gt;= $R10559))
  /
  SUMPRODUCT((DATEVALUE($D$2:$D$15000) &lt;= $R10559) *
            (DATEVALUE($E$2:$E$15000) &gt;= $R10559)),
  ""
)</f>
        <v/>
      </c>
    </row>
    <row r="10560" spans="18:19" x14ac:dyDescent="0.2">
      <c r="R10560" s="3">
        <f t="shared" si="332"/>
        <v>50582</v>
      </c>
      <c r="S10560" t="str" cm="1">
        <f t="array" ref="S10560">IFERROR(
  SUMPRODUCT($H$2:$H$15000 *
            (DATEVALUE($D$2:$D$15000) &lt;= $R10560) *
            (DATEVALUE($E$2:$E$15000) &gt;= $R10560))
  /
  SUMPRODUCT((DATEVALUE($D$2:$D$15000) &lt;= $R10560) *
            (DATEVALUE($E$2:$E$15000) &gt;= $R10560)),
  ""
)</f>
        <v/>
      </c>
    </row>
    <row r="10561" spans="18:19" x14ac:dyDescent="0.2">
      <c r="R10561" s="3">
        <f t="shared" si="332"/>
        <v>50583</v>
      </c>
      <c r="S10561" t="str" cm="1">
        <f t="array" ref="S10561">IFERROR(
  SUMPRODUCT($H$2:$H$15000 *
            (DATEVALUE($D$2:$D$15000) &lt;= $R10561) *
            (DATEVALUE($E$2:$E$15000) &gt;= $R10561))
  /
  SUMPRODUCT((DATEVALUE($D$2:$D$15000) &lt;= $R10561) *
            (DATEVALUE($E$2:$E$15000) &gt;= $R10561)),
  ""
)</f>
        <v/>
      </c>
    </row>
    <row r="10562" spans="18:19" x14ac:dyDescent="0.2">
      <c r="R10562" s="3">
        <f t="shared" si="332"/>
        <v>50584</v>
      </c>
      <c r="S10562" t="str" cm="1">
        <f t="array" ref="S10562">IFERROR(
  SUMPRODUCT($H$2:$H$15000 *
            (DATEVALUE($D$2:$D$15000) &lt;= $R10562) *
            (DATEVALUE($E$2:$E$15000) &gt;= $R10562))
  /
  SUMPRODUCT((DATEVALUE($D$2:$D$15000) &lt;= $R10562) *
            (DATEVALUE($E$2:$E$15000) &gt;= $R10562)),
  ""
)</f>
        <v/>
      </c>
    </row>
    <row r="10563" spans="18:19" x14ac:dyDescent="0.2">
      <c r="R10563" s="3">
        <f t="shared" si="332"/>
        <v>50585</v>
      </c>
      <c r="S10563" t="str" cm="1">
        <f t="array" ref="S10563">IFERROR(
  SUMPRODUCT($H$2:$H$15000 *
            (DATEVALUE($D$2:$D$15000) &lt;= $R10563) *
            (DATEVALUE($E$2:$E$15000) &gt;= $R10563))
  /
  SUMPRODUCT((DATEVALUE($D$2:$D$15000) &lt;= $R10563) *
            (DATEVALUE($E$2:$E$15000) &gt;= $R10563)),
  ""
)</f>
        <v/>
      </c>
    </row>
    <row r="10564" spans="18:19" x14ac:dyDescent="0.2">
      <c r="R10564" s="3">
        <f t="shared" ref="R10564:R10623" si="333">+R10563+1</f>
        <v>50586</v>
      </c>
      <c r="S10564" t="str" cm="1">
        <f t="array" ref="S10564">IFERROR(
  SUMPRODUCT($H$2:$H$15000 *
            (DATEVALUE($D$2:$D$15000) &lt;= $R10564) *
            (DATEVALUE($E$2:$E$15000) &gt;= $R10564))
  /
  SUMPRODUCT((DATEVALUE($D$2:$D$15000) &lt;= $R10564) *
            (DATEVALUE($E$2:$E$15000) &gt;= $R10564)),
  ""
)</f>
        <v/>
      </c>
    </row>
    <row r="10565" spans="18:19" x14ac:dyDescent="0.2">
      <c r="R10565" s="3">
        <f t="shared" si="333"/>
        <v>50587</v>
      </c>
      <c r="S10565" t="str" cm="1">
        <f t="array" ref="S10565">IFERROR(
  SUMPRODUCT($H$2:$H$15000 *
            (DATEVALUE($D$2:$D$15000) &lt;= $R10565) *
            (DATEVALUE($E$2:$E$15000) &gt;= $R10565))
  /
  SUMPRODUCT((DATEVALUE($D$2:$D$15000) &lt;= $R10565) *
            (DATEVALUE($E$2:$E$15000) &gt;= $R10565)),
  ""
)</f>
        <v/>
      </c>
    </row>
    <row r="10566" spans="18:19" x14ac:dyDescent="0.2">
      <c r="R10566" s="3">
        <f t="shared" si="333"/>
        <v>50588</v>
      </c>
      <c r="S10566" t="str" cm="1">
        <f t="array" ref="S10566">IFERROR(
  SUMPRODUCT($H$2:$H$15000 *
            (DATEVALUE($D$2:$D$15000) &lt;= $R10566) *
            (DATEVALUE($E$2:$E$15000) &gt;= $R10566))
  /
  SUMPRODUCT((DATEVALUE($D$2:$D$15000) &lt;= $R10566) *
            (DATEVALUE($E$2:$E$15000) &gt;= $R10566)),
  ""
)</f>
        <v/>
      </c>
    </row>
    <row r="10567" spans="18:19" x14ac:dyDescent="0.2">
      <c r="R10567" s="3">
        <f t="shared" si="333"/>
        <v>50589</v>
      </c>
      <c r="S10567" t="str" cm="1">
        <f t="array" ref="S10567">IFERROR(
  SUMPRODUCT($H$2:$H$15000 *
            (DATEVALUE($D$2:$D$15000) &lt;= $R10567) *
            (DATEVALUE($E$2:$E$15000) &gt;= $R10567))
  /
  SUMPRODUCT((DATEVALUE($D$2:$D$15000) &lt;= $R10567) *
            (DATEVALUE($E$2:$E$15000) &gt;= $R10567)),
  ""
)</f>
        <v/>
      </c>
    </row>
    <row r="10568" spans="18:19" x14ac:dyDescent="0.2">
      <c r="R10568" s="3">
        <f t="shared" si="333"/>
        <v>50590</v>
      </c>
      <c r="S10568" t="str" cm="1">
        <f t="array" ref="S10568">IFERROR(
  SUMPRODUCT($H$2:$H$15000 *
            (DATEVALUE($D$2:$D$15000) &lt;= $R10568) *
            (DATEVALUE($E$2:$E$15000) &gt;= $R10568))
  /
  SUMPRODUCT((DATEVALUE($D$2:$D$15000) &lt;= $R10568) *
            (DATEVALUE($E$2:$E$15000) &gt;= $R10568)),
  ""
)</f>
        <v/>
      </c>
    </row>
    <row r="10569" spans="18:19" x14ac:dyDescent="0.2">
      <c r="R10569" s="3">
        <f t="shared" si="333"/>
        <v>50591</v>
      </c>
      <c r="S10569" t="str" cm="1">
        <f t="array" ref="S10569">IFERROR(
  SUMPRODUCT($H$2:$H$15000 *
            (DATEVALUE($D$2:$D$15000) &lt;= $R10569) *
            (DATEVALUE($E$2:$E$15000) &gt;= $R10569))
  /
  SUMPRODUCT((DATEVALUE($D$2:$D$15000) &lt;= $R10569) *
            (DATEVALUE($E$2:$E$15000) &gt;= $R10569)),
  ""
)</f>
        <v/>
      </c>
    </row>
    <row r="10570" spans="18:19" x14ac:dyDescent="0.2">
      <c r="R10570" s="3">
        <f t="shared" si="333"/>
        <v>50592</v>
      </c>
      <c r="S10570" t="str" cm="1">
        <f t="array" ref="S10570">IFERROR(
  SUMPRODUCT($H$2:$H$15000 *
            (DATEVALUE($D$2:$D$15000) &lt;= $R10570) *
            (DATEVALUE($E$2:$E$15000) &gt;= $R10570))
  /
  SUMPRODUCT((DATEVALUE($D$2:$D$15000) &lt;= $R10570) *
            (DATEVALUE($E$2:$E$15000) &gt;= $R10570)),
  ""
)</f>
        <v/>
      </c>
    </row>
    <row r="10571" spans="18:19" x14ac:dyDescent="0.2">
      <c r="R10571" s="3">
        <f t="shared" si="333"/>
        <v>50593</v>
      </c>
      <c r="S10571" t="str" cm="1">
        <f t="array" ref="S10571">IFERROR(
  SUMPRODUCT($H$2:$H$15000 *
            (DATEVALUE($D$2:$D$15000) &lt;= $R10571) *
            (DATEVALUE($E$2:$E$15000) &gt;= $R10571))
  /
  SUMPRODUCT((DATEVALUE($D$2:$D$15000) &lt;= $R10571) *
            (DATEVALUE($E$2:$E$15000) &gt;= $R10571)),
  ""
)</f>
        <v/>
      </c>
    </row>
    <row r="10572" spans="18:19" x14ac:dyDescent="0.2">
      <c r="R10572" s="3">
        <f t="shared" si="333"/>
        <v>50594</v>
      </c>
      <c r="S10572" t="str" cm="1">
        <f t="array" ref="S10572">IFERROR(
  SUMPRODUCT($H$2:$H$15000 *
            (DATEVALUE($D$2:$D$15000) &lt;= $R10572) *
            (DATEVALUE($E$2:$E$15000) &gt;= $R10572))
  /
  SUMPRODUCT((DATEVALUE($D$2:$D$15000) &lt;= $R10572) *
            (DATEVALUE($E$2:$E$15000) &gt;= $R10572)),
  ""
)</f>
        <v/>
      </c>
    </row>
    <row r="10573" spans="18:19" x14ac:dyDescent="0.2">
      <c r="R10573" s="3">
        <f t="shared" si="333"/>
        <v>50595</v>
      </c>
      <c r="S10573" t="str" cm="1">
        <f t="array" ref="S10573">IFERROR(
  SUMPRODUCT($H$2:$H$15000 *
            (DATEVALUE($D$2:$D$15000) &lt;= $R10573) *
            (DATEVALUE($E$2:$E$15000) &gt;= $R10573))
  /
  SUMPRODUCT((DATEVALUE($D$2:$D$15000) &lt;= $R10573) *
            (DATEVALUE($E$2:$E$15000) &gt;= $R10573)),
  ""
)</f>
        <v/>
      </c>
    </row>
    <row r="10574" spans="18:19" x14ac:dyDescent="0.2">
      <c r="R10574" s="3">
        <f t="shared" si="333"/>
        <v>50596</v>
      </c>
      <c r="S10574" t="str" cm="1">
        <f t="array" ref="S10574">IFERROR(
  SUMPRODUCT($H$2:$H$15000 *
            (DATEVALUE($D$2:$D$15000) &lt;= $R10574) *
            (DATEVALUE($E$2:$E$15000) &gt;= $R10574))
  /
  SUMPRODUCT((DATEVALUE($D$2:$D$15000) &lt;= $R10574) *
            (DATEVALUE($E$2:$E$15000) &gt;= $R10574)),
  ""
)</f>
        <v/>
      </c>
    </row>
    <row r="10575" spans="18:19" x14ac:dyDescent="0.2">
      <c r="R10575" s="3">
        <f t="shared" si="333"/>
        <v>50597</v>
      </c>
      <c r="S10575" t="str" cm="1">
        <f t="array" ref="S10575">IFERROR(
  SUMPRODUCT($H$2:$H$15000 *
            (DATEVALUE($D$2:$D$15000) &lt;= $R10575) *
            (DATEVALUE($E$2:$E$15000) &gt;= $R10575))
  /
  SUMPRODUCT((DATEVALUE($D$2:$D$15000) &lt;= $R10575) *
            (DATEVALUE($E$2:$E$15000) &gt;= $R10575)),
  ""
)</f>
        <v/>
      </c>
    </row>
    <row r="10576" spans="18:19" x14ac:dyDescent="0.2">
      <c r="R10576" s="3">
        <f t="shared" si="333"/>
        <v>50598</v>
      </c>
      <c r="S10576" t="str" cm="1">
        <f t="array" ref="S10576">IFERROR(
  SUMPRODUCT($H$2:$H$15000 *
            (DATEVALUE($D$2:$D$15000) &lt;= $R10576) *
            (DATEVALUE($E$2:$E$15000) &gt;= $R10576))
  /
  SUMPRODUCT((DATEVALUE($D$2:$D$15000) &lt;= $R10576) *
            (DATEVALUE($E$2:$E$15000) &gt;= $R10576)),
  ""
)</f>
        <v/>
      </c>
    </row>
    <row r="10577" spans="18:19" x14ac:dyDescent="0.2">
      <c r="R10577" s="3">
        <f t="shared" si="333"/>
        <v>50599</v>
      </c>
      <c r="S10577" t="str" cm="1">
        <f t="array" ref="S10577">IFERROR(
  SUMPRODUCT($H$2:$H$15000 *
            (DATEVALUE($D$2:$D$15000) &lt;= $R10577) *
            (DATEVALUE($E$2:$E$15000) &gt;= $R10577))
  /
  SUMPRODUCT((DATEVALUE($D$2:$D$15000) &lt;= $R10577) *
            (DATEVALUE($E$2:$E$15000) &gt;= $R10577)),
  ""
)</f>
        <v/>
      </c>
    </row>
    <row r="10578" spans="18:19" x14ac:dyDescent="0.2">
      <c r="R10578" s="3">
        <f t="shared" si="333"/>
        <v>50600</v>
      </c>
      <c r="S10578" t="str" cm="1">
        <f t="array" ref="S10578">IFERROR(
  SUMPRODUCT($H$2:$H$15000 *
            (DATEVALUE($D$2:$D$15000) &lt;= $R10578) *
            (DATEVALUE($E$2:$E$15000) &gt;= $R10578))
  /
  SUMPRODUCT((DATEVALUE($D$2:$D$15000) &lt;= $R10578) *
            (DATEVALUE($E$2:$E$15000) &gt;= $R10578)),
  ""
)</f>
        <v/>
      </c>
    </row>
    <row r="10579" spans="18:19" x14ac:dyDescent="0.2">
      <c r="R10579" s="3">
        <f t="shared" si="333"/>
        <v>50601</v>
      </c>
      <c r="S10579" t="str" cm="1">
        <f t="array" ref="S10579">IFERROR(
  SUMPRODUCT($H$2:$H$15000 *
            (DATEVALUE($D$2:$D$15000) &lt;= $R10579) *
            (DATEVALUE($E$2:$E$15000) &gt;= $R10579))
  /
  SUMPRODUCT((DATEVALUE($D$2:$D$15000) &lt;= $R10579) *
            (DATEVALUE($E$2:$E$15000) &gt;= $R10579)),
  ""
)</f>
        <v/>
      </c>
    </row>
    <row r="10580" spans="18:19" x14ac:dyDescent="0.2">
      <c r="R10580" s="3">
        <f t="shared" si="333"/>
        <v>50602</v>
      </c>
      <c r="S10580" t="str" cm="1">
        <f t="array" ref="S10580">IFERROR(
  SUMPRODUCT($H$2:$H$15000 *
            (DATEVALUE($D$2:$D$15000) &lt;= $R10580) *
            (DATEVALUE($E$2:$E$15000) &gt;= $R10580))
  /
  SUMPRODUCT((DATEVALUE($D$2:$D$15000) &lt;= $R10580) *
            (DATEVALUE($E$2:$E$15000) &gt;= $R10580)),
  ""
)</f>
        <v/>
      </c>
    </row>
    <row r="10581" spans="18:19" x14ac:dyDescent="0.2">
      <c r="R10581" s="3">
        <f t="shared" si="333"/>
        <v>50603</v>
      </c>
      <c r="S10581" t="str" cm="1">
        <f t="array" ref="S10581">IFERROR(
  SUMPRODUCT($H$2:$H$15000 *
            (DATEVALUE($D$2:$D$15000) &lt;= $R10581) *
            (DATEVALUE($E$2:$E$15000) &gt;= $R10581))
  /
  SUMPRODUCT((DATEVALUE($D$2:$D$15000) &lt;= $R10581) *
            (DATEVALUE($E$2:$E$15000) &gt;= $R10581)),
  ""
)</f>
        <v/>
      </c>
    </row>
    <row r="10582" spans="18:19" x14ac:dyDescent="0.2">
      <c r="R10582" s="3">
        <f t="shared" si="333"/>
        <v>50604</v>
      </c>
      <c r="S10582" t="str" cm="1">
        <f t="array" ref="S10582">IFERROR(
  SUMPRODUCT($H$2:$H$15000 *
            (DATEVALUE($D$2:$D$15000) &lt;= $R10582) *
            (DATEVALUE($E$2:$E$15000) &gt;= $R10582))
  /
  SUMPRODUCT((DATEVALUE($D$2:$D$15000) &lt;= $R10582) *
            (DATEVALUE($E$2:$E$15000) &gt;= $R10582)),
  ""
)</f>
        <v/>
      </c>
    </row>
    <row r="10583" spans="18:19" x14ac:dyDescent="0.2">
      <c r="R10583" s="3">
        <f t="shared" si="333"/>
        <v>50605</v>
      </c>
      <c r="S10583" t="str" cm="1">
        <f t="array" ref="S10583">IFERROR(
  SUMPRODUCT($H$2:$H$15000 *
            (DATEVALUE($D$2:$D$15000) &lt;= $R10583) *
            (DATEVALUE($E$2:$E$15000) &gt;= $R10583))
  /
  SUMPRODUCT((DATEVALUE($D$2:$D$15000) &lt;= $R10583) *
            (DATEVALUE($E$2:$E$15000) &gt;= $R10583)),
  ""
)</f>
        <v/>
      </c>
    </row>
    <row r="10584" spans="18:19" x14ac:dyDescent="0.2">
      <c r="R10584" s="3">
        <f t="shared" si="333"/>
        <v>50606</v>
      </c>
      <c r="S10584" t="str" cm="1">
        <f t="array" ref="S10584">IFERROR(
  SUMPRODUCT($H$2:$H$15000 *
            (DATEVALUE($D$2:$D$15000) &lt;= $R10584) *
            (DATEVALUE($E$2:$E$15000) &gt;= $R10584))
  /
  SUMPRODUCT((DATEVALUE($D$2:$D$15000) &lt;= $R10584) *
            (DATEVALUE($E$2:$E$15000) &gt;= $R10584)),
  ""
)</f>
        <v/>
      </c>
    </row>
    <row r="10585" spans="18:19" x14ac:dyDescent="0.2">
      <c r="R10585" s="3">
        <f t="shared" si="333"/>
        <v>50607</v>
      </c>
      <c r="S10585" t="str" cm="1">
        <f t="array" ref="S10585">IFERROR(
  SUMPRODUCT($H$2:$H$15000 *
            (DATEVALUE($D$2:$D$15000) &lt;= $R10585) *
            (DATEVALUE($E$2:$E$15000) &gt;= $R10585))
  /
  SUMPRODUCT((DATEVALUE($D$2:$D$15000) &lt;= $R10585) *
            (DATEVALUE($E$2:$E$15000) &gt;= $R10585)),
  ""
)</f>
        <v/>
      </c>
    </row>
    <row r="10586" spans="18:19" x14ac:dyDescent="0.2">
      <c r="R10586" s="3">
        <f t="shared" si="333"/>
        <v>50608</v>
      </c>
      <c r="S10586" t="str" cm="1">
        <f t="array" ref="S10586">IFERROR(
  SUMPRODUCT($H$2:$H$15000 *
            (DATEVALUE($D$2:$D$15000) &lt;= $R10586) *
            (DATEVALUE($E$2:$E$15000) &gt;= $R10586))
  /
  SUMPRODUCT((DATEVALUE($D$2:$D$15000) &lt;= $R10586) *
            (DATEVALUE($E$2:$E$15000) &gt;= $R10586)),
  ""
)</f>
        <v/>
      </c>
    </row>
    <row r="10587" spans="18:19" x14ac:dyDescent="0.2">
      <c r="R10587" s="3">
        <f t="shared" si="333"/>
        <v>50609</v>
      </c>
      <c r="S10587" t="str" cm="1">
        <f t="array" ref="S10587">IFERROR(
  SUMPRODUCT($H$2:$H$15000 *
            (DATEVALUE($D$2:$D$15000) &lt;= $R10587) *
            (DATEVALUE($E$2:$E$15000) &gt;= $R10587))
  /
  SUMPRODUCT((DATEVALUE($D$2:$D$15000) &lt;= $R10587) *
            (DATEVALUE($E$2:$E$15000) &gt;= $R10587)),
  ""
)</f>
        <v/>
      </c>
    </row>
    <row r="10588" spans="18:19" x14ac:dyDescent="0.2">
      <c r="R10588" s="3">
        <f t="shared" si="333"/>
        <v>50610</v>
      </c>
      <c r="S10588" t="str" cm="1">
        <f t="array" ref="S10588">IFERROR(
  SUMPRODUCT($H$2:$H$15000 *
            (DATEVALUE($D$2:$D$15000) &lt;= $R10588) *
            (DATEVALUE($E$2:$E$15000) &gt;= $R10588))
  /
  SUMPRODUCT((DATEVALUE($D$2:$D$15000) &lt;= $R10588) *
            (DATEVALUE($E$2:$E$15000) &gt;= $R10588)),
  ""
)</f>
        <v/>
      </c>
    </row>
    <row r="10589" spans="18:19" x14ac:dyDescent="0.2">
      <c r="R10589" s="3">
        <f t="shared" si="333"/>
        <v>50611</v>
      </c>
      <c r="S10589" t="str" cm="1">
        <f t="array" ref="S10589">IFERROR(
  SUMPRODUCT($H$2:$H$15000 *
            (DATEVALUE($D$2:$D$15000) &lt;= $R10589) *
            (DATEVALUE($E$2:$E$15000) &gt;= $R10589))
  /
  SUMPRODUCT((DATEVALUE($D$2:$D$15000) &lt;= $R10589) *
            (DATEVALUE($E$2:$E$15000) &gt;= $R10589)),
  ""
)</f>
        <v/>
      </c>
    </row>
    <row r="10590" spans="18:19" x14ac:dyDescent="0.2">
      <c r="R10590" s="3">
        <f t="shared" si="333"/>
        <v>50612</v>
      </c>
      <c r="S10590" t="str" cm="1">
        <f t="array" ref="S10590">IFERROR(
  SUMPRODUCT($H$2:$H$15000 *
            (DATEVALUE($D$2:$D$15000) &lt;= $R10590) *
            (DATEVALUE($E$2:$E$15000) &gt;= $R10590))
  /
  SUMPRODUCT((DATEVALUE($D$2:$D$15000) &lt;= $R10590) *
            (DATEVALUE($E$2:$E$15000) &gt;= $R10590)),
  ""
)</f>
        <v/>
      </c>
    </row>
    <row r="10591" spans="18:19" x14ac:dyDescent="0.2">
      <c r="R10591" s="3">
        <f t="shared" si="333"/>
        <v>50613</v>
      </c>
      <c r="S10591" t="str" cm="1">
        <f t="array" ref="S10591">IFERROR(
  SUMPRODUCT($H$2:$H$15000 *
            (DATEVALUE($D$2:$D$15000) &lt;= $R10591) *
            (DATEVALUE($E$2:$E$15000) &gt;= $R10591))
  /
  SUMPRODUCT((DATEVALUE($D$2:$D$15000) &lt;= $R10591) *
            (DATEVALUE($E$2:$E$15000) &gt;= $R10591)),
  ""
)</f>
        <v/>
      </c>
    </row>
    <row r="10592" spans="18:19" x14ac:dyDescent="0.2">
      <c r="R10592" s="3">
        <f t="shared" si="333"/>
        <v>50614</v>
      </c>
      <c r="S10592" t="str" cm="1">
        <f t="array" ref="S10592">IFERROR(
  SUMPRODUCT($H$2:$H$15000 *
            (DATEVALUE($D$2:$D$15000) &lt;= $R10592) *
            (DATEVALUE($E$2:$E$15000) &gt;= $R10592))
  /
  SUMPRODUCT((DATEVALUE($D$2:$D$15000) &lt;= $R10592) *
            (DATEVALUE($E$2:$E$15000) &gt;= $R10592)),
  ""
)</f>
        <v/>
      </c>
    </row>
    <row r="10593" spans="18:19" x14ac:dyDescent="0.2">
      <c r="R10593" s="3">
        <f t="shared" si="333"/>
        <v>50615</v>
      </c>
      <c r="S10593" t="str" cm="1">
        <f t="array" ref="S10593">IFERROR(
  SUMPRODUCT($H$2:$H$15000 *
            (DATEVALUE($D$2:$D$15000) &lt;= $R10593) *
            (DATEVALUE($E$2:$E$15000) &gt;= $R10593))
  /
  SUMPRODUCT((DATEVALUE($D$2:$D$15000) &lt;= $R10593) *
            (DATEVALUE($E$2:$E$15000) &gt;= $R10593)),
  ""
)</f>
        <v/>
      </c>
    </row>
    <row r="10594" spans="18:19" x14ac:dyDescent="0.2">
      <c r="R10594" s="3">
        <f t="shared" si="333"/>
        <v>50616</v>
      </c>
      <c r="S10594" t="str" cm="1">
        <f t="array" ref="S10594">IFERROR(
  SUMPRODUCT($H$2:$H$15000 *
            (DATEVALUE($D$2:$D$15000) &lt;= $R10594) *
            (DATEVALUE($E$2:$E$15000) &gt;= $R10594))
  /
  SUMPRODUCT((DATEVALUE($D$2:$D$15000) &lt;= $R10594) *
            (DATEVALUE($E$2:$E$15000) &gt;= $R10594)),
  ""
)</f>
        <v/>
      </c>
    </row>
    <row r="10595" spans="18:19" x14ac:dyDescent="0.2">
      <c r="R10595" s="3">
        <f t="shared" si="333"/>
        <v>50617</v>
      </c>
      <c r="S10595" t="str" cm="1">
        <f t="array" ref="S10595">IFERROR(
  SUMPRODUCT($H$2:$H$15000 *
            (DATEVALUE($D$2:$D$15000) &lt;= $R10595) *
            (DATEVALUE($E$2:$E$15000) &gt;= $R10595))
  /
  SUMPRODUCT((DATEVALUE($D$2:$D$15000) &lt;= $R10595) *
            (DATEVALUE($E$2:$E$15000) &gt;= $R10595)),
  ""
)</f>
        <v/>
      </c>
    </row>
    <row r="10596" spans="18:19" x14ac:dyDescent="0.2">
      <c r="R10596" s="3">
        <f t="shared" si="333"/>
        <v>50618</v>
      </c>
      <c r="S10596" t="str" cm="1">
        <f t="array" ref="S10596">IFERROR(
  SUMPRODUCT($H$2:$H$15000 *
            (DATEVALUE($D$2:$D$15000) &lt;= $R10596) *
            (DATEVALUE($E$2:$E$15000) &gt;= $R10596))
  /
  SUMPRODUCT((DATEVALUE($D$2:$D$15000) &lt;= $R10596) *
            (DATEVALUE($E$2:$E$15000) &gt;= $R10596)),
  ""
)</f>
        <v/>
      </c>
    </row>
    <row r="10597" spans="18:19" x14ac:dyDescent="0.2">
      <c r="R10597" s="3">
        <f t="shared" si="333"/>
        <v>50619</v>
      </c>
      <c r="S10597" t="str" cm="1">
        <f t="array" ref="S10597">IFERROR(
  SUMPRODUCT($H$2:$H$15000 *
            (DATEVALUE($D$2:$D$15000) &lt;= $R10597) *
            (DATEVALUE($E$2:$E$15000) &gt;= $R10597))
  /
  SUMPRODUCT((DATEVALUE($D$2:$D$15000) &lt;= $R10597) *
            (DATEVALUE($E$2:$E$15000) &gt;= $R10597)),
  ""
)</f>
        <v/>
      </c>
    </row>
    <row r="10598" spans="18:19" x14ac:dyDescent="0.2">
      <c r="R10598" s="3">
        <f t="shared" si="333"/>
        <v>50620</v>
      </c>
      <c r="S10598" t="str" cm="1">
        <f t="array" ref="S10598">IFERROR(
  SUMPRODUCT($H$2:$H$15000 *
            (DATEVALUE($D$2:$D$15000) &lt;= $R10598) *
            (DATEVALUE($E$2:$E$15000) &gt;= $R10598))
  /
  SUMPRODUCT((DATEVALUE($D$2:$D$15000) &lt;= $R10598) *
            (DATEVALUE($E$2:$E$15000) &gt;= $R10598)),
  ""
)</f>
        <v/>
      </c>
    </row>
    <row r="10599" spans="18:19" x14ac:dyDescent="0.2">
      <c r="R10599" s="3">
        <f t="shared" si="333"/>
        <v>50621</v>
      </c>
      <c r="S10599" t="str" cm="1">
        <f t="array" ref="S10599">IFERROR(
  SUMPRODUCT($H$2:$H$15000 *
            (DATEVALUE($D$2:$D$15000) &lt;= $R10599) *
            (DATEVALUE($E$2:$E$15000) &gt;= $R10599))
  /
  SUMPRODUCT((DATEVALUE($D$2:$D$15000) &lt;= $R10599) *
            (DATEVALUE($E$2:$E$15000) &gt;= $R10599)),
  ""
)</f>
        <v/>
      </c>
    </row>
    <row r="10600" spans="18:19" x14ac:dyDescent="0.2">
      <c r="R10600" s="3">
        <f t="shared" si="333"/>
        <v>50622</v>
      </c>
      <c r="S10600" t="str" cm="1">
        <f t="array" ref="S10600">IFERROR(
  SUMPRODUCT($H$2:$H$15000 *
            (DATEVALUE($D$2:$D$15000) &lt;= $R10600) *
            (DATEVALUE($E$2:$E$15000) &gt;= $R10600))
  /
  SUMPRODUCT((DATEVALUE($D$2:$D$15000) &lt;= $R10600) *
            (DATEVALUE($E$2:$E$15000) &gt;= $R10600)),
  ""
)</f>
        <v/>
      </c>
    </row>
    <row r="10601" spans="18:19" x14ac:dyDescent="0.2">
      <c r="R10601" s="3">
        <f t="shared" si="333"/>
        <v>50623</v>
      </c>
      <c r="S10601" t="str" cm="1">
        <f t="array" ref="S10601">IFERROR(
  SUMPRODUCT($H$2:$H$15000 *
            (DATEVALUE($D$2:$D$15000) &lt;= $R10601) *
            (DATEVALUE($E$2:$E$15000) &gt;= $R10601))
  /
  SUMPRODUCT((DATEVALUE($D$2:$D$15000) &lt;= $R10601) *
            (DATEVALUE($E$2:$E$15000) &gt;= $R10601)),
  ""
)</f>
        <v/>
      </c>
    </row>
    <row r="10602" spans="18:19" x14ac:dyDescent="0.2">
      <c r="R10602" s="3">
        <f t="shared" si="333"/>
        <v>50624</v>
      </c>
      <c r="S10602" t="str" cm="1">
        <f t="array" ref="S10602">IFERROR(
  SUMPRODUCT($H$2:$H$15000 *
            (DATEVALUE($D$2:$D$15000) &lt;= $R10602) *
            (DATEVALUE($E$2:$E$15000) &gt;= $R10602))
  /
  SUMPRODUCT((DATEVALUE($D$2:$D$15000) &lt;= $R10602) *
            (DATEVALUE($E$2:$E$15000) &gt;= $R10602)),
  ""
)</f>
        <v/>
      </c>
    </row>
    <row r="10603" spans="18:19" x14ac:dyDescent="0.2">
      <c r="R10603" s="3">
        <f t="shared" si="333"/>
        <v>50625</v>
      </c>
      <c r="S10603" t="str" cm="1">
        <f t="array" ref="S10603">IFERROR(
  SUMPRODUCT($H$2:$H$15000 *
            (DATEVALUE($D$2:$D$15000) &lt;= $R10603) *
            (DATEVALUE($E$2:$E$15000) &gt;= $R10603))
  /
  SUMPRODUCT((DATEVALUE($D$2:$D$15000) &lt;= $R10603) *
            (DATEVALUE($E$2:$E$15000) &gt;= $R10603)),
  ""
)</f>
        <v/>
      </c>
    </row>
    <row r="10604" spans="18:19" x14ac:dyDescent="0.2">
      <c r="R10604" s="3">
        <f t="shared" si="333"/>
        <v>50626</v>
      </c>
      <c r="S10604" t="str" cm="1">
        <f t="array" ref="S10604">IFERROR(
  SUMPRODUCT($H$2:$H$15000 *
            (DATEVALUE($D$2:$D$15000) &lt;= $R10604) *
            (DATEVALUE($E$2:$E$15000) &gt;= $R10604))
  /
  SUMPRODUCT((DATEVALUE($D$2:$D$15000) &lt;= $R10604) *
            (DATEVALUE($E$2:$E$15000) &gt;= $R10604)),
  ""
)</f>
        <v/>
      </c>
    </row>
    <row r="10605" spans="18:19" x14ac:dyDescent="0.2">
      <c r="R10605" s="3">
        <f t="shared" si="333"/>
        <v>50627</v>
      </c>
      <c r="S10605" t="str" cm="1">
        <f t="array" ref="S10605">IFERROR(
  SUMPRODUCT($H$2:$H$15000 *
            (DATEVALUE($D$2:$D$15000) &lt;= $R10605) *
            (DATEVALUE($E$2:$E$15000) &gt;= $R10605))
  /
  SUMPRODUCT((DATEVALUE($D$2:$D$15000) &lt;= $R10605) *
            (DATEVALUE($E$2:$E$15000) &gt;= $R10605)),
  ""
)</f>
        <v/>
      </c>
    </row>
    <row r="10606" spans="18:19" x14ac:dyDescent="0.2">
      <c r="R10606" s="3">
        <f t="shared" si="333"/>
        <v>50628</v>
      </c>
      <c r="S10606" t="str" cm="1">
        <f t="array" ref="S10606">IFERROR(
  SUMPRODUCT($H$2:$H$15000 *
            (DATEVALUE($D$2:$D$15000) &lt;= $R10606) *
            (DATEVALUE($E$2:$E$15000) &gt;= $R10606))
  /
  SUMPRODUCT((DATEVALUE($D$2:$D$15000) &lt;= $R10606) *
            (DATEVALUE($E$2:$E$15000) &gt;= $R10606)),
  ""
)</f>
        <v/>
      </c>
    </row>
    <row r="10607" spans="18:19" x14ac:dyDescent="0.2">
      <c r="R10607" s="3">
        <f t="shared" si="333"/>
        <v>50629</v>
      </c>
      <c r="S10607" t="str" cm="1">
        <f t="array" ref="S10607">IFERROR(
  SUMPRODUCT($H$2:$H$15000 *
            (DATEVALUE($D$2:$D$15000) &lt;= $R10607) *
            (DATEVALUE($E$2:$E$15000) &gt;= $R10607))
  /
  SUMPRODUCT((DATEVALUE($D$2:$D$15000) &lt;= $R10607) *
            (DATEVALUE($E$2:$E$15000) &gt;= $R10607)),
  ""
)</f>
        <v/>
      </c>
    </row>
    <row r="10608" spans="18:19" x14ac:dyDescent="0.2">
      <c r="R10608" s="3">
        <f t="shared" si="333"/>
        <v>50630</v>
      </c>
      <c r="S10608" t="str" cm="1">
        <f t="array" ref="S10608">IFERROR(
  SUMPRODUCT($H$2:$H$15000 *
            (DATEVALUE($D$2:$D$15000) &lt;= $R10608) *
            (DATEVALUE($E$2:$E$15000) &gt;= $R10608))
  /
  SUMPRODUCT((DATEVALUE($D$2:$D$15000) &lt;= $R10608) *
            (DATEVALUE($E$2:$E$15000) &gt;= $R10608)),
  ""
)</f>
        <v/>
      </c>
    </row>
    <row r="10609" spans="18:19" x14ac:dyDescent="0.2">
      <c r="R10609" s="3">
        <f t="shared" si="333"/>
        <v>50631</v>
      </c>
      <c r="S10609" t="str" cm="1">
        <f t="array" ref="S10609">IFERROR(
  SUMPRODUCT($H$2:$H$15000 *
            (DATEVALUE($D$2:$D$15000) &lt;= $R10609) *
            (DATEVALUE($E$2:$E$15000) &gt;= $R10609))
  /
  SUMPRODUCT((DATEVALUE($D$2:$D$15000) &lt;= $R10609) *
            (DATEVALUE($E$2:$E$15000) &gt;= $R10609)),
  ""
)</f>
        <v/>
      </c>
    </row>
    <row r="10610" spans="18:19" x14ac:dyDescent="0.2">
      <c r="R10610" s="3">
        <f t="shared" si="333"/>
        <v>50632</v>
      </c>
      <c r="S10610" t="str" cm="1">
        <f t="array" ref="S10610">IFERROR(
  SUMPRODUCT($H$2:$H$15000 *
            (DATEVALUE($D$2:$D$15000) &lt;= $R10610) *
            (DATEVALUE($E$2:$E$15000) &gt;= $R10610))
  /
  SUMPRODUCT((DATEVALUE($D$2:$D$15000) &lt;= $R10610) *
            (DATEVALUE($E$2:$E$15000) &gt;= $R10610)),
  ""
)</f>
        <v/>
      </c>
    </row>
    <row r="10611" spans="18:19" x14ac:dyDescent="0.2">
      <c r="R10611" s="3">
        <f t="shared" si="333"/>
        <v>50633</v>
      </c>
      <c r="S10611" t="str" cm="1">
        <f t="array" ref="S10611">IFERROR(
  SUMPRODUCT($H$2:$H$15000 *
            (DATEVALUE($D$2:$D$15000) &lt;= $R10611) *
            (DATEVALUE($E$2:$E$15000) &gt;= $R10611))
  /
  SUMPRODUCT((DATEVALUE($D$2:$D$15000) &lt;= $R10611) *
            (DATEVALUE($E$2:$E$15000) &gt;= $R10611)),
  ""
)</f>
        <v/>
      </c>
    </row>
    <row r="10612" spans="18:19" x14ac:dyDescent="0.2">
      <c r="R10612" s="3">
        <f t="shared" si="333"/>
        <v>50634</v>
      </c>
      <c r="S10612" t="str" cm="1">
        <f t="array" ref="S10612">IFERROR(
  SUMPRODUCT($H$2:$H$15000 *
            (DATEVALUE($D$2:$D$15000) &lt;= $R10612) *
            (DATEVALUE($E$2:$E$15000) &gt;= $R10612))
  /
  SUMPRODUCT((DATEVALUE($D$2:$D$15000) &lt;= $R10612) *
            (DATEVALUE($E$2:$E$15000) &gt;= $R10612)),
  ""
)</f>
        <v/>
      </c>
    </row>
    <row r="10613" spans="18:19" x14ac:dyDescent="0.2">
      <c r="R10613" s="3">
        <f t="shared" si="333"/>
        <v>50635</v>
      </c>
      <c r="S10613" t="str" cm="1">
        <f t="array" ref="S10613">IFERROR(
  SUMPRODUCT($H$2:$H$15000 *
            (DATEVALUE($D$2:$D$15000) &lt;= $R10613) *
            (DATEVALUE($E$2:$E$15000) &gt;= $R10613))
  /
  SUMPRODUCT((DATEVALUE($D$2:$D$15000) &lt;= $R10613) *
            (DATEVALUE($E$2:$E$15000) &gt;= $R10613)),
  ""
)</f>
        <v/>
      </c>
    </row>
    <row r="10614" spans="18:19" x14ac:dyDescent="0.2">
      <c r="R10614" s="3">
        <f t="shared" si="333"/>
        <v>50636</v>
      </c>
      <c r="S10614" t="str" cm="1">
        <f t="array" ref="S10614">IFERROR(
  SUMPRODUCT($H$2:$H$15000 *
            (DATEVALUE($D$2:$D$15000) &lt;= $R10614) *
            (DATEVALUE($E$2:$E$15000) &gt;= $R10614))
  /
  SUMPRODUCT((DATEVALUE($D$2:$D$15000) &lt;= $R10614) *
            (DATEVALUE($E$2:$E$15000) &gt;= $R10614)),
  ""
)</f>
        <v/>
      </c>
    </row>
    <row r="10615" spans="18:19" x14ac:dyDescent="0.2">
      <c r="R10615" s="3">
        <f t="shared" si="333"/>
        <v>50637</v>
      </c>
      <c r="S10615" t="str" cm="1">
        <f t="array" ref="S10615">IFERROR(
  SUMPRODUCT($H$2:$H$15000 *
            (DATEVALUE($D$2:$D$15000) &lt;= $R10615) *
            (DATEVALUE($E$2:$E$15000) &gt;= $R10615))
  /
  SUMPRODUCT((DATEVALUE($D$2:$D$15000) &lt;= $R10615) *
            (DATEVALUE($E$2:$E$15000) &gt;= $R10615)),
  ""
)</f>
        <v/>
      </c>
    </row>
    <row r="10616" spans="18:19" x14ac:dyDescent="0.2">
      <c r="R10616" s="3">
        <f t="shared" si="333"/>
        <v>50638</v>
      </c>
      <c r="S10616" t="str" cm="1">
        <f t="array" ref="S10616">IFERROR(
  SUMPRODUCT($H$2:$H$15000 *
            (DATEVALUE($D$2:$D$15000) &lt;= $R10616) *
            (DATEVALUE($E$2:$E$15000) &gt;= $R10616))
  /
  SUMPRODUCT((DATEVALUE($D$2:$D$15000) &lt;= $R10616) *
            (DATEVALUE($E$2:$E$15000) &gt;= $R10616)),
  ""
)</f>
        <v/>
      </c>
    </row>
    <row r="10617" spans="18:19" x14ac:dyDescent="0.2">
      <c r="R10617" s="3">
        <f t="shared" si="333"/>
        <v>50639</v>
      </c>
      <c r="S10617" t="str" cm="1">
        <f t="array" ref="S10617">IFERROR(
  SUMPRODUCT($H$2:$H$15000 *
            (DATEVALUE($D$2:$D$15000) &lt;= $R10617) *
            (DATEVALUE($E$2:$E$15000) &gt;= $R10617))
  /
  SUMPRODUCT((DATEVALUE($D$2:$D$15000) &lt;= $R10617) *
            (DATEVALUE($E$2:$E$15000) &gt;= $R10617)),
  ""
)</f>
        <v/>
      </c>
    </row>
    <row r="10618" spans="18:19" x14ac:dyDescent="0.2">
      <c r="R10618" s="3">
        <f t="shared" si="333"/>
        <v>50640</v>
      </c>
      <c r="S10618" t="str" cm="1">
        <f t="array" ref="S10618">IFERROR(
  SUMPRODUCT($H$2:$H$15000 *
            (DATEVALUE($D$2:$D$15000) &lt;= $R10618) *
            (DATEVALUE($E$2:$E$15000) &gt;= $R10618))
  /
  SUMPRODUCT((DATEVALUE($D$2:$D$15000) &lt;= $R10618) *
            (DATEVALUE($E$2:$E$15000) &gt;= $R10618)),
  ""
)</f>
        <v/>
      </c>
    </row>
    <row r="10619" spans="18:19" x14ac:dyDescent="0.2">
      <c r="R10619" s="3">
        <f t="shared" si="333"/>
        <v>50641</v>
      </c>
      <c r="S10619" t="str" cm="1">
        <f t="array" ref="S10619">IFERROR(
  SUMPRODUCT($H$2:$H$15000 *
            (DATEVALUE($D$2:$D$15000) &lt;= $R10619) *
            (DATEVALUE($E$2:$E$15000) &gt;= $R10619))
  /
  SUMPRODUCT((DATEVALUE($D$2:$D$15000) &lt;= $R10619) *
            (DATEVALUE($E$2:$E$15000) &gt;= $R10619)),
  ""
)</f>
        <v/>
      </c>
    </row>
    <row r="10620" spans="18:19" x14ac:dyDescent="0.2">
      <c r="R10620" s="3">
        <f t="shared" si="333"/>
        <v>50642</v>
      </c>
      <c r="S10620" t="str" cm="1">
        <f t="array" ref="S10620">IFERROR(
  SUMPRODUCT($H$2:$H$15000 *
            (DATEVALUE($D$2:$D$15000) &lt;= $R10620) *
            (DATEVALUE($E$2:$E$15000) &gt;= $R10620))
  /
  SUMPRODUCT((DATEVALUE($D$2:$D$15000) &lt;= $R10620) *
            (DATEVALUE($E$2:$E$15000) &gt;= $R10620)),
  ""
)</f>
        <v/>
      </c>
    </row>
    <row r="10621" spans="18:19" x14ac:dyDescent="0.2">
      <c r="R10621" s="3">
        <f t="shared" si="333"/>
        <v>50643</v>
      </c>
      <c r="S10621" t="str" cm="1">
        <f t="array" ref="S10621">IFERROR(
  SUMPRODUCT($H$2:$H$15000 *
            (DATEVALUE($D$2:$D$15000) &lt;= $R10621) *
            (DATEVALUE($E$2:$E$15000) &gt;= $R10621))
  /
  SUMPRODUCT((DATEVALUE($D$2:$D$15000) &lt;= $R10621) *
            (DATEVALUE($E$2:$E$15000) &gt;= $R10621)),
  ""
)</f>
        <v/>
      </c>
    </row>
    <row r="10622" spans="18:19" x14ac:dyDescent="0.2">
      <c r="R10622" s="3">
        <f t="shared" si="333"/>
        <v>50644</v>
      </c>
      <c r="S10622" t="str" cm="1">
        <f t="array" ref="S10622">IFERROR(
  SUMPRODUCT($H$2:$H$15000 *
            (DATEVALUE($D$2:$D$15000) &lt;= $R10622) *
            (DATEVALUE($E$2:$E$15000) &gt;= $R10622))
  /
  SUMPRODUCT((DATEVALUE($D$2:$D$15000) &lt;= $R10622) *
            (DATEVALUE($E$2:$E$15000) &gt;= $R10622)),
  ""
)</f>
        <v/>
      </c>
    </row>
    <row r="10623" spans="18:19" x14ac:dyDescent="0.2">
      <c r="R10623" s="3">
        <f t="shared" si="333"/>
        <v>50645</v>
      </c>
      <c r="S10623" t="str" cm="1">
        <f t="array" ref="S10623">IFERROR(
  SUMPRODUCT($H$2:$H$15000 *
            (DATEVALUE($D$2:$D$15000) &lt;= $R10623) *
            (DATEVALUE($E$2:$E$15000) &gt;= $R10623))
  /
  SUMPRODUCT((DATEVALUE($D$2:$D$15000) &lt;= $R10623) *
            (DATEVALUE($E$2:$E$15000) &gt;= $R10623)),
  ""
)</f>
        <v/>
      </c>
    </row>
  </sheetData>
  <sortState xmlns:xlrd2="http://schemas.microsoft.com/office/spreadsheetml/2017/richdata2" ref="A2:G1503">
    <sortCondition ref="F2:F1503"/>
  </sortState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62853-9AD9-8B48-A81E-B491FF3AE5ED}">
  <dimension ref="A1:B10623"/>
  <sheetViews>
    <sheetView workbookViewId="0">
      <selection sqref="A1:A1048576"/>
    </sheetView>
  </sheetViews>
  <sheetFormatPr baseColWidth="10" defaultRowHeight="16" x14ac:dyDescent="0.2"/>
  <sheetData>
    <row r="1" spans="1:2" x14ac:dyDescent="0.2">
      <c r="A1" t="s">
        <v>1938</v>
      </c>
    </row>
    <row r="2" spans="1:2" x14ac:dyDescent="0.2">
      <c r="A2" s="3">
        <v>35796</v>
      </c>
      <c r="B2" t="e">
        <f>AVERAGEIFS(Feuil4!$H:$H, Feuil4!$D:$D, "&gt;=" &amp; A2-30, Feuil4!$D:$D, "&lt;=" &amp; A2+30)</f>
        <v>#DIV/0!</v>
      </c>
    </row>
    <row r="3" spans="1:2" x14ac:dyDescent="0.2">
      <c r="A3" s="3">
        <f>+A2+1</f>
        <v>35797</v>
      </c>
      <c r="B3" t="e">
        <f>AVERAGEIFS(Feuil4!$H:$H, Feuil4!$D:$D, "&gt;=" &amp; A3-30, Feuil4!$D:$D, "&lt;=" &amp; A3+30)</f>
        <v>#DIV/0!</v>
      </c>
    </row>
    <row r="4" spans="1:2" x14ac:dyDescent="0.2">
      <c r="A4" s="3">
        <f t="shared" ref="A4:A67" si="0">+A3+1</f>
        <v>35798</v>
      </c>
      <c r="B4" t="e">
        <f>AVERAGEIFS(Feuil4!$H:$H, Feuil4!$D:$D, "&gt;=" &amp; A4-30, Feuil4!$D:$D, "&lt;=" &amp; A4+30)</f>
        <v>#DIV/0!</v>
      </c>
    </row>
    <row r="5" spans="1:2" x14ac:dyDescent="0.2">
      <c r="A5" s="3">
        <f t="shared" si="0"/>
        <v>35799</v>
      </c>
      <c r="B5" t="e">
        <f>AVERAGEIFS(Feuil4!$H:$H, Feuil4!$D:$D, "&gt;=" &amp; A5-30, Feuil4!$D:$D, "&lt;=" &amp; A5+30)</f>
        <v>#DIV/0!</v>
      </c>
    </row>
    <row r="6" spans="1:2" x14ac:dyDescent="0.2">
      <c r="A6" s="3">
        <f t="shared" si="0"/>
        <v>35800</v>
      </c>
      <c r="B6" t="e">
        <f>AVERAGEIFS(Feuil4!$H:$H, Feuil4!$D:$D, "&gt;=" &amp; A6-30, Feuil4!$D:$D, "&lt;=" &amp; A6+30)</f>
        <v>#DIV/0!</v>
      </c>
    </row>
    <row r="7" spans="1:2" x14ac:dyDescent="0.2">
      <c r="A7" s="3">
        <f t="shared" si="0"/>
        <v>35801</v>
      </c>
      <c r="B7" t="e">
        <f>AVERAGEIFS(Feuil4!$H:$H, Feuil4!$D:$D, "&gt;=" &amp; A7-30, Feuil4!$D:$D, "&lt;=" &amp; A7+30)</f>
        <v>#DIV/0!</v>
      </c>
    </row>
    <row r="8" spans="1:2" x14ac:dyDescent="0.2">
      <c r="A8" s="3">
        <f t="shared" si="0"/>
        <v>35802</v>
      </c>
      <c r="B8" t="e">
        <f>AVERAGEIFS(Feuil4!$H:$H, Feuil4!$D:$D, "&gt;=" &amp; A8-30, Feuil4!$D:$D, "&lt;=" &amp; A8+30)</f>
        <v>#DIV/0!</v>
      </c>
    </row>
    <row r="9" spans="1:2" x14ac:dyDescent="0.2">
      <c r="A9" s="3">
        <f t="shared" si="0"/>
        <v>35803</v>
      </c>
      <c r="B9" t="e">
        <f>AVERAGEIFS(Feuil4!$H:$H, Feuil4!$D:$D, "&gt;=" &amp; A9-30, Feuil4!$D:$D, "&lt;=" &amp; A9+30)</f>
        <v>#DIV/0!</v>
      </c>
    </row>
    <row r="10" spans="1:2" x14ac:dyDescent="0.2">
      <c r="A10" s="3">
        <f t="shared" si="0"/>
        <v>35804</v>
      </c>
      <c r="B10" t="e">
        <f>AVERAGEIFS(Feuil4!$H:$H, Feuil4!$D:$D, "&gt;=" &amp; A10-30, Feuil4!$D:$D, "&lt;=" &amp; A10+30)</f>
        <v>#DIV/0!</v>
      </c>
    </row>
    <row r="11" spans="1:2" x14ac:dyDescent="0.2">
      <c r="A11" s="3">
        <f t="shared" si="0"/>
        <v>35805</v>
      </c>
      <c r="B11" t="e">
        <f>AVERAGEIFS(Feuil4!$H:$H, Feuil4!$D:$D, "&gt;=" &amp; A11-30, Feuil4!$D:$D, "&lt;=" &amp; A11+30)</f>
        <v>#DIV/0!</v>
      </c>
    </row>
    <row r="12" spans="1:2" x14ac:dyDescent="0.2">
      <c r="A12" s="3">
        <f t="shared" si="0"/>
        <v>35806</v>
      </c>
      <c r="B12" t="e">
        <f>AVERAGEIFS(Feuil4!$H:$H, Feuil4!$D:$D, "&gt;=" &amp; A12-30, Feuil4!$D:$D, "&lt;=" &amp; A12+30)</f>
        <v>#DIV/0!</v>
      </c>
    </row>
    <row r="13" spans="1:2" x14ac:dyDescent="0.2">
      <c r="A13" s="3">
        <f t="shared" si="0"/>
        <v>35807</v>
      </c>
      <c r="B13" t="e">
        <f>AVERAGEIFS(Feuil4!$H:$H, Feuil4!$D:$D, "&gt;=" &amp; A13-30, Feuil4!$D:$D, "&lt;=" &amp; A13+30)</f>
        <v>#DIV/0!</v>
      </c>
    </row>
    <row r="14" spans="1:2" x14ac:dyDescent="0.2">
      <c r="A14" s="3">
        <f t="shared" si="0"/>
        <v>35808</v>
      </c>
      <c r="B14" t="e">
        <f>AVERAGEIFS(Feuil4!$H:$H, Feuil4!$D:$D, "&gt;=" &amp; A14-30, Feuil4!$D:$D, "&lt;=" &amp; A14+30)</f>
        <v>#DIV/0!</v>
      </c>
    </row>
    <row r="15" spans="1:2" x14ac:dyDescent="0.2">
      <c r="A15" s="3">
        <f t="shared" si="0"/>
        <v>35809</v>
      </c>
      <c r="B15" t="e">
        <f>AVERAGEIFS(Feuil4!$H:$H, Feuil4!$D:$D, "&gt;=" &amp; A15-30, Feuil4!$D:$D, "&lt;=" &amp; A15+30)</f>
        <v>#DIV/0!</v>
      </c>
    </row>
    <row r="16" spans="1:2" x14ac:dyDescent="0.2">
      <c r="A16" s="3">
        <f t="shared" si="0"/>
        <v>35810</v>
      </c>
      <c r="B16" t="e">
        <f>AVERAGEIFS(Feuil4!$H:$H, Feuil4!$D:$D, "&gt;=" &amp; A16-30, Feuil4!$D:$D, "&lt;=" &amp; A16+30)</f>
        <v>#DIV/0!</v>
      </c>
    </row>
    <row r="17" spans="1:2" x14ac:dyDescent="0.2">
      <c r="A17" s="3">
        <f t="shared" si="0"/>
        <v>35811</v>
      </c>
      <c r="B17" t="e">
        <f>AVERAGEIFS(Feuil4!$H:$H, Feuil4!$D:$D, "&gt;=" &amp; A17-30, Feuil4!$D:$D, "&lt;=" &amp; A17+30)</f>
        <v>#DIV/0!</v>
      </c>
    </row>
    <row r="18" spans="1:2" x14ac:dyDescent="0.2">
      <c r="A18" s="3">
        <f t="shared" si="0"/>
        <v>35812</v>
      </c>
      <c r="B18" t="e">
        <f>AVERAGEIFS(Feuil4!$H:$H, Feuil4!$D:$D, "&gt;=" &amp; A18-30, Feuil4!$D:$D, "&lt;=" &amp; A18+30)</f>
        <v>#DIV/0!</v>
      </c>
    </row>
    <row r="19" spans="1:2" x14ac:dyDescent="0.2">
      <c r="A19" s="3">
        <f t="shared" si="0"/>
        <v>35813</v>
      </c>
      <c r="B19" t="e">
        <f>AVERAGEIFS(Feuil4!$H:$H, Feuil4!$D:$D, "&gt;=" &amp; A19-30, Feuil4!$D:$D, "&lt;=" &amp; A19+30)</f>
        <v>#DIV/0!</v>
      </c>
    </row>
    <row r="20" spans="1:2" x14ac:dyDescent="0.2">
      <c r="A20" s="3">
        <f t="shared" si="0"/>
        <v>35814</v>
      </c>
      <c r="B20" t="e">
        <f>AVERAGEIFS(Feuil4!$H:$H, Feuil4!$D:$D, "&gt;=" &amp; A20-30, Feuil4!$D:$D, "&lt;=" &amp; A20+30)</f>
        <v>#DIV/0!</v>
      </c>
    </row>
    <row r="21" spans="1:2" x14ac:dyDescent="0.2">
      <c r="A21" s="3">
        <f t="shared" si="0"/>
        <v>35815</v>
      </c>
      <c r="B21" t="e">
        <f>AVERAGEIFS(Feuil4!$H:$H, Feuil4!$D:$D, "&gt;=" &amp; A21-30, Feuil4!$D:$D, "&lt;=" &amp; A21+30)</f>
        <v>#DIV/0!</v>
      </c>
    </row>
    <row r="22" spans="1:2" x14ac:dyDescent="0.2">
      <c r="A22" s="3">
        <f t="shared" si="0"/>
        <v>35816</v>
      </c>
      <c r="B22" t="e">
        <f>AVERAGEIFS(Feuil4!$H:$H, Feuil4!$D:$D, "&gt;=" &amp; A22-30, Feuil4!$D:$D, "&lt;=" &amp; A22+30)</f>
        <v>#DIV/0!</v>
      </c>
    </row>
    <row r="23" spans="1:2" x14ac:dyDescent="0.2">
      <c r="A23" s="3">
        <f t="shared" si="0"/>
        <v>35817</v>
      </c>
      <c r="B23" t="e">
        <f>AVERAGEIFS(Feuil4!$H:$H, Feuil4!$D:$D, "&gt;=" &amp; A23-30, Feuil4!$D:$D, "&lt;=" &amp; A23+30)</f>
        <v>#DIV/0!</v>
      </c>
    </row>
    <row r="24" spans="1:2" x14ac:dyDescent="0.2">
      <c r="A24" s="3">
        <f t="shared" si="0"/>
        <v>35818</v>
      </c>
      <c r="B24" t="e">
        <f>AVERAGEIFS(Feuil4!$H:$H, Feuil4!$D:$D, "&gt;=" &amp; A24-30, Feuil4!$D:$D, "&lt;=" &amp; A24+30)</f>
        <v>#DIV/0!</v>
      </c>
    </row>
    <row r="25" spans="1:2" x14ac:dyDescent="0.2">
      <c r="A25" s="3">
        <f t="shared" si="0"/>
        <v>35819</v>
      </c>
      <c r="B25" t="e">
        <f>AVERAGEIFS(Feuil4!$H:$H, Feuil4!$D:$D, "&gt;=" &amp; A25-30, Feuil4!$D:$D, "&lt;=" &amp; A25+30)</f>
        <v>#DIV/0!</v>
      </c>
    </row>
    <row r="26" spans="1:2" x14ac:dyDescent="0.2">
      <c r="A26" s="3">
        <f t="shared" si="0"/>
        <v>35820</v>
      </c>
      <c r="B26" t="e">
        <f>AVERAGEIFS(Feuil4!$H:$H, Feuil4!$D:$D, "&gt;=" &amp; A26-30, Feuil4!$D:$D, "&lt;=" &amp; A26+30)</f>
        <v>#DIV/0!</v>
      </c>
    </row>
    <row r="27" spans="1:2" x14ac:dyDescent="0.2">
      <c r="A27" s="3">
        <f t="shared" si="0"/>
        <v>35821</v>
      </c>
      <c r="B27" t="e">
        <f>AVERAGEIFS(Feuil4!$H:$H, Feuil4!$D:$D, "&gt;=" &amp; A27-30, Feuil4!$D:$D, "&lt;=" &amp; A27+30)</f>
        <v>#DIV/0!</v>
      </c>
    </row>
    <row r="28" spans="1:2" x14ac:dyDescent="0.2">
      <c r="A28" s="3">
        <f t="shared" si="0"/>
        <v>35822</v>
      </c>
      <c r="B28" t="e">
        <f>AVERAGEIFS(Feuil4!$H:$H, Feuil4!$D:$D, "&gt;=" &amp; A28-30, Feuil4!$D:$D, "&lt;=" &amp; A28+30)</f>
        <v>#DIV/0!</v>
      </c>
    </row>
    <row r="29" spans="1:2" x14ac:dyDescent="0.2">
      <c r="A29" s="3">
        <f t="shared" si="0"/>
        <v>35823</v>
      </c>
      <c r="B29" t="e">
        <f>AVERAGEIFS(Feuil4!$H:$H, Feuil4!$D:$D, "&gt;=" &amp; A29-30, Feuil4!$D:$D, "&lt;=" &amp; A29+30)</f>
        <v>#DIV/0!</v>
      </c>
    </row>
    <row r="30" spans="1:2" x14ac:dyDescent="0.2">
      <c r="A30" s="3">
        <f t="shared" si="0"/>
        <v>35824</v>
      </c>
      <c r="B30" t="e">
        <f>AVERAGEIFS(Feuil4!$H:$H, Feuil4!$D:$D, "&gt;=" &amp; A30-30, Feuil4!$D:$D, "&lt;=" &amp; A30+30)</f>
        <v>#DIV/0!</v>
      </c>
    </row>
    <row r="31" spans="1:2" x14ac:dyDescent="0.2">
      <c r="A31" s="3">
        <f t="shared" si="0"/>
        <v>35825</v>
      </c>
      <c r="B31" t="e">
        <f>AVERAGEIFS(Feuil4!$H:$H, Feuil4!$D:$D, "&gt;=" &amp; A31-30, Feuil4!$D:$D, "&lt;=" &amp; A31+30)</f>
        <v>#DIV/0!</v>
      </c>
    </row>
    <row r="32" spans="1:2" x14ac:dyDescent="0.2">
      <c r="A32" s="3">
        <f t="shared" si="0"/>
        <v>35826</v>
      </c>
      <c r="B32" t="e">
        <f>AVERAGEIFS(Feuil4!$H:$H, Feuil4!$D:$D, "&gt;=" &amp; A32-30, Feuil4!$D:$D, "&lt;=" &amp; A32+30)</f>
        <v>#DIV/0!</v>
      </c>
    </row>
    <row r="33" spans="1:2" x14ac:dyDescent="0.2">
      <c r="A33" s="3">
        <f t="shared" si="0"/>
        <v>35827</v>
      </c>
      <c r="B33" t="e">
        <f>AVERAGEIFS(Feuil4!$H:$H, Feuil4!$D:$D, "&gt;=" &amp; A33-30, Feuil4!$D:$D, "&lt;=" &amp; A33+30)</f>
        <v>#DIV/0!</v>
      </c>
    </row>
    <row r="34" spans="1:2" x14ac:dyDescent="0.2">
      <c r="A34" s="3">
        <f t="shared" si="0"/>
        <v>35828</v>
      </c>
      <c r="B34" t="e">
        <f>AVERAGEIFS(Feuil4!$H:$H, Feuil4!$D:$D, "&gt;=" &amp; A34-30, Feuil4!$D:$D, "&lt;=" &amp; A34+30)</f>
        <v>#DIV/0!</v>
      </c>
    </row>
    <row r="35" spans="1:2" x14ac:dyDescent="0.2">
      <c r="A35" s="3">
        <f t="shared" si="0"/>
        <v>35829</v>
      </c>
      <c r="B35" t="e">
        <f>AVERAGEIFS(Feuil4!$H:$H, Feuil4!$D:$D, "&gt;=" &amp; A35-30, Feuil4!$D:$D, "&lt;=" &amp; A35+30)</f>
        <v>#DIV/0!</v>
      </c>
    </row>
    <row r="36" spans="1:2" x14ac:dyDescent="0.2">
      <c r="A36" s="3">
        <f t="shared" si="0"/>
        <v>35830</v>
      </c>
      <c r="B36" t="e">
        <f>AVERAGEIFS(Feuil4!$H:$H, Feuil4!$D:$D, "&gt;=" &amp; A36-30, Feuil4!$D:$D, "&lt;=" &amp; A36+30)</f>
        <v>#DIV/0!</v>
      </c>
    </row>
    <row r="37" spans="1:2" x14ac:dyDescent="0.2">
      <c r="A37" s="3">
        <f t="shared" si="0"/>
        <v>35831</v>
      </c>
      <c r="B37" t="e">
        <f>AVERAGEIFS(Feuil4!$H:$H, Feuil4!$D:$D, "&gt;=" &amp; A37-30, Feuil4!$D:$D, "&lt;=" &amp; A37+30)</f>
        <v>#DIV/0!</v>
      </c>
    </row>
    <row r="38" spans="1:2" x14ac:dyDescent="0.2">
      <c r="A38" s="3">
        <f t="shared" si="0"/>
        <v>35832</v>
      </c>
      <c r="B38" t="e">
        <f>AVERAGEIFS(Feuil4!$H:$H, Feuil4!$D:$D, "&gt;=" &amp; A38-30, Feuil4!$D:$D, "&lt;=" &amp; A38+30)</f>
        <v>#DIV/0!</v>
      </c>
    </row>
    <row r="39" spans="1:2" x14ac:dyDescent="0.2">
      <c r="A39" s="3">
        <f t="shared" si="0"/>
        <v>35833</v>
      </c>
      <c r="B39" t="e">
        <f>AVERAGEIFS(Feuil4!$H:$H, Feuil4!$D:$D, "&gt;=" &amp; A39-30, Feuil4!$D:$D, "&lt;=" &amp; A39+30)</f>
        <v>#DIV/0!</v>
      </c>
    </row>
    <row r="40" spans="1:2" x14ac:dyDescent="0.2">
      <c r="A40" s="3">
        <f t="shared" si="0"/>
        <v>35834</v>
      </c>
      <c r="B40" t="e">
        <f>AVERAGEIFS(Feuil4!$H:$H, Feuil4!$D:$D, "&gt;=" &amp; A40-30, Feuil4!$D:$D, "&lt;=" &amp; A40+30)</f>
        <v>#DIV/0!</v>
      </c>
    </row>
    <row r="41" spans="1:2" x14ac:dyDescent="0.2">
      <c r="A41" s="3">
        <f t="shared" si="0"/>
        <v>35835</v>
      </c>
      <c r="B41" t="e">
        <f>AVERAGEIFS(Feuil4!$H:$H, Feuil4!$D:$D, "&gt;=" &amp; A41-30, Feuil4!$D:$D, "&lt;=" &amp; A41+30)</f>
        <v>#DIV/0!</v>
      </c>
    </row>
    <row r="42" spans="1:2" x14ac:dyDescent="0.2">
      <c r="A42" s="3">
        <f t="shared" si="0"/>
        <v>35836</v>
      </c>
      <c r="B42" t="e">
        <f>AVERAGEIFS(Feuil4!$H:$H, Feuil4!$D:$D, "&gt;=" &amp; A42-30, Feuil4!$D:$D, "&lt;=" &amp; A42+30)</f>
        <v>#DIV/0!</v>
      </c>
    </row>
    <row r="43" spans="1:2" x14ac:dyDescent="0.2">
      <c r="A43" s="3">
        <f t="shared" si="0"/>
        <v>35837</v>
      </c>
      <c r="B43" t="e">
        <f>AVERAGEIFS(Feuil4!$H:$H, Feuil4!$D:$D, "&gt;=" &amp; A43-30, Feuil4!$D:$D, "&lt;=" &amp; A43+30)</f>
        <v>#DIV/0!</v>
      </c>
    </row>
    <row r="44" spans="1:2" x14ac:dyDescent="0.2">
      <c r="A44" s="3">
        <f t="shared" si="0"/>
        <v>35838</v>
      </c>
      <c r="B44" t="e">
        <f>AVERAGEIFS(Feuil4!$H:$H, Feuil4!$D:$D, "&gt;=" &amp; A44-30, Feuil4!$D:$D, "&lt;=" &amp; A44+30)</f>
        <v>#DIV/0!</v>
      </c>
    </row>
    <row r="45" spans="1:2" x14ac:dyDescent="0.2">
      <c r="A45" s="3">
        <f t="shared" si="0"/>
        <v>35839</v>
      </c>
      <c r="B45" t="e">
        <f>AVERAGEIFS(Feuil4!$H:$H, Feuil4!$D:$D, "&gt;=" &amp; A45-30, Feuil4!$D:$D, "&lt;=" &amp; A45+30)</f>
        <v>#DIV/0!</v>
      </c>
    </row>
    <row r="46" spans="1:2" x14ac:dyDescent="0.2">
      <c r="A46" s="3">
        <f t="shared" si="0"/>
        <v>35840</v>
      </c>
      <c r="B46" t="e">
        <f>AVERAGEIFS(Feuil4!$H:$H, Feuil4!$D:$D, "&gt;=" &amp; A46-30, Feuil4!$D:$D, "&lt;=" &amp; A46+30)</f>
        <v>#DIV/0!</v>
      </c>
    </row>
    <row r="47" spans="1:2" x14ac:dyDescent="0.2">
      <c r="A47" s="3">
        <f t="shared" si="0"/>
        <v>35841</v>
      </c>
      <c r="B47" t="e">
        <f>AVERAGEIFS(Feuil4!$H:$H, Feuil4!$D:$D, "&gt;=" &amp; A47-30, Feuil4!$D:$D, "&lt;=" &amp; A47+30)</f>
        <v>#DIV/0!</v>
      </c>
    </row>
    <row r="48" spans="1:2" x14ac:dyDescent="0.2">
      <c r="A48" s="3">
        <f t="shared" si="0"/>
        <v>35842</v>
      </c>
      <c r="B48" t="e">
        <f>AVERAGEIFS(Feuil4!$H:$H, Feuil4!$D:$D, "&gt;=" &amp; A48-30, Feuil4!$D:$D, "&lt;=" &amp; A48+30)</f>
        <v>#DIV/0!</v>
      </c>
    </row>
    <row r="49" spans="1:2" x14ac:dyDescent="0.2">
      <c r="A49" s="3">
        <f t="shared" si="0"/>
        <v>35843</v>
      </c>
      <c r="B49" t="e">
        <f>AVERAGEIFS(Feuil4!$H:$H, Feuil4!$D:$D, "&gt;=" &amp; A49-30, Feuil4!$D:$D, "&lt;=" &amp; A49+30)</f>
        <v>#DIV/0!</v>
      </c>
    </row>
    <row r="50" spans="1:2" x14ac:dyDescent="0.2">
      <c r="A50" s="3">
        <f t="shared" si="0"/>
        <v>35844</v>
      </c>
      <c r="B50" t="e">
        <f>AVERAGEIFS(Feuil4!$H:$H, Feuil4!$D:$D, "&gt;=" &amp; A50-30, Feuil4!$D:$D, "&lt;=" &amp; A50+30)</f>
        <v>#DIV/0!</v>
      </c>
    </row>
    <row r="51" spans="1:2" x14ac:dyDescent="0.2">
      <c r="A51" s="3">
        <f t="shared" si="0"/>
        <v>35845</v>
      </c>
      <c r="B51" t="e">
        <f>AVERAGEIFS(Feuil4!$H:$H, Feuil4!$D:$D, "&gt;=" &amp; A51-30, Feuil4!$D:$D, "&lt;=" &amp; A51+30)</f>
        <v>#DIV/0!</v>
      </c>
    </row>
    <row r="52" spans="1:2" x14ac:dyDescent="0.2">
      <c r="A52" s="3">
        <f t="shared" si="0"/>
        <v>35846</v>
      </c>
      <c r="B52" t="e">
        <f>AVERAGEIFS(Feuil4!$H:$H, Feuil4!$D:$D, "&gt;=" &amp; A52-30, Feuil4!$D:$D, "&lt;=" &amp; A52+30)</f>
        <v>#DIV/0!</v>
      </c>
    </row>
    <row r="53" spans="1:2" x14ac:dyDescent="0.2">
      <c r="A53" s="3">
        <f t="shared" si="0"/>
        <v>35847</v>
      </c>
      <c r="B53" t="e">
        <f>AVERAGEIFS(Feuil4!$H:$H, Feuil4!$D:$D, "&gt;=" &amp; A53-30, Feuil4!$D:$D, "&lt;=" &amp; A53+30)</f>
        <v>#DIV/0!</v>
      </c>
    </row>
    <row r="54" spans="1:2" x14ac:dyDescent="0.2">
      <c r="A54" s="3">
        <f t="shared" si="0"/>
        <v>35848</v>
      </c>
      <c r="B54" t="e">
        <f>AVERAGEIFS(Feuil4!$H:$H, Feuil4!$D:$D, "&gt;=" &amp; A54-30, Feuil4!$D:$D, "&lt;=" &amp; A54+30)</f>
        <v>#DIV/0!</v>
      </c>
    </row>
    <row r="55" spans="1:2" x14ac:dyDescent="0.2">
      <c r="A55" s="3">
        <f t="shared" si="0"/>
        <v>35849</v>
      </c>
      <c r="B55" t="e">
        <f>AVERAGEIFS(Feuil4!$H:$H, Feuil4!$D:$D, "&gt;=" &amp; A55-30, Feuil4!$D:$D, "&lt;=" &amp; A55+30)</f>
        <v>#DIV/0!</v>
      </c>
    </row>
    <row r="56" spans="1:2" x14ac:dyDescent="0.2">
      <c r="A56" s="3">
        <f t="shared" si="0"/>
        <v>35850</v>
      </c>
      <c r="B56" t="e">
        <f>AVERAGEIFS(Feuil4!$H:$H, Feuil4!$D:$D, "&gt;=" &amp; A56-30, Feuil4!$D:$D, "&lt;=" &amp; A56+30)</f>
        <v>#DIV/0!</v>
      </c>
    </row>
    <row r="57" spans="1:2" x14ac:dyDescent="0.2">
      <c r="A57" s="3">
        <f t="shared" si="0"/>
        <v>35851</v>
      </c>
      <c r="B57" t="e">
        <f>AVERAGEIFS(Feuil4!$H:$H, Feuil4!$D:$D, "&gt;=" &amp; A57-30, Feuil4!$D:$D, "&lt;=" &amp; A57+30)</f>
        <v>#DIV/0!</v>
      </c>
    </row>
    <row r="58" spans="1:2" x14ac:dyDescent="0.2">
      <c r="A58" s="3">
        <f t="shared" si="0"/>
        <v>35852</v>
      </c>
      <c r="B58" t="e">
        <f>AVERAGEIFS(Feuil4!$H:$H, Feuil4!$D:$D, "&gt;=" &amp; A58-30, Feuil4!$D:$D, "&lt;=" &amp; A58+30)</f>
        <v>#DIV/0!</v>
      </c>
    </row>
    <row r="59" spans="1:2" x14ac:dyDescent="0.2">
      <c r="A59" s="3">
        <f t="shared" si="0"/>
        <v>35853</v>
      </c>
      <c r="B59" t="e">
        <f>AVERAGEIFS(Feuil4!$H:$H, Feuil4!$D:$D, "&gt;=" &amp; A59-30, Feuil4!$D:$D, "&lt;=" &amp; A59+30)</f>
        <v>#DIV/0!</v>
      </c>
    </row>
    <row r="60" spans="1:2" x14ac:dyDescent="0.2">
      <c r="A60" s="3">
        <f t="shared" si="0"/>
        <v>35854</v>
      </c>
      <c r="B60" t="e">
        <f>AVERAGEIFS(Feuil4!$H:$H, Feuil4!$D:$D, "&gt;=" &amp; A60-30, Feuil4!$D:$D, "&lt;=" &amp; A60+30)</f>
        <v>#DIV/0!</v>
      </c>
    </row>
    <row r="61" spans="1:2" x14ac:dyDescent="0.2">
      <c r="A61" s="3">
        <f t="shared" si="0"/>
        <v>35855</v>
      </c>
      <c r="B61" t="e">
        <f>AVERAGEIFS(Feuil4!$H:$H, Feuil4!$D:$D, "&gt;=" &amp; A61-30, Feuil4!$D:$D, "&lt;=" &amp; A61+30)</f>
        <v>#DIV/0!</v>
      </c>
    </row>
    <row r="62" spans="1:2" x14ac:dyDescent="0.2">
      <c r="A62" s="3">
        <f t="shared" si="0"/>
        <v>35856</v>
      </c>
      <c r="B62" t="e">
        <f>AVERAGEIFS(Feuil4!$H:$H, Feuil4!$D:$D, "&gt;=" &amp; A62-30, Feuil4!$D:$D, "&lt;=" &amp; A62+30)</f>
        <v>#DIV/0!</v>
      </c>
    </row>
    <row r="63" spans="1:2" x14ac:dyDescent="0.2">
      <c r="A63" s="3">
        <f t="shared" si="0"/>
        <v>35857</v>
      </c>
      <c r="B63" t="e">
        <f>AVERAGEIFS(Feuil4!$H:$H, Feuil4!$D:$D, "&gt;=" &amp; A63-30, Feuil4!$D:$D, "&lt;=" &amp; A63+30)</f>
        <v>#DIV/0!</v>
      </c>
    </row>
    <row r="64" spans="1:2" x14ac:dyDescent="0.2">
      <c r="A64" s="3">
        <f t="shared" si="0"/>
        <v>35858</v>
      </c>
      <c r="B64" t="e">
        <f>AVERAGEIFS(Feuil4!$H:$H, Feuil4!$D:$D, "&gt;=" &amp; A64-30, Feuil4!$D:$D, "&lt;=" &amp; A64+30)</f>
        <v>#DIV/0!</v>
      </c>
    </row>
    <row r="65" spans="1:2" x14ac:dyDescent="0.2">
      <c r="A65" s="3">
        <f t="shared" si="0"/>
        <v>35859</v>
      </c>
      <c r="B65" t="e">
        <f>AVERAGEIFS(Feuil4!$H:$H, Feuil4!$D:$D, "&gt;=" &amp; A65-30, Feuil4!$D:$D, "&lt;=" &amp; A65+30)</f>
        <v>#DIV/0!</v>
      </c>
    </row>
    <row r="66" spans="1:2" x14ac:dyDescent="0.2">
      <c r="A66" s="3">
        <f t="shared" si="0"/>
        <v>35860</v>
      </c>
      <c r="B66" t="e">
        <f>AVERAGEIFS(Feuil4!$H:$H, Feuil4!$D:$D, "&gt;=" &amp; A66-30, Feuil4!$D:$D, "&lt;=" &amp; A66+30)</f>
        <v>#DIV/0!</v>
      </c>
    </row>
    <row r="67" spans="1:2" x14ac:dyDescent="0.2">
      <c r="A67" s="3">
        <f t="shared" si="0"/>
        <v>35861</v>
      </c>
      <c r="B67" t="e">
        <f>AVERAGEIFS(Feuil4!$H:$H, Feuil4!$D:$D, "&gt;=" &amp; A67-30, Feuil4!$D:$D, "&lt;=" &amp; A67+30)</f>
        <v>#DIV/0!</v>
      </c>
    </row>
    <row r="68" spans="1:2" x14ac:dyDescent="0.2">
      <c r="A68" s="3">
        <f t="shared" ref="A68:A131" si="1">+A67+1</f>
        <v>35862</v>
      </c>
      <c r="B68" t="e">
        <f>AVERAGEIFS(Feuil4!$H:$H, Feuil4!$D:$D, "&gt;=" &amp; A68-30, Feuil4!$D:$D, "&lt;=" &amp; A68+30)</f>
        <v>#DIV/0!</v>
      </c>
    </row>
    <row r="69" spans="1:2" x14ac:dyDescent="0.2">
      <c r="A69" s="3">
        <f t="shared" si="1"/>
        <v>35863</v>
      </c>
      <c r="B69" t="e">
        <f>AVERAGEIFS(Feuil4!$H:$H, Feuil4!$D:$D, "&gt;=" &amp; A69-30, Feuil4!$D:$D, "&lt;=" &amp; A69+30)</f>
        <v>#DIV/0!</v>
      </c>
    </row>
    <row r="70" spans="1:2" x14ac:dyDescent="0.2">
      <c r="A70" s="3">
        <f t="shared" si="1"/>
        <v>35864</v>
      </c>
      <c r="B70" t="e">
        <f>AVERAGEIFS(Feuil4!$H:$H, Feuil4!$D:$D, "&gt;=" &amp; A70-30, Feuil4!$D:$D, "&lt;=" &amp; A70+30)</f>
        <v>#DIV/0!</v>
      </c>
    </row>
    <row r="71" spans="1:2" x14ac:dyDescent="0.2">
      <c r="A71" s="3">
        <f t="shared" si="1"/>
        <v>35865</v>
      </c>
      <c r="B71" t="e">
        <f>AVERAGEIFS(Feuil4!$H:$H, Feuil4!$D:$D, "&gt;=" &amp; A71-30, Feuil4!$D:$D, "&lt;=" &amp; A71+30)</f>
        <v>#DIV/0!</v>
      </c>
    </row>
    <row r="72" spans="1:2" x14ac:dyDescent="0.2">
      <c r="A72" s="3">
        <f t="shared" si="1"/>
        <v>35866</v>
      </c>
      <c r="B72" t="e">
        <f>AVERAGEIFS(Feuil4!$H:$H, Feuil4!$D:$D, "&gt;=" &amp; A72-30, Feuil4!$D:$D, "&lt;=" &amp; A72+30)</f>
        <v>#DIV/0!</v>
      </c>
    </row>
    <row r="73" spans="1:2" x14ac:dyDescent="0.2">
      <c r="A73" s="3">
        <f t="shared" si="1"/>
        <v>35867</v>
      </c>
      <c r="B73" t="e">
        <f>AVERAGEIFS(Feuil4!$H:$H, Feuil4!$D:$D, "&gt;=" &amp; A73-30, Feuil4!$D:$D, "&lt;=" &amp; A73+30)</f>
        <v>#DIV/0!</v>
      </c>
    </row>
    <row r="74" spans="1:2" x14ac:dyDescent="0.2">
      <c r="A74" s="3">
        <f t="shared" si="1"/>
        <v>35868</v>
      </c>
      <c r="B74" t="e">
        <f>AVERAGEIFS(Feuil4!$H:$H, Feuil4!$D:$D, "&gt;=" &amp; A74-30, Feuil4!$D:$D, "&lt;=" &amp; A74+30)</f>
        <v>#DIV/0!</v>
      </c>
    </row>
    <row r="75" spans="1:2" x14ac:dyDescent="0.2">
      <c r="A75" s="3">
        <f t="shared" si="1"/>
        <v>35869</v>
      </c>
      <c r="B75" t="e">
        <f>AVERAGEIFS(Feuil4!$H:$H, Feuil4!$D:$D, "&gt;=" &amp; A75-30, Feuil4!$D:$D, "&lt;=" &amp; A75+30)</f>
        <v>#DIV/0!</v>
      </c>
    </row>
    <row r="76" spans="1:2" x14ac:dyDescent="0.2">
      <c r="A76" s="3">
        <f t="shared" si="1"/>
        <v>35870</v>
      </c>
      <c r="B76" t="e">
        <f>AVERAGEIFS(Feuil4!$H:$H, Feuil4!$D:$D, "&gt;=" &amp; A76-30, Feuil4!$D:$D, "&lt;=" &amp; A76+30)</f>
        <v>#DIV/0!</v>
      </c>
    </row>
    <row r="77" spans="1:2" x14ac:dyDescent="0.2">
      <c r="A77" s="3">
        <f t="shared" si="1"/>
        <v>35871</v>
      </c>
      <c r="B77" t="e">
        <f>AVERAGEIFS(Feuil4!$H:$H, Feuil4!$D:$D, "&gt;=" &amp; A77-30, Feuil4!$D:$D, "&lt;=" &amp; A77+30)</f>
        <v>#DIV/0!</v>
      </c>
    </row>
    <row r="78" spans="1:2" x14ac:dyDescent="0.2">
      <c r="A78" s="3">
        <f t="shared" si="1"/>
        <v>35872</v>
      </c>
      <c r="B78" t="e">
        <f>AVERAGEIFS(Feuil4!$H:$H, Feuil4!$D:$D, "&gt;=" &amp; A78-30, Feuil4!$D:$D, "&lt;=" &amp; A78+30)</f>
        <v>#DIV/0!</v>
      </c>
    </row>
    <row r="79" spans="1:2" x14ac:dyDescent="0.2">
      <c r="A79" s="3">
        <f t="shared" si="1"/>
        <v>35873</v>
      </c>
      <c r="B79" t="e">
        <f>AVERAGEIFS(Feuil4!$H:$H, Feuil4!$D:$D, "&gt;=" &amp; A79-30, Feuil4!$D:$D, "&lt;=" &amp; A79+30)</f>
        <v>#DIV/0!</v>
      </c>
    </row>
    <row r="80" spans="1:2" x14ac:dyDescent="0.2">
      <c r="A80" s="3">
        <f t="shared" si="1"/>
        <v>35874</v>
      </c>
      <c r="B80" t="e">
        <f>AVERAGEIFS(Feuil4!$H:$H, Feuil4!$D:$D, "&gt;=" &amp; A80-30, Feuil4!$D:$D, "&lt;=" &amp; A80+30)</f>
        <v>#DIV/0!</v>
      </c>
    </row>
    <row r="81" spans="1:2" x14ac:dyDescent="0.2">
      <c r="A81" s="3">
        <f t="shared" si="1"/>
        <v>35875</v>
      </c>
      <c r="B81" t="e">
        <f>AVERAGEIFS(Feuil4!$H:$H, Feuil4!$D:$D, "&gt;=" &amp; A81-30, Feuil4!$D:$D, "&lt;=" &amp; A81+30)</f>
        <v>#DIV/0!</v>
      </c>
    </row>
    <row r="82" spans="1:2" x14ac:dyDescent="0.2">
      <c r="A82" s="3">
        <f t="shared" si="1"/>
        <v>35876</v>
      </c>
      <c r="B82" t="e">
        <f>AVERAGEIFS(Feuil4!$H:$H, Feuil4!$D:$D, "&gt;=" &amp; A82-30, Feuil4!$D:$D, "&lt;=" &amp; A82+30)</f>
        <v>#DIV/0!</v>
      </c>
    </row>
    <row r="83" spans="1:2" x14ac:dyDescent="0.2">
      <c r="A83" s="3">
        <f t="shared" si="1"/>
        <v>35877</v>
      </c>
      <c r="B83" t="e">
        <f>AVERAGEIFS(Feuil4!$H:$H, Feuil4!$D:$D, "&gt;=" &amp; A83-30, Feuil4!$D:$D, "&lt;=" &amp; A83+30)</f>
        <v>#DIV/0!</v>
      </c>
    </row>
    <row r="84" spans="1:2" x14ac:dyDescent="0.2">
      <c r="A84" s="3">
        <f t="shared" si="1"/>
        <v>35878</v>
      </c>
      <c r="B84" t="e">
        <f>AVERAGEIFS(Feuil4!$H:$H, Feuil4!$D:$D, "&gt;=" &amp; A84-30, Feuil4!$D:$D, "&lt;=" &amp; A84+30)</f>
        <v>#DIV/0!</v>
      </c>
    </row>
    <row r="85" spans="1:2" x14ac:dyDescent="0.2">
      <c r="A85" s="3">
        <f t="shared" si="1"/>
        <v>35879</v>
      </c>
      <c r="B85" t="e">
        <f>AVERAGEIFS(Feuil4!$H:$H, Feuil4!$D:$D, "&gt;=" &amp; A85-30, Feuil4!$D:$D, "&lt;=" &amp; A85+30)</f>
        <v>#DIV/0!</v>
      </c>
    </row>
    <row r="86" spans="1:2" x14ac:dyDescent="0.2">
      <c r="A86" s="3">
        <f t="shared" si="1"/>
        <v>35880</v>
      </c>
      <c r="B86" t="e">
        <f>AVERAGEIFS(Feuil4!$H:$H, Feuil4!$D:$D, "&gt;=" &amp; A86-30, Feuil4!$D:$D, "&lt;=" &amp; A86+30)</f>
        <v>#DIV/0!</v>
      </c>
    </row>
    <row r="87" spans="1:2" x14ac:dyDescent="0.2">
      <c r="A87" s="3">
        <f t="shared" si="1"/>
        <v>35881</v>
      </c>
      <c r="B87" t="e">
        <f>AVERAGEIFS(Feuil4!$H:$H, Feuil4!$D:$D, "&gt;=" &amp; A87-30, Feuil4!$D:$D, "&lt;=" &amp; A87+30)</f>
        <v>#DIV/0!</v>
      </c>
    </row>
    <row r="88" spans="1:2" x14ac:dyDescent="0.2">
      <c r="A88" s="3">
        <f t="shared" si="1"/>
        <v>35882</v>
      </c>
      <c r="B88" t="e">
        <f>AVERAGEIFS(Feuil4!$H:$H, Feuil4!$D:$D, "&gt;=" &amp; A88-30, Feuil4!$D:$D, "&lt;=" &amp; A88+30)</f>
        <v>#DIV/0!</v>
      </c>
    </row>
    <row r="89" spans="1:2" x14ac:dyDescent="0.2">
      <c r="A89" s="3">
        <f t="shared" si="1"/>
        <v>35883</v>
      </c>
      <c r="B89" t="e">
        <f>AVERAGEIFS(Feuil4!$H:$H, Feuil4!$D:$D, "&gt;=" &amp; A89-30, Feuil4!$D:$D, "&lt;=" &amp; A89+30)</f>
        <v>#DIV/0!</v>
      </c>
    </row>
    <row r="90" spans="1:2" x14ac:dyDescent="0.2">
      <c r="A90" s="3">
        <f t="shared" si="1"/>
        <v>35884</v>
      </c>
      <c r="B90" t="e">
        <f>AVERAGEIFS(Feuil4!$H:$H, Feuil4!$D:$D, "&gt;=" &amp; A90-30, Feuil4!$D:$D, "&lt;=" &amp; A90+30)</f>
        <v>#DIV/0!</v>
      </c>
    </row>
    <row r="91" spans="1:2" x14ac:dyDescent="0.2">
      <c r="A91" s="3">
        <f t="shared" si="1"/>
        <v>35885</v>
      </c>
      <c r="B91" t="e">
        <f>AVERAGEIFS(Feuil4!$H:$H, Feuil4!$D:$D, "&gt;=" &amp; A91-30, Feuil4!$D:$D, "&lt;=" &amp; A91+30)</f>
        <v>#DIV/0!</v>
      </c>
    </row>
    <row r="92" spans="1:2" x14ac:dyDescent="0.2">
      <c r="A92" s="3">
        <f t="shared" si="1"/>
        <v>35886</v>
      </c>
      <c r="B92" t="e">
        <f>AVERAGEIFS(Feuil4!$H:$H, Feuil4!$D:$D, "&gt;=" &amp; A92-30, Feuil4!$D:$D, "&lt;=" &amp; A92+30)</f>
        <v>#DIV/0!</v>
      </c>
    </row>
    <row r="93" spans="1:2" x14ac:dyDescent="0.2">
      <c r="A93" s="3">
        <f t="shared" si="1"/>
        <v>35887</v>
      </c>
      <c r="B93" t="e">
        <f>AVERAGEIFS(Feuil4!$H:$H, Feuil4!$D:$D, "&gt;=" &amp; A93-30, Feuil4!$D:$D, "&lt;=" &amp; A93+30)</f>
        <v>#DIV/0!</v>
      </c>
    </row>
    <row r="94" spans="1:2" x14ac:dyDescent="0.2">
      <c r="A94" s="3">
        <f t="shared" si="1"/>
        <v>35888</v>
      </c>
      <c r="B94" t="e">
        <f>AVERAGEIFS(Feuil4!$H:$H, Feuil4!$D:$D, "&gt;=" &amp; A94-30, Feuil4!$D:$D, "&lt;=" &amp; A94+30)</f>
        <v>#DIV/0!</v>
      </c>
    </row>
    <row r="95" spans="1:2" x14ac:dyDescent="0.2">
      <c r="A95" s="3">
        <f t="shared" si="1"/>
        <v>35889</v>
      </c>
      <c r="B95" t="e">
        <f>AVERAGEIFS(Feuil4!$H:$H, Feuil4!$D:$D, "&gt;=" &amp; A95-30, Feuil4!$D:$D, "&lt;=" &amp; A95+30)</f>
        <v>#DIV/0!</v>
      </c>
    </row>
    <row r="96" spans="1:2" x14ac:dyDescent="0.2">
      <c r="A96" s="3">
        <f t="shared" si="1"/>
        <v>35890</v>
      </c>
      <c r="B96" t="e">
        <f>AVERAGEIFS(Feuil4!$H:$H, Feuil4!$D:$D, "&gt;=" &amp; A96-30, Feuil4!$D:$D, "&lt;=" &amp; A96+30)</f>
        <v>#DIV/0!</v>
      </c>
    </row>
    <row r="97" spans="1:2" x14ac:dyDescent="0.2">
      <c r="A97" s="3">
        <f t="shared" si="1"/>
        <v>35891</v>
      </c>
      <c r="B97" t="e">
        <f>AVERAGEIFS(Feuil4!$H:$H, Feuil4!$D:$D, "&gt;=" &amp; A97-30, Feuil4!$D:$D, "&lt;=" &amp; A97+30)</f>
        <v>#DIV/0!</v>
      </c>
    </row>
    <row r="98" spans="1:2" x14ac:dyDescent="0.2">
      <c r="A98" s="3">
        <f t="shared" si="1"/>
        <v>35892</v>
      </c>
      <c r="B98" t="e">
        <f>AVERAGEIFS(Feuil4!$H:$H, Feuil4!$D:$D, "&gt;=" &amp; A98-30, Feuil4!$D:$D, "&lt;=" &amp; A98+30)</f>
        <v>#DIV/0!</v>
      </c>
    </row>
    <row r="99" spans="1:2" x14ac:dyDescent="0.2">
      <c r="A99" s="3">
        <f t="shared" si="1"/>
        <v>35893</v>
      </c>
      <c r="B99" t="e">
        <f>AVERAGEIFS(Feuil4!$H:$H, Feuil4!$D:$D, "&gt;=" &amp; A99-30, Feuil4!$D:$D, "&lt;=" &amp; A99+30)</f>
        <v>#DIV/0!</v>
      </c>
    </row>
    <row r="100" spans="1:2" x14ac:dyDescent="0.2">
      <c r="A100" s="3">
        <f t="shared" si="1"/>
        <v>35894</v>
      </c>
      <c r="B100" t="e">
        <f>AVERAGEIFS(Feuil4!$H:$H, Feuil4!$D:$D, "&gt;=" &amp; A100-30, Feuil4!$D:$D, "&lt;=" &amp; A100+30)</f>
        <v>#DIV/0!</v>
      </c>
    </row>
    <row r="101" spans="1:2" x14ac:dyDescent="0.2">
      <c r="A101" s="3">
        <f t="shared" si="1"/>
        <v>35895</v>
      </c>
      <c r="B101" t="e">
        <f>AVERAGEIFS(Feuil4!$H:$H, Feuil4!$D:$D, "&gt;=" &amp; A101-30, Feuil4!$D:$D, "&lt;=" &amp; A101+30)</f>
        <v>#DIV/0!</v>
      </c>
    </row>
    <row r="102" spans="1:2" x14ac:dyDescent="0.2">
      <c r="A102" s="3">
        <f t="shared" si="1"/>
        <v>35896</v>
      </c>
      <c r="B102" t="e">
        <f>AVERAGEIFS(Feuil4!$H:$H, Feuil4!$D:$D, "&gt;=" &amp; A102-30, Feuil4!$D:$D, "&lt;=" &amp; A102+30)</f>
        <v>#DIV/0!</v>
      </c>
    </row>
    <row r="103" spans="1:2" x14ac:dyDescent="0.2">
      <c r="A103" s="3">
        <f t="shared" si="1"/>
        <v>35897</v>
      </c>
      <c r="B103" t="e">
        <f>AVERAGEIFS(Feuil4!$H:$H, Feuil4!$D:$D, "&gt;=" &amp; A103-30, Feuil4!$D:$D, "&lt;=" &amp; A103+30)</f>
        <v>#DIV/0!</v>
      </c>
    </row>
    <row r="104" spans="1:2" x14ac:dyDescent="0.2">
      <c r="A104" s="3">
        <f t="shared" si="1"/>
        <v>35898</v>
      </c>
      <c r="B104" t="e">
        <f>AVERAGEIFS(Feuil4!$H:$H, Feuil4!$D:$D, "&gt;=" &amp; A104-30, Feuil4!$D:$D, "&lt;=" &amp; A104+30)</f>
        <v>#DIV/0!</v>
      </c>
    </row>
    <row r="105" spans="1:2" x14ac:dyDescent="0.2">
      <c r="A105" s="3">
        <f t="shared" si="1"/>
        <v>35899</v>
      </c>
      <c r="B105" t="e">
        <f>AVERAGEIFS(Feuil4!$H:$H, Feuil4!$D:$D, "&gt;=" &amp; A105-30, Feuil4!$D:$D, "&lt;=" &amp; A105+30)</f>
        <v>#DIV/0!</v>
      </c>
    </row>
    <row r="106" spans="1:2" x14ac:dyDescent="0.2">
      <c r="A106" s="3">
        <f t="shared" si="1"/>
        <v>35900</v>
      </c>
      <c r="B106" t="e">
        <f>AVERAGEIFS(Feuil4!$H:$H, Feuil4!$D:$D, "&gt;=" &amp; A106-30, Feuil4!$D:$D, "&lt;=" &amp; A106+30)</f>
        <v>#DIV/0!</v>
      </c>
    </row>
    <row r="107" spans="1:2" x14ac:dyDescent="0.2">
      <c r="A107" s="3">
        <f t="shared" si="1"/>
        <v>35901</v>
      </c>
      <c r="B107" t="e">
        <f>AVERAGEIFS(Feuil4!$H:$H, Feuil4!$D:$D, "&gt;=" &amp; A107-30, Feuil4!$D:$D, "&lt;=" &amp; A107+30)</f>
        <v>#DIV/0!</v>
      </c>
    </row>
    <row r="108" spans="1:2" x14ac:dyDescent="0.2">
      <c r="A108" s="3">
        <f t="shared" si="1"/>
        <v>35902</v>
      </c>
      <c r="B108" t="e">
        <f>AVERAGEIFS(Feuil4!$H:$H, Feuil4!$D:$D, "&gt;=" &amp; A108-30, Feuil4!$D:$D, "&lt;=" &amp; A108+30)</f>
        <v>#DIV/0!</v>
      </c>
    </row>
    <row r="109" spans="1:2" x14ac:dyDescent="0.2">
      <c r="A109" s="3">
        <f t="shared" si="1"/>
        <v>35903</v>
      </c>
      <c r="B109" t="e">
        <f>AVERAGEIFS(Feuil4!$H:$H, Feuil4!$D:$D, "&gt;=" &amp; A109-30, Feuil4!$D:$D, "&lt;=" &amp; A109+30)</f>
        <v>#DIV/0!</v>
      </c>
    </row>
    <row r="110" spans="1:2" x14ac:dyDescent="0.2">
      <c r="A110" s="3">
        <f t="shared" si="1"/>
        <v>35904</v>
      </c>
      <c r="B110" t="e">
        <f>AVERAGEIFS(Feuil4!$H:$H, Feuil4!$D:$D, "&gt;=" &amp; A110-30, Feuil4!$D:$D, "&lt;=" &amp; A110+30)</f>
        <v>#DIV/0!</v>
      </c>
    </row>
    <row r="111" spans="1:2" x14ac:dyDescent="0.2">
      <c r="A111" s="3">
        <f t="shared" si="1"/>
        <v>35905</v>
      </c>
      <c r="B111" t="e">
        <f>AVERAGEIFS(Feuil4!$H:$H, Feuil4!$D:$D, "&gt;=" &amp; A111-30, Feuil4!$D:$D, "&lt;=" &amp; A111+30)</f>
        <v>#DIV/0!</v>
      </c>
    </row>
    <row r="112" spans="1:2" x14ac:dyDescent="0.2">
      <c r="A112" s="3">
        <f t="shared" si="1"/>
        <v>35906</v>
      </c>
      <c r="B112" t="e">
        <f>AVERAGEIFS(Feuil4!$H:$H, Feuil4!$D:$D, "&gt;=" &amp; A112-30, Feuil4!$D:$D, "&lt;=" &amp; A112+30)</f>
        <v>#DIV/0!</v>
      </c>
    </row>
    <row r="113" spans="1:2" x14ac:dyDescent="0.2">
      <c r="A113" s="3">
        <f t="shared" si="1"/>
        <v>35907</v>
      </c>
      <c r="B113" t="e">
        <f>AVERAGEIFS(Feuil4!$H:$H, Feuil4!$D:$D, "&gt;=" &amp; A113-30, Feuil4!$D:$D, "&lt;=" &amp; A113+30)</f>
        <v>#DIV/0!</v>
      </c>
    </row>
    <row r="114" spans="1:2" x14ac:dyDescent="0.2">
      <c r="A114" s="3">
        <f t="shared" si="1"/>
        <v>35908</v>
      </c>
      <c r="B114" t="e">
        <f>AVERAGEIFS(Feuil4!$H:$H, Feuil4!$D:$D, "&gt;=" &amp; A114-30, Feuil4!$D:$D, "&lt;=" &amp; A114+30)</f>
        <v>#DIV/0!</v>
      </c>
    </row>
    <row r="115" spans="1:2" x14ac:dyDescent="0.2">
      <c r="A115" s="3">
        <f t="shared" si="1"/>
        <v>35909</v>
      </c>
      <c r="B115" t="e">
        <f>AVERAGEIFS(Feuil4!$H:$H, Feuil4!$D:$D, "&gt;=" &amp; A115-30, Feuil4!$D:$D, "&lt;=" &amp; A115+30)</f>
        <v>#DIV/0!</v>
      </c>
    </row>
    <row r="116" spans="1:2" x14ac:dyDescent="0.2">
      <c r="A116" s="3">
        <f t="shared" si="1"/>
        <v>35910</v>
      </c>
      <c r="B116" t="e">
        <f>AVERAGEIFS(Feuil4!$H:$H, Feuil4!$D:$D, "&gt;=" &amp; A116-30, Feuil4!$D:$D, "&lt;=" &amp; A116+30)</f>
        <v>#DIV/0!</v>
      </c>
    </row>
    <row r="117" spans="1:2" x14ac:dyDescent="0.2">
      <c r="A117" s="3">
        <f t="shared" si="1"/>
        <v>35911</v>
      </c>
      <c r="B117" t="e">
        <f>AVERAGEIFS(Feuil4!$H:$H, Feuil4!$D:$D, "&gt;=" &amp; A117-30, Feuil4!$D:$D, "&lt;=" &amp; A117+30)</f>
        <v>#DIV/0!</v>
      </c>
    </row>
    <row r="118" spans="1:2" x14ac:dyDescent="0.2">
      <c r="A118" s="3">
        <f t="shared" si="1"/>
        <v>35912</v>
      </c>
      <c r="B118" t="e">
        <f>AVERAGEIFS(Feuil4!$H:$H, Feuil4!$D:$D, "&gt;=" &amp; A118-30, Feuil4!$D:$D, "&lt;=" &amp; A118+30)</f>
        <v>#DIV/0!</v>
      </c>
    </row>
    <row r="119" spans="1:2" x14ac:dyDescent="0.2">
      <c r="A119" s="3">
        <f t="shared" si="1"/>
        <v>35913</v>
      </c>
      <c r="B119" t="e">
        <f>AVERAGEIFS(Feuil4!$H:$H, Feuil4!$D:$D, "&gt;=" &amp; A119-30, Feuil4!$D:$D, "&lt;=" &amp; A119+30)</f>
        <v>#DIV/0!</v>
      </c>
    </row>
    <row r="120" spans="1:2" x14ac:dyDescent="0.2">
      <c r="A120" s="3">
        <f t="shared" si="1"/>
        <v>35914</v>
      </c>
      <c r="B120" t="e">
        <f>AVERAGEIFS(Feuil4!$H:$H, Feuil4!$D:$D, "&gt;=" &amp; A120-30, Feuil4!$D:$D, "&lt;=" &amp; A120+30)</f>
        <v>#DIV/0!</v>
      </c>
    </row>
    <row r="121" spans="1:2" x14ac:dyDescent="0.2">
      <c r="A121" s="3">
        <f t="shared" si="1"/>
        <v>35915</v>
      </c>
      <c r="B121" t="e">
        <f>AVERAGEIFS(Feuil4!$H:$H, Feuil4!$D:$D, "&gt;=" &amp; A121-30, Feuil4!$D:$D, "&lt;=" &amp; A121+30)</f>
        <v>#DIV/0!</v>
      </c>
    </row>
    <row r="122" spans="1:2" x14ac:dyDescent="0.2">
      <c r="A122" s="3">
        <f t="shared" si="1"/>
        <v>35916</v>
      </c>
      <c r="B122" t="e">
        <f>AVERAGEIFS(Feuil4!$H:$H, Feuil4!$D:$D, "&gt;=" &amp; A122-30, Feuil4!$D:$D, "&lt;=" &amp; A122+30)</f>
        <v>#DIV/0!</v>
      </c>
    </row>
    <row r="123" spans="1:2" x14ac:dyDescent="0.2">
      <c r="A123" s="3">
        <f t="shared" si="1"/>
        <v>35917</v>
      </c>
      <c r="B123" t="e">
        <f>AVERAGEIFS(Feuil4!$H:$H, Feuil4!$D:$D, "&gt;=" &amp; A123-30, Feuil4!$D:$D, "&lt;=" &amp; A123+30)</f>
        <v>#DIV/0!</v>
      </c>
    </row>
    <row r="124" spans="1:2" x14ac:dyDescent="0.2">
      <c r="A124" s="3">
        <f t="shared" si="1"/>
        <v>35918</v>
      </c>
      <c r="B124" t="e">
        <f>AVERAGEIFS(Feuil4!$H:$H, Feuil4!$D:$D, "&gt;=" &amp; A124-30, Feuil4!$D:$D, "&lt;=" &amp; A124+30)</f>
        <v>#DIV/0!</v>
      </c>
    </row>
    <row r="125" spans="1:2" x14ac:dyDescent="0.2">
      <c r="A125" s="3">
        <f t="shared" si="1"/>
        <v>35919</v>
      </c>
      <c r="B125" t="e">
        <f>AVERAGEIFS(Feuil4!$H:$H, Feuil4!$D:$D, "&gt;=" &amp; A125-30, Feuil4!$D:$D, "&lt;=" &amp; A125+30)</f>
        <v>#DIV/0!</v>
      </c>
    </row>
    <row r="126" spans="1:2" x14ac:dyDescent="0.2">
      <c r="A126" s="3">
        <f t="shared" si="1"/>
        <v>35920</v>
      </c>
      <c r="B126" t="e">
        <f>AVERAGEIFS(Feuil4!$H:$H, Feuil4!$D:$D, "&gt;=" &amp; A126-30, Feuil4!$D:$D, "&lt;=" &amp; A126+30)</f>
        <v>#DIV/0!</v>
      </c>
    </row>
    <row r="127" spans="1:2" x14ac:dyDescent="0.2">
      <c r="A127" s="3">
        <f t="shared" si="1"/>
        <v>35921</v>
      </c>
      <c r="B127" t="e">
        <f>AVERAGEIFS(Feuil4!$H:$H, Feuil4!$D:$D, "&gt;=" &amp; A127-30, Feuil4!$D:$D, "&lt;=" &amp; A127+30)</f>
        <v>#DIV/0!</v>
      </c>
    </row>
    <row r="128" spans="1:2" x14ac:dyDescent="0.2">
      <c r="A128" s="3">
        <f t="shared" si="1"/>
        <v>35922</v>
      </c>
      <c r="B128" t="e">
        <f>AVERAGEIFS(Feuil4!$H:$H, Feuil4!$D:$D, "&gt;=" &amp; A128-30, Feuil4!$D:$D, "&lt;=" &amp; A128+30)</f>
        <v>#DIV/0!</v>
      </c>
    </row>
    <row r="129" spans="1:2" x14ac:dyDescent="0.2">
      <c r="A129" s="3">
        <f t="shared" si="1"/>
        <v>35923</v>
      </c>
      <c r="B129" t="e">
        <f>AVERAGEIFS(Feuil4!$H:$H, Feuil4!$D:$D, "&gt;=" &amp; A129-30, Feuil4!$D:$D, "&lt;=" &amp; A129+30)</f>
        <v>#DIV/0!</v>
      </c>
    </row>
    <row r="130" spans="1:2" x14ac:dyDescent="0.2">
      <c r="A130" s="3">
        <f t="shared" si="1"/>
        <v>35924</v>
      </c>
      <c r="B130" t="e">
        <f>AVERAGEIFS(Feuil4!$H:$H, Feuil4!$D:$D, "&gt;=" &amp; A130-30, Feuil4!$D:$D, "&lt;=" &amp; A130+30)</f>
        <v>#DIV/0!</v>
      </c>
    </row>
    <row r="131" spans="1:2" x14ac:dyDescent="0.2">
      <c r="A131" s="3">
        <f t="shared" si="1"/>
        <v>35925</v>
      </c>
      <c r="B131" t="e">
        <f>AVERAGEIFS(Feuil4!$H:$H, Feuil4!$D:$D, "&gt;=" &amp; A131-30, Feuil4!$D:$D, "&lt;=" &amp; A131+30)</f>
        <v>#DIV/0!</v>
      </c>
    </row>
    <row r="132" spans="1:2" x14ac:dyDescent="0.2">
      <c r="A132" s="3">
        <f t="shared" ref="A132:A195" si="2">+A131+1</f>
        <v>35926</v>
      </c>
      <c r="B132" t="e">
        <f>AVERAGEIFS(Feuil4!$H:$H, Feuil4!$D:$D, "&gt;=" &amp; A132-30, Feuil4!$D:$D, "&lt;=" &amp; A132+30)</f>
        <v>#DIV/0!</v>
      </c>
    </row>
    <row r="133" spans="1:2" x14ac:dyDescent="0.2">
      <c r="A133" s="3">
        <f t="shared" si="2"/>
        <v>35927</v>
      </c>
      <c r="B133" t="e">
        <f>AVERAGEIFS(Feuil4!$H:$H, Feuil4!$D:$D, "&gt;=" &amp; A133-30, Feuil4!$D:$D, "&lt;=" &amp; A133+30)</f>
        <v>#DIV/0!</v>
      </c>
    </row>
    <row r="134" spans="1:2" x14ac:dyDescent="0.2">
      <c r="A134" s="3">
        <f t="shared" si="2"/>
        <v>35928</v>
      </c>
      <c r="B134" t="e">
        <f>AVERAGEIFS(Feuil4!$H:$H, Feuil4!$D:$D, "&gt;=" &amp; A134-30, Feuil4!$D:$D, "&lt;=" &amp; A134+30)</f>
        <v>#DIV/0!</v>
      </c>
    </row>
    <row r="135" spans="1:2" x14ac:dyDescent="0.2">
      <c r="A135" s="3">
        <f t="shared" si="2"/>
        <v>35929</v>
      </c>
      <c r="B135" t="e">
        <f>AVERAGEIFS(Feuil4!$H:$H, Feuil4!$D:$D, "&gt;=" &amp; A135-30, Feuil4!$D:$D, "&lt;=" &amp; A135+30)</f>
        <v>#DIV/0!</v>
      </c>
    </row>
    <row r="136" spans="1:2" x14ac:dyDescent="0.2">
      <c r="A136" s="3">
        <f t="shared" si="2"/>
        <v>35930</v>
      </c>
      <c r="B136" t="e">
        <f>AVERAGEIFS(Feuil4!$H:$H, Feuil4!$D:$D, "&gt;=" &amp; A136-30, Feuil4!$D:$D, "&lt;=" &amp; A136+30)</f>
        <v>#DIV/0!</v>
      </c>
    </row>
    <row r="137" spans="1:2" x14ac:dyDescent="0.2">
      <c r="A137" s="3">
        <f t="shared" si="2"/>
        <v>35931</v>
      </c>
      <c r="B137" t="e">
        <f>AVERAGEIFS(Feuil4!$H:$H, Feuil4!$D:$D, "&gt;=" &amp; A137-30, Feuil4!$D:$D, "&lt;=" &amp; A137+30)</f>
        <v>#DIV/0!</v>
      </c>
    </row>
    <row r="138" spans="1:2" x14ac:dyDescent="0.2">
      <c r="A138" s="3">
        <f t="shared" si="2"/>
        <v>35932</v>
      </c>
      <c r="B138" t="e">
        <f>AVERAGEIFS(Feuil4!$H:$H, Feuil4!$D:$D, "&gt;=" &amp; A138-30, Feuil4!$D:$D, "&lt;=" &amp; A138+30)</f>
        <v>#DIV/0!</v>
      </c>
    </row>
    <row r="139" spans="1:2" x14ac:dyDescent="0.2">
      <c r="A139" s="3">
        <f t="shared" si="2"/>
        <v>35933</v>
      </c>
      <c r="B139" t="e">
        <f>AVERAGEIFS(Feuil4!$H:$H, Feuil4!$D:$D, "&gt;=" &amp; A139-30, Feuil4!$D:$D, "&lt;=" &amp; A139+30)</f>
        <v>#DIV/0!</v>
      </c>
    </row>
    <row r="140" spans="1:2" x14ac:dyDescent="0.2">
      <c r="A140" s="3">
        <f t="shared" si="2"/>
        <v>35934</v>
      </c>
      <c r="B140" t="e">
        <f>AVERAGEIFS(Feuil4!$H:$H, Feuil4!$D:$D, "&gt;=" &amp; A140-30, Feuil4!$D:$D, "&lt;=" &amp; A140+30)</f>
        <v>#DIV/0!</v>
      </c>
    </row>
    <row r="141" spans="1:2" x14ac:dyDescent="0.2">
      <c r="A141" s="3">
        <f t="shared" si="2"/>
        <v>35935</v>
      </c>
      <c r="B141" t="e">
        <f>AVERAGEIFS(Feuil4!$H:$H, Feuil4!$D:$D, "&gt;=" &amp; A141-30, Feuil4!$D:$D, "&lt;=" &amp; A141+30)</f>
        <v>#DIV/0!</v>
      </c>
    </row>
    <row r="142" spans="1:2" x14ac:dyDescent="0.2">
      <c r="A142" s="3">
        <f t="shared" si="2"/>
        <v>35936</v>
      </c>
      <c r="B142" t="e">
        <f>AVERAGEIFS(Feuil4!$H:$H, Feuil4!$D:$D, "&gt;=" &amp; A142-30, Feuil4!$D:$D, "&lt;=" &amp; A142+30)</f>
        <v>#DIV/0!</v>
      </c>
    </row>
    <row r="143" spans="1:2" x14ac:dyDescent="0.2">
      <c r="A143" s="3">
        <f t="shared" si="2"/>
        <v>35937</v>
      </c>
      <c r="B143" t="e">
        <f>AVERAGEIFS(Feuil4!$H:$H, Feuil4!$D:$D, "&gt;=" &amp; A143-30, Feuil4!$D:$D, "&lt;=" &amp; A143+30)</f>
        <v>#DIV/0!</v>
      </c>
    </row>
    <row r="144" spans="1:2" x14ac:dyDescent="0.2">
      <c r="A144" s="3">
        <f t="shared" si="2"/>
        <v>35938</v>
      </c>
      <c r="B144" t="e">
        <f>AVERAGEIFS(Feuil4!$H:$H, Feuil4!$D:$D, "&gt;=" &amp; A144-30, Feuil4!$D:$D, "&lt;=" &amp; A144+30)</f>
        <v>#DIV/0!</v>
      </c>
    </row>
    <row r="145" spans="1:2" x14ac:dyDescent="0.2">
      <c r="A145" s="3">
        <f t="shared" si="2"/>
        <v>35939</v>
      </c>
      <c r="B145" t="e">
        <f>AVERAGEIFS(Feuil4!$H:$H, Feuil4!$D:$D, "&gt;=" &amp; A145-30, Feuil4!$D:$D, "&lt;=" &amp; A145+30)</f>
        <v>#DIV/0!</v>
      </c>
    </row>
    <row r="146" spans="1:2" x14ac:dyDescent="0.2">
      <c r="A146" s="3">
        <f t="shared" si="2"/>
        <v>35940</v>
      </c>
      <c r="B146" t="e">
        <f>AVERAGEIFS(Feuil4!$H:$H, Feuil4!$D:$D, "&gt;=" &amp; A146-30, Feuil4!$D:$D, "&lt;=" &amp; A146+30)</f>
        <v>#DIV/0!</v>
      </c>
    </row>
    <row r="147" spans="1:2" x14ac:dyDescent="0.2">
      <c r="A147" s="3">
        <f t="shared" si="2"/>
        <v>35941</v>
      </c>
      <c r="B147" t="e">
        <f>AVERAGEIFS(Feuil4!$H:$H, Feuil4!$D:$D, "&gt;=" &amp; A147-30, Feuil4!$D:$D, "&lt;=" &amp; A147+30)</f>
        <v>#DIV/0!</v>
      </c>
    </row>
    <row r="148" spans="1:2" x14ac:dyDescent="0.2">
      <c r="A148" s="3">
        <f t="shared" si="2"/>
        <v>35942</v>
      </c>
      <c r="B148" t="e">
        <f>AVERAGEIFS(Feuil4!$H:$H, Feuil4!$D:$D, "&gt;=" &amp; A148-30, Feuil4!$D:$D, "&lt;=" &amp; A148+30)</f>
        <v>#DIV/0!</v>
      </c>
    </row>
    <row r="149" spans="1:2" x14ac:dyDescent="0.2">
      <c r="A149" s="3">
        <f t="shared" si="2"/>
        <v>35943</v>
      </c>
      <c r="B149" t="e">
        <f>AVERAGEIFS(Feuil4!$H:$H, Feuil4!$D:$D, "&gt;=" &amp; A149-30, Feuil4!$D:$D, "&lt;=" &amp; A149+30)</f>
        <v>#DIV/0!</v>
      </c>
    </row>
    <row r="150" spans="1:2" x14ac:dyDescent="0.2">
      <c r="A150" s="3">
        <f t="shared" si="2"/>
        <v>35944</v>
      </c>
      <c r="B150" t="e">
        <f>AVERAGEIFS(Feuil4!$H:$H, Feuil4!$D:$D, "&gt;=" &amp; A150-30, Feuil4!$D:$D, "&lt;=" &amp; A150+30)</f>
        <v>#DIV/0!</v>
      </c>
    </row>
    <row r="151" spans="1:2" x14ac:dyDescent="0.2">
      <c r="A151" s="3">
        <f t="shared" si="2"/>
        <v>35945</v>
      </c>
      <c r="B151" t="e">
        <f>AVERAGEIFS(Feuil4!$H:$H, Feuil4!$D:$D, "&gt;=" &amp; A151-30, Feuil4!$D:$D, "&lt;=" &amp; A151+30)</f>
        <v>#DIV/0!</v>
      </c>
    </row>
    <row r="152" spans="1:2" x14ac:dyDescent="0.2">
      <c r="A152" s="3">
        <f t="shared" si="2"/>
        <v>35946</v>
      </c>
      <c r="B152" t="e">
        <f>AVERAGEIFS(Feuil4!$H:$H, Feuil4!$D:$D, "&gt;=" &amp; A152-30, Feuil4!$D:$D, "&lt;=" &amp; A152+30)</f>
        <v>#DIV/0!</v>
      </c>
    </row>
    <row r="153" spans="1:2" x14ac:dyDescent="0.2">
      <c r="A153" s="3">
        <f t="shared" si="2"/>
        <v>35947</v>
      </c>
      <c r="B153" t="e">
        <f>AVERAGEIFS(Feuil4!$H:$H, Feuil4!$D:$D, "&gt;=" &amp; A153-30, Feuil4!$D:$D, "&lt;=" &amp; A153+30)</f>
        <v>#DIV/0!</v>
      </c>
    </row>
    <row r="154" spans="1:2" x14ac:dyDescent="0.2">
      <c r="A154" s="3">
        <f t="shared" si="2"/>
        <v>35948</v>
      </c>
      <c r="B154" t="e">
        <f>AVERAGEIFS(Feuil4!$H:$H, Feuil4!$D:$D, "&gt;=" &amp; A154-30, Feuil4!$D:$D, "&lt;=" &amp; A154+30)</f>
        <v>#DIV/0!</v>
      </c>
    </row>
    <row r="155" spans="1:2" x14ac:dyDescent="0.2">
      <c r="A155" s="3">
        <f t="shared" si="2"/>
        <v>35949</v>
      </c>
      <c r="B155" t="e">
        <f>AVERAGEIFS(Feuil4!$H:$H, Feuil4!$D:$D, "&gt;=" &amp; A155-30, Feuil4!$D:$D, "&lt;=" &amp; A155+30)</f>
        <v>#DIV/0!</v>
      </c>
    </row>
    <row r="156" spans="1:2" x14ac:dyDescent="0.2">
      <c r="A156" s="3">
        <f t="shared" si="2"/>
        <v>35950</v>
      </c>
      <c r="B156" t="e">
        <f>AVERAGEIFS(Feuil4!$H:$H, Feuil4!$D:$D, "&gt;=" &amp; A156-30, Feuil4!$D:$D, "&lt;=" &amp; A156+30)</f>
        <v>#DIV/0!</v>
      </c>
    </row>
    <row r="157" spans="1:2" x14ac:dyDescent="0.2">
      <c r="A157" s="3">
        <f t="shared" si="2"/>
        <v>35951</v>
      </c>
      <c r="B157" t="e">
        <f>AVERAGEIFS(Feuil4!$H:$H, Feuil4!$D:$D, "&gt;=" &amp; A157-30, Feuil4!$D:$D, "&lt;=" &amp; A157+30)</f>
        <v>#DIV/0!</v>
      </c>
    </row>
    <row r="158" spans="1:2" x14ac:dyDescent="0.2">
      <c r="A158" s="3">
        <f t="shared" si="2"/>
        <v>35952</v>
      </c>
      <c r="B158" t="e">
        <f>AVERAGEIFS(Feuil4!$H:$H, Feuil4!$D:$D, "&gt;=" &amp; A158-30, Feuil4!$D:$D, "&lt;=" &amp; A158+30)</f>
        <v>#DIV/0!</v>
      </c>
    </row>
    <row r="159" spans="1:2" x14ac:dyDescent="0.2">
      <c r="A159" s="3">
        <f t="shared" si="2"/>
        <v>35953</v>
      </c>
      <c r="B159" t="e">
        <f>AVERAGEIFS(Feuil4!$H:$H, Feuil4!$D:$D, "&gt;=" &amp; A159-30, Feuil4!$D:$D, "&lt;=" &amp; A159+30)</f>
        <v>#DIV/0!</v>
      </c>
    </row>
    <row r="160" spans="1:2" x14ac:dyDescent="0.2">
      <c r="A160" s="3">
        <f t="shared" si="2"/>
        <v>35954</v>
      </c>
      <c r="B160" t="e">
        <f>AVERAGEIFS(Feuil4!$H:$H, Feuil4!$D:$D, "&gt;=" &amp; A160-30, Feuil4!$D:$D, "&lt;=" &amp; A160+30)</f>
        <v>#DIV/0!</v>
      </c>
    </row>
    <row r="161" spans="1:2" x14ac:dyDescent="0.2">
      <c r="A161" s="3">
        <f t="shared" si="2"/>
        <v>35955</v>
      </c>
      <c r="B161" t="e">
        <f>AVERAGEIFS(Feuil4!$H:$H, Feuil4!$D:$D, "&gt;=" &amp; A161-30, Feuil4!$D:$D, "&lt;=" &amp; A161+30)</f>
        <v>#DIV/0!</v>
      </c>
    </row>
    <row r="162" spans="1:2" x14ac:dyDescent="0.2">
      <c r="A162" s="3">
        <f t="shared" si="2"/>
        <v>35956</v>
      </c>
      <c r="B162" t="e">
        <f>AVERAGEIFS(Feuil4!$H:$H, Feuil4!$D:$D, "&gt;=" &amp; A162-30, Feuil4!$D:$D, "&lt;=" &amp; A162+30)</f>
        <v>#DIV/0!</v>
      </c>
    </row>
    <row r="163" spans="1:2" x14ac:dyDescent="0.2">
      <c r="A163" s="3">
        <f t="shared" si="2"/>
        <v>35957</v>
      </c>
      <c r="B163" t="e">
        <f>AVERAGEIFS(Feuil4!$H:$H, Feuil4!$D:$D, "&gt;=" &amp; A163-30, Feuil4!$D:$D, "&lt;=" &amp; A163+30)</f>
        <v>#DIV/0!</v>
      </c>
    </row>
    <row r="164" spans="1:2" x14ac:dyDescent="0.2">
      <c r="A164" s="3">
        <f t="shared" si="2"/>
        <v>35958</v>
      </c>
      <c r="B164" t="e">
        <f>AVERAGEIFS(Feuil4!$H:$H, Feuil4!$D:$D, "&gt;=" &amp; A164-30, Feuil4!$D:$D, "&lt;=" &amp; A164+30)</f>
        <v>#DIV/0!</v>
      </c>
    </row>
    <row r="165" spans="1:2" x14ac:dyDescent="0.2">
      <c r="A165" s="3">
        <f t="shared" si="2"/>
        <v>35959</v>
      </c>
      <c r="B165" t="e">
        <f>AVERAGEIFS(Feuil4!$H:$H, Feuil4!$D:$D, "&gt;=" &amp; A165-30, Feuil4!$D:$D, "&lt;=" &amp; A165+30)</f>
        <v>#DIV/0!</v>
      </c>
    </row>
    <row r="166" spans="1:2" x14ac:dyDescent="0.2">
      <c r="A166" s="3">
        <f t="shared" si="2"/>
        <v>35960</v>
      </c>
      <c r="B166" t="e">
        <f>AVERAGEIFS(Feuil4!$H:$H, Feuil4!$D:$D, "&gt;=" &amp; A166-30, Feuil4!$D:$D, "&lt;=" &amp; A166+30)</f>
        <v>#DIV/0!</v>
      </c>
    </row>
    <row r="167" spans="1:2" x14ac:dyDescent="0.2">
      <c r="A167" s="3">
        <f t="shared" si="2"/>
        <v>35961</v>
      </c>
      <c r="B167" t="e">
        <f>AVERAGEIFS(Feuil4!$H:$H, Feuil4!$D:$D, "&gt;=" &amp; A167-30, Feuil4!$D:$D, "&lt;=" &amp; A167+30)</f>
        <v>#DIV/0!</v>
      </c>
    </row>
    <row r="168" spans="1:2" x14ac:dyDescent="0.2">
      <c r="A168" s="3">
        <f t="shared" si="2"/>
        <v>35962</v>
      </c>
      <c r="B168" t="e">
        <f>AVERAGEIFS(Feuil4!$H:$H, Feuil4!$D:$D, "&gt;=" &amp; A168-30, Feuil4!$D:$D, "&lt;=" &amp; A168+30)</f>
        <v>#DIV/0!</v>
      </c>
    </row>
    <row r="169" spans="1:2" x14ac:dyDescent="0.2">
      <c r="A169" s="3">
        <f t="shared" si="2"/>
        <v>35963</v>
      </c>
      <c r="B169" t="e">
        <f>AVERAGEIFS(Feuil4!$H:$H, Feuil4!$D:$D, "&gt;=" &amp; A169-30, Feuil4!$D:$D, "&lt;=" &amp; A169+30)</f>
        <v>#DIV/0!</v>
      </c>
    </row>
    <row r="170" spans="1:2" x14ac:dyDescent="0.2">
      <c r="A170" s="3">
        <f t="shared" si="2"/>
        <v>35964</v>
      </c>
      <c r="B170" t="e">
        <f>AVERAGEIFS(Feuil4!$H:$H, Feuil4!$D:$D, "&gt;=" &amp; A170-30, Feuil4!$D:$D, "&lt;=" &amp; A170+30)</f>
        <v>#DIV/0!</v>
      </c>
    </row>
    <row r="171" spans="1:2" x14ac:dyDescent="0.2">
      <c r="A171" s="3">
        <f t="shared" si="2"/>
        <v>35965</v>
      </c>
      <c r="B171" t="e">
        <f>AVERAGEIFS(Feuil4!$H:$H, Feuil4!$D:$D, "&gt;=" &amp; A171-30, Feuil4!$D:$D, "&lt;=" &amp; A171+30)</f>
        <v>#DIV/0!</v>
      </c>
    </row>
    <row r="172" spans="1:2" x14ac:dyDescent="0.2">
      <c r="A172" s="3">
        <f t="shared" si="2"/>
        <v>35966</v>
      </c>
      <c r="B172" t="e">
        <f>AVERAGEIFS(Feuil4!$H:$H, Feuil4!$D:$D, "&gt;=" &amp; A172-30, Feuil4!$D:$D, "&lt;=" &amp; A172+30)</f>
        <v>#DIV/0!</v>
      </c>
    </row>
    <row r="173" spans="1:2" x14ac:dyDescent="0.2">
      <c r="A173" s="3">
        <f t="shared" si="2"/>
        <v>35967</v>
      </c>
      <c r="B173" t="e">
        <f>AVERAGEIFS(Feuil4!$H:$H, Feuil4!$D:$D, "&gt;=" &amp; A173-30, Feuil4!$D:$D, "&lt;=" &amp; A173+30)</f>
        <v>#DIV/0!</v>
      </c>
    </row>
    <row r="174" spans="1:2" x14ac:dyDescent="0.2">
      <c r="A174" s="3">
        <f t="shared" si="2"/>
        <v>35968</v>
      </c>
      <c r="B174" t="e">
        <f>AVERAGEIFS(Feuil4!$H:$H, Feuil4!$D:$D, "&gt;=" &amp; A174-30, Feuil4!$D:$D, "&lt;=" &amp; A174+30)</f>
        <v>#DIV/0!</v>
      </c>
    </row>
    <row r="175" spans="1:2" x14ac:dyDescent="0.2">
      <c r="A175" s="3">
        <f t="shared" si="2"/>
        <v>35969</v>
      </c>
      <c r="B175" t="e">
        <f>AVERAGEIFS(Feuil4!$H:$H, Feuil4!$D:$D, "&gt;=" &amp; A175-30, Feuil4!$D:$D, "&lt;=" &amp; A175+30)</f>
        <v>#DIV/0!</v>
      </c>
    </row>
    <row r="176" spans="1:2" x14ac:dyDescent="0.2">
      <c r="A176" s="3">
        <f t="shared" si="2"/>
        <v>35970</v>
      </c>
      <c r="B176" t="e">
        <f>AVERAGEIFS(Feuil4!$H:$H, Feuil4!$D:$D, "&gt;=" &amp; A176-30, Feuil4!$D:$D, "&lt;=" &amp; A176+30)</f>
        <v>#DIV/0!</v>
      </c>
    </row>
    <row r="177" spans="1:2" x14ac:dyDescent="0.2">
      <c r="A177" s="3">
        <f t="shared" si="2"/>
        <v>35971</v>
      </c>
      <c r="B177" t="e">
        <f>AVERAGEIFS(Feuil4!$H:$H, Feuil4!$D:$D, "&gt;=" &amp; A177-30, Feuil4!$D:$D, "&lt;=" &amp; A177+30)</f>
        <v>#DIV/0!</v>
      </c>
    </row>
    <row r="178" spans="1:2" x14ac:dyDescent="0.2">
      <c r="A178" s="3">
        <f t="shared" si="2"/>
        <v>35972</v>
      </c>
      <c r="B178" t="e">
        <f>AVERAGEIFS(Feuil4!$H:$H, Feuil4!$D:$D, "&gt;=" &amp; A178-30, Feuil4!$D:$D, "&lt;=" &amp; A178+30)</f>
        <v>#DIV/0!</v>
      </c>
    </row>
    <row r="179" spans="1:2" x14ac:dyDescent="0.2">
      <c r="A179" s="3">
        <f t="shared" si="2"/>
        <v>35973</v>
      </c>
      <c r="B179" t="e">
        <f>AVERAGEIFS(Feuil4!$H:$H, Feuil4!$D:$D, "&gt;=" &amp; A179-30, Feuil4!$D:$D, "&lt;=" &amp; A179+30)</f>
        <v>#DIV/0!</v>
      </c>
    </row>
    <row r="180" spans="1:2" x14ac:dyDescent="0.2">
      <c r="A180" s="3">
        <f t="shared" si="2"/>
        <v>35974</v>
      </c>
      <c r="B180" t="e">
        <f>AVERAGEIFS(Feuil4!$H:$H, Feuil4!$D:$D, "&gt;=" &amp; A180-30, Feuil4!$D:$D, "&lt;=" &amp; A180+30)</f>
        <v>#DIV/0!</v>
      </c>
    </row>
    <row r="181" spans="1:2" x14ac:dyDescent="0.2">
      <c r="A181" s="3">
        <f t="shared" si="2"/>
        <v>35975</v>
      </c>
      <c r="B181" t="e">
        <f>AVERAGEIFS(Feuil4!$H:$H, Feuil4!$D:$D, "&gt;=" &amp; A181-30, Feuil4!$D:$D, "&lt;=" &amp; A181+30)</f>
        <v>#DIV/0!</v>
      </c>
    </row>
    <row r="182" spans="1:2" x14ac:dyDescent="0.2">
      <c r="A182" s="3">
        <f t="shared" si="2"/>
        <v>35976</v>
      </c>
      <c r="B182" t="e">
        <f>AVERAGEIFS(Feuil4!$H:$H, Feuil4!$D:$D, "&gt;=" &amp; A182-30, Feuil4!$D:$D, "&lt;=" &amp; A182+30)</f>
        <v>#DIV/0!</v>
      </c>
    </row>
    <row r="183" spans="1:2" x14ac:dyDescent="0.2">
      <c r="A183" s="3">
        <f t="shared" si="2"/>
        <v>35977</v>
      </c>
      <c r="B183" t="e">
        <f>AVERAGEIFS(Feuil4!$H:$H, Feuil4!$D:$D, "&gt;=" &amp; A183-30, Feuil4!$D:$D, "&lt;=" &amp; A183+30)</f>
        <v>#DIV/0!</v>
      </c>
    </row>
    <row r="184" spans="1:2" x14ac:dyDescent="0.2">
      <c r="A184" s="3">
        <f t="shared" si="2"/>
        <v>35978</v>
      </c>
      <c r="B184" t="e">
        <f>AVERAGEIFS(Feuil4!$H:$H, Feuil4!$D:$D, "&gt;=" &amp; A184-30, Feuil4!$D:$D, "&lt;=" &amp; A184+30)</f>
        <v>#DIV/0!</v>
      </c>
    </row>
    <row r="185" spans="1:2" x14ac:dyDescent="0.2">
      <c r="A185" s="3">
        <f t="shared" si="2"/>
        <v>35979</v>
      </c>
      <c r="B185" t="e">
        <f>AVERAGEIFS(Feuil4!$H:$H, Feuil4!$D:$D, "&gt;=" &amp; A185-30, Feuil4!$D:$D, "&lt;=" &amp; A185+30)</f>
        <v>#DIV/0!</v>
      </c>
    </row>
    <row r="186" spans="1:2" x14ac:dyDescent="0.2">
      <c r="A186" s="3">
        <f t="shared" si="2"/>
        <v>35980</v>
      </c>
      <c r="B186" t="e">
        <f>AVERAGEIFS(Feuil4!$H:$H, Feuil4!$D:$D, "&gt;=" &amp; A186-30, Feuil4!$D:$D, "&lt;=" &amp; A186+30)</f>
        <v>#DIV/0!</v>
      </c>
    </row>
    <row r="187" spans="1:2" x14ac:dyDescent="0.2">
      <c r="A187" s="3">
        <f t="shared" si="2"/>
        <v>35981</v>
      </c>
      <c r="B187" t="e">
        <f>AVERAGEIFS(Feuil4!$H:$H, Feuil4!$D:$D, "&gt;=" &amp; A187-30, Feuil4!$D:$D, "&lt;=" &amp; A187+30)</f>
        <v>#DIV/0!</v>
      </c>
    </row>
    <row r="188" spans="1:2" x14ac:dyDescent="0.2">
      <c r="A188" s="3">
        <f t="shared" si="2"/>
        <v>35982</v>
      </c>
      <c r="B188" t="e">
        <f>AVERAGEIFS(Feuil4!$H:$H, Feuil4!$D:$D, "&gt;=" &amp; A188-30, Feuil4!$D:$D, "&lt;=" &amp; A188+30)</f>
        <v>#DIV/0!</v>
      </c>
    </row>
    <row r="189" spans="1:2" x14ac:dyDescent="0.2">
      <c r="A189" s="3">
        <f t="shared" si="2"/>
        <v>35983</v>
      </c>
      <c r="B189" t="e">
        <f>AVERAGEIFS(Feuil4!$H:$H, Feuil4!$D:$D, "&gt;=" &amp; A189-30, Feuil4!$D:$D, "&lt;=" &amp; A189+30)</f>
        <v>#DIV/0!</v>
      </c>
    </row>
    <row r="190" spans="1:2" x14ac:dyDescent="0.2">
      <c r="A190" s="3">
        <f t="shared" si="2"/>
        <v>35984</v>
      </c>
      <c r="B190" t="e">
        <f>AVERAGEIFS(Feuil4!$H:$H, Feuil4!$D:$D, "&gt;=" &amp; A190-30, Feuil4!$D:$D, "&lt;=" &amp; A190+30)</f>
        <v>#DIV/0!</v>
      </c>
    </row>
    <row r="191" spans="1:2" x14ac:dyDescent="0.2">
      <c r="A191" s="3">
        <f t="shared" si="2"/>
        <v>35985</v>
      </c>
      <c r="B191" t="e">
        <f>AVERAGEIFS(Feuil4!$H:$H, Feuil4!$D:$D, "&gt;=" &amp; A191-30, Feuil4!$D:$D, "&lt;=" &amp; A191+30)</f>
        <v>#DIV/0!</v>
      </c>
    </row>
    <row r="192" spans="1:2" x14ac:dyDescent="0.2">
      <c r="A192" s="3">
        <f t="shared" si="2"/>
        <v>35986</v>
      </c>
      <c r="B192" t="e">
        <f>AVERAGEIFS(Feuil4!$H:$H, Feuil4!$D:$D, "&gt;=" &amp; A192-30, Feuil4!$D:$D, "&lt;=" &amp; A192+30)</f>
        <v>#DIV/0!</v>
      </c>
    </row>
    <row r="193" spans="1:2" x14ac:dyDescent="0.2">
      <c r="A193" s="3">
        <f t="shared" si="2"/>
        <v>35987</v>
      </c>
      <c r="B193" t="e">
        <f>AVERAGEIFS(Feuil4!$H:$H, Feuil4!$D:$D, "&gt;=" &amp; A193-30, Feuil4!$D:$D, "&lt;=" &amp; A193+30)</f>
        <v>#DIV/0!</v>
      </c>
    </row>
    <row r="194" spans="1:2" x14ac:dyDescent="0.2">
      <c r="A194" s="3">
        <f t="shared" si="2"/>
        <v>35988</v>
      </c>
      <c r="B194" t="e">
        <f>AVERAGEIFS(Feuil4!$H:$H, Feuil4!$D:$D, "&gt;=" &amp; A194-30, Feuil4!$D:$D, "&lt;=" &amp; A194+30)</f>
        <v>#DIV/0!</v>
      </c>
    </row>
    <row r="195" spans="1:2" x14ac:dyDescent="0.2">
      <c r="A195" s="3">
        <f t="shared" si="2"/>
        <v>35989</v>
      </c>
      <c r="B195" t="e">
        <f>AVERAGEIFS(Feuil4!$H:$H, Feuil4!$D:$D, "&gt;=" &amp; A195-30, Feuil4!$D:$D, "&lt;=" &amp; A195+30)</f>
        <v>#DIV/0!</v>
      </c>
    </row>
    <row r="196" spans="1:2" x14ac:dyDescent="0.2">
      <c r="A196" s="3">
        <f t="shared" ref="A196:A259" si="3">+A195+1</f>
        <v>35990</v>
      </c>
      <c r="B196" t="e">
        <f>AVERAGEIFS(Feuil4!$H:$H, Feuil4!$D:$D, "&gt;=" &amp; A196-30, Feuil4!$D:$D, "&lt;=" &amp; A196+30)</f>
        <v>#DIV/0!</v>
      </c>
    </row>
    <row r="197" spans="1:2" x14ac:dyDescent="0.2">
      <c r="A197" s="3">
        <f t="shared" si="3"/>
        <v>35991</v>
      </c>
      <c r="B197" t="e">
        <f>AVERAGEIFS(Feuil4!$H:$H, Feuil4!$D:$D, "&gt;=" &amp; A197-30, Feuil4!$D:$D, "&lt;=" &amp; A197+30)</f>
        <v>#DIV/0!</v>
      </c>
    </row>
    <row r="198" spans="1:2" x14ac:dyDescent="0.2">
      <c r="A198" s="3">
        <f t="shared" si="3"/>
        <v>35992</v>
      </c>
      <c r="B198" t="e">
        <f>AVERAGEIFS(Feuil4!$H:$H, Feuil4!$D:$D, "&gt;=" &amp; A198-30, Feuil4!$D:$D, "&lt;=" &amp; A198+30)</f>
        <v>#DIV/0!</v>
      </c>
    </row>
    <row r="199" spans="1:2" x14ac:dyDescent="0.2">
      <c r="A199" s="3">
        <f t="shared" si="3"/>
        <v>35993</v>
      </c>
      <c r="B199" t="e">
        <f>AVERAGEIFS(Feuil4!$H:$H, Feuil4!$D:$D, "&gt;=" &amp; A199-30, Feuil4!$D:$D, "&lt;=" &amp; A199+30)</f>
        <v>#DIV/0!</v>
      </c>
    </row>
    <row r="200" spans="1:2" x14ac:dyDescent="0.2">
      <c r="A200" s="3">
        <f t="shared" si="3"/>
        <v>35994</v>
      </c>
      <c r="B200" t="e">
        <f>AVERAGEIFS(Feuil4!$H:$H, Feuil4!$D:$D, "&gt;=" &amp; A200-30, Feuil4!$D:$D, "&lt;=" &amp; A200+30)</f>
        <v>#DIV/0!</v>
      </c>
    </row>
    <row r="201" spans="1:2" x14ac:dyDescent="0.2">
      <c r="A201" s="3">
        <f t="shared" si="3"/>
        <v>35995</v>
      </c>
      <c r="B201" t="e">
        <f>AVERAGEIFS(Feuil4!$H:$H, Feuil4!$D:$D, "&gt;=" &amp; A201-30, Feuil4!$D:$D, "&lt;=" &amp; A201+30)</f>
        <v>#DIV/0!</v>
      </c>
    </row>
    <row r="202" spans="1:2" x14ac:dyDescent="0.2">
      <c r="A202" s="3">
        <f t="shared" si="3"/>
        <v>35996</v>
      </c>
      <c r="B202" t="e">
        <f>AVERAGEIFS(Feuil4!$H:$H, Feuil4!$D:$D, "&gt;=" &amp; A202-30, Feuil4!$D:$D, "&lt;=" &amp; A202+30)</f>
        <v>#DIV/0!</v>
      </c>
    </row>
    <row r="203" spans="1:2" x14ac:dyDescent="0.2">
      <c r="A203" s="3">
        <f t="shared" si="3"/>
        <v>35997</v>
      </c>
      <c r="B203" t="e">
        <f>AVERAGEIFS(Feuil4!$H:$H, Feuil4!$D:$D, "&gt;=" &amp; A203-30, Feuil4!$D:$D, "&lt;=" &amp; A203+30)</f>
        <v>#DIV/0!</v>
      </c>
    </row>
    <row r="204" spans="1:2" x14ac:dyDescent="0.2">
      <c r="A204" s="3">
        <f t="shared" si="3"/>
        <v>35998</v>
      </c>
      <c r="B204" t="e">
        <f>AVERAGEIFS(Feuil4!$H:$H, Feuil4!$D:$D, "&gt;=" &amp; A204-30, Feuil4!$D:$D, "&lt;=" &amp; A204+30)</f>
        <v>#DIV/0!</v>
      </c>
    </row>
    <row r="205" spans="1:2" x14ac:dyDescent="0.2">
      <c r="A205" s="3">
        <f t="shared" si="3"/>
        <v>35999</v>
      </c>
      <c r="B205" t="e">
        <f>AVERAGEIFS(Feuil4!$H:$H, Feuil4!$D:$D, "&gt;=" &amp; A205-30, Feuil4!$D:$D, "&lt;=" &amp; A205+30)</f>
        <v>#DIV/0!</v>
      </c>
    </row>
    <row r="206" spans="1:2" x14ac:dyDescent="0.2">
      <c r="A206" s="3">
        <f t="shared" si="3"/>
        <v>36000</v>
      </c>
      <c r="B206" t="e">
        <f>AVERAGEIFS(Feuil4!$H:$H, Feuil4!$D:$D, "&gt;=" &amp; A206-30, Feuil4!$D:$D, "&lt;=" &amp; A206+30)</f>
        <v>#DIV/0!</v>
      </c>
    </row>
    <row r="207" spans="1:2" x14ac:dyDescent="0.2">
      <c r="A207" s="3">
        <f t="shared" si="3"/>
        <v>36001</v>
      </c>
      <c r="B207" t="e">
        <f>AVERAGEIFS(Feuil4!$H:$H, Feuil4!$D:$D, "&gt;=" &amp; A207-30, Feuil4!$D:$D, "&lt;=" &amp; A207+30)</f>
        <v>#DIV/0!</v>
      </c>
    </row>
    <row r="208" spans="1:2" x14ac:dyDescent="0.2">
      <c r="A208" s="3">
        <f t="shared" si="3"/>
        <v>36002</v>
      </c>
      <c r="B208" t="e">
        <f>AVERAGEIFS(Feuil4!$H:$H, Feuil4!$D:$D, "&gt;=" &amp; A208-30, Feuil4!$D:$D, "&lt;=" &amp; A208+30)</f>
        <v>#DIV/0!</v>
      </c>
    </row>
    <row r="209" spans="1:2" x14ac:dyDescent="0.2">
      <c r="A209" s="3">
        <f t="shared" si="3"/>
        <v>36003</v>
      </c>
      <c r="B209" t="e">
        <f>AVERAGEIFS(Feuil4!$H:$H, Feuil4!$D:$D, "&gt;=" &amp; A209-30, Feuil4!$D:$D, "&lt;=" &amp; A209+30)</f>
        <v>#DIV/0!</v>
      </c>
    </row>
    <row r="210" spans="1:2" x14ac:dyDescent="0.2">
      <c r="A210" s="3">
        <f t="shared" si="3"/>
        <v>36004</v>
      </c>
      <c r="B210" t="e">
        <f>AVERAGEIFS(Feuil4!$H:$H, Feuil4!$D:$D, "&gt;=" &amp; A210-30, Feuil4!$D:$D, "&lt;=" &amp; A210+30)</f>
        <v>#DIV/0!</v>
      </c>
    </row>
    <row r="211" spans="1:2" x14ac:dyDescent="0.2">
      <c r="A211" s="3">
        <f t="shared" si="3"/>
        <v>36005</v>
      </c>
      <c r="B211" t="e">
        <f>AVERAGEIFS(Feuil4!$H:$H, Feuil4!$D:$D, "&gt;=" &amp; A211-30, Feuil4!$D:$D, "&lt;=" &amp; A211+30)</f>
        <v>#DIV/0!</v>
      </c>
    </row>
    <row r="212" spans="1:2" x14ac:dyDescent="0.2">
      <c r="A212" s="3">
        <f t="shared" si="3"/>
        <v>36006</v>
      </c>
      <c r="B212" t="e">
        <f>AVERAGEIFS(Feuil4!$H:$H, Feuil4!$D:$D, "&gt;=" &amp; A212-30, Feuil4!$D:$D, "&lt;=" &amp; A212+30)</f>
        <v>#DIV/0!</v>
      </c>
    </row>
    <row r="213" spans="1:2" x14ac:dyDescent="0.2">
      <c r="A213" s="3">
        <f t="shared" si="3"/>
        <v>36007</v>
      </c>
      <c r="B213" t="e">
        <f>AVERAGEIFS(Feuil4!$H:$H, Feuil4!$D:$D, "&gt;=" &amp; A213-30, Feuil4!$D:$D, "&lt;=" &amp; A213+30)</f>
        <v>#DIV/0!</v>
      </c>
    </row>
    <row r="214" spans="1:2" x14ac:dyDescent="0.2">
      <c r="A214" s="3">
        <f t="shared" si="3"/>
        <v>36008</v>
      </c>
      <c r="B214" t="e">
        <f>AVERAGEIFS(Feuil4!$H:$H, Feuil4!$D:$D, "&gt;=" &amp; A214-30, Feuil4!$D:$D, "&lt;=" &amp; A214+30)</f>
        <v>#DIV/0!</v>
      </c>
    </row>
    <row r="215" spans="1:2" x14ac:dyDescent="0.2">
      <c r="A215" s="3">
        <f t="shared" si="3"/>
        <v>36009</v>
      </c>
      <c r="B215" t="e">
        <f>AVERAGEIFS(Feuil4!$H:$H, Feuil4!$D:$D, "&gt;=" &amp; A215-30, Feuil4!$D:$D, "&lt;=" &amp; A215+30)</f>
        <v>#DIV/0!</v>
      </c>
    </row>
    <row r="216" spans="1:2" x14ac:dyDescent="0.2">
      <c r="A216" s="3">
        <f t="shared" si="3"/>
        <v>36010</v>
      </c>
      <c r="B216" t="e">
        <f>AVERAGEIFS(Feuil4!$H:$H, Feuil4!$D:$D, "&gt;=" &amp; A216-30, Feuil4!$D:$D, "&lt;=" &amp; A216+30)</f>
        <v>#DIV/0!</v>
      </c>
    </row>
    <row r="217" spans="1:2" x14ac:dyDescent="0.2">
      <c r="A217" s="3">
        <f t="shared" si="3"/>
        <v>36011</v>
      </c>
      <c r="B217" t="e">
        <f>AVERAGEIFS(Feuil4!$H:$H, Feuil4!$D:$D, "&gt;=" &amp; A217-30, Feuil4!$D:$D, "&lt;=" &amp; A217+30)</f>
        <v>#DIV/0!</v>
      </c>
    </row>
    <row r="218" spans="1:2" x14ac:dyDescent="0.2">
      <c r="A218" s="3">
        <f t="shared" si="3"/>
        <v>36012</v>
      </c>
      <c r="B218" t="e">
        <f>AVERAGEIFS(Feuil4!$H:$H, Feuil4!$D:$D, "&gt;=" &amp; A218-30, Feuil4!$D:$D, "&lt;=" &amp; A218+30)</f>
        <v>#DIV/0!</v>
      </c>
    </row>
    <row r="219" spans="1:2" x14ac:dyDescent="0.2">
      <c r="A219" s="3">
        <f t="shared" si="3"/>
        <v>36013</v>
      </c>
      <c r="B219" t="e">
        <f>AVERAGEIFS(Feuil4!$H:$H, Feuil4!$D:$D, "&gt;=" &amp; A219-30, Feuil4!$D:$D, "&lt;=" &amp; A219+30)</f>
        <v>#DIV/0!</v>
      </c>
    </row>
    <row r="220" spans="1:2" x14ac:dyDescent="0.2">
      <c r="A220" s="3">
        <f t="shared" si="3"/>
        <v>36014</v>
      </c>
      <c r="B220" t="e">
        <f>AVERAGEIFS(Feuil4!$H:$H, Feuil4!$D:$D, "&gt;=" &amp; A220-30, Feuil4!$D:$D, "&lt;=" &amp; A220+30)</f>
        <v>#DIV/0!</v>
      </c>
    </row>
    <row r="221" spans="1:2" x14ac:dyDescent="0.2">
      <c r="A221" s="3">
        <f t="shared" si="3"/>
        <v>36015</v>
      </c>
      <c r="B221" t="e">
        <f>AVERAGEIFS(Feuil4!$H:$H, Feuil4!$D:$D, "&gt;=" &amp; A221-30, Feuil4!$D:$D, "&lt;=" &amp; A221+30)</f>
        <v>#DIV/0!</v>
      </c>
    </row>
    <row r="222" spans="1:2" x14ac:dyDescent="0.2">
      <c r="A222" s="3">
        <f t="shared" si="3"/>
        <v>36016</v>
      </c>
      <c r="B222" t="e">
        <f>AVERAGEIFS(Feuil4!$H:$H, Feuil4!$D:$D, "&gt;=" &amp; A222-30, Feuil4!$D:$D, "&lt;=" &amp; A222+30)</f>
        <v>#DIV/0!</v>
      </c>
    </row>
    <row r="223" spans="1:2" x14ac:dyDescent="0.2">
      <c r="A223" s="3">
        <f t="shared" si="3"/>
        <v>36017</v>
      </c>
      <c r="B223" t="e">
        <f>AVERAGEIFS(Feuil4!$H:$H, Feuil4!$D:$D, "&gt;=" &amp; A223-30, Feuil4!$D:$D, "&lt;=" &amp; A223+30)</f>
        <v>#DIV/0!</v>
      </c>
    </row>
    <row r="224" spans="1:2" x14ac:dyDescent="0.2">
      <c r="A224" s="3">
        <f t="shared" si="3"/>
        <v>36018</v>
      </c>
      <c r="B224" t="e">
        <f>AVERAGEIFS(Feuil4!$H:$H, Feuil4!$D:$D, "&gt;=" &amp; A224-30, Feuil4!$D:$D, "&lt;=" &amp; A224+30)</f>
        <v>#DIV/0!</v>
      </c>
    </row>
    <row r="225" spans="1:2" x14ac:dyDescent="0.2">
      <c r="A225" s="3">
        <f t="shared" si="3"/>
        <v>36019</v>
      </c>
      <c r="B225" t="e">
        <f>AVERAGEIFS(Feuil4!$H:$H, Feuil4!$D:$D, "&gt;=" &amp; A225-30, Feuil4!$D:$D, "&lt;=" &amp; A225+30)</f>
        <v>#DIV/0!</v>
      </c>
    </row>
    <row r="226" spans="1:2" x14ac:dyDescent="0.2">
      <c r="A226" s="3">
        <f t="shared" si="3"/>
        <v>36020</v>
      </c>
      <c r="B226" t="e">
        <f>AVERAGEIFS(Feuil4!$H:$H, Feuil4!$D:$D, "&gt;=" &amp; A226-30, Feuil4!$D:$D, "&lt;=" &amp; A226+30)</f>
        <v>#DIV/0!</v>
      </c>
    </row>
    <row r="227" spans="1:2" x14ac:dyDescent="0.2">
      <c r="A227" s="3">
        <f t="shared" si="3"/>
        <v>36021</v>
      </c>
      <c r="B227" t="e">
        <f>AVERAGEIFS(Feuil4!$H:$H, Feuil4!$D:$D, "&gt;=" &amp; A227-30, Feuil4!$D:$D, "&lt;=" &amp; A227+30)</f>
        <v>#DIV/0!</v>
      </c>
    </row>
    <row r="228" spans="1:2" x14ac:dyDescent="0.2">
      <c r="A228" s="3">
        <f t="shared" si="3"/>
        <v>36022</v>
      </c>
      <c r="B228" t="e">
        <f>AVERAGEIFS(Feuil4!$H:$H, Feuil4!$D:$D, "&gt;=" &amp; A228-30, Feuil4!$D:$D, "&lt;=" &amp; A228+30)</f>
        <v>#DIV/0!</v>
      </c>
    </row>
    <row r="229" spans="1:2" x14ac:dyDescent="0.2">
      <c r="A229" s="3">
        <f t="shared" si="3"/>
        <v>36023</v>
      </c>
      <c r="B229" t="e">
        <f>AVERAGEIFS(Feuil4!$H:$H, Feuil4!$D:$D, "&gt;=" &amp; A229-30, Feuil4!$D:$D, "&lt;=" &amp; A229+30)</f>
        <v>#DIV/0!</v>
      </c>
    </row>
    <row r="230" spans="1:2" x14ac:dyDescent="0.2">
      <c r="A230" s="3">
        <f t="shared" si="3"/>
        <v>36024</v>
      </c>
      <c r="B230" t="e">
        <f>AVERAGEIFS(Feuil4!$H:$H, Feuil4!$D:$D, "&gt;=" &amp; A230-30, Feuil4!$D:$D, "&lt;=" &amp; A230+30)</f>
        <v>#DIV/0!</v>
      </c>
    </row>
    <row r="231" spans="1:2" x14ac:dyDescent="0.2">
      <c r="A231" s="3">
        <f t="shared" si="3"/>
        <v>36025</v>
      </c>
      <c r="B231" t="e">
        <f>AVERAGEIFS(Feuil4!$H:$H, Feuil4!$D:$D, "&gt;=" &amp; A231-30, Feuil4!$D:$D, "&lt;=" &amp; A231+30)</f>
        <v>#DIV/0!</v>
      </c>
    </row>
    <row r="232" spans="1:2" x14ac:dyDescent="0.2">
      <c r="A232" s="3">
        <f t="shared" si="3"/>
        <v>36026</v>
      </c>
      <c r="B232" t="e">
        <f>AVERAGEIFS(Feuil4!$H:$H, Feuil4!$D:$D, "&gt;=" &amp; A232-30, Feuil4!$D:$D, "&lt;=" &amp; A232+30)</f>
        <v>#DIV/0!</v>
      </c>
    </row>
    <row r="233" spans="1:2" x14ac:dyDescent="0.2">
      <c r="A233" s="3">
        <f t="shared" si="3"/>
        <v>36027</v>
      </c>
      <c r="B233" t="e">
        <f>AVERAGEIFS(Feuil4!$H:$H, Feuil4!$D:$D, "&gt;=" &amp; A233-30, Feuil4!$D:$D, "&lt;=" &amp; A233+30)</f>
        <v>#DIV/0!</v>
      </c>
    </row>
    <row r="234" spans="1:2" x14ac:dyDescent="0.2">
      <c r="A234" s="3">
        <f t="shared" si="3"/>
        <v>36028</v>
      </c>
      <c r="B234" t="e">
        <f>AVERAGEIFS(Feuil4!$H:$H, Feuil4!$D:$D, "&gt;=" &amp; A234-30, Feuil4!$D:$D, "&lt;=" &amp; A234+30)</f>
        <v>#DIV/0!</v>
      </c>
    </row>
    <row r="235" spans="1:2" x14ac:dyDescent="0.2">
      <c r="A235" s="3">
        <f t="shared" si="3"/>
        <v>36029</v>
      </c>
      <c r="B235" t="e">
        <f>AVERAGEIFS(Feuil4!$H:$H, Feuil4!$D:$D, "&gt;=" &amp; A235-30, Feuil4!$D:$D, "&lt;=" &amp; A235+30)</f>
        <v>#DIV/0!</v>
      </c>
    </row>
    <row r="236" spans="1:2" x14ac:dyDescent="0.2">
      <c r="A236" s="3">
        <f t="shared" si="3"/>
        <v>36030</v>
      </c>
      <c r="B236" t="e">
        <f>AVERAGEIFS(Feuil4!$H:$H, Feuil4!$D:$D, "&gt;=" &amp; A236-30, Feuil4!$D:$D, "&lt;=" &amp; A236+30)</f>
        <v>#DIV/0!</v>
      </c>
    </row>
    <row r="237" spans="1:2" x14ac:dyDescent="0.2">
      <c r="A237" s="3">
        <f t="shared" si="3"/>
        <v>36031</v>
      </c>
      <c r="B237" t="e">
        <f>AVERAGEIFS(Feuil4!$H:$H, Feuil4!$D:$D, "&gt;=" &amp; A237-30, Feuil4!$D:$D, "&lt;=" &amp; A237+30)</f>
        <v>#DIV/0!</v>
      </c>
    </row>
    <row r="238" spans="1:2" x14ac:dyDescent="0.2">
      <c r="A238" s="3">
        <f t="shared" si="3"/>
        <v>36032</v>
      </c>
      <c r="B238" t="e">
        <f>AVERAGEIFS(Feuil4!$H:$H, Feuil4!$D:$D, "&gt;=" &amp; A238-30, Feuil4!$D:$D, "&lt;=" &amp; A238+30)</f>
        <v>#DIV/0!</v>
      </c>
    </row>
    <row r="239" spans="1:2" x14ac:dyDescent="0.2">
      <c r="A239" s="3">
        <f t="shared" si="3"/>
        <v>36033</v>
      </c>
      <c r="B239" t="e">
        <f>AVERAGEIFS(Feuil4!$H:$H, Feuil4!$D:$D, "&gt;=" &amp; A239-30, Feuil4!$D:$D, "&lt;=" &amp; A239+30)</f>
        <v>#DIV/0!</v>
      </c>
    </row>
    <row r="240" spans="1:2" x14ac:dyDescent="0.2">
      <c r="A240" s="3">
        <f t="shared" si="3"/>
        <v>36034</v>
      </c>
      <c r="B240" t="e">
        <f>AVERAGEIFS(Feuil4!$H:$H, Feuil4!$D:$D, "&gt;=" &amp; A240-30, Feuil4!$D:$D, "&lt;=" &amp; A240+30)</f>
        <v>#DIV/0!</v>
      </c>
    </row>
    <row r="241" spans="1:2" x14ac:dyDescent="0.2">
      <c r="A241" s="3">
        <f t="shared" si="3"/>
        <v>36035</v>
      </c>
      <c r="B241" t="e">
        <f>AVERAGEIFS(Feuil4!$H:$H, Feuil4!$D:$D, "&gt;=" &amp; A241-30, Feuil4!$D:$D, "&lt;=" &amp; A241+30)</f>
        <v>#DIV/0!</v>
      </c>
    </row>
    <row r="242" spans="1:2" x14ac:dyDescent="0.2">
      <c r="A242" s="3">
        <f t="shared" si="3"/>
        <v>36036</v>
      </c>
      <c r="B242" t="e">
        <f>AVERAGEIFS(Feuil4!$H:$H, Feuil4!$D:$D, "&gt;=" &amp; A242-30, Feuil4!$D:$D, "&lt;=" &amp; A242+30)</f>
        <v>#DIV/0!</v>
      </c>
    </row>
    <row r="243" spans="1:2" x14ac:dyDescent="0.2">
      <c r="A243" s="3">
        <f t="shared" si="3"/>
        <v>36037</v>
      </c>
      <c r="B243" t="e">
        <f>AVERAGEIFS(Feuil4!$H:$H, Feuil4!$D:$D, "&gt;=" &amp; A243-30, Feuil4!$D:$D, "&lt;=" &amp; A243+30)</f>
        <v>#DIV/0!</v>
      </c>
    </row>
    <row r="244" spans="1:2" x14ac:dyDescent="0.2">
      <c r="A244" s="3">
        <f t="shared" si="3"/>
        <v>36038</v>
      </c>
      <c r="B244" t="e">
        <f>AVERAGEIFS(Feuil4!$H:$H, Feuil4!$D:$D, "&gt;=" &amp; A244-30, Feuil4!$D:$D, "&lt;=" &amp; A244+30)</f>
        <v>#DIV/0!</v>
      </c>
    </row>
    <row r="245" spans="1:2" x14ac:dyDescent="0.2">
      <c r="A245" s="3">
        <f t="shared" si="3"/>
        <v>36039</v>
      </c>
      <c r="B245" t="e">
        <f>AVERAGEIFS(Feuil4!$H:$H, Feuil4!$D:$D, "&gt;=" &amp; A245-30, Feuil4!$D:$D, "&lt;=" &amp; A245+30)</f>
        <v>#DIV/0!</v>
      </c>
    </row>
    <row r="246" spans="1:2" x14ac:dyDescent="0.2">
      <c r="A246" s="3">
        <f t="shared" si="3"/>
        <v>36040</v>
      </c>
      <c r="B246" t="e">
        <f>AVERAGEIFS(Feuil4!$H:$H, Feuil4!$D:$D, "&gt;=" &amp; A246-30, Feuil4!$D:$D, "&lt;=" &amp; A246+30)</f>
        <v>#DIV/0!</v>
      </c>
    </row>
    <row r="247" spans="1:2" x14ac:dyDescent="0.2">
      <c r="A247" s="3">
        <f t="shared" si="3"/>
        <v>36041</v>
      </c>
      <c r="B247" t="e">
        <f>AVERAGEIFS(Feuil4!$H:$H, Feuil4!$D:$D, "&gt;=" &amp; A247-30, Feuil4!$D:$D, "&lt;=" &amp; A247+30)</f>
        <v>#DIV/0!</v>
      </c>
    </row>
    <row r="248" spans="1:2" x14ac:dyDescent="0.2">
      <c r="A248" s="3">
        <f t="shared" si="3"/>
        <v>36042</v>
      </c>
      <c r="B248" t="e">
        <f>AVERAGEIFS(Feuil4!$H:$H, Feuil4!$D:$D, "&gt;=" &amp; A248-30, Feuil4!$D:$D, "&lt;=" &amp; A248+30)</f>
        <v>#DIV/0!</v>
      </c>
    </row>
    <row r="249" spans="1:2" x14ac:dyDescent="0.2">
      <c r="A249" s="3">
        <f t="shared" si="3"/>
        <v>36043</v>
      </c>
      <c r="B249" t="e">
        <f>AVERAGEIFS(Feuil4!$H:$H, Feuil4!$D:$D, "&gt;=" &amp; A249-30, Feuil4!$D:$D, "&lt;=" &amp; A249+30)</f>
        <v>#DIV/0!</v>
      </c>
    </row>
    <row r="250" spans="1:2" x14ac:dyDescent="0.2">
      <c r="A250" s="3">
        <f t="shared" si="3"/>
        <v>36044</v>
      </c>
      <c r="B250" t="e">
        <f>AVERAGEIFS(Feuil4!$H:$H, Feuil4!$D:$D, "&gt;=" &amp; A250-30, Feuil4!$D:$D, "&lt;=" &amp; A250+30)</f>
        <v>#DIV/0!</v>
      </c>
    </row>
    <row r="251" spans="1:2" x14ac:dyDescent="0.2">
      <c r="A251" s="3">
        <f t="shared" si="3"/>
        <v>36045</v>
      </c>
      <c r="B251" t="e">
        <f>AVERAGEIFS(Feuil4!$H:$H, Feuil4!$D:$D, "&gt;=" &amp; A251-30, Feuil4!$D:$D, "&lt;=" &amp; A251+30)</f>
        <v>#DIV/0!</v>
      </c>
    </row>
    <row r="252" spans="1:2" x14ac:dyDescent="0.2">
      <c r="A252" s="3">
        <f t="shared" si="3"/>
        <v>36046</v>
      </c>
      <c r="B252" t="e">
        <f>AVERAGEIFS(Feuil4!$H:$H, Feuil4!$D:$D, "&gt;=" &amp; A252-30, Feuil4!$D:$D, "&lt;=" &amp; A252+30)</f>
        <v>#DIV/0!</v>
      </c>
    </row>
    <row r="253" spans="1:2" x14ac:dyDescent="0.2">
      <c r="A253" s="3">
        <f t="shared" si="3"/>
        <v>36047</v>
      </c>
      <c r="B253" t="e">
        <f>AVERAGEIFS(Feuil4!$H:$H, Feuil4!$D:$D, "&gt;=" &amp; A253-30, Feuil4!$D:$D, "&lt;=" &amp; A253+30)</f>
        <v>#DIV/0!</v>
      </c>
    </row>
    <row r="254" spans="1:2" x14ac:dyDescent="0.2">
      <c r="A254" s="3">
        <f t="shared" si="3"/>
        <v>36048</v>
      </c>
      <c r="B254" t="e">
        <f>AVERAGEIFS(Feuil4!$H:$H, Feuil4!$D:$D, "&gt;=" &amp; A254-30, Feuil4!$D:$D, "&lt;=" &amp; A254+30)</f>
        <v>#DIV/0!</v>
      </c>
    </row>
    <row r="255" spans="1:2" x14ac:dyDescent="0.2">
      <c r="A255" s="3">
        <f t="shared" si="3"/>
        <v>36049</v>
      </c>
      <c r="B255" t="e">
        <f>AVERAGEIFS(Feuil4!$H:$H, Feuil4!$D:$D, "&gt;=" &amp; A255-30, Feuil4!$D:$D, "&lt;=" &amp; A255+30)</f>
        <v>#DIV/0!</v>
      </c>
    </row>
    <row r="256" spans="1:2" x14ac:dyDescent="0.2">
      <c r="A256" s="3">
        <f t="shared" si="3"/>
        <v>36050</v>
      </c>
      <c r="B256" t="e">
        <f>AVERAGEIFS(Feuil4!$H:$H, Feuil4!$D:$D, "&gt;=" &amp; A256-30, Feuil4!$D:$D, "&lt;=" &amp; A256+30)</f>
        <v>#DIV/0!</v>
      </c>
    </row>
    <row r="257" spans="1:2" x14ac:dyDescent="0.2">
      <c r="A257" s="3">
        <f t="shared" si="3"/>
        <v>36051</v>
      </c>
      <c r="B257" t="e">
        <f>AVERAGEIFS(Feuil4!$H:$H, Feuil4!$D:$D, "&gt;=" &amp; A257-30, Feuil4!$D:$D, "&lt;=" &amp; A257+30)</f>
        <v>#DIV/0!</v>
      </c>
    </row>
    <row r="258" spans="1:2" x14ac:dyDescent="0.2">
      <c r="A258" s="3">
        <f t="shared" si="3"/>
        <v>36052</v>
      </c>
      <c r="B258" t="e">
        <f>AVERAGEIFS(Feuil4!$H:$H, Feuil4!$D:$D, "&gt;=" &amp; A258-30, Feuil4!$D:$D, "&lt;=" &amp; A258+30)</f>
        <v>#DIV/0!</v>
      </c>
    </row>
    <row r="259" spans="1:2" x14ac:dyDescent="0.2">
      <c r="A259" s="3">
        <f t="shared" si="3"/>
        <v>36053</v>
      </c>
      <c r="B259" t="e">
        <f>AVERAGEIFS(Feuil4!$H:$H, Feuil4!$D:$D, "&gt;=" &amp; A259-30, Feuil4!$D:$D, "&lt;=" &amp; A259+30)</f>
        <v>#DIV/0!</v>
      </c>
    </row>
    <row r="260" spans="1:2" x14ac:dyDescent="0.2">
      <c r="A260" s="3">
        <f t="shared" ref="A260:A323" si="4">+A259+1</f>
        <v>36054</v>
      </c>
      <c r="B260" t="e">
        <f>AVERAGEIFS(Feuil4!$H:$H, Feuil4!$D:$D, "&gt;=" &amp; A260-30, Feuil4!$D:$D, "&lt;=" &amp; A260+30)</f>
        <v>#DIV/0!</v>
      </c>
    </row>
    <row r="261" spans="1:2" x14ac:dyDescent="0.2">
      <c r="A261" s="3">
        <f t="shared" si="4"/>
        <v>36055</v>
      </c>
      <c r="B261" t="e">
        <f>AVERAGEIFS(Feuil4!$H:$H, Feuil4!$D:$D, "&gt;=" &amp; A261-30, Feuil4!$D:$D, "&lt;=" &amp; A261+30)</f>
        <v>#DIV/0!</v>
      </c>
    </row>
    <row r="262" spans="1:2" x14ac:dyDescent="0.2">
      <c r="A262" s="3">
        <f t="shared" si="4"/>
        <v>36056</v>
      </c>
      <c r="B262" t="e">
        <f>AVERAGEIFS(Feuil4!$H:$H, Feuil4!$D:$D, "&gt;=" &amp; A262-30, Feuil4!$D:$D, "&lt;=" &amp; A262+30)</f>
        <v>#DIV/0!</v>
      </c>
    </row>
    <row r="263" spans="1:2" x14ac:dyDescent="0.2">
      <c r="A263" s="3">
        <f t="shared" si="4"/>
        <v>36057</v>
      </c>
      <c r="B263" t="e">
        <f>AVERAGEIFS(Feuil4!$H:$H, Feuil4!$D:$D, "&gt;=" &amp; A263-30, Feuil4!$D:$D, "&lt;=" &amp; A263+30)</f>
        <v>#DIV/0!</v>
      </c>
    </row>
    <row r="264" spans="1:2" x14ac:dyDescent="0.2">
      <c r="A264" s="3">
        <f t="shared" si="4"/>
        <v>36058</v>
      </c>
      <c r="B264" t="e">
        <f>AVERAGEIFS(Feuil4!$H:$H, Feuil4!$D:$D, "&gt;=" &amp; A264-30, Feuil4!$D:$D, "&lt;=" &amp; A264+30)</f>
        <v>#DIV/0!</v>
      </c>
    </row>
    <row r="265" spans="1:2" x14ac:dyDescent="0.2">
      <c r="A265" s="3">
        <f t="shared" si="4"/>
        <v>36059</v>
      </c>
      <c r="B265" t="e">
        <f>AVERAGEIFS(Feuil4!$H:$H, Feuil4!$D:$D, "&gt;=" &amp; A265-30, Feuil4!$D:$D, "&lt;=" &amp; A265+30)</f>
        <v>#DIV/0!</v>
      </c>
    </row>
    <row r="266" spans="1:2" x14ac:dyDescent="0.2">
      <c r="A266" s="3">
        <f t="shared" si="4"/>
        <v>36060</v>
      </c>
      <c r="B266" t="e">
        <f>AVERAGEIFS(Feuil4!$H:$H, Feuil4!$D:$D, "&gt;=" &amp; A266-30, Feuil4!$D:$D, "&lt;=" &amp; A266+30)</f>
        <v>#DIV/0!</v>
      </c>
    </row>
    <row r="267" spans="1:2" x14ac:dyDescent="0.2">
      <c r="A267" s="3">
        <f t="shared" si="4"/>
        <v>36061</v>
      </c>
      <c r="B267" t="e">
        <f>AVERAGEIFS(Feuil4!$H:$H, Feuil4!$D:$D, "&gt;=" &amp; A267-30, Feuil4!$D:$D, "&lt;=" &amp; A267+30)</f>
        <v>#DIV/0!</v>
      </c>
    </row>
    <row r="268" spans="1:2" x14ac:dyDescent="0.2">
      <c r="A268" s="3">
        <f t="shared" si="4"/>
        <v>36062</v>
      </c>
      <c r="B268" t="e">
        <f>AVERAGEIFS(Feuil4!$H:$H, Feuil4!$D:$D, "&gt;=" &amp; A268-30, Feuil4!$D:$D, "&lt;=" &amp; A268+30)</f>
        <v>#DIV/0!</v>
      </c>
    </row>
    <row r="269" spans="1:2" x14ac:dyDescent="0.2">
      <c r="A269" s="3">
        <f t="shared" si="4"/>
        <v>36063</v>
      </c>
      <c r="B269" t="e">
        <f>AVERAGEIFS(Feuil4!$H:$H, Feuil4!$D:$D, "&gt;=" &amp; A269-30, Feuil4!$D:$D, "&lt;=" &amp; A269+30)</f>
        <v>#DIV/0!</v>
      </c>
    </row>
    <row r="270" spans="1:2" x14ac:dyDescent="0.2">
      <c r="A270" s="3">
        <f t="shared" si="4"/>
        <v>36064</v>
      </c>
      <c r="B270" t="e">
        <f>AVERAGEIFS(Feuil4!$H:$H, Feuil4!$D:$D, "&gt;=" &amp; A270-30, Feuil4!$D:$D, "&lt;=" &amp; A270+30)</f>
        <v>#DIV/0!</v>
      </c>
    </row>
    <row r="271" spans="1:2" x14ac:dyDescent="0.2">
      <c r="A271" s="3">
        <f t="shared" si="4"/>
        <v>36065</v>
      </c>
      <c r="B271" t="e">
        <f>AVERAGEIFS(Feuil4!$H:$H, Feuil4!$D:$D, "&gt;=" &amp; A271-30, Feuil4!$D:$D, "&lt;=" &amp; A271+30)</f>
        <v>#DIV/0!</v>
      </c>
    </row>
    <row r="272" spans="1:2" x14ac:dyDescent="0.2">
      <c r="A272" s="3">
        <f t="shared" si="4"/>
        <v>36066</v>
      </c>
      <c r="B272" t="e">
        <f>AVERAGEIFS(Feuil4!$H:$H, Feuil4!$D:$D, "&gt;=" &amp; A272-30, Feuil4!$D:$D, "&lt;=" &amp; A272+30)</f>
        <v>#DIV/0!</v>
      </c>
    </row>
    <row r="273" spans="1:2" x14ac:dyDescent="0.2">
      <c r="A273" s="3">
        <f t="shared" si="4"/>
        <v>36067</v>
      </c>
      <c r="B273" t="e">
        <f>AVERAGEIFS(Feuil4!$H:$H, Feuil4!$D:$D, "&gt;=" &amp; A273-30, Feuil4!$D:$D, "&lt;=" &amp; A273+30)</f>
        <v>#DIV/0!</v>
      </c>
    </row>
    <row r="274" spans="1:2" x14ac:dyDescent="0.2">
      <c r="A274" s="3">
        <f t="shared" si="4"/>
        <v>36068</v>
      </c>
      <c r="B274" t="e">
        <f>AVERAGEIFS(Feuil4!$H:$H, Feuil4!$D:$D, "&gt;=" &amp; A274-30, Feuil4!$D:$D, "&lt;=" &amp; A274+30)</f>
        <v>#DIV/0!</v>
      </c>
    </row>
    <row r="275" spans="1:2" x14ac:dyDescent="0.2">
      <c r="A275" s="3">
        <f t="shared" si="4"/>
        <v>36069</v>
      </c>
      <c r="B275" t="e">
        <f>AVERAGEIFS(Feuil4!$H:$H, Feuil4!$D:$D, "&gt;=" &amp; A275-30, Feuil4!$D:$D, "&lt;=" &amp; A275+30)</f>
        <v>#DIV/0!</v>
      </c>
    </row>
    <row r="276" spans="1:2" x14ac:dyDescent="0.2">
      <c r="A276" s="3">
        <f t="shared" si="4"/>
        <v>36070</v>
      </c>
      <c r="B276" t="e">
        <f>AVERAGEIFS(Feuil4!$H:$H, Feuil4!$D:$D, "&gt;=" &amp; A276-30, Feuil4!$D:$D, "&lt;=" &amp; A276+30)</f>
        <v>#DIV/0!</v>
      </c>
    </row>
    <row r="277" spans="1:2" x14ac:dyDescent="0.2">
      <c r="A277" s="3">
        <f t="shared" si="4"/>
        <v>36071</v>
      </c>
      <c r="B277" t="e">
        <f>AVERAGEIFS(Feuil4!$H:$H, Feuil4!$D:$D, "&gt;=" &amp; A277-30, Feuil4!$D:$D, "&lt;=" &amp; A277+30)</f>
        <v>#DIV/0!</v>
      </c>
    </row>
    <row r="278" spans="1:2" x14ac:dyDescent="0.2">
      <c r="A278" s="3">
        <f t="shared" si="4"/>
        <v>36072</v>
      </c>
      <c r="B278" t="e">
        <f>AVERAGEIFS(Feuil4!$H:$H, Feuil4!$D:$D, "&gt;=" &amp; A278-30, Feuil4!$D:$D, "&lt;=" &amp; A278+30)</f>
        <v>#DIV/0!</v>
      </c>
    </row>
    <row r="279" spans="1:2" x14ac:dyDescent="0.2">
      <c r="A279" s="3">
        <f t="shared" si="4"/>
        <v>36073</v>
      </c>
      <c r="B279" t="e">
        <f>AVERAGEIFS(Feuil4!$H:$H, Feuil4!$D:$D, "&gt;=" &amp; A279-30, Feuil4!$D:$D, "&lt;=" &amp; A279+30)</f>
        <v>#DIV/0!</v>
      </c>
    </row>
    <row r="280" spans="1:2" x14ac:dyDescent="0.2">
      <c r="A280" s="3">
        <f t="shared" si="4"/>
        <v>36074</v>
      </c>
      <c r="B280" t="e">
        <f>AVERAGEIFS(Feuil4!$H:$H, Feuil4!$D:$D, "&gt;=" &amp; A280-30, Feuil4!$D:$D, "&lt;=" &amp; A280+30)</f>
        <v>#DIV/0!</v>
      </c>
    </row>
    <row r="281" spans="1:2" x14ac:dyDescent="0.2">
      <c r="A281" s="3">
        <f t="shared" si="4"/>
        <v>36075</v>
      </c>
      <c r="B281" t="e">
        <f>AVERAGEIFS(Feuil4!$H:$H, Feuil4!$D:$D, "&gt;=" &amp; A281-30, Feuil4!$D:$D, "&lt;=" &amp; A281+30)</f>
        <v>#DIV/0!</v>
      </c>
    </row>
    <row r="282" spans="1:2" x14ac:dyDescent="0.2">
      <c r="A282" s="3">
        <f t="shared" si="4"/>
        <v>36076</v>
      </c>
      <c r="B282" t="e">
        <f>AVERAGEIFS(Feuil4!$H:$H, Feuil4!$D:$D, "&gt;=" &amp; A282-30, Feuil4!$D:$D, "&lt;=" &amp; A282+30)</f>
        <v>#DIV/0!</v>
      </c>
    </row>
    <row r="283" spans="1:2" x14ac:dyDescent="0.2">
      <c r="A283" s="3">
        <f t="shared" si="4"/>
        <v>36077</v>
      </c>
      <c r="B283" t="e">
        <f>AVERAGEIFS(Feuil4!$H:$H, Feuil4!$D:$D, "&gt;=" &amp; A283-30, Feuil4!$D:$D, "&lt;=" &amp; A283+30)</f>
        <v>#DIV/0!</v>
      </c>
    </row>
    <row r="284" spans="1:2" x14ac:dyDescent="0.2">
      <c r="A284" s="3">
        <f t="shared" si="4"/>
        <v>36078</v>
      </c>
      <c r="B284" t="e">
        <f>AVERAGEIFS(Feuil4!$H:$H, Feuil4!$D:$D, "&gt;=" &amp; A284-30, Feuil4!$D:$D, "&lt;=" &amp; A284+30)</f>
        <v>#DIV/0!</v>
      </c>
    </row>
    <row r="285" spans="1:2" x14ac:dyDescent="0.2">
      <c r="A285" s="3">
        <f t="shared" si="4"/>
        <v>36079</v>
      </c>
      <c r="B285" t="e">
        <f>AVERAGEIFS(Feuil4!$H:$H, Feuil4!$D:$D, "&gt;=" &amp; A285-30, Feuil4!$D:$D, "&lt;=" &amp; A285+30)</f>
        <v>#DIV/0!</v>
      </c>
    </row>
    <row r="286" spans="1:2" x14ac:dyDescent="0.2">
      <c r="A286" s="3">
        <f t="shared" si="4"/>
        <v>36080</v>
      </c>
      <c r="B286" t="e">
        <f>AVERAGEIFS(Feuil4!$H:$H, Feuil4!$D:$D, "&gt;=" &amp; A286-30, Feuil4!$D:$D, "&lt;=" &amp; A286+30)</f>
        <v>#DIV/0!</v>
      </c>
    </row>
    <row r="287" spans="1:2" x14ac:dyDescent="0.2">
      <c r="A287" s="3">
        <f t="shared" si="4"/>
        <v>36081</v>
      </c>
      <c r="B287" t="e">
        <f>AVERAGEIFS(Feuil4!$H:$H, Feuil4!$D:$D, "&gt;=" &amp; A287-30, Feuil4!$D:$D, "&lt;=" &amp; A287+30)</f>
        <v>#DIV/0!</v>
      </c>
    </row>
    <row r="288" spans="1:2" x14ac:dyDescent="0.2">
      <c r="A288" s="3">
        <f t="shared" si="4"/>
        <v>36082</v>
      </c>
      <c r="B288" t="e">
        <f>AVERAGEIFS(Feuil4!$H:$H, Feuil4!$D:$D, "&gt;=" &amp; A288-30, Feuil4!$D:$D, "&lt;=" &amp; A288+30)</f>
        <v>#DIV/0!</v>
      </c>
    </row>
    <row r="289" spans="1:2" x14ac:dyDescent="0.2">
      <c r="A289" s="3">
        <f t="shared" si="4"/>
        <v>36083</v>
      </c>
      <c r="B289" t="e">
        <f>AVERAGEIFS(Feuil4!$H:$H, Feuil4!$D:$D, "&gt;=" &amp; A289-30, Feuil4!$D:$D, "&lt;=" &amp; A289+30)</f>
        <v>#DIV/0!</v>
      </c>
    </row>
    <row r="290" spans="1:2" x14ac:dyDescent="0.2">
      <c r="A290" s="3">
        <f t="shared" si="4"/>
        <v>36084</v>
      </c>
      <c r="B290" t="e">
        <f>AVERAGEIFS(Feuil4!$H:$H, Feuil4!$D:$D, "&gt;=" &amp; A290-30, Feuil4!$D:$D, "&lt;=" &amp; A290+30)</f>
        <v>#DIV/0!</v>
      </c>
    </row>
    <row r="291" spans="1:2" x14ac:dyDescent="0.2">
      <c r="A291" s="3">
        <f t="shared" si="4"/>
        <v>36085</v>
      </c>
      <c r="B291" t="e">
        <f>AVERAGEIFS(Feuil4!$H:$H, Feuil4!$D:$D, "&gt;=" &amp; A291-30, Feuil4!$D:$D, "&lt;=" &amp; A291+30)</f>
        <v>#DIV/0!</v>
      </c>
    </row>
    <row r="292" spans="1:2" x14ac:dyDescent="0.2">
      <c r="A292" s="3">
        <f t="shared" si="4"/>
        <v>36086</v>
      </c>
      <c r="B292" t="e">
        <f>AVERAGEIFS(Feuil4!$H:$H, Feuil4!$D:$D, "&gt;=" &amp; A292-30, Feuil4!$D:$D, "&lt;=" &amp; A292+30)</f>
        <v>#DIV/0!</v>
      </c>
    </row>
    <row r="293" spans="1:2" x14ac:dyDescent="0.2">
      <c r="A293" s="3">
        <f t="shared" si="4"/>
        <v>36087</v>
      </c>
      <c r="B293" t="e">
        <f>AVERAGEIFS(Feuil4!$H:$H, Feuil4!$D:$D, "&gt;=" &amp; A293-30, Feuil4!$D:$D, "&lt;=" &amp; A293+30)</f>
        <v>#DIV/0!</v>
      </c>
    </row>
    <row r="294" spans="1:2" x14ac:dyDescent="0.2">
      <c r="A294" s="3">
        <f t="shared" si="4"/>
        <v>36088</v>
      </c>
      <c r="B294" t="e">
        <f>AVERAGEIFS(Feuil4!$H:$H, Feuil4!$D:$D, "&gt;=" &amp; A294-30, Feuil4!$D:$D, "&lt;=" &amp; A294+30)</f>
        <v>#DIV/0!</v>
      </c>
    </row>
    <row r="295" spans="1:2" x14ac:dyDescent="0.2">
      <c r="A295" s="3">
        <f t="shared" si="4"/>
        <v>36089</v>
      </c>
      <c r="B295" t="e">
        <f>AVERAGEIFS(Feuil4!$H:$H, Feuil4!$D:$D, "&gt;=" &amp; A295-30, Feuil4!$D:$D, "&lt;=" &amp; A295+30)</f>
        <v>#DIV/0!</v>
      </c>
    </row>
    <row r="296" spans="1:2" x14ac:dyDescent="0.2">
      <c r="A296" s="3">
        <f t="shared" si="4"/>
        <v>36090</v>
      </c>
      <c r="B296" t="e">
        <f>AVERAGEIFS(Feuil4!$H:$H, Feuil4!$D:$D, "&gt;=" &amp; A296-30, Feuil4!$D:$D, "&lt;=" &amp; A296+30)</f>
        <v>#DIV/0!</v>
      </c>
    </row>
    <row r="297" spans="1:2" x14ac:dyDescent="0.2">
      <c r="A297" s="3">
        <f t="shared" si="4"/>
        <v>36091</v>
      </c>
      <c r="B297" t="e">
        <f>AVERAGEIFS(Feuil4!$H:$H, Feuil4!$D:$D, "&gt;=" &amp; A297-30, Feuil4!$D:$D, "&lt;=" &amp; A297+30)</f>
        <v>#DIV/0!</v>
      </c>
    </row>
    <row r="298" spans="1:2" x14ac:dyDescent="0.2">
      <c r="A298" s="3">
        <f t="shared" si="4"/>
        <v>36092</v>
      </c>
      <c r="B298" t="e">
        <f>AVERAGEIFS(Feuil4!$H:$H, Feuil4!$D:$D, "&gt;=" &amp; A298-30, Feuil4!$D:$D, "&lt;=" &amp; A298+30)</f>
        <v>#DIV/0!</v>
      </c>
    </row>
    <row r="299" spans="1:2" x14ac:dyDescent="0.2">
      <c r="A299" s="3">
        <f t="shared" si="4"/>
        <v>36093</v>
      </c>
      <c r="B299" t="e">
        <f>AVERAGEIFS(Feuil4!$H:$H, Feuil4!$D:$D, "&gt;=" &amp; A299-30, Feuil4!$D:$D, "&lt;=" &amp; A299+30)</f>
        <v>#DIV/0!</v>
      </c>
    </row>
    <row r="300" spans="1:2" x14ac:dyDescent="0.2">
      <c r="A300" s="3">
        <f t="shared" si="4"/>
        <v>36094</v>
      </c>
      <c r="B300" t="e">
        <f>AVERAGEIFS(Feuil4!$H:$H, Feuil4!$D:$D, "&gt;=" &amp; A300-30, Feuil4!$D:$D, "&lt;=" &amp; A300+30)</f>
        <v>#DIV/0!</v>
      </c>
    </row>
    <row r="301" spans="1:2" x14ac:dyDescent="0.2">
      <c r="A301" s="3">
        <f t="shared" si="4"/>
        <v>36095</v>
      </c>
      <c r="B301" t="e">
        <f>AVERAGEIFS(Feuil4!$H:$H, Feuil4!$D:$D, "&gt;=" &amp; A301-30, Feuil4!$D:$D, "&lt;=" &amp; A301+30)</f>
        <v>#DIV/0!</v>
      </c>
    </row>
    <row r="302" spans="1:2" x14ac:dyDescent="0.2">
      <c r="A302" s="3">
        <f t="shared" si="4"/>
        <v>36096</v>
      </c>
      <c r="B302" t="e">
        <f>AVERAGEIFS(Feuil4!$H:$H, Feuil4!$D:$D, "&gt;=" &amp; A302-30, Feuil4!$D:$D, "&lt;=" &amp; A302+30)</f>
        <v>#DIV/0!</v>
      </c>
    </row>
    <row r="303" spans="1:2" x14ac:dyDescent="0.2">
      <c r="A303" s="3">
        <f t="shared" si="4"/>
        <v>36097</v>
      </c>
      <c r="B303" t="e">
        <f>AVERAGEIFS(Feuil4!$H:$H, Feuil4!$D:$D, "&gt;=" &amp; A303-30, Feuil4!$D:$D, "&lt;=" &amp; A303+30)</f>
        <v>#DIV/0!</v>
      </c>
    </row>
    <row r="304" spans="1:2" x14ac:dyDescent="0.2">
      <c r="A304" s="3">
        <f t="shared" si="4"/>
        <v>36098</v>
      </c>
      <c r="B304" t="e">
        <f>AVERAGEIFS(Feuil4!$H:$H, Feuil4!$D:$D, "&gt;=" &amp; A304-30, Feuil4!$D:$D, "&lt;=" &amp; A304+30)</f>
        <v>#DIV/0!</v>
      </c>
    </row>
    <row r="305" spans="1:2" x14ac:dyDescent="0.2">
      <c r="A305" s="3">
        <f t="shared" si="4"/>
        <v>36099</v>
      </c>
      <c r="B305" t="e">
        <f>AVERAGEIFS(Feuil4!$H:$H, Feuil4!$D:$D, "&gt;=" &amp; A305-30, Feuil4!$D:$D, "&lt;=" &amp; A305+30)</f>
        <v>#DIV/0!</v>
      </c>
    </row>
    <row r="306" spans="1:2" x14ac:dyDescent="0.2">
      <c r="A306" s="3">
        <f t="shared" si="4"/>
        <v>36100</v>
      </c>
      <c r="B306" t="e">
        <f>AVERAGEIFS(Feuil4!$H:$H, Feuil4!$D:$D, "&gt;=" &amp; A306-30, Feuil4!$D:$D, "&lt;=" &amp; A306+30)</f>
        <v>#DIV/0!</v>
      </c>
    </row>
    <row r="307" spans="1:2" x14ac:dyDescent="0.2">
      <c r="A307" s="3">
        <f t="shared" si="4"/>
        <v>36101</v>
      </c>
      <c r="B307" t="e">
        <f>AVERAGEIFS(Feuil4!$H:$H, Feuil4!$D:$D, "&gt;=" &amp; A307-30, Feuil4!$D:$D, "&lt;=" &amp; A307+30)</f>
        <v>#DIV/0!</v>
      </c>
    </row>
    <row r="308" spans="1:2" x14ac:dyDescent="0.2">
      <c r="A308" s="3">
        <f t="shared" si="4"/>
        <v>36102</v>
      </c>
      <c r="B308" t="e">
        <f>AVERAGEIFS(Feuil4!$H:$H, Feuil4!$D:$D, "&gt;=" &amp; A308-30, Feuil4!$D:$D, "&lt;=" &amp; A308+30)</f>
        <v>#DIV/0!</v>
      </c>
    </row>
    <row r="309" spans="1:2" x14ac:dyDescent="0.2">
      <c r="A309" s="3">
        <f t="shared" si="4"/>
        <v>36103</v>
      </c>
      <c r="B309" t="e">
        <f>AVERAGEIFS(Feuil4!$H:$H, Feuil4!$D:$D, "&gt;=" &amp; A309-30, Feuil4!$D:$D, "&lt;=" &amp; A309+30)</f>
        <v>#DIV/0!</v>
      </c>
    </row>
    <row r="310" spans="1:2" x14ac:dyDescent="0.2">
      <c r="A310" s="3">
        <f t="shared" si="4"/>
        <v>36104</v>
      </c>
      <c r="B310" t="e">
        <f>AVERAGEIFS(Feuil4!$H:$H, Feuil4!$D:$D, "&gt;=" &amp; A310-30, Feuil4!$D:$D, "&lt;=" &amp; A310+30)</f>
        <v>#DIV/0!</v>
      </c>
    </row>
    <row r="311" spans="1:2" x14ac:dyDescent="0.2">
      <c r="A311" s="3">
        <f t="shared" si="4"/>
        <v>36105</v>
      </c>
      <c r="B311" t="e">
        <f>AVERAGEIFS(Feuil4!$H:$H, Feuil4!$D:$D, "&gt;=" &amp; A311-30, Feuil4!$D:$D, "&lt;=" &amp; A311+30)</f>
        <v>#DIV/0!</v>
      </c>
    </row>
    <row r="312" spans="1:2" x14ac:dyDescent="0.2">
      <c r="A312" s="3">
        <f t="shared" si="4"/>
        <v>36106</v>
      </c>
      <c r="B312" t="e">
        <f>AVERAGEIFS(Feuil4!$H:$H, Feuil4!$D:$D, "&gt;=" &amp; A312-30, Feuil4!$D:$D, "&lt;=" &amp; A312+30)</f>
        <v>#DIV/0!</v>
      </c>
    </row>
    <row r="313" spans="1:2" x14ac:dyDescent="0.2">
      <c r="A313" s="3">
        <f t="shared" si="4"/>
        <v>36107</v>
      </c>
      <c r="B313" t="e">
        <f>AVERAGEIFS(Feuil4!$H:$H, Feuil4!$D:$D, "&gt;=" &amp; A313-30, Feuil4!$D:$D, "&lt;=" &amp; A313+30)</f>
        <v>#DIV/0!</v>
      </c>
    </row>
    <row r="314" spans="1:2" x14ac:dyDescent="0.2">
      <c r="A314" s="3">
        <f t="shared" si="4"/>
        <v>36108</v>
      </c>
      <c r="B314" t="e">
        <f>AVERAGEIFS(Feuil4!$H:$H, Feuil4!$D:$D, "&gt;=" &amp; A314-30, Feuil4!$D:$D, "&lt;=" &amp; A314+30)</f>
        <v>#DIV/0!</v>
      </c>
    </row>
    <row r="315" spans="1:2" x14ac:dyDescent="0.2">
      <c r="A315" s="3">
        <f t="shared" si="4"/>
        <v>36109</v>
      </c>
      <c r="B315" t="e">
        <f>AVERAGEIFS(Feuil4!$H:$H, Feuil4!$D:$D, "&gt;=" &amp; A315-30, Feuil4!$D:$D, "&lt;=" &amp; A315+30)</f>
        <v>#DIV/0!</v>
      </c>
    </row>
    <row r="316" spans="1:2" x14ac:dyDescent="0.2">
      <c r="A316" s="3">
        <f t="shared" si="4"/>
        <v>36110</v>
      </c>
      <c r="B316" t="e">
        <f>AVERAGEIFS(Feuil4!$H:$H, Feuil4!$D:$D, "&gt;=" &amp; A316-30, Feuil4!$D:$D, "&lt;=" &amp; A316+30)</f>
        <v>#DIV/0!</v>
      </c>
    </row>
    <row r="317" spans="1:2" x14ac:dyDescent="0.2">
      <c r="A317" s="3">
        <f t="shared" si="4"/>
        <v>36111</v>
      </c>
      <c r="B317" t="e">
        <f>AVERAGEIFS(Feuil4!$H:$H, Feuil4!$D:$D, "&gt;=" &amp; A317-30, Feuil4!$D:$D, "&lt;=" &amp; A317+30)</f>
        <v>#DIV/0!</v>
      </c>
    </row>
    <row r="318" spans="1:2" x14ac:dyDescent="0.2">
      <c r="A318" s="3">
        <f t="shared" si="4"/>
        <v>36112</v>
      </c>
      <c r="B318" t="e">
        <f>AVERAGEIFS(Feuil4!$H:$H, Feuil4!$D:$D, "&gt;=" &amp; A318-30, Feuil4!$D:$D, "&lt;=" &amp; A318+30)</f>
        <v>#DIV/0!</v>
      </c>
    </row>
    <row r="319" spans="1:2" x14ac:dyDescent="0.2">
      <c r="A319" s="3">
        <f t="shared" si="4"/>
        <v>36113</v>
      </c>
      <c r="B319" t="e">
        <f>AVERAGEIFS(Feuil4!$H:$H, Feuil4!$D:$D, "&gt;=" &amp; A319-30, Feuil4!$D:$D, "&lt;=" &amp; A319+30)</f>
        <v>#DIV/0!</v>
      </c>
    </row>
    <row r="320" spans="1:2" x14ac:dyDescent="0.2">
      <c r="A320" s="3">
        <f t="shared" si="4"/>
        <v>36114</v>
      </c>
      <c r="B320" t="e">
        <f>AVERAGEIFS(Feuil4!$H:$H, Feuil4!$D:$D, "&gt;=" &amp; A320-30, Feuil4!$D:$D, "&lt;=" &amp; A320+30)</f>
        <v>#DIV/0!</v>
      </c>
    </row>
    <row r="321" spans="1:2" x14ac:dyDescent="0.2">
      <c r="A321" s="3">
        <f t="shared" si="4"/>
        <v>36115</v>
      </c>
      <c r="B321" t="e">
        <f>AVERAGEIFS(Feuil4!$H:$H, Feuil4!$D:$D, "&gt;=" &amp; A321-30, Feuil4!$D:$D, "&lt;=" &amp; A321+30)</f>
        <v>#DIV/0!</v>
      </c>
    </row>
    <row r="322" spans="1:2" x14ac:dyDescent="0.2">
      <c r="A322" s="3">
        <f t="shared" si="4"/>
        <v>36116</v>
      </c>
      <c r="B322" t="e">
        <f>AVERAGEIFS(Feuil4!$H:$H, Feuil4!$D:$D, "&gt;=" &amp; A322-30, Feuil4!$D:$D, "&lt;=" &amp; A322+30)</f>
        <v>#DIV/0!</v>
      </c>
    </row>
    <row r="323" spans="1:2" x14ac:dyDescent="0.2">
      <c r="A323" s="3">
        <f t="shared" si="4"/>
        <v>36117</v>
      </c>
      <c r="B323" t="e">
        <f>AVERAGEIFS(Feuil4!$H:$H, Feuil4!$D:$D, "&gt;=" &amp; A323-30, Feuil4!$D:$D, "&lt;=" &amp; A323+30)</f>
        <v>#DIV/0!</v>
      </c>
    </row>
    <row r="324" spans="1:2" x14ac:dyDescent="0.2">
      <c r="A324" s="3">
        <f t="shared" ref="A324:A387" si="5">+A323+1</f>
        <v>36118</v>
      </c>
      <c r="B324" t="e">
        <f>AVERAGEIFS(Feuil4!$H:$H, Feuil4!$D:$D, "&gt;=" &amp; A324-30, Feuil4!$D:$D, "&lt;=" &amp; A324+30)</f>
        <v>#DIV/0!</v>
      </c>
    </row>
    <row r="325" spans="1:2" x14ac:dyDescent="0.2">
      <c r="A325" s="3">
        <f t="shared" si="5"/>
        <v>36119</v>
      </c>
      <c r="B325" t="e">
        <f>AVERAGEIFS(Feuil4!$H:$H, Feuil4!$D:$D, "&gt;=" &amp; A325-30, Feuil4!$D:$D, "&lt;=" &amp; A325+30)</f>
        <v>#DIV/0!</v>
      </c>
    </row>
    <row r="326" spans="1:2" x14ac:dyDescent="0.2">
      <c r="A326" s="3">
        <f t="shared" si="5"/>
        <v>36120</v>
      </c>
      <c r="B326" t="e">
        <f>AVERAGEIFS(Feuil4!$H:$H, Feuil4!$D:$D, "&gt;=" &amp; A326-30, Feuil4!$D:$D, "&lt;=" &amp; A326+30)</f>
        <v>#DIV/0!</v>
      </c>
    </row>
    <row r="327" spans="1:2" x14ac:dyDescent="0.2">
      <c r="A327" s="3">
        <f t="shared" si="5"/>
        <v>36121</v>
      </c>
      <c r="B327" t="e">
        <f>AVERAGEIFS(Feuil4!$H:$H, Feuil4!$D:$D, "&gt;=" &amp; A327-30, Feuil4!$D:$D, "&lt;=" &amp; A327+30)</f>
        <v>#DIV/0!</v>
      </c>
    </row>
    <row r="328" spans="1:2" x14ac:dyDescent="0.2">
      <c r="A328" s="3">
        <f t="shared" si="5"/>
        <v>36122</v>
      </c>
      <c r="B328" t="e">
        <f>AVERAGEIFS(Feuil4!$H:$H, Feuil4!$D:$D, "&gt;=" &amp; A328-30, Feuil4!$D:$D, "&lt;=" &amp; A328+30)</f>
        <v>#DIV/0!</v>
      </c>
    </row>
    <row r="329" spans="1:2" x14ac:dyDescent="0.2">
      <c r="A329" s="3">
        <f t="shared" si="5"/>
        <v>36123</v>
      </c>
      <c r="B329" t="e">
        <f>AVERAGEIFS(Feuil4!$H:$H, Feuil4!$D:$D, "&gt;=" &amp; A329-30, Feuil4!$D:$D, "&lt;=" &amp; A329+30)</f>
        <v>#DIV/0!</v>
      </c>
    </row>
    <row r="330" spans="1:2" x14ac:dyDescent="0.2">
      <c r="A330" s="3">
        <f t="shared" si="5"/>
        <v>36124</v>
      </c>
      <c r="B330" t="e">
        <f>AVERAGEIFS(Feuil4!$H:$H, Feuil4!$D:$D, "&gt;=" &amp; A330-30, Feuil4!$D:$D, "&lt;=" &amp; A330+30)</f>
        <v>#DIV/0!</v>
      </c>
    </row>
    <row r="331" spans="1:2" x14ac:dyDescent="0.2">
      <c r="A331" s="3">
        <f t="shared" si="5"/>
        <v>36125</v>
      </c>
      <c r="B331" t="e">
        <f>AVERAGEIFS(Feuil4!$H:$H, Feuil4!$D:$D, "&gt;=" &amp; A331-30, Feuil4!$D:$D, "&lt;=" &amp; A331+30)</f>
        <v>#DIV/0!</v>
      </c>
    </row>
    <row r="332" spans="1:2" x14ac:dyDescent="0.2">
      <c r="A332" s="3">
        <f t="shared" si="5"/>
        <v>36126</v>
      </c>
      <c r="B332" t="e">
        <f>AVERAGEIFS(Feuil4!$H:$H, Feuil4!$D:$D, "&gt;=" &amp; A332-30, Feuil4!$D:$D, "&lt;=" &amp; A332+30)</f>
        <v>#DIV/0!</v>
      </c>
    </row>
    <row r="333" spans="1:2" x14ac:dyDescent="0.2">
      <c r="A333" s="3">
        <f t="shared" si="5"/>
        <v>36127</v>
      </c>
      <c r="B333" t="e">
        <f>AVERAGEIFS(Feuil4!$H:$H, Feuil4!$D:$D, "&gt;=" &amp; A333-30, Feuil4!$D:$D, "&lt;=" &amp; A333+30)</f>
        <v>#DIV/0!</v>
      </c>
    </row>
    <row r="334" spans="1:2" x14ac:dyDescent="0.2">
      <c r="A334" s="3">
        <f t="shared" si="5"/>
        <v>36128</v>
      </c>
      <c r="B334" t="e">
        <f>AVERAGEIFS(Feuil4!$H:$H, Feuil4!$D:$D, "&gt;=" &amp; A334-30, Feuil4!$D:$D, "&lt;=" &amp; A334+30)</f>
        <v>#DIV/0!</v>
      </c>
    </row>
    <row r="335" spans="1:2" x14ac:dyDescent="0.2">
      <c r="A335" s="3">
        <f t="shared" si="5"/>
        <v>36129</v>
      </c>
      <c r="B335" t="e">
        <f>AVERAGEIFS(Feuil4!$H:$H, Feuil4!$D:$D, "&gt;=" &amp; A335-30, Feuil4!$D:$D, "&lt;=" &amp; A335+30)</f>
        <v>#DIV/0!</v>
      </c>
    </row>
    <row r="336" spans="1:2" x14ac:dyDescent="0.2">
      <c r="A336" s="3">
        <f t="shared" si="5"/>
        <v>36130</v>
      </c>
      <c r="B336" t="e">
        <f>AVERAGEIFS(Feuil4!$H:$H, Feuil4!$D:$D, "&gt;=" &amp; A336-30, Feuil4!$D:$D, "&lt;=" &amp; A336+30)</f>
        <v>#DIV/0!</v>
      </c>
    </row>
    <row r="337" spans="1:2" x14ac:dyDescent="0.2">
      <c r="A337" s="3">
        <f t="shared" si="5"/>
        <v>36131</v>
      </c>
      <c r="B337" t="e">
        <f>AVERAGEIFS(Feuil4!$H:$H, Feuil4!$D:$D, "&gt;=" &amp; A337-30, Feuil4!$D:$D, "&lt;=" &amp; A337+30)</f>
        <v>#DIV/0!</v>
      </c>
    </row>
    <row r="338" spans="1:2" x14ac:dyDescent="0.2">
      <c r="A338" s="3">
        <f t="shared" si="5"/>
        <v>36132</v>
      </c>
      <c r="B338" t="e">
        <f>AVERAGEIFS(Feuil4!$H:$H, Feuil4!$D:$D, "&gt;=" &amp; A338-30, Feuil4!$D:$D, "&lt;=" &amp; A338+30)</f>
        <v>#DIV/0!</v>
      </c>
    </row>
    <row r="339" spans="1:2" x14ac:dyDescent="0.2">
      <c r="A339" s="3">
        <f t="shared" si="5"/>
        <v>36133</v>
      </c>
      <c r="B339" t="e">
        <f>AVERAGEIFS(Feuil4!$H:$H, Feuil4!$D:$D, "&gt;=" &amp; A339-30, Feuil4!$D:$D, "&lt;=" &amp; A339+30)</f>
        <v>#DIV/0!</v>
      </c>
    </row>
    <row r="340" spans="1:2" x14ac:dyDescent="0.2">
      <c r="A340" s="3">
        <f t="shared" si="5"/>
        <v>36134</v>
      </c>
      <c r="B340" t="e">
        <f>AVERAGEIFS(Feuil4!$H:$H, Feuil4!$D:$D, "&gt;=" &amp; A340-30, Feuil4!$D:$D, "&lt;=" &amp; A340+30)</f>
        <v>#DIV/0!</v>
      </c>
    </row>
    <row r="341" spans="1:2" x14ac:dyDescent="0.2">
      <c r="A341" s="3">
        <f t="shared" si="5"/>
        <v>36135</v>
      </c>
      <c r="B341" t="e">
        <f>AVERAGEIFS(Feuil4!$H:$H, Feuil4!$D:$D, "&gt;=" &amp; A341-30, Feuil4!$D:$D, "&lt;=" &amp; A341+30)</f>
        <v>#DIV/0!</v>
      </c>
    </row>
    <row r="342" spans="1:2" x14ac:dyDescent="0.2">
      <c r="A342" s="3">
        <f t="shared" si="5"/>
        <v>36136</v>
      </c>
      <c r="B342" t="e">
        <f>AVERAGEIFS(Feuil4!$H:$H, Feuil4!$D:$D, "&gt;=" &amp; A342-30, Feuil4!$D:$D, "&lt;=" &amp; A342+30)</f>
        <v>#DIV/0!</v>
      </c>
    </row>
    <row r="343" spans="1:2" x14ac:dyDescent="0.2">
      <c r="A343" s="3">
        <f t="shared" si="5"/>
        <v>36137</v>
      </c>
      <c r="B343" t="e">
        <f>AVERAGEIFS(Feuil4!$H:$H, Feuil4!$D:$D, "&gt;=" &amp; A343-30, Feuil4!$D:$D, "&lt;=" &amp; A343+30)</f>
        <v>#DIV/0!</v>
      </c>
    </row>
    <row r="344" spans="1:2" x14ac:dyDescent="0.2">
      <c r="A344" s="3">
        <f t="shared" si="5"/>
        <v>36138</v>
      </c>
      <c r="B344" t="e">
        <f>AVERAGEIFS(Feuil4!$H:$H, Feuil4!$D:$D, "&gt;=" &amp; A344-30, Feuil4!$D:$D, "&lt;=" &amp; A344+30)</f>
        <v>#DIV/0!</v>
      </c>
    </row>
    <row r="345" spans="1:2" x14ac:dyDescent="0.2">
      <c r="A345" s="3">
        <f t="shared" si="5"/>
        <v>36139</v>
      </c>
      <c r="B345" t="e">
        <f>AVERAGEIFS(Feuil4!$H:$H, Feuil4!$D:$D, "&gt;=" &amp; A345-30, Feuil4!$D:$D, "&lt;=" &amp; A345+30)</f>
        <v>#DIV/0!</v>
      </c>
    </row>
    <row r="346" spans="1:2" x14ac:dyDescent="0.2">
      <c r="A346" s="3">
        <f t="shared" si="5"/>
        <v>36140</v>
      </c>
      <c r="B346" t="e">
        <f>AVERAGEIFS(Feuil4!$H:$H, Feuil4!$D:$D, "&gt;=" &amp; A346-30, Feuil4!$D:$D, "&lt;=" &amp; A346+30)</f>
        <v>#DIV/0!</v>
      </c>
    </row>
    <row r="347" spans="1:2" x14ac:dyDescent="0.2">
      <c r="A347" s="3">
        <f t="shared" si="5"/>
        <v>36141</v>
      </c>
      <c r="B347" t="e">
        <f>AVERAGEIFS(Feuil4!$H:$H, Feuil4!$D:$D, "&gt;=" &amp; A347-30, Feuil4!$D:$D, "&lt;=" &amp; A347+30)</f>
        <v>#DIV/0!</v>
      </c>
    </row>
    <row r="348" spans="1:2" x14ac:dyDescent="0.2">
      <c r="A348" s="3">
        <f t="shared" si="5"/>
        <v>36142</v>
      </c>
      <c r="B348" t="e">
        <f>AVERAGEIFS(Feuil4!$H:$H, Feuil4!$D:$D, "&gt;=" &amp; A348-30, Feuil4!$D:$D, "&lt;=" &amp; A348+30)</f>
        <v>#DIV/0!</v>
      </c>
    </row>
    <row r="349" spans="1:2" x14ac:dyDescent="0.2">
      <c r="A349" s="3">
        <f t="shared" si="5"/>
        <v>36143</v>
      </c>
      <c r="B349" t="e">
        <f>AVERAGEIFS(Feuil4!$H:$H, Feuil4!$D:$D, "&gt;=" &amp; A349-30, Feuil4!$D:$D, "&lt;=" &amp; A349+30)</f>
        <v>#DIV/0!</v>
      </c>
    </row>
    <row r="350" spans="1:2" x14ac:dyDescent="0.2">
      <c r="A350" s="3">
        <f t="shared" si="5"/>
        <v>36144</v>
      </c>
      <c r="B350" t="e">
        <f>AVERAGEIFS(Feuil4!$H:$H, Feuil4!$D:$D, "&gt;=" &amp; A350-30, Feuil4!$D:$D, "&lt;=" &amp; A350+30)</f>
        <v>#DIV/0!</v>
      </c>
    </row>
    <row r="351" spans="1:2" x14ac:dyDescent="0.2">
      <c r="A351" s="3">
        <f t="shared" si="5"/>
        <v>36145</v>
      </c>
      <c r="B351" t="e">
        <f>AVERAGEIFS(Feuil4!$H:$H, Feuil4!$D:$D, "&gt;=" &amp; A351-30, Feuil4!$D:$D, "&lt;=" &amp; A351+30)</f>
        <v>#DIV/0!</v>
      </c>
    </row>
    <row r="352" spans="1:2" x14ac:dyDescent="0.2">
      <c r="A352" s="3">
        <f t="shared" si="5"/>
        <v>36146</v>
      </c>
      <c r="B352" t="e">
        <f>AVERAGEIFS(Feuil4!$H:$H, Feuil4!$D:$D, "&gt;=" &amp; A352-30, Feuil4!$D:$D, "&lt;=" &amp; A352+30)</f>
        <v>#DIV/0!</v>
      </c>
    </row>
    <row r="353" spans="1:2" x14ac:dyDescent="0.2">
      <c r="A353" s="3">
        <f t="shared" si="5"/>
        <v>36147</v>
      </c>
      <c r="B353" t="e">
        <f>AVERAGEIFS(Feuil4!$H:$H, Feuil4!$D:$D, "&gt;=" &amp; A353-30, Feuil4!$D:$D, "&lt;=" &amp; A353+30)</f>
        <v>#DIV/0!</v>
      </c>
    </row>
    <row r="354" spans="1:2" x14ac:dyDescent="0.2">
      <c r="A354" s="3">
        <f t="shared" si="5"/>
        <v>36148</v>
      </c>
      <c r="B354" t="e">
        <f>AVERAGEIFS(Feuil4!$H:$H, Feuil4!$D:$D, "&gt;=" &amp; A354-30, Feuil4!$D:$D, "&lt;=" &amp; A354+30)</f>
        <v>#DIV/0!</v>
      </c>
    </row>
    <row r="355" spans="1:2" x14ac:dyDescent="0.2">
      <c r="A355" s="3">
        <f t="shared" si="5"/>
        <v>36149</v>
      </c>
      <c r="B355" t="e">
        <f>AVERAGEIFS(Feuil4!$H:$H, Feuil4!$D:$D, "&gt;=" &amp; A355-30, Feuil4!$D:$D, "&lt;=" &amp; A355+30)</f>
        <v>#DIV/0!</v>
      </c>
    </row>
    <row r="356" spans="1:2" x14ac:dyDescent="0.2">
      <c r="A356" s="3">
        <f t="shared" si="5"/>
        <v>36150</v>
      </c>
      <c r="B356" t="e">
        <f>AVERAGEIFS(Feuil4!$H:$H, Feuil4!$D:$D, "&gt;=" &amp; A356-30, Feuil4!$D:$D, "&lt;=" &amp; A356+30)</f>
        <v>#DIV/0!</v>
      </c>
    </row>
    <row r="357" spans="1:2" x14ac:dyDescent="0.2">
      <c r="A357" s="3">
        <f t="shared" si="5"/>
        <v>36151</v>
      </c>
      <c r="B357" t="e">
        <f>AVERAGEIFS(Feuil4!$H:$H, Feuil4!$D:$D, "&gt;=" &amp; A357-30, Feuil4!$D:$D, "&lt;=" &amp; A357+30)</f>
        <v>#DIV/0!</v>
      </c>
    </row>
    <row r="358" spans="1:2" x14ac:dyDescent="0.2">
      <c r="A358" s="3">
        <f t="shared" si="5"/>
        <v>36152</v>
      </c>
      <c r="B358" t="e">
        <f>AVERAGEIFS(Feuil4!$H:$H, Feuil4!$D:$D, "&gt;=" &amp; A358-30, Feuil4!$D:$D, "&lt;=" &amp; A358+30)</f>
        <v>#DIV/0!</v>
      </c>
    </row>
    <row r="359" spans="1:2" x14ac:dyDescent="0.2">
      <c r="A359" s="3">
        <f t="shared" si="5"/>
        <v>36153</v>
      </c>
      <c r="B359" t="e">
        <f>AVERAGEIFS(Feuil4!$H:$H, Feuil4!$D:$D, "&gt;=" &amp; A359-30, Feuil4!$D:$D, "&lt;=" &amp; A359+30)</f>
        <v>#DIV/0!</v>
      </c>
    </row>
    <row r="360" spans="1:2" x14ac:dyDescent="0.2">
      <c r="A360" s="3">
        <f t="shared" si="5"/>
        <v>36154</v>
      </c>
      <c r="B360" t="e">
        <f>AVERAGEIFS(Feuil4!$H:$H, Feuil4!$D:$D, "&gt;=" &amp; A360-30, Feuil4!$D:$D, "&lt;=" &amp; A360+30)</f>
        <v>#DIV/0!</v>
      </c>
    </row>
    <row r="361" spans="1:2" x14ac:dyDescent="0.2">
      <c r="A361" s="3">
        <f t="shared" si="5"/>
        <v>36155</v>
      </c>
      <c r="B361" t="e">
        <f>AVERAGEIFS(Feuil4!$H:$H, Feuil4!$D:$D, "&gt;=" &amp; A361-30, Feuil4!$D:$D, "&lt;=" &amp; A361+30)</f>
        <v>#DIV/0!</v>
      </c>
    </row>
    <row r="362" spans="1:2" x14ac:dyDescent="0.2">
      <c r="A362" s="3">
        <f t="shared" si="5"/>
        <v>36156</v>
      </c>
      <c r="B362" t="e">
        <f>AVERAGEIFS(Feuil4!$H:$H, Feuil4!$D:$D, "&gt;=" &amp; A362-30, Feuil4!$D:$D, "&lt;=" &amp; A362+30)</f>
        <v>#DIV/0!</v>
      </c>
    </row>
    <row r="363" spans="1:2" x14ac:dyDescent="0.2">
      <c r="A363" s="3">
        <f t="shared" si="5"/>
        <v>36157</v>
      </c>
      <c r="B363" t="e">
        <f>AVERAGEIFS(Feuil4!$H:$H, Feuil4!$D:$D, "&gt;=" &amp; A363-30, Feuil4!$D:$D, "&lt;=" &amp; A363+30)</f>
        <v>#DIV/0!</v>
      </c>
    </row>
    <row r="364" spans="1:2" x14ac:dyDescent="0.2">
      <c r="A364" s="3">
        <f t="shared" si="5"/>
        <v>36158</v>
      </c>
      <c r="B364" t="e">
        <f>AVERAGEIFS(Feuil4!$H:$H, Feuil4!$D:$D, "&gt;=" &amp; A364-30, Feuil4!$D:$D, "&lt;=" &amp; A364+30)</f>
        <v>#DIV/0!</v>
      </c>
    </row>
    <row r="365" spans="1:2" x14ac:dyDescent="0.2">
      <c r="A365" s="3">
        <f t="shared" si="5"/>
        <v>36159</v>
      </c>
      <c r="B365" t="e">
        <f>AVERAGEIFS(Feuil4!$H:$H, Feuil4!$D:$D, "&gt;=" &amp; A365-30, Feuil4!$D:$D, "&lt;=" &amp; A365+30)</f>
        <v>#DIV/0!</v>
      </c>
    </row>
    <row r="366" spans="1:2" x14ac:dyDescent="0.2">
      <c r="A366" s="3">
        <f t="shared" si="5"/>
        <v>36160</v>
      </c>
      <c r="B366" t="e">
        <f>AVERAGEIFS(Feuil4!$H:$H, Feuil4!$D:$D, "&gt;=" &amp; A366-30, Feuil4!$D:$D, "&lt;=" &amp; A366+30)</f>
        <v>#DIV/0!</v>
      </c>
    </row>
    <row r="367" spans="1:2" x14ac:dyDescent="0.2">
      <c r="A367" s="3">
        <f t="shared" si="5"/>
        <v>36161</v>
      </c>
      <c r="B367" t="e">
        <f>AVERAGEIFS(Feuil4!$H:$H, Feuil4!$D:$D, "&gt;=" &amp; A367-30, Feuil4!$D:$D, "&lt;=" &amp; A367+30)</f>
        <v>#DIV/0!</v>
      </c>
    </row>
    <row r="368" spans="1:2" x14ac:dyDescent="0.2">
      <c r="A368" s="3">
        <f t="shared" si="5"/>
        <v>36162</v>
      </c>
      <c r="B368" t="e">
        <f>AVERAGEIFS(Feuil4!$H:$H, Feuil4!$D:$D, "&gt;=" &amp; A368-30, Feuil4!$D:$D, "&lt;=" &amp; A368+30)</f>
        <v>#DIV/0!</v>
      </c>
    </row>
    <row r="369" spans="1:2" x14ac:dyDescent="0.2">
      <c r="A369" s="3">
        <f t="shared" si="5"/>
        <v>36163</v>
      </c>
      <c r="B369" t="e">
        <f>AVERAGEIFS(Feuil4!$H:$H, Feuil4!$D:$D, "&gt;=" &amp; A369-30, Feuil4!$D:$D, "&lt;=" &amp; A369+30)</f>
        <v>#DIV/0!</v>
      </c>
    </row>
    <row r="370" spans="1:2" x14ac:dyDescent="0.2">
      <c r="A370" s="3">
        <f t="shared" si="5"/>
        <v>36164</v>
      </c>
      <c r="B370" t="e">
        <f>AVERAGEIFS(Feuil4!$H:$H, Feuil4!$D:$D, "&gt;=" &amp; A370-30, Feuil4!$D:$D, "&lt;=" &amp; A370+30)</f>
        <v>#DIV/0!</v>
      </c>
    </row>
    <row r="371" spans="1:2" x14ac:dyDescent="0.2">
      <c r="A371" s="3">
        <f t="shared" si="5"/>
        <v>36165</v>
      </c>
      <c r="B371" t="e">
        <f>AVERAGEIFS(Feuil4!$H:$H, Feuil4!$D:$D, "&gt;=" &amp; A371-30, Feuil4!$D:$D, "&lt;=" &amp; A371+30)</f>
        <v>#DIV/0!</v>
      </c>
    </row>
    <row r="372" spans="1:2" x14ac:dyDescent="0.2">
      <c r="A372" s="3">
        <f t="shared" si="5"/>
        <v>36166</v>
      </c>
      <c r="B372" t="e">
        <f>AVERAGEIFS(Feuil4!$H:$H, Feuil4!$D:$D, "&gt;=" &amp; A372-30, Feuil4!$D:$D, "&lt;=" &amp; A372+30)</f>
        <v>#DIV/0!</v>
      </c>
    </row>
    <row r="373" spans="1:2" x14ac:dyDescent="0.2">
      <c r="A373" s="3">
        <f t="shared" si="5"/>
        <v>36167</v>
      </c>
      <c r="B373" t="e">
        <f>AVERAGEIFS(Feuil4!$H:$H, Feuil4!$D:$D, "&gt;=" &amp; A373-30, Feuil4!$D:$D, "&lt;=" &amp; A373+30)</f>
        <v>#DIV/0!</v>
      </c>
    </row>
    <row r="374" spans="1:2" x14ac:dyDescent="0.2">
      <c r="A374" s="3">
        <f t="shared" si="5"/>
        <v>36168</v>
      </c>
      <c r="B374" t="e">
        <f>AVERAGEIFS(Feuil4!$H:$H, Feuil4!$D:$D, "&gt;=" &amp; A374-30, Feuil4!$D:$D, "&lt;=" &amp; A374+30)</f>
        <v>#DIV/0!</v>
      </c>
    </row>
    <row r="375" spans="1:2" x14ac:dyDescent="0.2">
      <c r="A375" s="3">
        <f t="shared" si="5"/>
        <v>36169</v>
      </c>
      <c r="B375" t="e">
        <f>AVERAGEIFS(Feuil4!$H:$H, Feuil4!$D:$D, "&gt;=" &amp; A375-30, Feuil4!$D:$D, "&lt;=" &amp; A375+30)</f>
        <v>#DIV/0!</v>
      </c>
    </row>
    <row r="376" spans="1:2" x14ac:dyDescent="0.2">
      <c r="A376" s="3">
        <f t="shared" si="5"/>
        <v>36170</v>
      </c>
      <c r="B376" t="e">
        <f>AVERAGEIFS(Feuil4!$H:$H, Feuil4!$D:$D, "&gt;=" &amp; A376-30, Feuil4!$D:$D, "&lt;=" &amp; A376+30)</f>
        <v>#DIV/0!</v>
      </c>
    </row>
    <row r="377" spans="1:2" x14ac:dyDescent="0.2">
      <c r="A377" s="3">
        <f t="shared" si="5"/>
        <v>36171</v>
      </c>
      <c r="B377" t="e">
        <f>AVERAGEIFS(Feuil4!$H:$H, Feuil4!$D:$D, "&gt;=" &amp; A377-30, Feuil4!$D:$D, "&lt;=" &amp; A377+30)</f>
        <v>#DIV/0!</v>
      </c>
    </row>
    <row r="378" spans="1:2" x14ac:dyDescent="0.2">
      <c r="A378" s="3">
        <f t="shared" si="5"/>
        <v>36172</v>
      </c>
      <c r="B378" t="e">
        <f>AVERAGEIFS(Feuil4!$H:$H, Feuil4!$D:$D, "&gt;=" &amp; A378-30, Feuil4!$D:$D, "&lt;=" &amp; A378+30)</f>
        <v>#DIV/0!</v>
      </c>
    </row>
    <row r="379" spans="1:2" x14ac:dyDescent="0.2">
      <c r="A379" s="3">
        <f t="shared" si="5"/>
        <v>36173</v>
      </c>
      <c r="B379" t="e">
        <f>AVERAGEIFS(Feuil4!$H:$H, Feuil4!$D:$D, "&gt;=" &amp; A379-30, Feuil4!$D:$D, "&lt;=" &amp; A379+30)</f>
        <v>#DIV/0!</v>
      </c>
    </row>
    <row r="380" spans="1:2" x14ac:dyDescent="0.2">
      <c r="A380" s="3">
        <f t="shared" si="5"/>
        <v>36174</v>
      </c>
      <c r="B380" t="e">
        <f>AVERAGEIFS(Feuil4!$H:$H, Feuil4!$D:$D, "&gt;=" &amp; A380-30, Feuil4!$D:$D, "&lt;=" &amp; A380+30)</f>
        <v>#DIV/0!</v>
      </c>
    </row>
    <row r="381" spans="1:2" x14ac:dyDescent="0.2">
      <c r="A381" s="3">
        <f t="shared" si="5"/>
        <v>36175</v>
      </c>
      <c r="B381" t="e">
        <f>AVERAGEIFS(Feuil4!$H:$H, Feuil4!$D:$D, "&gt;=" &amp; A381-30, Feuil4!$D:$D, "&lt;=" &amp; A381+30)</f>
        <v>#DIV/0!</v>
      </c>
    </row>
    <row r="382" spans="1:2" x14ac:dyDescent="0.2">
      <c r="A382" s="3">
        <f t="shared" si="5"/>
        <v>36176</v>
      </c>
      <c r="B382" t="e">
        <f>AVERAGEIFS(Feuil4!$H:$H, Feuil4!$D:$D, "&gt;=" &amp; A382-30, Feuil4!$D:$D, "&lt;=" &amp; A382+30)</f>
        <v>#DIV/0!</v>
      </c>
    </row>
    <row r="383" spans="1:2" x14ac:dyDescent="0.2">
      <c r="A383" s="3">
        <f t="shared" si="5"/>
        <v>36177</v>
      </c>
      <c r="B383" t="e">
        <f>AVERAGEIFS(Feuil4!$H:$H, Feuil4!$D:$D, "&gt;=" &amp; A383-30, Feuil4!$D:$D, "&lt;=" &amp; A383+30)</f>
        <v>#DIV/0!</v>
      </c>
    </row>
    <row r="384" spans="1:2" x14ac:dyDescent="0.2">
      <c r="A384" s="3">
        <f t="shared" si="5"/>
        <v>36178</v>
      </c>
      <c r="B384" t="e">
        <f>AVERAGEIFS(Feuil4!$H:$H, Feuil4!$D:$D, "&gt;=" &amp; A384-30, Feuil4!$D:$D, "&lt;=" &amp; A384+30)</f>
        <v>#DIV/0!</v>
      </c>
    </row>
    <row r="385" spans="1:2" x14ac:dyDescent="0.2">
      <c r="A385" s="3">
        <f t="shared" si="5"/>
        <v>36179</v>
      </c>
      <c r="B385" t="e">
        <f>AVERAGEIFS(Feuil4!$H:$H, Feuil4!$D:$D, "&gt;=" &amp; A385-30, Feuil4!$D:$D, "&lt;=" &amp; A385+30)</f>
        <v>#DIV/0!</v>
      </c>
    </row>
    <row r="386" spans="1:2" x14ac:dyDescent="0.2">
      <c r="A386" s="3">
        <f t="shared" si="5"/>
        <v>36180</v>
      </c>
      <c r="B386" t="e">
        <f>AVERAGEIFS(Feuil4!$H:$H, Feuil4!$D:$D, "&gt;=" &amp; A386-30, Feuil4!$D:$D, "&lt;=" &amp; A386+30)</f>
        <v>#DIV/0!</v>
      </c>
    </row>
    <row r="387" spans="1:2" x14ac:dyDescent="0.2">
      <c r="A387" s="3">
        <f t="shared" si="5"/>
        <v>36181</v>
      </c>
      <c r="B387" t="e">
        <f>AVERAGEIFS(Feuil4!$H:$H, Feuil4!$D:$D, "&gt;=" &amp; A387-30, Feuil4!$D:$D, "&lt;=" &amp; A387+30)</f>
        <v>#DIV/0!</v>
      </c>
    </row>
    <row r="388" spans="1:2" x14ac:dyDescent="0.2">
      <c r="A388" s="3">
        <f t="shared" ref="A388:A451" si="6">+A387+1</f>
        <v>36182</v>
      </c>
      <c r="B388" t="e">
        <f>AVERAGEIFS(Feuil4!$H:$H, Feuil4!$D:$D, "&gt;=" &amp; A388-30, Feuil4!$D:$D, "&lt;=" &amp; A388+30)</f>
        <v>#DIV/0!</v>
      </c>
    </row>
    <row r="389" spans="1:2" x14ac:dyDescent="0.2">
      <c r="A389" s="3">
        <f t="shared" si="6"/>
        <v>36183</v>
      </c>
      <c r="B389" t="e">
        <f>AVERAGEIFS(Feuil4!$H:$H, Feuil4!$D:$D, "&gt;=" &amp; A389-30, Feuil4!$D:$D, "&lt;=" &amp; A389+30)</f>
        <v>#DIV/0!</v>
      </c>
    </row>
    <row r="390" spans="1:2" x14ac:dyDescent="0.2">
      <c r="A390" s="3">
        <f t="shared" si="6"/>
        <v>36184</v>
      </c>
      <c r="B390" t="e">
        <f>AVERAGEIFS(Feuil4!$H:$H, Feuil4!$D:$D, "&gt;=" &amp; A390-30, Feuil4!$D:$D, "&lt;=" &amp; A390+30)</f>
        <v>#DIV/0!</v>
      </c>
    </row>
    <row r="391" spans="1:2" x14ac:dyDescent="0.2">
      <c r="A391" s="3">
        <f t="shared" si="6"/>
        <v>36185</v>
      </c>
      <c r="B391" t="e">
        <f>AVERAGEIFS(Feuil4!$H:$H, Feuil4!$D:$D, "&gt;=" &amp; A391-30, Feuil4!$D:$D, "&lt;=" &amp; A391+30)</f>
        <v>#DIV/0!</v>
      </c>
    </row>
    <row r="392" spans="1:2" x14ac:dyDescent="0.2">
      <c r="A392" s="3">
        <f t="shared" si="6"/>
        <v>36186</v>
      </c>
      <c r="B392" t="e">
        <f>AVERAGEIFS(Feuil4!$H:$H, Feuil4!$D:$D, "&gt;=" &amp; A392-30, Feuil4!$D:$D, "&lt;=" &amp; A392+30)</f>
        <v>#DIV/0!</v>
      </c>
    </row>
    <row r="393" spans="1:2" x14ac:dyDescent="0.2">
      <c r="A393" s="3">
        <f t="shared" si="6"/>
        <v>36187</v>
      </c>
      <c r="B393" t="e">
        <f>AVERAGEIFS(Feuil4!$H:$H, Feuil4!$D:$D, "&gt;=" &amp; A393-30, Feuil4!$D:$D, "&lt;=" &amp; A393+30)</f>
        <v>#DIV/0!</v>
      </c>
    </row>
    <row r="394" spans="1:2" x14ac:dyDescent="0.2">
      <c r="A394" s="3">
        <f t="shared" si="6"/>
        <v>36188</v>
      </c>
      <c r="B394" t="e">
        <f>AVERAGEIFS(Feuil4!$H:$H, Feuil4!$D:$D, "&gt;=" &amp; A394-30, Feuil4!$D:$D, "&lt;=" &amp; A394+30)</f>
        <v>#DIV/0!</v>
      </c>
    </row>
    <row r="395" spans="1:2" x14ac:dyDescent="0.2">
      <c r="A395" s="3">
        <f t="shared" si="6"/>
        <v>36189</v>
      </c>
      <c r="B395" t="e">
        <f>AVERAGEIFS(Feuil4!$H:$H, Feuil4!$D:$D, "&gt;=" &amp; A395-30, Feuil4!$D:$D, "&lt;=" &amp; A395+30)</f>
        <v>#DIV/0!</v>
      </c>
    </row>
    <row r="396" spans="1:2" x14ac:dyDescent="0.2">
      <c r="A396" s="3">
        <f t="shared" si="6"/>
        <v>36190</v>
      </c>
      <c r="B396" t="e">
        <f>AVERAGEIFS(Feuil4!$H:$H, Feuil4!$D:$D, "&gt;=" &amp; A396-30, Feuil4!$D:$D, "&lt;=" &amp; A396+30)</f>
        <v>#DIV/0!</v>
      </c>
    </row>
    <row r="397" spans="1:2" x14ac:dyDescent="0.2">
      <c r="A397" s="3">
        <f t="shared" si="6"/>
        <v>36191</v>
      </c>
      <c r="B397" t="e">
        <f>AVERAGEIFS(Feuil4!$H:$H, Feuil4!$D:$D, "&gt;=" &amp; A397-30, Feuil4!$D:$D, "&lt;=" &amp; A397+30)</f>
        <v>#DIV/0!</v>
      </c>
    </row>
    <row r="398" spans="1:2" x14ac:dyDescent="0.2">
      <c r="A398" s="3">
        <f t="shared" si="6"/>
        <v>36192</v>
      </c>
      <c r="B398" t="e">
        <f>AVERAGEIFS(Feuil4!$H:$H, Feuil4!$D:$D, "&gt;=" &amp; A398-30, Feuil4!$D:$D, "&lt;=" &amp; A398+30)</f>
        <v>#DIV/0!</v>
      </c>
    </row>
    <row r="399" spans="1:2" x14ac:dyDescent="0.2">
      <c r="A399" s="3">
        <f t="shared" si="6"/>
        <v>36193</v>
      </c>
      <c r="B399" t="e">
        <f>AVERAGEIFS(Feuil4!$H:$H, Feuil4!$D:$D, "&gt;=" &amp; A399-30, Feuil4!$D:$D, "&lt;=" &amp; A399+30)</f>
        <v>#DIV/0!</v>
      </c>
    </row>
    <row r="400" spans="1:2" x14ac:dyDescent="0.2">
      <c r="A400" s="3">
        <f t="shared" si="6"/>
        <v>36194</v>
      </c>
      <c r="B400" t="e">
        <f>AVERAGEIFS(Feuil4!$H:$H, Feuil4!$D:$D, "&gt;=" &amp; A400-30, Feuil4!$D:$D, "&lt;=" &amp; A400+30)</f>
        <v>#DIV/0!</v>
      </c>
    </row>
    <row r="401" spans="1:2" x14ac:dyDescent="0.2">
      <c r="A401" s="3">
        <f t="shared" si="6"/>
        <v>36195</v>
      </c>
      <c r="B401" t="e">
        <f>AVERAGEIFS(Feuil4!$H:$H, Feuil4!$D:$D, "&gt;=" &amp; A401-30, Feuil4!$D:$D, "&lt;=" &amp; A401+30)</f>
        <v>#DIV/0!</v>
      </c>
    </row>
    <row r="402" spans="1:2" x14ac:dyDescent="0.2">
      <c r="A402" s="3">
        <f t="shared" si="6"/>
        <v>36196</v>
      </c>
      <c r="B402" t="e">
        <f>AVERAGEIFS(Feuil4!$H:$H, Feuil4!$D:$D, "&gt;=" &amp; A402-30, Feuil4!$D:$D, "&lt;=" &amp; A402+30)</f>
        <v>#DIV/0!</v>
      </c>
    </row>
    <row r="403" spans="1:2" x14ac:dyDescent="0.2">
      <c r="A403" s="3">
        <f t="shared" si="6"/>
        <v>36197</v>
      </c>
      <c r="B403" t="e">
        <f>AVERAGEIFS(Feuil4!$H:$H, Feuil4!$D:$D, "&gt;=" &amp; A403-30, Feuil4!$D:$D, "&lt;=" &amp; A403+30)</f>
        <v>#DIV/0!</v>
      </c>
    </row>
    <row r="404" spans="1:2" x14ac:dyDescent="0.2">
      <c r="A404" s="3">
        <f t="shared" si="6"/>
        <v>36198</v>
      </c>
      <c r="B404" t="e">
        <f>AVERAGEIFS(Feuil4!$H:$H, Feuil4!$D:$D, "&gt;=" &amp; A404-30, Feuil4!$D:$D, "&lt;=" &amp; A404+30)</f>
        <v>#DIV/0!</v>
      </c>
    </row>
    <row r="405" spans="1:2" x14ac:dyDescent="0.2">
      <c r="A405" s="3">
        <f t="shared" si="6"/>
        <v>36199</v>
      </c>
      <c r="B405" t="e">
        <f>AVERAGEIFS(Feuil4!$H:$H, Feuil4!$D:$D, "&gt;=" &amp; A405-30, Feuil4!$D:$D, "&lt;=" &amp; A405+30)</f>
        <v>#DIV/0!</v>
      </c>
    </row>
    <row r="406" spans="1:2" x14ac:dyDescent="0.2">
      <c r="A406" s="3">
        <f t="shared" si="6"/>
        <v>36200</v>
      </c>
      <c r="B406" t="e">
        <f>AVERAGEIFS(Feuil4!$H:$H, Feuil4!$D:$D, "&gt;=" &amp; A406-30, Feuil4!$D:$D, "&lt;=" &amp; A406+30)</f>
        <v>#DIV/0!</v>
      </c>
    </row>
    <row r="407" spans="1:2" x14ac:dyDescent="0.2">
      <c r="A407" s="3">
        <f t="shared" si="6"/>
        <v>36201</v>
      </c>
      <c r="B407" t="e">
        <f>AVERAGEIFS(Feuil4!$H:$H, Feuil4!$D:$D, "&gt;=" &amp; A407-30, Feuil4!$D:$D, "&lt;=" &amp; A407+30)</f>
        <v>#DIV/0!</v>
      </c>
    </row>
    <row r="408" spans="1:2" x14ac:dyDescent="0.2">
      <c r="A408" s="3">
        <f t="shared" si="6"/>
        <v>36202</v>
      </c>
      <c r="B408" t="e">
        <f>AVERAGEIFS(Feuil4!$H:$H, Feuil4!$D:$D, "&gt;=" &amp; A408-30, Feuil4!$D:$D, "&lt;=" &amp; A408+30)</f>
        <v>#DIV/0!</v>
      </c>
    </row>
    <row r="409" spans="1:2" x14ac:dyDescent="0.2">
      <c r="A409" s="3">
        <f t="shared" si="6"/>
        <v>36203</v>
      </c>
      <c r="B409" t="e">
        <f>AVERAGEIFS(Feuil4!$H:$H, Feuil4!$D:$D, "&gt;=" &amp; A409-30, Feuil4!$D:$D, "&lt;=" &amp; A409+30)</f>
        <v>#DIV/0!</v>
      </c>
    </row>
    <row r="410" spans="1:2" x14ac:dyDescent="0.2">
      <c r="A410" s="3">
        <f t="shared" si="6"/>
        <v>36204</v>
      </c>
      <c r="B410" t="e">
        <f>AVERAGEIFS(Feuil4!$H:$H, Feuil4!$D:$D, "&gt;=" &amp; A410-30, Feuil4!$D:$D, "&lt;=" &amp; A410+30)</f>
        <v>#DIV/0!</v>
      </c>
    </row>
    <row r="411" spans="1:2" x14ac:dyDescent="0.2">
      <c r="A411" s="3">
        <f t="shared" si="6"/>
        <v>36205</v>
      </c>
      <c r="B411" t="e">
        <f>AVERAGEIFS(Feuil4!$H:$H, Feuil4!$D:$D, "&gt;=" &amp; A411-30, Feuil4!$D:$D, "&lt;=" &amp; A411+30)</f>
        <v>#DIV/0!</v>
      </c>
    </row>
    <row r="412" spans="1:2" x14ac:dyDescent="0.2">
      <c r="A412" s="3">
        <f t="shared" si="6"/>
        <v>36206</v>
      </c>
      <c r="B412" t="e">
        <f>AVERAGEIFS(Feuil4!$H:$H, Feuil4!$D:$D, "&gt;=" &amp; A412-30, Feuil4!$D:$D, "&lt;=" &amp; A412+30)</f>
        <v>#DIV/0!</v>
      </c>
    </row>
    <row r="413" spans="1:2" x14ac:dyDescent="0.2">
      <c r="A413" s="3">
        <f t="shared" si="6"/>
        <v>36207</v>
      </c>
      <c r="B413" t="e">
        <f>AVERAGEIFS(Feuil4!$H:$H, Feuil4!$D:$D, "&gt;=" &amp; A413-30, Feuil4!$D:$D, "&lt;=" &amp; A413+30)</f>
        <v>#DIV/0!</v>
      </c>
    </row>
    <row r="414" spans="1:2" x14ac:dyDescent="0.2">
      <c r="A414" s="3">
        <f t="shared" si="6"/>
        <v>36208</v>
      </c>
      <c r="B414" t="e">
        <f>AVERAGEIFS(Feuil4!$H:$H, Feuil4!$D:$D, "&gt;=" &amp; A414-30, Feuil4!$D:$D, "&lt;=" &amp; A414+30)</f>
        <v>#DIV/0!</v>
      </c>
    </row>
    <row r="415" spans="1:2" x14ac:dyDescent="0.2">
      <c r="A415" s="3">
        <f t="shared" si="6"/>
        <v>36209</v>
      </c>
      <c r="B415" t="e">
        <f>AVERAGEIFS(Feuil4!$H:$H, Feuil4!$D:$D, "&gt;=" &amp; A415-30, Feuil4!$D:$D, "&lt;=" &amp; A415+30)</f>
        <v>#DIV/0!</v>
      </c>
    </row>
    <row r="416" spans="1:2" x14ac:dyDescent="0.2">
      <c r="A416" s="3">
        <f t="shared" si="6"/>
        <v>36210</v>
      </c>
      <c r="B416" t="e">
        <f>AVERAGEIFS(Feuil4!$H:$H, Feuil4!$D:$D, "&gt;=" &amp; A416-30, Feuil4!$D:$D, "&lt;=" &amp; A416+30)</f>
        <v>#DIV/0!</v>
      </c>
    </row>
    <row r="417" spans="1:2" x14ac:dyDescent="0.2">
      <c r="A417" s="3">
        <f t="shared" si="6"/>
        <v>36211</v>
      </c>
      <c r="B417" t="e">
        <f>AVERAGEIFS(Feuil4!$H:$H, Feuil4!$D:$D, "&gt;=" &amp; A417-30, Feuil4!$D:$D, "&lt;=" &amp; A417+30)</f>
        <v>#DIV/0!</v>
      </c>
    </row>
    <row r="418" spans="1:2" x14ac:dyDescent="0.2">
      <c r="A418" s="3">
        <f t="shared" si="6"/>
        <v>36212</v>
      </c>
      <c r="B418" t="e">
        <f>AVERAGEIFS(Feuil4!$H:$H, Feuil4!$D:$D, "&gt;=" &amp; A418-30, Feuil4!$D:$D, "&lt;=" &amp; A418+30)</f>
        <v>#DIV/0!</v>
      </c>
    </row>
    <row r="419" spans="1:2" x14ac:dyDescent="0.2">
      <c r="A419" s="3">
        <f t="shared" si="6"/>
        <v>36213</v>
      </c>
      <c r="B419" t="e">
        <f>AVERAGEIFS(Feuil4!$H:$H, Feuil4!$D:$D, "&gt;=" &amp; A419-30, Feuil4!$D:$D, "&lt;=" &amp; A419+30)</f>
        <v>#DIV/0!</v>
      </c>
    </row>
    <row r="420" spans="1:2" x14ac:dyDescent="0.2">
      <c r="A420" s="3">
        <f t="shared" si="6"/>
        <v>36214</v>
      </c>
      <c r="B420" t="e">
        <f>AVERAGEIFS(Feuil4!$H:$H, Feuil4!$D:$D, "&gt;=" &amp; A420-30, Feuil4!$D:$D, "&lt;=" &amp; A420+30)</f>
        <v>#DIV/0!</v>
      </c>
    </row>
    <row r="421" spans="1:2" x14ac:dyDescent="0.2">
      <c r="A421" s="3">
        <f t="shared" si="6"/>
        <v>36215</v>
      </c>
      <c r="B421" t="e">
        <f>AVERAGEIFS(Feuil4!$H:$H, Feuil4!$D:$D, "&gt;=" &amp; A421-30, Feuil4!$D:$D, "&lt;=" &amp; A421+30)</f>
        <v>#DIV/0!</v>
      </c>
    </row>
    <row r="422" spans="1:2" x14ac:dyDescent="0.2">
      <c r="A422" s="3">
        <f t="shared" si="6"/>
        <v>36216</v>
      </c>
      <c r="B422" t="e">
        <f>AVERAGEIFS(Feuil4!$H:$H, Feuil4!$D:$D, "&gt;=" &amp; A422-30, Feuil4!$D:$D, "&lt;=" &amp; A422+30)</f>
        <v>#DIV/0!</v>
      </c>
    </row>
    <row r="423" spans="1:2" x14ac:dyDescent="0.2">
      <c r="A423" s="3">
        <f t="shared" si="6"/>
        <v>36217</v>
      </c>
      <c r="B423" t="e">
        <f>AVERAGEIFS(Feuil4!$H:$H, Feuil4!$D:$D, "&gt;=" &amp; A423-30, Feuil4!$D:$D, "&lt;=" &amp; A423+30)</f>
        <v>#DIV/0!</v>
      </c>
    </row>
    <row r="424" spans="1:2" x14ac:dyDescent="0.2">
      <c r="A424" s="3">
        <f t="shared" si="6"/>
        <v>36218</v>
      </c>
      <c r="B424" t="e">
        <f>AVERAGEIFS(Feuil4!$H:$H, Feuil4!$D:$D, "&gt;=" &amp; A424-30, Feuil4!$D:$D, "&lt;=" &amp; A424+30)</f>
        <v>#DIV/0!</v>
      </c>
    </row>
    <row r="425" spans="1:2" x14ac:dyDescent="0.2">
      <c r="A425" s="3">
        <f t="shared" si="6"/>
        <v>36219</v>
      </c>
      <c r="B425" t="e">
        <f>AVERAGEIFS(Feuil4!$H:$H, Feuil4!$D:$D, "&gt;=" &amp; A425-30, Feuil4!$D:$D, "&lt;=" &amp; A425+30)</f>
        <v>#DIV/0!</v>
      </c>
    </row>
    <row r="426" spans="1:2" x14ac:dyDescent="0.2">
      <c r="A426" s="3">
        <f t="shared" si="6"/>
        <v>36220</v>
      </c>
      <c r="B426" t="e">
        <f>AVERAGEIFS(Feuil4!$H:$H, Feuil4!$D:$D, "&gt;=" &amp; A426-30, Feuil4!$D:$D, "&lt;=" &amp; A426+30)</f>
        <v>#DIV/0!</v>
      </c>
    </row>
    <row r="427" spans="1:2" x14ac:dyDescent="0.2">
      <c r="A427" s="3">
        <f t="shared" si="6"/>
        <v>36221</v>
      </c>
      <c r="B427" t="e">
        <f>AVERAGEIFS(Feuil4!$H:$H, Feuil4!$D:$D, "&gt;=" &amp; A427-30, Feuil4!$D:$D, "&lt;=" &amp; A427+30)</f>
        <v>#DIV/0!</v>
      </c>
    </row>
    <row r="428" spans="1:2" x14ac:dyDescent="0.2">
      <c r="A428" s="3">
        <f t="shared" si="6"/>
        <v>36222</v>
      </c>
      <c r="B428" t="e">
        <f>AVERAGEIFS(Feuil4!$H:$H, Feuil4!$D:$D, "&gt;=" &amp; A428-30, Feuil4!$D:$D, "&lt;=" &amp; A428+30)</f>
        <v>#DIV/0!</v>
      </c>
    </row>
    <row r="429" spans="1:2" x14ac:dyDescent="0.2">
      <c r="A429" s="3">
        <f t="shared" si="6"/>
        <v>36223</v>
      </c>
      <c r="B429" t="e">
        <f>AVERAGEIFS(Feuil4!$H:$H, Feuil4!$D:$D, "&gt;=" &amp; A429-30, Feuil4!$D:$D, "&lt;=" &amp; A429+30)</f>
        <v>#DIV/0!</v>
      </c>
    </row>
    <row r="430" spans="1:2" x14ac:dyDescent="0.2">
      <c r="A430" s="3">
        <f t="shared" si="6"/>
        <v>36224</v>
      </c>
      <c r="B430" t="e">
        <f>AVERAGEIFS(Feuil4!$H:$H, Feuil4!$D:$D, "&gt;=" &amp; A430-30, Feuil4!$D:$D, "&lt;=" &amp; A430+30)</f>
        <v>#DIV/0!</v>
      </c>
    </row>
    <row r="431" spans="1:2" x14ac:dyDescent="0.2">
      <c r="A431" s="3">
        <f t="shared" si="6"/>
        <v>36225</v>
      </c>
      <c r="B431" t="e">
        <f>AVERAGEIFS(Feuil4!$H:$H, Feuil4!$D:$D, "&gt;=" &amp; A431-30, Feuil4!$D:$D, "&lt;=" &amp; A431+30)</f>
        <v>#DIV/0!</v>
      </c>
    </row>
    <row r="432" spans="1:2" x14ac:dyDescent="0.2">
      <c r="A432" s="3">
        <f t="shared" si="6"/>
        <v>36226</v>
      </c>
      <c r="B432" t="e">
        <f>AVERAGEIFS(Feuil4!$H:$H, Feuil4!$D:$D, "&gt;=" &amp; A432-30, Feuil4!$D:$D, "&lt;=" &amp; A432+30)</f>
        <v>#DIV/0!</v>
      </c>
    </row>
    <row r="433" spans="1:2" x14ac:dyDescent="0.2">
      <c r="A433" s="3">
        <f t="shared" si="6"/>
        <v>36227</v>
      </c>
      <c r="B433" t="e">
        <f>AVERAGEIFS(Feuil4!$H:$H, Feuil4!$D:$D, "&gt;=" &amp; A433-30, Feuil4!$D:$D, "&lt;=" &amp; A433+30)</f>
        <v>#DIV/0!</v>
      </c>
    </row>
    <row r="434" spans="1:2" x14ac:dyDescent="0.2">
      <c r="A434" s="3">
        <f t="shared" si="6"/>
        <v>36228</v>
      </c>
      <c r="B434" t="e">
        <f>AVERAGEIFS(Feuil4!$H:$H, Feuil4!$D:$D, "&gt;=" &amp; A434-30, Feuil4!$D:$D, "&lt;=" &amp; A434+30)</f>
        <v>#DIV/0!</v>
      </c>
    </row>
    <row r="435" spans="1:2" x14ac:dyDescent="0.2">
      <c r="A435" s="3">
        <f t="shared" si="6"/>
        <v>36229</v>
      </c>
      <c r="B435" t="e">
        <f>AVERAGEIFS(Feuil4!$H:$H, Feuil4!$D:$D, "&gt;=" &amp; A435-30, Feuil4!$D:$D, "&lt;=" &amp; A435+30)</f>
        <v>#DIV/0!</v>
      </c>
    </row>
    <row r="436" spans="1:2" x14ac:dyDescent="0.2">
      <c r="A436" s="3">
        <f t="shared" si="6"/>
        <v>36230</v>
      </c>
      <c r="B436" t="e">
        <f>AVERAGEIFS(Feuil4!$H:$H, Feuil4!$D:$D, "&gt;=" &amp; A436-30, Feuil4!$D:$D, "&lt;=" &amp; A436+30)</f>
        <v>#DIV/0!</v>
      </c>
    </row>
    <row r="437" spans="1:2" x14ac:dyDescent="0.2">
      <c r="A437" s="3">
        <f t="shared" si="6"/>
        <v>36231</v>
      </c>
      <c r="B437" t="e">
        <f>AVERAGEIFS(Feuil4!$H:$H, Feuil4!$D:$D, "&gt;=" &amp; A437-30, Feuil4!$D:$D, "&lt;=" &amp; A437+30)</f>
        <v>#DIV/0!</v>
      </c>
    </row>
    <row r="438" spans="1:2" x14ac:dyDescent="0.2">
      <c r="A438" s="3">
        <f t="shared" si="6"/>
        <v>36232</v>
      </c>
      <c r="B438" t="e">
        <f>AVERAGEIFS(Feuil4!$H:$H, Feuil4!$D:$D, "&gt;=" &amp; A438-30, Feuil4!$D:$D, "&lt;=" &amp; A438+30)</f>
        <v>#DIV/0!</v>
      </c>
    </row>
    <row r="439" spans="1:2" x14ac:dyDescent="0.2">
      <c r="A439" s="3">
        <f t="shared" si="6"/>
        <v>36233</v>
      </c>
      <c r="B439" t="e">
        <f>AVERAGEIFS(Feuil4!$H:$H, Feuil4!$D:$D, "&gt;=" &amp; A439-30, Feuil4!$D:$D, "&lt;=" &amp; A439+30)</f>
        <v>#DIV/0!</v>
      </c>
    </row>
    <row r="440" spans="1:2" x14ac:dyDescent="0.2">
      <c r="A440" s="3">
        <f t="shared" si="6"/>
        <v>36234</v>
      </c>
      <c r="B440" t="e">
        <f>AVERAGEIFS(Feuil4!$H:$H, Feuil4!$D:$D, "&gt;=" &amp; A440-30, Feuil4!$D:$D, "&lt;=" &amp; A440+30)</f>
        <v>#DIV/0!</v>
      </c>
    </row>
    <row r="441" spans="1:2" x14ac:dyDescent="0.2">
      <c r="A441" s="3">
        <f t="shared" si="6"/>
        <v>36235</v>
      </c>
      <c r="B441" t="e">
        <f>AVERAGEIFS(Feuil4!$H:$H, Feuil4!$D:$D, "&gt;=" &amp; A441-30, Feuil4!$D:$D, "&lt;=" &amp; A441+30)</f>
        <v>#DIV/0!</v>
      </c>
    </row>
    <row r="442" spans="1:2" x14ac:dyDescent="0.2">
      <c r="A442" s="3">
        <f t="shared" si="6"/>
        <v>36236</v>
      </c>
      <c r="B442" t="e">
        <f>AVERAGEIFS(Feuil4!$H:$H, Feuil4!$D:$D, "&gt;=" &amp; A442-30, Feuil4!$D:$D, "&lt;=" &amp; A442+30)</f>
        <v>#DIV/0!</v>
      </c>
    </row>
    <row r="443" spans="1:2" x14ac:dyDescent="0.2">
      <c r="A443" s="3">
        <f t="shared" si="6"/>
        <v>36237</v>
      </c>
      <c r="B443" t="e">
        <f>AVERAGEIFS(Feuil4!$H:$H, Feuil4!$D:$D, "&gt;=" &amp; A443-30, Feuil4!$D:$D, "&lt;=" &amp; A443+30)</f>
        <v>#DIV/0!</v>
      </c>
    </row>
    <row r="444" spans="1:2" x14ac:dyDescent="0.2">
      <c r="A444" s="3">
        <f t="shared" si="6"/>
        <v>36238</v>
      </c>
      <c r="B444" t="e">
        <f>AVERAGEIFS(Feuil4!$H:$H, Feuil4!$D:$D, "&gt;=" &amp; A444-30, Feuil4!$D:$D, "&lt;=" &amp; A444+30)</f>
        <v>#DIV/0!</v>
      </c>
    </row>
    <row r="445" spans="1:2" x14ac:dyDescent="0.2">
      <c r="A445" s="3">
        <f t="shared" si="6"/>
        <v>36239</v>
      </c>
      <c r="B445" t="e">
        <f>AVERAGEIFS(Feuil4!$H:$H, Feuil4!$D:$D, "&gt;=" &amp; A445-30, Feuil4!$D:$D, "&lt;=" &amp; A445+30)</f>
        <v>#DIV/0!</v>
      </c>
    </row>
    <row r="446" spans="1:2" x14ac:dyDescent="0.2">
      <c r="A446" s="3">
        <f t="shared" si="6"/>
        <v>36240</v>
      </c>
      <c r="B446" t="e">
        <f>AVERAGEIFS(Feuil4!$H:$H, Feuil4!$D:$D, "&gt;=" &amp; A446-30, Feuil4!$D:$D, "&lt;=" &amp; A446+30)</f>
        <v>#DIV/0!</v>
      </c>
    </row>
    <row r="447" spans="1:2" x14ac:dyDescent="0.2">
      <c r="A447" s="3">
        <f t="shared" si="6"/>
        <v>36241</v>
      </c>
      <c r="B447" t="e">
        <f>AVERAGEIFS(Feuil4!$H:$H, Feuil4!$D:$D, "&gt;=" &amp; A447-30, Feuil4!$D:$D, "&lt;=" &amp; A447+30)</f>
        <v>#DIV/0!</v>
      </c>
    </row>
    <row r="448" spans="1:2" x14ac:dyDescent="0.2">
      <c r="A448" s="3">
        <f t="shared" si="6"/>
        <v>36242</v>
      </c>
      <c r="B448" t="e">
        <f>AVERAGEIFS(Feuil4!$H:$H, Feuil4!$D:$D, "&gt;=" &amp; A448-30, Feuil4!$D:$D, "&lt;=" &amp; A448+30)</f>
        <v>#DIV/0!</v>
      </c>
    </row>
    <row r="449" spans="1:2" x14ac:dyDescent="0.2">
      <c r="A449" s="3">
        <f t="shared" si="6"/>
        <v>36243</v>
      </c>
      <c r="B449" t="e">
        <f>AVERAGEIFS(Feuil4!$H:$H, Feuil4!$D:$D, "&gt;=" &amp; A449-30, Feuil4!$D:$D, "&lt;=" &amp; A449+30)</f>
        <v>#DIV/0!</v>
      </c>
    </row>
    <row r="450" spans="1:2" x14ac:dyDescent="0.2">
      <c r="A450" s="3">
        <f t="shared" si="6"/>
        <v>36244</v>
      </c>
      <c r="B450" t="e">
        <f>AVERAGEIFS(Feuil4!$H:$H, Feuil4!$D:$D, "&gt;=" &amp; A450-30, Feuil4!$D:$D, "&lt;=" &amp; A450+30)</f>
        <v>#DIV/0!</v>
      </c>
    </row>
    <row r="451" spans="1:2" x14ac:dyDescent="0.2">
      <c r="A451" s="3">
        <f t="shared" si="6"/>
        <v>36245</v>
      </c>
      <c r="B451" t="e">
        <f>AVERAGEIFS(Feuil4!$H:$H, Feuil4!$D:$D, "&gt;=" &amp; A451-30, Feuil4!$D:$D, "&lt;=" &amp; A451+30)</f>
        <v>#DIV/0!</v>
      </c>
    </row>
    <row r="452" spans="1:2" x14ac:dyDescent="0.2">
      <c r="A452" s="3">
        <f t="shared" ref="A452:A515" si="7">+A451+1</f>
        <v>36246</v>
      </c>
      <c r="B452" t="e">
        <f>AVERAGEIFS(Feuil4!$H:$H, Feuil4!$D:$D, "&gt;=" &amp; A452-30, Feuil4!$D:$D, "&lt;=" &amp; A452+30)</f>
        <v>#DIV/0!</v>
      </c>
    </row>
    <row r="453" spans="1:2" x14ac:dyDescent="0.2">
      <c r="A453" s="3">
        <f t="shared" si="7"/>
        <v>36247</v>
      </c>
      <c r="B453" t="e">
        <f>AVERAGEIFS(Feuil4!$H:$H, Feuil4!$D:$D, "&gt;=" &amp; A453-30, Feuil4!$D:$D, "&lt;=" &amp; A453+30)</f>
        <v>#DIV/0!</v>
      </c>
    </row>
    <row r="454" spans="1:2" x14ac:dyDescent="0.2">
      <c r="A454" s="3">
        <f t="shared" si="7"/>
        <v>36248</v>
      </c>
      <c r="B454" t="e">
        <f>AVERAGEIFS(Feuil4!$H:$H, Feuil4!$D:$D, "&gt;=" &amp; A454-30, Feuil4!$D:$D, "&lt;=" &amp; A454+30)</f>
        <v>#DIV/0!</v>
      </c>
    </row>
    <row r="455" spans="1:2" x14ac:dyDescent="0.2">
      <c r="A455" s="3">
        <f t="shared" si="7"/>
        <v>36249</v>
      </c>
      <c r="B455" t="e">
        <f>AVERAGEIFS(Feuil4!$H:$H, Feuil4!$D:$D, "&gt;=" &amp; A455-30, Feuil4!$D:$D, "&lt;=" &amp; A455+30)</f>
        <v>#DIV/0!</v>
      </c>
    </row>
    <row r="456" spans="1:2" x14ac:dyDescent="0.2">
      <c r="A456" s="3">
        <f t="shared" si="7"/>
        <v>36250</v>
      </c>
      <c r="B456" t="e">
        <f>AVERAGEIFS(Feuil4!$H:$H, Feuil4!$D:$D, "&gt;=" &amp; A456-30, Feuil4!$D:$D, "&lt;=" &amp; A456+30)</f>
        <v>#DIV/0!</v>
      </c>
    </row>
    <row r="457" spans="1:2" x14ac:dyDescent="0.2">
      <c r="A457" s="3">
        <f t="shared" si="7"/>
        <v>36251</v>
      </c>
      <c r="B457" t="e">
        <f>AVERAGEIFS(Feuil4!$H:$H, Feuil4!$D:$D, "&gt;=" &amp; A457-30, Feuil4!$D:$D, "&lt;=" &amp; A457+30)</f>
        <v>#DIV/0!</v>
      </c>
    </row>
    <row r="458" spans="1:2" x14ac:dyDescent="0.2">
      <c r="A458" s="3">
        <f t="shared" si="7"/>
        <v>36252</v>
      </c>
      <c r="B458" t="e">
        <f>AVERAGEIFS(Feuil4!$H:$H, Feuil4!$D:$D, "&gt;=" &amp; A458-30, Feuil4!$D:$D, "&lt;=" &amp; A458+30)</f>
        <v>#DIV/0!</v>
      </c>
    </row>
    <row r="459" spans="1:2" x14ac:dyDescent="0.2">
      <c r="A459" s="3">
        <f t="shared" si="7"/>
        <v>36253</v>
      </c>
      <c r="B459" t="e">
        <f>AVERAGEIFS(Feuil4!$H:$H, Feuil4!$D:$D, "&gt;=" &amp; A459-30, Feuil4!$D:$D, "&lt;=" &amp; A459+30)</f>
        <v>#DIV/0!</v>
      </c>
    </row>
    <row r="460" spans="1:2" x14ac:dyDescent="0.2">
      <c r="A460" s="3">
        <f t="shared" si="7"/>
        <v>36254</v>
      </c>
      <c r="B460" t="e">
        <f>AVERAGEIFS(Feuil4!$H:$H, Feuil4!$D:$D, "&gt;=" &amp; A460-30, Feuil4!$D:$D, "&lt;=" &amp; A460+30)</f>
        <v>#DIV/0!</v>
      </c>
    </row>
    <row r="461" spans="1:2" x14ac:dyDescent="0.2">
      <c r="A461" s="3">
        <f t="shared" si="7"/>
        <v>36255</v>
      </c>
      <c r="B461" t="e">
        <f>AVERAGEIFS(Feuil4!$H:$H, Feuil4!$D:$D, "&gt;=" &amp; A461-30, Feuil4!$D:$D, "&lt;=" &amp; A461+30)</f>
        <v>#DIV/0!</v>
      </c>
    </row>
    <row r="462" spans="1:2" x14ac:dyDescent="0.2">
      <c r="A462" s="3">
        <f t="shared" si="7"/>
        <v>36256</v>
      </c>
      <c r="B462" t="e">
        <f>AVERAGEIFS(Feuil4!$H:$H, Feuil4!$D:$D, "&gt;=" &amp; A462-30, Feuil4!$D:$D, "&lt;=" &amp; A462+30)</f>
        <v>#DIV/0!</v>
      </c>
    </row>
    <row r="463" spans="1:2" x14ac:dyDescent="0.2">
      <c r="A463" s="3">
        <f t="shared" si="7"/>
        <v>36257</v>
      </c>
      <c r="B463" t="e">
        <f>AVERAGEIFS(Feuil4!$H:$H, Feuil4!$D:$D, "&gt;=" &amp; A463-30, Feuil4!$D:$D, "&lt;=" &amp; A463+30)</f>
        <v>#DIV/0!</v>
      </c>
    </row>
    <row r="464" spans="1:2" x14ac:dyDescent="0.2">
      <c r="A464" s="3">
        <f t="shared" si="7"/>
        <v>36258</v>
      </c>
      <c r="B464" t="e">
        <f>AVERAGEIFS(Feuil4!$H:$H, Feuil4!$D:$D, "&gt;=" &amp; A464-30, Feuil4!$D:$D, "&lt;=" &amp; A464+30)</f>
        <v>#DIV/0!</v>
      </c>
    </row>
    <row r="465" spans="1:2" x14ac:dyDescent="0.2">
      <c r="A465" s="3">
        <f t="shared" si="7"/>
        <v>36259</v>
      </c>
      <c r="B465" t="e">
        <f>AVERAGEIFS(Feuil4!$H:$H, Feuil4!$D:$D, "&gt;=" &amp; A465-30, Feuil4!$D:$D, "&lt;=" &amp; A465+30)</f>
        <v>#DIV/0!</v>
      </c>
    </row>
    <row r="466" spans="1:2" x14ac:dyDescent="0.2">
      <c r="A466" s="3">
        <f t="shared" si="7"/>
        <v>36260</v>
      </c>
      <c r="B466" t="e">
        <f>AVERAGEIFS(Feuil4!$H:$H, Feuil4!$D:$D, "&gt;=" &amp; A466-30, Feuil4!$D:$D, "&lt;=" &amp; A466+30)</f>
        <v>#DIV/0!</v>
      </c>
    </row>
    <row r="467" spans="1:2" x14ac:dyDescent="0.2">
      <c r="A467" s="3">
        <f t="shared" si="7"/>
        <v>36261</v>
      </c>
      <c r="B467" t="e">
        <f>AVERAGEIFS(Feuil4!$H:$H, Feuil4!$D:$D, "&gt;=" &amp; A467-30, Feuil4!$D:$D, "&lt;=" &amp; A467+30)</f>
        <v>#DIV/0!</v>
      </c>
    </row>
    <row r="468" spans="1:2" x14ac:dyDescent="0.2">
      <c r="A468" s="3">
        <f t="shared" si="7"/>
        <v>36262</v>
      </c>
      <c r="B468" t="e">
        <f>AVERAGEIFS(Feuil4!$H:$H, Feuil4!$D:$D, "&gt;=" &amp; A468-30, Feuil4!$D:$D, "&lt;=" &amp; A468+30)</f>
        <v>#DIV/0!</v>
      </c>
    </row>
    <row r="469" spans="1:2" x14ac:dyDescent="0.2">
      <c r="A469" s="3">
        <f t="shared" si="7"/>
        <v>36263</v>
      </c>
      <c r="B469" t="e">
        <f>AVERAGEIFS(Feuil4!$H:$H, Feuil4!$D:$D, "&gt;=" &amp; A469-30, Feuil4!$D:$D, "&lt;=" &amp; A469+30)</f>
        <v>#DIV/0!</v>
      </c>
    </row>
    <row r="470" spans="1:2" x14ac:dyDescent="0.2">
      <c r="A470" s="3">
        <f t="shared" si="7"/>
        <v>36264</v>
      </c>
      <c r="B470" t="e">
        <f>AVERAGEIFS(Feuil4!$H:$H, Feuil4!$D:$D, "&gt;=" &amp; A470-30, Feuil4!$D:$D, "&lt;=" &amp; A470+30)</f>
        <v>#DIV/0!</v>
      </c>
    </row>
    <row r="471" spans="1:2" x14ac:dyDescent="0.2">
      <c r="A471" s="3">
        <f t="shared" si="7"/>
        <v>36265</v>
      </c>
      <c r="B471" t="e">
        <f>AVERAGEIFS(Feuil4!$H:$H, Feuil4!$D:$D, "&gt;=" &amp; A471-30, Feuil4!$D:$D, "&lt;=" &amp; A471+30)</f>
        <v>#DIV/0!</v>
      </c>
    </row>
    <row r="472" spans="1:2" x14ac:dyDescent="0.2">
      <c r="A472" s="3">
        <f t="shared" si="7"/>
        <v>36266</v>
      </c>
      <c r="B472" t="e">
        <f>AVERAGEIFS(Feuil4!$H:$H, Feuil4!$D:$D, "&gt;=" &amp; A472-30, Feuil4!$D:$D, "&lt;=" &amp; A472+30)</f>
        <v>#DIV/0!</v>
      </c>
    </row>
    <row r="473" spans="1:2" x14ac:dyDescent="0.2">
      <c r="A473" s="3">
        <f t="shared" si="7"/>
        <v>36267</v>
      </c>
      <c r="B473" t="e">
        <f>AVERAGEIFS(Feuil4!$H:$H, Feuil4!$D:$D, "&gt;=" &amp; A473-30, Feuil4!$D:$D, "&lt;=" &amp; A473+30)</f>
        <v>#DIV/0!</v>
      </c>
    </row>
    <row r="474" spans="1:2" x14ac:dyDescent="0.2">
      <c r="A474" s="3">
        <f t="shared" si="7"/>
        <v>36268</v>
      </c>
      <c r="B474" t="e">
        <f>AVERAGEIFS(Feuil4!$H:$H, Feuil4!$D:$D, "&gt;=" &amp; A474-30, Feuil4!$D:$D, "&lt;=" &amp; A474+30)</f>
        <v>#DIV/0!</v>
      </c>
    </row>
    <row r="475" spans="1:2" x14ac:dyDescent="0.2">
      <c r="A475" s="3">
        <f t="shared" si="7"/>
        <v>36269</v>
      </c>
      <c r="B475" t="e">
        <f>AVERAGEIFS(Feuil4!$H:$H, Feuil4!$D:$D, "&gt;=" &amp; A475-30, Feuil4!$D:$D, "&lt;=" &amp; A475+30)</f>
        <v>#DIV/0!</v>
      </c>
    </row>
    <row r="476" spans="1:2" x14ac:dyDescent="0.2">
      <c r="A476" s="3">
        <f t="shared" si="7"/>
        <v>36270</v>
      </c>
      <c r="B476" t="e">
        <f>AVERAGEIFS(Feuil4!$H:$H, Feuil4!$D:$D, "&gt;=" &amp; A476-30, Feuil4!$D:$D, "&lt;=" &amp; A476+30)</f>
        <v>#DIV/0!</v>
      </c>
    </row>
    <row r="477" spans="1:2" x14ac:dyDescent="0.2">
      <c r="A477" s="3">
        <f t="shared" si="7"/>
        <v>36271</v>
      </c>
      <c r="B477" t="e">
        <f>AVERAGEIFS(Feuil4!$H:$H, Feuil4!$D:$D, "&gt;=" &amp; A477-30, Feuil4!$D:$D, "&lt;=" &amp; A477+30)</f>
        <v>#DIV/0!</v>
      </c>
    </row>
    <row r="478" spans="1:2" x14ac:dyDescent="0.2">
      <c r="A478" s="3">
        <f t="shared" si="7"/>
        <v>36272</v>
      </c>
      <c r="B478" t="e">
        <f>AVERAGEIFS(Feuil4!$H:$H, Feuil4!$D:$D, "&gt;=" &amp; A478-30, Feuil4!$D:$D, "&lt;=" &amp; A478+30)</f>
        <v>#DIV/0!</v>
      </c>
    </row>
    <row r="479" spans="1:2" x14ac:dyDescent="0.2">
      <c r="A479" s="3">
        <f t="shared" si="7"/>
        <v>36273</v>
      </c>
      <c r="B479" t="e">
        <f>AVERAGEIFS(Feuil4!$H:$H, Feuil4!$D:$D, "&gt;=" &amp; A479-30, Feuil4!$D:$D, "&lt;=" &amp; A479+30)</f>
        <v>#DIV/0!</v>
      </c>
    </row>
    <row r="480" spans="1:2" x14ac:dyDescent="0.2">
      <c r="A480" s="3">
        <f t="shared" si="7"/>
        <v>36274</v>
      </c>
      <c r="B480" t="e">
        <f>AVERAGEIFS(Feuil4!$H:$H, Feuil4!$D:$D, "&gt;=" &amp; A480-30, Feuil4!$D:$D, "&lt;=" &amp; A480+30)</f>
        <v>#DIV/0!</v>
      </c>
    </row>
    <row r="481" spans="1:2" x14ac:dyDescent="0.2">
      <c r="A481" s="3">
        <f t="shared" si="7"/>
        <v>36275</v>
      </c>
      <c r="B481" t="e">
        <f>AVERAGEIFS(Feuil4!$H:$H, Feuil4!$D:$D, "&gt;=" &amp; A481-30, Feuil4!$D:$D, "&lt;=" &amp; A481+30)</f>
        <v>#DIV/0!</v>
      </c>
    </row>
    <row r="482" spans="1:2" x14ac:dyDescent="0.2">
      <c r="A482" s="3">
        <f t="shared" si="7"/>
        <v>36276</v>
      </c>
      <c r="B482" t="e">
        <f>AVERAGEIFS(Feuil4!$H:$H, Feuil4!$D:$D, "&gt;=" &amp; A482-30, Feuil4!$D:$D, "&lt;=" &amp; A482+30)</f>
        <v>#DIV/0!</v>
      </c>
    </row>
    <row r="483" spans="1:2" x14ac:dyDescent="0.2">
      <c r="A483" s="3">
        <f t="shared" si="7"/>
        <v>36277</v>
      </c>
      <c r="B483" t="e">
        <f>AVERAGEIFS(Feuil4!$H:$H, Feuil4!$D:$D, "&gt;=" &amp; A483-30, Feuil4!$D:$D, "&lt;=" &amp; A483+30)</f>
        <v>#DIV/0!</v>
      </c>
    </row>
    <row r="484" spans="1:2" x14ac:dyDescent="0.2">
      <c r="A484" s="3">
        <f t="shared" si="7"/>
        <v>36278</v>
      </c>
      <c r="B484" t="e">
        <f>AVERAGEIFS(Feuil4!$H:$H, Feuil4!$D:$D, "&gt;=" &amp; A484-30, Feuil4!$D:$D, "&lt;=" &amp; A484+30)</f>
        <v>#DIV/0!</v>
      </c>
    </row>
    <row r="485" spans="1:2" x14ac:dyDescent="0.2">
      <c r="A485" s="3">
        <f t="shared" si="7"/>
        <v>36279</v>
      </c>
      <c r="B485" t="e">
        <f>AVERAGEIFS(Feuil4!$H:$H, Feuil4!$D:$D, "&gt;=" &amp; A485-30, Feuil4!$D:$D, "&lt;=" &amp; A485+30)</f>
        <v>#DIV/0!</v>
      </c>
    </row>
    <row r="486" spans="1:2" x14ac:dyDescent="0.2">
      <c r="A486" s="3">
        <f t="shared" si="7"/>
        <v>36280</v>
      </c>
      <c r="B486" t="e">
        <f>AVERAGEIFS(Feuil4!$H:$H, Feuil4!$D:$D, "&gt;=" &amp; A486-30, Feuil4!$D:$D, "&lt;=" &amp; A486+30)</f>
        <v>#DIV/0!</v>
      </c>
    </row>
    <row r="487" spans="1:2" x14ac:dyDescent="0.2">
      <c r="A487" s="3">
        <f t="shared" si="7"/>
        <v>36281</v>
      </c>
      <c r="B487" t="e">
        <f>AVERAGEIFS(Feuil4!$H:$H, Feuil4!$D:$D, "&gt;=" &amp; A487-30, Feuil4!$D:$D, "&lt;=" &amp; A487+30)</f>
        <v>#DIV/0!</v>
      </c>
    </row>
    <row r="488" spans="1:2" x14ac:dyDescent="0.2">
      <c r="A488" s="3">
        <f t="shared" si="7"/>
        <v>36282</v>
      </c>
      <c r="B488" t="e">
        <f>AVERAGEIFS(Feuil4!$H:$H, Feuil4!$D:$D, "&gt;=" &amp; A488-30, Feuil4!$D:$D, "&lt;=" &amp; A488+30)</f>
        <v>#DIV/0!</v>
      </c>
    </row>
    <row r="489" spans="1:2" x14ac:dyDescent="0.2">
      <c r="A489" s="3">
        <f t="shared" si="7"/>
        <v>36283</v>
      </c>
      <c r="B489" t="e">
        <f>AVERAGEIFS(Feuil4!$H:$H, Feuil4!$D:$D, "&gt;=" &amp; A489-30, Feuil4!$D:$D, "&lt;=" &amp; A489+30)</f>
        <v>#DIV/0!</v>
      </c>
    </row>
    <row r="490" spans="1:2" x14ac:dyDescent="0.2">
      <c r="A490" s="3">
        <f t="shared" si="7"/>
        <v>36284</v>
      </c>
      <c r="B490" t="e">
        <f>AVERAGEIFS(Feuil4!$H:$H, Feuil4!$D:$D, "&gt;=" &amp; A490-30, Feuil4!$D:$D, "&lt;=" &amp; A490+30)</f>
        <v>#DIV/0!</v>
      </c>
    </row>
    <row r="491" spans="1:2" x14ac:dyDescent="0.2">
      <c r="A491" s="3">
        <f t="shared" si="7"/>
        <v>36285</v>
      </c>
      <c r="B491" t="e">
        <f>AVERAGEIFS(Feuil4!$H:$H, Feuil4!$D:$D, "&gt;=" &amp; A491-30, Feuil4!$D:$D, "&lt;=" &amp; A491+30)</f>
        <v>#DIV/0!</v>
      </c>
    </row>
    <row r="492" spans="1:2" x14ac:dyDescent="0.2">
      <c r="A492" s="3">
        <f t="shared" si="7"/>
        <v>36286</v>
      </c>
      <c r="B492" t="e">
        <f>AVERAGEIFS(Feuil4!$H:$H, Feuil4!$D:$D, "&gt;=" &amp; A492-30, Feuil4!$D:$D, "&lt;=" &amp; A492+30)</f>
        <v>#DIV/0!</v>
      </c>
    </row>
    <row r="493" spans="1:2" x14ac:dyDescent="0.2">
      <c r="A493" s="3">
        <f t="shared" si="7"/>
        <v>36287</v>
      </c>
      <c r="B493" t="e">
        <f>AVERAGEIFS(Feuil4!$H:$H, Feuil4!$D:$D, "&gt;=" &amp; A493-30, Feuil4!$D:$D, "&lt;=" &amp; A493+30)</f>
        <v>#DIV/0!</v>
      </c>
    </row>
    <row r="494" spans="1:2" x14ac:dyDescent="0.2">
      <c r="A494" s="3">
        <f t="shared" si="7"/>
        <v>36288</v>
      </c>
      <c r="B494" t="e">
        <f>AVERAGEIFS(Feuil4!$H:$H, Feuil4!$D:$D, "&gt;=" &amp; A494-30, Feuil4!$D:$D, "&lt;=" &amp; A494+30)</f>
        <v>#DIV/0!</v>
      </c>
    </row>
    <row r="495" spans="1:2" x14ac:dyDescent="0.2">
      <c r="A495" s="3">
        <f t="shared" si="7"/>
        <v>36289</v>
      </c>
      <c r="B495" t="e">
        <f>AVERAGEIFS(Feuil4!$H:$H, Feuil4!$D:$D, "&gt;=" &amp; A495-30, Feuil4!$D:$D, "&lt;=" &amp; A495+30)</f>
        <v>#DIV/0!</v>
      </c>
    </row>
    <row r="496" spans="1:2" x14ac:dyDescent="0.2">
      <c r="A496" s="3">
        <f t="shared" si="7"/>
        <v>36290</v>
      </c>
      <c r="B496" t="e">
        <f>AVERAGEIFS(Feuil4!$H:$H, Feuil4!$D:$D, "&gt;=" &amp; A496-30, Feuil4!$D:$D, "&lt;=" &amp; A496+30)</f>
        <v>#DIV/0!</v>
      </c>
    </row>
    <row r="497" spans="1:2" x14ac:dyDescent="0.2">
      <c r="A497" s="3">
        <f t="shared" si="7"/>
        <v>36291</v>
      </c>
      <c r="B497" t="e">
        <f>AVERAGEIFS(Feuil4!$H:$H, Feuil4!$D:$D, "&gt;=" &amp; A497-30, Feuil4!$D:$D, "&lt;=" &amp; A497+30)</f>
        <v>#DIV/0!</v>
      </c>
    </row>
    <row r="498" spans="1:2" x14ac:dyDescent="0.2">
      <c r="A498" s="3">
        <f t="shared" si="7"/>
        <v>36292</v>
      </c>
      <c r="B498" t="e">
        <f>AVERAGEIFS(Feuil4!$H:$H, Feuil4!$D:$D, "&gt;=" &amp; A498-30, Feuil4!$D:$D, "&lt;=" &amp; A498+30)</f>
        <v>#DIV/0!</v>
      </c>
    </row>
    <row r="499" spans="1:2" x14ac:dyDescent="0.2">
      <c r="A499" s="3">
        <f t="shared" si="7"/>
        <v>36293</v>
      </c>
      <c r="B499" t="e">
        <f>AVERAGEIFS(Feuil4!$H:$H, Feuil4!$D:$D, "&gt;=" &amp; A499-30, Feuil4!$D:$D, "&lt;=" &amp; A499+30)</f>
        <v>#DIV/0!</v>
      </c>
    </row>
    <row r="500" spans="1:2" x14ac:dyDescent="0.2">
      <c r="A500" s="3">
        <f t="shared" si="7"/>
        <v>36294</v>
      </c>
      <c r="B500" t="e">
        <f>AVERAGEIFS(Feuil4!$H:$H, Feuil4!$D:$D, "&gt;=" &amp; A500-30, Feuil4!$D:$D, "&lt;=" &amp; A500+30)</f>
        <v>#DIV/0!</v>
      </c>
    </row>
    <row r="501" spans="1:2" x14ac:dyDescent="0.2">
      <c r="A501" s="3">
        <f t="shared" si="7"/>
        <v>36295</v>
      </c>
      <c r="B501" t="e">
        <f>AVERAGEIFS(Feuil4!$H:$H, Feuil4!$D:$D, "&gt;=" &amp; A501-30, Feuil4!$D:$D, "&lt;=" &amp; A501+30)</f>
        <v>#DIV/0!</v>
      </c>
    </row>
    <row r="502" spans="1:2" x14ac:dyDescent="0.2">
      <c r="A502" s="3">
        <f t="shared" si="7"/>
        <v>36296</v>
      </c>
      <c r="B502" t="e">
        <f>AVERAGEIFS(Feuil4!$H:$H, Feuil4!$D:$D, "&gt;=" &amp; A502-30, Feuil4!$D:$D, "&lt;=" &amp; A502+30)</f>
        <v>#DIV/0!</v>
      </c>
    </row>
    <row r="503" spans="1:2" x14ac:dyDescent="0.2">
      <c r="A503" s="3">
        <f t="shared" si="7"/>
        <v>36297</v>
      </c>
      <c r="B503" t="e">
        <f>AVERAGEIFS(Feuil4!$H:$H, Feuil4!$D:$D, "&gt;=" &amp; A503-30, Feuil4!$D:$D, "&lt;=" &amp; A503+30)</f>
        <v>#DIV/0!</v>
      </c>
    </row>
    <row r="504" spans="1:2" x14ac:dyDescent="0.2">
      <c r="A504" s="3">
        <f t="shared" si="7"/>
        <v>36298</v>
      </c>
      <c r="B504" t="e">
        <f>AVERAGEIFS(Feuil4!$H:$H, Feuil4!$D:$D, "&gt;=" &amp; A504-30, Feuil4!$D:$D, "&lt;=" &amp; A504+30)</f>
        <v>#DIV/0!</v>
      </c>
    </row>
    <row r="505" spans="1:2" x14ac:dyDescent="0.2">
      <c r="A505" s="3">
        <f t="shared" si="7"/>
        <v>36299</v>
      </c>
      <c r="B505" t="e">
        <f>AVERAGEIFS(Feuil4!$H:$H, Feuil4!$D:$D, "&gt;=" &amp; A505-30, Feuil4!$D:$D, "&lt;=" &amp; A505+30)</f>
        <v>#DIV/0!</v>
      </c>
    </row>
    <row r="506" spans="1:2" x14ac:dyDescent="0.2">
      <c r="A506" s="3">
        <f t="shared" si="7"/>
        <v>36300</v>
      </c>
      <c r="B506" t="e">
        <f>AVERAGEIFS(Feuil4!$H:$H, Feuil4!$D:$D, "&gt;=" &amp; A506-30, Feuil4!$D:$D, "&lt;=" &amp; A506+30)</f>
        <v>#DIV/0!</v>
      </c>
    </row>
    <row r="507" spans="1:2" x14ac:dyDescent="0.2">
      <c r="A507" s="3">
        <f t="shared" si="7"/>
        <v>36301</v>
      </c>
      <c r="B507" t="e">
        <f>AVERAGEIFS(Feuil4!$H:$H, Feuil4!$D:$D, "&gt;=" &amp; A507-30, Feuil4!$D:$D, "&lt;=" &amp; A507+30)</f>
        <v>#DIV/0!</v>
      </c>
    </row>
    <row r="508" spans="1:2" x14ac:dyDescent="0.2">
      <c r="A508" s="3">
        <f t="shared" si="7"/>
        <v>36302</v>
      </c>
      <c r="B508" t="e">
        <f>AVERAGEIFS(Feuil4!$H:$H, Feuil4!$D:$D, "&gt;=" &amp; A508-30, Feuil4!$D:$D, "&lt;=" &amp; A508+30)</f>
        <v>#DIV/0!</v>
      </c>
    </row>
    <row r="509" spans="1:2" x14ac:dyDescent="0.2">
      <c r="A509" s="3">
        <f t="shared" si="7"/>
        <v>36303</v>
      </c>
      <c r="B509" t="e">
        <f>AVERAGEIFS(Feuil4!$H:$H, Feuil4!$D:$D, "&gt;=" &amp; A509-30, Feuil4!$D:$D, "&lt;=" &amp; A509+30)</f>
        <v>#DIV/0!</v>
      </c>
    </row>
    <row r="510" spans="1:2" x14ac:dyDescent="0.2">
      <c r="A510" s="3">
        <f t="shared" si="7"/>
        <v>36304</v>
      </c>
      <c r="B510" t="e">
        <f>AVERAGEIFS(Feuil4!$H:$H, Feuil4!$D:$D, "&gt;=" &amp; A510-30, Feuil4!$D:$D, "&lt;=" &amp; A510+30)</f>
        <v>#DIV/0!</v>
      </c>
    </row>
    <row r="511" spans="1:2" x14ac:dyDescent="0.2">
      <c r="A511" s="3">
        <f t="shared" si="7"/>
        <v>36305</v>
      </c>
      <c r="B511" t="e">
        <f>AVERAGEIFS(Feuil4!$H:$H, Feuil4!$D:$D, "&gt;=" &amp; A511-30, Feuil4!$D:$D, "&lt;=" &amp; A511+30)</f>
        <v>#DIV/0!</v>
      </c>
    </row>
    <row r="512" spans="1:2" x14ac:dyDescent="0.2">
      <c r="A512" s="3">
        <f t="shared" si="7"/>
        <v>36306</v>
      </c>
      <c r="B512" t="e">
        <f>AVERAGEIFS(Feuil4!$H:$H, Feuil4!$D:$D, "&gt;=" &amp; A512-30, Feuil4!$D:$D, "&lt;=" &amp; A512+30)</f>
        <v>#DIV/0!</v>
      </c>
    </row>
    <row r="513" spans="1:2" x14ac:dyDescent="0.2">
      <c r="A513" s="3">
        <f t="shared" si="7"/>
        <v>36307</v>
      </c>
      <c r="B513" t="e">
        <f>AVERAGEIFS(Feuil4!$H:$H, Feuil4!$D:$D, "&gt;=" &amp; A513-30, Feuil4!$D:$D, "&lt;=" &amp; A513+30)</f>
        <v>#DIV/0!</v>
      </c>
    </row>
    <row r="514" spans="1:2" x14ac:dyDescent="0.2">
      <c r="A514" s="3">
        <f t="shared" si="7"/>
        <v>36308</v>
      </c>
      <c r="B514" t="e">
        <f>AVERAGEIFS(Feuil4!$H:$H, Feuil4!$D:$D, "&gt;=" &amp; A514-30, Feuil4!$D:$D, "&lt;=" &amp; A514+30)</f>
        <v>#DIV/0!</v>
      </c>
    </row>
    <row r="515" spans="1:2" x14ac:dyDescent="0.2">
      <c r="A515" s="3">
        <f t="shared" si="7"/>
        <v>36309</v>
      </c>
      <c r="B515" t="e">
        <f>AVERAGEIFS(Feuil4!$H:$H, Feuil4!$D:$D, "&gt;=" &amp; A515-30, Feuil4!$D:$D, "&lt;=" &amp; A515+30)</f>
        <v>#DIV/0!</v>
      </c>
    </row>
    <row r="516" spans="1:2" x14ac:dyDescent="0.2">
      <c r="A516" s="3">
        <f t="shared" ref="A516:A579" si="8">+A515+1</f>
        <v>36310</v>
      </c>
      <c r="B516" t="e">
        <f>AVERAGEIFS(Feuil4!$H:$H, Feuil4!$D:$D, "&gt;=" &amp; A516-30, Feuil4!$D:$D, "&lt;=" &amp; A516+30)</f>
        <v>#DIV/0!</v>
      </c>
    </row>
    <row r="517" spans="1:2" x14ac:dyDescent="0.2">
      <c r="A517" s="3">
        <f t="shared" si="8"/>
        <v>36311</v>
      </c>
      <c r="B517" t="e">
        <f>AVERAGEIFS(Feuil4!$H:$H, Feuil4!$D:$D, "&gt;=" &amp; A517-30, Feuil4!$D:$D, "&lt;=" &amp; A517+30)</f>
        <v>#DIV/0!</v>
      </c>
    </row>
    <row r="518" spans="1:2" x14ac:dyDescent="0.2">
      <c r="A518" s="3">
        <f t="shared" si="8"/>
        <v>36312</v>
      </c>
      <c r="B518" t="e">
        <f>AVERAGEIFS(Feuil4!$H:$H, Feuil4!$D:$D, "&gt;=" &amp; A518-30, Feuil4!$D:$D, "&lt;=" &amp; A518+30)</f>
        <v>#DIV/0!</v>
      </c>
    </row>
    <row r="519" spans="1:2" x14ac:dyDescent="0.2">
      <c r="A519" s="3">
        <f t="shared" si="8"/>
        <v>36313</v>
      </c>
      <c r="B519" t="e">
        <f>AVERAGEIFS(Feuil4!$H:$H, Feuil4!$D:$D, "&gt;=" &amp; A519-30, Feuil4!$D:$D, "&lt;=" &amp; A519+30)</f>
        <v>#DIV/0!</v>
      </c>
    </row>
    <row r="520" spans="1:2" x14ac:dyDescent="0.2">
      <c r="A520" s="3">
        <f t="shared" si="8"/>
        <v>36314</v>
      </c>
      <c r="B520" t="e">
        <f>AVERAGEIFS(Feuil4!$H:$H, Feuil4!$D:$D, "&gt;=" &amp; A520-30, Feuil4!$D:$D, "&lt;=" &amp; A520+30)</f>
        <v>#DIV/0!</v>
      </c>
    </row>
    <row r="521" spans="1:2" x14ac:dyDescent="0.2">
      <c r="A521" s="3">
        <f t="shared" si="8"/>
        <v>36315</v>
      </c>
      <c r="B521" t="e">
        <f>AVERAGEIFS(Feuil4!$H:$H, Feuil4!$D:$D, "&gt;=" &amp; A521-30, Feuil4!$D:$D, "&lt;=" &amp; A521+30)</f>
        <v>#DIV/0!</v>
      </c>
    </row>
    <row r="522" spans="1:2" x14ac:dyDescent="0.2">
      <c r="A522" s="3">
        <f t="shared" si="8"/>
        <v>36316</v>
      </c>
      <c r="B522" t="e">
        <f>AVERAGEIFS(Feuil4!$H:$H, Feuil4!$D:$D, "&gt;=" &amp; A522-30, Feuil4!$D:$D, "&lt;=" &amp; A522+30)</f>
        <v>#DIV/0!</v>
      </c>
    </row>
    <row r="523" spans="1:2" x14ac:dyDescent="0.2">
      <c r="A523" s="3">
        <f t="shared" si="8"/>
        <v>36317</v>
      </c>
      <c r="B523" t="e">
        <f>AVERAGEIFS(Feuil4!$H:$H, Feuil4!$D:$D, "&gt;=" &amp; A523-30, Feuil4!$D:$D, "&lt;=" &amp; A523+30)</f>
        <v>#DIV/0!</v>
      </c>
    </row>
    <row r="524" spans="1:2" x14ac:dyDescent="0.2">
      <c r="A524" s="3">
        <f t="shared" si="8"/>
        <v>36318</v>
      </c>
      <c r="B524" t="e">
        <f>AVERAGEIFS(Feuil4!$H:$H, Feuil4!$D:$D, "&gt;=" &amp; A524-30, Feuil4!$D:$D, "&lt;=" &amp; A524+30)</f>
        <v>#DIV/0!</v>
      </c>
    </row>
    <row r="525" spans="1:2" x14ac:dyDescent="0.2">
      <c r="A525" s="3">
        <f t="shared" si="8"/>
        <v>36319</v>
      </c>
      <c r="B525" t="e">
        <f>AVERAGEIFS(Feuil4!$H:$H, Feuil4!$D:$D, "&gt;=" &amp; A525-30, Feuil4!$D:$D, "&lt;=" &amp; A525+30)</f>
        <v>#DIV/0!</v>
      </c>
    </row>
    <row r="526" spans="1:2" x14ac:dyDescent="0.2">
      <c r="A526" s="3">
        <f t="shared" si="8"/>
        <v>36320</v>
      </c>
      <c r="B526" t="e">
        <f>AVERAGEIFS(Feuil4!$H:$H, Feuil4!$D:$D, "&gt;=" &amp; A526-30, Feuil4!$D:$D, "&lt;=" &amp; A526+30)</f>
        <v>#DIV/0!</v>
      </c>
    </row>
    <row r="527" spans="1:2" x14ac:dyDescent="0.2">
      <c r="A527" s="3">
        <f t="shared" si="8"/>
        <v>36321</v>
      </c>
      <c r="B527" t="e">
        <f>AVERAGEIFS(Feuil4!$H:$H, Feuil4!$D:$D, "&gt;=" &amp; A527-30, Feuil4!$D:$D, "&lt;=" &amp; A527+30)</f>
        <v>#DIV/0!</v>
      </c>
    </row>
    <row r="528" spans="1:2" x14ac:dyDescent="0.2">
      <c r="A528" s="3">
        <f t="shared" si="8"/>
        <v>36322</v>
      </c>
      <c r="B528" t="e">
        <f>AVERAGEIFS(Feuil4!$H:$H, Feuil4!$D:$D, "&gt;=" &amp; A528-30, Feuil4!$D:$D, "&lt;=" &amp; A528+30)</f>
        <v>#DIV/0!</v>
      </c>
    </row>
    <row r="529" spans="1:2" x14ac:dyDescent="0.2">
      <c r="A529" s="3">
        <f t="shared" si="8"/>
        <v>36323</v>
      </c>
      <c r="B529" t="e">
        <f>AVERAGEIFS(Feuil4!$H:$H, Feuil4!$D:$D, "&gt;=" &amp; A529-30, Feuil4!$D:$D, "&lt;=" &amp; A529+30)</f>
        <v>#DIV/0!</v>
      </c>
    </row>
    <row r="530" spans="1:2" x14ac:dyDescent="0.2">
      <c r="A530" s="3">
        <f t="shared" si="8"/>
        <v>36324</v>
      </c>
      <c r="B530" t="e">
        <f>AVERAGEIFS(Feuil4!$H:$H, Feuil4!$D:$D, "&gt;=" &amp; A530-30, Feuil4!$D:$D, "&lt;=" &amp; A530+30)</f>
        <v>#DIV/0!</v>
      </c>
    </row>
    <row r="531" spans="1:2" x14ac:dyDescent="0.2">
      <c r="A531" s="3">
        <f t="shared" si="8"/>
        <v>36325</v>
      </c>
      <c r="B531" t="e">
        <f>AVERAGEIFS(Feuil4!$H:$H, Feuil4!$D:$D, "&gt;=" &amp; A531-30, Feuil4!$D:$D, "&lt;=" &amp; A531+30)</f>
        <v>#DIV/0!</v>
      </c>
    </row>
    <row r="532" spans="1:2" x14ac:dyDescent="0.2">
      <c r="A532" s="3">
        <f t="shared" si="8"/>
        <v>36326</v>
      </c>
      <c r="B532" t="e">
        <f>AVERAGEIFS(Feuil4!$H:$H, Feuil4!$D:$D, "&gt;=" &amp; A532-30, Feuil4!$D:$D, "&lt;=" &amp; A532+30)</f>
        <v>#DIV/0!</v>
      </c>
    </row>
    <row r="533" spans="1:2" x14ac:dyDescent="0.2">
      <c r="A533" s="3">
        <f t="shared" si="8"/>
        <v>36327</v>
      </c>
      <c r="B533" t="e">
        <f>AVERAGEIFS(Feuil4!$H:$H, Feuil4!$D:$D, "&gt;=" &amp; A533-30, Feuil4!$D:$D, "&lt;=" &amp; A533+30)</f>
        <v>#DIV/0!</v>
      </c>
    </row>
    <row r="534" spans="1:2" x14ac:dyDescent="0.2">
      <c r="A534" s="3">
        <f t="shared" si="8"/>
        <v>36328</v>
      </c>
      <c r="B534" t="e">
        <f>AVERAGEIFS(Feuil4!$H:$H, Feuil4!$D:$D, "&gt;=" &amp; A534-30, Feuil4!$D:$D, "&lt;=" &amp; A534+30)</f>
        <v>#DIV/0!</v>
      </c>
    </row>
    <row r="535" spans="1:2" x14ac:dyDescent="0.2">
      <c r="A535" s="3">
        <f t="shared" si="8"/>
        <v>36329</v>
      </c>
      <c r="B535" t="e">
        <f>AVERAGEIFS(Feuil4!$H:$H, Feuil4!$D:$D, "&gt;=" &amp; A535-30, Feuil4!$D:$D, "&lt;=" &amp; A535+30)</f>
        <v>#DIV/0!</v>
      </c>
    </row>
    <row r="536" spans="1:2" x14ac:dyDescent="0.2">
      <c r="A536" s="3">
        <f t="shared" si="8"/>
        <v>36330</v>
      </c>
      <c r="B536" t="e">
        <f>AVERAGEIFS(Feuil4!$H:$H, Feuil4!$D:$D, "&gt;=" &amp; A536-30, Feuil4!$D:$D, "&lt;=" &amp; A536+30)</f>
        <v>#DIV/0!</v>
      </c>
    </row>
    <row r="537" spans="1:2" x14ac:dyDescent="0.2">
      <c r="A537" s="3">
        <f t="shared" si="8"/>
        <v>36331</v>
      </c>
      <c r="B537" t="e">
        <f>AVERAGEIFS(Feuil4!$H:$H, Feuil4!$D:$D, "&gt;=" &amp; A537-30, Feuil4!$D:$D, "&lt;=" &amp; A537+30)</f>
        <v>#DIV/0!</v>
      </c>
    </row>
    <row r="538" spans="1:2" x14ac:dyDescent="0.2">
      <c r="A538" s="3">
        <f t="shared" si="8"/>
        <v>36332</v>
      </c>
      <c r="B538" t="e">
        <f>AVERAGEIFS(Feuil4!$H:$H, Feuil4!$D:$D, "&gt;=" &amp; A538-30, Feuil4!$D:$D, "&lt;=" &amp; A538+30)</f>
        <v>#DIV/0!</v>
      </c>
    </row>
    <row r="539" spans="1:2" x14ac:dyDescent="0.2">
      <c r="A539" s="3">
        <f t="shared" si="8"/>
        <v>36333</v>
      </c>
      <c r="B539" t="e">
        <f>AVERAGEIFS(Feuil4!$H:$H, Feuil4!$D:$D, "&gt;=" &amp; A539-30, Feuil4!$D:$D, "&lt;=" &amp; A539+30)</f>
        <v>#DIV/0!</v>
      </c>
    </row>
    <row r="540" spans="1:2" x14ac:dyDescent="0.2">
      <c r="A540" s="3">
        <f t="shared" si="8"/>
        <v>36334</v>
      </c>
      <c r="B540" t="e">
        <f>AVERAGEIFS(Feuil4!$H:$H, Feuil4!$D:$D, "&gt;=" &amp; A540-30, Feuil4!$D:$D, "&lt;=" &amp; A540+30)</f>
        <v>#DIV/0!</v>
      </c>
    </row>
    <row r="541" spans="1:2" x14ac:dyDescent="0.2">
      <c r="A541" s="3">
        <f t="shared" si="8"/>
        <v>36335</v>
      </c>
      <c r="B541" t="e">
        <f>AVERAGEIFS(Feuil4!$H:$H, Feuil4!$D:$D, "&gt;=" &amp; A541-30, Feuil4!$D:$D, "&lt;=" &amp; A541+30)</f>
        <v>#DIV/0!</v>
      </c>
    </row>
    <row r="542" spans="1:2" x14ac:dyDescent="0.2">
      <c r="A542" s="3">
        <f t="shared" si="8"/>
        <v>36336</v>
      </c>
      <c r="B542" t="e">
        <f>AVERAGEIFS(Feuil4!$H:$H, Feuil4!$D:$D, "&gt;=" &amp; A542-30, Feuil4!$D:$D, "&lt;=" &amp; A542+30)</f>
        <v>#DIV/0!</v>
      </c>
    </row>
    <row r="543" spans="1:2" x14ac:dyDescent="0.2">
      <c r="A543" s="3">
        <f t="shared" si="8"/>
        <v>36337</v>
      </c>
      <c r="B543" t="e">
        <f>AVERAGEIFS(Feuil4!$H:$H, Feuil4!$D:$D, "&gt;=" &amp; A543-30, Feuil4!$D:$D, "&lt;=" &amp; A543+30)</f>
        <v>#DIV/0!</v>
      </c>
    </row>
    <row r="544" spans="1:2" x14ac:dyDescent="0.2">
      <c r="A544" s="3">
        <f t="shared" si="8"/>
        <v>36338</v>
      </c>
      <c r="B544" t="e">
        <f>AVERAGEIFS(Feuil4!$H:$H, Feuil4!$D:$D, "&gt;=" &amp; A544-30, Feuil4!$D:$D, "&lt;=" &amp; A544+30)</f>
        <v>#DIV/0!</v>
      </c>
    </row>
    <row r="545" spans="1:2" x14ac:dyDescent="0.2">
      <c r="A545" s="3">
        <f t="shared" si="8"/>
        <v>36339</v>
      </c>
      <c r="B545" t="e">
        <f>AVERAGEIFS(Feuil4!$H:$H, Feuil4!$D:$D, "&gt;=" &amp; A545-30, Feuil4!$D:$D, "&lt;=" &amp; A545+30)</f>
        <v>#DIV/0!</v>
      </c>
    </row>
    <row r="546" spans="1:2" x14ac:dyDescent="0.2">
      <c r="A546" s="3">
        <f t="shared" si="8"/>
        <v>36340</v>
      </c>
      <c r="B546" t="e">
        <f>AVERAGEIFS(Feuil4!$H:$H, Feuil4!$D:$D, "&gt;=" &amp; A546-30, Feuil4!$D:$D, "&lt;=" &amp; A546+30)</f>
        <v>#DIV/0!</v>
      </c>
    </row>
    <row r="547" spans="1:2" x14ac:dyDescent="0.2">
      <c r="A547" s="3">
        <f t="shared" si="8"/>
        <v>36341</v>
      </c>
      <c r="B547" t="e">
        <f>AVERAGEIFS(Feuil4!$H:$H, Feuil4!$D:$D, "&gt;=" &amp; A547-30, Feuil4!$D:$D, "&lt;=" &amp; A547+30)</f>
        <v>#DIV/0!</v>
      </c>
    </row>
    <row r="548" spans="1:2" x14ac:dyDescent="0.2">
      <c r="A548" s="3">
        <f t="shared" si="8"/>
        <v>36342</v>
      </c>
      <c r="B548" t="e">
        <f>AVERAGEIFS(Feuil4!$H:$H, Feuil4!$D:$D, "&gt;=" &amp; A548-30, Feuil4!$D:$D, "&lt;=" &amp; A548+30)</f>
        <v>#DIV/0!</v>
      </c>
    </row>
    <row r="549" spans="1:2" x14ac:dyDescent="0.2">
      <c r="A549" s="3">
        <f t="shared" si="8"/>
        <v>36343</v>
      </c>
      <c r="B549" t="e">
        <f>AVERAGEIFS(Feuil4!$H:$H, Feuil4!$D:$D, "&gt;=" &amp; A549-30, Feuil4!$D:$D, "&lt;=" &amp; A549+30)</f>
        <v>#DIV/0!</v>
      </c>
    </row>
    <row r="550" spans="1:2" x14ac:dyDescent="0.2">
      <c r="A550" s="3">
        <f t="shared" si="8"/>
        <v>36344</v>
      </c>
      <c r="B550" t="e">
        <f>AVERAGEIFS(Feuil4!$H:$H, Feuil4!$D:$D, "&gt;=" &amp; A550-30, Feuil4!$D:$D, "&lt;=" &amp; A550+30)</f>
        <v>#DIV/0!</v>
      </c>
    </row>
    <row r="551" spans="1:2" x14ac:dyDescent="0.2">
      <c r="A551" s="3">
        <f t="shared" si="8"/>
        <v>36345</v>
      </c>
      <c r="B551" t="e">
        <f>AVERAGEIFS(Feuil4!$H:$H, Feuil4!$D:$D, "&gt;=" &amp; A551-30, Feuil4!$D:$D, "&lt;=" &amp; A551+30)</f>
        <v>#DIV/0!</v>
      </c>
    </row>
    <row r="552" spans="1:2" x14ac:dyDescent="0.2">
      <c r="A552" s="3">
        <f t="shared" si="8"/>
        <v>36346</v>
      </c>
      <c r="B552" t="e">
        <f>AVERAGEIFS(Feuil4!$H:$H, Feuil4!$D:$D, "&gt;=" &amp; A552-30, Feuil4!$D:$D, "&lt;=" &amp; A552+30)</f>
        <v>#DIV/0!</v>
      </c>
    </row>
    <row r="553" spans="1:2" x14ac:dyDescent="0.2">
      <c r="A553" s="3">
        <f t="shared" si="8"/>
        <v>36347</v>
      </c>
      <c r="B553" t="e">
        <f>AVERAGEIFS(Feuil4!$H:$H, Feuil4!$D:$D, "&gt;=" &amp; A553-30, Feuil4!$D:$D, "&lt;=" &amp; A553+30)</f>
        <v>#DIV/0!</v>
      </c>
    </row>
    <row r="554" spans="1:2" x14ac:dyDescent="0.2">
      <c r="A554" s="3">
        <f t="shared" si="8"/>
        <v>36348</v>
      </c>
      <c r="B554" t="e">
        <f>AVERAGEIFS(Feuil4!$H:$H, Feuil4!$D:$D, "&gt;=" &amp; A554-30, Feuil4!$D:$D, "&lt;=" &amp; A554+30)</f>
        <v>#DIV/0!</v>
      </c>
    </row>
    <row r="555" spans="1:2" x14ac:dyDescent="0.2">
      <c r="A555" s="3">
        <f t="shared" si="8"/>
        <v>36349</v>
      </c>
      <c r="B555" t="e">
        <f>AVERAGEIFS(Feuil4!$H:$H, Feuil4!$D:$D, "&gt;=" &amp; A555-30, Feuil4!$D:$D, "&lt;=" &amp; A555+30)</f>
        <v>#DIV/0!</v>
      </c>
    </row>
    <row r="556" spans="1:2" x14ac:dyDescent="0.2">
      <c r="A556" s="3">
        <f t="shared" si="8"/>
        <v>36350</v>
      </c>
      <c r="B556" t="e">
        <f>AVERAGEIFS(Feuil4!$H:$H, Feuil4!$D:$D, "&gt;=" &amp; A556-30, Feuil4!$D:$D, "&lt;=" &amp; A556+30)</f>
        <v>#DIV/0!</v>
      </c>
    </row>
    <row r="557" spans="1:2" x14ac:dyDescent="0.2">
      <c r="A557" s="3">
        <f t="shared" si="8"/>
        <v>36351</v>
      </c>
      <c r="B557" t="e">
        <f>AVERAGEIFS(Feuil4!$H:$H, Feuil4!$D:$D, "&gt;=" &amp; A557-30, Feuil4!$D:$D, "&lt;=" &amp; A557+30)</f>
        <v>#DIV/0!</v>
      </c>
    </row>
    <row r="558" spans="1:2" x14ac:dyDescent="0.2">
      <c r="A558" s="3">
        <f t="shared" si="8"/>
        <v>36352</v>
      </c>
      <c r="B558" t="e">
        <f>AVERAGEIFS(Feuil4!$H:$H, Feuil4!$D:$D, "&gt;=" &amp; A558-30, Feuil4!$D:$D, "&lt;=" &amp; A558+30)</f>
        <v>#DIV/0!</v>
      </c>
    </row>
    <row r="559" spans="1:2" x14ac:dyDescent="0.2">
      <c r="A559" s="3">
        <f t="shared" si="8"/>
        <v>36353</v>
      </c>
      <c r="B559" t="e">
        <f>AVERAGEIFS(Feuil4!$H:$H, Feuil4!$D:$D, "&gt;=" &amp; A559-30, Feuil4!$D:$D, "&lt;=" &amp; A559+30)</f>
        <v>#DIV/0!</v>
      </c>
    </row>
    <row r="560" spans="1:2" x14ac:dyDescent="0.2">
      <c r="A560" s="3">
        <f t="shared" si="8"/>
        <v>36354</v>
      </c>
      <c r="B560" t="e">
        <f>AVERAGEIFS(Feuil4!$H:$H, Feuil4!$D:$D, "&gt;=" &amp; A560-30, Feuil4!$D:$D, "&lt;=" &amp; A560+30)</f>
        <v>#DIV/0!</v>
      </c>
    </row>
    <row r="561" spans="1:2" x14ac:dyDescent="0.2">
      <c r="A561" s="3">
        <f t="shared" si="8"/>
        <v>36355</v>
      </c>
      <c r="B561" t="e">
        <f>AVERAGEIFS(Feuil4!$H:$H, Feuil4!$D:$D, "&gt;=" &amp; A561-30, Feuil4!$D:$D, "&lt;=" &amp; A561+30)</f>
        <v>#DIV/0!</v>
      </c>
    </row>
    <row r="562" spans="1:2" x14ac:dyDescent="0.2">
      <c r="A562" s="3">
        <f t="shared" si="8"/>
        <v>36356</v>
      </c>
      <c r="B562" t="e">
        <f>AVERAGEIFS(Feuil4!$H:$H, Feuil4!$D:$D, "&gt;=" &amp; A562-30, Feuil4!$D:$D, "&lt;=" &amp; A562+30)</f>
        <v>#DIV/0!</v>
      </c>
    </row>
    <row r="563" spans="1:2" x14ac:dyDescent="0.2">
      <c r="A563" s="3">
        <f t="shared" si="8"/>
        <v>36357</v>
      </c>
      <c r="B563" t="e">
        <f>AVERAGEIFS(Feuil4!$H:$H, Feuil4!$D:$D, "&gt;=" &amp; A563-30, Feuil4!$D:$D, "&lt;=" &amp; A563+30)</f>
        <v>#DIV/0!</v>
      </c>
    </row>
    <row r="564" spans="1:2" x14ac:dyDescent="0.2">
      <c r="A564" s="3">
        <f t="shared" si="8"/>
        <v>36358</v>
      </c>
      <c r="B564" t="e">
        <f>AVERAGEIFS(Feuil4!$H:$H, Feuil4!$D:$D, "&gt;=" &amp; A564-30, Feuil4!$D:$D, "&lt;=" &amp; A564+30)</f>
        <v>#DIV/0!</v>
      </c>
    </row>
    <row r="565" spans="1:2" x14ac:dyDescent="0.2">
      <c r="A565" s="3">
        <f t="shared" si="8"/>
        <v>36359</v>
      </c>
      <c r="B565" t="e">
        <f>AVERAGEIFS(Feuil4!$H:$H, Feuil4!$D:$D, "&gt;=" &amp; A565-30, Feuil4!$D:$D, "&lt;=" &amp; A565+30)</f>
        <v>#DIV/0!</v>
      </c>
    </row>
    <row r="566" spans="1:2" x14ac:dyDescent="0.2">
      <c r="A566" s="3">
        <f t="shared" si="8"/>
        <v>36360</v>
      </c>
      <c r="B566" t="e">
        <f>AVERAGEIFS(Feuil4!$H:$H, Feuil4!$D:$D, "&gt;=" &amp; A566-30, Feuil4!$D:$D, "&lt;=" &amp; A566+30)</f>
        <v>#DIV/0!</v>
      </c>
    </row>
    <row r="567" spans="1:2" x14ac:dyDescent="0.2">
      <c r="A567" s="3">
        <f t="shared" si="8"/>
        <v>36361</v>
      </c>
      <c r="B567" t="e">
        <f>AVERAGEIFS(Feuil4!$H:$H, Feuil4!$D:$D, "&gt;=" &amp; A567-30, Feuil4!$D:$D, "&lt;=" &amp; A567+30)</f>
        <v>#DIV/0!</v>
      </c>
    </row>
    <row r="568" spans="1:2" x14ac:dyDescent="0.2">
      <c r="A568" s="3">
        <f t="shared" si="8"/>
        <v>36362</v>
      </c>
      <c r="B568" t="e">
        <f>AVERAGEIFS(Feuil4!$H:$H, Feuil4!$D:$D, "&gt;=" &amp; A568-30, Feuil4!$D:$D, "&lt;=" &amp; A568+30)</f>
        <v>#DIV/0!</v>
      </c>
    </row>
    <row r="569" spans="1:2" x14ac:dyDescent="0.2">
      <c r="A569" s="3">
        <f t="shared" si="8"/>
        <v>36363</v>
      </c>
      <c r="B569" t="e">
        <f>AVERAGEIFS(Feuil4!$H:$H, Feuil4!$D:$D, "&gt;=" &amp; A569-30, Feuil4!$D:$D, "&lt;=" &amp; A569+30)</f>
        <v>#DIV/0!</v>
      </c>
    </row>
    <row r="570" spans="1:2" x14ac:dyDescent="0.2">
      <c r="A570" s="3">
        <f t="shared" si="8"/>
        <v>36364</v>
      </c>
      <c r="B570" t="e">
        <f>AVERAGEIFS(Feuil4!$H:$H, Feuil4!$D:$D, "&gt;=" &amp; A570-30, Feuil4!$D:$D, "&lt;=" &amp; A570+30)</f>
        <v>#DIV/0!</v>
      </c>
    </row>
    <row r="571" spans="1:2" x14ac:dyDescent="0.2">
      <c r="A571" s="3">
        <f t="shared" si="8"/>
        <v>36365</v>
      </c>
      <c r="B571" t="e">
        <f>AVERAGEIFS(Feuil4!$H:$H, Feuil4!$D:$D, "&gt;=" &amp; A571-30, Feuil4!$D:$D, "&lt;=" &amp; A571+30)</f>
        <v>#DIV/0!</v>
      </c>
    </row>
    <row r="572" spans="1:2" x14ac:dyDescent="0.2">
      <c r="A572" s="3">
        <f t="shared" si="8"/>
        <v>36366</v>
      </c>
      <c r="B572" t="e">
        <f>AVERAGEIFS(Feuil4!$H:$H, Feuil4!$D:$D, "&gt;=" &amp; A572-30, Feuil4!$D:$D, "&lt;=" &amp; A572+30)</f>
        <v>#DIV/0!</v>
      </c>
    </row>
    <row r="573" spans="1:2" x14ac:dyDescent="0.2">
      <c r="A573" s="3">
        <f t="shared" si="8"/>
        <v>36367</v>
      </c>
      <c r="B573" t="e">
        <f>AVERAGEIFS(Feuil4!$H:$H, Feuil4!$D:$D, "&gt;=" &amp; A573-30, Feuil4!$D:$D, "&lt;=" &amp; A573+30)</f>
        <v>#DIV/0!</v>
      </c>
    </row>
    <row r="574" spans="1:2" x14ac:dyDescent="0.2">
      <c r="A574" s="3">
        <f t="shared" si="8"/>
        <v>36368</v>
      </c>
      <c r="B574" t="e">
        <f>AVERAGEIFS(Feuil4!$H:$H, Feuil4!$D:$D, "&gt;=" &amp; A574-30, Feuil4!$D:$D, "&lt;=" &amp; A574+30)</f>
        <v>#DIV/0!</v>
      </c>
    </row>
    <row r="575" spans="1:2" x14ac:dyDescent="0.2">
      <c r="A575" s="3">
        <f t="shared" si="8"/>
        <v>36369</v>
      </c>
      <c r="B575" t="e">
        <f>AVERAGEIFS(Feuil4!$H:$H, Feuil4!$D:$D, "&gt;=" &amp; A575-30, Feuil4!$D:$D, "&lt;=" &amp; A575+30)</f>
        <v>#DIV/0!</v>
      </c>
    </row>
    <row r="576" spans="1:2" x14ac:dyDescent="0.2">
      <c r="A576" s="3">
        <f t="shared" si="8"/>
        <v>36370</v>
      </c>
      <c r="B576" t="e">
        <f>AVERAGEIFS(Feuil4!$H:$H, Feuil4!$D:$D, "&gt;=" &amp; A576-30, Feuil4!$D:$D, "&lt;=" &amp; A576+30)</f>
        <v>#DIV/0!</v>
      </c>
    </row>
    <row r="577" spans="1:2" x14ac:dyDescent="0.2">
      <c r="A577" s="3">
        <f t="shared" si="8"/>
        <v>36371</v>
      </c>
      <c r="B577" t="e">
        <f>AVERAGEIFS(Feuil4!$H:$H, Feuil4!$D:$D, "&gt;=" &amp; A577-30, Feuil4!$D:$D, "&lt;=" &amp; A577+30)</f>
        <v>#DIV/0!</v>
      </c>
    </row>
    <row r="578" spans="1:2" x14ac:dyDescent="0.2">
      <c r="A578" s="3">
        <f t="shared" si="8"/>
        <v>36372</v>
      </c>
      <c r="B578" t="e">
        <f>AVERAGEIFS(Feuil4!$H:$H, Feuil4!$D:$D, "&gt;=" &amp; A578-30, Feuil4!$D:$D, "&lt;=" &amp; A578+30)</f>
        <v>#DIV/0!</v>
      </c>
    </row>
    <row r="579" spans="1:2" x14ac:dyDescent="0.2">
      <c r="A579" s="3">
        <f t="shared" si="8"/>
        <v>36373</v>
      </c>
      <c r="B579" t="e">
        <f>AVERAGEIFS(Feuil4!$H:$H, Feuil4!$D:$D, "&gt;=" &amp; A579-30, Feuil4!$D:$D, "&lt;=" &amp; A579+30)</f>
        <v>#DIV/0!</v>
      </c>
    </row>
    <row r="580" spans="1:2" x14ac:dyDescent="0.2">
      <c r="A580" s="3">
        <f t="shared" ref="A580:A643" si="9">+A579+1</f>
        <v>36374</v>
      </c>
      <c r="B580" t="e">
        <f>AVERAGEIFS(Feuil4!$H:$H, Feuil4!$D:$D, "&gt;=" &amp; A580-30, Feuil4!$D:$D, "&lt;=" &amp; A580+30)</f>
        <v>#DIV/0!</v>
      </c>
    </row>
    <row r="581" spans="1:2" x14ac:dyDescent="0.2">
      <c r="A581" s="3">
        <f t="shared" si="9"/>
        <v>36375</v>
      </c>
      <c r="B581" t="e">
        <f>AVERAGEIFS(Feuil4!$H:$H, Feuil4!$D:$D, "&gt;=" &amp; A581-30, Feuil4!$D:$D, "&lt;=" &amp; A581+30)</f>
        <v>#DIV/0!</v>
      </c>
    </row>
    <row r="582" spans="1:2" x14ac:dyDescent="0.2">
      <c r="A582" s="3">
        <f t="shared" si="9"/>
        <v>36376</v>
      </c>
      <c r="B582" t="e">
        <f>AVERAGEIFS(Feuil4!$H:$H, Feuil4!$D:$D, "&gt;=" &amp; A582-30, Feuil4!$D:$D, "&lt;=" &amp; A582+30)</f>
        <v>#DIV/0!</v>
      </c>
    </row>
    <row r="583" spans="1:2" x14ac:dyDescent="0.2">
      <c r="A583" s="3">
        <f t="shared" si="9"/>
        <v>36377</v>
      </c>
      <c r="B583" t="e">
        <f>AVERAGEIFS(Feuil4!$H:$H, Feuil4!$D:$D, "&gt;=" &amp; A583-30, Feuil4!$D:$D, "&lt;=" &amp; A583+30)</f>
        <v>#DIV/0!</v>
      </c>
    </row>
    <row r="584" spans="1:2" x14ac:dyDescent="0.2">
      <c r="A584" s="3">
        <f t="shared" si="9"/>
        <v>36378</v>
      </c>
      <c r="B584" t="e">
        <f>AVERAGEIFS(Feuil4!$H:$H, Feuil4!$D:$D, "&gt;=" &amp; A584-30, Feuil4!$D:$D, "&lt;=" &amp; A584+30)</f>
        <v>#DIV/0!</v>
      </c>
    </row>
    <row r="585" spans="1:2" x14ac:dyDescent="0.2">
      <c r="A585" s="3">
        <f t="shared" si="9"/>
        <v>36379</v>
      </c>
      <c r="B585" t="e">
        <f>AVERAGEIFS(Feuil4!$H:$H, Feuil4!$D:$D, "&gt;=" &amp; A585-30, Feuil4!$D:$D, "&lt;=" &amp; A585+30)</f>
        <v>#DIV/0!</v>
      </c>
    </row>
    <row r="586" spans="1:2" x14ac:dyDescent="0.2">
      <c r="A586" s="3">
        <f t="shared" si="9"/>
        <v>36380</v>
      </c>
      <c r="B586" t="e">
        <f>AVERAGEIFS(Feuil4!$H:$H, Feuil4!$D:$D, "&gt;=" &amp; A586-30, Feuil4!$D:$D, "&lt;=" &amp; A586+30)</f>
        <v>#DIV/0!</v>
      </c>
    </row>
    <row r="587" spans="1:2" x14ac:dyDescent="0.2">
      <c r="A587" s="3">
        <f t="shared" si="9"/>
        <v>36381</v>
      </c>
      <c r="B587" t="e">
        <f>AVERAGEIFS(Feuil4!$H:$H, Feuil4!$D:$D, "&gt;=" &amp; A587-30, Feuil4!$D:$D, "&lt;=" &amp; A587+30)</f>
        <v>#DIV/0!</v>
      </c>
    </row>
    <row r="588" spans="1:2" x14ac:dyDescent="0.2">
      <c r="A588" s="3">
        <f t="shared" si="9"/>
        <v>36382</v>
      </c>
      <c r="B588" t="e">
        <f>AVERAGEIFS(Feuil4!$H:$H, Feuil4!$D:$D, "&gt;=" &amp; A588-30, Feuil4!$D:$D, "&lt;=" &amp; A588+30)</f>
        <v>#DIV/0!</v>
      </c>
    </row>
    <row r="589" spans="1:2" x14ac:dyDescent="0.2">
      <c r="A589" s="3">
        <f t="shared" si="9"/>
        <v>36383</v>
      </c>
      <c r="B589" t="e">
        <f>AVERAGEIFS(Feuil4!$H:$H, Feuil4!$D:$D, "&gt;=" &amp; A589-30, Feuil4!$D:$D, "&lt;=" &amp; A589+30)</f>
        <v>#DIV/0!</v>
      </c>
    </row>
    <row r="590" spans="1:2" x14ac:dyDescent="0.2">
      <c r="A590" s="3">
        <f t="shared" si="9"/>
        <v>36384</v>
      </c>
      <c r="B590" t="e">
        <f>AVERAGEIFS(Feuil4!$H:$H, Feuil4!$D:$D, "&gt;=" &amp; A590-30, Feuil4!$D:$D, "&lt;=" &amp; A590+30)</f>
        <v>#DIV/0!</v>
      </c>
    </row>
    <row r="591" spans="1:2" x14ac:dyDescent="0.2">
      <c r="A591" s="3">
        <f t="shared" si="9"/>
        <v>36385</v>
      </c>
      <c r="B591" t="e">
        <f>AVERAGEIFS(Feuil4!$H:$H, Feuil4!$D:$D, "&gt;=" &amp; A591-30, Feuil4!$D:$D, "&lt;=" &amp; A591+30)</f>
        <v>#DIV/0!</v>
      </c>
    </row>
    <row r="592" spans="1:2" x14ac:dyDescent="0.2">
      <c r="A592" s="3">
        <f t="shared" si="9"/>
        <v>36386</v>
      </c>
      <c r="B592" t="e">
        <f>AVERAGEIFS(Feuil4!$H:$H, Feuil4!$D:$D, "&gt;=" &amp; A592-30, Feuil4!$D:$D, "&lt;=" &amp; A592+30)</f>
        <v>#DIV/0!</v>
      </c>
    </row>
    <row r="593" spans="1:2" x14ac:dyDescent="0.2">
      <c r="A593" s="3">
        <f t="shared" si="9"/>
        <v>36387</v>
      </c>
      <c r="B593" t="e">
        <f>AVERAGEIFS(Feuil4!$H:$H, Feuil4!$D:$D, "&gt;=" &amp; A593-30, Feuil4!$D:$D, "&lt;=" &amp; A593+30)</f>
        <v>#DIV/0!</v>
      </c>
    </row>
    <row r="594" spans="1:2" x14ac:dyDescent="0.2">
      <c r="A594" s="3">
        <f t="shared" si="9"/>
        <v>36388</v>
      </c>
      <c r="B594" t="e">
        <f>AVERAGEIFS(Feuil4!$H:$H, Feuil4!$D:$D, "&gt;=" &amp; A594-30, Feuil4!$D:$D, "&lt;=" &amp; A594+30)</f>
        <v>#DIV/0!</v>
      </c>
    </row>
    <row r="595" spans="1:2" x14ac:dyDescent="0.2">
      <c r="A595" s="3">
        <f t="shared" si="9"/>
        <v>36389</v>
      </c>
      <c r="B595" t="e">
        <f>AVERAGEIFS(Feuil4!$H:$H, Feuil4!$D:$D, "&gt;=" &amp; A595-30, Feuil4!$D:$D, "&lt;=" &amp; A595+30)</f>
        <v>#DIV/0!</v>
      </c>
    </row>
    <row r="596" spans="1:2" x14ac:dyDescent="0.2">
      <c r="A596" s="3">
        <f t="shared" si="9"/>
        <v>36390</v>
      </c>
      <c r="B596" t="e">
        <f>AVERAGEIFS(Feuil4!$H:$H, Feuil4!$D:$D, "&gt;=" &amp; A596-30, Feuil4!$D:$D, "&lt;=" &amp; A596+30)</f>
        <v>#DIV/0!</v>
      </c>
    </row>
    <row r="597" spans="1:2" x14ac:dyDescent="0.2">
      <c r="A597" s="3">
        <f t="shared" si="9"/>
        <v>36391</v>
      </c>
      <c r="B597" t="e">
        <f>AVERAGEIFS(Feuil4!$H:$H, Feuil4!$D:$D, "&gt;=" &amp; A597-30, Feuil4!$D:$D, "&lt;=" &amp; A597+30)</f>
        <v>#DIV/0!</v>
      </c>
    </row>
    <row r="598" spans="1:2" x14ac:dyDescent="0.2">
      <c r="A598" s="3">
        <f t="shared" si="9"/>
        <v>36392</v>
      </c>
      <c r="B598" t="e">
        <f>AVERAGEIFS(Feuil4!$H:$H, Feuil4!$D:$D, "&gt;=" &amp; A598-30, Feuil4!$D:$D, "&lt;=" &amp; A598+30)</f>
        <v>#DIV/0!</v>
      </c>
    </row>
    <row r="599" spans="1:2" x14ac:dyDescent="0.2">
      <c r="A599" s="3">
        <f t="shared" si="9"/>
        <v>36393</v>
      </c>
      <c r="B599" t="e">
        <f>AVERAGEIFS(Feuil4!$H:$H, Feuil4!$D:$D, "&gt;=" &amp; A599-30, Feuil4!$D:$D, "&lt;=" &amp; A599+30)</f>
        <v>#DIV/0!</v>
      </c>
    </row>
    <row r="600" spans="1:2" x14ac:dyDescent="0.2">
      <c r="A600" s="3">
        <f t="shared" si="9"/>
        <v>36394</v>
      </c>
      <c r="B600" t="e">
        <f>AVERAGEIFS(Feuil4!$H:$H, Feuil4!$D:$D, "&gt;=" &amp; A600-30, Feuil4!$D:$D, "&lt;=" &amp; A600+30)</f>
        <v>#DIV/0!</v>
      </c>
    </row>
    <row r="601" spans="1:2" x14ac:dyDescent="0.2">
      <c r="A601" s="3">
        <f t="shared" si="9"/>
        <v>36395</v>
      </c>
      <c r="B601" t="e">
        <f>AVERAGEIFS(Feuil4!$H:$H, Feuil4!$D:$D, "&gt;=" &amp; A601-30, Feuil4!$D:$D, "&lt;=" &amp; A601+30)</f>
        <v>#DIV/0!</v>
      </c>
    </row>
    <row r="602" spans="1:2" x14ac:dyDescent="0.2">
      <c r="A602" s="3">
        <f t="shared" si="9"/>
        <v>36396</v>
      </c>
      <c r="B602" t="e">
        <f>AVERAGEIFS(Feuil4!$H:$H, Feuil4!$D:$D, "&gt;=" &amp; A602-30, Feuil4!$D:$D, "&lt;=" &amp; A602+30)</f>
        <v>#DIV/0!</v>
      </c>
    </row>
    <row r="603" spans="1:2" x14ac:dyDescent="0.2">
      <c r="A603" s="3">
        <f t="shared" si="9"/>
        <v>36397</v>
      </c>
      <c r="B603" t="e">
        <f>AVERAGEIFS(Feuil4!$H:$H, Feuil4!$D:$D, "&gt;=" &amp; A603-30, Feuil4!$D:$D, "&lt;=" &amp; A603+30)</f>
        <v>#DIV/0!</v>
      </c>
    </row>
    <row r="604" spans="1:2" x14ac:dyDescent="0.2">
      <c r="A604" s="3">
        <f t="shared" si="9"/>
        <v>36398</v>
      </c>
      <c r="B604" t="e">
        <f>AVERAGEIFS(Feuil4!$H:$H, Feuil4!$D:$D, "&gt;=" &amp; A604-30, Feuil4!$D:$D, "&lt;=" &amp; A604+30)</f>
        <v>#DIV/0!</v>
      </c>
    </row>
    <row r="605" spans="1:2" x14ac:dyDescent="0.2">
      <c r="A605" s="3">
        <f t="shared" si="9"/>
        <v>36399</v>
      </c>
      <c r="B605" t="e">
        <f>AVERAGEIFS(Feuil4!$H:$H, Feuil4!$D:$D, "&gt;=" &amp; A605-30, Feuil4!$D:$D, "&lt;=" &amp; A605+30)</f>
        <v>#DIV/0!</v>
      </c>
    </row>
    <row r="606" spans="1:2" x14ac:dyDescent="0.2">
      <c r="A606" s="3">
        <f t="shared" si="9"/>
        <v>36400</v>
      </c>
      <c r="B606" t="e">
        <f>AVERAGEIFS(Feuil4!$H:$H, Feuil4!$D:$D, "&gt;=" &amp; A606-30, Feuil4!$D:$D, "&lt;=" &amp; A606+30)</f>
        <v>#DIV/0!</v>
      </c>
    </row>
    <row r="607" spans="1:2" x14ac:dyDescent="0.2">
      <c r="A607" s="3">
        <f t="shared" si="9"/>
        <v>36401</v>
      </c>
      <c r="B607" t="e">
        <f>AVERAGEIFS(Feuil4!$H:$H, Feuil4!$D:$D, "&gt;=" &amp; A607-30, Feuil4!$D:$D, "&lt;=" &amp; A607+30)</f>
        <v>#DIV/0!</v>
      </c>
    </row>
    <row r="608" spans="1:2" x14ac:dyDescent="0.2">
      <c r="A608" s="3">
        <f t="shared" si="9"/>
        <v>36402</v>
      </c>
      <c r="B608" t="e">
        <f>AVERAGEIFS(Feuil4!$H:$H, Feuil4!$D:$D, "&gt;=" &amp; A608-30, Feuil4!$D:$D, "&lt;=" &amp; A608+30)</f>
        <v>#DIV/0!</v>
      </c>
    </row>
    <row r="609" spans="1:2" x14ac:dyDescent="0.2">
      <c r="A609" s="3">
        <f t="shared" si="9"/>
        <v>36403</v>
      </c>
      <c r="B609" t="e">
        <f>AVERAGEIFS(Feuil4!$H:$H, Feuil4!$D:$D, "&gt;=" &amp; A609-30, Feuil4!$D:$D, "&lt;=" &amp; A609+30)</f>
        <v>#DIV/0!</v>
      </c>
    </row>
    <row r="610" spans="1:2" x14ac:dyDescent="0.2">
      <c r="A610" s="3">
        <f t="shared" si="9"/>
        <v>36404</v>
      </c>
      <c r="B610" t="e">
        <f>AVERAGEIFS(Feuil4!$H:$H, Feuil4!$D:$D, "&gt;=" &amp; A610-30, Feuil4!$D:$D, "&lt;=" &amp; A610+30)</f>
        <v>#DIV/0!</v>
      </c>
    </row>
    <row r="611" spans="1:2" x14ac:dyDescent="0.2">
      <c r="A611" s="3">
        <f t="shared" si="9"/>
        <v>36405</v>
      </c>
      <c r="B611" t="e">
        <f>AVERAGEIFS(Feuil4!$H:$H, Feuil4!$D:$D, "&gt;=" &amp; A611-30, Feuil4!$D:$D, "&lt;=" &amp; A611+30)</f>
        <v>#DIV/0!</v>
      </c>
    </row>
    <row r="612" spans="1:2" x14ac:dyDescent="0.2">
      <c r="A612" s="3">
        <f t="shared" si="9"/>
        <v>36406</v>
      </c>
      <c r="B612" t="e">
        <f>AVERAGEIFS(Feuil4!$H:$H, Feuil4!$D:$D, "&gt;=" &amp; A612-30, Feuil4!$D:$D, "&lt;=" &amp; A612+30)</f>
        <v>#DIV/0!</v>
      </c>
    </row>
    <row r="613" spans="1:2" x14ac:dyDescent="0.2">
      <c r="A613" s="3">
        <f t="shared" si="9"/>
        <v>36407</v>
      </c>
      <c r="B613" t="e">
        <f>AVERAGEIFS(Feuil4!$H:$H, Feuil4!$D:$D, "&gt;=" &amp; A613-30, Feuil4!$D:$D, "&lt;=" &amp; A613+30)</f>
        <v>#DIV/0!</v>
      </c>
    </row>
    <row r="614" spans="1:2" x14ac:dyDescent="0.2">
      <c r="A614" s="3">
        <f t="shared" si="9"/>
        <v>36408</v>
      </c>
      <c r="B614" t="e">
        <f>AVERAGEIFS(Feuil4!$H:$H, Feuil4!$D:$D, "&gt;=" &amp; A614-30, Feuil4!$D:$D, "&lt;=" &amp; A614+30)</f>
        <v>#DIV/0!</v>
      </c>
    </row>
    <row r="615" spans="1:2" x14ac:dyDescent="0.2">
      <c r="A615" s="3">
        <f t="shared" si="9"/>
        <v>36409</v>
      </c>
      <c r="B615" t="e">
        <f>AVERAGEIFS(Feuil4!$H:$H, Feuil4!$D:$D, "&gt;=" &amp; A615-30, Feuil4!$D:$D, "&lt;=" &amp; A615+30)</f>
        <v>#DIV/0!</v>
      </c>
    </row>
    <row r="616" spans="1:2" x14ac:dyDescent="0.2">
      <c r="A616" s="3">
        <f t="shared" si="9"/>
        <v>36410</v>
      </c>
      <c r="B616" t="e">
        <f>AVERAGEIFS(Feuil4!$H:$H, Feuil4!$D:$D, "&gt;=" &amp; A616-30, Feuil4!$D:$D, "&lt;=" &amp; A616+30)</f>
        <v>#DIV/0!</v>
      </c>
    </row>
    <row r="617" spans="1:2" x14ac:dyDescent="0.2">
      <c r="A617" s="3">
        <f t="shared" si="9"/>
        <v>36411</v>
      </c>
      <c r="B617" t="e">
        <f>AVERAGEIFS(Feuil4!$H:$H, Feuil4!$D:$D, "&gt;=" &amp; A617-30, Feuil4!$D:$D, "&lt;=" &amp; A617+30)</f>
        <v>#DIV/0!</v>
      </c>
    </row>
    <row r="618" spans="1:2" x14ac:dyDescent="0.2">
      <c r="A618" s="3">
        <f t="shared" si="9"/>
        <v>36412</v>
      </c>
      <c r="B618" t="e">
        <f>AVERAGEIFS(Feuil4!$H:$H, Feuil4!$D:$D, "&gt;=" &amp; A618-30, Feuil4!$D:$D, "&lt;=" &amp; A618+30)</f>
        <v>#DIV/0!</v>
      </c>
    </row>
    <row r="619" spans="1:2" x14ac:dyDescent="0.2">
      <c r="A619" s="3">
        <f t="shared" si="9"/>
        <v>36413</v>
      </c>
      <c r="B619" t="e">
        <f>AVERAGEIFS(Feuil4!$H:$H, Feuil4!$D:$D, "&gt;=" &amp; A619-30, Feuil4!$D:$D, "&lt;=" &amp; A619+30)</f>
        <v>#DIV/0!</v>
      </c>
    </row>
    <row r="620" spans="1:2" x14ac:dyDescent="0.2">
      <c r="A620" s="3">
        <f t="shared" si="9"/>
        <v>36414</v>
      </c>
      <c r="B620" t="e">
        <f>AVERAGEIFS(Feuil4!$H:$H, Feuil4!$D:$D, "&gt;=" &amp; A620-30, Feuil4!$D:$D, "&lt;=" &amp; A620+30)</f>
        <v>#DIV/0!</v>
      </c>
    </row>
    <row r="621" spans="1:2" x14ac:dyDescent="0.2">
      <c r="A621" s="3">
        <f t="shared" si="9"/>
        <v>36415</v>
      </c>
      <c r="B621" t="e">
        <f>AVERAGEIFS(Feuil4!$H:$H, Feuil4!$D:$D, "&gt;=" &amp; A621-30, Feuil4!$D:$D, "&lt;=" &amp; A621+30)</f>
        <v>#DIV/0!</v>
      </c>
    </row>
    <row r="622" spans="1:2" x14ac:dyDescent="0.2">
      <c r="A622" s="3">
        <f t="shared" si="9"/>
        <v>36416</v>
      </c>
      <c r="B622" t="e">
        <f>AVERAGEIFS(Feuil4!$H:$H, Feuil4!$D:$D, "&gt;=" &amp; A622-30, Feuil4!$D:$D, "&lt;=" &amp; A622+30)</f>
        <v>#DIV/0!</v>
      </c>
    </row>
    <row r="623" spans="1:2" x14ac:dyDescent="0.2">
      <c r="A623" s="3">
        <f t="shared" si="9"/>
        <v>36417</v>
      </c>
      <c r="B623" t="e">
        <f>AVERAGEIFS(Feuil4!$H:$H, Feuil4!$D:$D, "&gt;=" &amp; A623-30, Feuil4!$D:$D, "&lt;=" &amp; A623+30)</f>
        <v>#DIV/0!</v>
      </c>
    </row>
    <row r="624" spans="1:2" x14ac:dyDescent="0.2">
      <c r="A624" s="3">
        <f t="shared" si="9"/>
        <v>36418</v>
      </c>
      <c r="B624" t="e">
        <f>AVERAGEIFS(Feuil4!$H:$H, Feuil4!$D:$D, "&gt;=" &amp; A624-30, Feuil4!$D:$D, "&lt;=" &amp; A624+30)</f>
        <v>#DIV/0!</v>
      </c>
    </row>
    <row r="625" spans="1:2" x14ac:dyDescent="0.2">
      <c r="A625" s="3">
        <f t="shared" si="9"/>
        <v>36419</v>
      </c>
      <c r="B625" t="e">
        <f>AVERAGEIFS(Feuil4!$H:$H, Feuil4!$D:$D, "&gt;=" &amp; A625-30, Feuil4!$D:$D, "&lt;=" &amp; A625+30)</f>
        <v>#DIV/0!</v>
      </c>
    </row>
    <row r="626" spans="1:2" x14ac:dyDescent="0.2">
      <c r="A626" s="3">
        <f t="shared" si="9"/>
        <v>36420</v>
      </c>
      <c r="B626" t="e">
        <f>AVERAGEIFS(Feuil4!$H:$H, Feuil4!$D:$D, "&gt;=" &amp; A626-30, Feuil4!$D:$D, "&lt;=" &amp; A626+30)</f>
        <v>#DIV/0!</v>
      </c>
    </row>
    <row r="627" spans="1:2" x14ac:dyDescent="0.2">
      <c r="A627" s="3">
        <f t="shared" si="9"/>
        <v>36421</v>
      </c>
      <c r="B627" t="e">
        <f>AVERAGEIFS(Feuil4!$H:$H, Feuil4!$D:$D, "&gt;=" &amp; A627-30, Feuil4!$D:$D, "&lt;=" &amp; A627+30)</f>
        <v>#DIV/0!</v>
      </c>
    </row>
    <row r="628" spans="1:2" x14ac:dyDescent="0.2">
      <c r="A628" s="3">
        <f t="shared" si="9"/>
        <v>36422</v>
      </c>
      <c r="B628" t="e">
        <f>AVERAGEIFS(Feuil4!$H:$H, Feuil4!$D:$D, "&gt;=" &amp; A628-30, Feuil4!$D:$D, "&lt;=" &amp; A628+30)</f>
        <v>#DIV/0!</v>
      </c>
    </row>
    <row r="629" spans="1:2" x14ac:dyDescent="0.2">
      <c r="A629" s="3">
        <f t="shared" si="9"/>
        <v>36423</v>
      </c>
      <c r="B629" t="e">
        <f>AVERAGEIFS(Feuil4!$H:$H, Feuil4!$D:$D, "&gt;=" &amp; A629-30, Feuil4!$D:$D, "&lt;=" &amp; A629+30)</f>
        <v>#DIV/0!</v>
      </c>
    </row>
    <row r="630" spans="1:2" x14ac:dyDescent="0.2">
      <c r="A630" s="3">
        <f t="shared" si="9"/>
        <v>36424</v>
      </c>
      <c r="B630" t="e">
        <f>AVERAGEIFS(Feuil4!$H:$H, Feuil4!$D:$D, "&gt;=" &amp; A630-30, Feuil4!$D:$D, "&lt;=" &amp; A630+30)</f>
        <v>#DIV/0!</v>
      </c>
    </row>
    <row r="631" spans="1:2" x14ac:dyDescent="0.2">
      <c r="A631" s="3">
        <f t="shared" si="9"/>
        <v>36425</v>
      </c>
      <c r="B631" t="e">
        <f>AVERAGEIFS(Feuil4!$H:$H, Feuil4!$D:$D, "&gt;=" &amp; A631-30, Feuil4!$D:$D, "&lt;=" &amp; A631+30)</f>
        <v>#DIV/0!</v>
      </c>
    </row>
    <row r="632" spans="1:2" x14ac:dyDescent="0.2">
      <c r="A632" s="3">
        <f t="shared" si="9"/>
        <v>36426</v>
      </c>
      <c r="B632" t="e">
        <f>AVERAGEIFS(Feuil4!$H:$H, Feuil4!$D:$D, "&gt;=" &amp; A632-30, Feuil4!$D:$D, "&lt;=" &amp; A632+30)</f>
        <v>#DIV/0!</v>
      </c>
    </row>
    <row r="633" spans="1:2" x14ac:dyDescent="0.2">
      <c r="A633" s="3">
        <f t="shared" si="9"/>
        <v>36427</v>
      </c>
      <c r="B633" t="e">
        <f>AVERAGEIFS(Feuil4!$H:$H, Feuil4!$D:$D, "&gt;=" &amp; A633-30, Feuil4!$D:$D, "&lt;=" &amp; A633+30)</f>
        <v>#DIV/0!</v>
      </c>
    </row>
    <row r="634" spans="1:2" x14ac:dyDescent="0.2">
      <c r="A634" s="3">
        <f t="shared" si="9"/>
        <v>36428</v>
      </c>
      <c r="B634" t="e">
        <f>AVERAGEIFS(Feuil4!$H:$H, Feuil4!$D:$D, "&gt;=" &amp; A634-30, Feuil4!$D:$D, "&lt;=" &amp; A634+30)</f>
        <v>#DIV/0!</v>
      </c>
    </row>
    <row r="635" spans="1:2" x14ac:dyDescent="0.2">
      <c r="A635" s="3">
        <f t="shared" si="9"/>
        <v>36429</v>
      </c>
      <c r="B635" t="e">
        <f>AVERAGEIFS(Feuil4!$H:$H, Feuil4!$D:$D, "&gt;=" &amp; A635-30, Feuil4!$D:$D, "&lt;=" &amp; A635+30)</f>
        <v>#DIV/0!</v>
      </c>
    </row>
    <row r="636" spans="1:2" x14ac:dyDescent="0.2">
      <c r="A636" s="3">
        <f t="shared" si="9"/>
        <v>36430</v>
      </c>
      <c r="B636" t="e">
        <f>AVERAGEIFS(Feuil4!$H:$H, Feuil4!$D:$D, "&gt;=" &amp; A636-30, Feuil4!$D:$D, "&lt;=" &amp; A636+30)</f>
        <v>#DIV/0!</v>
      </c>
    </row>
    <row r="637" spans="1:2" x14ac:dyDescent="0.2">
      <c r="A637" s="3">
        <f t="shared" si="9"/>
        <v>36431</v>
      </c>
      <c r="B637" t="e">
        <f>AVERAGEIFS(Feuil4!$H:$H, Feuil4!$D:$D, "&gt;=" &amp; A637-30, Feuil4!$D:$D, "&lt;=" &amp; A637+30)</f>
        <v>#DIV/0!</v>
      </c>
    </row>
    <row r="638" spans="1:2" x14ac:dyDescent="0.2">
      <c r="A638" s="3">
        <f t="shared" si="9"/>
        <v>36432</v>
      </c>
      <c r="B638" t="e">
        <f>AVERAGEIFS(Feuil4!$H:$H, Feuil4!$D:$D, "&gt;=" &amp; A638-30, Feuil4!$D:$D, "&lt;=" &amp; A638+30)</f>
        <v>#DIV/0!</v>
      </c>
    </row>
    <row r="639" spans="1:2" x14ac:dyDescent="0.2">
      <c r="A639" s="3">
        <f t="shared" si="9"/>
        <v>36433</v>
      </c>
      <c r="B639" t="e">
        <f>AVERAGEIFS(Feuil4!$H:$H, Feuil4!$D:$D, "&gt;=" &amp; A639-30, Feuil4!$D:$D, "&lt;=" &amp; A639+30)</f>
        <v>#DIV/0!</v>
      </c>
    </row>
    <row r="640" spans="1:2" x14ac:dyDescent="0.2">
      <c r="A640" s="3">
        <f t="shared" si="9"/>
        <v>36434</v>
      </c>
      <c r="B640" t="e">
        <f>AVERAGEIFS(Feuil4!$H:$H, Feuil4!$D:$D, "&gt;=" &amp; A640-30, Feuil4!$D:$D, "&lt;=" &amp; A640+30)</f>
        <v>#DIV/0!</v>
      </c>
    </row>
    <row r="641" spans="1:2" x14ac:dyDescent="0.2">
      <c r="A641" s="3">
        <f t="shared" si="9"/>
        <v>36435</v>
      </c>
      <c r="B641" t="e">
        <f>AVERAGEIFS(Feuil4!$H:$H, Feuil4!$D:$D, "&gt;=" &amp; A641-30, Feuil4!$D:$D, "&lt;=" &amp; A641+30)</f>
        <v>#DIV/0!</v>
      </c>
    </row>
    <row r="642" spans="1:2" x14ac:dyDescent="0.2">
      <c r="A642" s="3">
        <f t="shared" si="9"/>
        <v>36436</v>
      </c>
      <c r="B642" t="e">
        <f>AVERAGEIFS(Feuil4!$H:$H, Feuil4!$D:$D, "&gt;=" &amp; A642-30, Feuil4!$D:$D, "&lt;=" &amp; A642+30)</f>
        <v>#DIV/0!</v>
      </c>
    </row>
    <row r="643" spans="1:2" x14ac:dyDescent="0.2">
      <c r="A643" s="3">
        <f t="shared" si="9"/>
        <v>36437</v>
      </c>
      <c r="B643" t="e">
        <f>AVERAGEIFS(Feuil4!$H:$H, Feuil4!$D:$D, "&gt;=" &amp; A643-30, Feuil4!$D:$D, "&lt;=" &amp; A643+30)</f>
        <v>#DIV/0!</v>
      </c>
    </row>
    <row r="644" spans="1:2" x14ac:dyDescent="0.2">
      <c r="A644" s="3">
        <f t="shared" ref="A644:A707" si="10">+A643+1</f>
        <v>36438</v>
      </c>
      <c r="B644" t="e">
        <f>AVERAGEIFS(Feuil4!$H:$H, Feuil4!$D:$D, "&gt;=" &amp; A644-30, Feuil4!$D:$D, "&lt;=" &amp; A644+30)</f>
        <v>#DIV/0!</v>
      </c>
    </row>
    <row r="645" spans="1:2" x14ac:dyDescent="0.2">
      <c r="A645" s="3">
        <f t="shared" si="10"/>
        <v>36439</v>
      </c>
      <c r="B645" t="e">
        <f>AVERAGEIFS(Feuil4!$H:$H, Feuil4!$D:$D, "&gt;=" &amp; A645-30, Feuil4!$D:$D, "&lt;=" &amp; A645+30)</f>
        <v>#DIV/0!</v>
      </c>
    </row>
    <row r="646" spans="1:2" x14ac:dyDescent="0.2">
      <c r="A646" s="3">
        <f t="shared" si="10"/>
        <v>36440</v>
      </c>
      <c r="B646" t="e">
        <f>AVERAGEIFS(Feuil4!$H:$H, Feuil4!$D:$D, "&gt;=" &amp; A646-30, Feuil4!$D:$D, "&lt;=" &amp; A646+30)</f>
        <v>#DIV/0!</v>
      </c>
    </row>
    <row r="647" spans="1:2" x14ac:dyDescent="0.2">
      <c r="A647" s="3">
        <f t="shared" si="10"/>
        <v>36441</v>
      </c>
      <c r="B647" t="e">
        <f>AVERAGEIFS(Feuil4!$H:$H, Feuil4!$D:$D, "&gt;=" &amp; A647-30, Feuil4!$D:$D, "&lt;=" &amp; A647+30)</f>
        <v>#DIV/0!</v>
      </c>
    </row>
    <row r="648" spans="1:2" x14ac:dyDescent="0.2">
      <c r="A648" s="3">
        <f t="shared" si="10"/>
        <v>36442</v>
      </c>
      <c r="B648" t="e">
        <f>AVERAGEIFS(Feuil4!$H:$H, Feuil4!$D:$D, "&gt;=" &amp; A648-30, Feuil4!$D:$D, "&lt;=" &amp; A648+30)</f>
        <v>#DIV/0!</v>
      </c>
    </row>
    <row r="649" spans="1:2" x14ac:dyDescent="0.2">
      <c r="A649" s="3">
        <f t="shared" si="10"/>
        <v>36443</v>
      </c>
      <c r="B649" t="e">
        <f>AVERAGEIFS(Feuil4!$H:$H, Feuil4!$D:$D, "&gt;=" &amp; A649-30, Feuil4!$D:$D, "&lt;=" &amp; A649+30)</f>
        <v>#DIV/0!</v>
      </c>
    </row>
    <row r="650" spans="1:2" x14ac:dyDescent="0.2">
      <c r="A650" s="3">
        <f t="shared" si="10"/>
        <v>36444</v>
      </c>
      <c r="B650" t="e">
        <f>AVERAGEIFS(Feuil4!$H:$H, Feuil4!$D:$D, "&gt;=" &amp; A650-30, Feuil4!$D:$D, "&lt;=" &amp; A650+30)</f>
        <v>#DIV/0!</v>
      </c>
    </row>
    <row r="651" spans="1:2" x14ac:dyDescent="0.2">
      <c r="A651" s="3">
        <f t="shared" si="10"/>
        <v>36445</v>
      </c>
      <c r="B651" t="e">
        <f>AVERAGEIFS(Feuil4!$H:$H, Feuil4!$D:$D, "&gt;=" &amp; A651-30, Feuil4!$D:$D, "&lt;=" &amp; A651+30)</f>
        <v>#DIV/0!</v>
      </c>
    </row>
    <row r="652" spans="1:2" x14ac:dyDescent="0.2">
      <c r="A652" s="3">
        <f t="shared" si="10"/>
        <v>36446</v>
      </c>
      <c r="B652" t="e">
        <f>AVERAGEIFS(Feuil4!$H:$H, Feuil4!$D:$D, "&gt;=" &amp; A652-30, Feuil4!$D:$D, "&lt;=" &amp; A652+30)</f>
        <v>#DIV/0!</v>
      </c>
    </row>
    <row r="653" spans="1:2" x14ac:dyDescent="0.2">
      <c r="A653" s="3">
        <f t="shared" si="10"/>
        <v>36447</v>
      </c>
      <c r="B653" t="e">
        <f>AVERAGEIFS(Feuil4!$H:$H, Feuil4!$D:$D, "&gt;=" &amp; A653-30, Feuil4!$D:$D, "&lt;=" &amp; A653+30)</f>
        <v>#DIV/0!</v>
      </c>
    </row>
    <row r="654" spans="1:2" x14ac:dyDescent="0.2">
      <c r="A654" s="3">
        <f t="shared" si="10"/>
        <v>36448</v>
      </c>
      <c r="B654" t="e">
        <f>AVERAGEIFS(Feuil4!$H:$H, Feuil4!$D:$D, "&gt;=" &amp; A654-30, Feuil4!$D:$D, "&lt;=" &amp; A654+30)</f>
        <v>#DIV/0!</v>
      </c>
    </row>
    <row r="655" spans="1:2" x14ac:dyDescent="0.2">
      <c r="A655" s="3">
        <f t="shared" si="10"/>
        <v>36449</v>
      </c>
      <c r="B655" t="e">
        <f>AVERAGEIFS(Feuil4!$H:$H, Feuil4!$D:$D, "&gt;=" &amp; A655-30, Feuil4!$D:$D, "&lt;=" &amp; A655+30)</f>
        <v>#DIV/0!</v>
      </c>
    </row>
    <row r="656" spans="1:2" x14ac:dyDescent="0.2">
      <c r="A656" s="3">
        <f t="shared" si="10"/>
        <v>36450</v>
      </c>
      <c r="B656" t="e">
        <f>AVERAGEIFS(Feuil4!$H:$H, Feuil4!$D:$D, "&gt;=" &amp; A656-30, Feuil4!$D:$D, "&lt;=" &amp; A656+30)</f>
        <v>#DIV/0!</v>
      </c>
    </row>
    <row r="657" spans="1:2" x14ac:dyDescent="0.2">
      <c r="A657" s="3">
        <f t="shared" si="10"/>
        <v>36451</v>
      </c>
      <c r="B657" t="e">
        <f>AVERAGEIFS(Feuil4!$H:$H, Feuil4!$D:$D, "&gt;=" &amp; A657-30, Feuil4!$D:$D, "&lt;=" &amp; A657+30)</f>
        <v>#DIV/0!</v>
      </c>
    </row>
    <row r="658" spans="1:2" x14ac:dyDescent="0.2">
      <c r="A658" s="3">
        <f t="shared" si="10"/>
        <v>36452</v>
      </c>
      <c r="B658" t="e">
        <f>AVERAGEIFS(Feuil4!$H:$H, Feuil4!$D:$D, "&gt;=" &amp; A658-30, Feuil4!$D:$D, "&lt;=" &amp; A658+30)</f>
        <v>#DIV/0!</v>
      </c>
    </row>
    <row r="659" spans="1:2" x14ac:dyDescent="0.2">
      <c r="A659" s="3">
        <f t="shared" si="10"/>
        <v>36453</v>
      </c>
      <c r="B659" t="e">
        <f>AVERAGEIFS(Feuil4!$H:$H, Feuil4!$D:$D, "&gt;=" &amp; A659-30, Feuil4!$D:$D, "&lt;=" &amp; A659+30)</f>
        <v>#DIV/0!</v>
      </c>
    </row>
    <row r="660" spans="1:2" x14ac:dyDescent="0.2">
      <c r="A660" s="3">
        <f t="shared" si="10"/>
        <v>36454</v>
      </c>
      <c r="B660" t="e">
        <f>AVERAGEIFS(Feuil4!$H:$H, Feuil4!$D:$D, "&gt;=" &amp; A660-30, Feuil4!$D:$D, "&lt;=" &amp; A660+30)</f>
        <v>#DIV/0!</v>
      </c>
    </row>
    <row r="661" spans="1:2" x14ac:dyDescent="0.2">
      <c r="A661" s="3">
        <f t="shared" si="10"/>
        <v>36455</v>
      </c>
      <c r="B661" t="e">
        <f>AVERAGEIFS(Feuil4!$H:$H, Feuil4!$D:$D, "&gt;=" &amp; A661-30, Feuil4!$D:$D, "&lt;=" &amp; A661+30)</f>
        <v>#DIV/0!</v>
      </c>
    </row>
    <row r="662" spans="1:2" x14ac:dyDescent="0.2">
      <c r="A662" s="3">
        <f t="shared" si="10"/>
        <v>36456</v>
      </c>
      <c r="B662" t="e">
        <f>AVERAGEIFS(Feuil4!$H:$H, Feuil4!$D:$D, "&gt;=" &amp; A662-30, Feuil4!$D:$D, "&lt;=" &amp; A662+30)</f>
        <v>#DIV/0!</v>
      </c>
    </row>
    <row r="663" spans="1:2" x14ac:dyDescent="0.2">
      <c r="A663" s="3">
        <f t="shared" si="10"/>
        <v>36457</v>
      </c>
      <c r="B663" t="e">
        <f>AVERAGEIFS(Feuil4!$H:$H, Feuil4!$D:$D, "&gt;=" &amp; A663-30, Feuil4!$D:$D, "&lt;=" &amp; A663+30)</f>
        <v>#DIV/0!</v>
      </c>
    </row>
    <row r="664" spans="1:2" x14ac:dyDescent="0.2">
      <c r="A664" s="3">
        <f t="shared" si="10"/>
        <v>36458</v>
      </c>
      <c r="B664" t="e">
        <f>AVERAGEIFS(Feuil4!$H:$H, Feuil4!$D:$D, "&gt;=" &amp; A664-30, Feuil4!$D:$D, "&lt;=" &amp; A664+30)</f>
        <v>#DIV/0!</v>
      </c>
    </row>
    <row r="665" spans="1:2" x14ac:dyDescent="0.2">
      <c r="A665" s="3">
        <f t="shared" si="10"/>
        <v>36459</v>
      </c>
      <c r="B665" t="e">
        <f>AVERAGEIFS(Feuil4!$H:$H, Feuil4!$D:$D, "&gt;=" &amp; A665-30, Feuil4!$D:$D, "&lt;=" &amp; A665+30)</f>
        <v>#DIV/0!</v>
      </c>
    </row>
    <row r="666" spans="1:2" x14ac:dyDescent="0.2">
      <c r="A666" s="3">
        <f t="shared" si="10"/>
        <v>36460</v>
      </c>
      <c r="B666" t="e">
        <f>AVERAGEIFS(Feuil4!$H:$H, Feuil4!$D:$D, "&gt;=" &amp; A666-30, Feuil4!$D:$D, "&lt;=" &amp; A666+30)</f>
        <v>#DIV/0!</v>
      </c>
    </row>
    <row r="667" spans="1:2" x14ac:dyDescent="0.2">
      <c r="A667" s="3">
        <f t="shared" si="10"/>
        <v>36461</v>
      </c>
      <c r="B667" t="e">
        <f>AVERAGEIFS(Feuil4!$H:$H, Feuil4!$D:$D, "&gt;=" &amp; A667-30, Feuil4!$D:$D, "&lt;=" &amp; A667+30)</f>
        <v>#DIV/0!</v>
      </c>
    </row>
    <row r="668" spans="1:2" x14ac:dyDescent="0.2">
      <c r="A668" s="3">
        <f t="shared" si="10"/>
        <v>36462</v>
      </c>
      <c r="B668" t="e">
        <f>AVERAGEIFS(Feuil4!$H:$H, Feuil4!$D:$D, "&gt;=" &amp; A668-30, Feuil4!$D:$D, "&lt;=" &amp; A668+30)</f>
        <v>#DIV/0!</v>
      </c>
    </row>
    <row r="669" spans="1:2" x14ac:dyDescent="0.2">
      <c r="A669" s="3">
        <f t="shared" si="10"/>
        <v>36463</v>
      </c>
      <c r="B669" t="e">
        <f>AVERAGEIFS(Feuil4!$H:$H, Feuil4!$D:$D, "&gt;=" &amp; A669-30, Feuil4!$D:$D, "&lt;=" &amp; A669+30)</f>
        <v>#DIV/0!</v>
      </c>
    </row>
    <row r="670" spans="1:2" x14ac:dyDescent="0.2">
      <c r="A670" s="3">
        <f t="shared" si="10"/>
        <v>36464</v>
      </c>
      <c r="B670" t="e">
        <f>AVERAGEIFS(Feuil4!$H:$H, Feuil4!$D:$D, "&gt;=" &amp; A670-30, Feuil4!$D:$D, "&lt;=" &amp; A670+30)</f>
        <v>#DIV/0!</v>
      </c>
    </row>
    <row r="671" spans="1:2" x14ac:dyDescent="0.2">
      <c r="A671" s="3">
        <f t="shared" si="10"/>
        <v>36465</v>
      </c>
      <c r="B671" t="e">
        <f>AVERAGEIFS(Feuil4!$H:$H, Feuil4!$D:$D, "&gt;=" &amp; A671-30, Feuil4!$D:$D, "&lt;=" &amp; A671+30)</f>
        <v>#DIV/0!</v>
      </c>
    </row>
    <row r="672" spans="1:2" x14ac:dyDescent="0.2">
      <c r="A672" s="3">
        <f t="shared" si="10"/>
        <v>36466</v>
      </c>
      <c r="B672" t="e">
        <f>AVERAGEIFS(Feuil4!$H:$H, Feuil4!$D:$D, "&gt;=" &amp; A672-30, Feuil4!$D:$D, "&lt;=" &amp; A672+30)</f>
        <v>#DIV/0!</v>
      </c>
    </row>
    <row r="673" spans="1:2" x14ac:dyDescent="0.2">
      <c r="A673" s="3">
        <f t="shared" si="10"/>
        <v>36467</v>
      </c>
      <c r="B673" t="e">
        <f>AVERAGEIFS(Feuil4!$H:$H, Feuil4!$D:$D, "&gt;=" &amp; A673-30, Feuil4!$D:$D, "&lt;=" &amp; A673+30)</f>
        <v>#DIV/0!</v>
      </c>
    </row>
    <row r="674" spans="1:2" x14ac:dyDescent="0.2">
      <c r="A674" s="3">
        <f t="shared" si="10"/>
        <v>36468</v>
      </c>
      <c r="B674" t="e">
        <f>AVERAGEIFS(Feuil4!$H:$H, Feuil4!$D:$D, "&gt;=" &amp; A674-30, Feuil4!$D:$D, "&lt;=" &amp; A674+30)</f>
        <v>#DIV/0!</v>
      </c>
    </row>
    <row r="675" spans="1:2" x14ac:dyDescent="0.2">
      <c r="A675" s="3">
        <f t="shared" si="10"/>
        <v>36469</v>
      </c>
      <c r="B675" t="e">
        <f>AVERAGEIFS(Feuil4!$H:$H, Feuil4!$D:$D, "&gt;=" &amp; A675-30, Feuil4!$D:$D, "&lt;=" &amp; A675+30)</f>
        <v>#DIV/0!</v>
      </c>
    </row>
    <row r="676" spans="1:2" x14ac:dyDescent="0.2">
      <c r="A676" s="3">
        <f t="shared" si="10"/>
        <v>36470</v>
      </c>
      <c r="B676" t="e">
        <f>AVERAGEIFS(Feuil4!$H:$H, Feuil4!$D:$D, "&gt;=" &amp; A676-30, Feuil4!$D:$D, "&lt;=" &amp; A676+30)</f>
        <v>#DIV/0!</v>
      </c>
    </row>
    <row r="677" spans="1:2" x14ac:dyDescent="0.2">
      <c r="A677" s="3">
        <f t="shared" si="10"/>
        <v>36471</v>
      </c>
      <c r="B677" t="e">
        <f>AVERAGEIFS(Feuil4!$H:$H, Feuil4!$D:$D, "&gt;=" &amp; A677-30, Feuil4!$D:$D, "&lt;=" &amp; A677+30)</f>
        <v>#DIV/0!</v>
      </c>
    </row>
    <row r="678" spans="1:2" x14ac:dyDescent="0.2">
      <c r="A678" s="3">
        <f t="shared" si="10"/>
        <v>36472</v>
      </c>
      <c r="B678" t="e">
        <f>AVERAGEIFS(Feuil4!$H:$H, Feuil4!$D:$D, "&gt;=" &amp; A678-30, Feuil4!$D:$D, "&lt;=" &amp; A678+30)</f>
        <v>#DIV/0!</v>
      </c>
    </row>
    <row r="679" spans="1:2" x14ac:dyDescent="0.2">
      <c r="A679" s="3">
        <f t="shared" si="10"/>
        <v>36473</v>
      </c>
      <c r="B679" t="e">
        <f>AVERAGEIFS(Feuil4!$H:$H, Feuil4!$D:$D, "&gt;=" &amp; A679-30, Feuil4!$D:$D, "&lt;=" &amp; A679+30)</f>
        <v>#DIV/0!</v>
      </c>
    </row>
    <row r="680" spans="1:2" x14ac:dyDescent="0.2">
      <c r="A680" s="3">
        <f t="shared" si="10"/>
        <v>36474</v>
      </c>
      <c r="B680" t="e">
        <f>AVERAGEIFS(Feuil4!$H:$H, Feuil4!$D:$D, "&gt;=" &amp; A680-30, Feuil4!$D:$D, "&lt;=" &amp; A680+30)</f>
        <v>#DIV/0!</v>
      </c>
    </row>
    <row r="681" spans="1:2" x14ac:dyDescent="0.2">
      <c r="A681" s="3">
        <f t="shared" si="10"/>
        <v>36475</v>
      </c>
      <c r="B681" t="e">
        <f>AVERAGEIFS(Feuil4!$H:$H, Feuil4!$D:$D, "&gt;=" &amp; A681-30, Feuil4!$D:$D, "&lt;=" &amp; A681+30)</f>
        <v>#DIV/0!</v>
      </c>
    </row>
    <row r="682" spans="1:2" x14ac:dyDescent="0.2">
      <c r="A682" s="3">
        <f t="shared" si="10"/>
        <v>36476</v>
      </c>
      <c r="B682" t="e">
        <f>AVERAGEIFS(Feuil4!$H:$H, Feuil4!$D:$D, "&gt;=" &amp; A682-30, Feuil4!$D:$D, "&lt;=" &amp; A682+30)</f>
        <v>#DIV/0!</v>
      </c>
    </row>
    <row r="683" spans="1:2" x14ac:dyDescent="0.2">
      <c r="A683" s="3">
        <f t="shared" si="10"/>
        <v>36477</v>
      </c>
      <c r="B683" t="e">
        <f>AVERAGEIFS(Feuil4!$H:$H, Feuil4!$D:$D, "&gt;=" &amp; A683-30, Feuil4!$D:$D, "&lt;=" &amp; A683+30)</f>
        <v>#DIV/0!</v>
      </c>
    </row>
    <row r="684" spans="1:2" x14ac:dyDescent="0.2">
      <c r="A684" s="3">
        <f t="shared" si="10"/>
        <v>36478</v>
      </c>
      <c r="B684" t="e">
        <f>AVERAGEIFS(Feuil4!$H:$H, Feuil4!$D:$D, "&gt;=" &amp; A684-30, Feuil4!$D:$D, "&lt;=" &amp; A684+30)</f>
        <v>#DIV/0!</v>
      </c>
    </row>
    <row r="685" spans="1:2" x14ac:dyDescent="0.2">
      <c r="A685" s="3">
        <f t="shared" si="10"/>
        <v>36479</v>
      </c>
      <c r="B685" t="e">
        <f>AVERAGEIFS(Feuil4!$H:$H, Feuil4!$D:$D, "&gt;=" &amp; A685-30, Feuil4!$D:$D, "&lt;=" &amp; A685+30)</f>
        <v>#DIV/0!</v>
      </c>
    </row>
    <row r="686" spans="1:2" x14ac:dyDescent="0.2">
      <c r="A686" s="3">
        <f t="shared" si="10"/>
        <v>36480</v>
      </c>
      <c r="B686" t="e">
        <f>AVERAGEIFS(Feuil4!$H:$H, Feuil4!$D:$D, "&gt;=" &amp; A686-30, Feuil4!$D:$D, "&lt;=" &amp; A686+30)</f>
        <v>#DIV/0!</v>
      </c>
    </row>
    <row r="687" spans="1:2" x14ac:dyDescent="0.2">
      <c r="A687" s="3">
        <f t="shared" si="10"/>
        <v>36481</v>
      </c>
      <c r="B687" t="e">
        <f>AVERAGEIFS(Feuil4!$H:$H, Feuil4!$D:$D, "&gt;=" &amp; A687-30, Feuil4!$D:$D, "&lt;=" &amp; A687+30)</f>
        <v>#DIV/0!</v>
      </c>
    </row>
    <row r="688" spans="1:2" x14ac:dyDescent="0.2">
      <c r="A688" s="3">
        <f t="shared" si="10"/>
        <v>36482</v>
      </c>
      <c r="B688" t="e">
        <f>AVERAGEIFS(Feuil4!$H:$H, Feuil4!$D:$D, "&gt;=" &amp; A688-30, Feuil4!$D:$D, "&lt;=" &amp; A688+30)</f>
        <v>#DIV/0!</v>
      </c>
    </row>
    <row r="689" spans="1:2" x14ac:dyDescent="0.2">
      <c r="A689" s="3">
        <f t="shared" si="10"/>
        <v>36483</v>
      </c>
      <c r="B689" t="e">
        <f>AVERAGEIFS(Feuil4!$H:$H, Feuil4!$D:$D, "&gt;=" &amp; A689-30, Feuil4!$D:$D, "&lt;=" &amp; A689+30)</f>
        <v>#DIV/0!</v>
      </c>
    </row>
    <row r="690" spans="1:2" x14ac:dyDescent="0.2">
      <c r="A690" s="3">
        <f t="shared" si="10"/>
        <v>36484</v>
      </c>
      <c r="B690" t="e">
        <f>AVERAGEIFS(Feuil4!$H:$H, Feuil4!$D:$D, "&gt;=" &amp; A690-30, Feuil4!$D:$D, "&lt;=" &amp; A690+30)</f>
        <v>#DIV/0!</v>
      </c>
    </row>
    <row r="691" spans="1:2" x14ac:dyDescent="0.2">
      <c r="A691" s="3">
        <f t="shared" si="10"/>
        <v>36485</v>
      </c>
      <c r="B691" t="e">
        <f>AVERAGEIFS(Feuil4!$H:$H, Feuil4!$D:$D, "&gt;=" &amp; A691-30, Feuil4!$D:$D, "&lt;=" &amp; A691+30)</f>
        <v>#DIV/0!</v>
      </c>
    </row>
    <row r="692" spans="1:2" x14ac:dyDescent="0.2">
      <c r="A692" s="3">
        <f t="shared" si="10"/>
        <v>36486</v>
      </c>
      <c r="B692" t="e">
        <f>AVERAGEIFS(Feuil4!$H:$H, Feuil4!$D:$D, "&gt;=" &amp; A692-30, Feuil4!$D:$D, "&lt;=" &amp; A692+30)</f>
        <v>#DIV/0!</v>
      </c>
    </row>
    <row r="693" spans="1:2" x14ac:dyDescent="0.2">
      <c r="A693" s="3">
        <f t="shared" si="10"/>
        <v>36487</v>
      </c>
      <c r="B693" t="e">
        <f>AVERAGEIFS(Feuil4!$H:$H, Feuil4!$D:$D, "&gt;=" &amp; A693-30, Feuil4!$D:$D, "&lt;=" &amp; A693+30)</f>
        <v>#DIV/0!</v>
      </c>
    </row>
    <row r="694" spans="1:2" x14ac:dyDescent="0.2">
      <c r="A694" s="3">
        <f t="shared" si="10"/>
        <v>36488</v>
      </c>
      <c r="B694" t="e">
        <f>AVERAGEIFS(Feuil4!$H:$H, Feuil4!$D:$D, "&gt;=" &amp; A694-30, Feuil4!$D:$D, "&lt;=" &amp; A694+30)</f>
        <v>#DIV/0!</v>
      </c>
    </row>
    <row r="695" spans="1:2" x14ac:dyDescent="0.2">
      <c r="A695" s="3">
        <f t="shared" si="10"/>
        <v>36489</v>
      </c>
      <c r="B695" t="e">
        <f>AVERAGEIFS(Feuil4!$H:$H, Feuil4!$D:$D, "&gt;=" &amp; A695-30, Feuil4!$D:$D, "&lt;=" &amp; A695+30)</f>
        <v>#DIV/0!</v>
      </c>
    </row>
    <row r="696" spans="1:2" x14ac:dyDescent="0.2">
      <c r="A696" s="3">
        <f t="shared" si="10"/>
        <v>36490</v>
      </c>
      <c r="B696" t="e">
        <f>AVERAGEIFS(Feuil4!$H:$H, Feuil4!$D:$D, "&gt;=" &amp; A696-30, Feuil4!$D:$D, "&lt;=" &amp; A696+30)</f>
        <v>#DIV/0!</v>
      </c>
    </row>
    <row r="697" spans="1:2" x14ac:dyDescent="0.2">
      <c r="A697" s="3">
        <f t="shared" si="10"/>
        <v>36491</v>
      </c>
      <c r="B697" t="e">
        <f>AVERAGEIFS(Feuil4!$H:$H, Feuil4!$D:$D, "&gt;=" &amp; A697-30, Feuil4!$D:$D, "&lt;=" &amp; A697+30)</f>
        <v>#DIV/0!</v>
      </c>
    </row>
    <row r="698" spans="1:2" x14ac:dyDescent="0.2">
      <c r="A698" s="3">
        <f t="shared" si="10"/>
        <v>36492</v>
      </c>
      <c r="B698" t="e">
        <f>AVERAGEIFS(Feuil4!$H:$H, Feuil4!$D:$D, "&gt;=" &amp; A698-30, Feuil4!$D:$D, "&lt;=" &amp; A698+30)</f>
        <v>#DIV/0!</v>
      </c>
    </row>
    <row r="699" spans="1:2" x14ac:dyDescent="0.2">
      <c r="A699" s="3">
        <f t="shared" si="10"/>
        <v>36493</v>
      </c>
      <c r="B699" t="e">
        <f>AVERAGEIFS(Feuil4!$H:$H, Feuil4!$D:$D, "&gt;=" &amp; A699-30, Feuil4!$D:$D, "&lt;=" &amp; A699+30)</f>
        <v>#DIV/0!</v>
      </c>
    </row>
    <row r="700" spans="1:2" x14ac:dyDescent="0.2">
      <c r="A700" s="3">
        <f t="shared" si="10"/>
        <v>36494</v>
      </c>
      <c r="B700" t="e">
        <f>AVERAGEIFS(Feuil4!$H:$H, Feuil4!$D:$D, "&gt;=" &amp; A700-30, Feuil4!$D:$D, "&lt;=" &amp; A700+30)</f>
        <v>#DIV/0!</v>
      </c>
    </row>
    <row r="701" spans="1:2" x14ac:dyDescent="0.2">
      <c r="A701" s="3">
        <f t="shared" si="10"/>
        <v>36495</v>
      </c>
      <c r="B701" t="e">
        <f>AVERAGEIFS(Feuil4!$H:$H, Feuil4!$D:$D, "&gt;=" &amp; A701-30, Feuil4!$D:$D, "&lt;=" &amp; A701+30)</f>
        <v>#DIV/0!</v>
      </c>
    </row>
    <row r="702" spans="1:2" x14ac:dyDescent="0.2">
      <c r="A702" s="3">
        <f t="shared" si="10"/>
        <v>36496</v>
      </c>
      <c r="B702" t="e">
        <f>AVERAGEIFS(Feuil4!$H:$H, Feuil4!$D:$D, "&gt;=" &amp; A702-30, Feuil4!$D:$D, "&lt;=" &amp; A702+30)</f>
        <v>#DIV/0!</v>
      </c>
    </row>
    <row r="703" spans="1:2" x14ac:dyDescent="0.2">
      <c r="A703" s="3">
        <f t="shared" si="10"/>
        <v>36497</v>
      </c>
      <c r="B703" t="e">
        <f>AVERAGEIFS(Feuil4!$H:$H, Feuil4!$D:$D, "&gt;=" &amp; A703-30, Feuil4!$D:$D, "&lt;=" &amp; A703+30)</f>
        <v>#DIV/0!</v>
      </c>
    </row>
    <row r="704" spans="1:2" x14ac:dyDescent="0.2">
      <c r="A704" s="3">
        <f t="shared" si="10"/>
        <v>36498</v>
      </c>
      <c r="B704" t="e">
        <f>AVERAGEIFS(Feuil4!$H:$H, Feuil4!$D:$D, "&gt;=" &amp; A704-30, Feuil4!$D:$D, "&lt;=" &amp; A704+30)</f>
        <v>#DIV/0!</v>
      </c>
    </row>
    <row r="705" spans="1:2" x14ac:dyDescent="0.2">
      <c r="A705" s="3">
        <f t="shared" si="10"/>
        <v>36499</v>
      </c>
      <c r="B705" t="e">
        <f>AVERAGEIFS(Feuil4!$H:$H, Feuil4!$D:$D, "&gt;=" &amp; A705-30, Feuil4!$D:$D, "&lt;=" &amp; A705+30)</f>
        <v>#DIV/0!</v>
      </c>
    </row>
    <row r="706" spans="1:2" x14ac:dyDescent="0.2">
      <c r="A706" s="3">
        <f t="shared" si="10"/>
        <v>36500</v>
      </c>
      <c r="B706" t="e">
        <f>AVERAGEIFS(Feuil4!$H:$H, Feuil4!$D:$D, "&gt;=" &amp; A706-30, Feuil4!$D:$D, "&lt;=" &amp; A706+30)</f>
        <v>#DIV/0!</v>
      </c>
    </row>
    <row r="707" spans="1:2" x14ac:dyDescent="0.2">
      <c r="A707" s="3">
        <f t="shared" si="10"/>
        <v>36501</v>
      </c>
      <c r="B707" t="e">
        <f>AVERAGEIFS(Feuil4!$H:$H, Feuil4!$D:$D, "&gt;=" &amp; A707-30, Feuil4!$D:$D, "&lt;=" &amp; A707+30)</f>
        <v>#DIV/0!</v>
      </c>
    </row>
    <row r="708" spans="1:2" x14ac:dyDescent="0.2">
      <c r="A708" s="3">
        <f t="shared" ref="A708:A771" si="11">+A707+1</f>
        <v>36502</v>
      </c>
      <c r="B708" t="e">
        <f>AVERAGEIFS(Feuil4!$H:$H, Feuil4!$D:$D, "&gt;=" &amp; A708-30, Feuil4!$D:$D, "&lt;=" &amp; A708+30)</f>
        <v>#DIV/0!</v>
      </c>
    </row>
    <row r="709" spans="1:2" x14ac:dyDescent="0.2">
      <c r="A709" s="3">
        <f t="shared" si="11"/>
        <v>36503</v>
      </c>
      <c r="B709" t="e">
        <f>AVERAGEIFS(Feuil4!$H:$H, Feuil4!$D:$D, "&gt;=" &amp; A709-30, Feuil4!$D:$D, "&lt;=" &amp; A709+30)</f>
        <v>#DIV/0!</v>
      </c>
    </row>
    <row r="710" spans="1:2" x14ac:dyDescent="0.2">
      <c r="A710" s="3">
        <f t="shared" si="11"/>
        <v>36504</v>
      </c>
      <c r="B710" t="e">
        <f>AVERAGEIFS(Feuil4!$H:$H, Feuil4!$D:$D, "&gt;=" &amp; A710-30, Feuil4!$D:$D, "&lt;=" &amp; A710+30)</f>
        <v>#DIV/0!</v>
      </c>
    </row>
    <row r="711" spans="1:2" x14ac:dyDescent="0.2">
      <c r="A711" s="3">
        <f t="shared" si="11"/>
        <v>36505</v>
      </c>
      <c r="B711" t="e">
        <f>AVERAGEIFS(Feuil4!$H:$H, Feuil4!$D:$D, "&gt;=" &amp; A711-30, Feuil4!$D:$D, "&lt;=" &amp; A711+30)</f>
        <v>#DIV/0!</v>
      </c>
    </row>
    <row r="712" spans="1:2" x14ac:dyDescent="0.2">
      <c r="A712" s="3">
        <f t="shared" si="11"/>
        <v>36506</v>
      </c>
      <c r="B712" t="e">
        <f>AVERAGEIFS(Feuil4!$H:$H, Feuil4!$D:$D, "&gt;=" &amp; A712-30, Feuil4!$D:$D, "&lt;=" &amp; A712+30)</f>
        <v>#DIV/0!</v>
      </c>
    </row>
    <row r="713" spans="1:2" x14ac:dyDescent="0.2">
      <c r="A713" s="3">
        <f t="shared" si="11"/>
        <v>36507</v>
      </c>
      <c r="B713" t="e">
        <f>AVERAGEIFS(Feuil4!$H:$H, Feuil4!$D:$D, "&gt;=" &amp; A713-30, Feuil4!$D:$D, "&lt;=" &amp; A713+30)</f>
        <v>#DIV/0!</v>
      </c>
    </row>
    <row r="714" spans="1:2" x14ac:dyDescent="0.2">
      <c r="A714" s="3">
        <f t="shared" si="11"/>
        <v>36508</v>
      </c>
      <c r="B714" t="e">
        <f>AVERAGEIFS(Feuil4!$H:$H, Feuil4!$D:$D, "&gt;=" &amp; A714-30, Feuil4!$D:$D, "&lt;=" &amp; A714+30)</f>
        <v>#DIV/0!</v>
      </c>
    </row>
    <row r="715" spans="1:2" x14ac:dyDescent="0.2">
      <c r="A715" s="3">
        <f t="shared" si="11"/>
        <v>36509</v>
      </c>
      <c r="B715" t="e">
        <f>AVERAGEIFS(Feuil4!$H:$H, Feuil4!$D:$D, "&gt;=" &amp; A715-30, Feuil4!$D:$D, "&lt;=" &amp; A715+30)</f>
        <v>#DIV/0!</v>
      </c>
    </row>
    <row r="716" spans="1:2" x14ac:dyDescent="0.2">
      <c r="A716" s="3">
        <f t="shared" si="11"/>
        <v>36510</v>
      </c>
      <c r="B716" t="e">
        <f>AVERAGEIFS(Feuil4!$H:$H, Feuil4!$D:$D, "&gt;=" &amp; A716-30, Feuil4!$D:$D, "&lt;=" &amp; A716+30)</f>
        <v>#DIV/0!</v>
      </c>
    </row>
    <row r="717" spans="1:2" x14ac:dyDescent="0.2">
      <c r="A717" s="3">
        <f t="shared" si="11"/>
        <v>36511</v>
      </c>
      <c r="B717" t="e">
        <f>AVERAGEIFS(Feuil4!$H:$H, Feuil4!$D:$D, "&gt;=" &amp; A717-30, Feuil4!$D:$D, "&lt;=" &amp; A717+30)</f>
        <v>#DIV/0!</v>
      </c>
    </row>
    <row r="718" spans="1:2" x14ac:dyDescent="0.2">
      <c r="A718" s="3">
        <f t="shared" si="11"/>
        <v>36512</v>
      </c>
      <c r="B718" t="e">
        <f>AVERAGEIFS(Feuil4!$H:$H, Feuil4!$D:$D, "&gt;=" &amp; A718-30, Feuil4!$D:$D, "&lt;=" &amp; A718+30)</f>
        <v>#DIV/0!</v>
      </c>
    </row>
    <row r="719" spans="1:2" x14ac:dyDescent="0.2">
      <c r="A719" s="3">
        <f t="shared" si="11"/>
        <v>36513</v>
      </c>
      <c r="B719" t="e">
        <f>AVERAGEIFS(Feuil4!$H:$H, Feuil4!$D:$D, "&gt;=" &amp; A719-30, Feuil4!$D:$D, "&lt;=" &amp; A719+30)</f>
        <v>#DIV/0!</v>
      </c>
    </row>
    <row r="720" spans="1:2" x14ac:dyDescent="0.2">
      <c r="A720" s="3">
        <f t="shared" si="11"/>
        <v>36514</v>
      </c>
      <c r="B720" t="e">
        <f>AVERAGEIFS(Feuil4!$H:$H, Feuil4!$D:$D, "&gt;=" &amp; A720-30, Feuil4!$D:$D, "&lt;=" &amp; A720+30)</f>
        <v>#DIV/0!</v>
      </c>
    </row>
    <row r="721" spans="1:2" x14ac:dyDescent="0.2">
      <c r="A721" s="3">
        <f t="shared" si="11"/>
        <v>36515</v>
      </c>
      <c r="B721" t="e">
        <f>AVERAGEIFS(Feuil4!$H:$H, Feuil4!$D:$D, "&gt;=" &amp; A721-30, Feuil4!$D:$D, "&lt;=" &amp; A721+30)</f>
        <v>#DIV/0!</v>
      </c>
    </row>
    <row r="722" spans="1:2" x14ac:dyDescent="0.2">
      <c r="A722" s="3">
        <f t="shared" si="11"/>
        <v>36516</v>
      </c>
      <c r="B722" t="e">
        <f>AVERAGEIFS(Feuil4!$H:$H, Feuil4!$D:$D, "&gt;=" &amp; A722-30, Feuil4!$D:$D, "&lt;=" &amp; A722+30)</f>
        <v>#DIV/0!</v>
      </c>
    </row>
    <row r="723" spans="1:2" x14ac:dyDescent="0.2">
      <c r="A723" s="3">
        <f t="shared" si="11"/>
        <v>36517</v>
      </c>
      <c r="B723" t="e">
        <f>AVERAGEIFS(Feuil4!$H:$H, Feuil4!$D:$D, "&gt;=" &amp; A723-30, Feuil4!$D:$D, "&lt;=" &amp; A723+30)</f>
        <v>#DIV/0!</v>
      </c>
    </row>
    <row r="724" spans="1:2" x14ac:dyDescent="0.2">
      <c r="A724" s="3">
        <f t="shared" si="11"/>
        <v>36518</v>
      </c>
      <c r="B724" t="e">
        <f>AVERAGEIFS(Feuil4!$H:$H, Feuil4!$D:$D, "&gt;=" &amp; A724-30, Feuil4!$D:$D, "&lt;=" &amp; A724+30)</f>
        <v>#DIV/0!</v>
      </c>
    </row>
    <row r="725" spans="1:2" x14ac:dyDescent="0.2">
      <c r="A725" s="3">
        <f t="shared" si="11"/>
        <v>36519</v>
      </c>
      <c r="B725" t="e">
        <f>AVERAGEIFS(Feuil4!$H:$H, Feuil4!$D:$D, "&gt;=" &amp; A725-30, Feuil4!$D:$D, "&lt;=" &amp; A725+30)</f>
        <v>#DIV/0!</v>
      </c>
    </row>
    <row r="726" spans="1:2" x14ac:dyDescent="0.2">
      <c r="A726" s="3">
        <f t="shared" si="11"/>
        <v>36520</v>
      </c>
      <c r="B726" t="e">
        <f>AVERAGEIFS(Feuil4!$H:$H, Feuil4!$D:$D, "&gt;=" &amp; A726-30, Feuil4!$D:$D, "&lt;=" &amp; A726+30)</f>
        <v>#DIV/0!</v>
      </c>
    </row>
    <row r="727" spans="1:2" x14ac:dyDescent="0.2">
      <c r="A727" s="3">
        <f t="shared" si="11"/>
        <v>36521</v>
      </c>
      <c r="B727" t="e">
        <f>AVERAGEIFS(Feuil4!$H:$H, Feuil4!$D:$D, "&gt;=" &amp; A727-30, Feuil4!$D:$D, "&lt;=" &amp; A727+30)</f>
        <v>#DIV/0!</v>
      </c>
    </row>
    <row r="728" spans="1:2" x14ac:dyDescent="0.2">
      <c r="A728" s="3">
        <f t="shared" si="11"/>
        <v>36522</v>
      </c>
      <c r="B728" t="e">
        <f>AVERAGEIFS(Feuil4!$H:$H, Feuil4!$D:$D, "&gt;=" &amp; A728-30, Feuil4!$D:$D, "&lt;=" &amp; A728+30)</f>
        <v>#DIV/0!</v>
      </c>
    </row>
    <row r="729" spans="1:2" x14ac:dyDescent="0.2">
      <c r="A729" s="3">
        <f t="shared" si="11"/>
        <v>36523</v>
      </c>
      <c r="B729" t="e">
        <f>AVERAGEIFS(Feuil4!$H:$H, Feuil4!$D:$D, "&gt;=" &amp; A729-30, Feuil4!$D:$D, "&lt;=" &amp; A729+30)</f>
        <v>#DIV/0!</v>
      </c>
    </row>
    <row r="730" spans="1:2" x14ac:dyDescent="0.2">
      <c r="A730" s="3">
        <f t="shared" si="11"/>
        <v>36524</v>
      </c>
      <c r="B730" t="e">
        <f>AVERAGEIFS(Feuil4!$H:$H, Feuil4!$D:$D, "&gt;=" &amp; A730-30, Feuil4!$D:$D, "&lt;=" &amp; A730+30)</f>
        <v>#DIV/0!</v>
      </c>
    </row>
    <row r="731" spans="1:2" x14ac:dyDescent="0.2">
      <c r="A731" s="3">
        <f t="shared" si="11"/>
        <v>36525</v>
      </c>
      <c r="B731" t="e">
        <f>AVERAGEIFS(Feuil4!$H:$H, Feuil4!$D:$D, "&gt;=" &amp; A731-30, Feuil4!$D:$D, "&lt;=" &amp; A731+30)</f>
        <v>#DIV/0!</v>
      </c>
    </row>
    <row r="732" spans="1:2" x14ac:dyDescent="0.2">
      <c r="A732" s="3">
        <f t="shared" si="11"/>
        <v>36526</v>
      </c>
      <c r="B732" t="e">
        <f>AVERAGEIFS(Feuil4!$H:$H, Feuil4!$D:$D, "&gt;=" &amp; A732-30, Feuil4!$D:$D, "&lt;=" &amp; A732+30)</f>
        <v>#DIV/0!</v>
      </c>
    </row>
    <row r="733" spans="1:2" x14ac:dyDescent="0.2">
      <c r="A733" s="3">
        <f t="shared" si="11"/>
        <v>36527</v>
      </c>
      <c r="B733" t="e">
        <f>AVERAGEIFS(Feuil4!$H:$H, Feuil4!$D:$D, "&gt;=" &amp; A733-30, Feuil4!$D:$D, "&lt;=" &amp; A733+30)</f>
        <v>#DIV/0!</v>
      </c>
    </row>
    <row r="734" spans="1:2" x14ac:dyDescent="0.2">
      <c r="A734" s="3">
        <f t="shared" si="11"/>
        <v>36528</v>
      </c>
      <c r="B734" t="e">
        <f>AVERAGEIFS(Feuil4!$H:$H, Feuil4!$D:$D, "&gt;=" &amp; A734-30, Feuil4!$D:$D, "&lt;=" &amp; A734+30)</f>
        <v>#DIV/0!</v>
      </c>
    </row>
    <row r="735" spans="1:2" x14ac:dyDescent="0.2">
      <c r="A735" s="3">
        <f t="shared" si="11"/>
        <v>36529</v>
      </c>
      <c r="B735" t="e">
        <f>AVERAGEIFS(Feuil4!$H:$H, Feuil4!$D:$D, "&gt;=" &amp; A735-30, Feuil4!$D:$D, "&lt;=" &amp; A735+30)</f>
        <v>#DIV/0!</v>
      </c>
    </row>
    <row r="736" spans="1:2" x14ac:dyDescent="0.2">
      <c r="A736" s="3">
        <f t="shared" si="11"/>
        <v>36530</v>
      </c>
      <c r="B736" t="e">
        <f>AVERAGEIFS(Feuil4!$H:$H, Feuil4!$D:$D, "&gt;=" &amp; A736-30, Feuil4!$D:$D, "&lt;=" &amp; A736+30)</f>
        <v>#DIV/0!</v>
      </c>
    </row>
    <row r="737" spans="1:2" x14ac:dyDescent="0.2">
      <c r="A737" s="3">
        <f t="shared" si="11"/>
        <v>36531</v>
      </c>
      <c r="B737" t="e">
        <f>AVERAGEIFS(Feuil4!$H:$H, Feuil4!$D:$D, "&gt;=" &amp; A737-30, Feuil4!$D:$D, "&lt;=" &amp; A737+30)</f>
        <v>#DIV/0!</v>
      </c>
    </row>
    <row r="738" spans="1:2" x14ac:dyDescent="0.2">
      <c r="A738" s="3">
        <f t="shared" si="11"/>
        <v>36532</v>
      </c>
      <c r="B738" t="e">
        <f>AVERAGEIFS(Feuil4!$H:$H, Feuil4!$D:$D, "&gt;=" &amp; A738-30, Feuil4!$D:$D, "&lt;=" &amp; A738+30)</f>
        <v>#DIV/0!</v>
      </c>
    </row>
    <row r="739" spans="1:2" x14ac:dyDescent="0.2">
      <c r="A739" s="3">
        <f t="shared" si="11"/>
        <v>36533</v>
      </c>
      <c r="B739" t="e">
        <f>AVERAGEIFS(Feuil4!$H:$H, Feuil4!$D:$D, "&gt;=" &amp; A739-30, Feuil4!$D:$D, "&lt;=" &amp; A739+30)</f>
        <v>#DIV/0!</v>
      </c>
    </row>
    <row r="740" spans="1:2" x14ac:dyDescent="0.2">
      <c r="A740" s="3">
        <f t="shared" si="11"/>
        <v>36534</v>
      </c>
      <c r="B740" t="e">
        <f>AVERAGEIFS(Feuil4!$H:$H, Feuil4!$D:$D, "&gt;=" &amp; A740-30, Feuil4!$D:$D, "&lt;=" &amp; A740+30)</f>
        <v>#DIV/0!</v>
      </c>
    </row>
    <row r="741" spans="1:2" x14ac:dyDescent="0.2">
      <c r="A741" s="3">
        <f t="shared" si="11"/>
        <v>36535</v>
      </c>
      <c r="B741" t="e">
        <f>AVERAGEIFS(Feuil4!$H:$H, Feuil4!$D:$D, "&gt;=" &amp; A741-30, Feuil4!$D:$D, "&lt;=" &amp; A741+30)</f>
        <v>#DIV/0!</v>
      </c>
    </row>
    <row r="742" spans="1:2" x14ac:dyDescent="0.2">
      <c r="A742" s="3">
        <f t="shared" si="11"/>
        <v>36536</v>
      </c>
      <c r="B742" t="e">
        <f>AVERAGEIFS(Feuil4!$H:$H, Feuil4!$D:$D, "&gt;=" &amp; A742-30, Feuil4!$D:$D, "&lt;=" &amp; A742+30)</f>
        <v>#DIV/0!</v>
      </c>
    </row>
    <row r="743" spans="1:2" x14ac:dyDescent="0.2">
      <c r="A743" s="3">
        <f t="shared" si="11"/>
        <v>36537</v>
      </c>
      <c r="B743" t="e">
        <f>AVERAGEIFS(Feuil4!$H:$H, Feuil4!$D:$D, "&gt;=" &amp; A743-30, Feuil4!$D:$D, "&lt;=" &amp; A743+30)</f>
        <v>#DIV/0!</v>
      </c>
    </row>
    <row r="744" spans="1:2" x14ac:dyDescent="0.2">
      <c r="A744" s="3">
        <f t="shared" si="11"/>
        <v>36538</v>
      </c>
      <c r="B744" t="e">
        <f>AVERAGEIFS(Feuil4!$H:$H, Feuil4!$D:$D, "&gt;=" &amp; A744-30, Feuil4!$D:$D, "&lt;=" &amp; A744+30)</f>
        <v>#DIV/0!</v>
      </c>
    </row>
    <row r="745" spans="1:2" x14ac:dyDescent="0.2">
      <c r="A745" s="3">
        <f t="shared" si="11"/>
        <v>36539</v>
      </c>
      <c r="B745" t="e">
        <f>AVERAGEIFS(Feuil4!$H:$H, Feuil4!$D:$D, "&gt;=" &amp; A745-30, Feuil4!$D:$D, "&lt;=" &amp; A745+30)</f>
        <v>#DIV/0!</v>
      </c>
    </row>
    <row r="746" spans="1:2" x14ac:dyDescent="0.2">
      <c r="A746" s="3">
        <f t="shared" si="11"/>
        <v>36540</v>
      </c>
      <c r="B746" t="e">
        <f>AVERAGEIFS(Feuil4!$H:$H, Feuil4!$D:$D, "&gt;=" &amp; A746-30, Feuil4!$D:$D, "&lt;=" &amp; A746+30)</f>
        <v>#DIV/0!</v>
      </c>
    </row>
    <row r="747" spans="1:2" x14ac:dyDescent="0.2">
      <c r="A747" s="3">
        <f t="shared" si="11"/>
        <v>36541</v>
      </c>
      <c r="B747" t="e">
        <f>AVERAGEIFS(Feuil4!$H:$H, Feuil4!$D:$D, "&gt;=" &amp; A747-30, Feuil4!$D:$D, "&lt;=" &amp; A747+30)</f>
        <v>#DIV/0!</v>
      </c>
    </row>
    <row r="748" spans="1:2" x14ac:dyDescent="0.2">
      <c r="A748" s="3">
        <f t="shared" si="11"/>
        <v>36542</v>
      </c>
      <c r="B748" t="e">
        <f>AVERAGEIFS(Feuil4!$H:$H, Feuil4!$D:$D, "&gt;=" &amp; A748-30, Feuil4!$D:$D, "&lt;=" &amp; A748+30)</f>
        <v>#DIV/0!</v>
      </c>
    </row>
    <row r="749" spans="1:2" x14ac:dyDescent="0.2">
      <c r="A749" s="3">
        <f t="shared" si="11"/>
        <v>36543</v>
      </c>
      <c r="B749" t="e">
        <f>AVERAGEIFS(Feuil4!$H:$H, Feuil4!$D:$D, "&gt;=" &amp; A749-30, Feuil4!$D:$D, "&lt;=" &amp; A749+30)</f>
        <v>#DIV/0!</v>
      </c>
    </row>
    <row r="750" spans="1:2" x14ac:dyDescent="0.2">
      <c r="A750" s="3">
        <f t="shared" si="11"/>
        <v>36544</v>
      </c>
      <c r="B750" t="e">
        <f>AVERAGEIFS(Feuil4!$H:$H, Feuil4!$D:$D, "&gt;=" &amp; A750-30, Feuil4!$D:$D, "&lt;=" &amp; A750+30)</f>
        <v>#DIV/0!</v>
      </c>
    </row>
    <row r="751" spans="1:2" x14ac:dyDescent="0.2">
      <c r="A751" s="3">
        <f t="shared" si="11"/>
        <v>36545</v>
      </c>
      <c r="B751" t="e">
        <f>AVERAGEIFS(Feuil4!$H:$H, Feuil4!$D:$D, "&gt;=" &amp; A751-30, Feuil4!$D:$D, "&lt;=" &amp; A751+30)</f>
        <v>#DIV/0!</v>
      </c>
    </row>
    <row r="752" spans="1:2" x14ac:dyDescent="0.2">
      <c r="A752" s="3">
        <f t="shared" si="11"/>
        <v>36546</v>
      </c>
      <c r="B752" t="e">
        <f>AVERAGEIFS(Feuil4!$H:$H, Feuil4!$D:$D, "&gt;=" &amp; A752-30, Feuil4!$D:$D, "&lt;=" &amp; A752+30)</f>
        <v>#DIV/0!</v>
      </c>
    </row>
    <row r="753" spans="1:2" x14ac:dyDescent="0.2">
      <c r="A753" s="3">
        <f t="shared" si="11"/>
        <v>36547</v>
      </c>
      <c r="B753" t="e">
        <f>AVERAGEIFS(Feuil4!$H:$H, Feuil4!$D:$D, "&gt;=" &amp; A753-30, Feuil4!$D:$D, "&lt;=" &amp; A753+30)</f>
        <v>#DIV/0!</v>
      </c>
    </row>
    <row r="754" spans="1:2" x14ac:dyDescent="0.2">
      <c r="A754" s="3">
        <f t="shared" si="11"/>
        <v>36548</v>
      </c>
      <c r="B754" t="e">
        <f>AVERAGEIFS(Feuil4!$H:$H, Feuil4!$D:$D, "&gt;=" &amp; A754-30, Feuil4!$D:$D, "&lt;=" &amp; A754+30)</f>
        <v>#DIV/0!</v>
      </c>
    </row>
    <row r="755" spans="1:2" x14ac:dyDescent="0.2">
      <c r="A755" s="3">
        <f t="shared" si="11"/>
        <v>36549</v>
      </c>
      <c r="B755" t="e">
        <f>AVERAGEIFS(Feuil4!$H:$H, Feuil4!$D:$D, "&gt;=" &amp; A755-30, Feuil4!$D:$D, "&lt;=" &amp; A755+30)</f>
        <v>#DIV/0!</v>
      </c>
    </row>
    <row r="756" spans="1:2" x14ac:dyDescent="0.2">
      <c r="A756" s="3">
        <f t="shared" si="11"/>
        <v>36550</v>
      </c>
      <c r="B756" t="e">
        <f>AVERAGEIFS(Feuil4!$H:$H, Feuil4!$D:$D, "&gt;=" &amp; A756-30, Feuil4!$D:$D, "&lt;=" &amp; A756+30)</f>
        <v>#DIV/0!</v>
      </c>
    </row>
    <row r="757" spans="1:2" x14ac:dyDescent="0.2">
      <c r="A757" s="3">
        <f t="shared" si="11"/>
        <v>36551</v>
      </c>
      <c r="B757" t="e">
        <f>AVERAGEIFS(Feuil4!$H:$H, Feuil4!$D:$D, "&gt;=" &amp; A757-30, Feuil4!$D:$D, "&lt;=" &amp; A757+30)</f>
        <v>#DIV/0!</v>
      </c>
    </row>
    <row r="758" spans="1:2" x14ac:dyDescent="0.2">
      <c r="A758" s="3">
        <f t="shared" si="11"/>
        <v>36552</v>
      </c>
      <c r="B758" t="e">
        <f>AVERAGEIFS(Feuil4!$H:$H, Feuil4!$D:$D, "&gt;=" &amp; A758-30, Feuil4!$D:$D, "&lt;=" &amp; A758+30)</f>
        <v>#DIV/0!</v>
      </c>
    </row>
    <row r="759" spans="1:2" x14ac:dyDescent="0.2">
      <c r="A759" s="3">
        <f t="shared" si="11"/>
        <v>36553</v>
      </c>
      <c r="B759" t="e">
        <f>AVERAGEIFS(Feuil4!$H:$H, Feuil4!$D:$D, "&gt;=" &amp; A759-30, Feuil4!$D:$D, "&lt;=" &amp; A759+30)</f>
        <v>#DIV/0!</v>
      </c>
    </row>
    <row r="760" spans="1:2" x14ac:dyDescent="0.2">
      <c r="A760" s="3">
        <f t="shared" si="11"/>
        <v>36554</v>
      </c>
      <c r="B760" t="e">
        <f>AVERAGEIFS(Feuil4!$H:$H, Feuil4!$D:$D, "&gt;=" &amp; A760-30, Feuil4!$D:$D, "&lt;=" &amp; A760+30)</f>
        <v>#DIV/0!</v>
      </c>
    </row>
    <row r="761" spans="1:2" x14ac:dyDescent="0.2">
      <c r="A761" s="3">
        <f t="shared" si="11"/>
        <v>36555</v>
      </c>
      <c r="B761" t="e">
        <f>AVERAGEIFS(Feuil4!$H:$H, Feuil4!$D:$D, "&gt;=" &amp; A761-30, Feuil4!$D:$D, "&lt;=" &amp; A761+30)</f>
        <v>#DIV/0!</v>
      </c>
    </row>
    <row r="762" spans="1:2" x14ac:dyDescent="0.2">
      <c r="A762" s="3">
        <f t="shared" si="11"/>
        <v>36556</v>
      </c>
      <c r="B762" t="e">
        <f>AVERAGEIFS(Feuil4!$H:$H, Feuil4!$D:$D, "&gt;=" &amp; A762-30, Feuil4!$D:$D, "&lt;=" &amp; A762+30)</f>
        <v>#DIV/0!</v>
      </c>
    </row>
    <row r="763" spans="1:2" x14ac:dyDescent="0.2">
      <c r="A763" s="3">
        <f t="shared" si="11"/>
        <v>36557</v>
      </c>
      <c r="B763" t="e">
        <f>AVERAGEIFS(Feuil4!$H:$H, Feuil4!$D:$D, "&gt;=" &amp; A763-30, Feuil4!$D:$D, "&lt;=" &amp; A763+30)</f>
        <v>#DIV/0!</v>
      </c>
    </row>
    <row r="764" spans="1:2" x14ac:dyDescent="0.2">
      <c r="A764" s="3">
        <f t="shared" si="11"/>
        <v>36558</v>
      </c>
      <c r="B764" t="e">
        <f>AVERAGEIFS(Feuil4!$H:$H, Feuil4!$D:$D, "&gt;=" &amp; A764-30, Feuil4!$D:$D, "&lt;=" &amp; A764+30)</f>
        <v>#DIV/0!</v>
      </c>
    </row>
    <row r="765" spans="1:2" x14ac:dyDescent="0.2">
      <c r="A765" s="3">
        <f t="shared" si="11"/>
        <v>36559</v>
      </c>
      <c r="B765" t="e">
        <f>AVERAGEIFS(Feuil4!$H:$H, Feuil4!$D:$D, "&gt;=" &amp; A765-30, Feuil4!$D:$D, "&lt;=" &amp; A765+30)</f>
        <v>#DIV/0!</v>
      </c>
    </row>
    <row r="766" spans="1:2" x14ac:dyDescent="0.2">
      <c r="A766" s="3">
        <f t="shared" si="11"/>
        <v>36560</v>
      </c>
      <c r="B766" t="e">
        <f>AVERAGEIFS(Feuil4!$H:$H, Feuil4!$D:$D, "&gt;=" &amp; A766-30, Feuil4!$D:$D, "&lt;=" &amp; A766+30)</f>
        <v>#DIV/0!</v>
      </c>
    </row>
    <row r="767" spans="1:2" x14ac:dyDescent="0.2">
      <c r="A767" s="3">
        <f t="shared" si="11"/>
        <v>36561</v>
      </c>
      <c r="B767" t="e">
        <f>AVERAGEIFS(Feuil4!$H:$H, Feuil4!$D:$D, "&gt;=" &amp; A767-30, Feuil4!$D:$D, "&lt;=" &amp; A767+30)</f>
        <v>#DIV/0!</v>
      </c>
    </row>
    <row r="768" spans="1:2" x14ac:dyDescent="0.2">
      <c r="A768" s="3">
        <f t="shared" si="11"/>
        <v>36562</v>
      </c>
      <c r="B768" t="e">
        <f>AVERAGEIFS(Feuil4!$H:$H, Feuil4!$D:$D, "&gt;=" &amp; A768-30, Feuil4!$D:$D, "&lt;=" &amp; A768+30)</f>
        <v>#DIV/0!</v>
      </c>
    </row>
    <row r="769" spans="1:2" x14ac:dyDescent="0.2">
      <c r="A769" s="3">
        <f t="shared" si="11"/>
        <v>36563</v>
      </c>
      <c r="B769" t="e">
        <f>AVERAGEIFS(Feuil4!$H:$H, Feuil4!$D:$D, "&gt;=" &amp; A769-30, Feuil4!$D:$D, "&lt;=" &amp; A769+30)</f>
        <v>#DIV/0!</v>
      </c>
    </row>
    <row r="770" spans="1:2" x14ac:dyDescent="0.2">
      <c r="A770" s="3">
        <f t="shared" si="11"/>
        <v>36564</v>
      </c>
      <c r="B770" t="e">
        <f>AVERAGEIFS(Feuil4!$H:$H, Feuil4!$D:$D, "&gt;=" &amp; A770-30, Feuil4!$D:$D, "&lt;=" &amp; A770+30)</f>
        <v>#DIV/0!</v>
      </c>
    </row>
    <row r="771" spans="1:2" x14ac:dyDescent="0.2">
      <c r="A771" s="3">
        <f t="shared" si="11"/>
        <v>36565</v>
      </c>
      <c r="B771" t="e">
        <f>AVERAGEIFS(Feuil4!$H:$H, Feuil4!$D:$D, "&gt;=" &amp; A771-30, Feuil4!$D:$D, "&lt;=" &amp; A771+30)</f>
        <v>#DIV/0!</v>
      </c>
    </row>
    <row r="772" spans="1:2" x14ac:dyDescent="0.2">
      <c r="A772" s="3">
        <f t="shared" ref="A772:A835" si="12">+A771+1</f>
        <v>36566</v>
      </c>
      <c r="B772" t="e">
        <f>AVERAGEIFS(Feuil4!$H:$H, Feuil4!$D:$D, "&gt;=" &amp; A772-30, Feuil4!$D:$D, "&lt;=" &amp; A772+30)</f>
        <v>#DIV/0!</v>
      </c>
    </row>
    <row r="773" spans="1:2" x14ac:dyDescent="0.2">
      <c r="A773" s="3">
        <f t="shared" si="12"/>
        <v>36567</v>
      </c>
      <c r="B773" t="e">
        <f>AVERAGEIFS(Feuil4!$H:$H, Feuil4!$D:$D, "&gt;=" &amp; A773-30, Feuil4!$D:$D, "&lt;=" &amp; A773+30)</f>
        <v>#DIV/0!</v>
      </c>
    </row>
    <row r="774" spans="1:2" x14ac:dyDescent="0.2">
      <c r="A774" s="3">
        <f t="shared" si="12"/>
        <v>36568</v>
      </c>
      <c r="B774" t="e">
        <f>AVERAGEIFS(Feuil4!$H:$H, Feuil4!$D:$D, "&gt;=" &amp; A774-30, Feuil4!$D:$D, "&lt;=" &amp; A774+30)</f>
        <v>#DIV/0!</v>
      </c>
    </row>
    <row r="775" spans="1:2" x14ac:dyDescent="0.2">
      <c r="A775" s="3">
        <f t="shared" si="12"/>
        <v>36569</v>
      </c>
      <c r="B775" t="e">
        <f>AVERAGEIFS(Feuil4!$H:$H, Feuil4!$D:$D, "&gt;=" &amp; A775-30, Feuil4!$D:$D, "&lt;=" &amp; A775+30)</f>
        <v>#DIV/0!</v>
      </c>
    </row>
    <row r="776" spans="1:2" x14ac:dyDescent="0.2">
      <c r="A776" s="3">
        <f t="shared" si="12"/>
        <v>36570</v>
      </c>
      <c r="B776" t="e">
        <f>AVERAGEIFS(Feuil4!$H:$H, Feuil4!$D:$D, "&gt;=" &amp; A776-30, Feuil4!$D:$D, "&lt;=" &amp; A776+30)</f>
        <v>#DIV/0!</v>
      </c>
    </row>
    <row r="777" spans="1:2" x14ac:dyDescent="0.2">
      <c r="A777" s="3">
        <f t="shared" si="12"/>
        <v>36571</v>
      </c>
      <c r="B777" t="e">
        <f>AVERAGEIFS(Feuil4!$H:$H, Feuil4!$D:$D, "&gt;=" &amp; A777-30, Feuil4!$D:$D, "&lt;=" &amp; A777+30)</f>
        <v>#DIV/0!</v>
      </c>
    </row>
    <row r="778" spans="1:2" x14ac:dyDescent="0.2">
      <c r="A778" s="3">
        <f t="shared" si="12"/>
        <v>36572</v>
      </c>
      <c r="B778" t="e">
        <f>AVERAGEIFS(Feuil4!$H:$H, Feuil4!$D:$D, "&gt;=" &amp; A778-30, Feuil4!$D:$D, "&lt;=" &amp; A778+30)</f>
        <v>#DIV/0!</v>
      </c>
    </row>
    <row r="779" spans="1:2" x14ac:dyDescent="0.2">
      <c r="A779" s="3">
        <f t="shared" si="12"/>
        <v>36573</v>
      </c>
      <c r="B779" t="e">
        <f>AVERAGEIFS(Feuil4!$H:$H, Feuil4!$D:$D, "&gt;=" &amp; A779-30, Feuil4!$D:$D, "&lt;=" &amp; A779+30)</f>
        <v>#DIV/0!</v>
      </c>
    </row>
    <row r="780" spans="1:2" x14ac:dyDescent="0.2">
      <c r="A780" s="3">
        <f t="shared" si="12"/>
        <v>36574</v>
      </c>
      <c r="B780" t="e">
        <f>AVERAGEIFS(Feuil4!$H:$H, Feuil4!$D:$D, "&gt;=" &amp; A780-30, Feuil4!$D:$D, "&lt;=" &amp; A780+30)</f>
        <v>#DIV/0!</v>
      </c>
    </row>
    <row r="781" spans="1:2" x14ac:dyDescent="0.2">
      <c r="A781" s="3">
        <f t="shared" si="12"/>
        <v>36575</v>
      </c>
      <c r="B781" t="e">
        <f>AVERAGEIFS(Feuil4!$H:$H, Feuil4!$D:$D, "&gt;=" &amp; A781-30, Feuil4!$D:$D, "&lt;=" &amp; A781+30)</f>
        <v>#DIV/0!</v>
      </c>
    </row>
    <row r="782" spans="1:2" x14ac:dyDescent="0.2">
      <c r="A782" s="3">
        <f t="shared" si="12"/>
        <v>36576</v>
      </c>
      <c r="B782" t="e">
        <f>AVERAGEIFS(Feuil4!$H:$H, Feuil4!$D:$D, "&gt;=" &amp; A782-30, Feuil4!$D:$D, "&lt;=" &amp; A782+30)</f>
        <v>#DIV/0!</v>
      </c>
    </row>
    <row r="783" spans="1:2" x14ac:dyDescent="0.2">
      <c r="A783" s="3">
        <f t="shared" si="12"/>
        <v>36577</v>
      </c>
      <c r="B783" t="e">
        <f>AVERAGEIFS(Feuil4!$H:$H, Feuil4!$D:$D, "&gt;=" &amp; A783-30, Feuil4!$D:$D, "&lt;=" &amp; A783+30)</f>
        <v>#DIV/0!</v>
      </c>
    </row>
    <row r="784" spans="1:2" x14ac:dyDescent="0.2">
      <c r="A784" s="3">
        <f t="shared" si="12"/>
        <v>36578</v>
      </c>
      <c r="B784" t="e">
        <f>AVERAGEIFS(Feuil4!$H:$H, Feuil4!$D:$D, "&gt;=" &amp; A784-30, Feuil4!$D:$D, "&lt;=" &amp; A784+30)</f>
        <v>#DIV/0!</v>
      </c>
    </row>
    <row r="785" spans="1:2" x14ac:dyDescent="0.2">
      <c r="A785" s="3">
        <f t="shared" si="12"/>
        <v>36579</v>
      </c>
      <c r="B785" t="e">
        <f>AVERAGEIFS(Feuil4!$H:$H, Feuil4!$D:$D, "&gt;=" &amp; A785-30, Feuil4!$D:$D, "&lt;=" &amp; A785+30)</f>
        <v>#DIV/0!</v>
      </c>
    </row>
    <row r="786" spans="1:2" x14ac:dyDescent="0.2">
      <c r="A786" s="3">
        <f t="shared" si="12"/>
        <v>36580</v>
      </c>
      <c r="B786" t="e">
        <f>AVERAGEIFS(Feuil4!$H:$H, Feuil4!$D:$D, "&gt;=" &amp; A786-30, Feuil4!$D:$D, "&lt;=" &amp; A786+30)</f>
        <v>#DIV/0!</v>
      </c>
    </row>
    <row r="787" spans="1:2" x14ac:dyDescent="0.2">
      <c r="A787" s="3">
        <f t="shared" si="12"/>
        <v>36581</v>
      </c>
      <c r="B787" t="e">
        <f>AVERAGEIFS(Feuil4!$H:$H, Feuil4!$D:$D, "&gt;=" &amp; A787-30, Feuil4!$D:$D, "&lt;=" &amp; A787+30)</f>
        <v>#DIV/0!</v>
      </c>
    </row>
    <row r="788" spans="1:2" x14ac:dyDescent="0.2">
      <c r="A788" s="3">
        <f t="shared" si="12"/>
        <v>36582</v>
      </c>
      <c r="B788" t="e">
        <f>AVERAGEIFS(Feuil4!$H:$H, Feuil4!$D:$D, "&gt;=" &amp; A788-30, Feuil4!$D:$D, "&lt;=" &amp; A788+30)</f>
        <v>#DIV/0!</v>
      </c>
    </row>
    <row r="789" spans="1:2" x14ac:dyDescent="0.2">
      <c r="A789" s="3">
        <f t="shared" si="12"/>
        <v>36583</v>
      </c>
      <c r="B789" t="e">
        <f>AVERAGEIFS(Feuil4!$H:$H, Feuil4!$D:$D, "&gt;=" &amp; A789-30, Feuil4!$D:$D, "&lt;=" &amp; A789+30)</f>
        <v>#DIV/0!</v>
      </c>
    </row>
    <row r="790" spans="1:2" x14ac:dyDescent="0.2">
      <c r="A790" s="3">
        <f t="shared" si="12"/>
        <v>36584</v>
      </c>
      <c r="B790" t="e">
        <f>AVERAGEIFS(Feuil4!$H:$H, Feuil4!$D:$D, "&gt;=" &amp; A790-30, Feuil4!$D:$D, "&lt;=" &amp; A790+30)</f>
        <v>#DIV/0!</v>
      </c>
    </row>
    <row r="791" spans="1:2" x14ac:dyDescent="0.2">
      <c r="A791" s="3">
        <f t="shared" si="12"/>
        <v>36585</v>
      </c>
      <c r="B791" t="e">
        <f>AVERAGEIFS(Feuil4!$H:$H, Feuil4!$D:$D, "&gt;=" &amp; A791-30, Feuil4!$D:$D, "&lt;=" &amp; A791+30)</f>
        <v>#DIV/0!</v>
      </c>
    </row>
    <row r="792" spans="1:2" x14ac:dyDescent="0.2">
      <c r="A792" s="3">
        <f t="shared" si="12"/>
        <v>36586</v>
      </c>
      <c r="B792" t="e">
        <f>AVERAGEIFS(Feuil4!$H:$H, Feuil4!$D:$D, "&gt;=" &amp; A792-30, Feuil4!$D:$D, "&lt;=" &amp; A792+30)</f>
        <v>#DIV/0!</v>
      </c>
    </row>
    <row r="793" spans="1:2" x14ac:dyDescent="0.2">
      <c r="A793" s="3">
        <f t="shared" si="12"/>
        <v>36587</v>
      </c>
      <c r="B793" t="e">
        <f>AVERAGEIFS(Feuil4!$H:$H, Feuil4!$D:$D, "&gt;=" &amp; A793-30, Feuil4!$D:$D, "&lt;=" &amp; A793+30)</f>
        <v>#DIV/0!</v>
      </c>
    </row>
    <row r="794" spans="1:2" x14ac:dyDescent="0.2">
      <c r="A794" s="3">
        <f t="shared" si="12"/>
        <v>36588</v>
      </c>
      <c r="B794" t="e">
        <f>AVERAGEIFS(Feuil4!$H:$H, Feuil4!$D:$D, "&gt;=" &amp; A794-30, Feuil4!$D:$D, "&lt;=" &amp; A794+30)</f>
        <v>#DIV/0!</v>
      </c>
    </row>
    <row r="795" spans="1:2" x14ac:dyDescent="0.2">
      <c r="A795" s="3">
        <f t="shared" si="12"/>
        <v>36589</v>
      </c>
      <c r="B795" t="e">
        <f>AVERAGEIFS(Feuil4!$H:$H, Feuil4!$D:$D, "&gt;=" &amp; A795-30, Feuil4!$D:$D, "&lt;=" &amp; A795+30)</f>
        <v>#DIV/0!</v>
      </c>
    </row>
    <row r="796" spans="1:2" x14ac:dyDescent="0.2">
      <c r="A796" s="3">
        <f t="shared" si="12"/>
        <v>36590</v>
      </c>
      <c r="B796" t="e">
        <f>AVERAGEIFS(Feuil4!$H:$H, Feuil4!$D:$D, "&gt;=" &amp; A796-30, Feuil4!$D:$D, "&lt;=" &amp; A796+30)</f>
        <v>#DIV/0!</v>
      </c>
    </row>
    <row r="797" spans="1:2" x14ac:dyDescent="0.2">
      <c r="A797" s="3">
        <f t="shared" si="12"/>
        <v>36591</v>
      </c>
      <c r="B797" t="e">
        <f>AVERAGEIFS(Feuil4!$H:$H, Feuil4!$D:$D, "&gt;=" &amp; A797-30, Feuil4!$D:$D, "&lt;=" &amp; A797+30)</f>
        <v>#DIV/0!</v>
      </c>
    </row>
    <row r="798" spans="1:2" x14ac:dyDescent="0.2">
      <c r="A798" s="3">
        <f t="shared" si="12"/>
        <v>36592</v>
      </c>
      <c r="B798" t="e">
        <f>AVERAGEIFS(Feuil4!$H:$H, Feuil4!$D:$D, "&gt;=" &amp; A798-30, Feuil4!$D:$D, "&lt;=" &amp; A798+30)</f>
        <v>#DIV/0!</v>
      </c>
    </row>
    <row r="799" spans="1:2" x14ac:dyDescent="0.2">
      <c r="A799" s="3">
        <f t="shared" si="12"/>
        <v>36593</v>
      </c>
      <c r="B799" t="e">
        <f>AVERAGEIFS(Feuil4!$H:$H, Feuil4!$D:$D, "&gt;=" &amp; A799-30, Feuil4!$D:$D, "&lt;=" &amp; A799+30)</f>
        <v>#DIV/0!</v>
      </c>
    </row>
    <row r="800" spans="1:2" x14ac:dyDescent="0.2">
      <c r="A800" s="3">
        <f t="shared" si="12"/>
        <v>36594</v>
      </c>
      <c r="B800" t="e">
        <f>AVERAGEIFS(Feuil4!$H:$H, Feuil4!$D:$D, "&gt;=" &amp; A800-30, Feuil4!$D:$D, "&lt;=" &amp; A800+30)</f>
        <v>#DIV/0!</v>
      </c>
    </row>
    <row r="801" spans="1:2" x14ac:dyDescent="0.2">
      <c r="A801" s="3">
        <f t="shared" si="12"/>
        <v>36595</v>
      </c>
      <c r="B801" t="e">
        <f>AVERAGEIFS(Feuil4!$H:$H, Feuil4!$D:$D, "&gt;=" &amp; A801-30, Feuil4!$D:$D, "&lt;=" &amp; A801+30)</f>
        <v>#DIV/0!</v>
      </c>
    </row>
    <row r="802" spans="1:2" x14ac:dyDescent="0.2">
      <c r="A802" s="3">
        <f t="shared" si="12"/>
        <v>36596</v>
      </c>
      <c r="B802" t="e">
        <f>AVERAGEIFS(Feuil4!$H:$H, Feuil4!$D:$D, "&gt;=" &amp; A802-30, Feuil4!$D:$D, "&lt;=" &amp; A802+30)</f>
        <v>#DIV/0!</v>
      </c>
    </row>
    <row r="803" spans="1:2" x14ac:dyDescent="0.2">
      <c r="A803" s="3">
        <f t="shared" si="12"/>
        <v>36597</v>
      </c>
      <c r="B803" t="e">
        <f>AVERAGEIFS(Feuil4!$H:$H, Feuil4!$D:$D, "&gt;=" &amp; A803-30, Feuil4!$D:$D, "&lt;=" &amp; A803+30)</f>
        <v>#DIV/0!</v>
      </c>
    </row>
    <row r="804" spans="1:2" x14ac:dyDescent="0.2">
      <c r="A804" s="3">
        <f t="shared" si="12"/>
        <v>36598</v>
      </c>
      <c r="B804" t="e">
        <f>AVERAGEIFS(Feuil4!$H:$H, Feuil4!$D:$D, "&gt;=" &amp; A804-30, Feuil4!$D:$D, "&lt;=" &amp; A804+30)</f>
        <v>#DIV/0!</v>
      </c>
    </row>
    <row r="805" spans="1:2" x14ac:dyDescent="0.2">
      <c r="A805" s="3">
        <f t="shared" si="12"/>
        <v>36599</v>
      </c>
      <c r="B805" t="e">
        <f>AVERAGEIFS(Feuil4!$H:$H, Feuil4!$D:$D, "&gt;=" &amp; A805-30, Feuil4!$D:$D, "&lt;=" &amp; A805+30)</f>
        <v>#DIV/0!</v>
      </c>
    </row>
    <row r="806" spans="1:2" x14ac:dyDescent="0.2">
      <c r="A806" s="3">
        <f t="shared" si="12"/>
        <v>36600</v>
      </c>
      <c r="B806" t="e">
        <f>AVERAGEIFS(Feuil4!$H:$H, Feuil4!$D:$D, "&gt;=" &amp; A806-30, Feuil4!$D:$D, "&lt;=" &amp; A806+30)</f>
        <v>#DIV/0!</v>
      </c>
    </row>
    <row r="807" spans="1:2" x14ac:dyDescent="0.2">
      <c r="A807" s="3">
        <f t="shared" si="12"/>
        <v>36601</v>
      </c>
      <c r="B807" t="e">
        <f>AVERAGEIFS(Feuil4!$H:$H, Feuil4!$D:$D, "&gt;=" &amp; A807-30, Feuil4!$D:$D, "&lt;=" &amp; A807+30)</f>
        <v>#DIV/0!</v>
      </c>
    </row>
    <row r="808" spans="1:2" x14ac:dyDescent="0.2">
      <c r="A808" s="3">
        <f t="shared" si="12"/>
        <v>36602</v>
      </c>
      <c r="B808" t="e">
        <f>AVERAGEIFS(Feuil4!$H:$H, Feuil4!$D:$D, "&gt;=" &amp; A808-30, Feuil4!$D:$D, "&lt;=" &amp; A808+30)</f>
        <v>#DIV/0!</v>
      </c>
    </row>
    <row r="809" spans="1:2" x14ac:dyDescent="0.2">
      <c r="A809" s="3">
        <f t="shared" si="12"/>
        <v>36603</v>
      </c>
      <c r="B809" t="e">
        <f>AVERAGEIFS(Feuil4!$H:$H, Feuil4!$D:$D, "&gt;=" &amp; A809-30, Feuil4!$D:$D, "&lt;=" &amp; A809+30)</f>
        <v>#DIV/0!</v>
      </c>
    </row>
    <row r="810" spans="1:2" x14ac:dyDescent="0.2">
      <c r="A810" s="3">
        <f t="shared" si="12"/>
        <v>36604</v>
      </c>
      <c r="B810" t="e">
        <f>AVERAGEIFS(Feuil4!$H:$H, Feuil4!$D:$D, "&gt;=" &amp; A810-30, Feuil4!$D:$D, "&lt;=" &amp; A810+30)</f>
        <v>#DIV/0!</v>
      </c>
    </row>
    <row r="811" spans="1:2" x14ac:dyDescent="0.2">
      <c r="A811" s="3">
        <f t="shared" si="12"/>
        <v>36605</v>
      </c>
      <c r="B811" t="e">
        <f>AVERAGEIFS(Feuil4!$H:$H, Feuil4!$D:$D, "&gt;=" &amp; A811-30, Feuil4!$D:$D, "&lt;=" &amp; A811+30)</f>
        <v>#DIV/0!</v>
      </c>
    </row>
    <row r="812" spans="1:2" x14ac:dyDescent="0.2">
      <c r="A812" s="3">
        <f t="shared" si="12"/>
        <v>36606</v>
      </c>
      <c r="B812" t="e">
        <f>AVERAGEIFS(Feuil4!$H:$H, Feuil4!$D:$D, "&gt;=" &amp; A812-30, Feuil4!$D:$D, "&lt;=" &amp; A812+30)</f>
        <v>#DIV/0!</v>
      </c>
    </row>
    <row r="813" spans="1:2" x14ac:dyDescent="0.2">
      <c r="A813" s="3">
        <f t="shared" si="12"/>
        <v>36607</v>
      </c>
      <c r="B813" t="e">
        <f>AVERAGEIFS(Feuil4!$H:$H, Feuil4!$D:$D, "&gt;=" &amp; A813-30, Feuil4!$D:$D, "&lt;=" &amp; A813+30)</f>
        <v>#DIV/0!</v>
      </c>
    </row>
    <row r="814" spans="1:2" x14ac:dyDescent="0.2">
      <c r="A814" s="3">
        <f t="shared" si="12"/>
        <v>36608</v>
      </c>
      <c r="B814" t="e">
        <f>AVERAGEIFS(Feuil4!$H:$H, Feuil4!$D:$D, "&gt;=" &amp; A814-30, Feuil4!$D:$D, "&lt;=" &amp; A814+30)</f>
        <v>#DIV/0!</v>
      </c>
    </row>
    <row r="815" spans="1:2" x14ac:dyDescent="0.2">
      <c r="A815" s="3">
        <f t="shared" si="12"/>
        <v>36609</v>
      </c>
      <c r="B815" t="e">
        <f>AVERAGEIFS(Feuil4!$H:$H, Feuil4!$D:$D, "&gt;=" &amp; A815-30, Feuil4!$D:$D, "&lt;=" &amp; A815+30)</f>
        <v>#DIV/0!</v>
      </c>
    </row>
    <row r="816" spans="1:2" x14ac:dyDescent="0.2">
      <c r="A816" s="3">
        <f t="shared" si="12"/>
        <v>36610</v>
      </c>
      <c r="B816" t="e">
        <f>AVERAGEIFS(Feuil4!$H:$H, Feuil4!$D:$D, "&gt;=" &amp; A816-30, Feuil4!$D:$D, "&lt;=" &amp; A816+30)</f>
        <v>#DIV/0!</v>
      </c>
    </row>
    <row r="817" spans="1:2" x14ac:dyDescent="0.2">
      <c r="A817" s="3">
        <f t="shared" si="12"/>
        <v>36611</v>
      </c>
      <c r="B817" t="e">
        <f>AVERAGEIFS(Feuil4!$H:$H, Feuil4!$D:$D, "&gt;=" &amp; A817-30, Feuil4!$D:$D, "&lt;=" &amp; A817+30)</f>
        <v>#DIV/0!</v>
      </c>
    </row>
    <row r="818" spans="1:2" x14ac:dyDescent="0.2">
      <c r="A818" s="3">
        <f t="shared" si="12"/>
        <v>36612</v>
      </c>
      <c r="B818" t="e">
        <f>AVERAGEIFS(Feuil4!$H:$H, Feuil4!$D:$D, "&gt;=" &amp; A818-30, Feuil4!$D:$D, "&lt;=" &amp; A818+30)</f>
        <v>#DIV/0!</v>
      </c>
    </row>
    <row r="819" spans="1:2" x14ac:dyDescent="0.2">
      <c r="A819" s="3">
        <f t="shared" si="12"/>
        <v>36613</v>
      </c>
      <c r="B819" t="e">
        <f>AVERAGEIFS(Feuil4!$H:$H, Feuil4!$D:$D, "&gt;=" &amp; A819-30, Feuil4!$D:$D, "&lt;=" &amp; A819+30)</f>
        <v>#DIV/0!</v>
      </c>
    </row>
    <row r="820" spans="1:2" x14ac:dyDescent="0.2">
      <c r="A820" s="3">
        <f t="shared" si="12"/>
        <v>36614</v>
      </c>
      <c r="B820" t="e">
        <f>AVERAGEIFS(Feuil4!$H:$H, Feuil4!$D:$D, "&gt;=" &amp; A820-30, Feuil4!$D:$D, "&lt;=" &amp; A820+30)</f>
        <v>#DIV/0!</v>
      </c>
    </row>
    <row r="821" spans="1:2" x14ac:dyDescent="0.2">
      <c r="A821" s="3">
        <f t="shared" si="12"/>
        <v>36615</v>
      </c>
      <c r="B821" t="e">
        <f>AVERAGEIFS(Feuil4!$H:$H, Feuil4!$D:$D, "&gt;=" &amp; A821-30, Feuil4!$D:$D, "&lt;=" &amp; A821+30)</f>
        <v>#DIV/0!</v>
      </c>
    </row>
    <row r="822" spans="1:2" x14ac:dyDescent="0.2">
      <c r="A822" s="3">
        <f t="shared" si="12"/>
        <v>36616</v>
      </c>
      <c r="B822" t="e">
        <f>AVERAGEIFS(Feuil4!$H:$H, Feuil4!$D:$D, "&gt;=" &amp; A822-30, Feuil4!$D:$D, "&lt;=" &amp; A822+30)</f>
        <v>#DIV/0!</v>
      </c>
    </row>
    <row r="823" spans="1:2" x14ac:dyDescent="0.2">
      <c r="A823" s="3">
        <f t="shared" si="12"/>
        <v>36617</v>
      </c>
      <c r="B823" t="e">
        <f>AVERAGEIFS(Feuil4!$H:$H, Feuil4!$D:$D, "&gt;=" &amp; A823-30, Feuil4!$D:$D, "&lt;=" &amp; A823+30)</f>
        <v>#DIV/0!</v>
      </c>
    </row>
    <row r="824" spans="1:2" x14ac:dyDescent="0.2">
      <c r="A824" s="3">
        <f t="shared" si="12"/>
        <v>36618</v>
      </c>
      <c r="B824" t="e">
        <f>AVERAGEIFS(Feuil4!$H:$H, Feuil4!$D:$D, "&gt;=" &amp; A824-30, Feuil4!$D:$D, "&lt;=" &amp; A824+30)</f>
        <v>#DIV/0!</v>
      </c>
    </row>
    <row r="825" spans="1:2" x14ac:dyDescent="0.2">
      <c r="A825" s="3">
        <f t="shared" si="12"/>
        <v>36619</v>
      </c>
      <c r="B825" t="e">
        <f>AVERAGEIFS(Feuil4!$H:$H, Feuil4!$D:$D, "&gt;=" &amp; A825-30, Feuil4!$D:$D, "&lt;=" &amp; A825+30)</f>
        <v>#DIV/0!</v>
      </c>
    </row>
    <row r="826" spans="1:2" x14ac:dyDescent="0.2">
      <c r="A826" s="3">
        <f t="shared" si="12"/>
        <v>36620</v>
      </c>
      <c r="B826" t="e">
        <f>AVERAGEIFS(Feuil4!$H:$H, Feuil4!$D:$D, "&gt;=" &amp; A826-30, Feuil4!$D:$D, "&lt;=" &amp; A826+30)</f>
        <v>#DIV/0!</v>
      </c>
    </row>
    <row r="827" spans="1:2" x14ac:dyDescent="0.2">
      <c r="A827" s="3">
        <f t="shared" si="12"/>
        <v>36621</v>
      </c>
      <c r="B827" t="e">
        <f>AVERAGEIFS(Feuil4!$H:$H, Feuil4!$D:$D, "&gt;=" &amp; A827-30, Feuil4!$D:$D, "&lt;=" &amp; A827+30)</f>
        <v>#DIV/0!</v>
      </c>
    </row>
    <row r="828" spans="1:2" x14ac:dyDescent="0.2">
      <c r="A828" s="3">
        <f t="shared" si="12"/>
        <v>36622</v>
      </c>
      <c r="B828" t="e">
        <f>AVERAGEIFS(Feuil4!$H:$H, Feuil4!$D:$D, "&gt;=" &amp; A828-30, Feuil4!$D:$D, "&lt;=" &amp; A828+30)</f>
        <v>#DIV/0!</v>
      </c>
    </row>
    <row r="829" spans="1:2" x14ac:dyDescent="0.2">
      <c r="A829" s="3">
        <f t="shared" si="12"/>
        <v>36623</v>
      </c>
      <c r="B829" t="e">
        <f>AVERAGEIFS(Feuil4!$H:$H, Feuil4!$D:$D, "&gt;=" &amp; A829-30, Feuil4!$D:$D, "&lt;=" &amp; A829+30)</f>
        <v>#DIV/0!</v>
      </c>
    </row>
    <row r="830" spans="1:2" x14ac:dyDescent="0.2">
      <c r="A830" s="3">
        <f t="shared" si="12"/>
        <v>36624</v>
      </c>
      <c r="B830" t="e">
        <f>AVERAGEIFS(Feuil4!$H:$H, Feuil4!$D:$D, "&gt;=" &amp; A830-30, Feuil4!$D:$D, "&lt;=" &amp; A830+30)</f>
        <v>#DIV/0!</v>
      </c>
    </row>
    <row r="831" spans="1:2" x14ac:dyDescent="0.2">
      <c r="A831" s="3">
        <f t="shared" si="12"/>
        <v>36625</v>
      </c>
      <c r="B831" t="e">
        <f>AVERAGEIFS(Feuil4!$H:$H, Feuil4!$D:$D, "&gt;=" &amp; A831-30, Feuil4!$D:$D, "&lt;=" &amp; A831+30)</f>
        <v>#DIV/0!</v>
      </c>
    </row>
    <row r="832" spans="1:2" x14ac:dyDescent="0.2">
      <c r="A832" s="3">
        <f t="shared" si="12"/>
        <v>36626</v>
      </c>
      <c r="B832" t="e">
        <f>AVERAGEIFS(Feuil4!$H:$H, Feuil4!$D:$D, "&gt;=" &amp; A832-30, Feuil4!$D:$D, "&lt;=" &amp; A832+30)</f>
        <v>#DIV/0!</v>
      </c>
    </row>
    <row r="833" spans="1:2" x14ac:dyDescent="0.2">
      <c r="A833" s="3">
        <f t="shared" si="12"/>
        <v>36627</v>
      </c>
      <c r="B833" t="e">
        <f>AVERAGEIFS(Feuil4!$H:$H, Feuil4!$D:$D, "&gt;=" &amp; A833-30, Feuil4!$D:$D, "&lt;=" &amp; A833+30)</f>
        <v>#DIV/0!</v>
      </c>
    </row>
    <row r="834" spans="1:2" x14ac:dyDescent="0.2">
      <c r="A834" s="3">
        <f t="shared" si="12"/>
        <v>36628</v>
      </c>
      <c r="B834" t="e">
        <f>AVERAGEIFS(Feuil4!$H:$H, Feuil4!$D:$D, "&gt;=" &amp; A834-30, Feuil4!$D:$D, "&lt;=" &amp; A834+30)</f>
        <v>#DIV/0!</v>
      </c>
    </row>
    <row r="835" spans="1:2" x14ac:dyDescent="0.2">
      <c r="A835" s="3">
        <f t="shared" si="12"/>
        <v>36629</v>
      </c>
      <c r="B835" t="e">
        <f>AVERAGEIFS(Feuil4!$H:$H, Feuil4!$D:$D, "&gt;=" &amp; A835-30, Feuil4!$D:$D, "&lt;=" &amp; A835+30)</f>
        <v>#DIV/0!</v>
      </c>
    </row>
    <row r="836" spans="1:2" x14ac:dyDescent="0.2">
      <c r="A836" s="3">
        <f t="shared" ref="A836:A899" si="13">+A835+1</f>
        <v>36630</v>
      </c>
      <c r="B836" t="e">
        <f>AVERAGEIFS(Feuil4!$H:$H, Feuil4!$D:$D, "&gt;=" &amp; A836-30, Feuil4!$D:$D, "&lt;=" &amp; A836+30)</f>
        <v>#DIV/0!</v>
      </c>
    </row>
    <row r="837" spans="1:2" x14ac:dyDescent="0.2">
      <c r="A837" s="3">
        <f t="shared" si="13"/>
        <v>36631</v>
      </c>
      <c r="B837" t="e">
        <f>AVERAGEIFS(Feuil4!$H:$H, Feuil4!$D:$D, "&gt;=" &amp; A837-30, Feuil4!$D:$D, "&lt;=" &amp; A837+30)</f>
        <v>#DIV/0!</v>
      </c>
    </row>
    <row r="838" spans="1:2" x14ac:dyDescent="0.2">
      <c r="A838" s="3">
        <f t="shared" si="13"/>
        <v>36632</v>
      </c>
      <c r="B838" t="e">
        <f>AVERAGEIFS(Feuil4!$H:$H, Feuil4!$D:$D, "&gt;=" &amp; A838-30, Feuil4!$D:$D, "&lt;=" &amp; A838+30)</f>
        <v>#DIV/0!</v>
      </c>
    </row>
    <row r="839" spans="1:2" x14ac:dyDescent="0.2">
      <c r="A839" s="3">
        <f t="shared" si="13"/>
        <v>36633</v>
      </c>
      <c r="B839" t="e">
        <f>AVERAGEIFS(Feuil4!$H:$H, Feuil4!$D:$D, "&gt;=" &amp; A839-30, Feuil4!$D:$D, "&lt;=" &amp; A839+30)</f>
        <v>#DIV/0!</v>
      </c>
    </row>
    <row r="840" spans="1:2" x14ac:dyDescent="0.2">
      <c r="A840" s="3">
        <f t="shared" si="13"/>
        <v>36634</v>
      </c>
      <c r="B840" t="e">
        <f>AVERAGEIFS(Feuil4!$H:$H, Feuil4!$D:$D, "&gt;=" &amp; A840-30, Feuil4!$D:$D, "&lt;=" &amp; A840+30)</f>
        <v>#DIV/0!</v>
      </c>
    </row>
    <row r="841" spans="1:2" x14ac:dyDescent="0.2">
      <c r="A841" s="3">
        <f t="shared" si="13"/>
        <v>36635</v>
      </c>
      <c r="B841" t="e">
        <f>AVERAGEIFS(Feuil4!$H:$H, Feuil4!$D:$D, "&gt;=" &amp; A841-30, Feuil4!$D:$D, "&lt;=" &amp; A841+30)</f>
        <v>#DIV/0!</v>
      </c>
    </row>
    <row r="842" spans="1:2" x14ac:dyDescent="0.2">
      <c r="A842" s="3">
        <f t="shared" si="13"/>
        <v>36636</v>
      </c>
      <c r="B842" t="e">
        <f>AVERAGEIFS(Feuil4!$H:$H, Feuil4!$D:$D, "&gt;=" &amp; A842-30, Feuil4!$D:$D, "&lt;=" &amp; A842+30)</f>
        <v>#DIV/0!</v>
      </c>
    </row>
    <row r="843" spans="1:2" x14ac:dyDescent="0.2">
      <c r="A843" s="3">
        <f t="shared" si="13"/>
        <v>36637</v>
      </c>
      <c r="B843" t="e">
        <f>AVERAGEIFS(Feuil4!$H:$H, Feuil4!$D:$D, "&gt;=" &amp; A843-30, Feuil4!$D:$D, "&lt;=" &amp; A843+30)</f>
        <v>#DIV/0!</v>
      </c>
    </row>
    <row r="844" spans="1:2" x14ac:dyDescent="0.2">
      <c r="A844" s="3">
        <f t="shared" si="13"/>
        <v>36638</v>
      </c>
      <c r="B844" t="e">
        <f>AVERAGEIFS(Feuil4!$H:$H, Feuil4!$D:$D, "&gt;=" &amp; A844-30, Feuil4!$D:$D, "&lt;=" &amp; A844+30)</f>
        <v>#DIV/0!</v>
      </c>
    </row>
    <row r="845" spans="1:2" x14ac:dyDescent="0.2">
      <c r="A845" s="3">
        <f t="shared" si="13"/>
        <v>36639</v>
      </c>
      <c r="B845" t="e">
        <f>AVERAGEIFS(Feuil4!$H:$H, Feuil4!$D:$D, "&gt;=" &amp; A845-30, Feuil4!$D:$D, "&lt;=" &amp; A845+30)</f>
        <v>#DIV/0!</v>
      </c>
    </row>
    <row r="846" spans="1:2" x14ac:dyDescent="0.2">
      <c r="A846" s="3">
        <f t="shared" si="13"/>
        <v>36640</v>
      </c>
      <c r="B846" t="e">
        <f>AVERAGEIFS(Feuil4!$H:$H, Feuil4!$D:$D, "&gt;=" &amp; A846-30, Feuil4!$D:$D, "&lt;=" &amp; A846+30)</f>
        <v>#DIV/0!</v>
      </c>
    </row>
    <row r="847" spans="1:2" x14ac:dyDescent="0.2">
      <c r="A847" s="3">
        <f t="shared" si="13"/>
        <v>36641</v>
      </c>
      <c r="B847" t="e">
        <f>AVERAGEIFS(Feuil4!$H:$H, Feuil4!$D:$D, "&gt;=" &amp; A847-30, Feuil4!$D:$D, "&lt;=" &amp; A847+30)</f>
        <v>#DIV/0!</v>
      </c>
    </row>
    <row r="848" spans="1:2" x14ac:dyDescent="0.2">
      <c r="A848" s="3">
        <f t="shared" si="13"/>
        <v>36642</v>
      </c>
      <c r="B848" t="e">
        <f>AVERAGEIFS(Feuil4!$H:$H, Feuil4!$D:$D, "&gt;=" &amp; A848-30, Feuil4!$D:$D, "&lt;=" &amp; A848+30)</f>
        <v>#DIV/0!</v>
      </c>
    </row>
    <row r="849" spans="1:2" x14ac:dyDescent="0.2">
      <c r="A849" s="3">
        <f t="shared" si="13"/>
        <v>36643</v>
      </c>
      <c r="B849" t="e">
        <f>AVERAGEIFS(Feuil4!$H:$H, Feuil4!$D:$D, "&gt;=" &amp; A849-30, Feuil4!$D:$D, "&lt;=" &amp; A849+30)</f>
        <v>#DIV/0!</v>
      </c>
    </row>
    <row r="850" spans="1:2" x14ac:dyDescent="0.2">
      <c r="A850" s="3">
        <f t="shared" si="13"/>
        <v>36644</v>
      </c>
      <c r="B850" t="e">
        <f>AVERAGEIFS(Feuil4!$H:$H, Feuil4!$D:$D, "&gt;=" &amp; A850-30, Feuil4!$D:$D, "&lt;=" &amp; A850+30)</f>
        <v>#DIV/0!</v>
      </c>
    </row>
    <row r="851" spans="1:2" x14ac:dyDescent="0.2">
      <c r="A851" s="3">
        <f t="shared" si="13"/>
        <v>36645</v>
      </c>
      <c r="B851" t="e">
        <f>AVERAGEIFS(Feuil4!$H:$H, Feuil4!$D:$D, "&gt;=" &amp; A851-30, Feuil4!$D:$D, "&lt;=" &amp; A851+30)</f>
        <v>#DIV/0!</v>
      </c>
    </row>
    <row r="852" spans="1:2" x14ac:dyDescent="0.2">
      <c r="A852" s="3">
        <f t="shared" si="13"/>
        <v>36646</v>
      </c>
      <c r="B852" t="e">
        <f>AVERAGEIFS(Feuil4!$H:$H, Feuil4!$D:$D, "&gt;=" &amp; A852-30, Feuil4!$D:$D, "&lt;=" &amp; A852+30)</f>
        <v>#DIV/0!</v>
      </c>
    </row>
    <row r="853" spans="1:2" x14ac:dyDescent="0.2">
      <c r="A853" s="3">
        <f t="shared" si="13"/>
        <v>36647</v>
      </c>
      <c r="B853" t="e">
        <f>AVERAGEIFS(Feuil4!$H:$H, Feuil4!$D:$D, "&gt;=" &amp; A853-30, Feuil4!$D:$D, "&lt;=" &amp; A853+30)</f>
        <v>#DIV/0!</v>
      </c>
    </row>
    <row r="854" spans="1:2" x14ac:dyDescent="0.2">
      <c r="A854" s="3">
        <f t="shared" si="13"/>
        <v>36648</v>
      </c>
      <c r="B854" t="e">
        <f>AVERAGEIFS(Feuil4!$H:$H, Feuil4!$D:$D, "&gt;=" &amp; A854-30, Feuil4!$D:$D, "&lt;=" &amp; A854+30)</f>
        <v>#DIV/0!</v>
      </c>
    </row>
    <row r="855" spans="1:2" x14ac:dyDescent="0.2">
      <c r="A855" s="3">
        <f t="shared" si="13"/>
        <v>36649</v>
      </c>
      <c r="B855" t="e">
        <f>AVERAGEIFS(Feuil4!$H:$H, Feuil4!$D:$D, "&gt;=" &amp; A855-30, Feuil4!$D:$D, "&lt;=" &amp; A855+30)</f>
        <v>#DIV/0!</v>
      </c>
    </row>
    <row r="856" spans="1:2" x14ac:dyDescent="0.2">
      <c r="A856" s="3">
        <f t="shared" si="13"/>
        <v>36650</v>
      </c>
      <c r="B856" t="e">
        <f>AVERAGEIFS(Feuil4!$H:$H, Feuil4!$D:$D, "&gt;=" &amp; A856-30, Feuil4!$D:$D, "&lt;=" &amp; A856+30)</f>
        <v>#DIV/0!</v>
      </c>
    </row>
    <row r="857" spans="1:2" x14ac:dyDescent="0.2">
      <c r="A857" s="3">
        <f t="shared" si="13"/>
        <v>36651</v>
      </c>
      <c r="B857" t="e">
        <f>AVERAGEIFS(Feuil4!$H:$H, Feuil4!$D:$D, "&gt;=" &amp; A857-30, Feuil4!$D:$D, "&lt;=" &amp; A857+30)</f>
        <v>#DIV/0!</v>
      </c>
    </row>
    <row r="858" spans="1:2" x14ac:dyDescent="0.2">
      <c r="A858" s="3">
        <f t="shared" si="13"/>
        <v>36652</v>
      </c>
      <c r="B858" t="e">
        <f>AVERAGEIFS(Feuil4!$H:$H, Feuil4!$D:$D, "&gt;=" &amp; A858-30, Feuil4!$D:$D, "&lt;=" &amp; A858+30)</f>
        <v>#DIV/0!</v>
      </c>
    </row>
    <row r="859" spans="1:2" x14ac:dyDescent="0.2">
      <c r="A859" s="3">
        <f t="shared" si="13"/>
        <v>36653</v>
      </c>
      <c r="B859" t="e">
        <f>AVERAGEIFS(Feuil4!$H:$H, Feuil4!$D:$D, "&gt;=" &amp; A859-30, Feuil4!$D:$D, "&lt;=" &amp; A859+30)</f>
        <v>#DIV/0!</v>
      </c>
    </row>
    <row r="860" spans="1:2" x14ac:dyDescent="0.2">
      <c r="A860" s="3">
        <f t="shared" si="13"/>
        <v>36654</v>
      </c>
      <c r="B860" t="e">
        <f>AVERAGEIFS(Feuil4!$H:$H, Feuil4!$D:$D, "&gt;=" &amp; A860-30, Feuil4!$D:$D, "&lt;=" &amp; A860+30)</f>
        <v>#DIV/0!</v>
      </c>
    </row>
    <row r="861" spans="1:2" x14ac:dyDescent="0.2">
      <c r="A861" s="3">
        <f t="shared" si="13"/>
        <v>36655</v>
      </c>
      <c r="B861" t="e">
        <f>AVERAGEIFS(Feuil4!$H:$H, Feuil4!$D:$D, "&gt;=" &amp; A861-30, Feuil4!$D:$D, "&lt;=" &amp; A861+30)</f>
        <v>#DIV/0!</v>
      </c>
    </row>
    <row r="862" spans="1:2" x14ac:dyDescent="0.2">
      <c r="A862" s="3">
        <f t="shared" si="13"/>
        <v>36656</v>
      </c>
      <c r="B862" t="e">
        <f>AVERAGEIFS(Feuil4!$H:$H, Feuil4!$D:$D, "&gt;=" &amp; A862-30, Feuil4!$D:$D, "&lt;=" &amp; A862+30)</f>
        <v>#DIV/0!</v>
      </c>
    </row>
    <row r="863" spans="1:2" x14ac:dyDescent="0.2">
      <c r="A863" s="3">
        <f t="shared" si="13"/>
        <v>36657</v>
      </c>
      <c r="B863" t="e">
        <f>AVERAGEIFS(Feuil4!$H:$H, Feuil4!$D:$D, "&gt;=" &amp; A863-30, Feuil4!$D:$D, "&lt;=" &amp; A863+30)</f>
        <v>#DIV/0!</v>
      </c>
    </row>
    <row r="864" spans="1:2" x14ac:dyDescent="0.2">
      <c r="A864" s="3">
        <f t="shared" si="13"/>
        <v>36658</v>
      </c>
      <c r="B864" t="e">
        <f>AVERAGEIFS(Feuil4!$H:$H, Feuil4!$D:$D, "&gt;=" &amp; A864-30, Feuil4!$D:$D, "&lt;=" &amp; A864+30)</f>
        <v>#DIV/0!</v>
      </c>
    </row>
    <row r="865" spans="1:2" x14ac:dyDescent="0.2">
      <c r="A865" s="3">
        <f t="shared" si="13"/>
        <v>36659</v>
      </c>
      <c r="B865" t="e">
        <f>AVERAGEIFS(Feuil4!$H:$H, Feuil4!$D:$D, "&gt;=" &amp; A865-30, Feuil4!$D:$D, "&lt;=" &amp; A865+30)</f>
        <v>#DIV/0!</v>
      </c>
    </row>
    <row r="866" spans="1:2" x14ac:dyDescent="0.2">
      <c r="A866" s="3">
        <f t="shared" si="13"/>
        <v>36660</v>
      </c>
      <c r="B866" t="e">
        <f>AVERAGEIFS(Feuil4!$H:$H, Feuil4!$D:$D, "&gt;=" &amp; A866-30, Feuil4!$D:$D, "&lt;=" &amp; A866+30)</f>
        <v>#DIV/0!</v>
      </c>
    </row>
    <row r="867" spans="1:2" x14ac:dyDescent="0.2">
      <c r="A867" s="3">
        <f t="shared" si="13"/>
        <v>36661</v>
      </c>
      <c r="B867" t="e">
        <f>AVERAGEIFS(Feuil4!$H:$H, Feuil4!$D:$D, "&gt;=" &amp; A867-30, Feuil4!$D:$D, "&lt;=" &amp; A867+30)</f>
        <v>#DIV/0!</v>
      </c>
    </row>
    <row r="868" spans="1:2" x14ac:dyDescent="0.2">
      <c r="A868" s="3">
        <f t="shared" si="13"/>
        <v>36662</v>
      </c>
      <c r="B868" t="e">
        <f>AVERAGEIFS(Feuil4!$H:$H, Feuil4!$D:$D, "&gt;=" &amp; A868-30, Feuil4!$D:$D, "&lt;=" &amp; A868+30)</f>
        <v>#DIV/0!</v>
      </c>
    </row>
    <row r="869" spans="1:2" x14ac:dyDescent="0.2">
      <c r="A869" s="3">
        <f t="shared" si="13"/>
        <v>36663</v>
      </c>
      <c r="B869" t="e">
        <f>AVERAGEIFS(Feuil4!$H:$H, Feuil4!$D:$D, "&gt;=" &amp; A869-30, Feuil4!$D:$D, "&lt;=" &amp; A869+30)</f>
        <v>#DIV/0!</v>
      </c>
    </row>
    <row r="870" spans="1:2" x14ac:dyDescent="0.2">
      <c r="A870" s="3">
        <f t="shared" si="13"/>
        <v>36664</v>
      </c>
      <c r="B870" t="e">
        <f>AVERAGEIFS(Feuil4!$H:$H, Feuil4!$D:$D, "&gt;=" &amp; A870-30, Feuil4!$D:$D, "&lt;=" &amp; A870+30)</f>
        <v>#DIV/0!</v>
      </c>
    </row>
    <row r="871" spans="1:2" x14ac:dyDescent="0.2">
      <c r="A871" s="3">
        <f t="shared" si="13"/>
        <v>36665</v>
      </c>
      <c r="B871" t="e">
        <f>AVERAGEIFS(Feuil4!$H:$H, Feuil4!$D:$D, "&gt;=" &amp; A871-30, Feuil4!$D:$D, "&lt;=" &amp; A871+30)</f>
        <v>#DIV/0!</v>
      </c>
    </row>
    <row r="872" spans="1:2" x14ac:dyDescent="0.2">
      <c r="A872" s="3">
        <f t="shared" si="13"/>
        <v>36666</v>
      </c>
      <c r="B872" t="e">
        <f>AVERAGEIFS(Feuil4!$H:$H, Feuil4!$D:$D, "&gt;=" &amp; A872-30, Feuil4!$D:$D, "&lt;=" &amp; A872+30)</f>
        <v>#DIV/0!</v>
      </c>
    </row>
    <row r="873" spans="1:2" x14ac:dyDescent="0.2">
      <c r="A873" s="3">
        <f t="shared" si="13"/>
        <v>36667</v>
      </c>
      <c r="B873" t="e">
        <f>AVERAGEIFS(Feuil4!$H:$H, Feuil4!$D:$D, "&gt;=" &amp; A873-30, Feuil4!$D:$D, "&lt;=" &amp; A873+30)</f>
        <v>#DIV/0!</v>
      </c>
    </row>
    <row r="874" spans="1:2" x14ac:dyDescent="0.2">
      <c r="A874" s="3">
        <f t="shared" si="13"/>
        <v>36668</v>
      </c>
      <c r="B874" t="e">
        <f>AVERAGEIFS(Feuil4!$H:$H, Feuil4!$D:$D, "&gt;=" &amp; A874-30, Feuil4!$D:$D, "&lt;=" &amp; A874+30)</f>
        <v>#DIV/0!</v>
      </c>
    </row>
    <row r="875" spans="1:2" x14ac:dyDescent="0.2">
      <c r="A875" s="3">
        <f t="shared" si="13"/>
        <v>36669</v>
      </c>
      <c r="B875" t="e">
        <f>AVERAGEIFS(Feuil4!$H:$H, Feuil4!$D:$D, "&gt;=" &amp; A875-30, Feuil4!$D:$D, "&lt;=" &amp; A875+30)</f>
        <v>#DIV/0!</v>
      </c>
    </row>
    <row r="876" spans="1:2" x14ac:dyDescent="0.2">
      <c r="A876" s="3">
        <f t="shared" si="13"/>
        <v>36670</v>
      </c>
      <c r="B876" t="e">
        <f>AVERAGEIFS(Feuil4!$H:$H, Feuil4!$D:$D, "&gt;=" &amp; A876-30, Feuil4!$D:$D, "&lt;=" &amp; A876+30)</f>
        <v>#DIV/0!</v>
      </c>
    </row>
    <row r="877" spans="1:2" x14ac:dyDescent="0.2">
      <c r="A877" s="3">
        <f t="shared" si="13"/>
        <v>36671</v>
      </c>
      <c r="B877" t="e">
        <f>AVERAGEIFS(Feuil4!$H:$H, Feuil4!$D:$D, "&gt;=" &amp; A877-30, Feuil4!$D:$D, "&lt;=" &amp; A877+30)</f>
        <v>#DIV/0!</v>
      </c>
    </row>
    <row r="878" spans="1:2" x14ac:dyDescent="0.2">
      <c r="A878" s="3">
        <f t="shared" si="13"/>
        <v>36672</v>
      </c>
      <c r="B878" t="e">
        <f>AVERAGEIFS(Feuil4!$H:$H, Feuil4!$D:$D, "&gt;=" &amp; A878-30, Feuil4!$D:$D, "&lt;=" &amp; A878+30)</f>
        <v>#DIV/0!</v>
      </c>
    </row>
    <row r="879" spans="1:2" x14ac:dyDescent="0.2">
      <c r="A879" s="3">
        <f t="shared" si="13"/>
        <v>36673</v>
      </c>
      <c r="B879" t="e">
        <f>AVERAGEIFS(Feuil4!$H:$H, Feuil4!$D:$D, "&gt;=" &amp; A879-30, Feuil4!$D:$D, "&lt;=" &amp; A879+30)</f>
        <v>#DIV/0!</v>
      </c>
    </row>
    <row r="880" spans="1:2" x14ac:dyDescent="0.2">
      <c r="A880" s="3">
        <f t="shared" si="13"/>
        <v>36674</v>
      </c>
      <c r="B880" t="e">
        <f>AVERAGEIFS(Feuil4!$H:$H, Feuil4!$D:$D, "&gt;=" &amp; A880-30, Feuil4!$D:$D, "&lt;=" &amp; A880+30)</f>
        <v>#DIV/0!</v>
      </c>
    </row>
    <row r="881" spans="1:2" x14ac:dyDescent="0.2">
      <c r="A881" s="3">
        <f t="shared" si="13"/>
        <v>36675</v>
      </c>
      <c r="B881" t="e">
        <f>AVERAGEIFS(Feuil4!$H:$H, Feuil4!$D:$D, "&gt;=" &amp; A881-30, Feuil4!$D:$D, "&lt;=" &amp; A881+30)</f>
        <v>#DIV/0!</v>
      </c>
    </row>
    <row r="882" spans="1:2" x14ac:dyDescent="0.2">
      <c r="A882" s="3">
        <f t="shared" si="13"/>
        <v>36676</v>
      </c>
      <c r="B882" t="e">
        <f>AVERAGEIFS(Feuil4!$H:$H, Feuil4!$D:$D, "&gt;=" &amp; A882-30, Feuil4!$D:$D, "&lt;=" &amp; A882+30)</f>
        <v>#DIV/0!</v>
      </c>
    </row>
    <row r="883" spans="1:2" x14ac:dyDescent="0.2">
      <c r="A883" s="3">
        <f t="shared" si="13"/>
        <v>36677</v>
      </c>
      <c r="B883" t="e">
        <f>AVERAGEIFS(Feuil4!$H:$H, Feuil4!$D:$D, "&gt;=" &amp; A883-30, Feuil4!$D:$D, "&lt;=" &amp; A883+30)</f>
        <v>#DIV/0!</v>
      </c>
    </row>
    <row r="884" spans="1:2" x14ac:dyDescent="0.2">
      <c r="A884" s="3">
        <f t="shared" si="13"/>
        <v>36678</v>
      </c>
      <c r="B884" t="e">
        <f>AVERAGEIFS(Feuil4!$H:$H, Feuil4!$D:$D, "&gt;=" &amp; A884-30, Feuil4!$D:$D, "&lt;=" &amp; A884+30)</f>
        <v>#DIV/0!</v>
      </c>
    </row>
    <row r="885" spans="1:2" x14ac:dyDescent="0.2">
      <c r="A885" s="3">
        <f t="shared" si="13"/>
        <v>36679</v>
      </c>
      <c r="B885" t="e">
        <f>AVERAGEIFS(Feuil4!$H:$H, Feuil4!$D:$D, "&gt;=" &amp; A885-30, Feuil4!$D:$D, "&lt;=" &amp; A885+30)</f>
        <v>#DIV/0!</v>
      </c>
    </row>
    <row r="886" spans="1:2" x14ac:dyDescent="0.2">
      <c r="A886" s="3">
        <f t="shared" si="13"/>
        <v>36680</v>
      </c>
      <c r="B886" t="e">
        <f>AVERAGEIFS(Feuil4!$H:$H, Feuil4!$D:$D, "&gt;=" &amp; A886-30, Feuil4!$D:$D, "&lt;=" &amp; A886+30)</f>
        <v>#DIV/0!</v>
      </c>
    </row>
    <row r="887" spans="1:2" x14ac:dyDescent="0.2">
      <c r="A887" s="3">
        <f t="shared" si="13"/>
        <v>36681</v>
      </c>
      <c r="B887" t="e">
        <f>AVERAGEIFS(Feuil4!$H:$H, Feuil4!$D:$D, "&gt;=" &amp; A887-30, Feuil4!$D:$D, "&lt;=" &amp; A887+30)</f>
        <v>#DIV/0!</v>
      </c>
    </row>
    <row r="888" spans="1:2" x14ac:dyDescent="0.2">
      <c r="A888" s="3">
        <f t="shared" si="13"/>
        <v>36682</v>
      </c>
      <c r="B888" t="e">
        <f>AVERAGEIFS(Feuil4!$H:$H, Feuil4!$D:$D, "&gt;=" &amp; A888-30, Feuil4!$D:$D, "&lt;=" &amp; A888+30)</f>
        <v>#DIV/0!</v>
      </c>
    </row>
    <row r="889" spans="1:2" x14ac:dyDescent="0.2">
      <c r="A889" s="3">
        <f t="shared" si="13"/>
        <v>36683</v>
      </c>
      <c r="B889" t="e">
        <f>AVERAGEIFS(Feuil4!$H:$H, Feuil4!$D:$D, "&gt;=" &amp; A889-30, Feuil4!$D:$D, "&lt;=" &amp; A889+30)</f>
        <v>#DIV/0!</v>
      </c>
    </row>
    <row r="890" spans="1:2" x14ac:dyDescent="0.2">
      <c r="A890" s="3">
        <f t="shared" si="13"/>
        <v>36684</v>
      </c>
      <c r="B890" t="e">
        <f>AVERAGEIFS(Feuil4!$H:$H, Feuil4!$D:$D, "&gt;=" &amp; A890-30, Feuil4!$D:$D, "&lt;=" &amp; A890+30)</f>
        <v>#DIV/0!</v>
      </c>
    </row>
    <row r="891" spans="1:2" x14ac:dyDescent="0.2">
      <c r="A891" s="3">
        <f t="shared" si="13"/>
        <v>36685</v>
      </c>
      <c r="B891" t="e">
        <f>AVERAGEIFS(Feuil4!$H:$H, Feuil4!$D:$D, "&gt;=" &amp; A891-30, Feuil4!$D:$D, "&lt;=" &amp; A891+30)</f>
        <v>#DIV/0!</v>
      </c>
    </row>
    <row r="892" spans="1:2" x14ac:dyDescent="0.2">
      <c r="A892" s="3">
        <f t="shared" si="13"/>
        <v>36686</v>
      </c>
      <c r="B892" t="e">
        <f>AVERAGEIFS(Feuil4!$H:$H, Feuil4!$D:$D, "&gt;=" &amp; A892-30, Feuil4!$D:$D, "&lt;=" &amp; A892+30)</f>
        <v>#DIV/0!</v>
      </c>
    </row>
    <row r="893" spans="1:2" x14ac:dyDescent="0.2">
      <c r="A893" s="3">
        <f t="shared" si="13"/>
        <v>36687</v>
      </c>
      <c r="B893" t="e">
        <f>AVERAGEIFS(Feuil4!$H:$H, Feuil4!$D:$D, "&gt;=" &amp; A893-30, Feuil4!$D:$D, "&lt;=" &amp; A893+30)</f>
        <v>#DIV/0!</v>
      </c>
    </row>
    <row r="894" spans="1:2" x14ac:dyDescent="0.2">
      <c r="A894" s="3">
        <f t="shared" si="13"/>
        <v>36688</v>
      </c>
      <c r="B894" t="e">
        <f>AVERAGEIFS(Feuil4!$H:$H, Feuil4!$D:$D, "&gt;=" &amp; A894-30, Feuil4!$D:$D, "&lt;=" &amp; A894+30)</f>
        <v>#DIV/0!</v>
      </c>
    </row>
    <row r="895" spans="1:2" x14ac:dyDescent="0.2">
      <c r="A895" s="3">
        <f t="shared" si="13"/>
        <v>36689</v>
      </c>
      <c r="B895" t="e">
        <f>AVERAGEIFS(Feuil4!$H:$H, Feuil4!$D:$D, "&gt;=" &amp; A895-30, Feuil4!$D:$D, "&lt;=" &amp; A895+30)</f>
        <v>#DIV/0!</v>
      </c>
    </row>
    <row r="896" spans="1:2" x14ac:dyDescent="0.2">
      <c r="A896" s="3">
        <f t="shared" si="13"/>
        <v>36690</v>
      </c>
      <c r="B896" t="e">
        <f>AVERAGEIFS(Feuil4!$H:$H, Feuil4!$D:$D, "&gt;=" &amp; A896-30, Feuil4!$D:$D, "&lt;=" &amp; A896+30)</f>
        <v>#DIV/0!</v>
      </c>
    </row>
    <row r="897" spans="1:2" x14ac:dyDescent="0.2">
      <c r="A897" s="3">
        <f t="shared" si="13"/>
        <v>36691</v>
      </c>
      <c r="B897" t="e">
        <f>AVERAGEIFS(Feuil4!$H:$H, Feuil4!$D:$D, "&gt;=" &amp; A897-30, Feuil4!$D:$D, "&lt;=" &amp; A897+30)</f>
        <v>#DIV/0!</v>
      </c>
    </row>
    <row r="898" spans="1:2" x14ac:dyDescent="0.2">
      <c r="A898" s="3">
        <f t="shared" si="13"/>
        <v>36692</v>
      </c>
      <c r="B898" t="e">
        <f>AVERAGEIFS(Feuil4!$H:$H, Feuil4!$D:$D, "&gt;=" &amp; A898-30, Feuil4!$D:$D, "&lt;=" &amp; A898+30)</f>
        <v>#DIV/0!</v>
      </c>
    </row>
    <row r="899" spans="1:2" x14ac:dyDescent="0.2">
      <c r="A899" s="3">
        <f t="shared" si="13"/>
        <v>36693</v>
      </c>
      <c r="B899" t="e">
        <f>AVERAGEIFS(Feuil4!$H:$H, Feuil4!$D:$D, "&gt;=" &amp; A899-30, Feuil4!$D:$D, "&lt;=" &amp; A899+30)</f>
        <v>#DIV/0!</v>
      </c>
    </row>
    <row r="900" spans="1:2" x14ac:dyDescent="0.2">
      <c r="A900" s="3">
        <f t="shared" ref="A900:A963" si="14">+A899+1</f>
        <v>36694</v>
      </c>
      <c r="B900" t="e">
        <f>AVERAGEIFS(Feuil4!$H:$H, Feuil4!$D:$D, "&gt;=" &amp; A900-30, Feuil4!$D:$D, "&lt;=" &amp; A900+30)</f>
        <v>#DIV/0!</v>
      </c>
    </row>
    <row r="901" spans="1:2" x14ac:dyDescent="0.2">
      <c r="A901" s="3">
        <f t="shared" si="14"/>
        <v>36695</v>
      </c>
      <c r="B901" t="e">
        <f>AVERAGEIFS(Feuil4!$H:$H, Feuil4!$D:$D, "&gt;=" &amp; A901-30, Feuil4!$D:$D, "&lt;=" &amp; A901+30)</f>
        <v>#DIV/0!</v>
      </c>
    </row>
    <row r="902" spans="1:2" x14ac:dyDescent="0.2">
      <c r="A902" s="3">
        <f t="shared" si="14"/>
        <v>36696</v>
      </c>
      <c r="B902" t="e">
        <f>AVERAGEIFS(Feuil4!$H:$H, Feuil4!$D:$D, "&gt;=" &amp; A902-30, Feuil4!$D:$D, "&lt;=" &amp; A902+30)</f>
        <v>#DIV/0!</v>
      </c>
    </row>
    <row r="903" spans="1:2" x14ac:dyDescent="0.2">
      <c r="A903" s="3">
        <f t="shared" si="14"/>
        <v>36697</v>
      </c>
      <c r="B903" t="e">
        <f>AVERAGEIFS(Feuil4!$H:$H, Feuil4!$D:$D, "&gt;=" &amp; A903-30, Feuil4!$D:$D, "&lt;=" &amp; A903+30)</f>
        <v>#DIV/0!</v>
      </c>
    </row>
    <row r="904" spans="1:2" x14ac:dyDescent="0.2">
      <c r="A904" s="3">
        <f t="shared" si="14"/>
        <v>36698</v>
      </c>
      <c r="B904" t="e">
        <f>AVERAGEIFS(Feuil4!$H:$H, Feuil4!$D:$D, "&gt;=" &amp; A904-30, Feuil4!$D:$D, "&lt;=" &amp; A904+30)</f>
        <v>#DIV/0!</v>
      </c>
    </row>
    <row r="905" spans="1:2" x14ac:dyDescent="0.2">
      <c r="A905" s="3">
        <f t="shared" si="14"/>
        <v>36699</v>
      </c>
      <c r="B905" t="e">
        <f>AVERAGEIFS(Feuil4!$H:$H, Feuil4!$D:$D, "&gt;=" &amp; A905-30, Feuil4!$D:$D, "&lt;=" &amp; A905+30)</f>
        <v>#DIV/0!</v>
      </c>
    </row>
    <row r="906" spans="1:2" x14ac:dyDescent="0.2">
      <c r="A906" s="3">
        <f t="shared" si="14"/>
        <v>36700</v>
      </c>
      <c r="B906" t="e">
        <f>AVERAGEIFS(Feuil4!$H:$H, Feuil4!$D:$D, "&gt;=" &amp; A906-30, Feuil4!$D:$D, "&lt;=" &amp; A906+30)</f>
        <v>#DIV/0!</v>
      </c>
    </row>
    <row r="907" spans="1:2" x14ac:dyDescent="0.2">
      <c r="A907" s="3">
        <f t="shared" si="14"/>
        <v>36701</v>
      </c>
      <c r="B907" t="e">
        <f>AVERAGEIFS(Feuil4!$H:$H, Feuil4!$D:$D, "&gt;=" &amp; A907-30, Feuil4!$D:$D, "&lt;=" &amp; A907+30)</f>
        <v>#DIV/0!</v>
      </c>
    </row>
    <row r="908" spans="1:2" x14ac:dyDescent="0.2">
      <c r="A908" s="3">
        <f t="shared" si="14"/>
        <v>36702</v>
      </c>
      <c r="B908" t="e">
        <f>AVERAGEIFS(Feuil4!$H:$H, Feuil4!$D:$D, "&gt;=" &amp; A908-30, Feuil4!$D:$D, "&lt;=" &amp; A908+30)</f>
        <v>#DIV/0!</v>
      </c>
    </row>
    <row r="909" spans="1:2" x14ac:dyDescent="0.2">
      <c r="A909" s="3">
        <f t="shared" si="14"/>
        <v>36703</v>
      </c>
      <c r="B909" t="e">
        <f>AVERAGEIFS(Feuil4!$H:$H, Feuil4!$D:$D, "&gt;=" &amp; A909-30, Feuil4!$D:$D, "&lt;=" &amp; A909+30)</f>
        <v>#DIV/0!</v>
      </c>
    </row>
    <row r="910" spans="1:2" x14ac:dyDescent="0.2">
      <c r="A910" s="3">
        <f t="shared" si="14"/>
        <v>36704</v>
      </c>
      <c r="B910" t="e">
        <f>AVERAGEIFS(Feuil4!$H:$H, Feuil4!$D:$D, "&gt;=" &amp; A910-30, Feuil4!$D:$D, "&lt;=" &amp; A910+30)</f>
        <v>#DIV/0!</v>
      </c>
    </row>
    <row r="911" spans="1:2" x14ac:dyDescent="0.2">
      <c r="A911" s="3">
        <f t="shared" si="14"/>
        <v>36705</v>
      </c>
      <c r="B911" t="e">
        <f>AVERAGEIFS(Feuil4!$H:$H, Feuil4!$D:$D, "&gt;=" &amp; A911-30, Feuil4!$D:$D, "&lt;=" &amp; A911+30)</f>
        <v>#DIV/0!</v>
      </c>
    </row>
    <row r="912" spans="1:2" x14ac:dyDescent="0.2">
      <c r="A912" s="3">
        <f t="shared" si="14"/>
        <v>36706</v>
      </c>
      <c r="B912" t="e">
        <f>AVERAGEIFS(Feuil4!$H:$H, Feuil4!$D:$D, "&gt;=" &amp; A912-30, Feuil4!$D:$D, "&lt;=" &amp; A912+30)</f>
        <v>#DIV/0!</v>
      </c>
    </row>
    <row r="913" spans="1:2" x14ac:dyDescent="0.2">
      <c r="A913" s="3">
        <f t="shared" si="14"/>
        <v>36707</v>
      </c>
      <c r="B913" t="e">
        <f>AVERAGEIFS(Feuil4!$H:$H, Feuil4!$D:$D, "&gt;=" &amp; A913-30, Feuil4!$D:$D, "&lt;=" &amp; A913+30)</f>
        <v>#DIV/0!</v>
      </c>
    </row>
    <row r="914" spans="1:2" x14ac:dyDescent="0.2">
      <c r="A914" s="3">
        <f t="shared" si="14"/>
        <v>36708</v>
      </c>
      <c r="B914" t="e">
        <f>AVERAGEIFS(Feuil4!$H:$H, Feuil4!$D:$D, "&gt;=" &amp; A914-30, Feuil4!$D:$D, "&lt;=" &amp; A914+30)</f>
        <v>#DIV/0!</v>
      </c>
    </row>
    <row r="915" spans="1:2" x14ac:dyDescent="0.2">
      <c r="A915" s="3">
        <f t="shared" si="14"/>
        <v>36709</v>
      </c>
      <c r="B915" t="e">
        <f>AVERAGEIFS(Feuil4!$H:$H, Feuil4!$D:$D, "&gt;=" &amp; A915-30, Feuil4!$D:$D, "&lt;=" &amp; A915+30)</f>
        <v>#DIV/0!</v>
      </c>
    </row>
    <row r="916" spans="1:2" x14ac:dyDescent="0.2">
      <c r="A916" s="3">
        <f t="shared" si="14"/>
        <v>36710</v>
      </c>
      <c r="B916" t="e">
        <f>AVERAGEIFS(Feuil4!$H:$H, Feuil4!$D:$D, "&gt;=" &amp; A916-30, Feuil4!$D:$D, "&lt;=" &amp; A916+30)</f>
        <v>#DIV/0!</v>
      </c>
    </row>
    <row r="917" spans="1:2" x14ac:dyDescent="0.2">
      <c r="A917" s="3">
        <f t="shared" si="14"/>
        <v>36711</v>
      </c>
      <c r="B917" t="e">
        <f>AVERAGEIFS(Feuil4!$H:$H, Feuil4!$D:$D, "&gt;=" &amp; A917-30, Feuil4!$D:$D, "&lt;=" &amp; A917+30)</f>
        <v>#DIV/0!</v>
      </c>
    </row>
    <row r="918" spans="1:2" x14ac:dyDescent="0.2">
      <c r="A918" s="3">
        <f t="shared" si="14"/>
        <v>36712</v>
      </c>
      <c r="B918" t="e">
        <f>AVERAGEIFS(Feuil4!$H:$H, Feuil4!$D:$D, "&gt;=" &amp; A918-30, Feuil4!$D:$D, "&lt;=" &amp; A918+30)</f>
        <v>#DIV/0!</v>
      </c>
    </row>
    <row r="919" spans="1:2" x14ac:dyDescent="0.2">
      <c r="A919" s="3">
        <f t="shared" si="14"/>
        <v>36713</v>
      </c>
      <c r="B919" t="e">
        <f>AVERAGEIFS(Feuil4!$H:$H, Feuil4!$D:$D, "&gt;=" &amp; A919-30, Feuil4!$D:$D, "&lt;=" &amp; A919+30)</f>
        <v>#DIV/0!</v>
      </c>
    </row>
    <row r="920" spans="1:2" x14ac:dyDescent="0.2">
      <c r="A920" s="3">
        <f t="shared" si="14"/>
        <v>36714</v>
      </c>
      <c r="B920" t="e">
        <f>AVERAGEIFS(Feuil4!$H:$H, Feuil4!$D:$D, "&gt;=" &amp; A920-30, Feuil4!$D:$D, "&lt;=" &amp; A920+30)</f>
        <v>#DIV/0!</v>
      </c>
    </row>
    <row r="921" spans="1:2" x14ac:dyDescent="0.2">
      <c r="A921" s="3">
        <f t="shared" si="14"/>
        <v>36715</v>
      </c>
      <c r="B921" t="e">
        <f>AVERAGEIFS(Feuil4!$H:$H, Feuil4!$D:$D, "&gt;=" &amp; A921-30, Feuil4!$D:$D, "&lt;=" &amp; A921+30)</f>
        <v>#DIV/0!</v>
      </c>
    </row>
    <row r="922" spans="1:2" x14ac:dyDescent="0.2">
      <c r="A922" s="3">
        <f t="shared" si="14"/>
        <v>36716</v>
      </c>
      <c r="B922" t="e">
        <f>AVERAGEIFS(Feuil4!$H:$H, Feuil4!$D:$D, "&gt;=" &amp; A922-30, Feuil4!$D:$D, "&lt;=" &amp; A922+30)</f>
        <v>#DIV/0!</v>
      </c>
    </row>
    <row r="923" spans="1:2" x14ac:dyDescent="0.2">
      <c r="A923" s="3">
        <f t="shared" si="14"/>
        <v>36717</v>
      </c>
      <c r="B923" t="e">
        <f>AVERAGEIFS(Feuil4!$H:$H, Feuil4!$D:$D, "&gt;=" &amp; A923-30, Feuil4!$D:$D, "&lt;=" &amp; A923+30)</f>
        <v>#DIV/0!</v>
      </c>
    </row>
    <row r="924" spans="1:2" x14ac:dyDescent="0.2">
      <c r="A924" s="3">
        <f t="shared" si="14"/>
        <v>36718</v>
      </c>
      <c r="B924" t="e">
        <f>AVERAGEIFS(Feuil4!$H:$H, Feuil4!$D:$D, "&gt;=" &amp; A924-30, Feuil4!$D:$D, "&lt;=" &amp; A924+30)</f>
        <v>#DIV/0!</v>
      </c>
    </row>
    <row r="925" spans="1:2" x14ac:dyDescent="0.2">
      <c r="A925" s="3">
        <f t="shared" si="14"/>
        <v>36719</v>
      </c>
      <c r="B925" t="e">
        <f>AVERAGEIFS(Feuil4!$H:$H, Feuil4!$D:$D, "&gt;=" &amp; A925-30, Feuil4!$D:$D, "&lt;=" &amp; A925+30)</f>
        <v>#DIV/0!</v>
      </c>
    </row>
    <row r="926" spans="1:2" x14ac:dyDescent="0.2">
      <c r="A926" s="3">
        <f t="shared" si="14"/>
        <v>36720</v>
      </c>
      <c r="B926" t="e">
        <f>AVERAGEIFS(Feuil4!$H:$H, Feuil4!$D:$D, "&gt;=" &amp; A926-30, Feuil4!$D:$D, "&lt;=" &amp; A926+30)</f>
        <v>#DIV/0!</v>
      </c>
    </row>
    <row r="927" spans="1:2" x14ac:dyDescent="0.2">
      <c r="A927" s="3">
        <f t="shared" si="14"/>
        <v>36721</v>
      </c>
      <c r="B927" t="e">
        <f>AVERAGEIFS(Feuil4!$H:$H, Feuil4!$D:$D, "&gt;=" &amp; A927-30, Feuil4!$D:$D, "&lt;=" &amp; A927+30)</f>
        <v>#DIV/0!</v>
      </c>
    </row>
    <row r="928" spans="1:2" x14ac:dyDescent="0.2">
      <c r="A928" s="3">
        <f t="shared" si="14"/>
        <v>36722</v>
      </c>
      <c r="B928" t="e">
        <f>AVERAGEIFS(Feuil4!$H:$H, Feuil4!$D:$D, "&gt;=" &amp; A928-30, Feuil4!$D:$D, "&lt;=" &amp; A928+30)</f>
        <v>#DIV/0!</v>
      </c>
    </row>
    <row r="929" spans="1:2" x14ac:dyDescent="0.2">
      <c r="A929" s="3">
        <f t="shared" si="14"/>
        <v>36723</v>
      </c>
      <c r="B929" t="e">
        <f>AVERAGEIFS(Feuil4!$H:$H, Feuil4!$D:$D, "&gt;=" &amp; A929-30, Feuil4!$D:$D, "&lt;=" &amp; A929+30)</f>
        <v>#DIV/0!</v>
      </c>
    </row>
    <row r="930" spans="1:2" x14ac:dyDescent="0.2">
      <c r="A930" s="3">
        <f t="shared" si="14"/>
        <v>36724</v>
      </c>
      <c r="B930" t="e">
        <f>AVERAGEIFS(Feuil4!$H:$H, Feuil4!$D:$D, "&gt;=" &amp; A930-30, Feuil4!$D:$D, "&lt;=" &amp; A930+30)</f>
        <v>#DIV/0!</v>
      </c>
    </row>
    <row r="931" spans="1:2" x14ac:dyDescent="0.2">
      <c r="A931" s="3">
        <f t="shared" si="14"/>
        <v>36725</v>
      </c>
      <c r="B931" t="e">
        <f>AVERAGEIFS(Feuil4!$H:$H, Feuil4!$D:$D, "&gt;=" &amp; A931-30, Feuil4!$D:$D, "&lt;=" &amp; A931+30)</f>
        <v>#DIV/0!</v>
      </c>
    </row>
    <row r="932" spans="1:2" x14ac:dyDescent="0.2">
      <c r="A932" s="3">
        <f t="shared" si="14"/>
        <v>36726</v>
      </c>
      <c r="B932" t="e">
        <f>AVERAGEIFS(Feuil4!$H:$H, Feuil4!$D:$D, "&gt;=" &amp; A932-30, Feuil4!$D:$D, "&lt;=" &amp; A932+30)</f>
        <v>#DIV/0!</v>
      </c>
    </row>
    <row r="933" spans="1:2" x14ac:dyDescent="0.2">
      <c r="A933" s="3">
        <f t="shared" si="14"/>
        <v>36727</v>
      </c>
      <c r="B933" t="e">
        <f>AVERAGEIFS(Feuil4!$H:$H, Feuil4!$D:$D, "&gt;=" &amp; A933-30, Feuil4!$D:$D, "&lt;=" &amp; A933+30)</f>
        <v>#DIV/0!</v>
      </c>
    </row>
    <row r="934" spans="1:2" x14ac:dyDescent="0.2">
      <c r="A934" s="3">
        <f t="shared" si="14"/>
        <v>36728</v>
      </c>
      <c r="B934" t="e">
        <f>AVERAGEIFS(Feuil4!$H:$H, Feuil4!$D:$D, "&gt;=" &amp; A934-30, Feuil4!$D:$D, "&lt;=" &amp; A934+30)</f>
        <v>#DIV/0!</v>
      </c>
    </row>
    <row r="935" spans="1:2" x14ac:dyDescent="0.2">
      <c r="A935" s="3">
        <f t="shared" si="14"/>
        <v>36729</v>
      </c>
      <c r="B935" t="e">
        <f>AVERAGEIFS(Feuil4!$H:$H, Feuil4!$D:$D, "&gt;=" &amp; A935-30, Feuil4!$D:$D, "&lt;=" &amp; A935+30)</f>
        <v>#DIV/0!</v>
      </c>
    </row>
    <row r="936" spans="1:2" x14ac:dyDescent="0.2">
      <c r="A936" s="3">
        <f t="shared" si="14"/>
        <v>36730</v>
      </c>
      <c r="B936" t="e">
        <f>AVERAGEIFS(Feuil4!$H:$H, Feuil4!$D:$D, "&gt;=" &amp; A936-30, Feuil4!$D:$D, "&lt;=" &amp; A936+30)</f>
        <v>#DIV/0!</v>
      </c>
    </row>
    <row r="937" spans="1:2" x14ac:dyDescent="0.2">
      <c r="A937" s="3">
        <f t="shared" si="14"/>
        <v>36731</v>
      </c>
      <c r="B937" t="e">
        <f>AVERAGEIFS(Feuil4!$H:$H, Feuil4!$D:$D, "&gt;=" &amp; A937-30, Feuil4!$D:$D, "&lt;=" &amp; A937+30)</f>
        <v>#DIV/0!</v>
      </c>
    </row>
    <row r="938" spans="1:2" x14ac:dyDescent="0.2">
      <c r="A938" s="3">
        <f t="shared" si="14"/>
        <v>36732</v>
      </c>
      <c r="B938" t="e">
        <f>AVERAGEIFS(Feuil4!$H:$H, Feuil4!$D:$D, "&gt;=" &amp; A938-30, Feuil4!$D:$D, "&lt;=" &amp; A938+30)</f>
        <v>#DIV/0!</v>
      </c>
    </row>
    <row r="939" spans="1:2" x14ac:dyDescent="0.2">
      <c r="A939" s="3">
        <f t="shared" si="14"/>
        <v>36733</v>
      </c>
      <c r="B939" t="e">
        <f>AVERAGEIFS(Feuil4!$H:$H, Feuil4!$D:$D, "&gt;=" &amp; A939-30, Feuil4!$D:$D, "&lt;=" &amp; A939+30)</f>
        <v>#DIV/0!</v>
      </c>
    </row>
    <row r="940" spans="1:2" x14ac:dyDescent="0.2">
      <c r="A940" s="3">
        <f t="shared" si="14"/>
        <v>36734</v>
      </c>
      <c r="B940" t="e">
        <f>AVERAGEIFS(Feuil4!$H:$H, Feuil4!$D:$D, "&gt;=" &amp; A940-30, Feuil4!$D:$D, "&lt;=" &amp; A940+30)</f>
        <v>#DIV/0!</v>
      </c>
    </row>
    <row r="941" spans="1:2" x14ac:dyDescent="0.2">
      <c r="A941" s="3">
        <f t="shared" si="14"/>
        <v>36735</v>
      </c>
      <c r="B941" t="e">
        <f>AVERAGEIFS(Feuil4!$H:$H, Feuil4!$D:$D, "&gt;=" &amp; A941-30, Feuil4!$D:$D, "&lt;=" &amp; A941+30)</f>
        <v>#DIV/0!</v>
      </c>
    </row>
    <row r="942" spans="1:2" x14ac:dyDescent="0.2">
      <c r="A942" s="3">
        <f t="shared" si="14"/>
        <v>36736</v>
      </c>
      <c r="B942" t="e">
        <f>AVERAGEIFS(Feuil4!$H:$H, Feuil4!$D:$D, "&gt;=" &amp; A942-30, Feuil4!$D:$D, "&lt;=" &amp; A942+30)</f>
        <v>#DIV/0!</v>
      </c>
    </row>
    <row r="943" spans="1:2" x14ac:dyDescent="0.2">
      <c r="A943" s="3">
        <f t="shared" si="14"/>
        <v>36737</v>
      </c>
      <c r="B943" t="e">
        <f>AVERAGEIFS(Feuil4!$H:$H, Feuil4!$D:$D, "&gt;=" &amp; A943-30, Feuil4!$D:$D, "&lt;=" &amp; A943+30)</f>
        <v>#DIV/0!</v>
      </c>
    </row>
    <row r="944" spans="1:2" x14ac:dyDescent="0.2">
      <c r="A944" s="3">
        <f t="shared" si="14"/>
        <v>36738</v>
      </c>
      <c r="B944" t="e">
        <f>AVERAGEIFS(Feuil4!$H:$H, Feuil4!$D:$D, "&gt;=" &amp; A944-30, Feuil4!$D:$D, "&lt;=" &amp; A944+30)</f>
        <v>#DIV/0!</v>
      </c>
    </row>
    <row r="945" spans="1:2" x14ac:dyDescent="0.2">
      <c r="A945" s="3">
        <f t="shared" si="14"/>
        <v>36739</v>
      </c>
      <c r="B945" t="e">
        <f>AVERAGEIFS(Feuil4!$H:$H, Feuil4!$D:$D, "&gt;=" &amp; A945-30, Feuil4!$D:$D, "&lt;=" &amp; A945+30)</f>
        <v>#DIV/0!</v>
      </c>
    </row>
    <row r="946" spans="1:2" x14ac:dyDescent="0.2">
      <c r="A946" s="3">
        <f t="shared" si="14"/>
        <v>36740</v>
      </c>
      <c r="B946" t="e">
        <f>AVERAGEIFS(Feuil4!$H:$H, Feuil4!$D:$D, "&gt;=" &amp; A946-30, Feuil4!$D:$D, "&lt;=" &amp; A946+30)</f>
        <v>#DIV/0!</v>
      </c>
    </row>
    <row r="947" spans="1:2" x14ac:dyDescent="0.2">
      <c r="A947" s="3">
        <f t="shared" si="14"/>
        <v>36741</v>
      </c>
      <c r="B947" t="e">
        <f>AVERAGEIFS(Feuil4!$H:$H, Feuil4!$D:$D, "&gt;=" &amp; A947-30, Feuil4!$D:$D, "&lt;=" &amp; A947+30)</f>
        <v>#DIV/0!</v>
      </c>
    </row>
    <row r="948" spans="1:2" x14ac:dyDescent="0.2">
      <c r="A948" s="3">
        <f t="shared" si="14"/>
        <v>36742</v>
      </c>
      <c r="B948" t="e">
        <f>AVERAGEIFS(Feuil4!$H:$H, Feuil4!$D:$D, "&gt;=" &amp; A948-30, Feuil4!$D:$D, "&lt;=" &amp; A948+30)</f>
        <v>#DIV/0!</v>
      </c>
    </row>
    <row r="949" spans="1:2" x14ac:dyDescent="0.2">
      <c r="A949" s="3">
        <f t="shared" si="14"/>
        <v>36743</v>
      </c>
      <c r="B949" t="e">
        <f>AVERAGEIFS(Feuil4!$H:$H, Feuil4!$D:$D, "&gt;=" &amp; A949-30, Feuil4!$D:$D, "&lt;=" &amp; A949+30)</f>
        <v>#DIV/0!</v>
      </c>
    </row>
    <row r="950" spans="1:2" x14ac:dyDescent="0.2">
      <c r="A950" s="3">
        <f t="shared" si="14"/>
        <v>36744</v>
      </c>
      <c r="B950" t="e">
        <f>AVERAGEIFS(Feuil4!$H:$H, Feuil4!$D:$D, "&gt;=" &amp; A950-30, Feuil4!$D:$D, "&lt;=" &amp; A950+30)</f>
        <v>#DIV/0!</v>
      </c>
    </row>
    <row r="951" spans="1:2" x14ac:dyDescent="0.2">
      <c r="A951" s="3">
        <f t="shared" si="14"/>
        <v>36745</v>
      </c>
      <c r="B951" t="e">
        <f>AVERAGEIFS(Feuil4!$H:$H, Feuil4!$D:$D, "&gt;=" &amp; A951-30, Feuil4!$D:$D, "&lt;=" &amp; A951+30)</f>
        <v>#DIV/0!</v>
      </c>
    </row>
    <row r="952" spans="1:2" x14ac:dyDescent="0.2">
      <c r="A952" s="3">
        <f t="shared" si="14"/>
        <v>36746</v>
      </c>
      <c r="B952" t="e">
        <f>AVERAGEIFS(Feuil4!$H:$H, Feuil4!$D:$D, "&gt;=" &amp; A952-30, Feuil4!$D:$D, "&lt;=" &amp; A952+30)</f>
        <v>#DIV/0!</v>
      </c>
    </row>
    <row r="953" spans="1:2" x14ac:dyDescent="0.2">
      <c r="A953" s="3">
        <f t="shared" si="14"/>
        <v>36747</v>
      </c>
      <c r="B953" t="e">
        <f>AVERAGEIFS(Feuil4!$H:$H, Feuil4!$D:$D, "&gt;=" &amp; A953-30, Feuil4!$D:$D, "&lt;=" &amp; A953+30)</f>
        <v>#DIV/0!</v>
      </c>
    </row>
    <row r="954" spans="1:2" x14ac:dyDescent="0.2">
      <c r="A954" s="3">
        <f t="shared" si="14"/>
        <v>36748</v>
      </c>
      <c r="B954" t="e">
        <f>AVERAGEIFS(Feuil4!$H:$H, Feuil4!$D:$D, "&gt;=" &amp; A954-30, Feuil4!$D:$D, "&lt;=" &amp; A954+30)</f>
        <v>#DIV/0!</v>
      </c>
    </row>
    <row r="955" spans="1:2" x14ac:dyDescent="0.2">
      <c r="A955" s="3">
        <f t="shared" si="14"/>
        <v>36749</v>
      </c>
      <c r="B955" t="e">
        <f>AVERAGEIFS(Feuil4!$H:$H, Feuil4!$D:$D, "&gt;=" &amp; A955-30, Feuil4!$D:$D, "&lt;=" &amp; A955+30)</f>
        <v>#DIV/0!</v>
      </c>
    </row>
    <row r="956" spans="1:2" x14ac:dyDescent="0.2">
      <c r="A956" s="3">
        <f t="shared" si="14"/>
        <v>36750</v>
      </c>
      <c r="B956" t="e">
        <f>AVERAGEIFS(Feuil4!$H:$H, Feuil4!$D:$D, "&gt;=" &amp; A956-30, Feuil4!$D:$D, "&lt;=" &amp; A956+30)</f>
        <v>#DIV/0!</v>
      </c>
    </row>
    <row r="957" spans="1:2" x14ac:dyDescent="0.2">
      <c r="A957" s="3">
        <f t="shared" si="14"/>
        <v>36751</v>
      </c>
      <c r="B957" t="e">
        <f>AVERAGEIFS(Feuil4!$H:$H, Feuil4!$D:$D, "&gt;=" &amp; A957-30, Feuil4!$D:$D, "&lt;=" &amp; A957+30)</f>
        <v>#DIV/0!</v>
      </c>
    </row>
    <row r="958" spans="1:2" x14ac:dyDescent="0.2">
      <c r="A958" s="3">
        <f t="shared" si="14"/>
        <v>36752</v>
      </c>
      <c r="B958" t="e">
        <f>AVERAGEIFS(Feuil4!$H:$H, Feuil4!$D:$D, "&gt;=" &amp; A958-30, Feuil4!$D:$D, "&lt;=" &amp; A958+30)</f>
        <v>#DIV/0!</v>
      </c>
    </row>
    <row r="959" spans="1:2" x14ac:dyDescent="0.2">
      <c r="A959" s="3">
        <f t="shared" si="14"/>
        <v>36753</v>
      </c>
      <c r="B959" t="e">
        <f>AVERAGEIFS(Feuil4!$H:$H, Feuil4!$D:$D, "&gt;=" &amp; A959-30, Feuil4!$D:$D, "&lt;=" &amp; A959+30)</f>
        <v>#DIV/0!</v>
      </c>
    </row>
    <row r="960" spans="1:2" x14ac:dyDescent="0.2">
      <c r="A960" s="3">
        <f t="shared" si="14"/>
        <v>36754</v>
      </c>
      <c r="B960" t="e">
        <f>AVERAGEIFS(Feuil4!$H:$H, Feuil4!$D:$D, "&gt;=" &amp; A960-30, Feuil4!$D:$D, "&lt;=" &amp; A960+30)</f>
        <v>#DIV/0!</v>
      </c>
    </row>
    <row r="961" spans="1:2" x14ac:dyDescent="0.2">
      <c r="A961" s="3">
        <f t="shared" si="14"/>
        <v>36755</v>
      </c>
      <c r="B961" t="e">
        <f>AVERAGEIFS(Feuil4!$H:$H, Feuil4!$D:$D, "&gt;=" &amp; A961-30, Feuil4!$D:$D, "&lt;=" &amp; A961+30)</f>
        <v>#DIV/0!</v>
      </c>
    </row>
    <row r="962" spans="1:2" x14ac:dyDescent="0.2">
      <c r="A962" s="3">
        <f t="shared" si="14"/>
        <v>36756</v>
      </c>
      <c r="B962" t="e">
        <f>AVERAGEIFS(Feuil4!$H:$H, Feuil4!$D:$D, "&gt;=" &amp; A962-30, Feuil4!$D:$D, "&lt;=" &amp; A962+30)</f>
        <v>#DIV/0!</v>
      </c>
    </row>
    <row r="963" spans="1:2" x14ac:dyDescent="0.2">
      <c r="A963" s="3">
        <f t="shared" si="14"/>
        <v>36757</v>
      </c>
      <c r="B963" t="e">
        <f>AVERAGEIFS(Feuil4!$H:$H, Feuil4!$D:$D, "&gt;=" &amp; A963-30, Feuil4!$D:$D, "&lt;=" &amp; A963+30)</f>
        <v>#DIV/0!</v>
      </c>
    </row>
    <row r="964" spans="1:2" x14ac:dyDescent="0.2">
      <c r="A964" s="3">
        <f t="shared" ref="A964:A1027" si="15">+A963+1</f>
        <v>36758</v>
      </c>
      <c r="B964" t="e">
        <f>AVERAGEIFS(Feuil4!$H:$H, Feuil4!$D:$D, "&gt;=" &amp; A964-30, Feuil4!$D:$D, "&lt;=" &amp; A964+30)</f>
        <v>#DIV/0!</v>
      </c>
    </row>
    <row r="965" spans="1:2" x14ac:dyDescent="0.2">
      <c r="A965" s="3">
        <f t="shared" si="15"/>
        <v>36759</v>
      </c>
      <c r="B965" t="e">
        <f>AVERAGEIFS(Feuil4!$H:$H, Feuil4!$D:$D, "&gt;=" &amp; A965-30, Feuil4!$D:$D, "&lt;=" &amp; A965+30)</f>
        <v>#DIV/0!</v>
      </c>
    </row>
    <row r="966" spans="1:2" x14ac:dyDescent="0.2">
      <c r="A966" s="3">
        <f t="shared" si="15"/>
        <v>36760</v>
      </c>
      <c r="B966" t="e">
        <f>AVERAGEIFS(Feuil4!$H:$H, Feuil4!$D:$D, "&gt;=" &amp; A966-30, Feuil4!$D:$D, "&lt;=" &amp; A966+30)</f>
        <v>#DIV/0!</v>
      </c>
    </row>
    <row r="967" spans="1:2" x14ac:dyDescent="0.2">
      <c r="A967" s="3">
        <f t="shared" si="15"/>
        <v>36761</v>
      </c>
      <c r="B967" t="e">
        <f>AVERAGEIFS(Feuil4!$H:$H, Feuil4!$D:$D, "&gt;=" &amp; A967-30, Feuil4!$D:$D, "&lt;=" &amp; A967+30)</f>
        <v>#DIV/0!</v>
      </c>
    </row>
    <row r="968" spans="1:2" x14ac:dyDescent="0.2">
      <c r="A968" s="3">
        <f t="shared" si="15"/>
        <v>36762</v>
      </c>
      <c r="B968" t="e">
        <f>AVERAGEIFS(Feuil4!$H:$H, Feuil4!$D:$D, "&gt;=" &amp; A968-30, Feuil4!$D:$D, "&lt;=" &amp; A968+30)</f>
        <v>#DIV/0!</v>
      </c>
    </row>
    <row r="969" spans="1:2" x14ac:dyDescent="0.2">
      <c r="A969" s="3">
        <f t="shared" si="15"/>
        <v>36763</v>
      </c>
      <c r="B969" t="e">
        <f>AVERAGEIFS(Feuil4!$H:$H, Feuil4!$D:$D, "&gt;=" &amp; A969-30, Feuil4!$D:$D, "&lt;=" &amp; A969+30)</f>
        <v>#DIV/0!</v>
      </c>
    </row>
    <row r="970" spans="1:2" x14ac:dyDescent="0.2">
      <c r="A970" s="3">
        <f t="shared" si="15"/>
        <v>36764</v>
      </c>
      <c r="B970" t="e">
        <f>AVERAGEIFS(Feuil4!$H:$H, Feuil4!$D:$D, "&gt;=" &amp; A970-30, Feuil4!$D:$D, "&lt;=" &amp; A970+30)</f>
        <v>#DIV/0!</v>
      </c>
    </row>
    <row r="971" spans="1:2" x14ac:dyDescent="0.2">
      <c r="A971" s="3">
        <f t="shared" si="15"/>
        <v>36765</v>
      </c>
      <c r="B971" t="e">
        <f>AVERAGEIFS(Feuil4!$H:$H, Feuil4!$D:$D, "&gt;=" &amp; A971-30, Feuil4!$D:$D, "&lt;=" &amp; A971+30)</f>
        <v>#DIV/0!</v>
      </c>
    </row>
    <row r="972" spans="1:2" x14ac:dyDescent="0.2">
      <c r="A972" s="3">
        <f t="shared" si="15"/>
        <v>36766</v>
      </c>
      <c r="B972" t="e">
        <f>AVERAGEIFS(Feuil4!$H:$H, Feuil4!$D:$D, "&gt;=" &amp; A972-30, Feuil4!$D:$D, "&lt;=" &amp; A972+30)</f>
        <v>#DIV/0!</v>
      </c>
    </row>
    <row r="973" spans="1:2" x14ac:dyDescent="0.2">
      <c r="A973" s="3">
        <f t="shared" si="15"/>
        <v>36767</v>
      </c>
      <c r="B973" t="e">
        <f>AVERAGEIFS(Feuil4!$H:$H, Feuil4!$D:$D, "&gt;=" &amp; A973-30, Feuil4!$D:$D, "&lt;=" &amp; A973+30)</f>
        <v>#DIV/0!</v>
      </c>
    </row>
    <row r="974" spans="1:2" x14ac:dyDescent="0.2">
      <c r="A974" s="3">
        <f t="shared" si="15"/>
        <v>36768</v>
      </c>
      <c r="B974" t="e">
        <f>AVERAGEIFS(Feuil4!$H:$H, Feuil4!$D:$D, "&gt;=" &amp; A974-30, Feuil4!$D:$D, "&lt;=" &amp; A974+30)</f>
        <v>#DIV/0!</v>
      </c>
    </row>
    <row r="975" spans="1:2" x14ac:dyDescent="0.2">
      <c r="A975" s="3">
        <f t="shared" si="15"/>
        <v>36769</v>
      </c>
      <c r="B975" t="e">
        <f>AVERAGEIFS(Feuil4!$H:$H, Feuil4!$D:$D, "&gt;=" &amp; A975-30, Feuil4!$D:$D, "&lt;=" &amp; A975+30)</f>
        <v>#DIV/0!</v>
      </c>
    </row>
    <row r="976" spans="1:2" x14ac:dyDescent="0.2">
      <c r="A976" s="3">
        <f t="shared" si="15"/>
        <v>36770</v>
      </c>
      <c r="B976" t="e">
        <f>AVERAGEIFS(Feuil4!$H:$H, Feuil4!$D:$D, "&gt;=" &amp; A976-30, Feuil4!$D:$D, "&lt;=" &amp; A976+30)</f>
        <v>#DIV/0!</v>
      </c>
    </row>
    <row r="977" spans="1:2" x14ac:dyDescent="0.2">
      <c r="A977" s="3">
        <f t="shared" si="15"/>
        <v>36771</v>
      </c>
      <c r="B977" t="e">
        <f>AVERAGEIFS(Feuil4!$H:$H, Feuil4!$D:$D, "&gt;=" &amp; A977-30, Feuil4!$D:$D, "&lt;=" &amp; A977+30)</f>
        <v>#DIV/0!</v>
      </c>
    </row>
    <row r="978" spans="1:2" x14ac:dyDescent="0.2">
      <c r="A978" s="3">
        <f t="shared" si="15"/>
        <v>36772</v>
      </c>
      <c r="B978" t="e">
        <f>AVERAGEIFS(Feuil4!$H:$H, Feuil4!$D:$D, "&gt;=" &amp; A978-30, Feuil4!$D:$D, "&lt;=" &amp; A978+30)</f>
        <v>#DIV/0!</v>
      </c>
    </row>
    <row r="979" spans="1:2" x14ac:dyDescent="0.2">
      <c r="A979" s="3">
        <f t="shared" si="15"/>
        <v>36773</v>
      </c>
      <c r="B979" t="e">
        <f>AVERAGEIFS(Feuil4!$H:$H, Feuil4!$D:$D, "&gt;=" &amp; A979-30, Feuil4!$D:$D, "&lt;=" &amp; A979+30)</f>
        <v>#DIV/0!</v>
      </c>
    </row>
    <row r="980" spans="1:2" x14ac:dyDescent="0.2">
      <c r="A980" s="3">
        <f t="shared" si="15"/>
        <v>36774</v>
      </c>
      <c r="B980" t="e">
        <f>AVERAGEIFS(Feuil4!$H:$H, Feuil4!$D:$D, "&gt;=" &amp; A980-30, Feuil4!$D:$D, "&lt;=" &amp; A980+30)</f>
        <v>#DIV/0!</v>
      </c>
    </row>
    <row r="981" spans="1:2" x14ac:dyDescent="0.2">
      <c r="A981" s="3">
        <f t="shared" si="15"/>
        <v>36775</v>
      </c>
      <c r="B981" t="e">
        <f>AVERAGEIFS(Feuil4!$H:$H, Feuil4!$D:$D, "&gt;=" &amp; A981-30, Feuil4!$D:$D, "&lt;=" &amp; A981+30)</f>
        <v>#DIV/0!</v>
      </c>
    </row>
    <row r="982" spans="1:2" x14ac:dyDescent="0.2">
      <c r="A982" s="3">
        <f t="shared" si="15"/>
        <v>36776</v>
      </c>
      <c r="B982" t="e">
        <f>AVERAGEIFS(Feuil4!$H:$H, Feuil4!$D:$D, "&gt;=" &amp; A982-30, Feuil4!$D:$D, "&lt;=" &amp; A982+30)</f>
        <v>#DIV/0!</v>
      </c>
    </row>
    <row r="983" spans="1:2" x14ac:dyDescent="0.2">
      <c r="A983" s="3">
        <f t="shared" si="15"/>
        <v>36777</v>
      </c>
      <c r="B983" t="e">
        <f>AVERAGEIFS(Feuil4!$H:$H, Feuil4!$D:$D, "&gt;=" &amp; A983-30, Feuil4!$D:$D, "&lt;=" &amp; A983+30)</f>
        <v>#DIV/0!</v>
      </c>
    </row>
    <row r="984" spans="1:2" x14ac:dyDescent="0.2">
      <c r="A984" s="3">
        <f t="shared" si="15"/>
        <v>36778</v>
      </c>
      <c r="B984" t="e">
        <f>AVERAGEIFS(Feuil4!$H:$H, Feuil4!$D:$D, "&gt;=" &amp; A984-30, Feuil4!$D:$D, "&lt;=" &amp; A984+30)</f>
        <v>#DIV/0!</v>
      </c>
    </row>
    <row r="985" spans="1:2" x14ac:dyDescent="0.2">
      <c r="A985" s="3">
        <f t="shared" si="15"/>
        <v>36779</v>
      </c>
      <c r="B985" t="e">
        <f>AVERAGEIFS(Feuil4!$H:$H, Feuil4!$D:$D, "&gt;=" &amp; A985-30, Feuil4!$D:$D, "&lt;=" &amp; A985+30)</f>
        <v>#DIV/0!</v>
      </c>
    </row>
    <row r="986" spans="1:2" x14ac:dyDescent="0.2">
      <c r="A986" s="3">
        <f t="shared" si="15"/>
        <v>36780</v>
      </c>
      <c r="B986" t="e">
        <f>AVERAGEIFS(Feuil4!$H:$H, Feuil4!$D:$D, "&gt;=" &amp; A986-30, Feuil4!$D:$D, "&lt;=" &amp; A986+30)</f>
        <v>#DIV/0!</v>
      </c>
    </row>
    <row r="987" spans="1:2" x14ac:dyDescent="0.2">
      <c r="A987" s="3">
        <f t="shared" si="15"/>
        <v>36781</v>
      </c>
      <c r="B987" t="e">
        <f>AVERAGEIFS(Feuil4!$H:$H, Feuil4!$D:$D, "&gt;=" &amp; A987-30, Feuil4!$D:$D, "&lt;=" &amp; A987+30)</f>
        <v>#DIV/0!</v>
      </c>
    </row>
    <row r="988" spans="1:2" x14ac:dyDescent="0.2">
      <c r="A988" s="3">
        <f t="shared" si="15"/>
        <v>36782</v>
      </c>
      <c r="B988" t="e">
        <f>AVERAGEIFS(Feuil4!$H:$H, Feuil4!$D:$D, "&gt;=" &amp; A988-30, Feuil4!$D:$D, "&lt;=" &amp; A988+30)</f>
        <v>#DIV/0!</v>
      </c>
    </row>
    <row r="989" spans="1:2" x14ac:dyDescent="0.2">
      <c r="A989" s="3">
        <f t="shared" si="15"/>
        <v>36783</v>
      </c>
      <c r="B989" t="e">
        <f>AVERAGEIFS(Feuil4!$H:$H, Feuil4!$D:$D, "&gt;=" &amp; A989-30, Feuil4!$D:$D, "&lt;=" &amp; A989+30)</f>
        <v>#DIV/0!</v>
      </c>
    </row>
    <row r="990" spans="1:2" x14ac:dyDescent="0.2">
      <c r="A990" s="3">
        <f t="shared" si="15"/>
        <v>36784</v>
      </c>
      <c r="B990" t="e">
        <f>AVERAGEIFS(Feuil4!$H:$H, Feuil4!$D:$D, "&gt;=" &amp; A990-30, Feuil4!$D:$D, "&lt;=" &amp; A990+30)</f>
        <v>#DIV/0!</v>
      </c>
    </row>
    <row r="991" spans="1:2" x14ac:dyDescent="0.2">
      <c r="A991" s="3">
        <f t="shared" si="15"/>
        <v>36785</v>
      </c>
      <c r="B991" t="e">
        <f>AVERAGEIFS(Feuil4!$H:$H, Feuil4!$D:$D, "&gt;=" &amp; A991-30, Feuil4!$D:$D, "&lt;=" &amp; A991+30)</f>
        <v>#DIV/0!</v>
      </c>
    </row>
    <row r="992" spans="1:2" x14ac:dyDescent="0.2">
      <c r="A992" s="3">
        <f t="shared" si="15"/>
        <v>36786</v>
      </c>
      <c r="B992" t="e">
        <f>AVERAGEIFS(Feuil4!$H:$H, Feuil4!$D:$D, "&gt;=" &amp; A992-30, Feuil4!$D:$D, "&lt;=" &amp; A992+30)</f>
        <v>#DIV/0!</v>
      </c>
    </row>
    <row r="993" spans="1:2" x14ac:dyDescent="0.2">
      <c r="A993" s="3">
        <f t="shared" si="15"/>
        <v>36787</v>
      </c>
      <c r="B993" t="e">
        <f>AVERAGEIFS(Feuil4!$H:$H, Feuil4!$D:$D, "&gt;=" &amp; A993-30, Feuil4!$D:$D, "&lt;=" &amp; A993+30)</f>
        <v>#DIV/0!</v>
      </c>
    </row>
    <row r="994" spans="1:2" x14ac:dyDescent="0.2">
      <c r="A994" s="3">
        <f t="shared" si="15"/>
        <v>36788</v>
      </c>
      <c r="B994" t="e">
        <f>AVERAGEIFS(Feuil4!$H:$H, Feuil4!$D:$D, "&gt;=" &amp; A994-30, Feuil4!$D:$D, "&lt;=" &amp; A994+30)</f>
        <v>#DIV/0!</v>
      </c>
    </row>
    <row r="995" spans="1:2" x14ac:dyDescent="0.2">
      <c r="A995" s="3">
        <f t="shared" si="15"/>
        <v>36789</v>
      </c>
      <c r="B995" t="e">
        <f>AVERAGEIFS(Feuil4!$H:$H, Feuil4!$D:$D, "&gt;=" &amp; A995-30, Feuil4!$D:$D, "&lt;=" &amp; A995+30)</f>
        <v>#DIV/0!</v>
      </c>
    </row>
    <row r="996" spans="1:2" x14ac:dyDescent="0.2">
      <c r="A996" s="3">
        <f t="shared" si="15"/>
        <v>36790</v>
      </c>
      <c r="B996" t="e">
        <f>AVERAGEIFS(Feuil4!$H:$H, Feuil4!$D:$D, "&gt;=" &amp; A996-30, Feuil4!$D:$D, "&lt;=" &amp; A996+30)</f>
        <v>#DIV/0!</v>
      </c>
    </row>
    <row r="997" spans="1:2" x14ac:dyDescent="0.2">
      <c r="A997" s="3">
        <f t="shared" si="15"/>
        <v>36791</v>
      </c>
      <c r="B997" t="e">
        <f>AVERAGEIFS(Feuil4!$H:$H, Feuil4!$D:$D, "&gt;=" &amp; A997-30, Feuil4!$D:$D, "&lt;=" &amp; A997+30)</f>
        <v>#DIV/0!</v>
      </c>
    </row>
    <row r="998" spans="1:2" x14ac:dyDescent="0.2">
      <c r="A998" s="3">
        <f t="shared" si="15"/>
        <v>36792</v>
      </c>
      <c r="B998" t="e">
        <f>AVERAGEIFS(Feuil4!$H:$H, Feuil4!$D:$D, "&gt;=" &amp; A998-30, Feuil4!$D:$D, "&lt;=" &amp; A998+30)</f>
        <v>#DIV/0!</v>
      </c>
    </row>
    <row r="999" spans="1:2" x14ac:dyDescent="0.2">
      <c r="A999" s="3">
        <f t="shared" si="15"/>
        <v>36793</v>
      </c>
      <c r="B999" t="e">
        <f>AVERAGEIFS(Feuil4!$H:$H, Feuil4!$D:$D, "&gt;=" &amp; A999-30, Feuil4!$D:$D, "&lt;=" &amp; A999+30)</f>
        <v>#DIV/0!</v>
      </c>
    </row>
    <row r="1000" spans="1:2" x14ac:dyDescent="0.2">
      <c r="A1000" s="3">
        <f t="shared" si="15"/>
        <v>36794</v>
      </c>
      <c r="B1000" t="e">
        <f>AVERAGEIFS(Feuil4!$H:$H, Feuil4!$D:$D, "&gt;=" &amp; A1000-30, Feuil4!$D:$D, "&lt;=" &amp; A1000+30)</f>
        <v>#DIV/0!</v>
      </c>
    </row>
    <row r="1001" spans="1:2" x14ac:dyDescent="0.2">
      <c r="A1001" s="3">
        <f t="shared" si="15"/>
        <v>36795</v>
      </c>
      <c r="B1001" t="e">
        <f>AVERAGEIFS(Feuil4!$H:$H, Feuil4!$D:$D, "&gt;=" &amp; A1001-30, Feuil4!$D:$D, "&lt;=" &amp; A1001+30)</f>
        <v>#DIV/0!</v>
      </c>
    </row>
    <row r="1002" spans="1:2" x14ac:dyDescent="0.2">
      <c r="A1002" s="3">
        <f t="shared" si="15"/>
        <v>36796</v>
      </c>
      <c r="B1002" t="e">
        <f>AVERAGEIFS(Feuil4!$H:$H, Feuil4!$D:$D, "&gt;=" &amp; A1002-30, Feuil4!$D:$D, "&lt;=" &amp; A1002+30)</f>
        <v>#DIV/0!</v>
      </c>
    </row>
    <row r="1003" spans="1:2" x14ac:dyDescent="0.2">
      <c r="A1003" s="3">
        <f t="shared" si="15"/>
        <v>36797</v>
      </c>
      <c r="B1003" t="e">
        <f>AVERAGEIFS(Feuil4!$H:$H, Feuil4!$D:$D, "&gt;=" &amp; A1003-30, Feuil4!$D:$D, "&lt;=" &amp; A1003+30)</f>
        <v>#DIV/0!</v>
      </c>
    </row>
    <row r="1004" spans="1:2" x14ac:dyDescent="0.2">
      <c r="A1004" s="3">
        <f t="shared" si="15"/>
        <v>36798</v>
      </c>
      <c r="B1004" t="e">
        <f>AVERAGEIFS(Feuil4!$H:$H, Feuil4!$D:$D, "&gt;=" &amp; A1004-30, Feuil4!$D:$D, "&lt;=" &amp; A1004+30)</f>
        <v>#DIV/0!</v>
      </c>
    </row>
    <row r="1005" spans="1:2" x14ac:dyDescent="0.2">
      <c r="A1005" s="3">
        <f t="shared" si="15"/>
        <v>36799</v>
      </c>
      <c r="B1005" t="e">
        <f>AVERAGEIFS(Feuil4!$H:$H, Feuil4!$D:$D, "&gt;=" &amp; A1005-30, Feuil4!$D:$D, "&lt;=" &amp; A1005+30)</f>
        <v>#DIV/0!</v>
      </c>
    </row>
    <row r="1006" spans="1:2" x14ac:dyDescent="0.2">
      <c r="A1006" s="3">
        <f t="shared" si="15"/>
        <v>36800</v>
      </c>
      <c r="B1006" t="e">
        <f>AVERAGEIFS(Feuil4!$H:$H, Feuil4!$D:$D, "&gt;=" &amp; A1006-30, Feuil4!$D:$D, "&lt;=" &amp; A1006+30)</f>
        <v>#DIV/0!</v>
      </c>
    </row>
    <row r="1007" spans="1:2" x14ac:dyDescent="0.2">
      <c r="A1007" s="3">
        <f t="shared" si="15"/>
        <v>36801</v>
      </c>
      <c r="B1007" t="e">
        <f>AVERAGEIFS(Feuil4!$H:$H, Feuil4!$D:$D, "&gt;=" &amp; A1007-30, Feuil4!$D:$D, "&lt;=" &amp; A1007+30)</f>
        <v>#DIV/0!</v>
      </c>
    </row>
    <row r="1008" spans="1:2" x14ac:dyDescent="0.2">
      <c r="A1008" s="3">
        <f t="shared" si="15"/>
        <v>36802</v>
      </c>
      <c r="B1008" t="e">
        <f>AVERAGEIFS(Feuil4!$H:$H, Feuil4!$D:$D, "&gt;=" &amp; A1008-30, Feuil4!$D:$D, "&lt;=" &amp; A1008+30)</f>
        <v>#DIV/0!</v>
      </c>
    </row>
    <row r="1009" spans="1:2" x14ac:dyDescent="0.2">
      <c r="A1009" s="3">
        <f t="shared" si="15"/>
        <v>36803</v>
      </c>
      <c r="B1009" t="e">
        <f>AVERAGEIFS(Feuil4!$H:$H, Feuil4!$D:$D, "&gt;=" &amp; A1009-30, Feuil4!$D:$D, "&lt;=" &amp; A1009+30)</f>
        <v>#DIV/0!</v>
      </c>
    </row>
    <row r="1010" spans="1:2" x14ac:dyDescent="0.2">
      <c r="A1010" s="3">
        <f t="shared" si="15"/>
        <v>36804</v>
      </c>
      <c r="B1010" t="e">
        <f>AVERAGEIFS(Feuil4!$H:$H, Feuil4!$D:$D, "&gt;=" &amp; A1010-30, Feuil4!$D:$D, "&lt;=" &amp; A1010+30)</f>
        <v>#DIV/0!</v>
      </c>
    </row>
    <row r="1011" spans="1:2" x14ac:dyDescent="0.2">
      <c r="A1011" s="3">
        <f t="shared" si="15"/>
        <v>36805</v>
      </c>
      <c r="B1011" t="e">
        <f>AVERAGEIFS(Feuil4!$H:$H, Feuil4!$D:$D, "&gt;=" &amp; A1011-30, Feuil4!$D:$D, "&lt;=" &amp; A1011+30)</f>
        <v>#DIV/0!</v>
      </c>
    </row>
    <row r="1012" spans="1:2" x14ac:dyDescent="0.2">
      <c r="A1012" s="3">
        <f t="shared" si="15"/>
        <v>36806</v>
      </c>
      <c r="B1012" t="e">
        <f>AVERAGEIFS(Feuil4!$H:$H, Feuil4!$D:$D, "&gt;=" &amp; A1012-30, Feuil4!$D:$D, "&lt;=" &amp; A1012+30)</f>
        <v>#DIV/0!</v>
      </c>
    </row>
    <row r="1013" spans="1:2" x14ac:dyDescent="0.2">
      <c r="A1013" s="3">
        <f t="shared" si="15"/>
        <v>36807</v>
      </c>
      <c r="B1013" t="e">
        <f>AVERAGEIFS(Feuil4!$H:$H, Feuil4!$D:$D, "&gt;=" &amp; A1013-30, Feuil4!$D:$D, "&lt;=" &amp; A1013+30)</f>
        <v>#DIV/0!</v>
      </c>
    </row>
    <row r="1014" spans="1:2" x14ac:dyDescent="0.2">
      <c r="A1014" s="3">
        <f t="shared" si="15"/>
        <v>36808</v>
      </c>
      <c r="B1014" t="e">
        <f>AVERAGEIFS(Feuil4!$H:$H, Feuil4!$D:$D, "&gt;=" &amp; A1014-30, Feuil4!$D:$D, "&lt;=" &amp; A1014+30)</f>
        <v>#DIV/0!</v>
      </c>
    </row>
    <row r="1015" spans="1:2" x14ac:dyDescent="0.2">
      <c r="A1015" s="3">
        <f t="shared" si="15"/>
        <v>36809</v>
      </c>
      <c r="B1015" t="e">
        <f>AVERAGEIFS(Feuil4!$H:$H, Feuil4!$D:$D, "&gt;=" &amp; A1015-30, Feuil4!$D:$D, "&lt;=" &amp; A1015+30)</f>
        <v>#DIV/0!</v>
      </c>
    </row>
    <row r="1016" spans="1:2" x14ac:dyDescent="0.2">
      <c r="A1016" s="3">
        <f t="shared" si="15"/>
        <v>36810</v>
      </c>
      <c r="B1016" t="e">
        <f>AVERAGEIFS(Feuil4!$H:$H, Feuil4!$D:$D, "&gt;=" &amp; A1016-30, Feuil4!$D:$D, "&lt;=" &amp; A1016+30)</f>
        <v>#DIV/0!</v>
      </c>
    </row>
    <row r="1017" spans="1:2" x14ac:dyDescent="0.2">
      <c r="A1017" s="3">
        <f t="shared" si="15"/>
        <v>36811</v>
      </c>
      <c r="B1017" t="e">
        <f>AVERAGEIFS(Feuil4!$H:$H, Feuil4!$D:$D, "&gt;=" &amp; A1017-30, Feuil4!$D:$D, "&lt;=" &amp; A1017+30)</f>
        <v>#DIV/0!</v>
      </c>
    </row>
    <row r="1018" spans="1:2" x14ac:dyDescent="0.2">
      <c r="A1018" s="3">
        <f t="shared" si="15"/>
        <v>36812</v>
      </c>
      <c r="B1018" t="e">
        <f>AVERAGEIFS(Feuil4!$H:$H, Feuil4!$D:$D, "&gt;=" &amp; A1018-30, Feuil4!$D:$D, "&lt;=" &amp; A1018+30)</f>
        <v>#DIV/0!</v>
      </c>
    </row>
    <row r="1019" spans="1:2" x14ac:dyDescent="0.2">
      <c r="A1019" s="3">
        <f t="shared" si="15"/>
        <v>36813</v>
      </c>
      <c r="B1019" t="e">
        <f>AVERAGEIFS(Feuil4!$H:$H, Feuil4!$D:$D, "&gt;=" &amp; A1019-30, Feuil4!$D:$D, "&lt;=" &amp; A1019+30)</f>
        <v>#DIV/0!</v>
      </c>
    </row>
    <row r="1020" spans="1:2" x14ac:dyDescent="0.2">
      <c r="A1020" s="3">
        <f t="shared" si="15"/>
        <v>36814</v>
      </c>
      <c r="B1020" t="e">
        <f>AVERAGEIFS(Feuil4!$H:$H, Feuil4!$D:$D, "&gt;=" &amp; A1020-30, Feuil4!$D:$D, "&lt;=" &amp; A1020+30)</f>
        <v>#DIV/0!</v>
      </c>
    </row>
    <row r="1021" spans="1:2" x14ac:dyDescent="0.2">
      <c r="A1021" s="3">
        <f t="shared" si="15"/>
        <v>36815</v>
      </c>
      <c r="B1021" t="e">
        <f>AVERAGEIFS(Feuil4!$H:$H, Feuil4!$D:$D, "&gt;=" &amp; A1021-30, Feuil4!$D:$D, "&lt;=" &amp; A1021+30)</f>
        <v>#DIV/0!</v>
      </c>
    </row>
    <row r="1022" spans="1:2" x14ac:dyDescent="0.2">
      <c r="A1022" s="3">
        <f t="shared" si="15"/>
        <v>36816</v>
      </c>
      <c r="B1022" t="e">
        <f>AVERAGEIFS(Feuil4!$H:$H, Feuil4!$D:$D, "&gt;=" &amp; A1022-30, Feuil4!$D:$D, "&lt;=" &amp; A1022+30)</f>
        <v>#DIV/0!</v>
      </c>
    </row>
    <row r="1023" spans="1:2" x14ac:dyDescent="0.2">
      <c r="A1023" s="3">
        <f t="shared" si="15"/>
        <v>36817</v>
      </c>
      <c r="B1023" t="e">
        <f>AVERAGEIFS(Feuil4!$H:$H, Feuil4!$D:$D, "&gt;=" &amp; A1023-30, Feuil4!$D:$D, "&lt;=" &amp; A1023+30)</f>
        <v>#DIV/0!</v>
      </c>
    </row>
    <row r="1024" spans="1:2" x14ac:dyDescent="0.2">
      <c r="A1024" s="3">
        <f t="shared" si="15"/>
        <v>36818</v>
      </c>
      <c r="B1024" t="e">
        <f>AVERAGEIFS(Feuil4!$H:$H, Feuil4!$D:$D, "&gt;=" &amp; A1024-30, Feuil4!$D:$D, "&lt;=" &amp; A1024+30)</f>
        <v>#DIV/0!</v>
      </c>
    </row>
    <row r="1025" spans="1:2" x14ac:dyDescent="0.2">
      <c r="A1025" s="3">
        <f t="shared" si="15"/>
        <v>36819</v>
      </c>
      <c r="B1025" t="e">
        <f>AVERAGEIFS(Feuil4!$H:$H, Feuil4!$D:$D, "&gt;=" &amp; A1025-30, Feuil4!$D:$D, "&lt;=" &amp; A1025+30)</f>
        <v>#DIV/0!</v>
      </c>
    </row>
    <row r="1026" spans="1:2" x14ac:dyDescent="0.2">
      <c r="A1026" s="3">
        <f t="shared" si="15"/>
        <v>36820</v>
      </c>
      <c r="B1026" t="e">
        <f>AVERAGEIFS(Feuil4!$H:$H, Feuil4!$D:$D, "&gt;=" &amp; A1026-30, Feuil4!$D:$D, "&lt;=" &amp; A1026+30)</f>
        <v>#DIV/0!</v>
      </c>
    </row>
    <row r="1027" spans="1:2" x14ac:dyDescent="0.2">
      <c r="A1027" s="3">
        <f t="shared" si="15"/>
        <v>36821</v>
      </c>
      <c r="B1027" t="e">
        <f>AVERAGEIFS(Feuil4!$H:$H, Feuil4!$D:$D, "&gt;=" &amp; A1027-30, Feuil4!$D:$D, "&lt;=" &amp; A1027+30)</f>
        <v>#DIV/0!</v>
      </c>
    </row>
    <row r="1028" spans="1:2" x14ac:dyDescent="0.2">
      <c r="A1028" s="3">
        <f t="shared" ref="A1028:A1091" si="16">+A1027+1</f>
        <v>36822</v>
      </c>
      <c r="B1028" t="e">
        <f>AVERAGEIFS(Feuil4!$H:$H, Feuil4!$D:$D, "&gt;=" &amp; A1028-30, Feuil4!$D:$D, "&lt;=" &amp; A1028+30)</f>
        <v>#DIV/0!</v>
      </c>
    </row>
    <row r="1029" spans="1:2" x14ac:dyDescent="0.2">
      <c r="A1029" s="3">
        <f t="shared" si="16"/>
        <v>36823</v>
      </c>
      <c r="B1029" t="e">
        <f>AVERAGEIFS(Feuil4!$H:$H, Feuil4!$D:$D, "&gt;=" &amp; A1029-30, Feuil4!$D:$D, "&lt;=" &amp; A1029+30)</f>
        <v>#DIV/0!</v>
      </c>
    </row>
    <row r="1030" spans="1:2" x14ac:dyDescent="0.2">
      <c r="A1030" s="3">
        <f t="shared" si="16"/>
        <v>36824</v>
      </c>
      <c r="B1030" t="e">
        <f>AVERAGEIFS(Feuil4!$H:$H, Feuil4!$D:$D, "&gt;=" &amp; A1030-30, Feuil4!$D:$D, "&lt;=" &amp; A1030+30)</f>
        <v>#DIV/0!</v>
      </c>
    </row>
    <row r="1031" spans="1:2" x14ac:dyDescent="0.2">
      <c r="A1031" s="3">
        <f t="shared" si="16"/>
        <v>36825</v>
      </c>
      <c r="B1031" t="e">
        <f>AVERAGEIFS(Feuil4!$H:$H, Feuil4!$D:$D, "&gt;=" &amp; A1031-30, Feuil4!$D:$D, "&lt;=" &amp; A1031+30)</f>
        <v>#DIV/0!</v>
      </c>
    </row>
    <row r="1032" spans="1:2" x14ac:dyDescent="0.2">
      <c r="A1032" s="3">
        <f t="shared" si="16"/>
        <v>36826</v>
      </c>
      <c r="B1032" t="e">
        <f>AVERAGEIFS(Feuil4!$H:$H, Feuil4!$D:$D, "&gt;=" &amp; A1032-30, Feuil4!$D:$D, "&lt;=" &amp; A1032+30)</f>
        <v>#DIV/0!</v>
      </c>
    </row>
    <row r="1033" spans="1:2" x14ac:dyDescent="0.2">
      <c r="A1033" s="3">
        <f t="shared" si="16"/>
        <v>36827</v>
      </c>
      <c r="B1033" t="e">
        <f>AVERAGEIFS(Feuil4!$H:$H, Feuil4!$D:$D, "&gt;=" &amp; A1033-30, Feuil4!$D:$D, "&lt;=" &amp; A1033+30)</f>
        <v>#DIV/0!</v>
      </c>
    </row>
    <row r="1034" spans="1:2" x14ac:dyDescent="0.2">
      <c r="A1034" s="3">
        <f t="shared" si="16"/>
        <v>36828</v>
      </c>
      <c r="B1034" t="e">
        <f>AVERAGEIFS(Feuil4!$H:$H, Feuil4!$D:$D, "&gt;=" &amp; A1034-30, Feuil4!$D:$D, "&lt;=" &amp; A1034+30)</f>
        <v>#DIV/0!</v>
      </c>
    </row>
    <row r="1035" spans="1:2" x14ac:dyDescent="0.2">
      <c r="A1035" s="3">
        <f t="shared" si="16"/>
        <v>36829</v>
      </c>
      <c r="B1035" t="e">
        <f>AVERAGEIFS(Feuil4!$H:$H, Feuil4!$D:$D, "&gt;=" &amp; A1035-30, Feuil4!$D:$D, "&lt;=" &amp; A1035+30)</f>
        <v>#DIV/0!</v>
      </c>
    </row>
    <row r="1036" spans="1:2" x14ac:dyDescent="0.2">
      <c r="A1036" s="3">
        <f t="shared" si="16"/>
        <v>36830</v>
      </c>
      <c r="B1036" t="e">
        <f>AVERAGEIFS(Feuil4!$H:$H, Feuil4!$D:$D, "&gt;=" &amp; A1036-30, Feuil4!$D:$D, "&lt;=" &amp; A1036+30)</f>
        <v>#DIV/0!</v>
      </c>
    </row>
    <row r="1037" spans="1:2" x14ac:dyDescent="0.2">
      <c r="A1037" s="3">
        <f t="shared" si="16"/>
        <v>36831</v>
      </c>
      <c r="B1037" t="e">
        <f>AVERAGEIFS(Feuil4!$H:$H, Feuil4!$D:$D, "&gt;=" &amp; A1037-30, Feuil4!$D:$D, "&lt;=" &amp; A1037+30)</f>
        <v>#DIV/0!</v>
      </c>
    </row>
    <row r="1038" spans="1:2" x14ac:dyDescent="0.2">
      <c r="A1038" s="3">
        <f t="shared" si="16"/>
        <v>36832</v>
      </c>
      <c r="B1038" t="e">
        <f>AVERAGEIFS(Feuil4!$H:$H, Feuil4!$D:$D, "&gt;=" &amp; A1038-30, Feuil4!$D:$D, "&lt;=" &amp; A1038+30)</f>
        <v>#DIV/0!</v>
      </c>
    </row>
    <row r="1039" spans="1:2" x14ac:dyDescent="0.2">
      <c r="A1039" s="3">
        <f t="shared" si="16"/>
        <v>36833</v>
      </c>
      <c r="B1039" t="e">
        <f>AVERAGEIFS(Feuil4!$H:$H, Feuil4!$D:$D, "&gt;=" &amp; A1039-30, Feuil4!$D:$D, "&lt;=" &amp; A1039+30)</f>
        <v>#DIV/0!</v>
      </c>
    </row>
    <row r="1040" spans="1:2" x14ac:dyDescent="0.2">
      <c r="A1040" s="3">
        <f t="shared" si="16"/>
        <v>36834</v>
      </c>
      <c r="B1040" t="e">
        <f>AVERAGEIFS(Feuil4!$H:$H, Feuil4!$D:$D, "&gt;=" &amp; A1040-30, Feuil4!$D:$D, "&lt;=" &amp; A1040+30)</f>
        <v>#DIV/0!</v>
      </c>
    </row>
    <row r="1041" spans="1:2" x14ac:dyDescent="0.2">
      <c r="A1041" s="3">
        <f t="shared" si="16"/>
        <v>36835</v>
      </c>
      <c r="B1041" t="e">
        <f>AVERAGEIFS(Feuil4!$H:$H, Feuil4!$D:$D, "&gt;=" &amp; A1041-30, Feuil4!$D:$D, "&lt;=" &amp; A1041+30)</f>
        <v>#DIV/0!</v>
      </c>
    </row>
    <row r="1042" spans="1:2" x14ac:dyDescent="0.2">
      <c r="A1042" s="3">
        <f t="shared" si="16"/>
        <v>36836</v>
      </c>
      <c r="B1042" t="e">
        <f>AVERAGEIFS(Feuil4!$H:$H, Feuil4!$D:$D, "&gt;=" &amp; A1042-30, Feuil4!$D:$D, "&lt;=" &amp; A1042+30)</f>
        <v>#DIV/0!</v>
      </c>
    </row>
    <row r="1043" spans="1:2" x14ac:dyDescent="0.2">
      <c r="A1043" s="3">
        <f t="shared" si="16"/>
        <v>36837</v>
      </c>
      <c r="B1043" t="e">
        <f>AVERAGEIFS(Feuil4!$H:$H, Feuil4!$D:$D, "&gt;=" &amp; A1043-30, Feuil4!$D:$D, "&lt;=" &amp; A1043+30)</f>
        <v>#DIV/0!</v>
      </c>
    </row>
    <row r="1044" spans="1:2" x14ac:dyDescent="0.2">
      <c r="A1044" s="3">
        <f t="shared" si="16"/>
        <v>36838</v>
      </c>
      <c r="B1044" t="e">
        <f>AVERAGEIFS(Feuil4!$H:$H, Feuil4!$D:$D, "&gt;=" &amp; A1044-30, Feuil4!$D:$D, "&lt;=" &amp; A1044+30)</f>
        <v>#DIV/0!</v>
      </c>
    </row>
    <row r="1045" spans="1:2" x14ac:dyDescent="0.2">
      <c r="A1045" s="3">
        <f t="shared" si="16"/>
        <v>36839</v>
      </c>
      <c r="B1045" t="e">
        <f>AVERAGEIFS(Feuil4!$H:$H, Feuil4!$D:$D, "&gt;=" &amp; A1045-30, Feuil4!$D:$D, "&lt;=" &amp; A1045+30)</f>
        <v>#DIV/0!</v>
      </c>
    </row>
    <row r="1046" spans="1:2" x14ac:dyDescent="0.2">
      <c r="A1046" s="3">
        <f t="shared" si="16"/>
        <v>36840</v>
      </c>
      <c r="B1046" t="e">
        <f>AVERAGEIFS(Feuil4!$H:$H, Feuil4!$D:$D, "&gt;=" &amp; A1046-30, Feuil4!$D:$D, "&lt;=" &amp; A1046+30)</f>
        <v>#DIV/0!</v>
      </c>
    </row>
    <row r="1047" spans="1:2" x14ac:dyDescent="0.2">
      <c r="A1047" s="3">
        <f t="shared" si="16"/>
        <v>36841</v>
      </c>
      <c r="B1047" t="e">
        <f>AVERAGEIFS(Feuil4!$H:$H, Feuil4!$D:$D, "&gt;=" &amp; A1047-30, Feuil4!$D:$D, "&lt;=" &amp; A1047+30)</f>
        <v>#DIV/0!</v>
      </c>
    </row>
    <row r="1048" spans="1:2" x14ac:dyDescent="0.2">
      <c r="A1048" s="3">
        <f t="shared" si="16"/>
        <v>36842</v>
      </c>
      <c r="B1048" t="e">
        <f>AVERAGEIFS(Feuil4!$H:$H, Feuil4!$D:$D, "&gt;=" &amp; A1048-30, Feuil4!$D:$D, "&lt;=" &amp; A1048+30)</f>
        <v>#DIV/0!</v>
      </c>
    </row>
    <row r="1049" spans="1:2" x14ac:dyDescent="0.2">
      <c r="A1049" s="3">
        <f t="shared" si="16"/>
        <v>36843</v>
      </c>
      <c r="B1049" t="e">
        <f>AVERAGEIFS(Feuil4!$H:$H, Feuil4!$D:$D, "&gt;=" &amp; A1049-30, Feuil4!$D:$D, "&lt;=" &amp; A1049+30)</f>
        <v>#DIV/0!</v>
      </c>
    </row>
    <row r="1050" spans="1:2" x14ac:dyDescent="0.2">
      <c r="A1050" s="3">
        <f t="shared" si="16"/>
        <v>36844</v>
      </c>
      <c r="B1050" t="e">
        <f>AVERAGEIFS(Feuil4!$H:$H, Feuil4!$D:$D, "&gt;=" &amp; A1050-30, Feuil4!$D:$D, "&lt;=" &amp; A1050+30)</f>
        <v>#DIV/0!</v>
      </c>
    </row>
    <row r="1051" spans="1:2" x14ac:dyDescent="0.2">
      <c r="A1051" s="3">
        <f t="shared" si="16"/>
        <v>36845</v>
      </c>
      <c r="B1051" t="e">
        <f>AVERAGEIFS(Feuil4!$H:$H, Feuil4!$D:$D, "&gt;=" &amp; A1051-30, Feuil4!$D:$D, "&lt;=" &amp; A1051+30)</f>
        <v>#DIV/0!</v>
      </c>
    </row>
    <row r="1052" spans="1:2" x14ac:dyDescent="0.2">
      <c r="A1052" s="3">
        <f t="shared" si="16"/>
        <v>36846</v>
      </c>
      <c r="B1052" t="e">
        <f>AVERAGEIFS(Feuil4!$H:$H, Feuil4!$D:$D, "&gt;=" &amp; A1052-30, Feuil4!$D:$D, "&lt;=" &amp; A1052+30)</f>
        <v>#DIV/0!</v>
      </c>
    </row>
    <row r="1053" spans="1:2" x14ac:dyDescent="0.2">
      <c r="A1053" s="3">
        <f t="shared" si="16"/>
        <v>36847</v>
      </c>
      <c r="B1053" t="e">
        <f>AVERAGEIFS(Feuil4!$H:$H, Feuil4!$D:$D, "&gt;=" &amp; A1053-30, Feuil4!$D:$D, "&lt;=" &amp; A1053+30)</f>
        <v>#DIV/0!</v>
      </c>
    </row>
    <row r="1054" spans="1:2" x14ac:dyDescent="0.2">
      <c r="A1054" s="3">
        <f t="shared" si="16"/>
        <v>36848</v>
      </c>
      <c r="B1054" t="e">
        <f>AVERAGEIFS(Feuil4!$H:$H, Feuil4!$D:$D, "&gt;=" &amp; A1054-30, Feuil4!$D:$D, "&lt;=" &amp; A1054+30)</f>
        <v>#DIV/0!</v>
      </c>
    </row>
    <row r="1055" spans="1:2" x14ac:dyDescent="0.2">
      <c r="A1055" s="3">
        <f t="shared" si="16"/>
        <v>36849</v>
      </c>
      <c r="B1055" t="e">
        <f>AVERAGEIFS(Feuil4!$H:$H, Feuil4!$D:$D, "&gt;=" &amp; A1055-30, Feuil4!$D:$D, "&lt;=" &amp; A1055+30)</f>
        <v>#DIV/0!</v>
      </c>
    </row>
    <row r="1056" spans="1:2" x14ac:dyDescent="0.2">
      <c r="A1056" s="3">
        <f t="shared" si="16"/>
        <v>36850</v>
      </c>
      <c r="B1056" t="e">
        <f>AVERAGEIFS(Feuil4!$H:$H, Feuil4!$D:$D, "&gt;=" &amp; A1056-30, Feuil4!$D:$D, "&lt;=" &amp; A1056+30)</f>
        <v>#DIV/0!</v>
      </c>
    </row>
    <row r="1057" spans="1:2" x14ac:dyDescent="0.2">
      <c r="A1057" s="3">
        <f t="shared" si="16"/>
        <v>36851</v>
      </c>
      <c r="B1057" t="e">
        <f>AVERAGEIFS(Feuil4!$H:$H, Feuil4!$D:$D, "&gt;=" &amp; A1057-30, Feuil4!$D:$D, "&lt;=" &amp; A1057+30)</f>
        <v>#DIV/0!</v>
      </c>
    </row>
    <row r="1058" spans="1:2" x14ac:dyDescent="0.2">
      <c r="A1058" s="3">
        <f t="shared" si="16"/>
        <v>36852</v>
      </c>
      <c r="B1058" t="e">
        <f>AVERAGEIFS(Feuil4!$H:$H, Feuil4!$D:$D, "&gt;=" &amp; A1058-30, Feuil4!$D:$D, "&lt;=" &amp; A1058+30)</f>
        <v>#DIV/0!</v>
      </c>
    </row>
    <row r="1059" spans="1:2" x14ac:dyDescent="0.2">
      <c r="A1059" s="3">
        <f t="shared" si="16"/>
        <v>36853</v>
      </c>
      <c r="B1059" t="e">
        <f>AVERAGEIFS(Feuil4!$H:$H, Feuil4!$D:$D, "&gt;=" &amp; A1059-30, Feuil4!$D:$D, "&lt;=" &amp; A1059+30)</f>
        <v>#DIV/0!</v>
      </c>
    </row>
    <row r="1060" spans="1:2" x14ac:dyDescent="0.2">
      <c r="A1060" s="3">
        <f t="shared" si="16"/>
        <v>36854</v>
      </c>
      <c r="B1060" t="e">
        <f>AVERAGEIFS(Feuil4!$H:$H, Feuil4!$D:$D, "&gt;=" &amp; A1060-30, Feuil4!$D:$D, "&lt;=" &amp; A1060+30)</f>
        <v>#DIV/0!</v>
      </c>
    </row>
    <row r="1061" spans="1:2" x14ac:dyDescent="0.2">
      <c r="A1061" s="3">
        <f t="shared" si="16"/>
        <v>36855</v>
      </c>
      <c r="B1061" t="e">
        <f>AVERAGEIFS(Feuil4!$H:$H, Feuil4!$D:$D, "&gt;=" &amp; A1061-30, Feuil4!$D:$D, "&lt;=" &amp; A1061+30)</f>
        <v>#DIV/0!</v>
      </c>
    </row>
    <row r="1062" spans="1:2" x14ac:dyDescent="0.2">
      <c r="A1062" s="3">
        <f t="shared" si="16"/>
        <v>36856</v>
      </c>
      <c r="B1062" t="e">
        <f>AVERAGEIFS(Feuil4!$H:$H, Feuil4!$D:$D, "&gt;=" &amp; A1062-30, Feuil4!$D:$D, "&lt;=" &amp; A1062+30)</f>
        <v>#DIV/0!</v>
      </c>
    </row>
    <row r="1063" spans="1:2" x14ac:dyDescent="0.2">
      <c r="A1063" s="3">
        <f t="shared" si="16"/>
        <v>36857</v>
      </c>
      <c r="B1063" t="e">
        <f>AVERAGEIFS(Feuil4!$H:$H, Feuil4!$D:$D, "&gt;=" &amp; A1063-30, Feuil4!$D:$D, "&lt;=" &amp; A1063+30)</f>
        <v>#DIV/0!</v>
      </c>
    </row>
    <row r="1064" spans="1:2" x14ac:dyDescent="0.2">
      <c r="A1064" s="3">
        <f t="shared" si="16"/>
        <v>36858</v>
      </c>
      <c r="B1064" t="e">
        <f>AVERAGEIFS(Feuil4!$H:$H, Feuil4!$D:$D, "&gt;=" &amp; A1064-30, Feuil4!$D:$D, "&lt;=" &amp; A1064+30)</f>
        <v>#DIV/0!</v>
      </c>
    </row>
    <row r="1065" spans="1:2" x14ac:dyDescent="0.2">
      <c r="A1065" s="3">
        <f t="shared" si="16"/>
        <v>36859</v>
      </c>
      <c r="B1065" t="e">
        <f>AVERAGEIFS(Feuil4!$H:$H, Feuil4!$D:$D, "&gt;=" &amp; A1065-30, Feuil4!$D:$D, "&lt;=" &amp; A1065+30)</f>
        <v>#DIV/0!</v>
      </c>
    </row>
    <row r="1066" spans="1:2" x14ac:dyDescent="0.2">
      <c r="A1066" s="3">
        <f t="shared" si="16"/>
        <v>36860</v>
      </c>
      <c r="B1066" t="e">
        <f>AVERAGEIFS(Feuil4!$H:$H, Feuil4!$D:$D, "&gt;=" &amp; A1066-30, Feuil4!$D:$D, "&lt;=" &amp; A1066+30)</f>
        <v>#DIV/0!</v>
      </c>
    </row>
    <row r="1067" spans="1:2" x14ac:dyDescent="0.2">
      <c r="A1067" s="3">
        <f t="shared" si="16"/>
        <v>36861</v>
      </c>
      <c r="B1067" t="e">
        <f>AVERAGEIFS(Feuil4!$H:$H, Feuil4!$D:$D, "&gt;=" &amp; A1067-30, Feuil4!$D:$D, "&lt;=" &amp; A1067+30)</f>
        <v>#DIV/0!</v>
      </c>
    </row>
    <row r="1068" spans="1:2" x14ac:dyDescent="0.2">
      <c r="A1068" s="3">
        <f t="shared" si="16"/>
        <v>36862</v>
      </c>
      <c r="B1068" t="e">
        <f>AVERAGEIFS(Feuil4!$H:$H, Feuil4!$D:$D, "&gt;=" &amp; A1068-30, Feuil4!$D:$D, "&lt;=" &amp; A1068+30)</f>
        <v>#DIV/0!</v>
      </c>
    </row>
    <row r="1069" spans="1:2" x14ac:dyDescent="0.2">
      <c r="A1069" s="3">
        <f t="shared" si="16"/>
        <v>36863</v>
      </c>
      <c r="B1069" t="e">
        <f>AVERAGEIFS(Feuil4!$H:$H, Feuil4!$D:$D, "&gt;=" &amp; A1069-30, Feuil4!$D:$D, "&lt;=" &amp; A1069+30)</f>
        <v>#DIV/0!</v>
      </c>
    </row>
    <row r="1070" spans="1:2" x14ac:dyDescent="0.2">
      <c r="A1070" s="3">
        <f t="shared" si="16"/>
        <v>36864</v>
      </c>
      <c r="B1070" t="e">
        <f>AVERAGEIFS(Feuil4!$H:$H, Feuil4!$D:$D, "&gt;=" &amp; A1070-30, Feuil4!$D:$D, "&lt;=" &amp; A1070+30)</f>
        <v>#DIV/0!</v>
      </c>
    </row>
    <row r="1071" spans="1:2" x14ac:dyDescent="0.2">
      <c r="A1071" s="3">
        <f t="shared" si="16"/>
        <v>36865</v>
      </c>
      <c r="B1071" t="e">
        <f>AVERAGEIFS(Feuil4!$H:$H, Feuil4!$D:$D, "&gt;=" &amp; A1071-30, Feuil4!$D:$D, "&lt;=" &amp; A1071+30)</f>
        <v>#DIV/0!</v>
      </c>
    </row>
    <row r="1072" spans="1:2" x14ac:dyDescent="0.2">
      <c r="A1072" s="3">
        <f t="shared" si="16"/>
        <v>36866</v>
      </c>
      <c r="B1072" t="e">
        <f>AVERAGEIFS(Feuil4!$H:$H, Feuil4!$D:$D, "&gt;=" &amp; A1072-30, Feuil4!$D:$D, "&lt;=" &amp; A1072+30)</f>
        <v>#DIV/0!</v>
      </c>
    </row>
    <row r="1073" spans="1:2" x14ac:dyDescent="0.2">
      <c r="A1073" s="3">
        <f t="shared" si="16"/>
        <v>36867</v>
      </c>
      <c r="B1073" t="e">
        <f>AVERAGEIFS(Feuil4!$H:$H, Feuil4!$D:$D, "&gt;=" &amp; A1073-30, Feuil4!$D:$D, "&lt;=" &amp; A1073+30)</f>
        <v>#DIV/0!</v>
      </c>
    </row>
    <row r="1074" spans="1:2" x14ac:dyDescent="0.2">
      <c r="A1074" s="3">
        <f t="shared" si="16"/>
        <v>36868</v>
      </c>
      <c r="B1074" t="e">
        <f>AVERAGEIFS(Feuil4!$H:$H, Feuil4!$D:$D, "&gt;=" &amp; A1074-30, Feuil4!$D:$D, "&lt;=" &amp; A1074+30)</f>
        <v>#DIV/0!</v>
      </c>
    </row>
    <row r="1075" spans="1:2" x14ac:dyDescent="0.2">
      <c r="A1075" s="3">
        <f t="shared" si="16"/>
        <v>36869</v>
      </c>
      <c r="B1075" t="e">
        <f>AVERAGEIFS(Feuil4!$H:$H, Feuil4!$D:$D, "&gt;=" &amp; A1075-30, Feuil4!$D:$D, "&lt;=" &amp; A1075+30)</f>
        <v>#DIV/0!</v>
      </c>
    </row>
    <row r="1076" spans="1:2" x14ac:dyDescent="0.2">
      <c r="A1076" s="3">
        <f t="shared" si="16"/>
        <v>36870</v>
      </c>
      <c r="B1076" t="e">
        <f>AVERAGEIFS(Feuil4!$H:$H, Feuil4!$D:$D, "&gt;=" &amp; A1076-30, Feuil4!$D:$D, "&lt;=" &amp; A1076+30)</f>
        <v>#DIV/0!</v>
      </c>
    </row>
    <row r="1077" spans="1:2" x14ac:dyDescent="0.2">
      <c r="A1077" s="3">
        <f t="shared" si="16"/>
        <v>36871</v>
      </c>
      <c r="B1077" t="e">
        <f>AVERAGEIFS(Feuil4!$H:$H, Feuil4!$D:$D, "&gt;=" &amp; A1077-30, Feuil4!$D:$D, "&lt;=" &amp; A1077+30)</f>
        <v>#DIV/0!</v>
      </c>
    </row>
    <row r="1078" spans="1:2" x14ac:dyDescent="0.2">
      <c r="A1078" s="3">
        <f t="shared" si="16"/>
        <v>36872</v>
      </c>
      <c r="B1078" t="e">
        <f>AVERAGEIFS(Feuil4!$H:$H, Feuil4!$D:$D, "&gt;=" &amp; A1078-30, Feuil4!$D:$D, "&lt;=" &amp; A1078+30)</f>
        <v>#DIV/0!</v>
      </c>
    </row>
    <row r="1079" spans="1:2" x14ac:dyDescent="0.2">
      <c r="A1079" s="3">
        <f t="shared" si="16"/>
        <v>36873</v>
      </c>
      <c r="B1079" t="e">
        <f>AVERAGEIFS(Feuil4!$H:$H, Feuil4!$D:$D, "&gt;=" &amp; A1079-30, Feuil4!$D:$D, "&lt;=" &amp; A1079+30)</f>
        <v>#DIV/0!</v>
      </c>
    </row>
    <row r="1080" spans="1:2" x14ac:dyDescent="0.2">
      <c r="A1080" s="3">
        <f t="shared" si="16"/>
        <v>36874</v>
      </c>
      <c r="B1080" t="e">
        <f>AVERAGEIFS(Feuil4!$H:$H, Feuil4!$D:$D, "&gt;=" &amp; A1080-30, Feuil4!$D:$D, "&lt;=" &amp; A1080+30)</f>
        <v>#DIV/0!</v>
      </c>
    </row>
    <row r="1081" spans="1:2" x14ac:dyDescent="0.2">
      <c r="A1081" s="3">
        <f t="shared" si="16"/>
        <v>36875</v>
      </c>
      <c r="B1081" t="e">
        <f>AVERAGEIFS(Feuil4!$H:$H, Feuil4!$D:$D, "&gt;=" &amp; A1081-30, Feuil4!$D:$D, "&lt;=" &amp; A1081+30)</f>
        <v>#DIV/0!</v>
      </c>
    </row>
    <row r="1082" spans="1:2" x14ac:dyDescent="0.2">
      <c r="A1082" s="3">
        <f t="shared" si="16"/>
        <v>36876</v>
      </c>
      <c r="B1082" t="e">
        <f>AVERAGEIFS(Feuil4!$H:$H, Feuil4!$D:$D, "&gt;=" &amp; A1082-30, Feuil4!$D:$D, "&lt;=" &amp; A1082+30)</f>
        <v>#DIV/0!</v>
      </c>
    </row>
    <row r="1083" spans="1:2" x14ac:dyDescent="0.2">
      <c r="A1083" s="3">
        <f t="shared" si="16"/>
        <v>36877</v>
      </c>
      <c r="B1083" t="e">
        <f>AVERAGEIFS(Feuil4!$H:$H, Feuil4!$D:$D, "&gt;=" &amp; A1083-30, Feuil4!$D:$D, "&lt;=" &amp; A1083+30)</f>
        <v>#DIV/0!</v>
      </c>
    </row>
    <row r="1084" spans="1:2" x14ac:dyDescent="0.2">
      <c r="A1084" s="3">
        <f t="shared" si="16"/>
        <v>36878</v>
      </c>
      <c r="B1084" t="e">
        <f>AVERAGEIFS(Feuil4!$H:$H, Feuil4!$D:$D, "&gt;=" &amp; A1084-30, Feuil4!$D:$D, "&lt;=" &amp; A1084+30)</f>
        <v>#DIV/0!</v>
      </c>
    </row>
    <row r="1085" spans="1:2" x14ac:dyDescent="0.2">
      <c r="A1085" s="3">
        <f t="shared" si="16"/>
        <v>36879</v>
      </c>
      <c r="B1085" t="e">
        <f>AVERAGEIFS(Feuil4!$H:$H, Feuil4!$D:$D, "&gt;=" &amp; A1085-30, Feuil4!$D:$D, "&lt;=" &amp; A1085+30)</f>
        <v>#DIV/0!</v>
      </c>
    </row>
    <row r="1086" spans="1:2" x14ac:dyDescent="0.2">
      <c r="A1086" s="3">
        <f t="shared" si="16"/>
        <v>36880</v>
      </c>
      <c r="B1086" t="e">
        <f>AVERAGEIFS(Feuil4!$H:$H, Feuil4!$D:$D, "&gt;=" &amp; A1086-30, Feuil4!$D:$D, "&lt;=" &amp; A1086+30)</f>
        <v>#DIV/0!</v>
      </c>
    </row>
    <row r="1087" spans="1:2" x14ac:dyDescent="0.2">
      <c r="A1087" s="3">
        <f t="shared" si="16"/>
        <v>36881</v>
      </c>
      <c r="B1087" t="e">
        <f>AVERAGEIFS(Feuil4!$H:$H, Feuil4!$D:$D, "&gt;=" &amp; A1087-30, Feuil4!$D:$D, "&lt;=" &amp; A1087+30)</f>
        <v>#DIV/0!</v>
      </c>
    </row>
    <row r="1088" spans="1:2" x14ac:dyDescent="0.2">
      <c r="A1088" s="3">
        <f t="shared" si="16"/>
        <v>36882</v>
      </c>
      <c r="B1088" t="e">
        <f>AVERAGEIFS(Feuil4!$H:$H, Feuil4!$D:$D, "&gt;=" &amp; A1088-30, Feuil4!$D:$D, "&lt;=" &amp; A1088+30)</f>
        <v>#DIV/0!</v>
      </c>
    </row>
    <row r="1089" spans="1:2" x14ac:dyDescent="0.2">
      <c r="A1089" s="3">
        <f t="shared" si="16"/>
        <v>36883</v>
      </c>
      <c r="B1089" t="e">
        <f>AVERAGEIFS(Feuil4!$H:$H, Feuil4!$D:$D, "&gt;=" &amp; A1089-30, Feuil4!$D:$D, "&lt;=" &amp; A1089+30)</f>
        <v>#DIV/0!</v>
      </c>
    </row>
    <row r="1090" spans="1:2" x14ac:dyDescent="0.2">
      <c r="A1090" s="3">
        <f t="shared" si="16"/>
        <v>36884</v>
      </c>
      <c r="B1090" t="e">
        <f>AVERAGEIFS(Feuil4!$H:$H, Feuil4!$D:$D, "&gt;=" &amp; A1090-30, Feuil4!$D:$D, "&lt;=" &amp; A1090+30)</f>
        <v>#DIV/0!</v>
      </c>
    </row>
    <row r="1091" spans="1:2" x14ac:dyDescent="0.2">
      <c r="A1091" s="3">
        <f t="shared" si="16"/>
        <v>36885</v>
      </c>
      <c r="B1091" t="e">
        <f>AVERAGEIFS(Feuil4!$H:$H, Feuil4!$D:$D, "&gt;=" &amp; A1091-30, Feuil4!$D:$D, "&lt;=" &amp; A1091+30)</f>
        <v>#DIV/0!</v>
      </c>
    </row>
    <row r="1092" spans="1:2" x14ac:dyDescent="0.2">
      <c r="A1092" s="3">
        <f t="shared" ref="A1092:A1155" si="17">+A1091+1</f>
        <v>36886</v>
      </c>
      <c r="B1092" t="e">
        <f>AVERAGEIFS(Feuil4!$H:$H, Feuil4!$D:$D, "&gt;=" &amp; A1092-30, Feuil4!$D:$D, "&lt;=" &amp; A1092+30)</f>
        <v>#DIV/0!</v>
      </c>
    </row>
    <row r="1093" spans="1:2" x14ac:dyDescent="0.2">
      <c r="A1093" s="3">
        <f t="shared" si="17"/>
        <v>36887</v>
      </c>
      <c r="B1093" t="e">
        <f>AVERAGEIFS(Feuil4!$H:$H, Feuil4!$D:$D, "&gt;=" &amp; A1093-30, Feuil4!$D:$D, "&lt;=" &amp; A1093+30)</f>
        <v>#DIV/0!</v>
      </c>
    </row>
    <row r="1094" spans="1:2" x14ac:dyDescent="0.2">
      <c r="A1094" s="3">
        <f t="shared" si="17"/>
        <v>36888</v>
      </c>
      <c r="B1094" t="e">
        <f>AVERAGEIFS(Feuil4!$H:$H, Feuil4!$D:$D, "&gt;=" &amp; A1094-30, Feuil4!$D:$D, "&lt;=" &amp; A1094+30)</f>
        <v>#DIV/0!</v>
      </c>
    </row>
    <row r="1095" spans="1:2" x14ac:dyDescent="0.2">
      <c r="A1095" s="3">
        <f t="shared" si="17"/>
        <v>36889</v>
      </c>
      <c r="B1095" t="e">
        <f>AVERAGEIFS(Feuil4!$H:$H, Feuil4!$D:$D, "&gt;=" &amp; A1095-30, Feuil4!$D:$D, "&lt;=" &amp; A1095+30)</f>
        <v>#DIV/0!</v>
      </c>
    </row>
    <row r="1096" spans="1:2" x14ac:dyDescent="0.2">
      <c r="A1096" s="3">
        <f t="shared" si="17"/>
        <v>36890</v>
      </c>
      <c r="B1096" t="e">
        <f>AVERAGEIFS(Feuil4!$H:$H, Feuil4!$D:$D, "&gt;=" &amp; A1096-30, Feuil4!$D:$D, "&lt;=" &amp; A1096+30)</f>
        <v>#DIV/0!</v>
      </c>
    </row>
    <row r="1097" spans="1:2" x14ac:dyDescent="0.2">
      <c r="A1097" s="3">
        <f t="shared" si="17"/>
        <v>36891</v>
      </c>
      <c r="B1097" t="e">
        <f>AVERAGEIFS(Feuil4!$H:$H, Feuil4!$D:$D, "&gt;=" &amp; A1097-30, Feuil4!$D:$D, "&lt;=" &amp; A1097+30)</f>
        <v>#DIV/0!</v>
      </c>
    </row>
    <row r="1098" spans="1:2" x14ac:dyDescent="0.2">
      <c r="A1098" s="3">
        <f t="shared" si="17"/>
        <v>36892</v>
      </c>
      <c r="B1098" t="e">
        <f>AVERAGEIFS(Feuil4!$H:$H, Feuil4!$D:$D, "&gt;=" &amp; A1098-30, Feuil4!$D:$D, "&lt;=" &amp; A1098+30)</f>
        <v>#DIV/0!</v>
      </c>
    </row>
    <row r="1099" spans="1:2" x14ac:dyDescent="0.2">
      <c r="A1099" s="3">
        <f t="shared" si="17"/>
        <v>36893</v>
      </c>
      <c r="B1099" t="e">
        <f>AVERAGEIFS(Feuil4!$H:$H, Feuil4!$D:$D, "&gt;=" &amp; A1099-30, Feuil4!$D:$D, "&lt;=" &amp; A1099+30)</f>
        <v>#DIV/0!</v>
      </c>
    </row>
    <row r="1100" spans="1:2" x14ac:dyDescent="0.2">
      <c r="A1100" s="3">
        <f t="shared" si="17"/>
        <v>36894</v>
      </c>
      <c r="B1100" t="e">
        <f>AVERAGEIFS(Feuil4!$H:$H, Feuil4!$D:$D, "&gt;=" &amp; A1100-30, Feuil4!$D:$D, "&lt;=" &amp; A1100+30)</f>
        <v>#DIV/0!</v>
      </c>
    </row>
    <row r="1101" spans="1:2" x14ac:dyDescent="0.2">
      <c r="A1101" s="3">
        <f t="shared" si="17"/>
        <v>36895</v>
      </c>
      <c r="B1101" t="e">
        <f>AVERAGEIFS(Feuil4!$H:$H, Feuil4!$D:$D, "&gt;=" &amp; A1101-30, Feuil4!$D:$D, "&lt;=" &amp; A1101+30)</f>
        <v>#DIV/0!</v>
      </c>
    </row>
    <row r="1102" spans="1:2" x14ac:dyDescent="0.2">
      <c r="A1102" s="3">
        <f t="shared" si="17"/>
        <v>36896</v>
      </c>
      <c r="B1102" t="e">
        <f>AVERAGEIFS(Feuil4!$H:$H, Feuil4!$D:$D, "&gt;=" &amp; A1102-30, Feuil4!$D:$D, "&lt;=" &amp; A1102+30)</f>
        <v>#DIV/0!</v>
      </c>
    </row>
    <row r="1103" spans="1:2" x14ac:dyDescent="0.2">
      <c r="A1103" s="3">
        <f t="shared" si="17"/>
        <v>36897</v>
      </c>
      <c r="B1103" t="e">
        <f>AVERAGEIFS(Feuil4!$H:$H, Feuil4!$D:$D, "&gt;=" &amp; A1103-30, Feuil4!$D:$D, "&lt;=" &amp; A1103+30)</f>
        <v>#DIV/0!</v>
      </c>
    </row>
    <row r="1104" spans="1:2" x14ac:dyDescent="0.2">
      <c r="A1104" s="3">
        <f t="shared" si="17"/>
        <v>36898</v>
      </c>
      <c r="B1104" t="e">
        <f>AVERAGEIFS(Feuil4!$H:$H, Feuil4!$D:$D, "&gt;=" &amp; A1104-30, Feuil4!$D:$D, "&lt;=" &amp; A1104+30)</f>
        <v>#DIV/0!</v>
      </c>
    </row>
    <row r="1105" spans="1:2" x14ac:dyDescent="0.2">
      <c r="A1105" s="3">
        <f t="shared" si="17"/>
        <v>36899</v>
      </c>
      <c r="B1105" t="e">
        <f>AVERAGEIFS(Feuil4!$H:$H, Feuil4!$D:$D, "&gt;=" &amp; A1105-30, Feuil4!$D:$D, "&lt;=" &amp; A1105+30)</f>
        <v>#DIV/0!</v>
      </c>
    </row>
    <row r="1106" spans="1:2" x14ac:dyDescent="0.2">
      <c r="A1106" s="3">
        <f t="shared" si="17"/>
        <v>36900</v>
      </c>
      <c r="B1106" t="e">
        <f>AVERAGEIFS(Feuil4!$H:$H, Feuil4!$D:$D, "&gt;=" &amp; A1106-30, Feuil4!$D:$D, "&lt;=" &amp; A1106+30)</f>
        <v>#DIV/0!</v>
      </c>
    </row>
    <row r="1107" spans="1:2" x14ac:dyDescent="0.2">
      <c r="A1107" s="3">
        <f t="shared" si="17"/>
        <v>36901</v>
      </c>
      <c r="B1107" t="e">
        <f>AVERAGEIFS(Feuil4!$H:$H, Feuil4!$D:$D, "&gt;=" &amp; A1107-30, Feuil4!$D:$D, "&lt;=" &amp; A1107+30)</f>
        <v>#DIV/0!</v>
      </c>
    </row>
    <row r="1108" spans="1:2" x14ac:dyDescent="0.2">
      <c r="A1108" s="3">
        <f t="shared" si="17"/>
        <v>36902</v>
      </c>
      <c r="B1108" t="e">
        <f>AVERAGEIFS(Feuil4!$H:$H, Feuil4!$D:$D, "&gt;=" &amp; A1108-30, Feuil4!$D:$D, "&lt;=" &amp; A1108+30)</f>
        <v>#DIV/0!</v>
      </c>
    </row>
    <row r="1109" spans="1:2" x14ac:dyDescent="0.2">
      <c r="A1109" s="3">
        <f t="shared" si="17"/>
        <v>36903</v>
      </c>
      <c r="B1109" t="e">
        <f>AVERAGEIFS(Feuil4!$H:$H, Feuil4!$D:$D, "&gt;=" &amp; A1109-30, Feuil4!$D:$D, "&lt;=" &amp; A1109+30)</f>
        <v>#DIV/0!</v>
      </c>
    </row>
    <row r="1110" spans="1:2" x14ac:dyDescent="0.2">
      <c r="A1110" s="3">
        <f t="shared" si="17"/>
        <v>36904</v>
      </c>
      <c r="B1110" t="e">
        <f>AVERAGEIFS(Feuil4!$H:$H, Feuil4!$D:$D, "&gt;=" &amp; A1110-30, Feuil4!$D:$D, "&lt;=" &amp; A1110+30)</f>
        <v>#DIV/0!</v>
      </c>
    </row>
    <row r="1111" spans="1:2" x14ac:dyDescent="0.2">
      <c r="A1111" s="3">
        <f t="shared" si="17"/>
        <v>36905</v>
      </c>
      <c r="B1111" t="e">
        <f>AVERAGEIFS(Feuil4!$H:$H, Feuil4!$D:$D, "&gt;=" &amp; A1111-30, Feuil4!$D:$D, "&lt;=" &amp; A1111+30)</f>
        <v>#DIV/0!</v>
      </c>
    </row>
    <row r="1112" spans="1:2" x14ac:dyDescent="0.2">
      <c r="A1112" s="3">
        <f t="shared" si="17"/>
        <v>36906</v>
      </c>
      <c r="B1112" t="e">
        <f>AVERAGEIFS(Feuil4!$H:$H, Feuil4!$D:$D, "&gt;=" &amp; A1112-30, Feuil4!$D:$D, "&lt;=" &amp; A1112+30)</f>
        <v>#DIV/0!</v>
      </c>
    </row>
    <row r="1113" spans="1:2" x14ac:dyDescent="0.2">
      <c r="A1113" s="3">
        <f t="shared" si="17"/>
        <v>36907</v>
      </c>
      <c r="B1113" t="e">
        <f>AVERAGEIFS(Feuil4!$H:$H, Feuil4!$D:$D, "&gt;=" &amp; A1113-30, Feuil4!$D:$D, "&lt;=" &amp; A1113+30)</f>
        <v>#DIV/0!</v>
      </c>
    </row>
    <row r="1114" spans="1:2" x14ac:dyDescent="0.2">
      <c r="A1114" s="3">
        <f t="shared" si="17"/>
        <v>36908</v>
      </c>
      <c r="B1114" t="e">
        <f>AVERAGEIFS(Feuil4!$H:$H, Feuil4!$D:$D, "&gt;=" &amp; A1114-30, Feuil4!$D:$D, "&lt;=" &amp; A1114+30)</f>
        <v>#DIV/0!</v>
      </c>
    </row>
    <row r="1115" spans="1:2" x14ac:dyDescent="0.2">
      <c r="A1115" s="3">
        <f t="shared" si="17"/>
        <v>36909</v>
      </c>
      <c r="B1115" t="e">
        <f>AVERAGEIFS(Feuil4!$H:$H, Feuil4!$D:$D, "&gt;=" &amp; A1115-30, Feuil4!$D:$D, "&lt;=" &amp; A1115+30)</f>
        <v>#DIV/0!</v>
      </c>
    </row>
    <row r="1116" spans="1:2" x14ac:dyDescent="0.2">
      <c r="A1116" s="3">
        <f t="shared" si="17"/>
        <v>36910</v>
      </c>
      <c r="B1116" t="e">
        <f>AVERAGEIFS(Feuil4!$H:$H, Feuil4!$D:$D, "&gt;=" &amp; A1116-30, Feuil4!$D:$D, "&lt;=" &amp; A1116+30)</f>
        <v>#DIV/0!</v>
      </c>
    </row>
    <row r="1117" spans="1:2" x14ac:dyDescent="0.2">
      <c r="A1117" s="3">
        <f t="shared" si="17"/>
        <v>36911</v>
      </c>
      <c r="B1117" t="e">
        <f>AVERAGEIFS(Feuil4!$H:$H, Feuil4!$D:$D, "&gt;=" &amp; A1117-30, Feuil4!$D:$D, "&lt;=" &amp; A1117+30)</f>
        <v>#DIV/0!</v>
      </c>
    </row>
    <row r="1118" spans="1:2" x14ac:dyDescent="0.2">
      <c r="A1118" s="3">
        <f t="shared" si="17"/>
        <v>36912</v>
      </c>
      <c r="B1118" t="e">
        <f>AVERAGEIFS(Feuil4!$H:$H, Feuil4!$D:$D, "&gt;=" &amp; A1118-30, Feuil4!$D:$D, "&lt;=" &amp; A1118+30)</f>
        <v>#DIV/0!</v>
      </c>
    </row>
    <row r="1119" spans="1:2" x14ac:dyDescent="0.2">
      <c r="A1119" s="3">
        <f t="shared" si="17"/>
        <v>36913</v>
      </c>
      <c r="B1119" t="e">
        <f>AVERAGEIFS(Feuil4!$H:$H, Feuil4!$D:$D, "&gt;=" &amp; A1119-30, Feuil4!$D:$D, "&lt;=" &amp; A1119+30)</f>
        <v>#DIV/0!</v>
      </c>
    </row>
    <row r="1120" spans="1:2" x14ac:dyDescent="0.2">
      <c r="A1120" s="3">
        <f t="shared" si="17"/>
        <v>36914</v>
      </c>
      <c r="B1120" t="e">
        <f>AVERAGEIFS(Feuil4!$H:$H, Feuil4!$D:$D, "&gt;=" &amp; A1120-30, Feuil4!$D:$D, "&lt;=" &amp; A1120+30)</f>
        <v>#DIV/0!</v>
      </c>
    </row>
    <row r="1121" spans="1:2" x14ac:dyDescent="0.2">
      <c r="A1121" s="3">
        <f t="shared" si="17"/>
        <v>36915</v>
      </c>
      <c r="B1121" t="e">
        <f>AVERAGEIFS(Feuil4!$H:$H, Feuil4!$D:$D, "&gt;=" &amp; A1121-30, Feuil4!$D:$D, "&lt;=" &amp; A1121+30)</f>
        <v>#DIV/0!</v>
      </c>
    </row>
    <row r="1122" spans="1:2" x14ac:dyDescent="0.2">
      <c r="A1122" s="3">
        <f t="shared" si="17"/>
        <v>36916</v>
      </c>
      <c r="B1122" t="e">
        <f>AVERAGEIFS(Feuil4!$H:$H, Feuil4!$D:$D, "&gt;=" &amp; A1122-30, Feuil4!$D:$D, "&lt;=" &amp; A1122+30)</f>
        <v>#DIV/0!</v>
      </c>
    </row>
    <row r="1123" spans="1:2" x14ac:dyDescent="0.2">
      <c r="A1123" s="3">
        <f t="shared" si="17"/>
        <v>36917</v>
      </c>
      <c r="B1123" t="e">
        <f>AVERAGEIFS(Feuil4!$H:$H, Feuil4!$D:$D, "&gt;=" &amp; A1123-30, Feuil4!$D:$D, "&lt;=" &amp; A1123+30)</f>
        <v>#DIV/0!</v>
      </c>
    </row>
    <row r="1124" spans="1:2" x14ac:dyDescent="0.2">
      <c r="A1124" s="3">
        <f t="shared" si="17"/>
        <v>36918</v>
      </c>
      <c r="B1124" t="e">
        <f>AVERAGEIFS(Feuil4!$H:$H, Feuil4!$D:$D, "&gt;=" &amp; A1124-30, Feuil4!$D:$D, "&lt;=" &amp; A1124+30)</f>
        <v>#DIV/0!</v>
      </c>
    </row>
    <row r="1125" spans="1:2" x14ac:dyDescent="0.2">
      <c r="A1125" s="3">
        <f t="shared" si="17"/>
        <v>36919</v>
      </c>
      <c r="B1125" t="e">
        <f>AVERAGEIFS(Feuil4!$H:$H, Feuil4!$D:$D, "&gt;=" &amp; A1125-30, Feuil4!$D:$D, "&lt;=" &amp; A1125+30)</f>
        <v>#DIV/0!</v>
      </c>
    </row>
    <row r="1126" spans="1:2" x14ac:dyDescent="0.2">
      <c r="A1126" s="3">
        <f t="shared" si="17"/>
        <v>36920</v>
      </c>
      <c r="B1126" t="e">
        <f>AVERAGEIFS(Feuil4!$H:$H, Feuil4!$D:$D, "&gt;=" &amp; A1126-30, Feuil4!$D:$D, "&lt;=" &amp; A1126+30)</f>
        <v>#DIV/0!</v>
      </c>
    </row>
    <row r="1127" spans="1:2" x14ac:dyDescent="0.2">
      <c r="A1127" s="3">
        <f t="shared" si="17"/>
        <v>36921</v>
      </c>
      <c r="B1127" t="e">
        <f>AVERAGEIFS(Feuil4!$H:$H, Feuil4!$D:$D, "&gt;=" &amp; A1127-30, Feuil4!$D:$D, "&lt;=" &amp; A1127+30)</f>
        <v>#DIV/0!</v>
      </c>
    </row>
    <row r="1128" spans="1:2" x14ac:dyDescent="0.2">
      <c r="A1128" s="3">
        <f t="shared" si="17"/>
        <v>36922</v>
      </c>
      <c r="B1128" t="e">
        <f>AVERAGEIFS(Feuil4!$H:$H, Feuil4!$D:$D, "&gt;=" &amp; A1128-30, Feuil4!$D:$D, "&lt;=" &amp; A1128+30)</f>
        <v>#DIV/0!</v>
      </c>
    </row>
    <row r="1129" spans="1:2" x14ac:dyDescent="0.2">
      <c r="A1129" s="3">
        <f t="shared" si="17"/>
        <v>36923</v>
      </c>
      <c r="B1129" t="e">
        <f>AVERAGEIFS(Feuil4!$H:$H, Feuil4!$D:$D, "&gt;=" &amp; A1129-30, Feuil4!$D:$D, "&lt;=" &amp; A1129+30)</f>
        <v>#DIV/0!</v>
      </c>
    </row>
    <row r="1130" spans="1:2" x14ac:dyDescent="0.2">
      <c r="A1130" s="3">
        <f t="shared" si="17"/>
        <v>36924</v>
      </c>
      <c r="B1130" t="e">
        <f>AVERAGEIFS(Feuil4!$H:$H, Feuil4!$D:$D, "&gt;=" &amp; A1130-30, Feuil4!$D:$D, "&lt;=" &amp; A1130+30)</f>
        <v>#DIV/0!</v>
      </c>
    </row>
    <row r="1131" spans="1:2" x14ac:dyDescent="0.2">
      <c r="A1131" s="3">
        <f t="shared" si="17"/>
        <v>36925</v>
      </c>
      <c r="B1131" t="e">
        <f>AVERAGEIFS(Feuil4!$H:$H, Feuil4!$D:$D, "&gt;=" &amp; A1131-30, Feuil4!$D:$D, "&lt;=" &amp; A1131+30)</f>
        <v>#DIV/0!</v>
      </c>
    </row>
    <row r="1132" spans="1:2" x14ac:dyDescent="0.2">
      <c r="A1132" s="3">
        <f t="shared" si="17"/>
        <v>36926</v>
      </c>
      <c r="B1132" t="e">
        <f>AVERAGEIFS(Feuil4!$H:$H, Feuil4!$D:$D, "&gt;=" &amp; A1132-30, Feuil4!$D:$D, "&lt;=" &amp; A1132+30)</f>
        <v>#DIV/0!</v>
      </c>
    </row>
    <row r="1133" spans="1:2" x14ac:dyDescent="0.2">
      <c r="A1133" s="3">
        <f t="shared" si="17"/>
        <v>36927</v>
      </c>
      <c r="B1133" t="e">
        <f>AVERAGEIFS(Feuil4!$H:$H, Feuil4!$D:$D, "&gt;=" &amp; A1133-30, Feuil4!$D:$D, "&lt;=" &amp; A1133+30)</f>
        <v>#DIV/0!</v>
      </c>
    </row>
    <row r="1134" spans="1:2" x14ac:dyDescent="0.2">
      <c r="A1134" s="3">
        <f t="shared" si="17"/>
        <v>36928</v>
      </c>
      <c r="B1134" t="e">
        <f>AVERAGEIFS(Feuil4!$H:$H, Feuil4!$D:$D, "&gt;=" &amp; A1134-30, Feuil4!$D:$D, "&lt;=" &amp; A1134+30)</f>
        <v>#DIV/0!</v>
      </c>
    </row>
    <row r="1135" spans="1:2" x14ac:dyDescent="0.2">
      <c r="A1135" s="3">
        <f t="shared" si="17"/>
        <v>36929</v>
      </c>
      <c r="B1135" t="e">
        <f>AVERAGEIFS(Feuil4!$H:$H, Feuil4!$D:$D, "&gt;=" &amp; A1135-30, Feuil4!$D:$D, "&lt;=" &amp; A1135+30)</f>
        <v>#DIV/0!</v>
      </c>
    </row>
    <row r="1136" spans="1:2" x14ac:dyDescent="0.2">
      <c r="A1136" s="3">
        <f t="shared" si="17"/>
        <v>36930</v>
      </c>
      <c r="B1136" t="e">
        <f>AVERAGEIFS(Feuil4!$H:$H, Feuil4!$D:$D, "&gt;=" &amp; A1136-30, Feuil4!$D:$D, "&lt;=" &amp; A1136+30)</f>
        <v>#DIV/0!</v>
      </c>
    </row>
    <row r="1137" spans="1:2" x14ac:dyDescent="0.2">
      <c r="A1137" s="3">
        <f t="shared" si="17"/>
        <v>36931</v>
      </c>
      <c r="B1137" t="e">
        <f>AVERAGEIFS(Feuil4!$H:$H, Feuil4!$D:$D, "&gt;=" &amp; A1137-30, Feuil4!$D:$D, "&lt;=" &amp; A1137+30)</f>
        <v>#DIV/0!</v>
      </c>
    </row>
    <row r="1138" spans="1:2" x14ac:dyDescent="0.2">
      <c r="A1138" s="3">
        <f t="shared" si="17"/>
        <v>36932</v>
      </c>
      <c r="B1138" t="e">
        <f>AVERAGEIFS(Feuil4!$H:$H, Feuil4!$D:$D, "&gt;=" &amp; A1138-30, Feuil4!$D:$D, "&lt;=" &amp; A1138+30)</f>
        <v>#DIV/0!</v>
      </c>
    </row>
    <row r="1139" spans="1:2" x14ac:dyDescent="0.2">
      <c r="A1139" s="3">
        <f t="shared" si="17"/>
        <v>36933</v>
      </c>
      <c r="B1139" t="e">
        <f>AVERAGEIFS(Feuil4!$H:$H, Feuil4!$D:$D, "&gt;=" &amp; A1139-30, Feuil4!$D:$D, "&lt;=" &amp; A1139+30)</f>
        <v>#DIV/0!</v>
      </c>
    </row>
    <row r="1140" spans="1:2" x14ac:dyDescent="0.2">
      <c r="A1140" s="3">
        <f t="shared" si="17"/>
        <v>36934</v>
      </c>
      <c r="B1140" t="e">
        <f>AVERAGEIFS(Feuil4!$H:$H, Feuil4!$D:$D, "&gt;=" &amp; A1140-30, Feuil4!$D:$D, "&lt;=" &amp; A1140+30)</f>
        <v>#DIV/0!</v>
      </c>
    </row>
    <row r="1141" spans="1:2" x14ac:dyDescent="0.2">
      <c r="A1141" s="3">
        <f t="shared" si="17"/>
        <v>36935</v>
      </c>
      <c r="B1141" t="e">
        <f>AVERAGEIFS(Feuil4!$H:$H, Feuil4!$D:$D, "&gt;=" &amp; A1141-30, Feuil4!$D:$D, "&lt;=" &amp; A1141+30)</f>
        <v>#DIV/0!</v>
      </c>
    </row>
    <row r="1142" spans="1:2" x14ac:dyDescent="0.2">
      <c r="A1142" s="3">
        <f t="shared" si="17"/>
        <v>36936</v>
      </c>
      <c r="B1142" t="e">
        <f>AVERAGEIFS(Feuil4!$H:$H, Feuil4!$D:$D, "&gt;=" &amp; A1142-30, Feuil4!$D:$D, "&lt;=" &amp; A1142+30)</f>
        <v>#DIV/0!</v>
      </c>
    </row>
    <row r="1143" spans="1:2" x14ac:dyDescent="0.2">
      <c r="A1143" s="3">
        <f t="shared" si="17"/>
        <v>36937</v>
      </c>
      <c r="B1143" t="e">
        <f>AVERAGEIFS(Feuil4!$H:$H, Feuil4!$D:$D, "&gt;=" &amp; A1143-30, Feuil4!$D:$D, "&lt;=" &amp; A1143+30)</f>
        <v>#DIV/0!</v>
      </c>
    </row>
    <row r="1144" spans="1:2" x14ac:dyDescent="0.2">
      <c r="A1144" s="3">
        <f t="shared" si="17"/>
        <v>36938</v>
      </c>
      <c r="B1144" t="e">
        <f>AVERAGEIFS(Feuil4!$H:$H, Feuil4!$D:$D, "&gt;=" &amp; A1144-30, Feuil4!$D:$D, "&lt;=" &amp; A1144+30)</f>
        <v>#DIV/0!</v>
      </c>
    </row>
    <row r="1145" spans="1:2" x14ac:dyDescent="0.2">
      <c r="A1145" s="3">
        <f t="shared" si="17"/>
        <v>36939</v>
      </c>
      <c r="B1145" t="e">
        <f>AVERAGEIFS(Feuil4!$H:$H, Feuil4!$D:$D, "&gt;=" &amp; A1145-30, Feuil4!$D:$D, "&lt;=" &amp; A1145+30)</f>
        <v>#DIV/0!</v>
      </c>
    </row>
    <row r="1146" spans="1:2" x14ac:dyDescent="0.2">
      <c r="A1146" s="3">
        <f t="shared" si="17"/>
        <v>36940</v>
      </c>
      <c r="B1146" t="e">
        <f>AVERAGEIFS(Feuil4!$H:$H, Feuil4!$D:$D, "&gt;=" &amp; A1146-30, Feuil4!$D:$D, "&lt;=" &amp; A1146+30)</f>
        <v>#DIV/0!</v>
      </c>
    </row>
    <row r="1147" spans="1:2" x14ac:dyDescent="0.2">
      <c r="A1147" s="3">
        <f t="shared" si="17"/>
        <v>36941</v>
      </c>
      <c r="B1147" t="e">
        <f>AVERAGEIFS(Feuil4!$H:$H, Feuil4!$D:$D, "&gt;=" &amp; A1147-30, Feuil4!$D:$D, "&lt;=" &amp; A1147+30)</f>
        <v>#DIV/0!</v>
      </c>
    </row>
    <row r="1148" spans="1:2" x14ac:dyDescent="0.2">
      <c r="A1148" s="3">
        <f t="shared" si="17"/>
        <v>36942</v>
      </c>
      <c r="B1148" t="e">
        <f>AVERAGEIFS(Feuil4!$H:$H, Feuil4!$D:$D, "&gt;=" &amp; A1148-30, Feuil4!$D:$D, "&lt;=" &amp; A1148+30)</f>
        <v>#DIV/0!</v>
      </c>
    </row>
    <row r="1149" spans="1:2" x14ac:dyDescent="0.2">
      <c r="A1149" s="3">
        <f t="shared" si="17"/>
        <v>36943</v>
      </c>
      <c r="B1149" t="e">
        <f>AVERAGEIFS(Feuil4!$H:$H, Feuil4!$D:$D, "&gt;=" &amp; A1149-30, Feuil4!$D:$D, "&lt;=" &amp; A1149+30)</f>
        <v>#DIV/0!</v>
      </c>
    </row>
    <row r="1150" spans="1:2" x14ac:dyDescent="0.2">
      <c r="A1150" s="3">
        <f t="shared" si="17"/>
        <v>36944</v>
      </c>
      <c r="B1150" t="e">
        <f>AVERAGEIFS(Feuil4!$H:$H, Feuil4!$D:$D, "&gt;=" &amp; A1150-30, Feuil4!$D:$D, "&lt;=" &amp; A1150+30)</f>
        <v>#DIV/0!</v>
      </c>
    </row>
    <row r="1151" spans="1:2" x14ac:dyDescent="0.2">
      <c r="A1151" s="3">
        <f t="shared" si="17"/>
        <v>36945</v>
      </c>
      <c r="B1151" t="e">
        <f>AVERAGEIFS(Feuil4!$H:$H, Feuil4!$D:$D, "&gt;=" &amp; A1151-30, Feuil4!$D:$D, "&lt;=" &amp; A1151+30)</f>
        <v>#DIV/0!</v>
      </c>
    </row>
    <row r="1152" spans="1:2" x14ac:dyDescent="0.2">
      <c r="A1152" s="3">
        <f t="shared" si="17"/>
        <v>36946</v>
      </c>
      <c r="B1152" t="e">
        <f>AVERAGEIFS(Feuil4!$H:$H, Feuil4!$D:$D, "&gt;=" &amp; A1152-30, Feuil4!$D:$D, "&lt;=" &amp; A1152+30)</f>
        <v>#DIV/0!</v>
      </c>
    </row>
    <row r="1153" spans="1:2" x14ac:dyDescent="0.2">
      <c r="A1153" s="3">
        <f t="shared" si="17"/>
        <v>36947</v>
      </c>
      <c r="B1153" t="e">
        <f>AVERAGEIFS(Feuil4!$H:$H, Feuil4!$D:$D, "&gt;=" &amp; A1153-30, Feuil4!$D:$D, "&lt;=" &amp; A1153+30)</f>
        <v>#DIV/0!</v>
      </c>
    </row>
    <row r="1154" spans="1:2" x14ac:dyDescent="0.2">
      <c r="A1154" s="3">
        <f t="shared" si="17"/>
        <v>36948</v>
      </c>
      <c r="B1154" t="e">
        <f>AVERAGEIFS(Feuil4!$H:$H, Feuil4!$D:$D, "&gt;=" &amp; A1154-30, Feuil4!$D:$D, "&lt;=" &amp; A1154+30)</f>
        <v>#DIV/0!</v>
      </c>
    </row>
    <row r="1155" spans="1:2" x14ac:dyDescent="0.2">
      <c r="A1155" s="3">
        <f t="shared" si="17"/>
        <v>36949</v>
      </c>
      <c r="B1155" t="e">
        <f>AVERAGEIFS(Feuil4!$H:$H, Feuil4!$D:$D, "&gt;=" &amp; A1155-30, Feuil4!$D:$D, "&lt;=" &amp; A1155+30)</f>
        <v>#DIV/0!</v>
      </c>
    </row>
    <row r="1156" spans="1:2" x14ac:dyDescent="0.2">
      <c r="A1156" s="3">
        <f t="shared" ref="A1156:A1219" si="18">+A1155+1</f>
        <v>36950</v>
      </c>
      <c r="B1156" t="e">
        <f>AVERAGEIFS(Feuil4!$H:$H, Feuil4!$D:$D, "&gt;=" &amp; A1156-30, Feuil4!$D:$D, "&lt;=" &amp; A1156+30)</f>
        <v>#DIV/0!</v>
      </c>
    </row>
    <row r="1157" spans="1:2" x14ac:dyDescent="0.2">
      <c r="A1157" s="3">
        <f t="shared" si="18"/>
        <v>36951</v>
      </c>
      <c r="B1157" t="e">
        <f>AVERAGEIFS(Feuil4!$H:$H, Feuil4!$D:$D, "&gt;=" &amp; A1157-30, Feuil4!$D:$D, "&lt;=" &amp; A1157+30)</f>
        <v>#DIV/0!</v>
      </c>
    </row>
    <row r="1158" spans="1:2" x14ac:dyDescent="0.2">
      <c r="A1158" s="3">
        <f t="shared" si="18"/>
        <v>36952</v>
      </c>
      <c r="B1158" t="e">
        <f>AVERAGEIFS(Feuil4!$H:$H, Feuil4!$D:$D, "&gt;=" &amp; A1158-30, Feuil4!$D:$D, "&lt;=" &amp; A1158+30)</f>
        <v>#DIV/0!</v>
      </c>
    </row>
    <row r="1159" spans="1:2" x14ac:dyDescent="0.2">
      <c r="A1159" s="3">
        <f t="shared" si="18"/>
        <v>36953</v>
      </c>
      <c r="B1159" t="e">
        <f>AVERAGEIFS(Feuil4!$H:$H, Feuil4!$D:$D, "&gt;=" &amp; A1159-30, Feuil4!$D:$D, "&lt;=" &amp; A1159+30)</f>
        <v>#DIV/0!</v>
      </c>
    </row>
    <row r="1160" spans="1:2" x14ac:dyDescent="0.2">
      <c r="A1160" s="3">
        <f t="shared" si="18"/>
        <v>36954</v>
      </c>
      <c r="B1160" t="e">
        <f>AVERAGEIFS(Feuil4!$H:$H, Feuil4!$D:$D, "&gt;=" &amp; A1160-30, Feuil4!$D:$D, "&lt;=" &amp; A1160+30)</f>
        <v>#DIV/0!</v>
      </c>
    </row>
    <row r="1161" spans="1:2" x14ac:dyDescent="0.2">
      <c r="A1161" s="3">
        <f t="shared" si="18"/>
        <v>36955</v>
      </c>
      <c r="B1161" t="e">
        <f>AVERAGEIFS(Feuil4!$H:$H, Feuil4!$D:$D, "&gt;=" &amp; A1161-30, Feuil4!$D:$D, "&lt;=" &amp; A1161+30)</f>
        <v>#DIV/0!</v>
      </c>
    </row>
    <row r="1162" spans="1:2" x14ac:dyDescent="0.2">
      <c r="A1162" s="3">
        <f t="shared" si="18"/>
        <v>36956</v>
      </c>
      <c r="B1162" t="e">
        <f>AVERAGEIFS(Feuil4!$H:$H, Feuil4!$D:$D, "&gt;=" &amp; A1162-30, Feuil4!$D:$D, "&lt;=" &amp; A1162+30)</f>
        <v>#DIV/0!</v>
      </c>
    </row>
    <row r="1163" spans="1:2" x14ac:dyDescent="0.2">
      <c r="A1163" s="3">
        <f t="shared" si="18"/>
        <v>36957</v>
      </c>
      <c r="B1163" t="e">
        <f>AVERAGEIFS(Feuil4!$H:$H, Feuil4!$D:$D, "&gt;=" &amp; A1163-30, Feuil4!$D:$D, "&lt;=" &amp; A1163+30)</f>
        <v>#DIV/0!</v>
      </c>
    </row>
    <row r="1164" spans="1:2" x14ac:dyDescent="0.2">
      <c r="A1164" s="3">
        <f t="shared" si="18"/>
        <v>36958</v>
      </c>
      <c r="B1164" t="e">
        <f>AVERAGEIFS(Feuil4!$H:$H, Feuil4!$D:$D, "&gt;=" &amp; A1164-30, Feuil4!$D:$D, "&lt;=" &amp; A1164+30)</f>
        <v>#DIV/0!</v>
      </c>
    </row>
    <row r="1165" spans="1:2" x14ac:dyDescent="0.2">
      <c r="A1165" s="3">
        <f t="shared" si="18"/>
        <v>36959</v>
      </c>
      <c r="B1165" t="e">
        <f>AVERAGEIFS(Feuil4!$H:$H, Feuil4!$D:$D, "&gt;=" &amp; A1165-30, Feuil4!$D:$D, "&lt;=" &amp; A1165+30)</f>
        <v>#DIV/0!</v>
      </c>
    </row>
    <row r="1166" spans="1:2" x14ac:dyDescent="0.2">
      <c r="A1166" s="3">
        <f t="shared" si="18"/>
        <v>36960</v>
      </c>
      <c r="B1166" t="e">
        <f>AVERAGEIFS(Feuil4!$H:$H, Feuil4!$D:$D, "&gt;=" &amp; A1166-30, Feuil4!$D:$D, "&lt;=" &amp; A1166+30)</f>
        <v>#DIV/0!</v>
      </c>
    </row>
    <row r="1167" spans="1:2" x14ac:dyDescent="0.2">
      <c r="A1167" s="3">
        <f t="shared" si="18"/>
        <v>36961</v>
      </c>
      <c r="B1167" t="e">
        <f>AVERAGEIFS(Feuil4!$H:$H, Feuil4!$D:$D, "&gt;=" &amp; A1167-30, Feuil4!$D:$D, "&lt;=" &amp; A1167+30)</f>
        <v>#DIV/0!</v>
      </c>
    </row>
    <row r="1168" spans="1:2" x14ac:dyDescent="0.2">
      <c r="A1168" s="3">
        <f t="shared" si="18"/>
        <v>36962</v>
      </c>
      <c r="B1168" t="e">
        <f>AVERAGEIFS(Feuil4!$H:$H, Feuil4!$D:$D, "&gt;=" &amp; A1168-30, Feuil4!$D:$D, "&lt;=" &amp; A1168+30)</f>
        <v>#DIV/0!</v>
      </c>
    </row>
    <row r="1169" spans="1:2" x14ac:dyDescent="0.2">
      <c r="A1169" s="3">
        <f t="shared" si="18"/>
        <v>36963</v>
      </c>
      <c r="B1169" t="e">
        <f>AVERAGEIFS(Feuil4!$H:$H, Feuil4!$D:$D, "&gt;=" &amp; A1169-30, Feuil4!$D:$D, "&lt;=" &amp; A1169+30)</f>
        <v>#DIV/0!</v>
      </c>
    </row>
    <row r="1170" spans="1:2" x14ac:dyDescent="0.2">
      <c r="A1170" s="3">
        <f t="shared" si="18"/>
        <v>36964</v>
      </c>
      <c r="B1170" t="e">
        <f>AVERAGEIFS(Feuil4!$H:$H, Feuil4!$D:$D, "&gt;=" &amp; A1170-30, Feuil4!$D:$D, "&lt;=" &amp; A1170+30)</f>
        <v>#DIV/0!</v>
      </c>
    </row>
    <row r="1171" spans="1:2" x14ac:dyDescent="0.2">
      <c r="A1171" s="3">
        <f t="shared" si="18"/>
        <v>36965</v>
      </c>
      <c r="B1171" t="e">
        <f>AVERAGEIFS(Feuil4!$H:$H, Feuil4!$D:$D, "&gt;=" &amp; A1171-30, Feuil4!$D:$D, "&lt;=" &amp; A1171+30)</f>
        <v>#DIV/0!</v>
      </c>
    </row>
    <row r="1172" spans="1:2" x14ac:dyDescent="0.2">
      <c r="A1172" s="3">
        <f t="shared" si="18"/>
        <v>36966</v>
      </c>
      <c r="B1172" t="e">
        <f>AVERAGEIFS(Feuil4!$H:$H, Feuil4!$D:$D, "&gt;=" &amp; A1172-30, Feuil4!$D:$D, "&lt;=" &amp; A1172+30)</f>
        <v>#DIV/0!</v>
      </c>
    </row>
    <row r="1173" spans="1:2" x14ac:dyDescent="0.2">
      <c r="A1173" s="3">
        <f t="shared" si="18"/>
        <v>36967</v>
      </c>
      <c r="B1173" t="e">
        <f>AVERAGEIFS(Feuil4!$H:$H, Feuil4!$D:$D, "&gt;=" &amp; A1173-30, Feuil4!$D:$D, "&lt;=" &amp; A1173+30)</f>
        <v>#DIV/0!</v>
      </c>
    </row>
    <row r="1174" spans="1:2" x14ac:dyDescent="0.2">
      <c r="A1174" s="3">
        <f t="shared" si="18"/>
        <v>36968</v>
      </c>
      <c r="B1174" t="e">
        <f>AVERAGEIFS(Feuil4!$H:$H, Feuil4!$D:$D, "&gt;=" &amp; A1174-30, Feuil4!$D:$D, "&lt;=" &amp; A1174+30)</f>
        <v>#DIV/0!</v>
      </c>
    </row>
    <row r="1175" spans="1:2" x14ac:dyDescent="0.2">
      <c r="A1175" s="3">
        <f t="shared" si="18"/>
        <v>36969</v>
      </c>
      <c r="B1175" t="e">
        <f>AVERAGEIFS(Feuil4!$H:$H, Feuil4!$D:$D, "&gt;=" &amp; A1175-30, Feuil4!$D:$D, "&lt;=" &amp; A1175+30)</f>
        <v>#DIV/0!</v>
      </c>
    </row>
    <row r="1176" spans="1:2" x14ac:dyDescent="0.2">
      <c r="A1176" s="3">
        <f t="shared" si="18"/>
        <v>36970</v>
      </c>
      <c r="B1176" t="e">
        <f>AVERAGEIFS(Feuil4!$H:$H, Feuil4!$D:$D, "&gt;=" &amp; A1176-30, Feuil4!$D:$D, "&lt;=" &amp; A1176+30)</f>
        <v>#DIV/0!</v>
      </c>
    </row>
    <row r="1177" spans="1:2" x14ac:dyDescent="0.2">
      <c r="A1177" s="3">
        <f t="shared" si="18"/>
        <v>36971</v>
      </c>
      <c r="B1177" t="e">
        <f>AVERAGEIFS(Feuil4!$H:$H, Feuil4!$D:$D, "&gt;=" &amp; A1177-30, Feuil4!$D:$D, "&lt;=" &amp; A1177+30)</f>
        <v>#DIV/0!</v>
      </c>
    </row>
    <row r="1178" spans="1:2" x14ac:dyDescent="0.2">
      <c r="A1178" s="3">
        <f t="shared" si="18"/>
        <v>36972</v>
      </c>
      <c r="B1178" t="e">
        <f>AVERAGEIFS(Feuil4!$H:$H, Feuil4!$D:$D, "&gt;=" &amp; A1178-30, Feuil4!$D:$D, "&lt;=" &amp; A1178+30)</f>
        <v>#DIV/0!</v>
      </c>
    </row>
    <row r="1179" spans="1:2" x14ac:dyDescent="0.2">
      <c r="A1179" s="3">
        <f t="shared" si="18"/>
        <v>36973</v>
      </c>
      <c r="B1179" t="e">
        <f>AVERAGEIFS(Feuil4!$H:$H, Feuil4!$D:$D, "&gt;=" &amp; A1179-30, Feuil4!$D:$D, "&lt;=" &amp; A1179+30)</f>
        <v>#DIV/0!</v>
      </c>
    </row>
    <row r="1180" spans="1:2" x14ac:dyDescent="0.2">
      <c r="A1180" s="3">
        <f t="shared" si="18"/>
        <v>36974</v>
      </c>
      <c r="B1180" t="e">
        <f>AVERAGEIFS(Feuil4!$H:$H, Feuil4!$D:$D, "&gt;=" &amp; A1180-30, Feuil4!$D:$D, "&lt;=" &amp; A1180+30)</f>
        <v>#DIV/0!</v>
      </c>
    </row>
    <row r="1181" spans="1:2" x14ac:dyDescent="0.2">
      <c r="A1181" s="3">
        <f t="shared" si="18"/>
        <v>36975</v>
      </c>
      <c r="B1181" t="e">
        <f>AVERAGEIFS(Feuil4!$H:$H, Feuil4!$D:$D, "&gt;=" &amp; A1181-30, Feuil4!$D:$D, "&lt;=" &amp; A1181+30)</f>
        <v>#DIV/0!</v>
      </c>
    </row>
    <row r="1182" spans="1:2" x14ac:dyDescent="0.2">
      <c r="A1182" s="3">
        <f t="shared" si="18"/>
        <v>36976</v>
      </c>
      <c r="B1182" t="e">
        <f>AVERAGEIFS(Feuil4!$H:$H, Feuil4!$D:$D, "&gt;=" &amp; A1182-30, Feuil4!$D:$D, "&lt;=" &amp; A1182+30)</f>
        <v>#DIV/0!</v>
      </c>
    </row>
    <row r="1183" spans="1:2" x14ac:dyDescent="0.2">
      <c r="A1183" s="3">
        <f t="shared" si="18"/>
        <v>36977</v>
      </c>
      <c r="B1183" t="e">
        <f>AVERAGEIFS(Feuil4!$H:$H, Feuil4!$D:$D, "&gt;=" &amp; A1183-30, Feuil4!$D:$D, "&lt;=" &amp; A1183+30)</f>
        <v>#DIV/0!</v>
      </c>
    </row>
    <row r="1184" spans="1:2" x14ac:dyDescent="0.2">
      <c r="A1184" s="3">
        <f t="shared" si="18"/>
        <v>36978</v>
      </c>
      <c r="B1184" t="e">
        <f>AVERAGEIFS(Feuil4!$H:$H, Feuil4!$D:$D, "&gt;=" &amp; A1184-30, Feuil4!$D:$D, "&lt;=" &amp; A1184+30)</f>
        <v>#DIV/0!</v>
      </c>
    </row>
    <row r="1185" spans="1:2" x14ac:dyDescent="0.2">
      <c r="A1185" s="3">
        <f t="shared" si="18"/>
        <v>36979</v>
      </c>
      <c r="B1185" t="e">
        <f>AVERAGEIFS(Feuil4!$H:$H, Feuil4!$D:$D, "&gt;=" &amp; A1185-30, Feuil4!$D:$D, "&lt;=" &amp; A1185+30)</f>
        <v>#DIV/0!</v>
      </c>
    </row>
    <row r="1186" spans="1:2" x14ac:dyDescent="0.2">
      <c r="A1186" s="3">
        <f t="shared" si="18"/>
        <v>36980</v>
      </c>
      <c r="B1186" t="e">
        <f>AVERAGEIFS(Feuil4!$H:$H, Feuil4!$D:$D, "&gt;=" &amp; A1186-30, Feuil4!$D:$D, "&lt;=" &amp; A1186+30)</f>
        <v>#DIV/0!</v>
      </c>
    </row>
    <row r="1187" spans="1:2" x14ac:dyDescent="0.2">
      <c r="A1187" s="3">
        <f t="shared" si="18"/>
        <v>36981</v>
      </c>
      <c r="B1187" t="e">
        <f>AVERAGEIFS(Feuil4!$H:$H, Feuil4!$D:$D, "&gt;=" &amp; A1187-30, Feuil4!$D:$D, "&lt;=" &amp; A1187+30)</f>
        <v>#DIV/0!</v>
      </c>
    </row>
    <row r="1188" spans="1:2" x14ac:dyDescent="0.2">
      <c r="A1188" s="3">
        <f t="shared" si="18"/>
        <v>36982</v>
      </c>
      <c r="B1188" t="e">
        <f>AVERAGEIFS(Feuil4!$H:$H, Feuil4!$D:$D, "&gt;=" &amp; A1188-30, Feuil4!$D:$D, "&lt;=" &amp; A1188+30)</f>
        <v>#DIV/0!</v>
      </c>
    </row>
    <row r="1189" spans="1:2" x14ac:dyDescent="0.2">
      <c r="A1189" s="3">
        <f t="shared" si="18"/>
        <v>36983</v>
      </c>
      <c r="B1189" t="e">
        <f>AVERAGEIFS(Feuil4!$H:$H, Feuil4!$D:$D, "&gt;=" &amp; A1189-30, Feuil4!$D:$D, "&lt;=" &amp; A1189+30)</f>
        <v>#DIV/0!</v>
      </c>
    </row>
    <row r="1190" spans="1:2" x14ac:dyDescent="0.2">
      <c r="A1190" s="3">
        <f t="shared" si="18"/>
        <v>36984</v>
      </c>
      <c r="B1190" t="e">
        <f>AVERAGEIFS(Feuil4!$H:$H, Feuil4!$D:$D, "&gt;=" &amp; A1190-30, Feuil4!$D:$D, "&lt;=" &amp; A1190+30)</f>
        <v>#DIV/0!</v>
      </c>
    </row>
    <row r="1191" spans="1:2" x14ac:dyDescent="0.2">
      <c r="A1191" s="3">
        <f t="shared" si="18"/>
        <v>36985</v>
      </c>
      <c r="B1191" t="e">
        <f>AVERAGEIFS(Feuil4!$H:$H, Feuil4!$D:$D, "&gt;=" &amp; A1191-30, Feuil4!$D:$D, "&lt;=" &amp; A1191+30)</f>
        <v>#DIV/0!</v>
      </c>
    </row>
    <row r="1192" spans="1:2" x14ac:dyDescent="0.2">
      <c r="A1192" s="3">
        <f t="shared" si="18"/>
        <v>36986</v>
      </c>
      <c r="B1192" t="e">
        <f>AVERAGEIFS(Feuil4!$H:$H, Feuil4!$D:$D, "&gt;=" &amp; A1192-30, Feuil4!$D:$D, "&lt;=" &amp; A1192+30)</f>
        <v>#DIV/0!</v>
      </c>
    </row>
    <row r="1193" spans="1:2" x14ac:dyDescent="0.2">
      <c r="A1193" s="3">
        <f t="shared" si="18"/>
        <v>36987</v>
      </c>
      <c r="B1193" t="e">
        <f>AVERAGEIFS(Feuil4!$H:$H, Feuil4!$D:$D, "&gt;=" &amp; A1193-30, Feuil4!$D:$D, "&lt;=" &amp; A1193+30)</f>
        <v>#DIV/0!</v>
      </c>
    </row>
    <row r="1194" spans="1:2" x14ac:dyDescent="0.2">
      <c r="A1194" s="3">
        <f t="shared" si="18"/>
        <v>36988</v>
      </c>
      <c r="B1194" t="e">
        <f>AVERAGEIFS(Feuil4!$H:$H, Feuil4!$D:$D, "&gt;=" &amp; A1194-30, Feuil4!$D:$D, "&lt;=" &amp; A1194+30)</f>
        <v>#DIV/0!</v>
      </c>
    </row>
    <row r="1195" spans="1:2" x14ac:dyDescent="0.2">
      <c r="A1195" s="3">
        <f t="shared" si="18"/>
        <v>36989</v>
      </c>
      <c r="B1195" t="e">
        <f>AVERAGEIFS(Feuil4!$H:$H, Feuil4!$D:$D, "&gt;=" &amp; A1195-30, Feuil4!$D:$D, "&lt;=" &amp; A1195+30)</f>
        <v>#DIV/0!</v>
      </c>
    </row>
    <row r="1196" spans="1:2" x14ac:dyDescent="0.2">
      <c r="A1196" s="3">
        <f t="shared" si="18"/>
        <v>36990</v>
      </c>
      <c r="B1196" t="e">
        <f>AVERAGEIFS(Feuil4!$H:$H, Feuil4!$D:$D, "&gt;=" &amp; A1196-30, Feuil4!$D:$D, "&lt;=" &amp; A1196+30)</f>
        <v>#DIV/0!</v>
      </c>
    </row>
    <row r="1197" spans="1:2" x14ac:dyDescent="0.2">
      <c r="A1197" s="3">
        <f t="shared" si="18"/>
        <v>36991</v>
      </c>
      <c r="B1197" t="e">
        <f>AVERAGEIFS(Feuil4!$H:$H, Feuil4!$D:$D, "&gt;=" &amp; A1197-30, Feuil4!$D:$D, "&lt;=" &amp; A1197+30)</f>
        <v>#DIV/0!</v>
      </c>
    </row>
    <row r="1198" spans="1:2" x14ac:dyDescent="0.2">
      <c r="A1198" s="3">
        <f t="shared" si="18"/>
        <v>36992</v>
      </c>
      <c r="B1198" t="e">
        <f>AVERAGEIFS(Feuil4!$H:$H, Feuil4!$D:$D, "&gt;=" &amp; A1198-30, Feuil4!$D:$D, "&lt;=" &amp; A1198+30)</f>
        <v>#DIV/0!</v>
      </c>
    </row>
    <row r="1199" spans="1:2" x14ac:dyDescent="0.2">
      <c r="A1199" s="3">
        <f t="shared" si="18"/>
        <v>36993</v>
      </c>
      <c r="B1199" t="e">
        <f>AVERAGEIFS(Feuil4!$H:$H, Feuil4!$D:$D, "&gt;=" &amp; A1199-30, Feuil4!$D:$D, "&lt;=" &amp; A1199+30)</f>
        <v>#DIV/0!</v>
      </c>
    </row>
    <row r="1200" spans="1:2" x14ac:dyDescent="0.2">
      <c r="A1200" s="3">
        <f t="shared" si="18"/>
        <v>36994</v>
      </c>
      <c r="B1200" t="e">
        <f>AVERAGEIFS(Feuil4!$H:$H, Feuil4!$D:$D, "&gt;=" &amp; A1200-30, Feuil4!$D:$D, "&lt;=" &amp; A1200+30)</f>
        <v>#DIV/0!</v>
      </c>
    </row>
    <row r="1201" spans="1:2" x14ac:dyDescent="0.2">
      <c r="A1201" s="3">
        <f t="shared" si="18"/>
        <v>36995</v>
      </c>
      <c r="B1201" t="e">
        <f>AVERAGEIFS(Feuil4!$H:$H, Feuil4!$D:$D, "&gt;=" &amp; A1201-30, Feuil4!$D:$D, "&lt;=" &amp; A1201+30)</f>
        <v>#DIV/0!</v>
      </c>
    </row>
    <row r="1202" spans="1:2" x14ac:dyDescent="0.2">
      <c r="A1202" s="3">
        <f t="shared" si="18"/>
        <v>36996</v>
      </c>
      <c r="B1202" t="e">
        <f>AVERAGEIFS(Feuil4!$H:$H, Feuil4!$D:$D, "&gt;=" &amp; A1202-30, Feuil4!$D:$D, "&lt;=" &amp; A1202+30)</f>
        <v>#DIV/0!</v>
      </c>
    </row>
    <row r="1203" spans="1:2" x14ac:dyDescent="0.2">
      <c r="A1203" s="3">
        <f t="shared" si="18"/>
        <v>36997</v>
      </c>
      <c r="B1203" t="e">
        <f>AVERAGEIFS(Feuil4!$H:$H, Feuil4!$D:$D, "&gt;=" &amp; A1203-30, Feuil4!$D:$D, "&lt;=" &amp; A1203+30)</f>
        <v>#DIV/0!</v>
      </c>
    </row>
    <row r="1204" spans="1:2" x14ac:dyDescent="0.2">
      <c r="A1204" s="3">
        <f t="shared" si="18"/>
        <v>36998</v>
      </c>
      <c r="B1204" t="e">
        <f>AVERAGEIFS(Feuil4!$H:$H, Feuil4!$D:$D, "&gt;=" &amp; A1204-30, Feuil4!$D:$D, "&lt;=" &amp; A1204+30)</f>
        <v>#DIV/0!</v>
      </c>
    </row>
    <row r="1205" spans="1:2" x14ac:dyDescent="0.2">
      <c r="A1205" s="3">
        <f t="shared" si="18"/>
        <v>36999</v>
      </c>
      <c r="B1205" t="e">
        <f>AVERAGEIFS(Feuil4!$H:$H, Feuil4!$D:$D, "&gt;=" &amp; A1205-30, Feuil4!$D:$D, "&lt;=" &amp; A1205+30)</f>
        <v>#DIV/0!</v>
      </c>
    </row>
    <row r="1206" spans="1:2" x14ac:dyDescent="0.2">
      <c r="A1206" s="3">
        <f t="shared" si="18"/>
        <v>37000</v>
      </c>
      <c r="B1206" t="e">
        <f>AVERAGEIFS(Feuil4!$H:$H, Feuil4!$D:$D, "&gt;=" &amp; A1206-30, Feuil4!$D:$D, "&lt;=" &amp; A1206+30)</f>
        <v>#DIV/0!</v>
      </c>
    </row>
    <row r="1207" spans="1:2" x14ac:dyDescent="0.2">
      <c r="A1207" s="3">
        <f t="shared" si="18"/>
        <v>37001</v>
      </c>
      <c r="B1207" t="e">
        <f>AVERAGEIFS(Feuil4!$H:$H, Feuil4!$D:$D, "&gt;=" &amp; A1207-30, Feuil4!$D:$D, "&lt;=" &amp; A1207+30)</f>
        <v>#DIV/0!</v>
      </c>
    </row>
    <row r="1208" spans="1:2" x14ac:dyDescent="0.2">
      <c r="A1208" s="3">
        <f t="shared" si="18"/>
        <v>37002</v>
      </c>
      <c r="B1208" t="e">
        <f>AVERAGEIFS(Feuil4!$H:$H, Feuil4!$D:$D, "&gt;=" &amp; A1208-30, Feuil4!$D:$D, "&lt;=" &amp; A1208+30)</f>
        <v>#DIV/0!</v>
      </c>
    </row>
    <row r="1209" spans="1:2" x14ac:dyDescent="0.2">
      <c r="A1209" s="3">
        <f t="shared" si="18"/>
        <v>37003</v>
      </c>
      <c r="B1209" t="e">
        <f>AVERAGEIFS(Feuil4!$H:$H, Feuil4!$D:$D, "&gt;=" &amp; A1209-30, Feuil4!$D:$D, "&lt;=" &amp; A1209+30)</f>
        <v>#DIV/0!</v>
      </c>
    </row>
    <row r="1210" spans="1:2" x14ac:dyDescent="0.2">
      <c r="A1210" s="3">
        <f t="shared" si="18"/>
        <v>37004</v>
      </c>
      <c r="B1210" t="e">
        <f>AVERAGEIFS(Feuil4!$H:$H, Feuil4!$D:$D, "&gt;=" &amp; A1210-30, Feuil4!$D:$D, "&lt;=" &amp; A1210+30)</f>
        <v>#DIV/0!</v>
      </c>
    </row>
    <row r="1211" spans="1:2" x14ac:dyDescent="0.2">
      <c r="A1211" s="3">
        <f t="shared" si="18"/>
        <v>37005</v>
      </c>
      <c r="B1211" t="e">
        <f>AVERAGEIFS(Feuil4!$H:$H, Feuil4!$D:$D, "&gt;=" &amp; A1211-30, Feuil4!$D:$D, "&lt;=" &amp; A1211+30)</f>
        <v>#DIV/0!</v>
      </c>
    </row>
    <row r="1212" spans="1:2" x14ac:dyDescent="0.2">
      <c r="A1212" s="3">
        <f t="shared" si="18"/>
        <v>37006</v>
      </c>
      <c r="B1212" t="e">
        <f>AVERAGEIFS(Feuil4!$H:$H, Feuil4!$D:$D, "&gt;=" &amp; A1212-30, Feuil4!$D:$D, "&lt;=" &amp; A1212+30)</f>
        <v>#DIV/0!</v>
      </c>
    </row>
    <row r="1213" spans="1:2" x14ac:dyDescent="0.2">
      <c r="A1213" s="3">
        <f t="shared" si="18"/>
        <v>37007</v>
      </c>
      <c r="B1213" t="e">
        <f>AVERAGEIFS(Feuil4!$H:$H, Feuil4!$D:$D, "&gt;=" &amp; A1213-30, Feuil4!$D:$D, "&lt;=" &amp; A1213+30)</f>
        <v>#DIV/0!</v>
      </c>
    </row>
    <row r="1214" spans="1:2" x14ac:dyDescent="0.2">
      <c r="A1214" s="3">
        <f t="shared" si="18"/>
        <v>37008</v>
      </c>
      <c r="B1214" t="e">
        <f>AVERAGEIFS(Feuil4!$H:$H, Feuil4!$D:$D, "&gt;=" &amp; A1214-30, Feuil4!$D:$D, "&lt;=" &amp; A1214+30)</f>
        <v>#DIV/0!</v>
      </c>
    </row>
    <row r="1215" spans="1:2" x14ac:dyDescent="0.2">
      <c r="A1215" s="3">
        <f t="shared" si="18"/>
        <v>37009</v>
      </c>
      <c r="B1215" t="e">
        <f>AVERAGEIFS(Feuil4!$H:$H, Feuil4!$D:$D, "&gt;=" &amp; A1215-30, Feuil4!$D:$D, "&lt;=" &amp; A1215+30)</f>
        <v>#DIV/0!</v>
      </c>
    </row>
    <row r="1216" spans="1:2" x14ac:dyDescent="0.2">
      <c r="A1216" s="3">
        <f t="shared" si="18"/>
        <v>37010</v>
      </c>
      <c r="B1216" t="e">
        <f>AVERAGEIFS(Feuil4!$H:$H, Feuil4!$D:$D, "&gt;=" &amp; A1216-30, Feuil4!$D:$D, "&lt;=" &amp; A1216+30)</f>
        <v>#DIV/0!</v>
      </c>
    </row>
    <row r="1217" spans="1:2" x14ac:dyDescent="0.2">
      <c r="A1217" s="3">
        <f t="shared" si="18"/>
        <v>37011</v>
      </c>
      <c r="B1217" t="e">
        <f>AVERAGEIFS(Feuil4!$H:$H, Feuil4!$D:$D, "&gt;=" &amp; A1217-30, Feuil4!$D:$D, "&lt;=" &amp; A1217+30)</f>
        <v>#DIV/0!</v>
      </c>
    </row>
    <row r="1218" spans="1:2" x14ac:dyDescent="0.2">
      <c r="A1218" s="3">
        <f t="shared" si="18"/>
        <v>37012</v>
      </c>
      <c r="B1218" t="e">
        <f>AVERAGEIFS(Feuil4!$H:$H, Feuil4!$D:$D, "&gt;=" &amp; A1218-30, Feuil4!$D:$D, "&lt;=" &amp; A1218+30)</f>
        <v>#DIV/0!</v>
      </c>
    </row>
    <row r="1219" spans="1:2" x14ac:dyDescent="0.2">
      <c r="A1219" s="3">
        <f t="shared" si="18"/>
        <v>37013</v>
      </c>
      <c r="B1219" t="e">
        <f>AVERAGEIFS(Feuil4!$H:$H, Feuil4!$D:$D, "&gt;=" &amp; A1219-30, Feuil4!$D:$D, "&lt;=" &amp; A1219+30)</f>
        <v>#DIV/0!</v>
      </c>
    </row>
    <row r="1220" spans="1:2" x14ac:dyDescent="0.2">
      <c r="A1220" s="3">
        <f t="shared" ref="A1220:A1283" si="19">+A1219+1</f>
        <v>37014</v>
      </c>
      <c r="B1220" t="e">
        <f>AVERAGEIFS(Feuil4!$H:$H, Feuil4!$D:$D, "&gt;=" &amp; A1220-30, Feuil4!$D:$D, "&lt;=" &amp; A1220+30)</f>
        <v>#DIV/0!</v>
      </c>
    </row>
    <row r="1221" spans="1:2" x14ac:dyDescent="0.2">
      <c r="A1221" s="3">
        <f t="shared" si="19"/>
        <v>37015</v>
      </c>
      <c r="B1221" t="e">
        <f>AVERAGEIFS(Feuil4!$H:$H, Feuil4!$D:$D, "&gt;=" &amp; A1221-30, Feuil4!$D:$D, "&lt;=" &amp; A1221+30)</f>
        <v>#DIV/0!</v>
      </c>
    </row>
    <row r="1222" spans="1:2" x14ac:dyDescent="0.2">
      <c r="A1222" s="3">
        <f t="shared" si="19"/>
        <v>37016</v>
      </c>
      <c r="B1222" t="e">
        <f>AVERAGEIFS(Feuil4!$H:$H, Feuil4!$D:$D, "&gt;=" &amp; A1222-30, Feuil4!$D:$D, "&lt;=" &amp; A1222+30)</f>
        <v>#DIV/0!</v>
      </c>
    </row>
    <row r="1223" spans="1:2" x14ac:dyDescent="0.2">
      <c r="A1223" s="3">
        <f t="shared" si="19"/>
        <v>37017</v>
      </c>
      <c r="B1223" t="e">
        <f>AVERAGEIFS(Feuil4!$H:$H, Feuil4!$D:$D, "&gt;=" &amp; A1223-30, Feuil4!$D:$D, "&lt;=" &amp; A1223+30)</f>
        <v>#DIV/0!</v>
      </c>
    </row>
    <row r="1224" spans="1:2" x14ac:dyDescent="0.2">
      <c r="A1224" s="3">
        <f t="shared" si="19"/>
        <v>37018</v>
      </c>
      <c r="B1224" t="e">
        <f>AVERAGEIFS(Feuil4!$H:$H, Feuil4!$D:$D, "&gt;=" &amp; A1224-30, Feuil4!$D:$D, "&lt;=" &amp; A1224+30)</f>
        <v>#DIV/0!</v>
      </c>
    </row>
    <row r="1225" spans="1:2" x14ac:dyDescent="0.2">
      <c r="A1225" s="3">
        <f t="shared" si="19"/>
        <v>37019</v>
      </c>
      <c r="B1225" t="e">
        <f>AVERAGEIFS(Feuil4!$H:$H, Feuil4!$D:$D, "&gt;=" &amp; A1225-30, Feuil4!$D:$D, "&lt;=" &amp; A1225+30)</f>
        <v>#DIV/0!</v>
      </c>
    </row>
    <row r="1226" spans="1:2" x14ac:dyDescent="0.2">
      <c r="A1226" s="3">
        <f t="shared" si="19"/>
        <v>37020</v>
      </c>
      <c r="B1226" t="e">
        <f>AVERAGEIFS(Feuil4!$H:$H, Feuil4!$D:$D, "&gt;=" &amp; A1226-30, Feuil4!$D:$D, "&lt;=" &amp; A1226+30)</f>
        <v>#DIV/0!</v>
      </c>
    </row>
    <row r="1227" spans="1:2" x14ac:dyDescent="0.2">
      <c r="A1227" s="3">
        <f t="shared" si="19"/>
        <v>37021</v>
      </c>
      <c r="B1227" t="e">
        <f>AVERAGEIFS(Feuil4!$H:$H, Feuil4!$D:$D, "&gt;=" &amp; A1227-30, Feuil4!$D:$D, "&lt;=" &amp; A1227+30)</f>
        <v>#DIV/0!</v>
      </c>
    </row>
    <row r="1228" spans="1:2" x14ac:dyDescent="0.2">
      <c r="A1228" s="3">
        <f t="shared" si="19"/>
        <v>37022</v>
      </c>
      <c r="B1228" t="e">
        <f>AVERAGEIFS(Feuil4!$H:$H, Feuil4!$D:$D, "&gt;=" &amp; A1228-30, Feuil4!$D:$D, "&lt;=" &amp; A1228+30)</f>
        <v>#DIV/0!</v>
      </c>
    </row>
    <row r="1229" spans="1:2" x14ac:dyDescent="0.2">
      <c r="A1229" s="3">
        <f t="shared" si="19"/>
        <v>37023</v>
      </c>
      <c r="B1229" t="e">
        <f>AVERAGEIFS(Feuil4!$H:$H, Feuil4!$D:$D, "&gt;=" &amp; A1229-30, Feuil4!$D:$D, "&lt;=" &amp; A1229+30)</f>
        <v>#DIV/0!</v>
      </c>
    </row>
    <row r="1230" spans="1:2" x14ac:dyDescent="0.2">
      <c r="A1230" s="3">
        <f t="shared" si="19"/>
        <v>37024</v>
      </c>
      <c r="B1230" t="e">
        <f>AVERAGEIFS(Feuil4!$H:$H, Feuil4!$D:$D, "&gt;=" &amp; A1230-30, Feuil4!$D:$D, "&lt;=" &amp; A1230+30)</f>
        <v>#DIV/0!</v>
      </c>
    </row>
    <row r="1231" spans="1:2" x14ac:dyDescent="0.2">
      <c r="A1231" s="3">
        <f t="shared" si="19"/>
        <v>37025</v>
      </c>
      <c r="B1231" t="e">
        <f>AVERAGEIFS(Feuil4!$H:$H, Feuil4!$D:$D, "&gt;=" &amp; A1231-30, Feuil4!$D:$D, "&lt;=" &amp; A1231+30)</f>
        <v>#DIV/0!</v>
      </c>
    </row>
    <row r="1232" spans="1:2" x14ac:dyDescent="0.2">
      <c r="A1232" s="3">
        <f t="shared" si="19"/>
        <v>37026</v>
      </c>
      <c r="B1232" t="e">
        <f>AVERAGEIFS(Feuil4!$H:$H, Feuil4!$D:$D, "&gt;=" &amp; A1232-30, Feuil4!$D:$D, "&lt;=" &amp; A1232+30)</f>
        <v>#DIV/0!</v>
      </c>
    </row>
    <row r="1233" spans="1:2" x14ac:dyDescent="0.2">
      <c r="A1233" s="3">
        <f t="shared" si="19"/>
        <v>37027</v>
      </c>
      <c r="B1233" t="e">
        <f>AVERAGEIFS(Feuil4!$H:$H, Feuil4!$D:$D, "&gt;=" &amp; A1233-30, Feuil4!$D:$D, "&lt;=" &amp; A1233+30)</f>
        <v>#DIV/0!</v>
      </c>
    </row>
    <row r="1234" spans="1:2" x14ac:dyDescent="0.2">
      <c r="A1234" s="3">
        <f t="shared" si="19"/>
        <v>37028</v>
      </c>
      <c r="B1234" t="e">
        <f>AVERAGEIFS(Feuil4!$H:$H, Feuil4!$D:$D, "&gt;=" &amp; A1234-30, Feuil4!$D:$D, "&lt;=" &amp; A1234+30)</f>
        <v>#DIV/0!</v>
      </c>
    </row>
    <row r="1235" spans="1:2" x14ac:dyDescent="0.2">
      <c r="A1235" s="3">
        <f t="shared" si="19"/>
        <v>37029</v>
      </c>
      <c r="B1235" t="e">
        <f>AVERAGEIFS(Feuil4!$H:$H, Feuil4!$D:$D, "&gt;=" &amp; A1235-30, Feuil4!$D:$D, "&lt;=" &amp; A1235+30)</f>
        <v>#DIV/0!</v>
      </c>
    </row>
    <row r="1236" spans="1:2" x14ac:dyDescent="0.2">
      <c r="A1236" s="3">
        <f t="shared" si="19"/>
        <v>37030</v>
      </c>
      <c r="B1236" t="e">
        <f>AVERAGEIFS(Feuil4!$H:$H, Feuil4!$D:$D, "&gt;=" &amp; A1236-30, Feuil4!$D:$D, "&lt;=" &amp; A1236+30)</f>
        <v>#DIV/0!</v>
      </c>
    </row>
    <row r="1237" spans="1:2" x14ac:dyDescent="0.2">
      <c r="A1237" s="3">
        <f t="shared" si="19"/>
        <v>37031</v>
      </c>
      <c r="B1237" t="e">
        <f>AVERAGEIFS(Feuil4!$H:$H, Feuil4!$D:$D, "&gt;=" &amp; A1237-30, Feuil4!$D:$D, "&lt;=" &amp; A1237+30)</f>
        <v>#DIV/0!</v>
      </c>
    </row>
    <row r="1238" spans="1:2" x14ac:dyDescent="0.2">
      <c r="A1238" s="3">
        <f t="shared" si="19"/>
        <v>37032</v>
      </c>
      <c r="B1238" t="e">
        <f>AVERAGEIFS(Feuil4!$H:$H, Feuil4!$D:$D, "&gt;=" &amp; A1238-30, Feuil4!$D:$D, "&lt;=" &amp; A1238+30)</f>
        <v>#DIV/0!</v>
      </c>
    </row>
    <row r="1239" spans="1:2" x14ac:dyDescent="0.2">
      <c r="A1239" s="3">
        <f t="shared" si="19"/>
        <v>37033</v>
      </c>
      <c r="B1239" t="e">
        <f>AVERAGEIFS(Feuil4!$H:$H, Feuil4!$D:$D, "&gt;=" &amp; A1239-30, Feuil4!$D:$D, "&lt;=" &amp; A1239+30)</f>
        <v>#DIV/0!</v>
      </c>
    </row>
    <row r="1240" spans="1:2" x14ac:dyDescent="0.2">
      <c r="A1240" s="3">
        <f t="shared" si="19"/>
        <v>37034</v>
      </c>
      <c r="B1240" t="e">
        <f>AVERAGEIFS(Feuil4!$H:$H, Feuil4!$D:$D, "&gt;=" &amp; A1240-30, Feuil4!$D:$D, "&lt;=" &amp; A1240+30)</f>
        <v>#DIV/0!</v>
      </c>
    </row>
    <row r="1241" spans="1:2" x14ac:dyDescent="0.2">
      <c r="A1241" s="3">
        <f t="shared" si="19"/>
        <v>37035</v>
      </c>
      <c r="B1241" t="e">
        <f>AVERAGEIFS(Feuil4!$H:$H, Feuil4!$D:$D, "&gt;=" &amp; A1241-30, Feuil4!$D:$D, "&lt;=" &amp; A1241+30)</f>
        <v>#DIV/0!</v>
      </c>
    </row>
    <row r="1242" spans="1:2" x14ac:dyDescent="0.2">
      <c r="A1242" s="3">
        <f t="shared" si="19"/>
        <v>37036</v>
      </c>
      <c r="B1242" t="e">
        <f>AVERAGEIFS(Feuil4!$H:$H, Feuil4!$D:$D, "&gt;=" &amp; A1242-30, Feuil4!$D:$D, "&lt;=" &amp; A1242+30)</f>
        <v>#DIV/0!</v>
      </c>
    </row>
    <row r="1243" spans="1:2" x14ac:dyDescent="0.2">
      <c r="A1243" s="3">
        <f t="shared" si="19"/>
        <v>37037</v>
      </c>
      <c r="B1243" t="e">
        <f>AVERAGEIFS(Feuil4!$H:$H, Feuil4!$D:$D, "&gt;=" &amp; A1243-30, Feuil4!$D:$D, "&lt;=" &amp; A1243+30)</f>
        <v>#DIV/0!</v>
      </c>
    </row>
    <row r="1244" spans="1:2" x14ac:dyDescent="0.2">
      <c r="A1244" s="3">
        <f t="shared" si="19"/>
        <v>37038</v>
      </c>
      <c r="B1244" t="e">
        <f>AVERAGEIFS(Feuil4!$H:$H, Feuil4!$D:$D, "&gt;=" &amp; A1244-30, Feuil4!$D:$D, "&lt;=" &amp; A1244+30)</f>
        <v>#DIV/0!</v>
      </c>
    </row>
    <row r="1245" spans="1:2" x14ac:dyDescent="0.2">
      <c r="A1245" s="3">
        <f t="shared" si="19"/>
        <v>37039</v>
      </c>
      <c r="B1245" t="e">
        <f>AVERAGEIFS(Feuil4!$H:$H, Feuil4!$D:$D, "&gt;=" &amp; A1245-30, Feuil4!$D:$D, "&lt;=" &amp; A1245+30)</f>
        <v>#DIV/0!</v>
      </c>
    </row>
    <row r="1246" spans="1:2" x14ac:dyDescent="0.2">
      <c r="A1246" s="3">
        <f t="shared" si="19"/>
        <v>37040</v>
      </c>
      <c r="B1246" t="e">
        <f>AVERAGEIFS(Feuil4!$H:$H, Feuil4!$D:$D, "&gt;=" &amp; A1246-30, Feuil4!$D:$D, "&lt;=" &amp; A1246+30)</f>
        <v>#DIV/0!</v>
      </c>
    </row>
    <row r="1247" spans="1:2" x14ac:dyDescent="0.2">
      <c r="A1247" s="3">
        <f t="shared" si="19"/>
        <v>37041</v>
      </c>
      <c r="B1247" t="e">
        <f>AVERAGEIFS(Feuil4!$H:$H, Feuil4!$D:$D, "&gt;=" &amp; A1247-30, Feuil4!$D:$D, "&lt;=" &amp; A1247+30)</f>
        <v>#DIV/0!</v>
      </c>
    </row>
    <row r="1248" spans="1:2" x14ac:dyDescent="0.2">
      <c r="A1248" s="3">
        <f t="shared" si="19"/>
        <v>37042</v>
      </c>
      <c r="B1248" t="e">
        <f>AVERAGEIFS(Feuil4!$H:$H, Feuil4!$D:$D, "&gt;=" &amp; A1248-30, Feuil4!$D:$D, "&lt;=" &amp; A1248+30)</f>
        <v>#DIV/0!</v>
      </c>
    </row>
    <row r="1249" spans="1:2" x14ac:dyDescent="0.2">
      <c r="A1249" s="3">
        <f t="shared" si="19"/>
        <v>37043</v>
      </c>
      <c r="B1249" t="e">
        <f>AVERAGEIFS(Feuil4!$H:$H, Feuil4!$D:$D, "&gt;=" &amp; A1249-30, Feuil4!$D:$D, "&lt;=" &amp; A1249+30)</f>
        <v>#DIV/0!</v>
      </c>
    </row>
    <row r="1250" spans="1:2" x14ac:dyDescent="0.2">
      <c r="A1250" s="3">
        <f t="shared" si="19"/>
        <v>37044</v>
      </c>
      <c r="B1250" t="e">
        <f>AVERAGEIFS(Feuil4!$H:$H, Feuil4!$D:$D, "&gt;=" &amp; A1250-30, Feuil4!$D:$D, "&lt;=" &amp; A1250+30)</f>
        <v>#DIV/0!</v>
      </c>
    </row>
    <row r="1251" spans="1:2" x14ac:dyDescent="0.2">
      <c r="A1251" s="3">
        <f t="shared" si="19"/>
        <v>37045</v>
      </c>
      <c r="B1251" t="e">
        <f>AVERAGEIFS(Feuil4!$H:$H, Feuil4!$D:$D, "&gt;=" &amp; A1251-30, Feuil4!$D:$D, "&lt;=" &amp; A1251+30)</f>
        <v>#DIV/0!</v>
      </c>
    </row>
    <row r="1252" spans="1:2" x14ac:dyDescent="0.2">
      <c r="A1252" s="3">
        <f t="shared" si="19"/>
        <v>37046</v>
      </c>
      <c r="B1252" t="e">
        <f>AVERAGEIFS(Feuil4!$H:$H, Feuil4!$D:$D, "&gt;=" &amp; A1252-30, Feuil4!$D:$D, "&lt;=" &amp; A1252+30)</f>
        <v>#DIV/0!</v>
      </c>
    </row>
    <row r="1253" spans="1:2" x14ac:dyDescent="0.2">
      <c r="A1253" s="3">
        <f t="shared" si="19"/>
        <v>37047</v>
      </c>
      <c r="B1253" t="e">
        <f>AVERAGEIFS(Feuil4!$H:$H, Feuil4!$D:$D, "&gt;=" &amp; A1253-30, Feuil4!$D:$D, "&lt;=" &amp; A1253+30)</f>
        <v>#DIV/0!</v>
      </c>
    </row>
    <row r="1254" spans="1:2" x14ac:dyDescent="0.2">
      <c r="A1254" s="3">
        <f t="shared" si="19"/>
        <v>37048</v>
      </c>
      <c r="B1254" t="e">
        <f>AVERAGEIFS(Feuil4!$H:$H, Feuil4!$D:$D, "&gt;=" &amp; A1254-30, Feuil4!$D:$D, "&lt;=" &amp; A1254+30)</f>
        <v>#DIV/0!</v>
      </c>
    </row>
    <row r="1255" spans="1:2" x14ac:dyDescent="0.2">
      <c r="A1255" s="3">
        <f t="shared" si="19"/>
        <v>37049</v>
      </c>
      <c r="B1255" t="e">
        <f>AVERAGEIFS(Feuil4!$H:$H, Feuil4!$D:$D, "&gt;=" &amp; A1255-30, Feuil4!$D:$D, "&lt;=" &amp; A1255+30)</f>
        <v>#DIV/0!</v>
      </c>
    </row>
    <row r="1256" spans="1:2" x14ac:dyDescent="0.2">
      <c r="A1256" s="3">
        <f t="shared" si="19"/>
        <v>37050</v>
      </c>
      <c r="B1256" t="e">
        <f>AVERAGEIFS(Feuil4!$H:$H, Feuil4!$D:$D, "&gt;=" &amp; A1256-30, Feuil4!$D:$D, "&lt;=" &amp; A1256+30)</f>
        <v>#DIV/0!</v>
      </c>
    </row>
    <row r="1257" spans="1:2" x14ac:dyDescent="0.2">
      <c r="A1257" s="3">
        <f t="shared" si="19"/>
        <v>37051</v>
      </c>
      <c r="B1257" t="e">
        <f>AVERAGEIFS(Feuil4!$H:$H, Feuil4!$D:$D, "&gt;=" &amp; A1257-30, Feuil4!$D:$D, "&lt;=" &amp; A1257+30)</f>
        <v>#DIV/0!</v>
      </c>
    </row>
    <row r="1258" spans="1:2" x14ac:dyDescent="0.2">
      <c r="A1258" s="3">
        <f t="shared" si="19"/>
        <v>37052</v>
      </c>
      <c r="B1258" t="e">
        <f>AVERAGEIFS(Feuil4!$H:$H, Feuil4!$D:$D, "&gt;=" &amp; A1258-30, Feuil4!$D:$D, "&lt;=" &amp; A1258+30)</f>
        <v>#DIV/0!</v>
      </c>
    </row>
    <row r="1259" spans="1:2" x14ac:dyDescent="0.2">
      <c r="A1259" s="3">
        <f t="shared" si="19"/>
        <v>37053</v>
      </c>
      <c r="B1259" t="e">
        <f>AVERAGEIFS(Feuil4!$H:$H, Feuil4!$D:$D, "&gt;=" &amp; A1259-30, Feuil4!$D:$D, "&lt;=" &amp; A1259+30)</f>
        <v>#DIV/0!</v>
      </c>
    </row>
    <row r="1260" spans="1:2" x14ac:dyDescent="0.2">
      <c r="A1260" s="3">
        <f t="shared" si="19"/>
        <v>37054</v>
      </c>
      <c r="B1260" t="e">
        <f>AVERAGEIFS(Feuil4!$H:$H, Feuil4!$D:$D, "&gt;=" &amp; A1260-30, Feuil4!$D:$D, "&lt;=" &amp; A1260+30)</f>
        <v>#DIV/0!</v>
      </c>
    </row>
    <row r="1261" spans="1:2" x14ac:dyDescent="0.2">
      <c r="A1261" s="3">
        <f t="shared" si="19"/>
        <v>37055</v>
      </c>
      <c r="B1261" t="e">
        <f>AVERAGEIFS(Feuil4!$H:$H, Feuil4!$D:$D, "&gt;=" &amp; A1261-30, Feuil4!$D:$D, "&lt;=" &amp; A1261+30)</f>
        <v>#DIV/0!</v>
      </c>
    </row>
    <row r="1262" spans="1:2" x14ac:dyDescent="0.2">
      <c r="A1262" s="3">
        <f t="shared" si="19"/>
        <v>37056</v>
      </c>
      <c r="B1262" t="e">
        <f>AVERAGEIFS(Feuil4!$H:$H, Feuil4!$D:$D, "&gt;=" &amp; A1262-30, Feuil4!$D:$D, "&lt;=" &amp; A1262+30)</f>
        <v>#DIV/0!</v>
      </c>
    </row>
    <row r="1263" spans="1:2" x14ac:dyDescent="0.2">
      <c r="A1263" s="3">
        <f t="shared" si="19"/>
        <v>37057</v>
      </c>
      <c r="B1263" t="e">
        <f>AVERAGEIFS(Feuil4!$H:$H, Feuil4!$D:$D, "&gt;=" &amp; A1263-30, Feuil4!$D:$D, "&lt;=" &amp; A1263+30)</f>
        <v>#DIV/0!</v>
      </c>
    </row>
    <row r="1264" spans="1:2" x14ac:dyDescent="0.2">
      <c r="A1264" s="3">
        <f t="shared" si="19"/>
        <v>37058</v>
      </c>
      <c r="B1264" t="e">
        <f>AVERAGEIFS(Feuil4!$H:$H, Feuil4!$D:$D, "&gt;=" &amp; A1264-30, Feuil4!$D:$D, "&lt;=" &amp; A1264+30)</f>
        <v>#DIV/0!</v>
      </c>
    </row>
    <row r="1265" spans="1:2" x14ac:dyDescent="0.2">
      <c r="A1265" s="3">
        <f t="shared" si="19"/>
        <v>37059</v>
      </c>
      <c r="B1265" t="e">
        <f>AVERAGEIFS(Feuil4!$H:$H, Feuil4!$D:$D, "&gt;=" &amp; A1265-30, Feuil4!$D:$D, "&lt;=" &amp; A1265+30)</f>
        <v>#DIV/0!</v>
      </c>
    </row>
    <row r="1266" spans="1:2" x14ac:dyDescent="0.2">
      <c r="A1266" s="3">
        <f t="shared" si="19"/>
        <v>37060</v>
      </c>
      <c r="B1266" t="e">
        <f>AVERAGEIFS(Feuil4!$H:$H, Feuil4!$D:$D, "&gt;=" &amp; A1266-30, Feuil4!$D:$D, "&lt;=" &amp; A1266+30)</f>
        <v>#DIV/0!</v>
      </c>
    </row>
    <row r="1267" spans="1:2" x14ac:dyDescent="0.2">
      <c r="A1267" s="3">
        <f t="shared" si="19"/>
        <v>37061</v>
      </c>
      <c r="B1267" t="e">
        <f>AVERAGEIFS(Feuil4!$H:$H, Feuil4!$D:$D, "&gt;=" &amp; A1267-30, Feuil4!$D:$D, "&lt;=" &amp; A1267+30)</f>
        <v>#DIV/0!</v>
      </c>
    </row>
    <row r="1268" spans="1:2" x14ac:dyDescent="0.2">
      <c r="A1268" s="3">
        <f t="shared" si="19"/>
        <v>37062</v>
      </c>
      <c r="B1268" t="e">
        <f>AVERAGEIFS(Feuil4!$H:$H, Feuil4!$D:$D, "&gt;=" &amp; A1268-30, Feuil4!$D:$D, "&lt;=" &amp; A1268+30)</f>
        <v>#DIV/0!</v>
      </c>
    </row>
    <row r="1269" spans="1:2" x14ac:dyDescent="0.2">
      <c r="A1269" s="3">
        <f t="shared" si="19"/>
        <v>37063</v>
      </c>
      <c r="B1269" t="e">
        <f>AVERAGEIFS(Feuil4!$H:$H, Feuil4!$D:$D, "&gt;=" &amp; A1269-30, Feuil4!$D:$D, "&lt;=" &amp; A1269+30)</f>
        <v>#DIV/0!</v>
      </c>
    </row>
    <row r="1270" spans="1:2" x14ac:dyDescent="0.2">
      <c r="A1270" s="3">
        <f t="shared" si="19"/>
        <v>37064</v>
      </c>
      <c r="B1270" t="e">
        <f>AVERAGEIFS(Feuil4!$H:$H, Feuil4!$D:$D, "&gt;=" &amp; A1270-30, Feuil4!$D:$D, "&lt;=" &amp; A1270+30)</f>
        <v>#DIV/0!</v>
      </c>
    </row>
    <row r="1271" spans="1:2" x14ac:dyDescent="0.2">
      <c r="A1271" s="3">
        <f t="shared" si="19"/>
        <v>37065</v>
      </c>
      <c r="B1271" t="e">
        <f>AVERAGEIFS(Feuil4!$H:$H, Feuil4!$D:$D, "&gt;=" &amp; A1271-30, Feuil4!$D:$D, "&lt;=" &amp; A1271+30)</f>
        <v>#DIV/0!</v>
      </c>
    </row>
    <row r="1272" spans="1:2" x14ac:dyDescent="0.2">
      <c r="A1272" s="3">
        <f t="shared" si="19"/>
        <v>37066</v>
      </c>
      <c r="B1272" t="e">
        <f>AVERAGEIFS(Feuil4!$H:$H, Feuil4!$D:$D, "&gt;=" &amp; A1272-30, Feuil4!$D:$D, "&lt;=" &amp; A1272+30)</f>
        <v>#DIV/0!</v>
      </c>
    </row>
    <row r="1273" spans="1:2" x14ac:dyDescent="0.2">
      <c r="A1273" s="3">
        <f t="shared" si="19"/>
        <v>37067</v>
      </c>
      <c r="B1273" t="e">
        <f>AVERAGEIFS(Feuil4!$H:$H, Feuil4!$D:$D, "&gt;=" &amp; A1273-30, Feuil4!$D:$D, "&lt;=" &amp; A1273+30)</f>
        <v>#DIV/0!</v>
      </c>
    </row>
    <row r="1274" spans="1:2" x14ac:dyDescent="0.2">
      <c r="A1274" s="3">
        <f t="shared" si="19"/>
        <v>37068</v>
      </c>
      <c r="B1274" t="e">
        <f>AVERAGEIFS(Feuil4!$H:$H, Feuil4!$D:$D, "&gt;=" &amp; A1274-30, Feuil4!$D:$D, "&lt;=" &amp; A1274+30)</f>
        <v>#DIV/0!</v>
      </c>
    </row>
    <row r="1275" spans="1:2" x14ac:dyDescent="0.2">
      <c r="A1275" s="3">
        <f t="shared" si="19"/>
        <v>37069</v>
      </c>
      <c r="B1275" t="e">
        <f>AVERAGEIFS(Feuil4!$H:$H, Feuil4!$D:$D, "&gt;=" &amp; A1275-30, Feuil4!$D:$D, "&lt;=" &amp; A1275+30)</f>
        <v>#DIV/0!</v>
      </c>
    </row>
    <row r="1276" spans="1:2" x14ac:dyDescent="0.2">
      <c r="A1276" s="3">
        <f t="shared" si="19"/>
        <v>37070</v>
      </c>
      <c r="B1276" t="e">
        <f>AVERAGEIFS(Feuil4!$H:$H, Feuil4!$D:$D, "&gt;=" &amp; A1276-30, Feuil4!$D:$D, "&lt;=" &amp; A1276+30)</f>
        <v>#DIV/0!</v>
      </c>
    </row>
    <row r="1277" spans="1:2" x14ac:dyDescent="0.2">
      <c r="A1277" s="3">
        <f t="shared" si="19"/>
        <v>37071</v>
      </c>
      <c r="B1277" t="e">
        <f>AVERAGEIFS(Feuil4!$H:$H, Feuil4!$D:$D, "&gt;=" &amp; A1277-30, Feuil4!$D:$D, "&lt;=" &amp; A1277+30)</f>
        <v>#DIV/0!</v>
      </c>
    </row>
    <row r="1278" spans="1:2" x14ac:dyDescent="0.2">
      <c r="A1278" s="3">
        <f t="shared" si="19"/>
        <v>37072</v>
      </c>
      <c r="B1278" t="e">
        <f>AVERAGEIFS(Feuil4!$H:$H, Feuil4!$D:$D, "&gt;=" &amp; A1278-30, Feuil4!$D:$D, "&lt;=" &amp; A1278+30)</f>
        <v>#DIV/0!</v>
      </c>
    </row>
    <row r="1279" spans="1:2" x14ac:dyDescent="0.2">
      <c r="A1279" s="3">
        <f t="shared" si="19"/>
        <v>37073</v>
      </c>
      <c r="B1279" t="e">
        <f>AVERAGEIFS(Feuil4!$H:$H, Feuil4!$D:$D, "&gt;=" &amp; A1279-30, Feuil4!$D:$D, "&lt;=" &amp; A1279+30)</f>
        <v>#DIV/0!</v>
      </c>
    </row>
    <row r="1280" spans="1:2" x14ac:dyDescent="0.2">
      <c r="A1280" s="3">
        <f t="shared" si="19"/>
        <v>37074</v>
      </c>
      <c r="B1280" t="e">
        <f>AVERAGEIFS(Feuil4!$H:$H, Feuil4!$D:$D, "&gt;=" &amp; A1280-30, Feuil4!$D:$D, "&lt;=" &amp; A1280+30)</f>
        <v>#DIV/0!</v>
      </c>
    </row>
    <row r="1281" spans="1:2" x14ac:dyDescent="0.2">
      <c r="A1281" s="3">
        <f t="shared" si="19"/>
        <v>37075</v>
      </c>
      <c r="B1281" t="e">
        <f>AVERAGEIFS(Feuil4!$H:$H, Feuil4!$D:$D, "&gt;=" &amp; A1281-30, Feuil4!$D:$D, "&lt;=" &amp; A1281+30)</f>
        <v>#DIV/0!</v>
      </c>
    </row>
    <row r="1282" spans="1:2" x14ac:dyDescent="0.2">
      <c r="A1282" s="3">
        <f t="shared" si="19"/>
        <v>37076</v>
      </c>
      <c r="B1282" t="e">
        <f>AVERAGEIFS(Feuil4!$H:$H, Feuil4!$D:$D, "&gt;=" &amp; A1282-30, Feuil4!$D:$D, "&lt;=" &amp; A1282+30)</f>
        <v>#DIV/0!</v>
      </c>
    </row>
    <row r="1283" spans="1:2" x14ac:dyDescent="0.2">
      <c r="A1283" s="3">
        <f t="shared" si="19"/>
        <v>37077</v>
      </c>
      <c r="B1283" t="e">
        <f>AVERAGEIFS(Feuil4!$H:$H, Feuil4!$D:$D, "&gt;=" &amp; A1283-30, Feuil4!$D:$D, "&lt;=" &amp; A1283+30)</f>
        <v>#DIV/0!</v>
      </c>
    </row>
    <row r="1284" spans="1:2" x14ac:dyDescent="0.2">
      <c r="A1284" s="3">
        <f t="shared" ref="A1284:A1347" si="20">+A1283+1</f>
        <v>37078</v>
      </c>
      <c r="B1284" t="e">
        <f>AVERAGEIFS(Feuil4!$H:$H, Feuil4!$D:$D, "&gt;=" &amp; A1284-30, Feuil4!$D:$D, "&lt;=" &amp; A1284+30)</f>
        <v>#DIV/0!</v>
      </c>
    </row>
    <row r="1285" spans="1:2" x14ac:dyDescent="0.2">
      <c r="A1285" s="3">
        <f t="shared" si="20"/>
        <v>37079</v>
      </c>
      <c r="B1285" t="e">
        <f>AVERAGEIFS(Feuil4!$H:$H, Feuil4!$D:$D, "&gt;=" &amp; A1285-30, Feuil4!$D:$D, "&lt;=" &amp; A1285+30)</f>
        <v>#DIV/0!</v>
      </c>
    </row>
    <row r="1286" spans="1:2" x14ac:dyDescent="0.2">
      <c r="A1286" s="3">
        <f t="shared" si="20"/>
        <v>37080</v>
      </c>
      <c r="B1286" t="e">
        <f>AVERAGEIFS(Feuil4!$H:$H, Feuil4!$D:$D, "&gt;=" &amp; A1286-30, Feuil4!$D:$D, "&lt;=" &amp; A1286+30)</f>
        <v>#DIV/0!</v>
      </c>
    </row>
    <row r="1287" spans="1:2" x14ac:dyDescent="0.2">
      <c r="A1287" s="3">
        <f t="shared" si="20"/>
        <v>37081</v>
      </c>
      <c r="B1287" t="e">
        <f>AVERAGEIFS(Feuil4!$H:$H, Feuil4!$D:$D, "&gt;=" &amp; A1287-30, Feuil4!$D:$D, "&lt;=" &amp; A1287+30)</f>
        <v>#DIV/0!</v>
      </c>
    </row>
    <row r="1288" spans="1:2" x14ac:dyDescent="0.2">
      <c r="A1288" s="3">
        <f t="shared" si="20"/>
        <v>37082</v>
      </c>
      <c r="B1288" t="e">
        <f>AVERAGEIFS(Feuil4!$H:$H, Feuil4!$D:$D, "&gt;=" &amp; A1288-30, Feuil4!$D:$D, "&lt;=" &amp; A1288+30)</f>
        <v>#DIV/0!</v>
      </c>
    </row>
    <row r="1289" spans="1:2" x14ac:dyDescent="0.2">
      <c r="A1289" s="3">
        <f t="shared" si="20"/>
        <v>37083</v>
      </c>
      <c r="B1289" t="e">
        <f>AVERAGEIFS(Feuil4!$H:$H, Feuil4!$D:$D, "&gt;=" &amp; A1289-30, Feuil4!$D:$D, "&lt;=" &amp; A1289+30)</f>
        <v>#DIV/0!</v>
      </c>
    </row>
    <row r="1290" spans="1:2" x14ac:dyDescent="0.2">
      <c r="A1290" s="3">
        <f t="shared" si="20"/>
        <v>37084</v>
      </c>
      <c r="B1290" t="e">
        <f>AVERAGEIFS(Feuil4!$H:$H, Feuil4!$D:$D, "&gt;=" &amp; A1290-30, Feuil4!$D:$D, "&lt;=" &amp; A1290+30)</f>
        <v>#DIV/0!</v>
      </c>
    </row>
    <row r="1291" spans="1:2" x14ac:dyDescent="0.2">
      <c r="A1291" s="3">
        <f t="shared" si="20"/>
        <v>37085</v>
      </c>
      <c r="B1291" t="e">
        <f>AVERAGEIFS(Feuil4!$H:$H, Feuil4!$D:$D, "&gt;=" &amp; A1291-30, Feuil4!$D:$D, "&lt;=" &amp; A1291+30)</f>
        <v>#DIV/0!</v>
      </c>
    </row>
    <row r="1292" spans="1:2" x14ac:dyDescent="0.2">
      <c r="A1292" s="3">
        <f t="shared" si="20"/>
        <v>37086</v>
      </c>
      <c r="B1292" t="e">
        <f>AVERAGEIFS(Feuil4!$H:$H, Feuil4!$D:$D, "&gt;=" &amp; A1292-30, Feuil4!$D:$D, "&lt;=" &amp; A1292+30)</f>
        <v>#DIV/0!</v>
      </c>
    </row>
    <row r="1293" spans="1:2" x14ac:dyDescent="0.2">
      <c r="A1293" s="3">
        <f t="shared" si="20"/>
        <v>37087</v>
      </c>
      <c r="B1293" t="e">
        <f>AVERAGEIFS(Feuil4!$H:$H, Feuil4!$D:$D, "&gt;=" &amp; A1293-30, Feuil4!$D:$D, "&lt;=" &amp; A1293+30)</f>
        <v>#DIV/0!</v>
      </c>
    </row>
    <row r="1294" spans="1:2" x14ac:dyDescent="0.2">
      <c r="A1294" s="3">
        <f t="shared" si="20"/>
        <v>37088</v>
      </c>
      <c r="B1294" t="e">
        <f>AVERAGEIFS(Feuil4!$H:$H, Feuil4!$D:$D, "&gt;=" &amp; A1294-30, Feuil4!$D:$D, "&lt;=" &amp; A1294+30)</f>
        <v>#DIV/0!</v>
      </c>
    </row>
    <row r="1295" spans="1:2" x14ac:dyDescent="0.2">
      <c r="A1295" s="3">
        <f t="shared" si="20"/>
        <v>37089</v>
      </c>
      <c r="B1295" t="e">
        <f>AVERAGEIFS(Feuil4!$H:$H, Feuil4!$D:$D, "&gt;=" &amp; A1295-30, Feuil4!$D:$D, "&lt;=" &amp; A1295+30)</f>
        <v>#DIV/0!</v>
      </c>
    </row>
    <row r="1296" spans="1:2" x14ac:dyDescent="0.2">
      <c r="A1296" s="3">
        <f t="shared" si="20"/>
        <v>37090</v>
      </c>
      <c r="B1296" t="e">
        <f>AVERAGEIFS(Feuil4!$H:$H, Feuil4!$D:$D, "&gt;=" &amp; A1296-30, Feuil4!$D:$D, "&lt;=" &amp; A1296+30)</f>
        <v>#DIV/0!</v>
      </c>
    </row>
    <row r="1297" spans="1:2" x14ac:dyDescent="0.2">
      <c r="A1297" s="3">
        <f t="shared" si="20"/>
        <v>37091</v>
      </c>
      <c r="B1297" t="e">
        <f>AVERAGEIFS(Feuil4!$H:$H, Feuil4!$D:$D, "&gt;=" &amp; A1297-30, Feuil4!$D:$D, "&lt;=" &amp; A1297+30)</f>
        <v>#DIV/0!</v>
      </c>
    </row>
    <row r="1298" spans="1:2" x14ac:dyDescent="0.2">
      <c r="A1298" s="3">
        <f t="shared" si="20"/>
        <v>37092</v>
      </c>
      <c r="B1298" t="e">
        <f>AVERAGEIFS(Feuil4!$H:$H, Feuil4!$D:$D, "&gt;=" &amp; A1298-30, Feuil4!$D:$D, "&lt;=" &amp; A1298+30)</f>
        <v>#DIV/0!</v>
      </c>
    </row>
    <row r="1299" spans="1:2" x14ac:dyDescent="0.2">
      <c r="A1299" s="3">
        <f t="shared" si="20"/>
        <v>37093</v>
      </c>
      <c r="B1299" t="e">
        <f>AVERAGEIFS(Feuil4!$H:$H, Feuil4!$D:$D, "&gt;=" &amp; A1299-30, Feuil4!$D:$D, "&lt;=" &amp; A1299+30)</f>
        <v>#DIV/0!</v>
      </c>
    </row>
    <row r="1300" spans="1:2" x14ac:dyDescent="0.2">
      <c r="A1300" s="3">
        <f t="shared" si="20"/>
        <v>37094</v>
      </c>
      <c r="B1300" t="e">
        <f>AVERAGEIFS(Feuil4!$H:$H, Feuil4!$D:$D, "&gt;=" &amp; A1300-30, Feuil4!$D:$D, "&lt;=" &amp; A1300+30)</f>
        <v>#DIV/0!</v>
      </c>
    </row>
    <row r="1301" spans="1:2" x14ac:dyDescent="0.2">
      <c r="A1301" s="3">
        <f t="shared" si="20"/>
        <v>37095</v>
      </c>
      <c r="B1301" t="e">
        <f>AVERAGEIFS(Feuil4!$H:$H, Feuil4!$D:$D, "&gt;=" &amp; A1301-30, Feuil4!$D:$D, "&lt;=" &amp; A1301+30)</f>
        <v>#DIV/0!</v>
      </c>
    </row>
    <row r="1302" spans="1:2" x14ac:dyDescent="0.2">
      <c r="A1302" s="3">
        <f t="shared" si="20"/>
        <v>37096</v>
      </c>
      <c r="B1302" t="e">
        <f>AVERAGEIFS(Feuil4!$H:$H, Feuil4!$D:$D, "&gt;=" &amp; A1302-30, Feuil4!$D:$D, "&lt;=" &amp; A1302+30)</f>
        <v>#DIV/0!</v>
      </c>
    </row>
    <row r="1303" spans="1:2" x14ac:dyDescent="0.2">
      <c r="A1303" s="3">
        <f t="shared" si="20"/>
        <v>37097</v>
      </c>
      <c r="B1303" t="e">
        <f>AVERAGEIFS(Feuil4!$H:$H, Feuil4!$D:$D, "&gt;=" &amp; A1303-30, Feuil4!$D:$D, "&lt;=" &amp; A1303+30)</f>
        <v>#DIV/0!</v>
      </c>
    </row>
    <row r="1304" spans="1:2" x14ac:dyDescent="0.2">
      <c r="A1304" s="3">
        <f t="shared" si="20"/>
        <v>37098</v>
      </c>
      <c r="B1304" t="e">
        <f>AVERAGEIFS(Feuil4!$H:$H, Feuil4!$D:$D, "&gt;=" &amp; A1304-30, Feuil4!$D:$D, "&lt;=" &amp; A1304+30)</f>
        <v>#DIV/0!</v>
      </c>
    </row>
    <row r="1305" spans="1:2" x14ac:dyDescent="0.2">
      <c r="A1305" s="3">
        <f t="shared" si="20"/>
        <v>37099</v>
      </c>
      <c r="B1305" t="e">
        <f>AVERAGEIFS(Feuil4!$H:$H, Feuil4!$D:$D, "&gt;=" &amp; A1305-30, Feuil4!$D:$D, "&lt;=" &amp; A1305+30)</f>
        <v>#DIV/0!</v>
      </c>
    </row>
    <row r="1306" spans="1:2" x14ac:dyDescent="0.2">
      <c r="A1306" s="3">
        <f t="shared" si="20"/>
        <v>37100</v>
      </c>
      <c r="B1306" t="e">
        <f>AVERAGEIFS(Feuil4!$H:$H, Feuil4!$D:$D, "&gt;=" &amp; A1306-30, Feuil4!$D:$D, "&lt;=" &amp; A1306+30)</f>
        <v>#DIV/0!</v>
      </c>
    </row>
    <row r="1307" spans="1:2" x14ac:dyDescent="0.2">
      <c r="A1307" s="3">
        <f t="shared" si="20"/>
        <v>37101</v>
      </c>
      <c r="B1307" t="e">
        <f>AVERAGEIFS(Feuil4!$H:$H, Feuil4!$D:$D, "&gt;=" &amp; A1307-30, Feuil4!$D:$D, "&lt;=" &amp; A1307+30)</f>
        <v>#DIV/0!</v>
      </c>
    </row>
    <row r="1308" spans="1:2" x14ac:dyDescent="0.2">
      <c r="A1308" s="3">
        <f t="shared" si="20"/>
        <v>37102</v>
      </c>
      <c r="B1308" t="e">
        <f>AVERAGEIFS(Feuil4!$H:$H, Feuil4!$D:$D, "&gt;=" &amp; A1308-30, Feuil4!$D:$D, "&lt;=" &amp; A1308+30)</f>
        <v>#DIV/0!</v>
      </c>
    </row>
    <row r="1309" spans="1:2" x14ac:dyDescent="0.2">
      <c r="A1309" s="3">
        <f t="shared" si="20"/>
        <v>37103</v>
      </c>
      <c r="B1309" t="e">
        <f>AVERAGEIFS(Feuil4!$H:$H, Feuil4!$D:$D, "&gt;=" &amp; A1309-30, Feuil4!$D:$D, "&lt;=" &amp; A1309+30)</f>
        <v>#DIV/0!</v>
      </c>
    </row>
    <row r="1310" spans="1:2" x14ac:dyDescent="0.2">
      <c r="A1310" s="3">
        <f t="shared" si="20"/>
        <v>37104</v>
      </c>
      <c r="B1310" t="e">
        <f>AVERAGEIFS(Feuil4!$H:$H, Feuil4!$D:$D, "&gt;=" &amp; A1310-30, Feuil4!$D:$D, "&lt;=" &amp; A1310+30)</f>
        <v>#DIV/0!</v>
      </c>
    </row>
    <row r="1311" spans="1:2" x14ac:dyDescent="0.2">
      <c r="A1311" s="3">
        <f t="shared" si="20"/>
        <v>37105</v>
      </c>
      <c r="B1311" t="e">
        <f>AVERAGEIFS(Feuil4!$H:$H, Feuil4!$D:$D, "&gt;=" &amp; A1311-30, Feuil4!$D:$D, "&lt;=" &amp; A1311+30)</f>
        <v>#DIV/0!</v>
      </c>
    </row>
    <row r="1312" spans="1:2" x14ac:dyDescent="0.2">
      <c r="A1312" s="3">
        <f t="shared" si="20"/>
        <v>37106</v>
      </c>
      <c r="B1312" t="e">
        <f>AVERAGEIFS(Feuil4!$H:$H, Feuil4!$D:$D, "&gt;=" &amp; A1312-30, Feuil4!$D:$D, "&lt;=" &amp; A1312+30)</f>
        <v>#DIV/0!</v>
      </c>
    </row>
    <row r="1313" spans="1:2" x14ac:dyDescent="0.2">
      <c r="A1313" s="3">
        <f t="shared" si="20"/>
        <v>37107</v>
      </c>
      <c r="B1313" t="e">
        <f>AVERAGEIFS(Feuil4!$H:$H, Feuil4!$D:$D, "&gt;=" &amp; A1313-30, Feuil4!$D:$D, "&lt;=" &amp; A1313+30)</f>
        <v>#DIV/0!</v>
      </c>
    </row>
    <row r="1314" spans="1:2" x14ac:dyDescent="0.2">
      <c r="A1314" s="3">
        <f t="shared" si="20"/>
        <v>37108</v>
      </c>
      <c r="B1314" t="e">
        <f>AVERAGEIFS(Feuil4!$H:$H, Feuil4!$D:$D, "&gt;=" &amp; A1314-30, Feuil4!$D:$D, "&lt;=" &amp; A1314+30)</f>
        <v>#DIV/0!</v>
      </c>
    </row>
    <row r="1315" spans="1:2" x14ac:dyDescent="0.2">
      <c r="A1315" s="3">
        <f t="shared" si="20"/>
        <v>37109</v>
      </c>
      <c r="B1315" t="e">
        <f>AVERAGEIFS(Feuil4!$H:$H, Feuil4!$D:$D, "&gt;=" &amp; A1315-30, Feuil4!$D:$D, "&lt;=" &amp; A1315+30)</f>
        <v>#DIV/0!</v>
      </c>
    </row>
    <row r="1316" spans="1:2" x14ac:dyDescent="0.2">
      <c r="A1316" s="3">
        <f t="shared" si="20"/>
        <v>37110</v>
      </c>
      <c r="B1316" t="e">
        <f>AVERAGEIFS(Feuil4!$H:$H, Feuil4!$D:$D, "&gt;=" &amp; A1316-30, Feuil4!$D:$D, "&lt;=" &amp; A1316+30)</f>
        <v>#DIV/0!</v>
      </c>
    </row>
    <row r="1317" spans="1:2" x14ac:dyDescent="0.2">
      <c r="A1317" s="3">
        <f t="shared" si="20"/>
        <v>37111</v>
      </c>
      <c r="B1317" t="e">
        <f>AVERAGEIFS(Feuil4!$H:$H, Feuil4!$D:$D, "&gt;=" &amp; A1317-30, Feuil4!$D:$D, "&lt;=" &amp; A1317+30)</f>
        <v>#DIV/0!</v>
      </c>
    </row>
    <row r="1318" spans="1:2" x14ac:dyDescent="0.2">
      <c r="A1318" s="3">
        <f t="shared" si="20"/>
        <v>37112</v>
      </c>
      <c r="B1318" t="e">
        <f>AVERAGEIFS(Feuil4!$H:$H, Feuil4!$D:$D, "&gt;=" &amp; A1318-30, Feuil4!$D:$D, "&lt;=" &amp; A1318+30)</f>
        <v>#DIV/0!</v>
      </c>
    </row>
    <row r="1319" spans="1:2" x14ac:dyDescent="0.2">
      <c r="A1319" s="3">
        <f t="shared" si="20"/>
        <v>37113</v>
      </c>
      <c r="B1319" t="e">
        <f>AVERAGEIFS(Feuil4!$H:$H, Feuil4!$D:$D, "&gt;=" &amp; A1319-30, Feuil4!$D:$D, "&lt;=" &amp; A1319+30)</f>
        <v>#DIV/0!</v>
      </c>
    </row>
    <row r="1320" spans="1:2" x14ac:dyDescent="0.2">
      <c r="A1320" s="3">
        <f t="shared" si="20"/>
        <v>37114</v>
      </c>
      <c r="B1320" t="e">
        <f>AVERAGEIFS(Feuil4!$H:$H, Feuil4!$D:$D, "&gt;=" &amp; A1320-30, Feuil4!$D:$D, "&lt;=" &amp; A1320+30)</f>
        <v>#DIV/0!</v>
      </c>
    </row>
    <row r="1321" spans="1:2" x14ac:dyDescent="0.2">
      <c r="A1321" s="3">
        <f t="shared" si="20"/>
        <v>37115</v>
      </c>
      <c r="B1321" t="e">
        <f>AVERAGEIFS(Feuil4!$H:$H, Feuil4!$D:$D, "&gt;=" &amp; A1321-30, Feuil4!$D:$D, "&lt;=" &amp; A1321+30)</f>
        <v>#DIV/0!</v>
      </c>
    </row>
    <row r="1322" spans="1:2" x14ac:dyDescent="0.2">
      <c r="A1322" s="3">
        <f t="shared" si="20"/>
        <v>37116</v>
      </c>
      <c r="B1322" t="e">
        <f>AVERAGEIFS(Feuil4!$H:$H, Feuil4!$D:$D, "&gt;=" &amp; A1322-30, Feuil4!$D:$D, "&lt;=" &amp; A1322+30)</f>
        <v>#DIV/0!</v>
      </c>
    </row>
    <row r="1323" spans="1:2" x14ac:dyDescent="0.2">
      <c r="A1323" s="3">
        <f t="shared" si="20"/>
        <v>37117</v>
      </c>
      <c r="B1323" t="e">
        <f>AVERAGEIFS(Feuil4!$H:$H, Feuil4!$D:$D, "&gt;=" &amp; A1323-30, Feuil4!$D:$D, "&lt;=" &amp; A1323+30)</f>
        <v>#DIV/0!</v>
      </c>
    </row>
    <row r="1324" spans="1:2" x14ac:dyDescent="0.2">
      <c r="A1324" s="3">
        <f t="shared" si="20"/>
        <v>37118</v>
      </c>
      <c r="B1324" t="e">
        <f>AVERAGEIFS(Feuil4!$H:$H, Feuil4!$D:$D, "&gt;=" &amp; A1324-30, Feuil4!$D:$D, "&lt;=" &amp; A1324+30)</f>
        <v>#DIV/0!</v>
      </c>
    </row>
    <row r="1325" spans="1:2" x14ac:dyDescent="0.2">
      <c r="A1325" s="3">
        <f t="shared" si="20"/>
        <v>37119</v>
      </c>
      <c r="B1325" t="e">
        <f>AVERAGEIFS(Feuil4!$H:$H, Feuil4!$D:$D, "&gt;=" &amp; A1325-30, Feuil4!$D:$D, "&lt;=" &amp; A1325+30)</f>
        <v>#DIV/0!</v>
      </c>
    </row>
    <row r="1326" spans="1:2" x14ac:dyDescent="0.2">
      <c r="A1326" s="3">
        <f t="shared" si="20"/>
        <v>37120</v>
      </c>
      <c r="B1326" t="e">
        <f>AVERAGEIFS(Feuil4!$H:$H, Feuil4!$D:$D, "&gt;=" &amp; A1326-30, Feuil4!$D:$D, "&lt;=" &amp; A1326+30)</f>
        <v>#DIV/0!</v>
      </c>
    </row>
    <row r="1327" spans="1:2" x14ac:dyDescent="0.2">
      <c r="A1327" s="3">
        <f t="shared" si="20"/>
        <v>37121</v>
      </c>
      <c r="B1327" t="e">
        <f>AVERAGEIFS(Feuil4!$H:$H, Feuil4!$D:$D, "&gt;=" &amp; A1327-30, Feuil4!$D:$D, "&lt;=" &amp; A1327+30)</f>
        <v>#DIV/0!</v>
      </c>
    </row>
    <row r="1328" spans="1:2" x14ac:dyDescent="0.2">
      <c r="A1328" s="3">
        <f t="shared" si="20"/>
        <v>37122</v>
      </c>
      <c r="B1328" t="e">
        <f>AVERAGEIFS(Feuil4!$H:$H, Feuil4!$D:$D, "&gt;=" &amp; A1328-30, Feuil4!$D:$D, "&lt;=" &amp; A1328+30)</f>
        <v>#DIV/0!</v>
      </c>
    </row>
    <row r="1329" spans="1:2" x14ac:dyDescent="0.2">
      <c r="A1329" s="3">
        <f t="shared" si="20"/>
        <v>37123</v>
      </c>
      <c r="B1329" t="e">
        <f>AVERAGEIFS(Feuil4!$H:$H, Feuil4!$D:$D, "&gt;=" &amp; A1329-30, Feuil4!$D:$D, "&lt;=" &amp; A1329+30)</f>
        <v>#DIV/0!</v>
      </c>
    </row>
    <row r="1330" spans="1:2" x14ac:dyDescent="0.2">
      <c r="A1330" s="3">
        <f t="shared" si="20"/>
        <v>37124</v>
      </c>
      <c r="B1330" t="e">
        <f>AVERAGEIFS(Feuil4!$H:$H, Feuil4!$D:$D, "&gt;=" &amp; A1330-30, Feuil4!$D:$D, "&lt;=" &amp; A1330+30)</f>
        <v>#DIV/0!</v>
      </c>
    </row>
    <row r="1331" spans="1:2" x14ac:dyDescent="0.2">
      <c r="A1331" s="3">
        <f t="shared" si="20"/>
        <v>37125</v>
      </c>
      <c r="B1331" t="e">
        <f>AVERAGEIFS(Feuil4!$H:$H, Feuil4!$D:$D, "&gt;=" &amp; A1331-30, Feuil4!$D:$D, "&lt;=" &amp; A1331+30)</f>
        <v>#DIV/0!</v>
      </c>
    </row>
    <row r="1332" spans="1:2" x14ac:dyDescent="0.2">
      <c r="A1332" s="3">
        <f t="shared" si="20"/>
        <v>37126</v>
      </c>
      <c r="B1332" t="e">
        <f>AVERAGEIFS(Feuil4!$H:$H, Feuil4!$D:$D, "&gt;=" &amp; A1332-30, Feuil4!$D:$D, "&lt;=" &amp; A1332+30)</f>
        <v>#DIV/0!</v>
      </c>
    </row>
    <row r="1333" spans="1:2" x14ac:dyDescent="0.2">
      <c r="A1333" s="3">
        <f t="shared" si="20"/>
        <v>37127</v>
      </c>
      <c r="B1333" t="e">
        <f>AVERAGEIFS(Feuil4!$H:$H, Feuil4!$D:$D, "&gt;=" &amp; A1333-30, Feuil4!$D:$D, "&lt;=" &amp; A1333+30)</f>
        <v>#DIV/0!</v>
      </c>
    </row>
    <row r="1334" spans="1:2" x14ac:dyDescent="0.2">
      <c r="A1334" s="3">
        <f t="shared" si="20"/>
        <v>37128</v>
      </c>
      <c r="B1334" t="e">
        <f>AVERAGEIFS(Feuil4!$H:$H, Feuil4!$D:$D, "&gt;=" &amp; A1334-30, Feuil4!$D:$D, "&lt;=" &amp; A1334+30)</f>
        <v>#DIV/0!</v>
      </c>
    </row>
    <row r="1335" spans="1:2" x14ac:dyDescent="0.2">
      <c r="A1335" s="3">
        <f t="shared" si="20"/>
        <v>37129</v>
      </c>
      <c r="B1335" t="e">
        <f>AVERAGEIFS(Feuil4!$H:$H, Feuil4!$D:$D, "&gt;=" &amp; A1335-30, Feuil4!$D:$D, "&lt;=" &amp; A1335+30)</f>
        <v>#DIV/0!</v>
      </c>
    </row>
    <row r="1336" spans="1:2" x14ac:dyDescent="0.2">
      <c r="A1336" s="3">
        <f t="shared" si="20"/>
        <v>37130</v>
      </c>
      <c r="B1336" t="e">
        <f>AVERAGEIFS(Feuil4!$H:$H, Feuil4!$D:$D, "&gt;=" &amp; A1336-30, Feuil4!$D:$D, "&lt;=" &amp; A1336+30)</f>
        <v>#DIV/0!</v>
      </c>
    </row>
    <row r="1337" spans="1:2" x14ac:dyDescent="0.2">
      <c r="A1337" s="3">
        <f t="shared" si="20"/>
        <v>37131</v>
      </c>
      <c r="B1337" t="e">
        <f>AVERAGEIFS(Feuil4!$H:$H, Feuil4!$D:$D, "&gt;=" &amp; A1337-30, Feuil4!$D:$D, "&lt;=" &amp; A1337+30)</f>
        <v>#DIV/0!</v>
      </c>
    </row>
    <row r="1338" spans="1:2" x14ac:dyDescent="0.2">
      <c r="A1338" s="3">
        <f t="shared" si="20"/>
        <v>37132</v>
      </c>
      <c r="B1338" t="e">
        <f>AVERAGEIFS(Feuil4!$H:$H, Feuil4!$D:$D, "&gt;=" &amp; A1338-30, Feuil4!$D:$D, "&lt;=" &amp; A1338+30)</f>
        <v>#DIV/0!</v>
      </c>
    </row>
    <row r="1339" spans="1:2" x14ac:dyDescent="0.2">
      <c r="A1339" s="3">
        <f t="shared" si="20"/>
        <v>37133</v>
      </c>
      <c r="B1339" t="e">
        <f>AVERAGEIFS(Feuil4!$H:$H, Feuil4!$D:$D, "&gt;=" &amp; A1339-30, Feuil4!$D:$D, "&lt;=" &amp; A1339+30)</f>
        <v>#DIV/0!</v>
      </c>
    </row>
    <row r="1340" spans="1:2" x14ac:dyDescent="0.2">
      <c r="A1340" s="3">
        <f t="shared" si="20"/>
        <v>37134</v>
      </c>
      <c r="B1340" t="e">
        <f>AVERAGEIFS(Feuil4!$H:$H, Feuil4!$D:$D, "&gt;=" &amp; A1340-30, Feuil4!$D:$D, "&lt;=" &amp; A1340+30)</f>
        <v>#DIV/0!</v>
      </c>
    </row>
    <row r="1341" spans="1:2" x14ac:dyDescent="0.2">
      <c r="A1341" s="3">
        <f t="shared" si="20"/>
        <v>37135</v>
      </c>
      <c r="B1341" t="e">
        <f>AVERAGEIFS(Feuil4!$H:$H, Feuil4!$D:$D, "&gt;=" &amp; A1341-30, Feuil4!$D:$D, "&lt;=" &amp; A1341+30)</f>
        <v>#DIV/0!</v>
      </c>
    </row>
    <row r="1342" spans="1:2" x14ac:dyDescent="0.2">
      <c r="A1342" s="3">
        <f t="shared" si="20"/>
        <v>37136</v>
      </c>
      <c r="B1342" t="e">
        <f>AVERAGEIFS(Feuil4!$H:$H, Feuil4!$D:$D, "&gt;=" &amp; A1342-30, Feuil4!$D:$D, "&lt;=" &amp; A1342+30)</f>
        <v>#DIV/0!</v>
      </c>
    </row>
    <row r="1343" spans="1:2" x14ac:dyDescent="0.2">
      <c r="A1343" s="3">
        <f t="shared" si="20"/>
        <v>37137</v>
      </c>
      <c r="B1343" t="e">
        <f>AVERAGEIFS(Feuil4!$H:$H, Feuil4!$D:$D, "&gt;=" &amp; A1343-30, Feuil4!$D:$D, "&lt;=" &amp; A1343+30)</f>
        <v>#DIV/0!</v>
      </c>
    </row>
    <row r="1344" spans="1:2" x14ac:dyDescent="0.2">
      <c r="A1344" s="3">
        <f t="shared" si="20"/>
        <v>37138</v>
      </c>
      <c r="B1344" t="e">
        <f>AVERAGEIFS(Feuil4!$H:$H, Feuil4!$D:$D, "&gt;=" &amp; A1344-30, Feuil4!$D:$D, "&lt;=" &amp; A1344+30)</f>
        <v>#DIV/0!</v>
      </c>
    </row>
    <row r="1345" spans="1:2" x14ac:dyDescent="0.2">
      <c r="A1345" s="3">
        <f t="shared" si="20"/>
        <v>37139</v>
      </c>
      <c r="B1345" t="e">
        <f>AVERAGEIFS(Feuil4!$H:$H, Feuil4!$D:$D, "&gt;=" &amp; A1345-30, Feuil4!$D:$D, "&lt;=" &amp; A1345+30)</f>
        <v>#DIV/0!</v>
      </c>
    </row>
    <row r="1346" spans="1:2" x14ac:dyDescent="0.2">
      <c r="A1346" s="3">
        <f t="shared" si="20"/>
        <v>37140</v>
      </c>
      <c r="B1346" t="e">
        <f>AVERAGEIFS(Feuil4!$H:$H, Feuil4!$D:$D, "&gt;=" &amp; A1346-30, Feuil4!$D:$D, "&lt;=" &amp; A1346+30)</f>
        <v>#DIV/0!</v>
      </c>
    </row>
    <row r="1347" spans="1:2" x14ac:dyDescent="0.2">
      <c r="A1347" s="3">
        <f t="shared" si="20"/>
        <v>37141</v>
      </c>
      <c r="B1347" t="e">
        <f>AVERAGEIFS(Feuil4!$H:$H, Feuil4!$D:$D, "&gt;=" &amp; A1347-30, Feuil4!$D:$D, "&lt;=" &amp; A1347+30)</f>
        <v>#DIV/0!</v>
      </c>
    </row>
    <row r="1348" spans="1:2" x14ac:dyDescent="0.2">
      <c r="A1348" s="3">
        <f t="shared" ref="A1348:A1411" si="21">+A1347+1</f>
        <v>37142</v>
      </c>
      <c r="B1348" t="e">
        <f>AVERAGEIFS(Feuil4!$H:$H, Feuil4!$D:$D, "&gt;=" &amp; A1348-30, Feuil4!$D:$D, "&lt;=" &amp; A1348+30)</f>
        <v>#DIV/0!</v>
      </c>
    </row>
    <row r="1349" spans="1:2" x14ac:dyDescent="0.2">
      <c r="A1349" s="3">
        <f t="shared" si="21"/>
        <v>37143</v>
      </c>
      <c r="B1349" t="e">
        <f>AVERAGEIFS(Feuil4!$H:$H, Feuil4!$D:$D, "&gt;=" &amp; A1349-30, Feuil4!$D:$D, "&lt;=" &amp; A1349+30)</f>
        <v>#DIV/0!</v>
      </c>
    </row>
    <row r="1350" spans="1:2" x14ac:dyDescent="0.2">
      <c r="A1350" s="3">
        <f t="shared" si="21"/>
        <v>37144</v>
      </c>
      <c r="B1350" t="e">
        <f>AVERAGEIFS(Feuil4!$H:$H, Feuil4!$D:$D, "&gt;=" &amp; A1350-30, Feuil4!$D:$D, "&lt;=" &amp; A1350+30)</f>
        <v>#DIV/0!</v>
      </c>
    </row>
    <row r="1351" spans="1:2" x14ac:dyDescent="0.2">
      <c r="A1351" s="3">
        <f t="shared" si="21"/>
        <v>37145</v>
      </c>
      <c r="B1351" t="e">
        <f>AVERAGEIFS(Feuil4!$H:$H, Feuil4!$D:$D, "&gt;=" &amp; A1351-30, Feuil4!$D:$D, "&lt;=" &amp; A1351+30)</f>
        <v>#DIV/0!</v>
      </c>
    </row>
    <row r="1352" spans="1:2" x14ac:dyDescent="0.2">
      <c r="A1352" s="3">
        <f t="shared" si="21"/>
        <v>37146</v>
      </c>
      <c r="B1352" t="e">
        <f>AVERAGEIFS(Feuil4!$H:$H, Feuil4!$D:$D, "&gt;=" &amp; A1352-30, Feuil4!$D:$D, "&lt;=" &amp; A1352+30)</f>
        <v>#DIV/0!</v>
      </c>
    </row>
    <row r="1353" spans="1:2" x14ac:dyDescent="0.2">
      <c r="A1353" s="3">
        <f t="shared" si="21"/>
        <v>37147</v>
      </c>
      <c r="B1353" t="e">
        <f>AVERAGEIFS(Feuil4!$H:$H, Feuil4!$D:$D, "&gt;=" &amp; A1353-30, Feuil4!$D:$D, "&lt;=" &amp; A1353+30)</f>
        <v>#DIV/0!</v>
      </c>
    </row>
    <row r="1354" spans="1:2" x14ac:dyDescent="0.2">
      <c r="A1354" s="3">
        <f t="shared" si="21"/>
        <v>37148</v>
      </c>
      <c r="B1354" t="e">
        <f>AVERAGEIFS(Feuil4!$H:$H, Feuil4!$D:$D, "&gt;=" &amp; A1354-30, Feuil4!$D:$D, "&lt;=" &amp; A1354+30)</f>
        <v>#DIV/0!</v>
      </c>
    </row>
    <row r="1355" spans="1:2" x14ac:dyDescent="0.2">
      <c r="A1355" s="3">
        <f t="shared" si="21"/>
        <v>37149</v>
      </c>
      <c r="B1355" t="e">
        <f>AVERAGEIFS(Feuil4!$H:$H, Feuil4!$D:$D, "&gt;=" &amp; A1355-30, Feuil4!$D:$D, "&lt;=" &amp; A1355+30)</f>
        <v>#DIV/0!</v>
      </c>
    </row>
    <row r="1356" spans="1:2" x14ac:dyDescent="0.2">
      <c r="A1356" s="3">
        <f t="shared" si="21"/>
        <v>37150</v>
      </c>
      <c r="B1356" t="e">
        <f>AVERAGEIFS(Feuil4!$H:$H, Feuil4!$D:$D, "&gt;=" &amp; A1356-30, Feuil4!$D:$D, "&lt;=" &amp; A1356+30)</f>
        <v>#DIV/0!</v>
      </c>
    </row>
    <row r="1357" spans="1:2" x14ac:dyDescent="0.2">
      <c r="A1357" s="3">
        <f t="shared" si="21"/>
        <v>37151</v>
      </c>
      <c r="B1357" t="e">
        <f>AVERAGEIFS(Feuil4!$H:$H, Feuil4!$D:$D, "&gt;=" &amp; A1357-30, Feuil4!$D:$D, "&lt;=" &amp; A1357+30)</f>
        <v>#DIV/0!</v>
      </c>
    </row>
    <row r="1358" spans="1:2" x14ac:dyDescent="0.2">
      <c r="A1358" s="3">
        <f t="shared" si="21"/>
        <v>37152</v>
      </c>
      <c r="B1358" t="e">
        <f>AVERAGEIFS(Feuil4!$H:$H, Feuil4!$D:$D, "&gt;=" &amp; A1358-30, Feuil4!$D:$D, "&lt;=" &amp; A1358+30)</f>
        <v>#DIV/0!</v>
      </c>
    </row>
    <row r="1359" spans="1:2" x14ac:dyDescent="0.2">
      <c r="A1359" s="3">
        <f t="shared" si="21"/>
        <v>37153</v>
      </c>
      <c r="B1359" t="e">
        <f>AVERAGEIFS(Feuil4!$H:$H, Feuil4!$D:$D, "&gt;=" &amp; A1359-30, Feuil4!$D:$D, "&lt;=" &amp; A1359+30)</f>
        <v>#DIV/0!</v>
      </c>
    </row>
    <row r="1360" spans="1:2" x14ac:dyDescent="0.2">
      <c r="A1360" s="3">
        <f t="shared" si="21"/>
        <v>37154</v>
      </c>
      <c r="B1360" t="e">
        <f>AVERAGEIFS(Feuil4!$H:$H, Feuil4!$D:$D, "&gt;=" &amp; A1360-30, Feuil4!$D:$D, "&lt;=" &amp; A1360+30)</f>
        <v>#DIV/0!</v>
      </c>
    </row>
    <row r="1361" spans="1:2" x14ac:dyDescent="0.2">
      <c r="A1361" s="3">
        <f t="shared" si="21"/>
        <v>37155</v>
      </c>
      <c r="B1361" t="e">
        <f>AVERAGEIFS(Feuil4!$H:$H, Feuil4!$D:$D, "&gt;=" &amp; A1361-30, Feuil4!$D:$D, "&lt;=" &amp; A1361+30)</f>
        <v>#DIV/0!</v>
      </c>
    </row>
    <row r="1362" spans="1:2" x14ac:dyDescent="0.2">
      <c r="A1362" s="3">
        <f t="shared" si="21"/>
        <v>37156</v>
      </c>
      <c r="B1362" t="e">
        <f>AVERAGEIFS(Feuil4!$H:$H, Feuil4!$D:$D, "&gt;=" &amp; A1362-30, Feuil4!$D:$D, "&lt;=" &amp; A1362+30)</f>
        <v>#DIV/0!</v>
      </c>
    </row>
    <row r="1363" spans="1:2" x14ac:dyDescent="0.2">
      <c r="A1363" s="3">
        <f t="shared" si="21"/>
        <v>37157</v>
      </c>
      <c r="B1363" t="e">
        <f>AVERAGEIFS(Feuil4!$H:$H, Feuil4!$D:$D, "&gt;=" &amp; A1363-30, Feuil4!$D:$D, "&lt;=" &amp; A1363+30)</f>
        <v>#DIV/0!</v>
      </c>
    </row>
    <row r="1364" spans="1:2" x14ac:dyDescent="0.2">
      <c r="A1364" s="3">
        <f t="shared" si="21"/>
        <v>37158</v>
      </c>
      <c r="B1364" t="e">
        <f>AVERAGEIFS(Feuil4!$H:$H, Feuil4!$D:$D, "&gt;=" &amp; A1364-30, Feuil4!$D:$D, "&lt;=" &amp; A1364+30)</f>
        <v>#DIV/0!</v>
      </c>
    </row>
    <row r="1365" spans="1:2" x14ac:dyDescent="0.2">
      <c r="A1365" s="3">
        <f t="shared" si="21"/>
        <v>37159</v>
      </c>
      <c r="B1365" t="e">
        <f>AVERAGEIFS(Feuil4!$H:$H, Feuil4!$D:$D, "&gt;=" &amp; A1365-30, Feuil4!$D:$D, "&lt;=" &amp; A1365+30)</f>
        <v>#DIV/0!</v>
      </c>
    </row>
    <row r="1366" spans="1:2" x14ac:dyDescent="0.2">
      <c r="A1366" s="3">
        <f t="shared" si="21"/>
        <v>37160</v>
      </c>
      <c r="B1366" t="e">
        <f>AVERAGEIFS(Feuil4!$H:$H, Feuil4!$D:$D, "&gt;=" &amp; A1366-30, Feuil4!$D:$D, "&lt;=" &amp; A1366+30)</f>
        <v>#DIV/0!</v>
      </c>
    </row>
    <row r="1367" spans="1:2" x14ac:dyDescent="0.2">
      <c r="A1367" s="3">
        <f t="shared" si="21"/>
        <v>37161</v>
      </c>
      <c r="B1367" t="e">
        <f>AVERAGEIFS(Feuil4!$H:$H, Feuil4!$D:$D, "&gt;=" &amp; A1367-30, Feuil4!$D:$D, "&lt;=" &amp; A1367+30)</f>
        <v>#DIV/0!</v>
      </c>
    </row>
    <row r="1368" spans="1:2" x14ac:dyDescent="0.2">
      <c r="A1368" s="3">
        <f t="shared" si="21"/>
        <v>37162</v>
      </c>
      <c r="B1368" t="e">
        <f>AVERAGEIFS(Feuil4!$H:$H, Feuil4!$D:$D, "&gt;=" &amp; A1368-30, Feuil4!$D:$D, "&lt;=" &amp; A1368+30)</f>
        <v>#DIV/0!</v>
      </c>
    </row>
    <row r="1369" spans="1:2" x14ac:dyDescent="0.2">
      <c r="A1369" s="3">
        <f t="shared" si="21"/>
        <v>37163</v>
      </c>
      <c r="B1369" t="e">
        <f>AVERAGEIFS(Feuil4!$H:$H, Feuil4!$D:$D, "&gt;=" &amp; A1369-30, Feuil4!$D:$D, "&lt;=" &amp; A1369+30)</f>
        <v>#DIV/0!</v>
      </c>
    </row>
    <row r="1370" spans="1:2" x14ac:dyDescent="0.2">
      <c r="A1370" s="3">
        <f t="shared" si="21"/>
        <v>37164</v>
      </c>
      <c r="B1370" t="e">
        <f>AVERAGEIFS(Feuil4!$H:$H, Feuil4!$D:$D, "&gt;=" &amp; A1370-30, Feuil4!$D:$D, "&lt;=" &amp; A1370+30)</f>
        <v>#DIV/0!</v>
      </c>
    </row>
    <row r="1371" spans="1:2" x14ac:dyDescent="0.2">
      <c r="A1371" s="3">
        <f t="shared" si="21"/>
        <v>37165</v>
      </c>
      <c r="B1371" t="e">
        <f>AVERAGEIFS(Feuil4!$H:$H, Feuil4!$D:$D, "&gt;=" &amp; A1371-30, Feuil4!$D:$D, "&lt;=" &amp; A1371+30)</f>
        <v>#DIV/0!</v>
      </c>
    </row>
    <row r="1372" spans="1:2" x14ac:dyDescent="0.2">
      <c r="A1372" s="3">
        <f t="shared" si="21"/>
        <v>37166</v>
      </c>
      <c r="B1372" t="e">
        <f>AVERAGEIFS(Feuil4!$H:$H, Feuil4!$D:$D, "&gt;=" &amp; A1372-30, Feuil4!$D:$D, "&lt;=" &amp; A1372+30)</f>
        <v>#DIV/0!</v>
      </c>
    </row>
    <row r="1373" spans="1:2" x14ac:dyDescent="0.2">
      <c r="A1373" s="3">
        <f t="shared" si="21"/>
        <v>37167</v>
      </c>
      <c r="B1373" t="e">
        <f>AVERAGEIFS(Feuil4!$H:$H, Feuil4!$D:$D, "&gt;=" &amp; A1373-30, Feuil4!$D:$D, "&lt;=" &amp; A1373+30)</f>
        <v>#DIV/0!</v>
      </c>
    </row>
    <row r="1374" spans="1:2" x14ac:dyDescent="0.2">
      <c r="A1374" s="3">
        <f t="shared" si="21"/>
        <v>37168</v>
      </c>
      <c r="B1374" t="e">
        <f>AVERAGEIFS(Feuil4!$H:$H, Feuil4!$D:$D, "&gt;=" &amp; A1374-30, Feuil4!$D:$D, "&lt;=" &amp; A1374+30)</f>
        <v>#DIV/0!</v>
      </c>
    </row>
    <row r="1375" spans="1:2" x14ac:dyDescent="0.2">
      <c r="A1375" s="3">
        <f t="shared" si="21"/>
        <v>37169</v>
      </c>
      <c r="B1375" t="e">
        <f>AVERAGEIFS(Feuil4!$H:$H, Feuil4!$D:$D, "&gt;=" &amp; A1375-30, Feuil4!$D:$D, "&lt;=" &amp; A1375+30)</f>
        <v>#DIV/0!</v>
      </c>
    </row>
    <row r="1376" spans="1:2" x14ac:dyDescent="0.2">
      <c r="A1376" s="3">
        <f t="shared" si="21"/>
        <v>37170</v>
      </c>
      <c r="B1376" t="e">
        <f>AVERAGEIFS(Feuil4!$H:$H, Feuil4!$D:$D, "&gt;=" &amp; A1376-30, Feuil4!$D:$D, "&lt;=" &amp; A1376+30)</f>
        <v>#DIV/0!</v>
      </c>
    </row>
    <row r="1377" spans="1:2" x14ac:dyDescent="0.2">
      <c r="A1377" s="3">
        <f t="shared" si="21"/>
        <v>37171</v>
      </c>
      <c r="B1377" t="e">
        <f>AVERAGEIFS(Feuil4!$H:$H, Feuil4!$D:$D, "&gt;=" &amp; A1377-30, Feuil4!$D:$D, "&lt;=" &amp; A1377+30)</f>
        <v>#DIV/0!</v>
      </c>
    </row>
    <row r="1378" spans="1:2" x14ac:dyDescent="0.2">
      <c r="A1378" s="3">
        <f t="shared" si="21"/>
        <v>37172</v>
      </c>
      <c r="B1378" t="e">
        <f>AVERAGEIFS(Feuil4!$H:$H, Feuil4!$D:$D, "&gt;=" &amp; A1378-30, Feuil4!$D:$D, "&lt;=" &amp; A1378+30)</f>
        <v>#DIV/0!</v>
      </c>
    </row>
    <row r="1379" spans="1:2" x14ac:dyDescent="0.2">
      <c r="A1379" s="3">
        <f t="shared" si="21"/>
        <v>37173</v>
      </c>
      <c r="B1379" t="e">
        <f>AVERAGEIFS(Feuil4!$H:$H, Feuil4!$D:$D, "&gt;=" &amp; A1379-30, Feuil4!$D:$D, "&lt;=" &amp; A1379+30)</f>
        <v>#DIV/0!</v>
      </c>
    </row>
    <row r="1380" spans="1:2" x14ac:dyDescent="0.2">
      <c r="A1380" s="3">
        <f t="shared" si="21"/>
        <v>37174</v>
      </c>
      <c r="B1380" t="e">
        <f>AVERAGEIFS(Feuil4!$H:$H, Feuil4!$D:$D, "&gt;=" &amp; A1380-30, Feuil4!$D:$D, "&lt;=" &amp; A1380+30)</f>
        <v>#DIV/0!</v>
      </c>
    </row>
    <row r="1381" spans="1:2" x14ac:dyDescent="0.2">
      <c r="A1381" s="3">
        <f t="shared" si="21"/>
        <v>37175</v>
      </c>
      <c r="B1381" t="e">
        <f>AVERAGEIFS(Feuil4!$H:$H, Feuil4!$D:$D, "&gt;=" &amp; A1381-30, Feuil4!$D:$D, "&lt;=" &amp; A1381+30)</f>
        <v>#DIV/0!</v>
      </c>
    </row>
    <row r="1382" spans="1:2" x14ac:dyDescent="0.2">
      <c r="A1382" s="3">
        <f t="shared" si="21"/>
        <v>37176</v>
      </c>
      <c r="B1382" t="e">
        <f>AVERAGEIFS(Feuil4!$H:$H, Feuil4!$D:$D, "&gt;=" &amp; A1382-30, Feuil4!$D:$D, "&lt;=" &amp; A1382+30)</f>
        <v>#DIV/0!</v>
      </c>
    </row>
    <row r="1383" spans="1:2" x14ac:dyDescent="0.2">
      <c r="A1383" s="3">
        <f t="shared" si="21"/>
        <v>37177</v>
      </c>
      <c r="B1383" t="e">
        <f>AVERAGEIFS(Feuil4!$H:$H, Feuil4!$D:$D, "&gt;=" &amp; A1383-30, Feuil4!$D:$D, "&lt;=" &amp; A1383+30)</f>
        <v>#DIV/0!</v>
      </c>
    </row>
    <row r="1384" spans="1:2" x14ac:dyDescent="0.2">
      <c r="A1384" s="3">
        <f t="shared" si="21"/>
        <v>37178</v>
      </c>
      <c r="B1384" t="e">
        <f>AVERAGEIFS(Feuil4!$H:$H, Feuil4!$D:$D, "&gt;=" &amp; A1384-30, Feuil4!$D:$D, "&lt;=" &amp; A1384+30)</f>
        <v>#DIV/0!</v>
      </c>
    </row>
    <row r="1385" spans="1:2" x14ac:dyDescent="0.2">
      <c r="A1385" s="3">
        <f t="shared" si="21"/>
        <v>37179</v>
      </c>
      <c r="B1385" t="e">
        <f>AVERAGEIFS(Feuil4!$H:$H, Feuil4!$D:$D, "&gt;=" &amp; A1385-30, Feuil4!$D:$D, "&lt;=" &amp; A1385+30)</f>
        <v>#DIV/0!</v>
      </c>
    </row>
    <row r="1386" spans="1:2" x14ac:dyDescent="0.2">
      <c r="A1386" s="3">
        <f t="shared" si="21"/>
        <v>37180</v>
      </c>
      <c r="B1386" t="e">
        <f>AVERAGEIFS(Feuil4!$H:$H, Feuil4!$D:$D, "&gt;=" &amp; A1386-30, Feuil4!$D:$D, "&lt;=" &amp; A1386+30)</f>
        <v>#DIV/0!</v>
      </c>
    </row>
    <row r="1387" spans="1:2" x14ac:dyDescent="0.2">
      <c r="A1387" s="3">
        <f t="shared" si="21"/>
        <v>37181</v>
      </c>
      <c r="B1387" t="e">
        <f>AVERAGEIFS(Feuil4!$H:$H, Feuil4!$D:$D, "&gt;=" &amp; A1387-30, Feuil4!$D:$D, "&lt;=" &amp; A1387+30)</f>
        <v>#DIV/0!</v>
      </c>
    </row>
    <row r="1388" spans="1:2" x14ac:dyDescent="0.2">
      <c r="A1388" s="3">
        <f t="shared" si="21"/>
        <v>37182</v>
      </c>
      <c r="B1388" t="e">
        <f>AVERAGEIFS(Feuil4!$H:$H, Feuil4!$D:$D, "&gt;=" &amp; A1388-30, Feuil4!$D:$D, "&lt;=" &amp; A1388+30)</f>
        <v>#DIV/0!</v>
      </c>
    </row>
    <row r="1389" spans="1:2" x14ac:dyDescent="0.2">
      <c r="A1389" s="3">
        <f t="shared" si="21"/>
        <v>37183</v>
      </c>
      <c r="B1389" t="e">
        <f>AVERAGEIFS(Feuil4!$H:$H, Feuil4!$D:$D, "&gt;=" &amp; A1389-30, Feuil4!$D:$D, "&lt;=" &amp; A1389+30)</f>
        <v>#DIV/0!</v>
      </c>
    </row>
    <row r="1390" spans="1:2" x14ac:dyDescent="0.2">
      <c r="A1390" s="3">
        <f t="shared" si="21"/>
        <v>37184</v>
      </c>
      <c r="B1390" t="e">
        <f>AVERAGEIFS(Feuil4!$H:$H, Feuil4!$D:$D, "&gt;=" &amp; A1390-30, Feuil4!$D:$D, "&lt;=" &amp; A1390+30)</f>
        <v>#DIV/0!</v>
      </c>
    </row>
    <row r="1391" spans="1:2" x14ac:dyDescent="0.2">
      <c r="A1391" s="3">
        <f t="shared" si="21"/>
        <v>37185</v>
      </c>
      <c r="B1391" t="e">
        <f>AVERAGEIFS(Feuil4!$H:$H, Feuil4!$D:$D, "&gt;=" &amp; A1391-30, Feuil4!$D:$D, "&lt;=" &amp; A1391+30)</f>
        <v>#DIV/0!</v>
      </c>
    </row>
    <row r="1392" spans="1:2" x14ac:dyDescent="0.2">
      <c r="A1392" s="3">
        <f t="shared" si="21"/>
        <v>37186</v>
      </c>
      <c r="B1392" t="e">
        <f>AVERAGEIFS(Feuil4!$H:$H, Feuil4!$D:$D, "&gt;=" &amp; A1392-30, Feuil4!$D:$D, "&lt;=" &amp; A1392+30)</f>
        <v>#DIV/0!</v>
      </c>
    </row>
    <row r="1393" spans="1:2" x14ac:dyDescent="0.2">
      <c r="A1393" s="3">
        <f t="shared" si="21"/>
        <v>37187</v>
      </c>
      <c r="B1393" t="e">
        <f>AVERAGEIFS(Feuil4!$H:$H, Feuil4!$D:$D, "&gt;=" &amp; A1393-30, Feuil4!$D:$D, "&lt;=" &amp; A1393+30)</f>
        <v>#DIV/0!</v>
      </c>
    </row>
    <row r="1394" spans="1:2" x14ac:dyDescent="0.2">
      <c r="A1394" s="3">
        <f t="shared" si="21"/>
        <v>37188</v>
      </c>
      <c r="B1394" t="e">
        <f>AVERAGEIFS(Feuil4!$H:$H, Feuil4!$D:$D, "&gt;=" &amp; A1394-30, Feuil4!$D:$D, "&lt;=" &amp; A1394+30)</f>
        <v>#DIV/0!</v>
      </c>
    </row>
    <row r="1395" spans="1:2" x14ac:dyDescent="0.2">
      <c r="A1395" s="3">
        <f t="shared" si="21"/>
        <v>37189</v>
      </c>
      <c r="B1395" t="e">
        <f>AVERAGEIFS(Feuil4!$H:$H, Feuil4!$D:$D, "&gt;=" &amp; A1395-30, Feuil4!$D:$D, "&lt;=" &amp; A1395+30)</f>
        <v>#DIV/0!</v>
      </c>
    </row>
    <row r="1396" spans="1:2" x14ac:dyDescent="0.2">
      <c r="A1396" s="3">
        <f t="shared" si="21"/>
        <v>37190</v>
      </c>
      <c r="B1396" t="e">
        <f>AVERAGEIFS(Feuil4!$H:$H, Feuil4!$D:$D, "&gt;=" &amp; A1396-30, Feuil4!$D:$D, "&lt;=" &amp; A1396+30)</f>
        <v>#DIV/0!</v>
      </c>
    </row>
    <row r="1397" spans="1:2" x14ac:dyDescent="0.2">
      <c r="A1397" s="3">
        <f t="shared" si="21"/>
        <v>37191</v>
      </c>
      <c r="B1397" t="e">
        <f>AVERAGEIFS(Feuil4!$H:$H, Feuil4!$D:$D, "&gt;=" &amp; A1397-30, Feuil4!$D:$D, "&lt;=" &amp; A1397+30)</f>
        <v>#DIV/0!</v>
      </c>
    </row>
    <row r="1398" spans="1:2" x14ac:dyDescent="0.2">
      <c r="A1398" s="3">
        <f t="shared" si="21"/>
        <v>37192</v>
      </c>
      <c r="B1398" t="e">
        <f>AVERAGEIFS(Feuil4!$H:$H, Feuil4!$D:$D, "&gt;=" &amp; A1398-30, Feuil4!$D:$D, "&lt;=" &amp; A1398+30)</f>
        <v>#DIV/0!</v>
      </c>
    </row>
    <row r="1399" spans="1:2" x14ac:dyDescent="0.2">
      <c r="A1399" s="3">
        <f t="shared" si="21"/>
        <v>37193</v>
      </c>
      <c r="B1399" t="e">
        <f>AVERAGEIFS(Feuil4!$H:$H, Feuil4!$D:$D, "&gt;=" &amp; A1399-30, Feuil4!$D:$D, "&lt;=" &amp; A1399+30)</f>
        <v>#DIV/0!</v>
      </c>
    </row>
    <row r="1400" spans="1:2" x14ac:dyDescent="0.2">
      <c r="A1400" s="3">
        <f t="shared" si="21"/>
        <v>37194</v>
      </c>
      <c r="B1400" t="e">
        <f>AVERAGEIFS(Feuil4!$H:$H, Feuil4!$D:$D, "&gt;=" &amp; A1400-30, Feuil4!$D:$D, "&lt;=" &amp; A1400+30)</f>
        <v>#DIV/0!</v>
      </c>
    </row>
    <row r="1401" spans="1:2" x14ac:dyDescent="0.2">
      <c r="A1401" s="3">
        <f t="shared" si="21"/>
        <v>37195</v>
      </c>
      <c r="B1401" t="e">
        <f>AVERAGEIFS(Feuil4!$H:$H, Feuil4!$D:$D, "&gt;=" &amp; A1401-30, Feuil4!$D:$D, "&lt;=" &amp; A1401+30)</f>
        <v>#DIV/0!</v>
      </c>
    </row>
    <row r="1402" spans="1:2" x14ac:dyDescent="0.2">
      <c r="A1402" s="3">
        <f t="shared" si="21"/>
        <v>37196</v>
      </c>
      <c r="B1402" t="e">
        <f>AVERAGEIFS(Feuil4!$H:$H, Feuil4!$D:$D, "&gt;=" &amp; A1402-30, Feuil4!$D:$D, "&lt;=" &amp; A1402+30)</f>
        <v>#DIV/0!</v>
      </c>
    </row>
    <row r="1403" spans="1:2" x14ac:dyDescent="0.2">
      <c r="A1403" s="3">
        <f t="shared" si="21"/>
        <v>37197</v>
      </c>
      <c r="B1403" t="e">
        <f>AVERAGEIFS(Feuil4!$H:$H, Feuil4!$D:$D, "&gt;=" &amp; A1403-30, Feuil4!$D:$D, "&lt;=" &amp; A1403+30)</f>
        <v>#DIV/0!</v>
      </c>
    </row>
    <row r="1404" spans="1:2" x14ac:dyDescent="0.2">
      <c r="A1404" s="3">
        <f t="shared" si="21"/>
        <v>37198</v>
      </c>
      <c r="B1404" t="e">
        <f>AVERAGEIFS(Feuil4!$H:$H, Feuil4!$D:$D, "&gt;=" &amp; A1404-30, Feuil4!$D:$D, "&lt;=" &amp; A1404+30)</f>
        <v>#DIV/0!</v>
      </c>
    </row>
    <row r="1405" spans="1:2" x14ac:dyDescent="0.2">
      <c r="A1405" s="3">
        <f t="shared" si="21"/>
        <v>37199</v>
      </c>
      <c r="B1405" t="e">
        <f>AVERAGEIFS(Feuil4!$H:$H, Feuil4!$D:$D, "&gt;=" &amp; A1405-30, Feuil4!$D:$D, "&lt;=" &amp; A1405+30)</f>
        <v>#DIV/0!</v>
      </c>
    </row>
    <row r="1406" spans="1:2" x14ac:dyDescent="0.2">
      <c r="A1406" s="3">
        <f t="shared" si="21"/>
        <v>37200</v>
      </c>
      <c r="B1406" t="e">
        <f>AVERAGEIFS(Feuil4!$H:$H, Feuil4!$D:$D, "&gt;=" &amp; A1406-30, Feuil4!$D:$D, "&lt;=" &amp; A1406+30)</f>
        <v>#DIV/0!</v>
      </c>
    </row>
    <row r="1407" spans="1:2" x14ac:dyDescent="0.2">
      <c r="A1407" s="3">
        <f t="shared" si="21"/>
        <v>37201</v>
      </c>
      <c r="B1407" t="e">
        <f>AVERAGEIFS(Feuil4!$H:$H, Feuil4!$D:$D, "&gt;=" &amp; A1407-30, Feuil4!$D:$D, "&lt;=" &amp; A1407+30)</f>
        <v>#DIV/0!</v>
      </c>
    </row>
    <row r="1408" spans="1:2" x14ac:dyDescent="0.2">
      <c r="A1408" s="3">
        <f t="shared" si="21"/>
        <v>37202</v>
      </c>
      <c r="B1408" t="e">
        <f>AVERAGEIFS(Feuil4!$H:$H, Feuil4!$D:$D, "&gt;=" &amp; A1408-30, Feuil4!$D:$D, "&lt;=" &amp; A1408+30)</f>
        <v>#DIV/0!</v>
      </c>
    </row>
    <row r="1409" spans="1:2" x14ac:dyDescent="0.2">
      <c r="A1409" s="3">
        <f t="shared" si="21"/>
        <v>37203</v>
      </c>
      <c r="B1409" t="e">
        <f>AVERAGEIFS(Feuil4!$H:$H, Feuil4!$D:$D, "&gt;=" &amp; A1409-30, Feuil4!$D:$D, "&lt;=" &amp; A1409+30)</f>
        <v>#DIV/0!</v>
      </c>
    </row>
    <row r="1410" spans="1:2" x14ac:dyDescent="0.2">
      <c r="A1410" s="3">
        <f t="shared" si="21"/>
        <v>37204</v>
      </c>
      <c r="B1410" t="e">
        <f>AVERAGEIFS(Feuil4!$H:$H, Feuil4!$D:$D, "&gt;=" &amp; A1410-30, Feuil4!$D:$D, "&lt;=" &amp; A1410+30)</f>
        <v>#DIV/0!</v>
      </c>
    </row>
    <row r="1411" spans="1:2" x14ac:dyDescent="0.2">
      <c r="A1411" s="3">
        <f t="shared" si="21"/>
        <v>37205</v>
      </c>
      <c r="B1411" t="e">
        <f>AVERAGEIFS(Feuil4!$H:$H, Feuil4!$D:$D, "&gt;=" &amp; A1411-30, Feuil4!$D:$D, "&lt;=" &amp; A1411+30)</f>
        <v>#DIV/0!</v>
      </c>
    </row>
    <row r="1412" spans="1:2" x14ac:dyDescent="0.2">
      <c r="A1412" s="3">
        <f t="shared" ref="A1412:A1475" si="22">+A1411+1</f>
        <v>37206</v>
      </c>
      <c r="B1412" t="e">
        <f>AVERAGEIFS(Feuil4!$H:$H, Feuil4!$D:$D, "&gt;=" &amp; A1412-30, Feuil4!$D:$D, "&lt;=" &amp; A1412+30)</f>
        <v>#DIV/0!</v>
      </c>
    </row>
    <row r="1413" spans="1:2" x14ac:dyDescent="0.2">
      <c r="A1413" s="3">
        <f t="shared" si="22"/>
        <v>37207</v>
      </c>
      <c r="B1413" t="e">
        <f>AVERAGEIFS(Feuil4!$H:$H, Feuil4!$D:$D, "&gt;=" &amp; A1413-30, Feuil4!$D:$D, "&lt;=" &amp; A1413+30)</f>
        <v>#DIV/0!</v>
      </c>
    </row>
    <row r="1414" spans="1:2" x14ac:dyDescent="0.2">
      <c r="A1414" s="3">
        <f t="shared" si="22"/>
        <v>37208</v>
      </c>
      <c r="B1414" t="e">
        <f>AVERAGEIFS(Feuil4!$H:$H, Feuil4!$D:$D, "&gt;=" &amp; A1414-30, Feuil4!$D:$D, "&lt;=" &amp; A1414+30)</f>
        <v>#DIV/0!</v>
      </c>
    </row>
    <row r="1415" spans="1:2" x14ac:dyDescent="0.2">
      <c r="A1415" s="3">
        <f t="shared" si="22"/>
        <v>37209</v>
      </c>
      <c r="B1415" t="e">
        <f>AVERAGEIFS(Feuil4!$H:$H, Feuil4!$D:$D, "&gt;=" &amp; A1415-30, Feuil4!$D:$D, "&lt;=" &amp; A1415+30)</f>
        <v>#DIV/0!</v>
      </c>
    </row>
    <row r="1416" spans="1:2" x14ac:dyDescent="0.2">
      <c r="A1416" s="3">
        <f t="shared" si="22"/>
        <v>37210</v>
      </c>
      <c r="B1416" t="e">
        <f>AVERAGEIFS(Feuil4!$H:$H, Feuil4!$D:$D, "&gt;=" &amp; A1416-30, Feuil4!$D:$D, "&lt;=" &amp; A1416+30)</f>
        <v>#DIV/0!</v>
      </c>
    </row>
    <row r="1417" spans="1:2" x14ac:dyDescent="0.2">
      <c r="A1417" s="3">
        <f t="shared" si="22"/>
        <v>37211</v>
      </c>
      <c r="B1417" t="e">
        <f>AVERAGEIFS(Feuil4!$H:$H, Feuil4!$D:$D, "&gt;=" &amp; A1417-30, Feuil4!$D:$D, "&lt;=" &amp; A1417+30)</f>
        <v>#DIV/0!</v>
      </c>
    </row>
    <row r="1418" spans="1:2" x14ac:dyDescent="0.2">
      <c r="A1418" s="3">
        <f t="shared" si="22"/>
        <v>37212</v>
      </c>
      <c r="B1418" t="e">
        <f>AVERAGEIFS(Feuil4!$H:$H, Feuil4!$D:$D, "&gt;=" &amp; A1418-30, Feuil4!$D:$D, "&lt;=" &amp; A1418+30)</f>
        <v>#DIV/0!</v>
      </c>
    </row>
    <row r="1419" spans="1:2" x14ac:dyDescent="0.2">
      <c r="A1419" s="3">
        <f t="shared" si="22"/>
        <v>37213</v>
      </c>
      <c r="B1419" t="e">
        <f>AVERAGEIFS(Feuil4!$H:$H, Feuil4!$D:$D, "&gt;=" &amp; A1419-30, Feuil4!$D:$D, "&lt;=" &amp; A1419+30)</f>
        <v>#DIV/0!</v>
      </c>
    </row>
    <row r="1420" spans="1:2" x14ac:dyDescent="0.2">
      <c r="A1420" s="3">
        <f t="shared" si="22"/>
        <v>37214</v>
      </c>
      <c r="B1420" t="e">
        <f>AVERAGEIFS(Feuil4!$H:$H, Feuil4!$D:$D, "&gt;=" &amp; A1420-30, Feuil4!$D:$D, "&lt;=" &amp; A1420+30)</f>
        <v>#DIV/0!</v>
      </c>
    </row>
    <row r="1421" spans="1:2" x14ac:dyDescent="0.2">
      <c r="A1421" s="3">
        <f t="shared" si="22"/>
        <v>37215</v>
      </c>
      <c r="B1421" t="e">
        <f>AVERAGEIFS(Feuil4!$H:$H, Feuil4!$D:$D, "&gt;=" &amp; A1421-30, Feuil4!$D:$D, "&lt;=" &amp; A1421+30)</f>
        <v>#DIV/0!</v>
      </c>
    </row>
    <row r="1422" spans="1:2" x14ac:dyDescent="0.2">
      <c r="A1422" s="3">
        <f t="shared" si="22"/>
        <v>37216</v>
      </c>
      <c r="B1422" t="e">
        <f>AVERAGEIFS(Feuil4!$H:$H, Feuil4!$D:$D, "&gt;=" &amp; A1422-30, Feuil4!$D:$D, "&lt;=" &amp; A1422+30)</f>
        <v>#DIV/0!</v>
      </c>
    </row>
    <row r="1423" spans="1:2" x14ac:dyDescent="0.2">
      <c r="A1423" s="3">
        <f t="shared" si="22"/>
        <v>37217</v>
      </c>
      <c r="B1423" t="e">
        <f>AVERAGEIFS(Feuil4!$H:$H, Feuil4!$D:$D, "&gt;=" &amp; A1423-30, Feuil4!$D:$D, "&lt;=" &amp; A1423+30)</f>
        <v>#DIV/0!</v>
      </c>
    </row>
    <row r="1424" spans="1:2" x14ac:dyDescent="0.2">
      <c r="A1424" s="3">
        <f t="shared" si="22"/>
        <v>37218</v>
      </c>
      <c r="B1424" t="e">
        <f>AVERAGEIFS(Feuil4!$H:$H, Feuil4!$D:$D, "&gt;=" &amp; A1424-30, Feuil4!$D:$D, "&lt;=" &amp; A1424+30)</f>
        <v>#DIV/0!</v>
      </c>
    </row>
    <row r="1425" spans="1:2" x14ac:dyDescent="0.2">
      <c r="A1425" s="3">
        <f t="shared" si="22"/>
        <v>37219</v>
      </c>
      <c r="B1425" t="e">
        <f>AVERAGEIFS(Feuil4!$H:$H, Feuil4!$D:$D, "&gt;=" &amp; A1425-30, Feuil4!$D:$D, "&lt;=" &amp; A1425+30)</f>
        <v>#DIV/0!</v>
      </c>
    </row>
    <row r="1426" spans="1:2" x14ac:dyDescent="0.2">
      <c r="A1426" s="3">
        <f t="shared" si="22"/>
        <v>37220</v>
      </c>
      <c r="B1426" t="e">
        <f>AVERAGEIFS(Feuil4!$H:$H, Feuil4!$D:$D, "&gt;=" &amp; A1426-30, Feuil4!$D:$D, "&lt;=" &amp; A1426+30)</f>
        <v>#DIV/0!</v>
      </c>
    </row>
    <row r="1427" spans="1:2" x14ac:dyDescent="0.2">
      <c r="A1427" s="3">
        <f t="shared" si="22"/>
        <v>37221</v>
      </c>
      <c r="B1427" t="e">
        <f>AVERAGEIFS(Feuil4!$H:$H, Feuil4!$D:$D, "&gt;=" &amp; A1427-30, Feuil4!$D:$D, "&lt;=" &amp; A1427+30)</f>
        <v>#DIV/0!</v>
      </c>
    </row>
    <row r="1428" spans="1:2" x14ac:dyDescent="0.2">
      <c r="A1428" s="3">
        <f t="shared" si="22"/>
        <v>37222</v>
      </c>
      <c r="B1428" t="e">
        <f>AVERAGEIFS(Feuil4!$H:$H, Feuil4!$D:$D, "&gt;=" &amp; A1428-30, Feuil4!$D:$D, "&lt;=" &amp; A1428+30)</f>
        <v>#DIV/0!</v>
      </c>
    </row>
    <row r="1429" spans="1:2" x14ac:dyDescent="0.2">
      <c r="A1429" s="3">
        <f t="shared" si="22"/>
        <v>37223</v>
      </c>
      <c r="B1429" t="e">
        <f>AVERAGEIFS(Feuil4!$H:$H, Feuil4!$D:$D, "&gt;=" &amp; A1429-30, Feuil4!$D:$D, "&lt;=" &amp; A1429+30)</f>
        <v>#DIV/0!</v>
      </c>
    </row>
    <row r="1430" spans="1:2" x14ac:dyDescent="0.2">
      <c r="A1430" s="3">
        <f t="shared" si="22"/>
        <v>37224</v>
      </c>
      <c r="B1430" t="e">
        <f>AVERAGEIFS(Feuil4!$H:$H, Feuil4!$D:$D, "&gt;=" &amp; A1430-30, Feuil4!$D:$D, "&lt;=" &amp; A1430+30)</f>
        <v>#DIV/0!</v>
      </c>
    </row>
    <row r="1431" spans="1:2" x14ac:dyDescent="0.2">
      <c r="A1431" s="3">
        <f t="shared" si="22"/>
        <v>37225</v>
      </c>
      <c r="B1431" t="e">
        <f>AVERAGEIFS(Feuil4!$H:$H, Feuil4!$D:$D, "&gt;=" &amp; A1431-30, Feuil4!$D:$D, "&lt;=" &amp; A1431+30)</f>
        <v>#DIV/0!</v>
      </c>
    </row>
    <row r="1432" spans="1:2" x14ac:dyDescent="0.2">
      <c r="A1432" s="3">
        <f t="shared" si="22"/>
        <v>37226</v>
      </c>
      <c r="B1432" t="e">
        <f>AVERAGEIFS(Feuil4!$H:$H, Feuil4!$D:$D, "&gt;=" &amp; A1432-30, Feuil4!$D:$D, "&lt;=" &amp; A1432+30)</f>
        <v>#DIV/0!</v>
      </c>
    </row>
    <row r="1433" spans="1:2" x14ac:dyDescent="0.2">
      <c r="A1433" s="3">
        <f t="shared" si="22"/>
        <v>37227</v>
      </c>
      <c r="B1433" t="e">
        <f>AVERAGEIFS(Feuil4!$H:$H, Feuil4!$D:$D, "&gt;=" &amp; A1433-30, Feuil4!$D:$D, "&lt;=" &amp; A1433+30)</f>
        <v>#DIV/0!</v>
      </c>
    </row>
    <row r="1434" spans="1:2" x14ac:dyDescent="0.2">
      <c r="A1434" s="3">
        <f t="shared" si="22"/>
        <v>37228</v>
      </c>
      <c r="B1434" t="e">
        <f>AVERAGEIFS(Feuil4!$H:$H, Feuil4!$D:$D, "&gt;=" &amp; A1434-30, Feuil4!$D:$D, "&lt;=" &amp; A1434+30)</f>
        <v>#DIV/0!</v>
      </c>
    </row>
    <row r="1435" spans="1:2" x14ac:dyDescent="0.2">
      <c r="A1435" s="3">
        <f t="shared" si="22"/>
        <v>37229</v>
      </c>
      <c r="B1435" t="e">
        <f>AVERAGEIFS(Feuil4!$H:$H, Feuil4!$D:$D, "&gt;=" &amp; A1435-30, Feuil4!$D:$D, "&lt;=" &amp; A1435+30)</f>
        <v>#DIV/0!</v>
      </c>
    </row>
    <row r="1436" spans="1:2" x14ac:dyDescent="0.2">
      <c r="A1436" s="3">
        <f t="shared" si="22"/>
        <v>37230</v>
      </c>
      <c r="B1436" t="e">
        <f>AVERAGEIFS(Feuil4!$H:$H, Feuil4!$D:$D, "&gt;=" &amp; A1436-30, Feuil4!$D:$D, "&lt;=" &amp; A1436+30)</f>
        <v>#DIV/0!</v>
      </c>
    </row>
    <row r="1437" spans="1:2" x14ac:dyDescent="0.2">
      <c r="A1437" s="3">
        <f t="shared" si="22"/>
        <v>37231</v>
      </c>
      <c r="B1437" t="e">
        <f>AVERAGEIFS(Feuil4!$H:$H, Feuil4!$D:$D, "&gt;=" &amp; A1437-30, Feuil4!$D:$D, "&lt;=" &amp; A1437+30)</f>
        <v>#DIV/0!</v>
      </c>
    </row>
    <row r="1438" spans="1:2" x14ac:dyDescent="0.2">
      <c r="A1438" s="3">
        <f t="shared" si="22"/>
        <v>37232</v>
      </c>
      <c r="B1438" t="e">
        <f>AVERAGEIFS(Feuil4!$H:$H, Feuil4!$D:$D, "&gt;=" &amp; A1438-30, Feuil4!$D:$D, "&lt;=" &amp; A1438+30)</f>
        <v>#DIV/0!</v>
      </c>
    </row>
    <row r="1439" spans="1:2" x14ac:dyDescent="0.2">
      <c r="A1439" s="3">
        <f t="shared" si="22"/>
        <v>37233</v>
      </c>
      <c r="B1439" t="e">
        <f>AVERAGEIFS(Feuil4!$H:$H, Feuil4!$D:$D, "&gt;=" &amp; A1439-30, Feuil4!$D:$D, "&lt;=" &amp; A1439+30)</f>
        <v>#DIV/0!</v>
      </c>
    </row>
    <row r="1440" spans="1:2" x14ac:dyDescent="0.2">
      <c r="A1440" s="3">
        <f t="shared" si="22"/>
        <v>37234</v>
      </c>
      <c r="B1440" t="e">
        <f>AVERAGEIFS(Feuil4!$H:$H, Feuil4!$D:$D, "&gt;=" &amp; A1440-30, Feuil4!$D:$D, "&lt;=" &amp; A1440+30)</f>
        <v>#DIV/0!</v>
      </c>
    </row>
    <row r="1441" spans="1:2" x14ac:dyDescent="0.2">
      <c r="A1441" s="3">
        <f t="shared" si="22"/>
        <v>37235</v>
      </c>
      <c r="B1441" t="e">
        <f>AVERAGEIFS(Feuil4!$H:$H, Feuil4!$D:$D, "&gt;=" &amp; A1441-30, Feuil4!$D:$D, "&lt;=" &amp; A1441+30)</f>
        <v>#DIV/0!</v>
      </c>
    </row>
    <row r="1442" spans="1:2" x14ac:dyDescent="0.2">
      <c r="A1442" s="3">
        <f t="shared" si="22"/>
        <v>37236</v>
      </c>
      <c r="B1442" t="e">
        <f>AVERAGEIFS(Feuil4!$H:$H, Feuil4!$D:$D, "&gt;=" &amp; A1442-30, Feuil4!$D:$D, "&lt;=" &amp; A1442+30)</f>
        <v>#DIV/0!</v>
      </c>
    </row>
    <row r="1443" spans="1:2" x14ac:dyDescent="0.2">
      <c r="A1443" s="3">
        <f t="shared" si="22"/>
        <v>37237</v>
      </c>
      <c r="B1443" t="e">
        <f>AVERAGEIFS(Feuil4!$H:$H, Feuil4!$D:$D, "&gt;=" &amp; A1443-30, Feuil4!$D:$D, "&lt;=" &amp; A1443+30)</f>
        <v>#DIV/0!</v>
      </c>
    </row>
    <row r="1444" spans="1:2" x14ac:dyDescent="0.2">
      <c r="A1444" s="3">
        <f t="shared" si="22"/>
        <v>37238</v>
      </c>
      <c r="B1444" t="e">
        <f>AVERAGEIFS(Feuil4!$H:$H, Feuil4!$D:$D, "&gt;=" &amp; A1444-30, Feuil4!$D:$D, "&lt;=" &amp; A1444+30)</f>
        <v>#DIV/0!</v>
      </c>
    </row>
    <row r="1445" spans="1:2" x14ac:dyDescent="0.2">
      <c r="A1445" s="3">
        <f t="shared" si="22"/>
        <v>37239</v>
      </c>
      <c r="B1445" t="e">
        <f>AVERAGEIFS(Feuil4!$H:$H, Feuil4!$D:$D, "&gt;=" &amp; A1445-30, Feuil4!$D:$D, "&lt;=" &amp; A1445+30)</f>
        <v>#DIV/0!</v>
      </c>
    </row>
    <row r="1446" spans="1:2" x14ac:dyDescent="0.2">
      <c r="A1446" s="3">
        <f t="shared" si="22"/>
        <v>37240</v>
      </c>
      <c r="B1446" t="e">
        <f>AVERAGEIFS(Feuil4!$H:$H, Feuil4!$D:$D, "&gt;=" &amp; A1446-30, Feuil4!$D:$D, "&lt;=" &amp; A1446+30)</f>
        <v>#DIV/0!</v>
      </c>
    </row>
    <row r="1447" spans="1:2" x14ac:dyDescent="0.2">
      <c r="A1447" s="3">
        <f t="shared" si="22"/>
        <v>37241</v>
      </c>
      <c r="B1447" t="e">
        <f>AVERAGEIFS(Feuil4!$H:$H, Feuil4!$D:$D, "&gt;=" &amp; A1447-30, Feuil4!$D:$D, "&lt;=" &amp; A1447+30)</f>
        <v>#DIV/0!</v>
      </c>
    </row>
    <row r="1448" spans="1:2" x14ac:dyDescent="0.2">
      <c r="A1448" s="3">
        <f t="shared" si="22"/>
        <v>37242</v>
      </c>
      <c r="B1448" t="e">
        <f>AVERAGEIFS(Feuil4!$H:$H, Feuil4!$D:$D, "&gt;=" &amp; A1448-30, Feuil4!$D:$D, "&lt;=" &amp; A1448+30)</f>
        <v>#DIV/0!</v>
      </c>
    </row>
    <row r="1449" spans="1:2" x14ac:dyDescent="0.2">
      <c r="A1449" s="3">
        <f t="shared" si="22"/>
        <v>37243</v>
      </c>
      <c r="B1449" t="e">
        <f>AVERAGEIFS(Feuil4!$H:$H, Feuil4!$D:$D, "&gt;=" &amp; A1449-30, Feuil4!$D:$D, "&lt;=" &amp; A1449+30)</f>
        <v>#DIV/0!</v>
      </c>
    </row>
    <row r="1450" spans="1:2" x14ac:dyDescent="0.2">
      <c r="A1450" s="3">
        <f t="shared" si="22"/>
        <v>37244</v>
      </c>
      <c r="B1450" t="e">
        <f>AVERAGEIFS(Feuil4!$H:$H, Feuil4!$D:$D, "&gt;=" &amp; A1450-30, Feuil4!$D:$D, "&lt;=" &amp; A1450+30)</f>
        <v>#DIV/0!</v>
      </c>
    </row>
    <row r="1451" spans="1:2" x14ac:dyDescent="0.2">
      <c r="A1451" s="3">
        <f t="shared" si="22"/>
        <v>37245</v>
      </c>
      <c r="B1451" t="e">
        <f>AVERAGEIFS(Feuil4!$H:$H, Feuil4!$D:$D, "&gt;=" &amp; A1451-30, Feuil4!$D:$D, "&lt;=" &amp; A1451+30)</f>
        <v>#DIV/0!</v>
      </c>
    </row>
    <row r="1452" spans="1:2" x14ac:dyDescent="0.2">
      <c r="A1452" s="3">
        <f t="shared" si="22"/>
        <v>37246</v>
      </c>
      <c r="B1452" t="e">
        <f>AVERAGEIFS(Feuil4!$H:$H, Feuil4!$D:$D, "&gt;=" &amp; A1452-30, Feuil4!$D:$D, "&lt;=" &amp; A1452+30)</f>
        <v>#DIV/0!</v>
      </c>
    </row>
    <row r="1453" spans="1:2" x14ac:dyDescent="0.2">
      <c r="A1453" s="3">
        <f t="shared" si="22"/>
        <v>37247</v>
      </c>
      <c r="B1453" t="e">
        <f>AVERAGEIFS(Feuil4!$H:$H, Feuil4!$D:$D, "&gt;=" &amp; A1453-30, Feuil4!$D:$D, "&lt;=" &amp; A1453+30)</f>
        <v>#DIV/0!</v>
      </c>
    </row>
    <row r="1454" spans="1:2" x14ac:dyDescent="0.2">
      <c r="A1454" s="3">
        <f t="shared" si="22"/>
        <v>37248</v>
      </c>
      <c r="B1454" t="e">
        <f>AVERAGEIFS(Feuil4!$H:$H, Feuil4!$D:$D, "&gt;=" &amp; A1454-30, Feuil4!$D:$D, "&lt;=" &amp; A1454+30)</f>
        <v>#DIV/0!</v>
      </c>
    </row>
    <row r="1455" spans="1:2" x14ac:dyDescent="0.2">
      <c r="A1455" s="3">
        <f t="shared" si="22"/>
        <v>37249</v>
      </c>
      <c r="B1455" t="e">
        <f>AVERAGEIFS(Feuil4!$H:$H, Feuil4!$D:$D, "&gt;=" &amp; A1455-30, Feuil4!$D:$D, "&lt;=" &amp; A1455+30)</f>
        <v>#DIV/0!</v>
      </c>
    </row>
    <row r="1456" spans="1:2" x14ac:dyDescent="0.2">
      <c r="A1456" s="3">
        <f t="shared" si="22"/>
        <v>37250</v>
      </c>
      <c r="B1456" t="e">
        <f>AVERAGEIFS(Feuil4!$H:$H, Feuil4!$D:$D, "&gt;=" &amp; A1456-30, Feuil4!$D:$D, "&lt;=" &amp; A1456+30)</f>
        <v>#DIV/0!</v>
      </c>
    </row>
    <row r="1457" spans="1:2" x14ac:dyDescent="0.2">
      <c r="A1457" s="3">
        <f t="shared" si="22"/>
        <v>37251</v>
      </c>
      <c r="B1457" t="e">
        <f>AVERAGEIFS(Feuil4!$H:$H, Feuil4!$D:$D, "&gt;=" &amp; A1457-30, Feuil4!$D:$D, "&lt;=" &amp; A1457+30)</f>
        <v>#DIV/0!</v>
      </c>
    </row>
    <row r="1458" spans="1:2" x14ac:dyDescent="0.2">
      <c r="A1458" s="3">
        <f t="shared" si="22"/>
        <v>37252</v>
      </c>
      <c r="B1458" t="e">
        <f>AVERAGEIFS(Feuil4!$H:$H, Feuil4!$D:$D, "&gt;=" &amp; A1458-30, Feuil4!$D:$D, "&lt;=" &amp; A1458+30)</f>
        <v>#DIV/0!</v>
      </c>
    </row>
    <row r="1459" spans="1:2" x14ac:dyDescent="0.2">
      <c r="A1459" s="3">
        <f t="shared" si="22"/>
        <v>37253</v>
      </c>
      <c r="B1459" t="e">
        <f>AVERAGEIFS(Feuil4!$H:$H, Feuil4!$D:$D, "&gt;=" &amp; A1459-30, Feuil4!$D:$D, "&lt;=" &amp; A1459+30)</f>
        <v>#DIV/0!</v>
      </c>
    </row>
    <row r="1460" spans="1:2" x14ac:dyDescent="0.2">
      <c r="A1460" s="3">
        <f t="shared" si="22"/>
        <v>37254</v>
      </c>
      <c r="B1460" t="e">
        <f>AVERAGEIFS(Feuil4!$H:$H, Feuil4!$D:$D, "&gt;=" &amp; A1460-30, Feuil4!$D:$D, "&lt;=" &amp; A1460+30)</f>
        <v>#DIV/0!</v>
      </c>
    </row>
    <row r="1461" spans="1:2" x14ac:dyDescent="0.2">
      <c r="A1461" s="3">
        <f t="shared" si="22"/>
        <v>37255</v>
      </c>
      <c r="B1461" t="e">
        <f>AVERAGEIFS(Feuil4!$H:$H, Feuil4!$D:$D, "&gt;=" &amp; A1461-30, Feuil4!$D:$D, "&lt;=" &amp; A1461+30)</f>
        <v>#DIV/0!</v>
      </c>
    </row>
    <row r="1462" spans="1:2" x14ac:dyDescent="0.2">
      <c r="A1462" s="3">
        <f t="shared" si="22"/>
        <v>37256</v>
      </c>
      <c r="B1462" t="e">
        <f>AVERAGEIFS(Feuil4!$H:$H, Feuil4!$D:$D, "&gt;=" &amp; A1462-30, Feuil4!$D:$D, "&lt;=" &amp; A1462+30)</f>
        <v>#DIV/0!</v>
      </c>
    </row>
    <row r="1463" spans="1:2" x14ac:dyDescent="0.2">
      <c r="A1463" s="3">
        <f t="shared" si="22"/>
        <v>37257</v>
      </c>
      <c r="B1463" t="e">
        <f>AVERAGEIFS(Feuil4!$H:$H, Feuil4!$D:$D, "&gt;=" &amp; A1463-30, Feuil4!$D:$D, "&lt;=" &amp; A1463+30)</f>
        <v>#DIV/0!</v>
      </c>
    </row>
    <row r="1464" spans="1:2" x14ac:dyDescent="0.2">
      <c r="A1464" s="3">
        <f t="shared" si="22"/>
        <v>37258</v>
      </c>
      <c r="B1464" t="e">
        <f>AVERAGEIFS(Feuil4!$H:$H, Feuil4!$D:$D, "&gt;=" &amp; A1464-30, Feuil4!$D:$D, "&lt;=" &amp; A1464+30)</f>
        <v>#DIV/0!</v>
      </c>
    </row>
    <row r="1465" spans="1:2" x14ac:dyDescent="0.2">
      <c r="A1465" s="3">
        <f t="shared" si="22"/>
        <v>37259</v>
      </c>
      <c r="B1465" t="e">
        <f>AVERAGEIFS(Feuil4!$H:$H, Feuil4!$D:$D, "&gt;=" &amp; A1465-30, Feuil4!$D:$D, "&lt;=" &amp; A1465+30)</f>
        <v>#DIV/0!</v>
      </c>
    </row>
    <row r="1466" spans="1:2" x14ac:dyDescent="0.2">
      <c r="A1466" s="3">
        <f t="shared" si="22"/>
        <v>37260</v>
      </c>
      <c r="B1466" t="e">
        <f>AVERAGEIFS(Feuil4!$H:$H, Feuil4!$D:$D, "&gt;=" &amp; A1466-30, Feuil4!$D:$D, "&lt;=" &amp; A1466+30)</f>
        <v>#DIV/0!</v>
      </c>
    </row>
    <row r="1467" spans="1:2" x14ac:dyDescent="0.2">
      <c r="A1467" s="3">
        <f t="shared" si="22"/>
        <v>37261</v>
      </c>
      <c r="B1467" t="e">
        <f>AVERAGEIFS(Feuil4!$H:$H, Feuil4!$D:$D, "&gt;=" &amp; A1467-30, Feuil4!$D:$D, "&lt;=" &amp; A1467+30)</f>
        <v>#DIV/0!</v>
      </c>
    </row>
    <row r="1468" spans="1:2" x14ac:dyDescent="0.2">
      <c r="A1468" s="3">
        <f t="shared" si="22"/>
        <v>37262</v>
      </c>
      <c r="B1468" t="e">
        <f>AVERAGEIFS(Feuil4!$H:$H, Feuil4!$D:$D, "&gt;=" &amp; A1468-30, Feuil4!$D:$D, "&lt;=" &amp; A1468+30)</f>
        <v>#DIV/0!</v>
      </c>
    </row>
    <row r="1469" spans="1:2" x14ac:dyDescent="0.2">
      <c r="A1469" s="3">
        <f t="shared" si="22"/>
        <v>37263</v>
      </c>
      <c r="B1469" t="e">
        <f>AVERAGEIFS(Feuil4!$H:$H, Feuil4!$D:$D, "&gt;=" &amp; A1469-30, Feuil4!$D:$D, "&lt;=" &amp; A1469+30)</f>
        <v>#DIV/0!</v>
      </c>
    </row>
    <row r="1470" spans="1:2" x14ac:dyDescent="0.2">
      <c r="A1470" s="3">
        <f t="shared" si="22"/>
        <v>37264</v>
      </c>
      <c r="B1470" t="e">
        <f>AVERAGEIFS(Feuil4!$H:$H, Feuil4!$D:$D, "&gt;=" &amp; A1470-30, Feuil4!$D:$D, "&lt;=" &amp; A1470+30)</f>
        <v>#DIV/0!</v>
      </c>
    </row>
    <row r="1471" spans="1:2" x14ac:dyDescent="0.2">
      <c r="A1471" s="3">
        <f t="shared" si="22"/>
        <v>37265</v>
      </c>
      <c r="B1471" t="e">
        <f>AVERAGEIFS(Feuil4!$H:$H, Feuil4!$D:$D, "&gt;=" &amp; A1471-30, Feuil4!$D:$D, "&lt;=" &amp; A1471+30)</f>
        <v>#DIV/0!</v>
      </c>
    </row>
    <row r="1472" spans="1:2" x14ac:dyDescent="0.2">
      <c r="A1472" s="3">
        <f t="shared" si="22"/>
        <v>37266</v>
      </c>
      <c r="B1472" t="e">
        <f>AVERAGEIFS(Feuil4!$H:$H, Feuil4!$D:$D, "&gt;=" &amp; A1472-30, Feuil4!$D:$D, "&lt;=" &amp; A1472+30)</f>
        <v>#DIV/0!</v>
      </c>
    </row>
    <row r="1473" spans="1:2" x14ac:dyDescent="0.2">
      <c r="A1473" s="3">
        <f t="shared" si="22"/>
        <v>37267</v>
      </c>
      <c r="B1473" t="e">
        <f>AVERAGEIFS(Feuil4!$H:$H, Feuil4!$D:$D, "&gt;=" &amp; A1473-30, Feuil4!$D:$D, "&lt;=" &amp; A1473+30)</f>
        <v>#DIV/0!</v>
      </c>
    </row>
    <row r="1474" spans="1:2" x14ac:dyDescent="0.2">
      <c r="A1474" s="3">
        <f t="shared" si="22"/>
        <v>37268</v>
      </c>
      <c r="B1474" t="e">
        <f>AVERAGEIFS(Feuil4!$H:$H, Feuil4!$D:$D, "&gt;=" &amp; A1474-30, Feuil4!$D:$D, "&lt;=" &amp; A1474+30)</f>
        <v>#DIV/0!</v>
      </c>
    </row>
    <row r="1475" spans="1:2" x14ac:dyDescent="0.2">
      <c r="A1475" s="3">
        <f t="shared" si="22"/>
        <v>37269</v>
      </c>
      <c r="B1475" t="e">
        <f>AVERAGEIFS(Feuil4!$H:$H, Feuil4!$D:$D, "&gt;=" &amp; A1475-30, Feuil4!$D:$D, "&lt;=" &amp; A1475+30)</f>
        <v>#DIV/0!</v>
      </c>
    </row>
    <row r="1476" spans="1:2" x14ac:dyDescent="0.2">
      <c r="A1476" s="3">
        <f t="shared" ref="A1476:A1539" si="23">+A1475+1</f>
        <v>37270</v>
      </c>
      <c r="B1476" t="e">
        <f>AVERAGEIFS(Feuil4!$H:$H, Feuil4!$D:$D, "&gt;=" &amp; A1476-30, Feuil4!$D:$D, "&lt;=" &amp; A1476+30)</f>
        <v>#DIV/0!</v>
      </c>
    </row>
    <row r="1477" spans="1:2" x14ac:dyDescent="0.2">
      <c r="A1477" s="3">
        <f t="shared" si="23"/>
        <v>37271</v>
      </c>
      <c r="B1477" t="e">
        <f>AVERAGEIFS(Feuil4!$H:$H, Feuil4!$D:$D, "&gt;=" &amp; A1477-30, Feuil4!$D:$D, "&lt;=" &amp; A1477+30)</f>
        <v>#DIV/0!</v>
      </c>
    </row>
    <row r="1478" spans="1:2" x14ac:dyDescent="0.2">
      <c r="A1478" s="3">
        <f t="shared" si="23"/>
        <v>37272</v>
      </c>
      <c r="B1478" t="e">
        <f>AVERAGEIFS(Feuil4!$H:$H, Feuil4!$D:$D, "&gt;=" &amp; A1478-30, Feuil4!$D:$D, "&lt;=" &amp; A1478+30)</f>
        <v>#DIV/0!</v>
      </c>
    </row>
    <row r="1479" spans="1:2" x14ac:dyDescent="0.2">
      <c r="A1479" s="3">
        <f t="shared" si="23"/>
        <v>37273</v>
      </c>
      <c r="B1479" t="e">
        <f>AVERAGEIFS(Feuil4!$H:$H, Feuil4!$D:$D, "&gt;=" &amp; A1479-30, Feuil4!$D:$D, "&lt;=" &amp; A1479+30)</f>
        <v>#DIV/0!</v>
      </c>
    </row>
    <row r="1480" spans="1:2" x14ac:dyDescent="0.2">
      <c r="A1480" s="3">
        <f t="shared" si="23"/>
        <v>37274</v>
      </c>
      <c r="B1480" t="e">
        <f>AVERAGEIFS(Feuil4!$H:$H, Feuil4!$D:$D, "&gt;=" &amp; A1480-30, Feuil4!$D:$D, "&lt;=" &amp; A1480+30)</f>
        <v>#DIV/0!</v>
      </c>
    </row>
    <row r="1481" spans="1:2" x14ac:dyDescent="0.2">
      <c r="A1481" s="3">
        <f t="shared" si="23"/>
        <v>37275</v>
      </c>
      <c r="B1481" t="e">
        <f>AVERAGEIFS(Feuil4!$H:$H, Feuil4!$D:$D, "&gt;=" &amp; A1481-30, Feuil4!$D:$D, "&lt;=" &amp; A1481+30)</f>
        <v>#DIV/0!</v>
      </c>
    </row>
    <row r="1482" spans="1:2" x14ac:dyDescent="0.2">
      <c r="A1482" s="3">
        <f t="shared" si="23"/>
        <v>37276</v>
      </c>
      <c r="B1482" t="e">
        <f>AVERAGEIFS(Feuil4!$H:$H, Feuil4!$D:$D, "&gt;=" &amp; A1482-30, Feuil4!$D:$D, "&lt;=" &amp; A1482+30)</f>
        <v>#DIV/0!</v>
      </c>
    </row>
    <row r="1483" spans="1:2" x14ac:dyDescent="0.2">
      <c r="A1483" s="3">
        <f t="shared" si="23"/>
        <v>37277</v>
      </c>
      <c r="B1483" t="e">
        <f>AVERAGEIFS(Feuil4!$H:$H, Feuil4!$D:$D, "&gt;=" &amp; A1483-30, Feuil4!$D:$D, "&lt;=" &amp; A1483+30)</f>
        <v>#DIV/0!</v>
      </c>
    </row>
    <row r="1484" spans="1:2" x14ac:dyDescent="0.2">
      <c r="A1484" s="3">
        <f t="shared" si="23"/>
        <v>37278</v>
      </c>
      <c r="B1484" t="e">
        <f>AVERAGEIFS(Feuil4!$H:$H, Feuil4!$D:$D, "&gt;=" &amp; A1484-30, Feuil4!$D:$D, "&lt;=" &amp; A1484+30)</f>
        <v>#DIV/0!</v>
      </c>
    </row>
    <row r="1485" spans="1:2" x14ac:dyDescent="0.2">
      <c r="A1485" s="3">
        <f t="shared" si="23"/>
        <v>37279</v>
      </c>
      <c r="B1485" t="e">
        <f>AVERAGEIFS(Feuil4!$H:$H, Feuil4!$D:$D, "&gt;=" &amp; A1485-30, Feuil4!$D:$D, "&lt;=" &amp; A1485+30)</f>
        <v>#DIV/0!</v>
      </c>
    </row>
    <row r="1486" spans="1:2" x14ac:dyDescent="0.2">
      <c r="A1486" s="3">
        <f t="shared" si="23"/>
        <v>37280</v>
      </c>
      <c r="B1486" t="e">
        <f>AVERAGEIFS(Feuil4!$H:$H, Feuil4!$D:$D, "&gt;=" &amp; A1486-30, Feuil4!$D:$D, "&lt;=" &amp; A1486+30)</f>
        <v>#DIV/0!</v>
      </c>
    </row>
    <row r="1487" spans="1:2" x14ac:dyDescent="0.2">
      <c r="A1487" s="3">
        <f t="shared" si="23"/>
        <v>37281</v>
      </c>
      <c r="B1487" t="e">
        <f>AVERAGEIFS(Feuil4!$H:$H, Feuil4!$D:$D, "&gt;=" &amp; A1487-30, Feuil4!$D:$D, "&lt;=" &amp; A1487+30)</f>
        <v>#DIV/0!</v>
      </c>
    </row>
    <row r="1488" spans="1:2" x14ac:dyDescent="0.2">
      <c r="A1488" s="3">
        <f t="shared" si="23"/>
        <v>37282</v>
      </c>
      <c r="B1488" t="e">
        <f>AVERAGEIFS(Feuil4!$H:$H, Feuil4!$D:$D, "&gt;=" &amp; A1488-30, Feuil4!$D:$D, "&lt;=" &amp; A1488+30)</f>
        <v>#DIV/0!</v>
      </c>
    </row>
    <row r="1489" spans="1:2" x14ac:dyDescent="0.2">
      <c r="A1489" s="3">
        <f t="shared" si="23"/>
        <v>37283</v>
      </c>
      <c r="B1489" t="e">
        <f>AVERAGEIFS(Feuil4!$H:$H, Feuil4!$D:$D, "&gt;=" &amp; A1489-30, Feuil4!$D:$D, "&lt;=" &amp; A1489+30)</f>
        <v>#DIV/0!</v>
      </c>
    </row>
    <row r="1490" spans="1:2" x14ac:dyDescent="0.2">
      <c r="A1490" s="3">
        <f t="shared" si="23"/>
        <v>37284</v>
      </c>
      <c r="B1490" t="e">
        <f>AVERAGEIFS(Feuil4!$H:$H, Feuil4!$D:$D, "&gt;=" &amp; A1490-30, Feuil4!$D:$D, "&lt;=" &amp; A1490+30)</f>
        <v>#DIV/0!</v>
      </c>
    </row>
    <row r="1491" spans="1:2" x14ac:dyDescent="0.2">
      <c r="A1491" s="3">
        <f t="shared" si="23"/>
        <v>37285</v>
      </c>
      <c r="B1491" t="e">
        <f>AVERAGEIFS(Feuil4!$H:$H, Feuil4!$D:$D, "&gt;=" &amp; A1491-30, Feuil4!$D:$D, "&lt;=" &amp; A1491+30)</f>
        <v>#DIV/0!</v>
      </c>
    </row>
    <row r="1492" spans="1:2" x14ac:dyDescent="0.2">
      <c r="A1492" s="3">
        <f t="shared" si="23"/>
        <v>37286</v>
      </c>
      <c r="B1492" t="e">
        <f>AVERAGEIFS(Feuil4!$H:$H, Feuil4!$D:$D, "&gt;=" &amp; A1492-30, Feuil4!$D:$D, "&lt;=" &amp; A1492+30)</f>
        <v>#DIV/0!</v>
      </c>
    </row>
    <row r="1493" spans="1:2" x14ac:dyDescent="0.2">
      <c r="A1493" s="3">
        <f t="shared" si="23"/>
        <v>37287</v>
      </c>
      <c r="B1493" t="e">
        <f>AVERAGEIFS(Feuil4!$H:$H, Feuil4!$D:$D, "&gt;=" &amp; A1493-30, Feuil4!$D:$D, "&lt;=" &amp; A1493+30)</f>
        <v>#DIV/0!</v>
      </c>
    </row>
    <row r="1494" spans="1:2" x14ac:dyDescent="0.2">
      <c r="A1494" s="3">
        <f t="shared" si="23"/>
        <v>37288</v>
      </c>
      <c r="B1494" t="e">
        <f>AVERAGEIFS(Feuil4!$H:$H, Feuil4!$D:$D, "&gt;=" &amp; A1494-30, Feuil4!$D:$D, "&lt;=" &amp; A1494+30)</f>
        <v>#DIV/0!</v>
      </c>
    </row>
    <row r="1495" spans="1:2" x14ac:dyDescent="0.2">
      <c r="A1495" s="3">
        <f t="shared" si="23"/>
        <v>37289</v>
      </c>
      <c r="B1495" t="e">
        <f>AVERAGEIFS(Feuil4!$H:$H, Feuil4!$D:$D, "&gt;=" &amp; A1495-30, Feuil4!$D:$D, "&lt;=" &amp; A1495+30)</f>
        <v>#DIV/0!</v>
      </c>
    </row>
    <row r="1496" spans="1:2" x14ac:dyDescent="0.2">
      <c r="A1496" s="3">
        <f t="shared" si="23"/>
        <v>37290</v>
      </c>
      <c r="B1496" t="e">
        <f>AVERAGEIFS(Feuil4!$H:$H, Feuil4!$D:$D, "&gt;=" &amp; A1496-30, Feuil4!$D:$D, "&lt;=" &amp; A1496+30)</f>
        <v>#DIV/0!</v>
      </c>
    </row>
    <row r="1497" spans="1:2" x14ac:dyDescent="0.2">
      <c r="A1497" s="3">
        <f t="shared" si="23"/>
        <v>37291</v>
      </c>
      <c r="B1497" t="e">
        <f>AVERAGEIFS(Feuil4!$H:$H, Feuil4!$D:$D, "&gt;=" &amp; A1497-30, Feuil4!$D:$D, "&lt;=" &amp; A1497+30)</f>
        <v>#DIV/0!</v>
      </c>
    </row>
    <row r="1498" spans="1:2" x14ac:dyDescent="0.2">
      <c r="A1498" s="3">
        <f t="shared" si="23"/>
        <v>37292</v>
      </c>
      <c r="B1498" t="e">
        <f>AVERAGEIFS(Feuil4!$H:$H, Feuil4!$D:$D, "&gt;=" &amp; A1498-30, Feuil4!$D:$D, "&lt;=" &amp; A1498+30)</f>
        <v>#DIV/0!</v>
      </c>
    </row>
    <row r="1499" spans="1:2" x14ac:dyDescent="0.2">
      <c r="A1499" s="3">
        <f t="shared" si="23"/>
        <v>37293</v>
      </c>
      <c r="B1499" t="e">
        <f>AVERAGEIFS(Feuil4!$H:$H, Feuil4!$D:$D, "&gt;=" &amp; A1499-30, Feuil4!$D:$D, "&lt;=" &amp; A1499+30)</f>
        <v>#DIV/0!</v>
      </c>
    </row>
    <row r="1500" spans="1:2" x14ac:dyDescent="0.2">
      <c r="A1500" s="3">
        <f t="shared" si="23"/>
        <v>37294</v>
      </c>
      <c r="B1500" t="e">
        <f>AVERAGEIFS(Feuil4!$H:$H, Feuil4!$D:$D, "&gt;=" &amp; A1500-30, Feuil4!$D:$D, "&lt;=" &amp; A1500+30)</f>
        <v>#DIV/0!</v>
      </c>
    </row>
    <row r="1501" spans="1:2" x14ac:dyDescent="0.2">
      <c r="A1501" s="3">
        <f t="shared" si="23"/>
        <v>37295</v>
      </c>
      <c r="B1501" t="e">
        <f>AVERAGEIFS(Feuil4!$H:$H, Feuil4!$D:$D, "&gt;=" &amp; A1501-30, Feuil4!$D:$D, "&lt;=" &amp; A1501+30)</f>
        <v>#DIV/0!</v>
      </c>
    </row>
    <row r="1502" spans="1:2" x14ac:dyDescent="0.2">
      <c r="A1502" s="3">
        <f t="shared" si="23"/>
        <v>37296</v>
      </c>
      <c r="B1502" t="e">
        <f>AVERAGEIFS(Feuil4!$H:$H, Feuil4!$D:$D, "&gt;=" &amp; A1502-30, Feuil4!$D:$D, "&lt;=" &amp; A1502+30)</f>
        <v>#DIV/0!</v>
      </c>
    </row>
    <row r="1503" spans="1:2" x14ac:dyDescent="0.2">
      <c r="A1503" s="3">
        <f t="shared" si="23"/>
        <v>37297</v>
      </c>
      <c r="B1503" t="e">
        <f>AVERAGEIFS(Feuil4!$H:$H, Feuil4!$D:$D, "&gt;=" &amp; A1503-30, Feuil4!$D:$D, "&lt;=" &amp; A1503+30)</f>
        <v>#DIV/0!</v>
      </c>
    </row>
    <row r="1504" spans="1:2" x14ac:dyDescent="0.2">
      <c r="A1504" s="3">
        <f t="shared" si="23"/>
        <v>37298</v>
      </c>
      <c r="B1504" t="e">
        <f>AVERAGEIFS(Feuil4!$H:$H, Feuil4!$D:$D, "&gt;=" &amp; A1504-30, Feuil4!$D:$D, "&lt;=" &amp; A1504+30)</f>
        <v>#DIV/0!</v>
      </c>
    </row>
    <row r="1505" spans="1:2" x14ac:dyDescent="0.2">
      <c r="A1505" s="3">
        <f t="shared" si="23"/>
        <v>37299</v>
      </c>
      <c r="B1505" t="e">
        <f>AVERAGEIFS(Feuil4!$H:$H, Feuil4!$D:$D, "&gt;=" &amp; A1505-30, Feuil4!$D:$D, "&lt;=" &amp; A1505+30)</f>
        <v>#DIV/0!</v>
      </c>
    </row>
    <row r="1506" spans="1:2" x14ac:dyDescent="0.2">
      <c r="A1506" s="3">
        <f t="shared" si="23"/>
        <v>37300</v>
      </c>
      <c r="B1506" t="e">
        <f>AVERAGEIFS(Feuil4!$H:$H, Feuil4!$D:$D, "&gt;=" &amp; A1506-30, Feuil4!$D:$D, "&lt;=" &amp; A1506+30)</f>
        <v>#DIV/0!</v>
      </c>
    </row>
    <row r="1507" spans="1:2" x14ac:dyDescent="0.2">
      <c r="A1507" s="3">
        <f t="shared" si="23"/>
        <v>37301</v>
      </c>
      <c r="B1507" t="e">
        <f>AVERAGEIFS(Feuil4!$H:$H, Feuil4!$D:$D, "&gt;=" &amp; A1507-30, Feuil4!$D:$D, "&lt;=" &amp; A1507+30)</f>
        <v>#DIV/0!</v>
      </c>
    </row>
    <row r="1508" spans="1:2" x14ac:dyDescent="0.2">
      <c r="A1508" s="3">
        <f t="shared" si="23"/>
        <v>37302</v>
      </c>
      <c r="B1508" t="e">
        <f>AVERAGEIFS(Feuil4!$H:$H, Feuil4!$D:$D, "&gt;=" &amp; A1508-30, Feuil4!$D:$D, "&lt;=" &amp; A1508+30)</f>
        <v>#DIV/0!</v>
      </c>
    </row>
    <row r="1509" spans="1:2" x14ac:dyDescent="0.2">
      <c r="A1509" s="3">
        <f t="shared" si="23"/>
        <v>37303</v>
      </c>
      <c r="B1509" t="e">
        <f>AVERAGEIFS(Feuil4!$H:$H, Feuil4!$D:$D, "&gt;=" &amp; A1509-30, Feuil4!$D:$D, "&lt;=" &amp; A1509+30)</f>
        <v>#DIV/0!</v>
      </c>
    </row>
    <row r="1510" spans="1:2" x14ac:dyDescent="0.2">
      <c r="A1510" s="3">
        <f t="shared" si="23"/>
        <v>37304</v>
      </c>
      <c r="B1510" t="e">
        <f>AVERAGEIFS(Feuil4!$H:$H, Feuil4!$D:$D, "&gt;=" &amp; A1510-30, Feuil4!$D:$D, "&lt;=" &amp; A1510+30)</f>
        <v>#DIV/0!</v>
      </c>
    </row>
    <row r="1511" spans="1:2" x14ac:dyDescent="0.2">
      <c r="A1511" s="3">
        <f t="shared" si="23"/>
        <v>37305</v>
      </c>
      <c r="B1511" t="e">
        <f>AVERAGEIFS(Feuil4!$H:$H, Feuil4!$D:$D, "&gt;=" &amp; A1511-30, Feuil4!$D:$D, "&lt;=" &amp; A1511+30)</f>
        <v>#DIV/0!</v>
      </c>
    </row>
    <row r="1512" spans="1:2" x14ac:dyDescent="0.2">
      <c r="A1512" s="3">
        <f t="shared" si="23"/>
        <v>37306</v>
      </c>
      <c r="B1512" t="e">
        <f>AVERAGEIFS(Feuil4!$H:$H, Feuil4!$D:$D, "&gt;=" &amp; A1512-30, Feuil4!$D:$D, "&lt;=" &amp; A1512+30)</f>
        <v>#DIV/0!</v>
      </c>
    </row>
    <row r="1513" spans="1:2" x14ac:dyDescent="0.2">
      <c r="A1513" s="3">
        <f t="shared" si="23"/>
        <v>37307</v>
      </c>
      <c r="B1513" t="e">
        <f>AVERAGEIFS(Feuil4!$H:$H, Feuil4!$D:$D, "&gt;=" &amp; A1513-30, Feuil4!$D:$D, "&lt;=" &amp; A1513+30)</f>
        <v>#DIV/0!</v>
      </c>
    </row>
    <row r="1514" spans="1:2" x14ac:dyDescent="0.2">
      <c r="A1514" s="3">
        <f t="shared" si="23"/>
        <v>37308</v>
      </c>
      <c r="B1514" t="e">
        <f>AVERAGEIFS(Feuil4!$H:$H, Feuil4!$D:$D, "&gt;=" &amp; A1514-30, Feuil4!$D:$D, "&lt;=" &amp; A1514+30)</f>
        <v>#DIV/0!</v>
      </c>
    </row>
    <row r="1515" spans="1:2" x14ac:dyDescent="0.2">
      <c r="A1515" s="3">
        <f t="shared" si="23"/>
        <v>37309</v>
      </c>
      <c r="B1515" t="e">
        <f>AVERAGEIFS(Feuil4!$H:$H, Feuil4!$D:$D, "&gt;=" &amp; A1515-30, Feuil4!$D:$D, "&lt;=" &amp; A1515+30)</f>
        <v>#DIV/0!</v>
      </c>
    </row>
    <row r="1516" spans="1:2" x14ac:dyDescent="0.2">
      <c r="A1516" s="3">
        <f t="shared" si="23"/>
        <v>37310</v>
      </c>
      <c r="B1516" t="e">
        <f>AVERAGEIFS(Feuil4!$H:$H, Feuil4!$D:$D, "&gt;=" &amp; A1516-30, Feuil4!$D:$D, "&lt;=" &amp; A1516+30)</f>
        <v>#DIV/0!</v>
      </c>
    </row>
    <row r="1517" spans="1:2" x14ac:dyDescent="0.2">
      <c r="A1517" s="3">
        <f t="shared" si="23"/>
        <v>37311</v>
      </c>
      <c r="B1517" t="e">
        <f>AVERAGEIFS(Feuil4!$H:$H, Feuil4!$D:$D, "&gt;=" &amp; A1517-30, Feuil4!$D:$D, "&lt;=" &amp; A1517+30)</f>
        <v>#DIV/0!</v>
      </c>
    </row>
    <row r="1518" spans="1:2" x14ac:dyDescent="0.2">
      <c r="A1518" s="3">
        <f t="shared" si="23"/>
        <v>37312</v>
      </c>
      <c r="B1518" t="e">
        <f>AVERAGEIFS(Feuil4!$H:$H, Feuil4!$D:$D, "&gt;=" &amp; A1518-30, Feuil4!$D:$D, "&lt;=" &amp; A1518+30)</f>
        <v>#DIV/0!</v>
      </c>
    </row>
    <row r="1519" spans="1:2" x14ac:dyDescent="0.2">
      <c r="A1519" s="3">
        <f t="shared" si="23"/>
        <v>37313</v>
      </c>
      <c r="B1519" t="e">
        <f>AVERAGEIFS(Feuil4!$H:$H, Feuil4!$D:$D, "&gt;=" &amp; A1519-30, Feuil4!$D:$D, "&lt;=" &amp; A1519+30)</f>
        <v>#DIV/0!</v>
      </c>
    </row>
    <row r="1520" spans="1:2" x14ac:dyDescent="0.2">
      <c r="A1520" s="3">
        <f t="shared" si="23"/>
        <v>37314</v>
      </c>
      <c r="B1520" t="e">
        <f>AVERAGEIFS(Feuil4!$H:$H, Feuil4!$D:$D, "&gt;=" &amp; A1520-30, Feuil4!$D:$D, "&lt;=" &amp; A1520+30)</f>
        <v>#DIV/0!</v>
      </c>
    </row>
    <row r="1521" spans="1:2" x14ac:dyDescent="0.2">
      <c r="A1521" s="3">
        <f t="shared" si="23"/>
        <v>37315</v>
      </c>
      <c r="B1521" t="e">
        <f>AVERAGEIFS(Feuil4!$H:$H, Feuil4!$D:$D, "&gt;=" &amp; A1521-30, Feuil4!$D:$D, "&lt;=" &amp; A1521+30)</f>
        <v>#DIV/0!</v>
      </c>
    </row>
    <row r="1522" spans="1:2" x14ac:dyDescent="0.2">
      <c r="A1522" s="3">
        <f t="shared" si="23"/>
        <v>37316</v>
      </c>
      <c r="B1522" t="e">
        <f>AVERAGEIFS(Feuil4!$H:$H, Feuil4!$D:$D, "&gt;=" &amp; A1522-30, Feuil4!$D:$D, "&lt;=" &amp; A1522+30)</f>
        <v>#DIV/0!</v>
      </c>
    </row>
    <row r="1523" spans="1:2" x14ac:dyDescent="0.2">
      <c r="A1523" s="3">
        <f t="shared" si="23"/>
        <v>37317</v>
      </c>
      <c r="B1523" t="e">
        <f>AVERAGEIFS(Feuil4!$H:$H, Feuil4!$D:$D, "&gt;=" &amp; A1523-30, Feuil4!$D:$D, "&lt;=" &amp; A1523+30)</f>
        <v>#DIV/0!</v>
      </c>
    </row>
    <row r="1524" spans="1:2" x14ac:dyDescent="0.2">
      <c r="A1524" s="3">
        <f t="shared" si="23"/>
        <v>37318</v>
      </c>
      <c r="B1524" t="e">
        <f>AVERAGEIFS(Feuil4!$H:$H, Feuil4!$D:$D, "&gt;=" &amp; A1524-30, Feuil4!$D:$D, "&lt;=" &amp; A1524+30)</f>
        <v>#DIV/0!</v>
      </c>
    </row>
    <row r="1525" spans="1:2" x14ac:dyDescent="0.2">
      <c r="A1525" s="3">
        <f t="shared" si="23"/>
        <v>37319</v>
      </c>
      <c r="B1525" t="e">
        <f>AVERAGEIFS(Feuil4!$H:$H, Feuil4!$D:$D, "&gt;=" &amp; A1525-30, Feuil4!$D:$D, "&lt;=" &amp; A1525+30)</f>
        <v>#DIV/0!</v>
      </c>
    </row>
    <row r="1526" spans="1:2" x14ac:dyDescent="0.2">
      <c r="A1526" s="3">
        <f t="shared" si="23"/>
        <v>37320</v>
      </c>
      <c r="B1526" t="e">
        <f>AVERAGEIFS(Feuil4!$H:$H, Feuil4!$D:$D, "&gt;=" &amp; A1526-30, Feuil4!$D:$D, "&lt;=" &amp; A1526+30)</f>
        <v>#DIV/0!</v>
      </c>
    </row>
    <row r="1527" spans="1:2" x14ac:dyDescent="0.2">
      <c r="A1527" s="3">
        <f t="shared" si="23"/>
        <v>37321</v>
      </c>
      <c r="B1527" t="e">
        <f>AVERAGEIFS(Feuil4!$H:$H, Feuil4!$D:$D, "&gt;=" &amp; A1527-30, Feuil4!$D:$D, "&lt;=" &amp; A1527+30)</f>
        <v>#DIV/0!</v>
      </c>
    </row>
    <row r="1528" spans="1:2" x14ac:dyDescent="0.2">
      <c r="A1528" s="3">
        <f t="shared" si="23"/>
        <v>37322</v>
      </c>
      <c r="B1528" t="e">
        <f>AVERAGEIFS(Feuil4!$H:$H, Feuil4!$D:$D, "&gt;=" &amp; A1528-30, Feuil4!$D:$D, "&lt;=" &amp; A1528+30)</f>
        <v>#DIV/0!</v>
      </c>
    </row>
    <row r="1529" spans="1:2" x14ac:dyDescent="0.2">
      <c r="A1529" s="3">
        <f t="shared" si="23"/>
        <v>37323</v>
      </c>
      <c r="B1529" t="e">
        <f>AVERAGEIFS(Feuil4!$H:$H, Feuil4!$D:$D, "&gt;=" &amp; A1529-30, Feuil4!$D:$D, "&lt;=" &amp; A1529+30)</f>
        <v>#DIV/0!</v>
      </c>
    </row>
    <row r="1530" spans="1:2" x14ac:dyDescent="0.2">
      <c r="A1530" s="3">
        <f t="shared" si="23"/>
        <v>37324</v>
      </c>
      <c r="B1530" t="e">
        <f>AVERAGEIFS(Feuil4!$H:$H, Feuil4!$D:$D, "&gt;=" &amp; A1530-30, Feuil4!$D:$D, "&lt;=" &amp; A1530+30)</f>
        <v>#DIV/0!</v>
      </c>
    </row>
    <row r="1531" spans="1:2" x14ac:dyDescent="0.2">
      <c r="A1531" s="3">
        <f t="shared" si="23"/>
        <v>37325</v>
      </c>
      <c r="B1531" t="e">
        <f>AVERAGEIFS(Feuil4!$H:$H, Feuil4!$D:$D, "&gt;=" &amp; A1531-30, Feuil4!$D:$D, "&lt;=" &amp; A1531+30)</f>
        <v>#DIV/0!</v>
      </c>
    </row>
    <row r="1532" spans="1:2" x14ac:dyDescent="0.2">
      <c r="A1532" s="3">
        <f t="shared" si="23"/>
        <v>37326</v>
      </c>
      <c r="B1532" t="e">
        <f>AVERAGEIFS(Feuil4!$H:$H, Feuil4!$D:$D, "&gt;=" &amp; A1532-30, Feuil4!$D:$D, "&lt;=" &amp; A1532+30)</f>
        <v>#DIV/0!</v>
      </c>
    </row>
    <row r="1533" spans="1:2" x14ac:dyDescent="0.2">
      <c r="A1533" s="3">
        <f t="shared" si="23"/>
        <v>37327</v>
      </c>
      <c r="B1533" t="e">
        <f>AVERAGEIFS(Feuil4!$H:$H, Feuil4!$D:$D, "&gt;=" &amp; A1533-30, Feuil4!$D:$D, "&lt;=" &amp; A1533+30)</f>
        <v>#DIV/0!</v>
      </c>
    </row>
    <row r="1534" spans="1:2" x14ac:dyDescent="0.2">
      <c r="A1534" s="3">
        <f t="shared" si="23"/>
        <v>37328</v>
      </c>
      <c r="B1534" t="e">
        <f>AVERAGEIFS(Feuil4!$H:$H, Feuil4!$D:$D, "&gt;=" &amp; A1534-30, Feuil4!$D:$D, "&lt;=" &amp; A1534+30)</f>
        <v>#DIV/0!</v>
      </c>
    </row>
    <row r="1535" spans="1:2" x14ac:dyDescent="0.2">
      <c r="A1535" s="3">
        <f t="shared" si="23"/>
        <v>37329</v>
      </c>
      <c r="B1535" t="e">
        <f>AVERAGEIFS(Feuil4!$H:$H, Feuil4!$D:$D, "&gt;=" &amp; A1535-30, Feuil4!$D:$D, "&lt;=" &amp; A1535+30)</f>
        <v>#DIV/0!</v>
      </c>
    </row>
    <row r="1536" spans="1:2" x14ac:dyDescent="0.2">
      <c r="A1536" s="3">
        <f t="shared" si="23"/>
        <v>37330</v>
      </c>
      <c r="B1536" t="e">
        <f>AVERAGEIFS(Feuil4!$H:$H, Feuil4!$D:$D, "&gt;=" &amp; A1536-30, Feuil4!$D:$D, "&lt;=" &amp; A1536+30)</f>
        <v>#DIV/0!</v>
      </c>
    </row>
    <row r="1537" spans="1:2" x14ac:dyDescent="0.2">
      <c r="A1537" s="3">
        <f t="shared" si="23"/>
        <v>37331</v>
      </c>
      <c r="B1537" t="e">
        <f>AVERAGEIFS(Feuil4!$H:$H, Feuil4!$D:$D, "&gt;=" &amp; A1537-30, Feuil4!$D:$D, "&lt;=" &amp; A1537+30)</f>
        <v>#DIV/0!</v>
      </c>
    </row>
    <row r="1538" spans="1:2" x14ac:dyDescent="0.2">
      <c r="A1538" s="3">
        <f t="shared" si="23"/>
        <v>37332</v>
      </c>
      <c r="B1538" t="e">
        <f>AVERAGEIFS(Feuil4!$H:$H, Feuil4!$D:$D, "&gt;=" &amp; A1538-30, Feuil4!$D:$D, "&lt;=" &amp; A1538+30)</f>
        <v>#DIV/0!</v>
      </c>
    </row>
    <row r="1539" spans="1:2" x14ac:dyDescent="0.2">
      <c r="A1539" s="3">
        <f t="shared" si="23"/>
        <v>37333</v>
      </c>
      <c r="B1539" t="e">
        <f>AVERAGEIFS(Feuil4!$H:$H, Feuil4!$D:$D, "&gt;=" &amp; A1539-30, Feuil4!$D:$D, "&lt;=" &amp; A1539+30)</f>
        <v>#DIV/0!</v>
      </c>
    </row>
    <row r="1540" spans="1:2" x14ac:dyDescent="0.2">
      <c r="A1540" s="3">
        <f t="shared" ref="A1540:A1603" si="24">+A1539+1</f>
        <v>37334</v>
      </c>
      <c r="B1540" t="e">
        <f>AVERAGEIFS(Feuil4!$H:$H, Feuil4!$D:$D, "&gt;=" &amp; A1540-30, Feuil4!$D:$D, "&lt;=" &amp; A1540+30)</f>
        <v>#DIV/0!</v>
      </c>
    </row>
    <row r="1541" spans="1:2" x14ac:dyDescent="0.2">
      <c r="A1541" s="3">
        <f t="shared" si="24"/>
        <v>37335</v>
      </c>
      <c r="B1541" t="e">
        <f>AVERAGEIFS(Feuil4!$H:$H, Feuil4!$D:$D, "&gt;=" &amp; A1541-30, Feuil4!$D:$D, "&lt;=" &amp; A1541+30)</f>
        <v>#DIV/0!</v>
      </c>
    </row>
    <row r="1542" spans="1:2" x14ac:dyDescent="0.2">
      <c r="A1542" s="3">
        <f t="shared" si="24"/>
        <v>37336</v>
      </c>
      <c r="B1542" t="e">
        <f>AVERAGEIFS(Feuil4!$H:$H, Feuil4!$D:$D, "&gt;=" &amp; A1542-30, Feuil4!$D:$D, "&lt;=" &amp; A1542+30)</f>
        <v>#DIV/0!</v>
      </c>
    </row>
    <row r="1543" spans="1:2" x14ac:dyDescent="0.2">
      <c r="A1543" s="3">
        <f t="shared" si="24"/>
        <v>37337</v>
      </c>
      <c r="B1543" t="e">
        <f>AVERAGEIFS(Feuil4!$H:$H, Feuil4!$D:$D, "&gt;=" &amp; A1543-30, Feuil4!$D:$D, "&lt;=" &amp; A1543+30)</f>
        <v>#DIV/0!</v>
      </c>
    </row>
    <row r="1544" spans="1:2" x14ac:dyDescent="0.2">
      <c r="A1544" s="3">
        <f t="shared" si="24"/>
        <v>37338</v>
      </c>
      <c r="B1544" t="e">
        <f>AVERAGEIFS(Feuil4!$H:$H, Feuil4!$D:$D, "&gt;=" &amp; A1544-30, Feuil4!$D:$D, "&lt;=" &amp; A1544+30)</f>
        <v>#DIV/0!</v>
      </c>
    </row>
    <row r="1545" spans="1:2" x14ac:dyDescent="0.2">
      <c r="A1545" s="3">
        <f t="shared" si="24"/>
        <v>37339</v>
      </c>
      <c r="B1545" t="e">
        <f>AVERAGEIFS(Feuil4!$H:$H, Feuil4!$D:$D, "&gt;=" &amp; A1545-30, Feuil4!$D:$D, "&lt;=" &amp; A1545+30)</f>
        <v>#DIV/0!</v>
      </c>
    </row>
    <row r="1546" spans="1:2" x14ac:dyDescent="0.2">
      <c r="A1546" s="3">
        <f t="shared" si="24"/>
        <v>37340</v>
      </c>
      <c r="B1546" t="e">
        <f>AVERAGEIFS(Feuil4!$H:$H, Feuil4!$D:$D, "&gt;=" &amp; A1546-30, Feuil4!$D:$D, "&lt;=" &amp; A1546+30)</f>
        <v>#DIV/0!</v>
      </c>
    </row>
    <row r="1547" spans="1:2" x14ac:dyDescent="0.2">
      <c r="A1547" s="3">
        <f t="shared" si="24"/>
        <v>37341</v>
      </c>
      <c r="B1547" t="e">
        <f>AVERAGEIFS(Feuil4!$H:$H, Feuil4!$D:$D, "&gt;=" &amp; A1547-30, Feuil4!$D:$D, "&lt;=" &amp; A1547+30)</f>
        <v>#DIV/0!</v>
      </c>
    </row>
    <row r="1548" spans="1:2" x14ac:dyDescent="0.2">
      <c r="A1548" s="3">
        <f t="shared" si="24"/>
        <v>37342</v>
      </c>
      <c r="B1548" t="e">
        <f>AVERAGEIFS(Feuil4!$H:$H, Feuil4!$D:$D, "&gt;=" &amp; A1548-30, Feuil4!$D:$D, "&lt;=" &amp; A1548+30)</f>
        <v>#DIV/0!</v>
      </c>
    </row>
    <row r="1549" spans="1:2" x14ac:dyDescent="0.2">
      <c r="A1549" s="3">
        <f t="shared" si="24"/>
        <v>37343</v>
      </c>
      <c r="B1549" t="e">
        <f>AVERAGEIFS(Feuil4!$H:$H, Feuil4!$D:$D, "&gt;=" &amp; A1549-30, Feuil4!$D:$D, "&lt;=" &amp; A1549+30)</f>
        <v>#DIV/0!</v>
      </c>
    </row>
    <row r="1550" spans="1:2" x14ac:dyDescent="0.2">
      <c r="A1550" s="3">
        <f t="shared" si="24"/>
        <v>37344</v>
      </c>
      <c r="B1550" t="e">
        <f>AVERAGEIFS(Feuil4!$H:$H, Feuil4!$D:$D, "&gt;=" &amp; A1550-30, Feuil4!$D:$D, "&lt;=" &amp; A1550+30)</f>
        <v>#DIV/0!</v>
      </c>
    </row>
    <row r="1551" spans="1:2" x14ac:dyDescent="0.2">
      <c r="A1551" s="3">
        <f t="shared" si="24"/>
        <v>37345</v>
      </c>
      <c r="B1551" t="e">
        <f>AVERAGEIFS(Feuil4!$H:$H, Feuil4!$D:$D, "&gt;=" &amp; A1551-30, Feuil4!$D:$D, "&lt;=" &amp; A1551+30)</f>
        <v>#DIV/0!</v>
      </c>
    </row>
    <row r="1552" spans="1:2" x14ac:dyDescent="0.2">
      <c r="A1552" s="3">
        <f t="shared" si="24"/>
        <v>37346</v>
      </c>
      <c r="B1552" t="e">
        <f>AVERAGEIFS(Feuil4!$H:$H, Feuil4!$D:$D, "&gt;=" &amp; A1552-30, Feuil4!$D:$D, "&lt;=" &amp; A1552+30)</f>
        <v>#DIV/0!</v>
      </c>
    </row>
    <row r="1553" spans="1:2" x14ac:dyDescent="0.2">
      <c r="A1553" s="3">
        <f t="shared" si="24"/>
        <v>37347</v>
      </c>
      <c r="B1553" t="e">
        <f>AVERAGEIFS(Feuil4!$H:$H, Feuil4!$D:$D, "&gt;=" &amp; A1553-30, Feuil4!$D:$D, "&lt;=" &amp; A1553+30)</f>
        <v>#DIV/0!</v>
      </c>
    </row>
    <row r="1554" spans="1:2" x14ac:dyDescent="0.2">
      <c r="A1554" s="3">
        <f t="shared" si="24"/>
        <v>37348</v>
      </c>
      <c r="B1554" t="e">
        <f>AVERAGEIFS(Feuil4!$H:$H, Feuil4!$D:$D, "&gt;=" &amp; A1554-30, Feuil4!$D:$D, "&lt;=" &amp; A1554+30)</f>
        <v>#DIV/0!</v>
      </c>
    </row>
    <row r="1555" spans="1:2" x14ac:dyDescent="0.2">
      <c r="A1555" s="3">
        <f t="shared" si="24"/>
        <v>37349</v>
      </c>
      <c r="B1555" t="e">
        <f>AVERAGEIFS(Feuil4!$H:$H, Feuil4!$D:$D, "&gt;=" &amp; A1555-30, Feuil4!$D:$D, "&lt;=" &amp; A1555+30)</f>
        <v>#DIV/0!</v>
      </c>
    </row>
    <row r="1556" spans="1:2" x14ac:dyDescent="0.2">
      <c r="A1556" s="3">
        <f t="shared" si="24"/>
        <v>37350</v>
      </c>
      <c r="B1556" t="e">
        <f>AVERAGEIFS(Feuil4!$H:$H, Feuil4!$D:$D, "&gt;=" &amp; A1556-30, Feuil4!$D:$D, "&lt;=" &amp; A1556+30)</f>
        <v>#DIV/0!</v>
      </c>
    </row>
    <row r="1557" spans="1:2" x14ac:dyDescent="0.2">
      <c r="A1557" s="3">
        <f t="shared" si="24"/>
        <v>37351</v>
      </c>
      <c r="B1557" t="e">
        <f>AVERAGEIFS(Feuil4!$H:$H, Feuil4!$D:$D, "&gt;=" &amp; A1557-30, Feuil4!$D:$D, "&lt;=" &amp; A1557+30)</f>
        <v>#DIV/0!</v>
      </c>
    </row>
    <row r="1558" spans="1:2" x14ac:dyDescent="0.2">
      <c r="A1558" s="3">
        <f t="shared" si="24"/>
        <v>37352</v>
      </c>
      <c r="B1558" t="e">
        <f>AVERAGEIFS(Feuil4!$H:$H, Feuil4!$D:$D, "&gt;=" &amp; A1558-30, Feuil4!$D:$D, "&lt;=" &amp; A1558+30)</f>
        <v>#DIV/0!</v>
      </c>
    </row>
    <row r="1559" spans="1:2" x14ac:dyDescent="0.2">
      <c r="A1559" s="3">
        <f t="shared" si="24"/>
        <v>37353</v>
      </c>
      <c r="B1559" t="e">
        <f>AVERAGEIFS(Feuil4!$H:$H, Feuil4!$D:$D, "&gt;=" &amp; A1559-30, Feuil4!$D:$D, "&lt;=" &amp; A1559+30)</f>
        <v>#DIV/0!</v>
      </c>
    </row>
    <row r="1560" spans="1:2" x14ac:dyDescent="0.2">
      <c r="A1560" s="3">
        <f t="shared" si="24"/>
        <v>37354</v>
      </c>
      <c r="B1560" t="e">
        <f>AVERAGEIFS(Feuil4!$H:$H, Feuil4!$D:$D, "&gt;=" &amp; A1560-30, Feuil4!$D:$D, "&lt;=" &amp; A1560+30)</f>
        <v>#DIV/0!</v>
      </c>
    </row>
    <row r="1561" spans="1:2" x14ac:dyDescent="0.2">
      <c r="A1561" s="3">
        <f t="shared" si="24"/>
        <v>37355</v>
      </c>
      <c r="B1561" t="e">
        <f>AVERAGEIFS(Feuil4!$H:$H, Feuil4!$D:$D, "&gt;=" &amp; A1561-30, Feuil4!$D:$D, "&lt;=" &amp; A1561+30)</f>
        <v>#DIV/0!</v>
      </c>
    </row>
    <row r="1562" spans="1:2" x14ac:dyDescent="0.2">
      <c r="A1562" s="3">
        <f t="shared" si="24"/>
        <v>37356</v>
      </c>
      <c r="B1562" t="e">
        <f>AVERAGEIFS(Feuil4!$H:$H, Feuil4!$D:$D, "&gt;=" &amp; A1562-30, Feuil4!$D:$D, "&lt;=" &amp; A1562+30)</f>
        <v>#DIV/0!</v>
      </c>
    </row>
    <row r="1563" spans="1:2" x14ac:dyDescent="0.2">
      <c r="A1563" s="3">
        <f t="shared" si="24"/>
        <v>37357</v>
      </c>
      <c r="B1563" t="e">
        <f>AVERAGEIFS(Feuil4!$H:$H, Feuil4!$D:$D, "&gt;=" &amp; A1563-30, Feuil4!$D:$D, "&lt;=" &amp; A1563+30)</f>
        <v>#DIV/0!</v>
      </c>
    </row>
    <row r="1564" spans="1:2" x14ac:dyDescent="0.2">
      <c r="A1564" s="3">
        <f t="shared" si="24"/>
        <v>37358</v>
      </c>
      <c r="B1564" t="e">
        <f>AVERAGEIFS(Feuil4!$H:$H, Feuil4!$D:$D, "&gt;=" &amp; A1564-30, Feuil4!$D:$D, "&lt;=" &amp; A1564+30)</f>
        <v>#DIV/0!</v>
      </c>
    </row>
    <row r="1565" spans="1:2" x14ac:dyDescent="0.2">
      <c r="A1565" s="3">
        <f t="shared" si="24"/>
        <v>37359</v>
      </c>
      <c r="B1565" t="e">
        <f>AVERAGEIFS(Feuil4!$H:$H, Feuil4!$D:$D, "&gt;=" &amp; A1565-30, Feuil4!$D:$D, "&lt;=" &amp; A1565+30)</f>
        <v>#DIV/0!</v>
      </c>
    </row>
    <row r="1566" spans="1:2" x14ac:dyDescent="0.2">
      <c r="A1566" s="3">
        <f t="shared" si="24"/>
        <v>37360</v>
      </c>
      <c r="B1566" t="e">
        <f>AVERAGEIFS(Feuil4!$H:$H, Feuil4!$D:$D, "&gt;=" &amp; A1566-30, Feuil4!$D:$D, "&lt;=" &amp; A1566+30)</f>
        <v>#DIV/0!</v>
      </c>
    </row>
    <row r="1567" spans="1:2" x14ac:dyDescent="0.2">
      <c r="A1567" s="3">
        <f t="shared" si="24"/>
        <v>37361</v>
      </c>
      <c r="B1567" t="e">
        <f>AVERAGEIFS(Feuil4!$H:$H, Feuil4!$D:$D, "&gt;=" &amp; A1567-30, Feuil4!$D:$D, "&lt;=" &amp; A1567+30)</f>
        <v>#DIV/0!</v>
      </c>
    </row>
    <row r="1568" spans="1:2" x14ac:dyDescent="0.2">
      <c r="A1568" s="3">
        <f t="shared" si="24"/>
        <v>37362</v>
      </c>
      <c r="B1568" t="e">
        <f>AVERAGEIFS(Feuil4!$H:$H, Feuil4!$D:$D, "&gt;=" &amp; A1568-30, Feuil4!$D:$D, "&lt;=" &amp; A1568+30)</f>
        <v>#DIV/0!</v>
      </c>
    </row>
    <row r="1569" spans="1:2" x14ac:dyDescent="0.2">
      <c r="A1569" s="3">
        <f t="shared" si="24"/>
        <v>37363</v>
      </c>
      <c r="B1569" t="e">
        <f>AVERAGEIFS(Feuil4!$H:$H, Feuil4!$D:$D, "&gt;=" &amp; A1569-30, Feuil4!$D:$D, "&lt;=" &amp; A1569+30)</f>
        <v>#DIV/0!</v>
      </c>
    </row>
    <row r="1570" spans="1:2" x14ac:dyDescent="0.2">
      <c r="A1570" s="3">
        <f t="shared" si="24"/>
        <v>37364</v>
      </c>
      <c r="B1570" t="e">
        <f>AVERAGEIFS(Feuil4!$H:$H, Feuil4!$D:$D, "&gt;=" &amp; A1570-30, Feuil4!$D:$D, "&lt;=" &amp; A1570+30)</f>
        <v>#DIV/0!</v>
      </c>
    </row>
    <row r="1571" spans="1:2" x14ac:dyDescent="0.2">
      <c r="A1571" s="3">
        <f t="shared" si="24"/>
        <v>37365</v>
      </c>
      <c r="B1571" t="e">
        <f>AVERAGEIFS(Feuil4!$H:$H, Feuil4!$D:$D, "&gt;=" &amp; A1571-30, Feuil4!$D:$D, "&lt;=" &amp; A1571+30)</f>
        <v>#DIV/0!</v>
      </c>
    </row>
    <row r="1572" spans="1:2" x14ac:dyDescent="0.2">
      <c r="A1572" s="3">
        <f t="shared" si="24"/>
        <v>37366</v>
      </c>
      <c r="B1572" t="e">
        <f>AVERAGEIFS(Feuil4!$H:$H, Feuil4!$D:$D, "&gt;=" &amp; A1572-30, Feuil4!$D:$D, "&lt;=" &amp; A1572+30)</f>
        <v>#DIV/0!</v>
      </c>
    </row>
    <row r="1573" spans="1:2" x14ac:dyDescent="0.2">
      <c r="A1573" s="3">
        <f t="shared" si="24"/>
        <v>37367</v>
      </c>
      <c r="B1573" t="e">
        <f>AVERAGEIFS(Feuil4!$H:$H, Feuil4!$D:$D, "&gt;=" &amp; A1573-30, Feuil4!$D:$D, "&lt;=" &amp; A1573+30)</f>
        <v>#DIV/0!</v>
      </c>
    </row>
    <row r="1574" spans="1:2" x14ac:dyDescent="0.2">
      <c r="A1574" s="3">
        <f t="shared" si="24"/>
        <v>37368</v>
      </c>
      <c r="B1574" t="e">
        <f>AVERAGEIFS(Feuil4!$H:$H, Feuil4!$D:$D, "&gt;=" &amp; A1574-30, Feuil4!$D:$D, "&lt;=" &amp; A1574+30)</f>
        <v>#DIV/0!</v>
      </c>
    </row>
    <row r="1575" spans="1:2" x14ac:dyDescent="0.2">
      <c r="A1575" s="3">
        <f t="shared" si="24"/>
        <v>37369</v>
      </c>
      <c r="B1575" t="e">
        <f>AVERAGEIFS(Feuil4!$H:$H, Feuil4!$D:$D, "&gt;=" &amp; A1575-30, Feuil4!$D:$D, "&lt;=" &amp; A1575+30)</f>
        <v>#DIV/0!</v>
      </c>
    </row>
    <row r="1576" spans="1:2" x14ac:dyDescent="0.2">
      <c r="A1576" s="3">
        <f t="shared" si="24"/>
        <v>37370</v>
      </c>
      <c r="B1576" t="e">
        <f>AVERAGEIFS(Feuil4!$H:$H, Feuil4!$D:$D, "&gt;=" &amp; A1576-30, Feuil4!$D:$D, "&lt;=" &amp; A1576+30)</f>
        <v>#DIV/0!</v>
      </c>
    </row>
    <row r="1577" spans="1:2" x14ac:dyDescent="0.2">
      <c r="A1577" s="3">
        <f t="shared" si="24"/>
        <v>37371</v>
      </c>
      <c r="B1577" t="e">
        <f>AVERAGEIFS(Feuil4!$H:$H, Feuil4!$D:$D, "&gt;=" &amp; A1577-30, Feuil4!$D:$D, "&lt;=" &amp; A1577+30)</f>
        <v>#DIV/0!</v>
      </c>
    </row>
    <row r="1578" spans="1:2" x14ac:dyDescent="0.2">
      <c r="A1578" s="3">
        <f t="shared" si="24"/>
        <v>37372</v>
      </c>
      <c r="B1578" t="e">
        <f>AVERAGEIFS(Feuil4!$H:$H, Feuil4!$D:$D, "&gt;=" &amp; A1578-30, Feuil4!$D:$D, "&lt;=" &amp; A1578+30)</f>
        <v>#DIV/0!</v>
      </c>
    </row>
    <row r="1579" spans="1:2" x14ac:dyDescent="0.2">
      <c r="A1579" s="3">
        <f t="shared" si="24"/>
        <v>37373</v>
      </c>
      <c r="B1579" t="e">
        <f>AVERAGEIFS(Feuil4!$H:$H, Feuil4!$D:$D, "&gt;=" &amp; A1579-30, Feuil4!$D:$D, "&lt;=" &amp; A1579+30)</f>
        <v>#DIV/0!</v>
      </c>
    </row>
    <row r="1580" spans="1:2" x14ac:dyDescent="0.2">
      <c r="A1580" s="3">
        <f t="shared" si="24"/>
        <v>37374</v>
      </c>
      <c r="B1580" t="e">
        <f>AVERAGEIFS(Feuil4!$H:$H, Feuil4!$D:$D, "&gt;=" &amp; A1580-30, Feuil4!$D:$D, "&lt;=" &amp; A1580+30)</f>
        <v>#DIV/0!</v>
      </c>
    </row>
    <row r="1581" spans="1:2" x14ac:dyDescent="0.2">
      <c r="A1581" s="3">
        <f t="shared" si="24"/>
        <v>37375</v>
      </c>
      <c r="B1581" t="e">
        <f>AVERAGEIFS(Feuil4!$H:$H, Feuil4!$D:$D, "&gt;=" &amp; A1581-30, Feuil4!$D:$D, "&lt;=" &amp; A1581+30)</f>
        <v>#DIV/0!</v>
      </c>
    </row>
    <row r="1582" spans="1:2" x14ac:dyDescent="0.2">
      <c r="A1582" s="3">
        <f t="shared" si="24"/>
        <v>37376</v>
      </c>
      <c r="B1582" t="e">
        <f>AVERAGEIFS(Feuil4!$H:$H, Feuil4!$D:$D, "&gt;=" &amp; A1582-30, Feuil4!$D:$D, "&lt;=" &amp; A1582+30)</f>
        <v>#DIV/0!</v>
      </c>
    </row>
    <row r="1583" spans="1:2" x14ac:dyDescent="0.2">
      <c r="A1583" s="3">
        <f t="shared" si="24"/>
        <v>37377</v>
      </c>
      <c r="B1583" t="e">
        <f>AVERAGEIFS(Feuil4!$H:$H, Feuil4!$D:$D, "&gt;=" &amp; A1583-30, Feuil4!$D:$D, "&lt;=" &amp; A1583+30)</f>
        <v>#DIV/0!</v>
      </c>
    </row>
    <row r="1584" spans="1:2" x14ac:dyDescent="0.2">
      <c r="A1584" s="3">
        <f t="shared" si="24"/>
        <v>37378</v>
      </c>
      <c r="B1584" t="e">
        <f>AVERAGEIFS(Feuil4!$H:$H, Feuil4!$D:$D, "&gt;=" &amp; A1584-30, Feuil4!$D:$D, "&lt;=" &amp; A1584+30)</f>
        <v>#DIV/0!</v>
      </c>
    </row>
    <row r="1585" spans="1:2" x14ac:dyDescent="0.2">
      <c r="A1585" s="3">
        <f t="shared" si="24"/>
        <v>37379</v>
      </c>
      <c r="B1585" t="e">
        <f>AVERAGEIFS(Feuil4!$H:$H, Feuil4!$D:$D, "&gt;=" &amp; A1585-30, Feuil4!$D:$D, "&lt;=" &amp; A1585+30)</f>
        <v>#DIV/0!</v>
      </c>
    </row>
    <row r="1586" spans="1:2" x14ac:dyDescent="0.2">
      <c r="A1586" s="3">
        <f t="shared" si="24"/>
        <v>37380</v>
      </c>
      <c r="B1586" t="e">
        <f>AVERAGEIFS(Feuil4!$H:$H, Feuil4!$D:$D, "&gt;=" &amp; A1586-30, Feuil4!$D:$D, "&lt;=" &amp; A1586+30)</f>
        <v>#DIV/0!</v>
      </c>
    </row>
    <row r="1587" spans="1:2" x14ac:dyDescent="0.2">
      <c r="A1587" s="3">
        <f t="shared" si="24"/>
        <v>37381</v>
      </c>
      <c r="B1587" t="e">
        <f>AVERAGEIFS(Feuil4!$H:$H, Feuil4!$D:$D, "&gt;=" &amp; A1587-30, Feuil4!$D:$D, "&lt;=" &amp; A1587+30)</f>
        <v>#DIV/0!</v>
      </c>
    </row>
    <row r="1588" spans="1:2" x14ac:dyDescent="0.2">
      <c r="A1588" s="3">
        <f t="shared" si="24"/>
        <v>37382</v>
      </c>
      <c r="B1588" t="e">
        <f>AVERAGEIFS(Feuil4!$H:$H, Feuil4!$D:$D, "&gt;=" &amp; A1588-30, Feuil4!$D:$D, "&lt;=" &amp; A1588+30)</f>
        <v>#DIV/0!</v>
      </c>
    </row>
    <row r="1589" spans="1:2" x14ac:dyDescent="0.2">
      <c r="A1589" s="3">
        <f t="shared" si="24"/>
        <v>37383</v>
      </c>
      <c r="B1589" t="e">
        <f>AVERAGEIFS(Feuil4!$H:$H, Feuil4!$D:$D, "&gt;=" &amp; A1589-30, Feuil4!$D:$D, "&lt;=" &amp; A1589+30)</f>
        <v>#DIV/0!</v>
      </c>
    </row>
    <row r="1590" spans="1:2" x14ac:dyDescent="0.2">
      <c r="A1590" s="3">
        <f t="shared" si="24"/>
        <v>37384</v>
      </c>
      <c r="B1590" t="e">
        <f>AVERAGEIFS(Feuil4!$H:$H, Feuil4!$D:$D, "&gt;=" &amp; A1590-30, Feuil4!$D:$D, "&lt;=" &amp; A1590+30)</f>
        <v>#DIV/0!</v>
      </c>
    </row>
    <row r="1591" spans="1:2" x14ac:dyDescent="0.2">
      <c r="A1591" s="3">
        <f t="shared" si="24"/>
        <v>37385</v>
      </c>
      <c r="B1591" t="e">
        <f>AVERAGEIFS(Feuil4!$H:$H, Feuil4!$D:$D, "&gt;=" &amp; A1591-30, Feuil4!$D:$D, "&lt;=" &amp; A1591+30)</f>
        <v>#DIV/0!</v>
      </c>
    </row>
    <row r="1592" spans="1:2" x14ac:dyDescent="0.2">
      <c r="A1592" s="3">
        <f t="shared" si="24"/>
        <v>37386</v>
      </c>
      <c r="B1592" t="e">
        <f>AVERAGEIFS(Feuil4!$H:$H, Feuil4!$D:$D, "&gt;=" &amp; A1592-30, Feuil4!$D:$D, "&lt;=" &amp; A1592+30)</f>
        <v>#DIV/0!</v>
      </c>
    </row>
    <row r="1593" spans="1:2" x14ac:dyDescent="0.2">
      <c r="A1593" s="3">
        <f t="shared" si="24"/>
        <v>37387</v>
      </c>
      <c r="B1593" t="e">
        <f>AVERAGEIFS(Feuil4!$H:$H, Feuil4!$D:$D, "&gt;=" &amp; A1593-30, Feuil4!$D:$D, "&lt;=" &amp; A1593+30)</f>
        <v>#DIV/0!</v>
      </c>
    </row>
    <row r="1594" spans="1:2" x14ac:dyDescent="0.2">
      <c r="A1594" s="3">
        <f t="shared" si="24"/>
        <v>37388</v>
      </c>
      <c r="B1594" t="e">
        <f>AVERAGEIFS(Feuil4!$H:$H, Feuil4!$D:$D, "&gt;=" &amp; A1594-30, Feuil4!$D:$D, "&lt;=" &amp; A1594+30)</f>
        <v>#DIV/0!</v>
      </c>
    </row>
    <row r="1595" spans="1:2" x14ac:dyDescent="0.2">
      <c r="A1595" s="3">
        <f t="shared" si="24"/>
        <v>37389</v>
      </c>
      <c r="B1595" t="e">
        <f>AVERAGEIFS(Feuil4!$H:$H, Feuil4!$D:$D, "&gt;=" &amp; A1595-30, Feuil4!$D:$D, "&lt;=" &amp; A1595+30)</f>
        <v>#DIV/0!</v>
      </c>
    </row>
    <row r="1596" spans="1:2" x14ac:dyDescent="0.2">
      <c r="A1596" s="3">
        <f t="shared" si="24"/>
        <v>37390</v>
      </c>
      <c r="B1596" t="e">
        <f>AVERAGEIFS(Feuil4!$H:$H, Feuil4!$D:$D, "&gt;=" &amp; A1596-30, Feuil4!$D:$D, "&lt;=" &amp; A1596+30)</f>
        <v>#DIV/0!</v>
      </c>
    </row>
    <row r="1597" spans="1:2" x14ac:dyDescent="0.2">
      <c r="A1597" s="3">
        <f t="shared" si="24"/>
        <v>37391</v>
      </c>
      <c r="B1597" t="e">
        <f>AVERAGEIFS(Feuil4!$H:$H, Feuil4!$D:$D, "&gt;=" &amp; A1597-30, Feuil4!$D:$D, "&lt;=" &amp; A1597+30)</f>
        <v>#DIV/0!</v>
      </c>
    </row>
    <row r="1598" spans="1:2" x14ac:dyDescent="0.2">
      <c r="A1598" s="3">
        <f t="shared" si="24"/>
        <v>37392</v>
      </c>
      <c r="B1598" t="e">
        <f>AVERAGEIFS(Feuil4!$H:$H, Feuil4!$D:$D, "&gt;=" &amp; A1598-30, Feuil4!$D:$D, "&lt;=" &amp; A1598+30)</f>
        <v>#DIV/0!</v>
      </c>
    </row>
    <row r="1599" spans="1:2" x14ac:dyDescent="0.2">
      <c r="A1599" s="3">
        <f t="shared" si="24"/>
        <v>37393</v>
      </c>
      <c r="B1599" t="e">
        <f>AVERAGEIFS(Feuil4!$H:$H, Feuil4!$D:$D, "&gt;=" &amp; A1599-30, Feuil4!$D:$D, "&lt;=" &amp; A1599+30)</f>
        <v>#DIV/0!</v>
      </c>
    </row>
    <row r="1600" spans="1:2" x14ac:dyDescent="0.2">
      <c r="A1600" s="3">
        <f t="shared" si="24"/>
        <v>37394</v>
      </c>
      <c r="B1600" t="e">
        <f>AVERAGEIFS(Feuil4!$H:$H, Feuil4!$D:$D, "&gt;=" &amp; A1600-30, Feuil4!$D:$D, "&lt;=" &amp; A1600+30)</f>
        <v>#DIV/0!</v>
      </c>
    </row>
    <row r="1601" spans="1:2" x14ac:dyDescent="0.2">
      <c r="A1601" s="3">
        <f t="shared" si="24"/>
        <v>37395</v>
      </c>
      <c r="B1601" t="e">
        <f>AVERAGEIFS(Feuil4!$H:$H, Feuil4!$D:$D, "&gt;=" &amp; A1601-30, Feuil4!$D:$D, "&lt;=" &amp; A1601+30)</f>
        <v>#DIV/0!</v>
      </c>
    </row>
    <row r="1602" spans="1:2" x14ac:dyDescent="0.2">
      <c r="A1602" s="3">
        <f t="shared" si="24"/>
        <v>37396</v>
      </c>
      <c r="B1602" t="e">
        <f>AVERAGEIFS(Feuil4!$H:$H, Feuil4!$D:$D, "&gt;=" &amp; A1602-30, Feuil4!$D:$D, "&lt;=" &amp; A1602+30)</f>
        <v>#DIV/0!</v>
      </c>
    </row>
    <row r="1603" spans="1:2" x14ac:dyDescent="0.2">
      <c r="A1603" s="3">
        <f t="shared" si="24"/>
        <v>37397</v>
      </c>
      <c r="B1603" t="e">
        <f>AVERAGEIFS(Feuil4!$H:$H, Feuil4!$D:$D, "&gt;=" &amp; A1603-30, Feuil4!$D:$D, "&lt;=" &amp; A1603+30)</f>
        <v>#DIV/0!</v>
      </c>
    </row>
    <row r="1604" spans="1:2" x14ac:dyDescent="0.2">
      <c r="A1604" s="3">
        <f t="shared" ref="A1604:A1667" si="25">+A1603+1</f>
        <v>37398</v>
      </c>
      <c r="B1604" t="e">
        <f>AVERAGEIFS(Feuil4!$H:$H, Feuil4!$D:$D, "&gt;=" &amp; A1604-30, Feuil4!$D:$D, "&lt;=" &amp; A1604+30)</f>
        <v>#DIV/0!</v>
      </c>
    </row>
    <row r="1605" spans="1:2" x14ac:dyDescent="0.2">
      <c r="A1605" s="3">
        <f t="shared" si="25"/>
        <v>37399</v>
      </c>
      <c r="B1605" t="e">
        <f>AVERAGEIFS(Feuil4!$H:$H, Feuil4!$D:$D, "&gt;=" &amp; A1605-30, Feuil4!$D:$D, "&lt;=" &amp; A1605+30)</f>
        <v>#DIV/0!</v>
      </c>
    </row>
    <row r="1606" spans="1:2" x14ac:dyDescent="0.2">
      <c r="A1606" s="3">
        <f t="shared" si="25"/>
        <v>37400</v>
      </c>
      <c r="B1606" t="e">
        <f>AVERAGEIFS(Feuil4!$H:$H, Feuil4!$D:$D, "&gt;=" &amp; A1606-30, Feuil4!$D:$D, "&lt;=" &amp; A1606+30)</f>
        <v>#DIV/0!</v>
      </c>
    </row>
    <row r="1607" spans="1:2" x14ac:dyDescent="0.2">
      <c r="A1607" s="3">
        <f t="shared" si="25"/>
        <v>37401</v>
      </c>
      <c r="B1607" t="e">
        <f>AVERAGEIFS(Feuil4!$H:$H, Feuil4!$D:$D, "&gt;=" &amp; A1607-30, Feuil4!$D:$D, "&lt;=" &amp; A1607+30)</f>
        <v>#DIV/0!</v>
      </c>
    </row>
    <row r="1608" spans="1:2" x14ac:dyDescent="0.2">
      <c r="A1608" s="3">
        <f t="shared" si="25"/>
        <v>37402</v>
      </c>
      <c r="B1608" t="e">
        <f>AVERAGEIFS(Feuil4!$H:$H, Feuil4!$D:$D, "&gt;=" &amp; A1608-30, Feuil4!$D:$D, "&lt;=" &amp; A1608+30)</f>
        <v>#DIV/0!</v>
      </c>
    </row>
    <row r="1609" spans="1:2" x14ac:dyDescent="0.2">
      <c r="A1609" s="3">
        <f t="shared" si="25"/>
        <v>37403</v>
      </c>
      <c r="B1609" t="e">
        <f>AVERAGEIFS(Feuil4!$H:$H, Feuil4!$D:$D, "&gt;=" &amp; A1609-30, Feuil4!$D:$D, "&lt;=" &amp; A1609+30)</f>
        <v>#DIV/0!</v>
      </c>
    </row>
    <row r="1610" spans="1:2" x14ac:dyDescent="0.2">
      <c r="A1610" s="3">
        <f t="shared" si="25"/>
        <v>37404</v>
      </c>
      <c r="B1610" t="e">
        <f>AVERAGEIFS(Feuil4!$H:$H, Feuil4!$D:$D, "&gt;=" &amp; A1610-30, Feuil4!$D:$D, "&lt;=" &amp; A1610+30)</f>
        <v>#DIV/0!</v>
      </c>
    </row>
    <row r="1611" spans="1:2" x14ac:dyDescent="0.2">
      <c r="A1611" s="3">
        <f t="shared" si="25"/>
        <v>37405</v>
      </c>
      <c r="B1611" t="e">
        <f>AVERAGEIFS(Feuil4!$H:$H, Feuil4!$D:$D, "&gt;=" &amp; A1611-30, Feuil4!$D:$D, "&lt;=" &amp; A1611+30)</f>
        <v>#DIV/0!</v>
      </c>
    </row>
    <row r="1612" spans="1:2" x14ac:dyDescent="0.2">
      <c r="A1612" s="3">
        <f t="shared" si="25"/>
        <v>37406</v>
      </c>
      <c r="B1612" t="e">
        <f>AVERAGEIFS(Feuil4!$H:$H, Feuil4!$D:$D, "&gt;=" &amp; A1612-30, Feuil4!$D:$D, "&lt;=" &amp; A1612+30)</f>
        <v>#DIV/0!</v>
      </c>
    </row>
    <row r="1613" spans="1:2" x14ac:dyDescent="0.2">
      <c r="A1613" s="3">
        <f t="shared" si="25"/>
        <v>37407</v>
      </c>
      <c r="B1613" t="e">
        <f>AVERAGEIFS(Feuil4!$H:$H, Feuil4!$D:$D, "&gt;=" &amp; A1613-30, Feuil4!$D:$D, "&lt;=" &amp; A1613+30)</f>
        <v>#DIV/0!</v>
      </c>
    </row>
    <row r="1614" spans="1:2" x14ac:dyDescent="0.2">
      <c r="A1614" s="3">
        <f t="shared" si="25"/>
        <v>37408</v>
      </c>
      <c r="B1614" t="e">
        <f>AVERAGEIFS(Feuil4!$H:$H, Feuil4!$D:$D, "&gt;=" &amp; A1614-30, Feuil4!$D:$D, "&lt;=" &amp; A1614+30)</f>
        <v>#DIV/0!</v>
      </c>
    </row>
    <row r="1615" spans="1:2" x14ac:dyDescent="0.2">
      <c r="A1615" s="3">
        <f t="shared" si="25"/>
        <v>37409</v>
      </c>
      <c r="B1615" t="e">
        <f>AVERAGEIFS(Feuil4!$H:$H, Feuil4!$D:$D, "&gt;=" &amp; A1615-30, Feuil4!$D:$D, "&lt;=" &amp; A1615+30)</f>
        <v>#DIV/0!</v>
      </c>
    </row>
    <row r="1616" spans="1:2" x14ac:dyDescent="0.2">
      <c r="A1616" s="3">
        <f t="shared" si="25"/>
        <v>37410</v>
      </c>
      <c r="B1616" t="e">
        <f>AVERAGEIFS(Feuil4!$H:$H, Feuil4!$D:$D, "&gt;=" &amp; A1616-30, Feuil4!$D:$D, "&lt;=" &amp; A1616+30)</f>
        <v>#DIV/0!</v>
      </c>
    </row>
    <row r="1617" spans="1:2" x14ac:dyDescent="0.2">
      <c r="A1617" s="3">
        <f t="shared" si="25"/>
        <v>37411</v>
      </c>
      <c r="B1617" t="e">
        <f>AVERAGEIFS(Feuil4!$H:$H, Feuil4!$D:$D, "&gt;=" &amp; A1617-30, Feuil4!$D:$D, "&lt;=" &amp; A1617+30)</f>
        <v>#DIV/0!</v>
      </c>
    </row>
    <row r="1618" spans="1:2" x14ac:dyDescent="0.2">
      <c r="A1618" s="3">
        <f t="shared" si="25"/>
        <v>37412</v>
      </c>
      <c r="B1618" t="e">
        <f>AVERAGEIFS(Feuil4!$H:$H, Feuil4!$D:$D, "&gt;=" &amp; A1618-30, Feuil4!$D:$D, "&lt;=" &amp; A1618+30)</f>
        <v>#DIV/0!</v>
      </c>
    </row>
    <row r="1619" spans="1:2" x14ac:dyDescent="0.2">
      <c r="A1619" s="3">
        <f t="shared" si="25"/>
        <v>37413</v>
      </c>
      <c r="B1619" t="e">
        <f>AVERAGEIFS(Feuil4!$H:$H, Feuil4!$D:$D, "&gt;=" &amp; A1619-30, Feuil4!$D:$D, "&lt;=" &amp; A1619+30)</f>
        <v>#DIV/0!</v>
      </c>
    </row>
    <row r="1620" spans="1:2" x14ac:dyDescent="0.2">
      <c r="A1620" s="3">
        <f t="shared" si="25"/>
        <v>37414</v>
      </c>
      <c r="B1620" t="e">
        <f>AVERAGEIFS(Feuil4!$H:$H, Feuil4!$D:$D, "&gt;=" &amp; A1620-30, Feuil4!$D:$D, "&lt;=" &amp; A1620+30)</f>
        <v>#DIV/0!</v>
      </c>
    </row>
    <row r="1621" spans="1:2" x14ac:dyDescent="0.2">
      <c r="A1621" s="3">
        <f t="shared" si="25"/>
        <v>37415</v>
      </c>
      <c r="B1621" t="e">
        <f>AVERAGEIFS(Feuil4!$H:$H, Feuil4!$D:$D, "&gt;=" &amp; A1621-30, Feuil4!$D:$D, "&lt;=" &amp; A1621+30)</f>
        <v>#DIV/0!</v>
      </c>
    </row>
    <row r="1622" spans="1:2" x14ac:dyDescent="0.2">
      <c r="A1622" s="3">
        <f t="shared" si="25"/>
        <v>37416</v>
      </c>
      <c r="B1622" t="e">
        <f>AVERAGEIFS(Feuil4!$H:$H, Feuil4!$D:$D, "&gt;=" &amp; A1622-30, Feuil4!$D:$D, "&lt;=" &amp; A1622+30)</f>
        <v>#DIV/0!</v>
      </c>
    </row>
    <row r="1623" spans="1:2" x14ac:dyDescent="0.2">
      <c r="A1623" s="3">
        <f t="shared" si="25"/>
        <v>37417</v>
      </c>
      <c r="B1623" t="e">
        <f>AVERAGEIFS(Feuil4!$H:$H, Feuil4!$D:$D, "&gt;=" &amp; A1623-30, Feuil4!$D:$D, "&lt;=" &amp; A1623+30)</f>
        <v>#DIV/0!</v>
      </c>
    </row>
    <row r="1624" spans="1:2" x14ac:dyDescent="0.2">
      <c r="A1624" s="3">
        <f t="shared" si="25"/>
        <v>37418</v>
      </c>
      <c r="B1624" t="e">
        <f>AVERAGEIFS(Feuil4!$H:$H, Feuil4!$D:$D, "&gt;=" &amp; A1624-30, Feuil4!$D:$D, "&lt;=" &amp; A1624+30)</f>
        <v>#DIV/0!</v>
      </c>
    </row>
    <row r="1625" spans="1:2" x14ac:dyDescent="0.2">
      <c r="A1625" s="3">
        <f t="shared" si="25"/>
        <v>37419</v>
      </c>
      <c r="B1625" t="e">
        <f>AVERAGEIFS(Feuil4!$H:$H, Feuil4!$D:$D, "&gt;=" &amp; A1625-30, Feuil4!$D:$D, "&lt;=" &amp; A1625+30)</f>
        <v>#DIV/0!</v>
      </c>
    </row>
    <row r="1626" spans="1:2" x14ac:dyDescent="0.2">
      <c r="A1626" s="3">
        <f t="shared" si="25"/>
        <v>37420</v>
      </c>
      <c r="B1626" t="e">
        <f>AVERAGEIFS(Feuil4!$H:$H, Feuil4!$D:$D, "&gt;=" &amp; A1626-30, Feuil4!$D:$D, "&lt;=" &amp; A1626+30)</f>
        <v>#DIV/0!</v>
      </c>
    </row>
    <row r="1627" spans="1:2" x14ac:dyDescent="0.2">
      <c r="A1627" s="3">
        <f t="shared" si="25"/>
        <v>37421</v>
      </c>
      <c r="B1627" t="e">
        <f>AVERAGEIFS(Feuil4!$H:$H, Feuil4!$D:$D, "&gt;=" &amp; A1627-30, Feuil4!$D:$D, "&lt;=" &amp; A1627+30)</f>
        <v>#DIV/0!</v>
      </c>
    </row>
    <row r="1628" spans="1:2" x14ac:dyDescent="0.2">
      <c r="A1628" s="3">
        <f t="shared" si="25"/>
        <v>37422</v>
      </c>
      <c r="B1628" t="e">
        <f>AVERAGEIFS(Feuil4!$H:$H, Feuil4!$D:$D, "&gt;=" &amp; A1628-30, Feuil4!$D:$D, "&lt;=" &amp; A1628+30)</f>
        <v>#DIV/0!</v>
      </c>
    </row>
    <row r="1629" spans="1:2" x14ac:dyDescent="0.2">
      <c r="A1629" s="3">
        <f t="shared" si="25"/>
        <v>37423</v>
      </c>
      <c r="B1629" t="e">
        <f>AVERAGEIFS(Feuil4!$H:$H, Feuil4!$D:$D, "&gt;=" &amp; A1629-30, Feuil4!$D:$D, "&lt;=" &amp; A1629+30)</f>
        <v>#DIV/0!</v>
      </c>
    </row>
    <row r="1630" spans="1:2" x14ac:dyDescent="0.2">
      <c r="A1630" s="3">
        <f t="shared" si="25"/>
        <v>37424</v>
      </c>
      <c r="B1630" t="e">
        <f>AVERAGEIFS(Feuil4!$H:$H, Feuil4!$D:$D, "&gt;=" &amp; A1630-30, Feuil4!$D:$D, "&lt;=" &amp; A1630+30)</f>
        <v>#DIV/0!</v>
      </c>
    </row>
    <row r="1631" spans="1:2" x14ac:dyDescent="0.2">
      <c r="A1631" s="3">
        <f t="shared" si="25"/>
        <v>37425</v>
      </c>
      <c r="B1631" t="e">
        <f>AVERAGEIFS(Feuil4!$H:$H, Feuil4!$D:$D, "&gt;=" &amp; A1631-30, Feuil4!$D:$D, "&lt;=" &amp; A1631+30)</f>
        <v>#DIV/0!</v>
      </c>
    </row>
    <row r="1632" spans="1:2" x14ac:dyDescent="0.2">
      <c r="A1632" s="3">
        <f t="shared" si="25"/>
        <v>37426</v>
      </c>
      <c r="B1632" t="e">
        <f>AVERAGEIFS(Feuil4!$H:$H, Feuil4!$D:$D, "&gt;=" &amp; A1632-30, Feuil4!$D:$D, "&lt;=" &amp; A1632+30)</f>
        <v>#DIV/0!</v>
      </c>
    </row>
    <row r="1633" spans="1:2" x14ac:dyDescent="0.2">
      <c r="A1633" s="3">
        <f t="shared" si="25"/>
        <v>37427</v>
      </c>
      <c r="B1633" t="e">
        <f>AVERAGEIFS(Feuil4!$H:$H, Feuil4!$D:$D, "&gt;=" &amp; A1633-30, Feuil4!$D:$D, "&lt;=" &amp; A1633+30)</f>
        <v>#DIV/0!</v>
      </c>
    </row>
    <row r="1634" spans="1:2" x14ac:dyDescent="0.2">
      <c r="A1634" s="3">
        <f t="shared" si="25"/>
        <v>37428</v>
      </c>
      <c r="B1634" t="e">
        <f>AVERAGEIFS(Feuil4!$H:$H, Feuil4!$D:$D, "&gt;=" &amp; A1634-30, Feuil4!$D:$D, "&lt;=" &amp; A1634+30)</f>
        <v>#DIV/0!</v>
      </c>
    </row>
    <row r="1635" spans="1:2" x14ac:dyDescent="0.2">
      <c r="A1635" s="3">
        <f t="shared" si="25"/>
        <v>37429</v>
      </c>
      <c r="B1635" t="e">
        <f>AVERAGEIFS(Feuil4!$H:$H, Feuil4!$D:$D, "&gt;=" &amp; A1635-30, Feuil4!$D:$D, "&lt;=" &amp; A1635+30)</f>
        <v>#DIV/0!</v>
      </c>
    </row>
    <row r="1636" spans="1:2" x14ac:dyDescent="0.2">
      <c r="A1636" s="3">
        <f t="shared" si="25"/>
        <v>37430</v>
      </c>
      <c r="B1636" t="e">
        <f>AVERAGEIFS(Feuil4!$H:$H, Feuil4!$D:$D, "&gt;=" &amp; A1636-30, Feuil4!$D:$D, "&lt;=" &amp; A1636+30)</f>
        <v>#DIV/0!</v>
      </c>
    </row>
    <row r="1637" spans="1:2" x14ac:dyDescent="0.2">
      <c r="A1637" s="3">
        <f t="shared" si="25"/>
        <v>37431</v>
      </c>
      <c r="B1637" t="e">
        <f>AVERAGEIFS(Feuil4!$H:$H, Feuil4!$D:$D, "&gt;=" &amp; A1637-30, Feuil4!$D:$D, "&lt;=" &amp; A1637+30)</f>
        <v>#DIV/0!</v>
      </c>
    </row>
    <row r="1638" spans="1:2" x14ac:dyDescent="0.2">
      <c r="A1638" s="3">
        <f t="shared" si="25"/>
        <v>37432</v>
      </c>
      <c r="B1638" t="e">
        <f>AVERAGEIFS(Feuil4!$H:$H, Feuil4!$D:$D, "&gt;=" &amp; A1638-30, Feuil4!$D:$D, "&lt;=" &amp; A1638+30)</f>
        <v>#DIV/0!</v>
      </c>
    </row>
    <row r="1639" spans="1:2" x14ac:dyDescent="0.2">
      <c r="A1639" s="3">
        <f t="shared" si="25"/>
        <v>37433</v>
      </c>
      <c r="B1639" t="e">
        <f>AVERAGEIFS(Feuil4!$H:$H, Feuil4!$D:$D, "&gt;=" &amp; A1639-30, Feuil4!$D:$D, "&lt;=" &amp; A1639+30)</f>
        <v>#DIV/0!</v>
      </c>
    </row>
    <row r="1640" spans="1:2" x14ac:dyDescent="0.2">
      <c r="A1640" s="3">
        <f t="shared" si="25"/>
        <v>37434</v>
      </c>
      <c r="B1640" t="e">
        <f>AVERAGEIFS(Feuil4!$H:$H, Feuil4!$D:$D, "&gt;=" &amp; A1640-30, Feuil4!$D:$D, "&lt;=" &amp; A1640+30)</f>
        <v>#DIV/0!</v>
      </c>
    </row>
    <row r="1641" spans="1:2" x14ac:dyDescent="0.2">
      <c r="A1641" s="3">
        <f t="shared" si="25"/>
        <v>37435</v>
      </c>
      <c r="B1641" t="e">
        <f>AVERAGEIFS(Feuil4!$H:$H, Feuil4!$D:$D, "&gt;=" &amp; A1641-30, Feuil4!$D:$D, "&lt;=" &amp; A1641+30)</f>
        <v>#DIV/0!</v>
      </c>
    </row>
    <row r="1642" spans="1:2" x14ac:dyDescent="0.2">
      <c r="A1642" s="3">
        <f t="shared" si="25"/>
        <v>37436</v>
      </c>
      <c r="B1642" t="e">
        <f>AVERAGEIFS(Feuil4!$H:$H, Feuil4!$D:$D, "&gt;=" &amp; A1642-30, Feuil4!$D:$D, "&lt;=" &amp; A1642+30)</f>
        <v>#DIV/0!</v>
      </c>
    </row>
    <row r="1643" spans="1:2" x14ac:dyDescent="0.2">
      <c r="A1643" s="3">
        <f t="shared" si="25"/>
        <v>37437</v>
      </c>
      <c r="B1643" t="e">
        <f>AVERAGEIFS(Feuil4!$H:$H, Feuil4!$D:$D, "&gt;=" &amp; A1643-30, Feuil4!$D:$D, "&lt;=" &amp; A1643+30)</f>
        <v>#DIV/0!</v>
      </c>
    </row>
    <row r="1644" spans="1:2" x14ac:dyDescent="0.2">
      <c r="A1644" s="3">
        <f t="shared" si="25"/>
        <v>37438</v>
      </c>
      <c r="B1644" t="e">
        <f>AVERAGEIFS(Feuil4!$H:$H, Feuil4!$D:$D, "&gt;=" &amp; A1644-30, Feuil4!$D:$D, "&lt;=" &amp; A1644+30)</f>
        <v>#DIV/0!</v>
      </c>
    </row>
    <row r="1645" spans="1:2" x14ac:dyDescent="0.2">
      <c r="A1645" s="3">
        <f t="shared" si="25"/>
        <v>37439</v>
      </c>
      <c r="B1645" t="e">
        <f>AVERAGEIFS(Feuil4!$H:$H, Feuil4!$D:$D, "&gt;=" &amp; A1645-30, Feuil4!$D:$D, "&lt;=" &amp; A1645+30)</f>
        <v>#DIV/0!</v>
      </c>
    </row>
    <row r="1646" spans="1:2" x14ac:dyDescent="0.2">
      <c r="A1646" s="3">
        <f t="shared" si="25"/>
        <v>37440</v>
      </c>
      <c r="B1646" t="e">
        <f>AVERAGEIFS(Feuil4!$H:$H, Feuil4!$D:$D, "&gt;=" &amp; A1646-30, Feuil4!$D:$D, "&lt;=" &amp; A1646+30)</f>
        <v>#DIV/0!</v>
      </c>
    </row>
    <row r="1647" spans="1:2" x14ac:dyDescent="0.2">
      <c r="A1647" s="3">
        <f t="shared" si="25"/>
        <v>37441</v>
      </c>
      <c r="B1647" t="e">
        <f>AVERAGEIFS(Feuil4!$H:$H, Feuil4!$D:$D, "&gt;=" &amp; A1647-30, Feuil4!$D:$D, "&lt;=" &amp; A1647+30)</f>
        <v>#DIV/0!</v>
      </c>
    </row>
    <row r="1648" spans="1:2" x14ac:dyDescent="0.2">
      <c r="A1648" s="3">
        <f t="shared" si="25"/>
        <v>37442</v>
      </c>
      <c r="B1648" t="e">
        <f>AVERAGEIFS(Feuil4!$H:$H, Feuil4!$D:$D, "&gt;=" &amp; A1648-30, Feuil4!$D:$D, "&lt;=" &amp; A1648+30)</f>
        <v>#DIV/0!</v>
      </c>
    </row>
    <row r="1649" spans="1:2" x14ac:dyDescent="0.2">
      <c r="A1649" s="3">
        <f t="shared" si="25"/>
        <v>37443</v>
      </c>
      <c r="B1649" t="e">
        <f>AVERAGEIFS(Feuil4!$H:$H, Feuil4!$D:$D, "&gt;=" &amp; A1649-30, Feuil4!$D:$D, "&lt;=" &amp; A1649+30)</f>
        <v>#DIV/0!</v>
      </c>
    </row>
    <row r="1650" spans="1:2" x14ac:dyDescent="0.2">
      <c r="A1650" s="3">
        <f t="shared" si="25"/>
        <v>37444</v>
      </c>
      <c r="B1650" t="e">
        <f>AVERAGEIFS(Feuil4!$H:$H, Feuil4!$D:$D, "&gt;=" &amp; A1650-30, Feuil4!$D:$D, "&lt;=" &amp; A1650+30)</f>
        <v>#DIV/0!</v>
      </c>
    </row>
    <row r="1651" spans="1:2" x14ac:dyDescent="0.2">
      <c r="A1651" s="3">
        <f t="shared" si="25"/>
        <v>37445</v>
      </c>
      <c r="B1651" t="e">
        <f>AVERAGEIFS(Feuil4!$H:$H, Feuil4!$D:$D, "&gt;=" &amp; A1651-30, Feuil4!$D:$D, "&lt;=" &amp; A1651+30)</f>
        <v>#DIV/0!</v>
      </c>
    </row>
    <row r="1652" spans="1:2" x14ac:dyDescent="0.2">
      <c r="A1652" s="3">
        <f t="shared" si="25"/>
        <v>37446</v>
      </c>
      <c r="B1652" t="e">
        <f>AVERAGEIFS(Feuil4!$H:$H, Feuil4!$D:$D, "&gt;=" &amp; A1652-30, Feuil4!$D:$D, "&lt;=" &amp; A1652+30)</f>
        <v>#DIV/0!</v>
      </c>
    </row>
    <row r="1653" spans="1:2" x14ac:dyDescent="0.2">
      <c r="A1653" s="3">
        <f t="shared" si="25"/>
        <v>37447</v>
      </c>
      <c r="B1653" t="e">
        <f>AVERAGEIFS(Feuil4!$H:$H, Feuil4!$D:$D, "&gt;=" &amp; A1653-30, Feuil4!$D:$D, "&lt;=" &amp; A1653+30)</f>
        <v>#DIV/0!</v>
      </c>
    </row>
    <row r="1654" spans="1:2" x14ac:dyDescent="0.2">
      <c r="A1654" s="3">
        <f t="shared" si="25"/>
        <v>37448</v>
      </c>
      <c r="B1654" t="e">
        <f>AVERAGEIFS(Feuil4!$H:$H, Feuil4!$D:$D, "&gt;=" &amp; A1654-30, Feuil4!$D:$D, "&lt;=" &amp; A1654+30)</f>
        <v>#DIV/0!</v>
      </c>
    </row>
    <row r="1655" spans="1:2" x14ac:dyDescent="0.2">
      <c r="A1655" s="3">
        <f t="shared" si="25"/>
        <v>37449</v>
      </c>
      <c r="B1655" t="e">
        <f>AVERAGEIFS(Feuil4!$H:$H, Feuil4!$D:$D, "&gt;=" &amp; A1655-30, Feuil4!$D:$D, "&lt;=" &amp; A1655+30)</f>
        <v>#DIV/0!</v>
      </c>
    </row>
    <row r="1656" spans="1:2" x14ac:dyDescent="0.2">
      <c r="A1656" s="3">
        <f t="shared" si="25"/>
        <v>37450</v>
      </c>
      <c r="B1656" t="e">
        <f>AVERAGEIFS(Feuil4!$H:$H, Feuil4!$D:$D, "&gt;=" &amp; A1656-30, Feuil4!$D:$D, "&lt;=" &amp; A1656+30)</f>
        <v>#DIV/0!</v>
      </c>
    </row>
    <row r="1657" spans="1:2" x14ac:dyDescent="0.2">
      <c r="A1657" s="3">
        <f t="shared" si="25"/>
        <v>37451</v>
      </c>
      <c r="B1657" t="e">
        <f>AVERAGEIFS(Feuil4!$H:$H, Feuil4!$D:$D, "&gt;=" &amp; A1657-30, Feuil4!$D:$D, "&lt;=" &amp; A1657+30)</f>
        <v>#DIV/0!</v>
      </c>
    </row>
    <row r="1658" spans="1:2" x14ac:dyDescent="0.2">
      <c r="A1658" s="3">
        <f t="shared" si="25"/>
        <v>37452</v>
      </c>
      <c r="B1658" t="e">
        <f>AVERAGEIFS(Feuil4!$H:$H, Feuil4!$D:$D, "&gt;=" &amp; A1658-30, Feuil4!$D:$D, "&lt;=" &amp; A1658+30)</f>
        <v>#DIV/0!</v>
      </c>
    </row>
    <row r="1659" spans="1:2" x14ac:dyDescent="0.2">
      <c r="A1659" s="3">
        <f t="shared" si="25"/>
        <v>37453</v>
      </c>
      <c r="B1659" t="e">
        <f>AVERAGEIFS(Feuil4!$H:$H, Feuil4!$D:$D, "&gt;=" &amp; A1659-30, Feuil4!$D:$D, "&lt;=" &amp; A1659+30)</f>
        <v>#DIV/0!</v>
      </c>
    </row>
    <row r="1660" spans="1:2" x14ac:dyDescent="0.2">
      <c r="A1660" s="3">
        <f t="shared" si="25"/>
        <v>37454</v>
      </c>
      <c r="B1660" t="e">
        <f>AVERAGEIFS(Feuil4!$H:$H, Feuil4!$D:$D, "&gt;=" &amp; A1660-30, Feuil4!$D:$D, "&lt;=" &amp; A1660+30)</f>
        <v>#DIV/0!</v>
      </c>
    </row>
    <row r="1661" spans="1:2" x14ac:dyDescent="0.2">
      <c r="A1661" s="3">
        <f t="shared" si="25"/>
        <v>37455</v>
      </c>
      <c r="B1661" t="e">
        <f>AVERAGEIFS(Feuil4!$H:$H, Feuil4!$D:$D, "&gt;=" &amp; A1661-30, Feuil4!$D:$D, "&lt;=" &amp; A1661+30)</f>
        <v>#DIV/0!</v>
      </c>
    </row>
    <row r="1662" spans="1:2" x14ac:dyDescent="0.2">
      <c r="A1662" s="3">
        <f t="shared" si="25"/>
        <v>37456</v>
      </c>
      <c r="B1662" t="e">
        <f>AVERAGEIFS(Feuil4!$H:$H, Feuil4!$D:$D, "&gt;=" &amp; A1662-30, Feuil4!$D:$D, "&lt;=" &amp; A1662+30)</f>
        <v>#DIV/0!</v>
      </c>
    </row>
    <row r="1663" spans="1:2" x14ac:dyDescent="0.2">
      <c r="A1663" s="3">
        <f t="shared" si="25"/>
        <v>37457</v>
      </c>
      <c r="B1663" t="e">
        <f>AVERAGEIFS(Feuil4!$H:$H, Feuil4!$D:$D, "&gt;=" &amp; A1663-30, Feuil4!$D:$D, "&lt;=" &amp; A1663+30)</f>
        <v>#DIV/0!</v>
      </c>
    </row>
    <row r="1664" spans="1:2" x14ac:dyDescent="0.2">
      <c r="A1664" s="3">
        <f t="shared" si="25"/>
        <v>37458</v>
      </c>
      <c r="B1664" t="e">
        <f>AVERAGEIFS(Feuil4!$H:$H, Feuil4!$D:$D, "&gt;=" &amp; A1664-30, Feuil4!$D:$D, "&lt;=" &amp; A1664+30)</f>
        <v>#DIV/0!</v>
      </c>
    </row>
    <row r="1665" spans="1:2" x14ac:dyDescent="0.2">
      <c r="A1665" s="3">
        <f t="shared" si="25"/>
        <v>37459</v>
      </c>
      <c r="B1665" t="e">
        <f>AVERAGEIFS(Feuil4!$H:$H, Feuil4!$D:$D, "&gt;=" &amp; A1665-30, Feuil4!$D:$D, "&lt;=" &amp; A1665+30)</f>
        <v>#DIV/0!</v>
      </c>
    </row>
    <row r="1666" spans="1:2" x14ac:dyDescent="0.2">
      <c r="A1666" s="3">
        <f t="shared" si="25"/>
        <v>37460</v>
      </c>
      <c r="B1666" t="e">
        <f>AVERAGEIFS(Feuil4!$H:$H, Feuil4!$D:$D, "&gt;=" &amp; A1666-30, Feuil4!$D:$D, "&lt;=" &amp; A1666+30)</f>
        <v>#DIV/0!</v>
      </c>
    </row>
    <row r="1667" spans="1:2" x14ac:dyDescent="0.2">
      <c r="A1667" s="3">
        <f t="shared" si="25"/>
        <v>37461</v>
      </c>
      <c r="B1667" t="e">
        <f>AVERAGEIFS(Feuil4!$H:$H, Feuil4!$D:$D, "&gt;=" &amp; A1667-30, Feuil4!$D:$D, "&lt;=" &amp; A1667+30)</f>
        <v>#DIV/0!</v>
      </c>
    </row>
    <row r="1668" spans="1:2" x14ac:dyDescent="0.2">
      <c r="A1668" s="3">
        <f t="shared" ref="A1668:A1731" si="26">+A1667+1</f>
        <v>37462</v>
      </c>
      <c r="B1668" t="e">
        <f>AVERAGEIFS(Feuil4!$H:$H, Feuil4!$D:$D, "&gt;=" &amp; A1668-30, Feuil4!$D:$D, "&lt;=" &amp; A1668+30)</f>
        <v>#DIV/0!</v>
      </c>
    </row>
    <row r="1669" spans="1:2" x14ac:dyDescent="0.2">
      <c r="A1669" s="3">
        <f t="shared" si="26"/>
        <v>37463</v>
      </c>
      <c r="B1669" t="e">
        <f>AVERAGEIFS(Feuil4!$H:$H, Feuil4!$D:$D, "&gt;=" &amp; A1669-30, Feuil4!$D:$D, "&lt;=" &amp; A1669+30)</f>
        <v>#DIV/0!</v>
      </c>
    </row>
    <row r="1670" spans="1:2" x14ac:dyDescent="0.2">
      <c r="A1670" s="3">
        <f t="shared" si="26"/>
        <v>37464</v>
      </c>
      <c r="B1670" t="e">
        <f>AVERAGEIFS(Feuil4!$H:$H, Feuil4!$D:$D, "&gt;=" &amp; A1670-30, Feuil4!$D:$D, "&lt;=" &amp; A1670+30)</f>
        <v>#DIV/0!</v>
      </c>
    </row>
    <row r="1671" spans="1:2" x14ac:dyDescent="0.2">
      <c r="A1671" s="3">
        <f t="shared" si="26"/>
        <v>37465</v>
      </c>
      <c r="B1671" t="e">
        <f>AVERAGEIFS(Feuil4!$H:$H, Feuil4!$D:$D, "&gt;=" &amp; A1671-30, Feuil4!$D:$D, "&lt;=" &amp; A1671+30)</f>
        <v>#DIV/0!</v>
      </c>
    </row>
    <row r="1672" spans="1:2" x14ac:dyDescent="0.2">
      <c r="A1672" s="3">
        <f t="shared" si="26"/>
        <v>37466</v>
      </c>
      <c r="B1672" t="e">
        <f>AVERAGEIFS(Feuil4!$H:$H, Feuil4!$D:$D, "&gt;=" &amp; A1672-30, Feuil4!$D:$D, "&lt;=" &amp; A1672+30)</f>
        <v>#DIV/0!</v>
      </c>
    </row>
    <row r="1673" spans="1:2" x14ac:dyDescent="0.2">
      <c r="A1673" s="3">
        <f t="shared" si="26"/>
        <v>37467</v>
      </c>
      <c r="B1673" t="e">
        <f>AVERAGEIFS(Feuil4!$H:$H, Feuil4!$D:$D, "&gt;=" &amp; A1673-30, Feuil4!$D:$D, "&lt;=" &amp; A1673+30)</f>
        <v>#DIV/0!</v>
      </c>
    </row>
    <row r="1674" spans="1:2" x14ac:dyDescent="0.2">
      <c r="A1674" s="3">
        <f t="shared" si="26"/>
        <v>37468</v>
      </c>
      <c r="B1674" t="e">
        <f>AVERAGEIFS(Feuil4!$H:$H, Feuil4!$D:$D, "&gt;=" &amp; A1674-30, Feuil4!$D:$D, "&lt;=" &amp; A1674+30)</f>
        <v>#DIV/0!</v>
      </c>
    </row>
    <row r="1675" spans="1:2" x14ac:dyDescent="0.2">
      <c r="A1675" s="3">
        <f t="shared" si="26"/>
        <v>37469</v>
      </c>
      <c r="B1675" t="e">
        <f>AVERAGEIFS(Feuil4!$H:$H, Feuil4!$D:$D, "&gt;=" &amp; A1675-30, Feuil4!$D:$D, "&lt;=" &amp; A1675+30)</f>
        <v>#DIV/0!</v>
      </c>
    </row>
    <row r="1676" spans="1:2" x14ac:dyDescent="0.2">
      <c r="A1676" s="3">
        <f t="shared" si="26"/>
        <v>37470</v>
      </c>
      <c r="B1676" t="e">
        <f>AVERAGEIFS(Feuil4!$H:$H, Feuil4!$D:$D, "&gt;=" &amp; A1676-30, Feuil4!$D:$D, "&lt;=" &amp; A1676+30)</f>
        <v>#DIV/0!</v>
      </c>
    </row>
    <row r="1677" spans="1:2" x14ac:dyDescent="0.2">
      <c r="A1677" s="3">
        <f t="shared" si="26"/>
        <v>37471</v>
      </c>
      <c r="B1677" t="e">
        <f>AVERAGEIFS(Feuil4!$H:$H, Feuil4!$D:$D, "&gt;=" &amp; A1677-30, Feuil4!$D:$D, "&lt;=" &amp; A1677+30)</f>
        <v>#DIV/0!</v>
      </c>
    </row>
    <row r="1678" spans="1:2" x14ac:dyDescent="0.2">
      <c r="A1678" s="3">
        <f t="shared" si="26"/>
        <v>37472</v>
      </c>
      <c r="B1678" t="e">
        <f>AVERAGEIFS(Feuil4!$H:$H, Feuil4!$D:$D, "&gt;=" &amp; A1678-30, Feuil4!$D:$D, "&lt;=" &amp; A1678+30)</f>
        <v>#DIV/0!</v>
      </c>
    </row>
    <row r="1679" spans="1:2" x14ac:dyDescent="0.2">
      <c r="A1679" s="3">
        <f t="shared" si="26"/>
        <v>37473</v>
      </c>
      <c r="B1679" t="e">
        <f>AVERAGEIFS(Feuil4!$H:$H, Feuil4!$D:$D, "&gt;=" &amp; A1679-30, Feuil4!$D:$D, "&lt;=" &amp; A1679+30)</f>
        <v>#DIV/0!</v>
      </c>
    </row>
    <row r="1680" spans="1:2" x14ac:dyDescent="0.2">
      <c r="A1680" s="3">
        <f t="shared" si="26"/>
        <v>37474</v>
      </c>
      <c r="B1680" t="e">
        <f>AVERAGEIFS(Feuil4!$H:$H, Feuil4!$D:$D, "&gt;=" &amp; A1680-30, Feuil4!$D:$D, "&lt;=" &amp; A1680+30)</f>
        <v>#DIV/0!</v>
      </c>
    </row>
    <row r="1681" spans="1:2" x14ac:dyDescent="0.2">
      <c r="A1681" s="3">
        <f t="shared" si="26"/>
        <v>37475</v>
      </c>
      <c r="B1681" t="e">
        <f>AVERAGEIFS(Feuil4!$H:$H, Feuil4!$D:$D, "&gt;=" &amp; A1681-30, Feuil4!$D:$D, "&lt;=" &amp; A1681+30)</f>
        <v>#DIV/0!</v>
      </c>
    </row>
    <row r="1682" spans="1:2" x14ac:dyDescent="0.2">
      <c r="A1682" s="3">
        <f t="shared" si="26"/>
        <v>37476</v>
      </c>
      <c r="B1682" t="e">
        <f>AVERAGEIFS(Feuil4!$H:$H, Feuil4!$D:$D, "&gt;=" &amp; A1682-30, Feuil4!$D:$D, "&lt;=" &amp; A1682+30)</f>
        <v>#DIV/0!</v>
      </c>
    </row>
    <row r="1683" spans="1:2" x14ac:dyDescent="0.2">
      <c r="A1683" s="3">
        <f t="shared" si="26"/>
        <v>37477</v>
      </c>
      <c r="B1683" t="e">
        <f>AVERAGEIFS(Feuil4!$H:$H, Feuil4!$D:$D, "&gt;=" &amp; A1683-30, Feuil4!$D:$D, "&lt;=" &amp; A1683+30)</f>
        <v>#DIV/0!</v>
      </c>
    </row>
    <row r="1684" spans="1:2" x14ac:dyDescent="0.2">
      <c r="A1684" s="3">
        <f t="shared" si="26"/>
        <v>37478</v>
      </c>
      <c r="B1684" t="e">
        <f>AVERAGEIFS(Feuil4!$H:$H, Feuil4!$D:$D, "&gt;=" &amp; A1684-30, Feuil4!$D:$D, "&lt;=" &amp; A1684+30)</f>
        <v>#DIV/0!</v>
      </c>
    </row>
    <row r="1685" spans="1:2" x14ac:dyDescent="0.2">
      <c r="A1685" s="3">
        <f t="shared" si="26"/>
        <v>37479</v>
      </c>
      <c r="B1685" t="e">
        <f>AVERAGEIFS(Feuil4!$H:$H, Feuil4!$D:$D, "&gt;=" &amp; A1685-30, Feuil4!$D:$D, "&lt;=" &amp; A1685+30)</f>
        <v>#DIV/0!</v>
      </c>
    </row>
    <row r="1686" spans="1:2" x14ac:dyDescent="0.2">
      <c r="A1686" s="3">
        <f t="shared" si="26"/>
        <v>37480</v>
      </c>
      <c r="B1686" t="e">
        <f>AVERAGEIFS(Feuil4!$H:$H, Feuil4!$D:$D, "&gt;=" &amp; A1686-30, Feuil4!$D:$D, "&lt;=" &amp; A1686+30)</f>
        <v>#DIV/0!</v>
      </c>
    </row>
    <row r="1687" spans="1:2" x14ac:dyDescent="0.2">
      <c r="A1687" s="3">
        <f t="shared" si="26"/>
        <v>37481</v>
      </c>
      <c r="B1687" t="e">
        <f>AVERAGEIFS(Feuil4!$H:$H, Feuil4!$D:$D, "&gt;=" &amp; A1687-30, Feuil4!$D:$D, "&lt;=" &amp; A1687+30)</f>
        <v>#DIV/0!</v>
      </c>
    </row>
    <row r="1688" spans="1:2" x14ac:dyDescent="0.2">
      <c r="A1688" s="3">
        <f t="shared" si="26"/>
        <v>37482</v>
      </c>
      <c r="B1688" t="e">
        <f>AVERAGEIFS(Feuil4!$H:$H, Feuil4!$D:$D, "&gt;=" &amp; A1688-30, Feuil4!$D:$D, "&lt;=" &amp; A1688+30)</f>
        <v>#DIV/0!</v>
      </c>
    </row>
    <row r="1689" spans="1:2" x14ac:dyDescent="0.2">
      <c r="A1689" s="3">
        <f t="shared" si="26"/>
        <v>37483</v>
      </c>
      <c r="B1689" t="e">
        <f>AVERAGEIFS(Feuil4!$H:$H, Feuil4!$D:$D, "&gt;=" &amp; A1689-30, Feuil4!$D:$D, "&lt;=" &amp; A1689+30)</f>
        <v>#DIV/0!</v>
      </c>
    </row>
    <row r="1690" spans="1:2" x14ac:dyDescent="0.2">
      <c r="A1690" s="3">
        <f t="shared" si="26"/>
        <v>37484</v>
      </c>
      <c r="B1690" t="e">
        <f>AVERAGEIFS(Feuil4!$H:$H, Feuil4!$D:$D, "&gt;=" &amp; A1690-30, Feuil4!$D:$D, "&lt;=" &amp; A1690+30)</f>
        <v>#DIV/0!</v>
      </c>
    </row>
    <row r="1691" spans="1:2" x14ac:dyDescent="0.2">
      <c r="A1691" s="3">
        <f t="shared" si="26"/>
        <v>37485</v>
      </c>
      <c r="B1691" t="e">
        <f>AVERAGEIFS(Feuil4!$H:$H, Feuil4!$D:$D, "&gt;=" &amp; A1691-30, Feuil4!$D:$D, "&lt;=" &amp; A1691+30)</f>
        <v>#DIV/0!</v>
      </c>
    </row>
    <row r="1692" spans="1:2" x14ac:dyDescent="0.2">
      <c r="A1692" s="3">
        <f t="shared" si="26"/>
        <v>37486</v>
      </c>
      <c r="B1692" t="e">
        <f>AVERAGEIFS(Feuil4!$H:$H, Feuil4!$D:$D, "&gt;=" &amp; A1692-30, Feuil4!$D:$D, "&lt;=" &amp; A1692+30)</f>
        <v>#DIV/0!</v>
      </c>
    </row>
    <row r="1693" spans="1:2" x14ac:dyDescent="0.2">
      <c r="A1693" s="3">
        <f t="shared" si="26"/>
        <v>37487</v>
      </c>
      <c r="B1693" t="e">
        <f>AVERAGEIFS(Feuil4!$H:$H, Feuil4!$D:$D, "&gt;=" &amp; A1693-30, Feuil4!$D:$D, "&lt;=" &amp; A1693+30)</f>
        <v>#DIV/0!</v>
      </c>
    </row>
    <row r="1694" spans="1:2" x14ac:dyDescent="0.2">
      <c r="A1694" s="3">
        <f t="shared" si="26"/>
        <v>37488</v>
      </c>
      <c r="B1694" t="e">
        <f>AVERAGEIFS(Feuil4!$H:$H, Feuil4!$D:$D, "&gt;=" &amp; A1694-30, Feuil4!$D:$D, "&lt;=" &amp; A1694+30)</f>
        <v>#DIV/0!</v>
      </c>
    </row>
    <row r="1695" spans="1:2" x14ac:dyDescent="0.2">
      <c r="A1695" s="3">
        <f t="shared" si="26"/>
        <v>37489</v>
      </c>
      <c r="B1695" t="e">
        <f>AVERAGEIFS(Feuil4!$H:$H, Feuil4!$D:$D, "&gt;=" &amp; A1695-30, Feuil4!$D:$D, "&lt;=" &amp; A1695+30)</f>
        <v>#DIV/0!</v>
      </c>
    </row>
    <row r="1696" spans="1:2" x14ac:dyDescent="0.2">
      <c r="A1696" s="3">
        <f t="shared" si="26"/>
        <v>37490</v>
      </c>
      <c r="B1696" t="e">
        <f>AVERAGEIFS(Feuil4!$H:$H, Feuil4!$D:$D, "&gt;=" &amp; A1696-30, Feuil4!$D:$D, "&lt;=" &amp; A1696+30)</f>
        <v>#DIV/0!</v>
      </c>
    </row>
    <row r="1697" spans="1:2" x14ac:dyDescent="0.2">
      <c r="A1697" s="3">
        <f t="shared" si="26"/>
        <v>37491</v>
      </c>
      <c r="B1697" t="e">
        <f>AVERAGEIFS(Feuil4!$H:$H, Feuil4!$D:$D, "&gt;=" &amp; A1697-30, Feuil4!$D:$D, "&lt;=" &amp; A1697+30)</f>
        <v>#DIV/0!</v>
      </c>
    </row>
    <row r="1698" spans="1:2" x14ac:dyDescent="0.2">
      <c r="A1698" s="3">
        <f t="shared" si="26"/>
        <v>37492</v>
      </c>
      <c r="B1698" t="e">
        <f>AVERAGEIFS(Feuil4!$H:$H, Feuil4!$D:$D, "&gt;=" &amp; A1698-30, Feuil4!$D:$D, "&lt;=" &amp; A1698+30)</f>
        <v>#DIV/0!</v>
      </c>
    </row>
    <row r="1699" spans="1:2" x14ac:dyDescent="0.2">
      <c r="A1699" s="3">
        <f t="shared" si="26"/>
        <v>37493</v>
      </c>
      <c r="B1699" t="e">
        <f>AVERAGEIFS(Feuil4!$H:$H, Feuil4!$D:$D, "&gt;=" &amp; A1699-30, Feuil4!$D:$D, "&lt;=" &amp; A1699+30)</f>
        <v>#DIV/0!</v>
      </c>
    </row>
    <row r="1700" spans="1:2" x14ac:dyDescent="0.2">
      <c r="A1700" s="3">
        <f t="shared" si="26"/>
        <v>37494</v>
      </c>
      <c r="B1700" t="e">
        <f>AVERAGEIFS(Feuil4!$H:$H, Feuil4!$D:$D, "&gt;=" &amp; A1700-30, Feuil4!$D:$D, "&lt;=" &amp; A1700+30)</f>
        <v>#DIV/0!</v>
      </c>
    </row>
    <row r="1701" spans="1:2" x14ac:dyDescent="0.2">
      <c r="A1701" s="3">
        <f t="shared" si="26"/>
        <v>37495</v>
      </c>
      <c r="B1701" t="e">
        <f>AVERAGEIFS(Feuil4!$H:$H, Feuil4!$D:$D, "&gt;=" &amp; A1701-30, Feuil4!$D:$D, "&lt;=" &amp; A1701+30)</f>
        <v>#DIV/0!</v>
      </c>
    </row>
    <row r="1702" spans="1:2" x14ac:dyDescent="0.2">
      <c r="A1702" s="3">
        <f t="shared" si="26"/>
        <v>37496</v>
      </c>
      <c r="B1702" t="e">
        <f>AVERAGEIFS(Feuil4!$H:$H, Feuil4!$D:$D, "&gt;=" &amp; A1702-30, Feuil4!$D:$D, "&lt;=" &amp; A1702+30)</f>
        <v>#DIV/0!</v>
      </c>
    </row>
    <row r="1703" spans="1:2" x14ac:dyDescent="0.2">
      <c r="A1703" s="3">
        <f t="shared" si="26"/>
        <v>37497</v>
      </c>
      <c r="B1703" t="e">
        <f>AVERAGEIFS(Feuil4!$H:$H, Feuil4!$D:$D, "&gt;=" &amp; A1703-30, Feuil4!$D:$D, "&lt;=" &amp; A1703+30)</f>
        <v>#DIV/0!</v>
      </c>
    </row>
    <row r="1704" spans="1:2" x14ac:dyDescent="0.2">
      <c r="A1704" s="3">
        <f t="shared" si="26"/>
        <v>37498</v>
      </c>
      <c r="B1704" t="e">
        <f>AVERAGEIFS(Feuil4!$H:$H, Feuil4!$D:$D, "&gt;=" &amp; A1704-30, Feuil4!$D:$D, "&lt;=" &amp; A1704+30)</f>
        <v>#DIV/0!</v>
      </c>
    </row>
    <row r="1705" spans="1:2" x14ac:dyDescent="0.2">
      <c r="A1705" s="3">
        <f t="shared" si="26"/>
        <v>37499</v>
      </c>
      <c r="B1705" t="e">
        <f>AVERAGEIFS(Feuil4!$H:$H, Feuil4!$D:$D, "&gt;=" &amp; A1705-30, Feuil4!$D:$D, "&lt;=" &amp; A1705+30)</f>
        <v>#DIV/0!</v>
      </c>
    </row>
    <row r="1706" spans="1:2" x14ac:dyDescent="0.2">
      <c r="A1706" s="3">
        <f t="shared" si="26"/>
        <v>37500</v>
      </c>
      <c r="B1706" t="e">
        <f>AVERAGEIFS(Feuil4!$H:$H, Feuil4!$D:$D, "&gt;=" &amp; A1706-30, Feuil4!$D:$D, "&lt;=" &amp; A1706+30)</f>
        <v>#DIV/0!</v>
      </c>
    </row>
    <row r="1707" spans="1:2" x14ac:dyDescent="0.2">
      <c r="A1707" s="3">
        <f t="shared" si="26"/>
        <v>37501</v>
      </c>
      <c r="B1707" t="e">
        <f>AVERAGEIFS(Feuil4!$H:$H, Feuil4!$D:$D, "&gt;=" &amp; A1707-30, Feuil4!$D:$D, "&lt;=" &amp; A1707+30)</f>
        <v>#DIV/0!</v>
      </c>
    </row>
    <row r="1708" spans="1:2" x14ac:dyDescent="0.2">
      <c r="A1708" s="3">
        <f t="shared" si="26"/>
        <v>37502</v>
      </c>
      <c r="B1708" t="e">
        <f>AVERAGEIFS(Feuil4!$H:$H, Feuil4!$D:$D, "&gt;=" &amp; A1708-30, Feuil4!$D:$D, "&lt;=" &amp; A1708+30)</f>
        <v>#DIV/0!</v>
      </c>
    </row>
    <row r="1709" spans="1:2" x14ac:dyDescent="0.2">
      <c r="A1709" s="3">
        <f t="shared" si="26"/>
        <v>37503</v>
      </c>
      <c r="B1709" t="e">
        <f>AVERAGEIFS(Feuil4!$H:$H, Feuil4!$D:$D, "&gt;=" &amp; A1709-30, Feuil4!$D:$D, "&lt;=" &amp; A1709+30)</f>
        <v>#DIV/0!</v>
      </c>
    </row>
    <row r="1710" spans="1:2" x14ac:dyDescent="0.2">
      <c r="A1710" s="3">
        <f t="shared" si="26"/>
        <v>37504</v>
      </c>
      <c r="B1710" t="e">
        <f>AVERAGEIFS(Feuil4!$H:$H, Feuil4!$D:$D, "&gt;=" &amp; A1710-30, Feuil4!$D:$D, "&lt;=" &amp; A1710+30)</f>
        <v>#DIV/0!</v>
      </c>
    </row>
    <row r="1711" spans="1:2" x14ac:dyDescent="0.2">
      <c r="A1711" s="3">
        <f t="shared" si="26"/>
        <v>37505</v>
      </c>
      <c r="B1711" t="e">
        <f>AVERAGEIFS(Feuil4!$H:$H, Feuil4!$D:$D, "&gt;=" &amp; A1711-30, Feuil4!$D:$D, "&lt;=" &amp; A1711+30)</f>
        <v>#DIV/0!</v>
      </c>
    </row>
    <row r="1712" spans="1:2" x14ac:dyDescent="0.2">
      <c r="A1712" s="3">
        <f t="shared" si="26"/>
        <v>37506</v>
      </c>
      <c r="B1712" t="e">
        <f>AVERAGEIFS(Feuil4!$H:$H, Feuil4!$D:$D, "&gt;=" &amp; A1712-30, Feuil4!$D:$D, "&lt;=" &amp; A1712+30)</f>
        <v>#DIV/0!</v>
      </c>
    </row>
    <row r="1713" spans="1:2" x14ac:dyDescent="0.2">
      <c r="A1713" s="3">
        <f t="shared" si="26"/>
        <v>37507</v>
      </c>
      <c r="B1713" t="e">
        <f>AVERAGEIFS(Feuil4!$H:$H, Feuil4!$D:$D, "&gt;=" &amp; A1713-30, Feuil4!$D:$D, "&lt;=" &amp; A1713+30)</f>
        <v>#DIV/0!</v>
      </c>
    </row>
    <row r="1714" spans="1:2" x14ac:dyDescent="0.2">
      <c r="A1714" s="3">
        <f t="shared" si="26"/>
        <v>37508</v>
      </c>
      <c r="B1714" t="e">
        <f>AVERAGEIFS(Feuil4!$H:$H, Feuil4!$D:$D, "&gt;=" &amp; A1714-30, Feuil4!$D:$D, "&lt;=" &amp; A1714+30)</f>
        <v>#DIV/0!</v>
      </c>
    </row>
    <row r="1715" spans="1:2" x14ac:dyDescent="0.2">
      <c r="A1715" s="3">
        <f t="shared" si="26"/>
        <v>37509</v>
      </c>
      <c r="B1715" t="e">
        <f>AVERAGEIFS(Feuil4!$H:$H, Feuil4!$D:$D, "&gt;=" &amp; A1715-30, Feuil4!$D:$D, "&lt;=" &amp; A1715+30)</f>
        <v>#DIV/0!</v>
      </c>
    </row>
    <row r="1716" spans="1:2" x14ac:dyDescent="0.2">
      <c r="A1716" s="3">
        <f t="shared" si="26"/>
        <v>37510</v>
      </c>
      <c r="B1716" t="e">
        <f>AVERAGEIFS(Feuil4!$H:$H, Feuil4!$D:$D, "&gt;=" &amp; A1716-30, Feuil4!$D:$D, "&lt;=" &amp; A1716+30)</f>
        <v>#DIV/0!</v>
      </c>
    </row>
    <row r="1717" spans="1:2" x14ac:dyDescent="0.2">
      <c r="A1717" s="3">
        <f t="shared" si="26"/>
        <v>37511</v>
      </c>
      <c r="B1717" t="e">
        <f>AVERAGEIFS(Feuil4!$H:$H, Feuil4!$D:$D, "&gt;=" &amp; A1717-30, Feuil4!$D:$D, "&lt;=" &amp; A1717+30)</f>
        <v>#DIV/0!</v>
      </c>
    </row>
    <row r="1718" spans="1:2" x14ac:dyDescent="0.2">
      <c r="A1718" s="3">
        <f t="shared" si="26"/>
        <v>37512</v>
      </c>
      <c r="B1718" t="e">
        <f>AVERAGEIFS(Feuil4!$H:$H, Feuil4!$D:$D, "&gt;=" &amp; A1718-30, Feuil4!$D:$D, "&lt;=" &amp; A1718+30)</f>
        <v>#DIV/0!</v>
      </c>
    </row>
    <row r="1719" spans="1:2" x14ac:dyDescent="0.2">
      <c r="A1719" s="3">
        <f t="shared" si="26"/>
        <v>37513</v>
      </c>
      <c r="B1719" t="e">
        <f>AVERAGEIFS(Feuil4!$H:$H, Feuil4!$D:$D, "&gt;=" &amp; A1719-30, Feuil4!$D:$D, "&lt;=" &amp; A1719+30)</f>
        <v>#DIV/0!</v>
      </c>
    </row>
    <row r="1720" spans="1:2" x14ac:dyDescent="0.2">
      <c r="A1720" s="3">
        <f t="shared" si="26"/>
        <v>37514</v>
      </c>
      <c r="B1720" t="e">
        <f>AVERAGEIFS(Feuil4!$H:$H, Feuil4!$D:$D, "&gt;=" &amp; A1720-30, Feuil4!$D:$D, "&lt;=" &amp; A1720+30)</f>
        <v>#DIV/0!</v>
      </c>
    </row>
    <row r="1721" spans="1:2" x14ac:dyDescent="0.2">
      <c r="A1721" s="3">
        <f t="shared" si="26"/>
        <v>37515</v>
      </c>
      <c r="B1721" t="e">
        <f>AVERAGEIFS(Feuil4!$H:$H, Feuil4!$D:$D, "&gt;=" &amp; A1721-30, Feuil4!$D:$D, "&lt;=" &amp; A1721+30)</f>
        <v>#DIV/0!</v>
      </c>
    </row>
    <row r="1722" spans="1:2" x14ac:dyDescent="0.2">
      <c r="A1722" s="3">
        <f t="shared" si="26"/>
        <v>37516</v>
      </c>
      <c r="B1722" t="e">
        <f>AVERAGEIFS(Feuil4!$H:$H, Feuil4!$D:$D, "&gt;=" &amp; A1722-30, Feuil4!$D:$D, "&lt;=" &amp; A1722+30)</f>
        <v>#DIV/0!</v>
      </c>
    </row>
    <row r="1723" spans="1:2" x14ac:dyDescent="0.2">
      <c r="A1723" s="3">
        <f t="shared" si="26"/>
        <v>37517</v>
      </c>
      <c r="B1723" t="e">
        <f>AVERAGEIFS(Feuil4!$H:$H, Feuil4!$D:$D, "&gt;=" &amp; A1723-30, Feuil4!$D:$D, "&lt;=" &amp; A1723+30)</f>
        <v>#DIV/0!</v>
      </c>
    </row>
    <row r="1724" spans="1:2" x14ac:dyDescent="0.2">
      <c r="A1724" s="3">
        <f t="shared" si="26"/>
        <v>37518</v>
      </c>
      <c r="B1724" t="e">
        <f>AVERAGEIFS(Feuil4!$H:$H, Feuil4!$D:$D, "&gt;=" &amp; A1724-30, Feuil4!$D:$D, "&lt;=" &amp; A1724+30)</f>
        <v>#DIV/0!</v>
      </c>
    </row>
    <row r="1725" spans="1:2" x14ac:dyDescent="0.2">
      <c r="A1725" s="3">
        <f t="shared" si="26"/>
        <v>37519</v>
      </c>
      <c r="B1725" t="e">
        <f>AVERAGEIFS(Feuil4!$H:$H, Feuil4!$D:$D, "&gt;=" &amp; A1725-30, Feuil4!$D:$D, "&lt;=" &amp; A1725+30)</f>
        <v>#DIV/0!</v>
      </c>
    </row>
    <row r="1726" spans="1:2" x14ac:dyDescent="0.2">
      <c r="A1726" s="3">
        <f t="shared" si="26"/>
        <v>37520</v>
      </c>
      <c r="B1726" t="e">
        <f>AVERAGEIFS(Feuil4!$H:$H, Feuil4!$D:$D, "&gt;=" &amp; A1726-30, Feuil4!$D:$D, "&lt;=" &amp; A1726+30)</f>
        <v>#DIV/0!</v>
      </c>
    </row>
    <row r="1727" spans="1:2" x14ac:dyDescent="0.2">
      <c r="A1727" s="3">
        <f t="shared" si="26"/>
        <v>37521</v>
      </c>
      <c r="B1727" t="e">
        <f>AVERAGEIFS(Feuil4!$H:$H, Feuil4!$D:$D, "&gt;=" &amp; A1727-30, Feuil4!$D:$D, "&lt;=" &amp; A1727+30)</f>
        <v>#DIV/0!</v>
      </c>
    </row>
    <row r="1728" spans="1:2" x14ac:dyDescent="0.2">
      <c r="A1728" s="3">
        <f t="shared" si="26"/>
        <v>37522</v>
      </c>
      <c r="B1728" t="e">
        <f>AVERAGEIFS(Feuil4!$H:$H, Feuil4!$D:$D, "&gt;=" &amp; A1728-30, Feuil4!$D:$D, "&lt;=" &amp; A1728+30)</f>
        <v>#DIV/0!</v>
      </c>
    </row>
    <row r="1729" spans="1:2" x14ac:dyDescent="0.2">
      <c r="A1729" s="3">
        <f t="shared" si="26"/>
        <v>37523</v>
      </c>
      <c r="B1729" t="e">
        <f>AVERAGEIFS(Feuil4!$H:$H, Feuil4!$D:$D, "&gt;=" &amp; A1729-30, Feuil4!$D:$D, "&lt;=" &amp; A1729+30)</f>
        <v>#DIV/0!</v>
      </c>
    </row>
    <row r="1730" spans="1:2" x14ac:dyDescent="0.2">
      <c r="A1730" s="3">
        <f t="shared" si="26"/>
        <v>37524</v>
      </c>
      <c r="B1730" t="e">
        <f>AVERAGEIFS(Feuil4!$H:$H, Feuil4!$D:$D, "&gt;=" &amp; A1730-30, Feuil4!$D:$D, "&lt;=" &amp; A1730+30)</f>
        <v>#DIV/0!</v>
      </c>
    </row>
    <row r="1731" spans="1:2" x14ac:dyDescent="0.2">
      <c r="A1731" s="3">
        <f t="shared" si="26"/>
        <v>37525</v>
      </c>
      <c r="B1731" t="e">
        <f>AVERAGEIFS(Feuil4!$H:$H, Feuil4!$D:$D, "&gt;=" &amp; A1731-30, Feuil4!$D:$D, "&lt;=" &amp; A1731+30)</f>
        <v>#DIV/0!</v>
      </c>
    </row>
    <row r="1732" spans="1:2" x14ac:dyDescent="0.2">
      <c r="A1732" s="3">
        <f t="shared" ref="A1732:A1795" si="27">+A1731+1</f>
        <v>37526</v>
      </c>
      <c r="B1732" t="e">
        <f>AVERAGEIFS(Feuil4!$H:$H, Feuil4!$D:$D, "&gt;=" &amp; A1732-30, Feuil4!$D:$D, "&lt;=" &amp; A1732+30)</f>
        <v>#DIV/0!</v>
      </c>
    </row>
    <row r="1733" spans="1:2" x14ac:dyDescent="0.2">
      <c r="A1733" s="3">
        <f t="shared" si="27"/>
        <v>37527</v>
      </c>
      <c r="B1733" t="e">
        <f>AVERAGEIFS(Feuil4!$H:$H, Feuil4!$D:$D, "&gt;=" &amp; A1733-30, Feuil4!$D:$D, "&lt;=" &amp; A1733+30)</f>
        <v>#DIV/0!</v>
      </c>
    </row>
    <row r="1734" spans="1:2" x14ac:dyDescent="0.2">
      <c r="A1734" s="3">
        <f t="shared" si="27"/>
        <v>37528</v>
      </c>
      <c r="B1734" t="e">
        <f>AVERAGEIFS(Feuil4!$H:$H, Feuil4!$D:$D, "&gt;=" &amp; A1734-30, Feuil4!$D:$D, "&lt;=" &amp; A1734+30)</f>
        <v>#DIV/0!</v>
      </c>
    </row>
    <row r="1735" spans="1:2" x14ac:dyDescent="0.2">
      <c r="A1735" s="3">
        <f t="shared" si="27"/>
        <v>37529</v>
      </c>
      <c r="B1735" t="e">
        <f>AVERAGEIFS(Feuil4!$H:$H, Feuil4!$D:$D, "&gt;=" &amp; A1735-30, Feuil4!$D:$D, "&lt;=" &amp; A1735+30)</f>
        <v>#DIV/0!</v>
      </c>
    </row>
    <row r="1736" spans="1:2" x14ac:dyDescent="0.2">
      <c r="A1736" s="3">
        <f t="shared" si="27"/>
        <v>37530</v>
      </c>
      <c r="B1736" t="e">
        <f>AVERAGEIFS(Feuil4!$H:$H, Feuil4!$D:$D, "&gt;=" &amp; A1736-30, Feuil4!$D:$D, "&lt;=" &amp; A1736+30)</f>
        <v>#DIV/0!</v>
      </c>
    </row>
    <row r="1737" spans="1:2" x14ac:dyDescent="0.2">
      <c r="A1737" s="3">
        <f t="shared" si="27"/>
        <v>37531</v>
      </c>
      <c r="B1737" t="e">
        <f>AVERAGEIFS(Feuil4!$H:$H, Feuil4!$D:$D, "&gt;=" &amp; A1737-30, Feuil4!$D:$D, "&lt;=" &amp; A1737+30)</f>
        <v>#DIV/0!</v>
      </c>
    </row>
    <row r="1738" spans="1:2" x14ac:dyDescent="0.2">
      <c r="A1738" s="3">
        <f t="shared" si="27"/>
        <v>37532</v>
      </c>
      <c r="B1738" t="e">
        <f>AVERAGEIFS(Feuil4!$H:$H, Feuil4!$D:$D, "&gt;=" &amp; A1738-30, Feuil4!$D:$D, "&lt;=" &amp; A1738+30)</f>
        <v>#DIV/0!</v>
      </c>
    </row>
    <row r="1739" spans="1:2" x14ac:dyDescent="0.2">
      <c r="A1739" s="3">
        <f t="shared" si="27"/>
        <v>37533</v>
      </c>
      <c r="B1739" t="e">
        <f>AVERAGEIFS(Feuil4!$H:$H, Feuil4!$D:$D, "&gt;=" &amp; A1739-30, Feuil4!$D:$D, "&lt;=" &amp; A1739+30)</f>
        <v>#DIV/0!</v>
      </c>
    </row>
    <row r="1740" spans="1:2" x14ac:dyDescent="0.2">
      <c r="A1740" s="3">
        <f t="shared" si="27"/>
        <v>37534</v>
      </c>
      <c r="B1740" t="e">
        <f>AVERAGEIFS(Feuil4!$H:$H, Feuil4!$D:$D, "&gt;=" &amp; A1740-30, Feuil4!$D:$D, "&lt;=" &amp; A1740+30)</f>
        <v>#DIV/0!</v>
      </c>
    </row>
    <row r="1741" spans="1:2" x14ac:dyDescent="0.2">
      <c r="A1741" s="3">
        <f t="shared" si="27"/>
        <v>37535</v>
      </c>
      <c r="B1741" t="e">
        <f>AVERAGEIFS(Feuil4!$H:$H, Feuil4!$D:$D, "&gt;=" &amp; A1741-30, Feuil4!$D:$D, "&lt;=" &amp; A1741+30)</f>
        <v>#DIV/0!</v>
      </c>
    </row>
    <row r="1742" spans="1:2" x14ac:dyDescent="0.2">
      <c r="A1742" s="3">
        <f t="shared" si="27"/>
        <v>37536</v>
      </c>
      <c r="B1742" t="e">
        <f>AVERAGEIFS(Feuil4!$H:$H, Feuil4!$D:$D, "&gt;=" &amp; A1742-30, Feuil4!$D:$D, "&lt;=" &amp; A1742+30)</f>
        <v>#DIV/0!</v>
      </c>
    </row>
    <row r="1743" spans="1:2" x14ac:dyDescent="0.2">
      <c r="A1743" s="3">
        <f t="shared" si="27"/>
        <v>37537</v>
      </c>
      <c r="B1743" t="e">
        <f>AVERAGEIFS(Feuil4!$H:$H, Feuil4!$D:$D, "&gt;=" &amp; A1743-30, Feuil4!$D:$D, "&lt;=" &amp; A1743+30)</f>
        <v>#DIV/0!</v>
      </c>
    </row>
    <row r="1744" spans="1:2" x14ac:dyDescent="0.2">
      <c r="A1744" s="3">
        <f t="shared" si="27"/>
        <v>37538</v>
      </c>
      <c r="B1744" t="e">
        <f>AVERAGEIFS(Feuil4!$H:$H, Feuil4!$D:$D, "&gt;=" &amp; A1744-30, Feuil4!$D:$D, "&lt;=" &amp; A1744+30)</f>
        <v>#DIV/0!</v>
      </c>
    </row>
    <row r="1745" spans="1:2" x14ac:dyDescent="0.2">
      <c r="A1745" s="3">
        <f t="shared" si="27"/>
        <v>37539</v>
      </c>
      <c r="B1745" t="e">
        <f>AVERAGEIFS(Feuil4!$H:$H, Feuil4!$D:$D, "&gt;=" &amp; A1745-30, Feuil4!$D:$D, "&lt;=" &amp; A1745+30)</f>
        <v>#DIV/0!</v>
      </c>
    </row>
    <row r="1746" spans="1:2" x14ac:dyDescent="0.2">
      <c r="A1746" s="3">
        <f t="shared" si="27"/>
        <v>37540</v>
      </c>
      <c r="B1746" t="e">
        <f>AVERAGEIFS(Feuil4!$H:$H, Feuil4!$D:$D, "&gt;=" &amp; A1746-30, Feuil4!$D:$D, "&lt;=" &amp; A1746+30)</f>
        <v>#DIV/0!</v>
      </c>
    </row>
    <row r="1747" spans="1:2" x14ac:dyDescent="0.2">
      <c r="A1747" s="3">
        <f t="shared" si="27"/>
        <v>37541</v>
      </c>
      <c r="B1747" t="e">
        <f>AVERAGEIFS(Feuil4!$H:$H, Feuil4!$D:$D, "&gt;=" &amp; A1747-30, Feuil4!$D:$D, "&lt;=" &amp; A1747+30)</f>
        <v>#DIV/0!</v>
      </c>
    </row>
    <row r="1748" spans="1:2" x14ac:dyDescent="0.2">
      <c r="A1748" s="3">
        <f t="shared" si="27"/>
        <v>37542</v>
      </c>
      <c r="B1748" t="e">
        <f>AVERAGEIFS(Feuil4!$H:$H, Feuil4!$D:$D, "&gt;=" &amp; A1748-30, Feuil4!$D:$D, "&lt;=" &amp; A1748+30)</f>
        <v>#DIV/0!</v>
      </c>
    </row>
    <row r="1749" spans="1:2" x14ac:dyDescent="0.2">
      <c r="A1749" s="3">
        <f t="shared" si="27"/>
        <v>37543</v>
      </c>
      <c r="B1749" t="e">
        <f>AVERAGEIFS(Feuil4!$H:$H, Feuil4!$D:$D, "&gt;=" &amp; A1749-30, Feuil4!$D:$D, "&lt;=" &amp; A1749+30)</f>
        <v>#DIV/0!</v>
      </c>
    </row>
    <row r="1750" spans="1:2" x14ac:dyDescent="0.2">
      <c r="A1750" s="3">
        <f t="shared" si="27"/>
        <v>37544</v>
      </c>
      <c r="B1750" t="e">
        <f>AVERAGEIFS(Feuil4!$H:$H, Feuil4!$D:$D, "&gt;=" &amp; A1750-30, Feuil4!$D:$D, "&lt;=" &amp; A1750+30)</f>
        <v>#DIV/0!</v>
      </c>
    </row>
    <row r="1751" spans="1:2" x14ac:dyDescent="0.2">
      <c r="A1751" s="3">
        <f t="shared" si="27"/>
        <v>37545</v>
      </c>
      <c r="B1751" t="e">
        <f>AVERAGEIFS(Feuil4!$H:$H, Feuil4!$D:$D, "&gt;=" &amp; A1751-30, Feuil4!$D:$D, "&lt;=" &amp; A1751+30)</f>
        <v>#DIV/0!</v>
      </c>
    </row>
    <row r="1752" spans="1:2" x14ac:dyDescent="0.2">
      <c r="A1752" s="3">
        <f t="shared" si="27"/>
        <v>37546</v>
      </c>
      <c r="B1752" t="e">
        <f>AVERAGEIFS(Feuil4!$H:$H, Feuil4!$D:$D, "&gt;=" &amp; A1752-30, Feuil4!$D:$D, "&lt;=" &amp; A1752+30)</f>
        <v>#DIV/0!</v>
      </c>
    </row>
    <row r="1753" spans="1:2" x14ac:dyDescent="0.2">
      <c r="A1753" s="3">
        <f t="shared" si="27"/>
        <v>37547</v>
      </c>
      <c r="B1753" t="e">
        <f>AVERAGEIFS(Feuil4!$H:$H, Feuil4!$D:$D, "&gt;=" &amp; A1753-30, Feuil4!$D:$D, "&lt;=" &amp; A1753+30)</f>
        <v>#DIV/0!</v>
      </c>
    </row>
    <row r="1754" spans="1:2" x14ac:dyDescent="0.2">
      <c r="A1754" s="3">
        <f t="shared" si="27"/>
        <v>37548</v>
      </c>
      <c r="B1754" t="e">
        <f>AVERAGEIFS(Feuil4!$H:$H, Feuil4!$D:$D, "&gt;=" &amp; A1754-30, Feuil4!$D:$D, "&lt;=" &amp; A1754+30)</f>
        <v>#DIV/0!</v>
      </c>
    </row>
    <row r="1755" spans="1:2" x14ac:dyDescent="0.2">
      <c r="A1755" s="3">
        <f t="shared" si="27"/>
        <v>37549</v>
      </c>
      <c r="B1755" t="e">
        <f>AVERAGEIFS(Feuil4!$H:$H, Feuil4!$D:$D, "&gt;=" &amp; A1755-30, Feuil4!$D:$D, "&lt;=" &amp; A1755+30)</f>
        <v>#DIV/0!</v>
      </c>
    </row>
    <row r="1756" spans="1:2" x14ac:dyDescent="0.2">
      <c r="A1756" s="3">
        <f t="shared" si="27"/>
        <v>37550</v>
      </c>
      <c r="B1756" t="e">
        <f>AVERAGEIFS(Feuil4!$H:$H, Feuil4!$D:$D, "&gt;=" &amp; A1756-30, Feuil4!$D:$D, "&lt;=" &amp; A1756+30)</f>
        <v>#DIV/0!</v>
      </c>
    </row>
    <row r="1757" spans="1:2" x14ac:dyDescent="0.2">
      <c r="A1757" s="3">
        <f t="shared" si="27"/>
        <v>37551</v>
      </c>
      <c r="B1757" t="e">
        <f>AVERAGEIFS(Feuil4!$H:$H, Feuil4!$D:$D, "&gt;=" &amp; A1757-30, Feuil4!$D:$D, "&lt;=" &amp; A1757+30)</f>
        <v>#DIV/0!</v>
      </c>
    </row>
    <row r="1758" spans="1:2" x14ac:dyDescent="0.2">
      <c r="A1758" s="3">
        <f t="shared" si="27"/>
        <v>37552</v>
      </c>
      <c r="B1758" t="e">
        <f>AVERAGEIFS(Feuil4!$H:$H, Feuil4!$D:$D, "&gt;=" &amp; A1758-30, Feuil4!$D:$D, "&lt;=" &amp; A1758+30)</f>
        <v>#DIV/0!</v>
      </c>
    </row>
    <row r="1759" spans="1:2" x14ac:dyDescent="0.2">
      <c r="A1759" s="3">
        <f t="shared" si="27"/>
        <v>37553</v>
      </c>
      <c r="B1759" t="e">
        <f>AVERAGEIFS(Feuil4!$H:$H, Feuil4!$D:$D, "&gt;=" &amp; A1759-30, Feuil4!$D:$D, "&lt;=" &amp; A1759+30)</f>
        <v>#DIV/0!</v>
      </c>
    </row>
    <row r="1760" spans="1:2" x14ac:dyDescent="0.2">
      <c r="A1760" s="3">
        <f t="shared" si="27"/>
        <v>37554</v>
      </c>
      <c r="B1760" t="e">
        <f>AVERAGEIFS(Feuil4!$H:$H, Feuil4!$D:$D, "&gt;=" &amp; A1760-30, Feuil4!$D:$D, "&lt;=" &amp; A1760+30)</f>
        <v>#DIV/0!</v>
      </c>
    </row>
    <row r="1761" spans="1:2" x14ac:dyDescent="0.2">
      <c r="A1761" s="3">
        <f t="shared" si="27"/>
        <v>37555</v>
      </c>
      <c r="B1761" t="e">
        <f>AVERAGEIFS(Feuil4!$H:$H, Feuil4!$D:$D, "&gt;=" &amp; A1761-30, Feuil4!$D:$D, "&lt;=" &amp; A1761+30)</f>
        <v>#DIV/0!</v>
      </c>
    </row>
    <row r="1762" spans="1:2" x14ac:dyDescent="0.2">
      <c r="A1762" s="3">
        <f t="shared" si="27"/>
        <v>37556</v>
      </c>
      <c r="B1762" t="e">
        <f>AVERAGEIFS(Feuil4!$H:$H, Feuil4!$D:$D, "&gt;=" &amp; A1762-30, Feuil4!$D:$D, "&lt;=" &amp; A1762+30)</f>
        <v>#DIV/0!</v>
      </c>
    </row>
    <row r="1763" spans="1:2" x14ac:dyDescent="0.2">
      <c r="A1763" s="3">
        <f t="shared" si="27"/>
        <v>37557</v>
      </c>
      <c r="B1763" t="e">
        <f>AVERAGEIFS(Feuil4!$H:$H, Feuil4!$D:$D, "&gt;=" &amp; A1763-30, Feuil4!$D:$D, "&lt;=" &amp; A1763+30)</f>
        <v>#DIV/0!</v>
      </c>
    </row>
    <row r="1764" spans="1:2" x14ac:dyDescent="0.2">
      <c r="A1764" s="3">
        <f t="shared" si="27"/>
        <v>37558</v>
      </c>
      <c r="B1764" t="e">
        <f>AVERAGEIFS(Feuil4!$H:$H, Feuil4!$D:$D, "&gt;=" &amp; A1764-30, Feuil4!$D:$D, "&lt;=" &amp; A1764+30)</f>
        <v>#DIV/0!</v>
      </c>
    </row>
    <row r="1765" spans="1:2" x14ac:dyDescent="0.2">
      <c r="A1765" s="3">
        <f t="shared" si="27"/>
        <v>37559</v>
      </c>
      <c r="B1765" t="e">
        <f>AVERAGEIFS(Feuil4!$H:$H, Feuil4!$D:$D, "&gt;=" &amp; A1765-30, Feuil4!$D:$D, "&lt;=" &amp; A1765+30)</f>
        <v>#DIV/0!</v>
      </c>
    </row>
    <row r="1766" spans="1:2" x14ac:dyDescent="0.2">
      <c r="A1766" s="3">
        <f t="shared" si="27"/>
        <v>37560</v>
      </c>
      <c r="B1766" t="e">
        <f>AVERAGEIFS(Feuil4!$H:$H, Feuil4!$D:$D, "&gt;=" &amp; A1766-30, Feuil4!$D:$D, "&lt;=" &amp; A1766+30)</f>
        <v>#DIV/0!</v>
      </c>
    </row>
    <row r="1767" spans="1:2" x14ac:dyDescent="0.2">
      <c r="A1767" s="3">
        <f t="shared" si="27"/>
        <v>37561</v>
      </c>
      <c r="B1767" t="e">
        <f>AVERAGEIFS(Feuil4!$H:$H, Feuil4!$D:$D, "&gt;=" &amp; A1767-30, Feuil4!$D:$D, "&lt;=" &amp; A1767+30)</f>
        <v>#DIV/0!</v>
      </c>
    </row>
    <row r="1768" spans="1:2" x14ac:dyDescent="0.2">
      <c r="A1768" s="3">
        <f t="shared" si="27"/>
        <v>37562</v>
      </c>
      <c r="B1768" t="e">
        <f>AVERAGEIFS(Feuil4!$H:$H, Feuil4!$D:$D, "&gt;=" &amp; A1768-30, Feuil4!$D:$D, "&lt;=" &amp; A1768+30)</f>
        <v>#DIV/0!</v>
      </c>
    </row>
    <row r="1769" spans="1:2" x14ac:dyDescent="0.2">
      <c r="A1769" s="3">
        <f t="shared" si="27"/>
        <v>37563</v>
      </c>
      <c r="B1769" t="e">
        <f>AVERAGEIFS(Feuil4!$H:$H, Feuil4!$D:$D, "&gt;=" &amp; A1769-30, Feuil4!$D:$D, "&lt;=" &amp; A1769+30)</f>
        <v>#DIV/0!</v>
      </c>
    </row>
    <row r="1770" spans="1:2" x14ac:dyDescent="0.2">
      <c r="A1770" s="3">
        <f t="shared" si="27"/>
        <v>37564</v>
      </c>
      <c r="B1770" t="e">
        <f>AVERAGEIFS(Feuil4!$H:$H, Feuil4!$D:$D, "&gt;=" &amp; A1770-30, Feuil4!$D:$D, "&lt;=" &amp; A1770+30)</f>
        <v>#DIV/0!</v>
      </c>
    </row>
    <row r="1771" spans="1:2" x14ac:dyDescent="0.2">
      <c r="A1771" s="3">
        <f t="shared" si="27"/>
        <v>37565</v>
      </c>
      <c r="B1771" t="e">
        <f>AVERAGEIFS(Feuil4!$H:$H, Feuil4!$D:$D, "&gt;=" &amp; A1771-30, Feuil4!$D:$D, "&lt;=" &amp; A1771+30)</f>
        <v>#DIV/0!</v>
      </c>
    </row>
    <row r="1772" spans="1:2" x14ac:dyDescent="0.2">
      <c r="A1772" s="3">
        <f t="shared" si="27"/>
        <v>37566</v>
      </c>
      <c r="B1772" t="e">
        <f>AVERAGEIFS(Feuil4!$H:$H, Feuil4!$D:$D, "&gt;=" &amp; A1772-30, Feuil4!$D:$D, "&lt;=" &amp; A1772+30)</f>
        <v>#DIV/0!</v>
      </c>
    </row>
    <row r="1773" spans="1:2" x14ac:dyDescent="0.2">
      <c r="A1773" s="3">
        <f t="shared" si="27"/>
        <v>37567</v>
      </c>
      <c r="B1773" t="e">
        <f>AVERAGEIFS(Feuil4!$H:$H, Feuil4!$D:$D, "&gt;=" &amp; A1773-30, Feuil4!$D:$D, "&lt;=" &amp; A1773+30)</f>
        <v>#DIV/0!</v>
      </c>
    </row>
    <row r="1774" spans="1:2" x14ac:dyDescent="0.2">
      <c r="A1774" s="3">
        <f t="shared" si="27"/>
        <v>37568</v>
      </c>
      <c r="B1774" t="e">
        <f>AVERAGEIFS(Feuil4!$H:$H, Feuil4!$D:$D, "&gt;=" &amp; A1774-30, Feuil4!$D:$D, "&lt;=" &amp; A1774+30)</f>
        <v>#DIV/0!</v>
      </c>
    </row>
    <row r="1775" spans="1:2" x14ac:dyDescent="0.2">
      <c r="A1775" s="3">
        <f t="shared" si="27"/>
        <v>37569</v>
      </c>
      <c r="B1775" t="e">
        <f>AVERAGEIFS(Feuil4!$H:$H, Feuil4!$D:$D, "&gt;=" &amp; A1775-30, Feuil4!$D:$D, "&lt;=" &amp; A1775+30)</f>
        <v>#DIV/0!</v>
      </c>
    </row>
    <row r="1776" spans="1:2" x14ac:dyDescent="0.2">
      <c r="A1776" s="3">
        <f t="shared" si="27"/>
        <v>37570</v>
      </c>
      <c r="B1776" t="e">
        <f>AVERAGEIFS(Feuil4!$H:$H, Feuil4!$D:$D, "&gt;=" &amp; A1776-30, Feuil4!$D:$D, "&lt;=" &amp; A1776+30)</f>
        <v>#DIV/0!</v>
      </c>
    </row>
    <row r="1777" spans="1:2" x14ac:dyDescent="0.2">
      <c r="A1777" s="3">
        <f t="shared" si="27"/>
        <v>37571</v>
      </c>
      <c r="B1777" t="e">
        <f>AVERAGEIFS(Feuil4!$H:$H, Feuil4!$D:$D, "&gt;=" &amp; A1777-30, Feuil4!$D:$D, "&lt;=" &amp; A1777+30)</f>
        <v>#DIV/0!</v>
      </c>
    </row>
    <row r="1778" spans="1:2" x14ac:dyDescent="0.2">
      <c r="A1778" s="3">
        <f t="shared" si="27"/>
        <v>37572</v>
      </c>
      <c r="B1778" t="e">
        <f>AVERAGEIFS(Feuil4!$H:$H, Feuil4!$D:$D, "&gt;=" &amp; A1778-30, Feuil4!$D:$D, "&lt;=" &amp; A1778+30)</f>
        <v>#DIV/0!</v>
      </c>
    </row>
    <row r="1779" spans="1:2" x14ac:dyDescent="0.2">
      <c r="A1779" s="3">
        <f t="shared" si="27"/>
        <v>37573</v>
      </c>
      <c r="B1779" t="e">
        <f>AVERAGEIFS(Feuil4!$H:$H, Feuil4!$D:$D, "&gt;=" &amp; A1779-30, Feuil4!$D:$D, "&lt;=" &amp; A1779+30)</f>
        <v>#DIV/0!</v>
      </c>
    </row>
    <row r="1780" spans="1:2" x14ac:dyDescent="0.2">
      <c r="A1780" s="3">
        <f t="shared" si="27"/>
        <v>37574</v>
      </c>
      <c r="B1780" t="e">
        <f>AVERAGEIFS(Feuil4!$H:$H, Feuil4!$D:$D, "&gt;=" &amp; A1780-30, Feuil4!$D:$D, "&lt;=" &amp; A1780+30)</f>
        <v>#DIV/0!</v>
      </c>
    </row>
    <row r="1781" spans="1:2" x14ac:dyDescent="0.2">
      <c r="A1781" s="3">
        <f t="shared" si="27"/>
        <v>37575</v>
      </c>
      <c r="B1781" t="e">
        <f>AVERAGEIFS(Feuil4!$H:$H, Feuil4!$D:$D, "&gt;=" &amp; A1781-30, Feuil4!$D:$D, "&lt;=" &amp; A1781+30)</f>
        <v>#DIV/0!</v>
      </c>
    </row>
    <row r="1782" spans="1:2" x14ac:dyDescent="0.2">
      <c r="A1782" s="3">
        <f t="shared" si="27"/>
        <v>37576</v>
      </c>
      <c r="B1782" t="e">
        <f>AVERAGEIFS(Feuil4!$H:$H, Feuil4!$D:$D, "&gt;=" &amp; A1782-30, Feuil4!$D:$D, "&lt;=" &amp; A1782+30)</f>
        <v>#DIV/0!</v>
      </c>
    </row>
    <row r="1783" spans="1:2" x14ac:dyDescent="0.2">
      <c r="A1783" s="3">
        <f t="shared" si="27"/>
        <v>37577</v>
      </c>
      <c r="B1783" t="e">
        <f>AVERAGEIFS(Feuil4!$H:$H, Feuil4!$D:$D, "&gt;=" &amp; A1783-30, Feuil4!$D:$D, "&lt;=" &amp; A1783+30)</f>
        <v>#DIV/0!</v>
      </c>
    </row>
    <row r="1784" spans="1:2" x14ac:dyDescent="0.2">
      <c r="A1784" s="3">
        <f t="shared" si="27"/>
        <v>37578</v>
      </c>
      <c r="B1784" t="e">
        <f>AVERAGEIFS(Feuil4!$H:$H, Feuil4!$D:$D, "&gt;=" &amp; A1784-30, Feuil4!$D:$D, "&lt;=" &amp; A1784+30)</f>
        <v>#DIV/0!</v>
      </c>
    </row>
    <row r="1785" spans="1:2" x14ac:dyDescent="0.2">
      <c r="A1785" s="3">
        <f t="shared" si="27"/>
        <v>37579</v>
      </c>
      <c r="B1785" t="e">
        <f>AVERAGEIFS(Feuil4!$H:$H, Feuil4!$D:$D, "&gt;=" &amp; A1785-30, Feuil4!$D:$D, "&lt;=" &amp; A1785+30)</f>
        <v>#DIV/0!</v>
      </c>
    </row>
    <row r="1786" spans="1:2" x14ac:dyDescent="0.2">
      <c r="A1786" s="3">
        <f t="shared" si="27"/>
        <v>37580</v>
      </c>
      <c r="B1786" t="e">
        <f>AVERAGEIFS(Feuil4!$H:$H, Feuil4!$D:$D, "&gt;=" &amp; A1786-30, Feuil4!$D:$D, "&lt;=" &amp; A1786+30)</f>
        <v>#DIV/0!</v>
      </c>
    </row>
    <row r="1787" spans="1:2" x14ac:dyDescent="0.2">
      <c r="A1787" s="3">
        <f t="shared" si="27"/>
        <v>37581</v>
      </c>
      <c r="B1787" t="e">
        <f>AVERAGEIFS(Feuil4!$H:$H, Feuil4!$D:$D, "&gt;=" &amp; A1787-30, Feuil4!$D:$D, "&lt;=" &amp; A1787+30)</f>
        <v>#DIV/0!</v>
      </c>
    </row>
    <row r="1788" spans="1:2" x14ac:dyDescent="0.2">
      <c r="A1788" s="3">
        <f t="shared" si="27"/>
        <v>37582</v>
      </c>
      <c r="B1788" t="e">
        <f>AVERAGEIFS(Feuil4!$H:$H, Feuil4!$D:$D, "&gt;=" &amp; A1788-30, Feuil4!$D:$D, "&lt;=" &amp; A1788+30)</f>
        <v>#DIV/0!</v>
      </c>
    </row>
    <row r="1789" spans="1:2" x14ac:dyDescent="0.2">
      <c r="A1789" s="3">
        <f t="shared" si="27"/>
        <v>37583</v>
      </c>
      <c r="B1789" t="e">
        <f>AVERAGEIFS(Feuil4!$H:$H, Feuil4!$D:$D, "&gt;=" &amp; A1789-30, Feuil4!$D:$D, "&lt;=" &amp; A1789+30)</f>
        <v>#DIV/0!</v>
      </c>
    </row>
    <row r="1790" spans="1:2" x14ac:dyDescent="0.2">
      <c r="A1790" s="3">
        <f t="shared" si="27"/>
        <v>37584</v>
      </c>
      <c r="B1790" t="e">
        <f>AVERAGEIFS(Feuil4!$H:$H, Feuil4!$D:$D, "&gt;=" &amp; A1790-30, Feuil4!$D:$D, "&lt;=" &amp; A1790+30)</f>
        <v>#DIV/0!</v>
      </c>
    </row>
    <row r="1791" spans="1:2" x14ac:dyDescent="0.2">
      <c r="A1791" s="3">
        <f t="shared" si="27"/>
        <v>37585</v>
      </c>
      <c r="B1791" t="e">
        <f>AVERAGEIFS(Feuil4!$H:$H, Feuil4!$D:$D, "&gt;=" &amp; A1791-30, Feuil4!$D:$D, "&lt;=" &amp; A1791+30)</f>
        <v>#DIV/0!</v>
      </c>
    </row>
    <row r="1792" spans="1:2" x14ac:dyDescent="0.2">
      <c r="A1792" s="3">
        <f t="shared" si="27"/>
        <v>37586</v>
      </c>
      <c r="B1792" t="e">
        <f>AVERAGEIFS(Feuil4!$H:$H, Feuil4!$D:$D, "&gt;=" &amp; A1792-30, Feuil4!$D:$D, "&lt;=" &amp; A1792+30)</f>
        <v>#DIV/0!</v>
      </c>
    </row>
    <row r="1793" spans="1:2" x14ac:dyDescent="0.2">
      <c r="A1793" s="3">
        <f t="shared" si="27"/>
        <v>37587</v>
      </c>
      <c r="B1793" t="e">
        <f>AVERAGEIFS(Feuil4!$H:$H, Feuil4!$D:$D, "&gt;=" &amp; A1793-30, Feuil4!$D:$D, "&lt;=" &amp; A1793+30)</f>
        <v>#DIV/0!</v>
      </c>
    </row>
    <row r="1794" spans="1:2" x14ac:dyDescent="0.2">
      <c r="A1794" s="3">
        <f t="shared" si="27"/>
        <v>37588</v>
      </c>
      <c r="B1794" t="e">
        <f>AVERAGEIFS(Feuil4!$H:$H, Feuil4!$D:$D, "&gt;=" &amp; A1794-30, Feuil4!$D:$D, "&lt;=" &amp; A1794+30)</f>
        <v>#DIV/0!</v>
      </c>
    </row>
    <row r="1795" spans="1:2" x14ac:dyDescent="0.2">
      <c r="A1795" s="3">
        <f t="shared" si="27"/>
        <v>37589</v>
      </c>
      <c r="B1795" t="e">
        <f>AVERAGEIFS(Feuil4!$H:$H, Feuil4!$D:$D, "&gt;=" &amp; A1795-30, Feuil4!$D:$D, "&lt;=" &amp; A1795+30)</f>
        <v>#DIV/0!</v>
      </c>
    </row>
    <row r="1796" spans="1:2" x14ac:dyDescent="0.2">
      <c r="A1796" s="3">
        <f t="shared" ref="A1796:A1859" si="28">+A1795+1</f>
        <v>37590</v>
      </c>
      <c r="B1796" t="e">
        <f>AVERAGEIFS(Feuil4!$H:$H, Feuil4!$D:$D, "&gt;=" &amp; A1796-30, Feuil4!$D:$D, "&lt;=" &amp; A1796+30)</f>
        <v>#DIV/0!</v>
      </c>
    </row>
    <row r="1797" spans="1:2" x14ac:dyDescent="0.2">
      <c r="A1797" s="3">
        <f t="shared" si="28"/>
        <v>37591</v>
      </c>
      <c r="B1797" t="e">
        <f>AVERAGEIFS(Feuil4!$H:$H, Feuil4!$D:$D, "&gt;=" &amp; A1797-30, Feuil4!$D:$D, "&lt;=" &amp; A1797+30)</f>
        <v>#DIV/0!</v>
      </c>
    </row>
    <row r="1798" spans="1:2" x14ac:dyDescent="0.2">
      <c r="A1798" s="3">
        <f t="shared" si="28"/>
        <v>37592</v>
      </c>
      <c r="B1798" t="e">
        <f>AVERAGEIFS(Feuil4!$H:$H, Feuil4!$D:$D, "&gt;=" &amp; A1798-30, Feuil4!$D:$D, "&lt;=" &amp; A1798+30)</f>
        <v>#DIV/0!</v>
      </c>
    </row>
    <row r="1799" spans="1:2" x14ac:dyDescent="0.2">
      <c r="A1799" s="3">
        <f t="shared" si="28"/>
        <v>37593</v>
      </c>
      <c r="B1799" t="e">
        <f>AVERAGEIFS(Feuil4!$H:$H, Feuil4!$D:$D, "&gt;=" &amp; A1799-30, Feuil4!$D:$D, "&lt;=" &amp; A1799+30)</f>
        <v>#DIV/0!</v>
      </c>
    </row>
    <row r="1800" spans="1:2" x14ac:dyDescent="0.2">
      <c r="A1800" s="3">
        <f t="shared" si="28"/>
        <v>37594</v>
      </c>
      <c r="B1800" t="e">
        <f>AVERAGEIFS(Feuil4!$H:$H, Feuil4!$D:$D, "&gt;=" &amp; A1800-30, Feuil4!$D:$D, "&lt;=" &amp; A1800+30)</f>
        <v>#DIV/0!</v>
      </c>
    </row>
    <row r="1801" spans="1:2" x14ac:dyDescent="0.2">
      <c r="A1801" s="3">
        <f t="shared" si="28"/>
        <v>37595</v>
      </c>
      <c r="B1801" t="e">
        <f>AVERAGEIFS(Feuil4!$H:$H, Feuil4!$D:$D, "&gt;=" &amp; A1801-30, Feuil4!$D:$D, "&lt;=" &amp; A1801+30)</f>
        <v>#DIV/0!</v>
      </c>
    </row>
    <row r="1802" spans="1:2" x14ac:dyDescent="0.2">
      <c r="A1802" s="3">
        <f t="shared" si="28"/>
        <v>37596</v>
      </c>
      <c r="B1802" t="e">
        <f>AVERAGEIFS(Feuil4!$H:$H, Feuil4!$D:$D, "&gt;=" &amp; A1802-30, Feuil4!$D:$D, "&lt;=" &amp; A1802+30)</f>
        <v>#DIV/0!</v>
      </c>
    </row>
    <row r="1803" spans="1:2" x14ac:dyDescent="0.2">
      <c r="A1803" s="3">
        <f t="shared" si="28"/>
        <v>37597</v>
      </c>
      <c r="B1803" t="e">
        <f>AVERAGEIFS(Feuil4!$H:$H, Feuil4!$D:$D, "&gt;=" &amp; A1803-30, Feuil4!$D:$D, "&lt;=" &amp; A1803+30)</f>
        <v>#DIV/0!</v>
      </c>
    </row>
    <row r="1804" spans="1:2" x14ac:dyDescent="0.2">
      <c r="A1804" s="3">
        <f t="shared" si="28"/>
        <v>37598</v>
      </c>
      <c r="B1804" t="e">
        <f>AVERAGEIFS(Feuil4!$H:$H, Feuil4!$D:$D, "&gt;=" &amp; A1804-30, Feuil4!$D:$D, "&lt;=" &amp; A1804+30)</f>
        <v>#DIV/0!</v>
      </c>
    </row>
    <row r="1805" spans="1:2" x14ac:dyDescent="0.2">
      <c r="A1805" s="3">
        <f t="shared" si="28"/>
        <v>37599</v>
      </c>
      <c r="B1805" t="e">
        <f>AVERAGEIFS(Feuil4!$H:$H, Feuil4!$D:$D, "&gt;=" &amp; A1805-30, Feuil4!$D:$D, "&lt;=" &amp; A1805+30)</f>
        <v>#DIV/0!</v>
      </c>
    </row>
    <row r="1806" spans="1:2" x14ac:dyDescent="0.2">
      <c r="A1806" s="3">
        <f t="shared" si="28"/>
        <v>37600</v>
      </c>
      <c r="B1806" t="e">
        <f>AVERAGEIFS(Feuil4!$H:$H, Feuil4!$D:$D, "&gt;=" &amp; A1806-30, Feuil4!$D:$D, "&lt;=" &amp; A1806+30)</f>
        <v>#DIV/0!</v>
      </c>
    </row>
    <row r="1807" spans="1:2" x14ac:dyDescent="0.2">
      <c r="A1807" s="3">
        <f t="shared" si="28"/>
        <v>37601</v>
      </c>
      <c r="B1807" t="e">
        <f>AVERAGEIFS(Feuil4!$H:$H, Feuil4!$D:$D, "&gt;=" &amp; A1807-30, Feuil4!$D:$D, "&lt;=" &amp; A1807+30)</f>
        <v>#DIV/0!</v>
      </c>
    </row>
    <row r="1808" spans="1:2" x14ac:dyDescent="0.2">
      <c r="A1808" s="3">
        <f t="shared" si="28"/>
        <v>37602</v>
      </c>
      <c r="B1808" t="e">
        <f>AVERAGEIFS(Feuil4!$H:$H, Feuil4!$D:$D, "&gt;=" &amp; A1808-30, Feuil4!$D:$D, "&lt;=" &amp; A1808+30)</f>
        <v>#DIV/0!</v>
      </c>
    </row>
    <row r="1809" spans="1:2" x14ac:dyDescent="0.2">
      <c r="A1809" s="3">
        <f t="shared" si="28"/>
        <v>37603</v>
      </c>
      <c r="B1809" t="e">
        <f>AVERAGEIFS(Feuil4!$H:$H, Feuil4!$D:$D, "&gt;=" &amp; A1809-30, Feuil4!$D:$D, "&lt;=" &amp; A1809+30)</f>
        <v>#DIV/0!</v>
      </c>
    </row>
    <row r="1810" spans="1:2" x14ac:dyDescent="0.2">
      <c r="A1810" s="3">
        <f t="shared" si="28"/>
        <v>37604</v>
      </c>
      <c r="B1810" t="e">
        <f>AVERAGEIFS(Feuil4!$H:$H, Feuil4!$D:$D, "&gt;=" &amp; A1810-30, Feuil4!$D:$D, "&lt;=" &amp; A1810+30)</f>
        <v>#DIV/0!</v>
      </c>
    </row>
    <row r="1811" spans="1:2" x14ac:dyDescent="0.2">
      <c r="A1811" s="3">
        <f t="shared" si="28"/>
        <v>37605</v>
      </c>
      <c r="B1811" t="e">
        <f>AVERAGEIFS(Feuil4!$H:$H, Feuil4!$D:$D, "&gt;=" &amp; A1811-30, Feuil4!$D:$D, "&lt;=" &amp; A1811+30)</f>
        <v>#DIV/0!</v>
      </c>
    </row>
    <row r="1812" spans="1:2" x14ac:dyDescent="0.2">
      <c r="A1812" s="3">
        <f t="shared" si="28"/>
        <v>37606</v>
      </c>
      <c r="B1812" t="e">
        <f>AVERAGEIFS(Feuil4!$H:$H, Feuil4!$D:$D, "&gt;=" &amp; A1812-30, Feuil4!$D:$D, "&lt;=" &amp; A1812+30)</f>
        <v>#DIV/0!</v>
      </c>
    </row>
    <row r="1813" spans="1:2" x14ac:dyDescent="0.2">
      <c r="A1813" s="3">
        <f t="shared" si="28"/>
        <v>37607</v>
      </c>
      <c r="B1813" t="e">
        <f>AVERAGEIFS(Feuil4!$H:$H, Feuil4!$D:$D, "&gt;=" &amp; A1813-30, Feuil4!$D:$D, "&lt;=" &amp; A1813+30)</f>
        <v>#DIV/0!</v>
      </c>
    </row>
    <row r="1814" spans="1:2" x14ac:dyDescent="0.2">
      <c r="A1814" s="3">
        <f t="shared" si="28"/>
        <v>37608</v>
      </c>
      <c r="B1814" t="e">
        <f>AVERAGEIFS(Feuil4!$H:$H, Feuil4!$D:$D, "&gt;=" &amp; A1814-30, Feuil4!$D:$D, "&lt;=" &amp; A1814+30)</f>
        <v>#DIV/0!</v>
      </c>
    </row>
    <row r="1815" spans="1:2" x14ac:dyDescent="0.2">
      <c r="A1815" s="3">
        <f t="shared" si="28"/>
        <v>37609</v>
      </c>
      <c r="B1815" t="e">
        <f>AVERAGEIFS(Feuil4!$H:$H, Feuil4!$D:$D, "&gt;=" &amp; A1815-30, Feuil4!$D:$D, "&lt;=" &amp; A1815+30)</f>
        <v>#DIV/0!</v>
      </c>
    </row>
    <row r="1816" spans="1:2" x14ac:dyDescent="0.2">
      <c r="A1816" s="3">
        <f t="shared" si="28"/>
        <v>37610</v>
      </c>
      <c r="B1816" t="e">
        <f>AVERAGEIFS(Feuil4!$H:$H, Feuil4!$D:$D, "&gt;=" &amp; A1816-30, Feuil4!$D:$D, "&lt;=" &amp; A1816+30)</f>
        <v>#DIV/0!</v>
      </c>
    </row>
    <row r="1817" spans="1:2" x14ac:dyDescent="0.2">
      <c r="A1817" s="3">
        <f t="shared" si="28"/>
        <v>37611</v>
      </c>
      <c r="B1817" t="e">
        <f>AVERAGEIFS(Feuil4!$H:$H, Feuil4!$D:$D, "&gt;=" &amp; A1817-30, Feuil4!$D:$D, "&lt;=" &amp; A1817+30)</f>
        <v>#DIV/0!</v>
      </c>
    </row>
    <row r="1818" spans="1:2" x14ac:dyDescent="0.2">
      <c r="A1818" s="3">
        <f t="shared" si="28"/>
        <v>37612</v>
      </c>
      <c r="B1818" t="e">
        <f>AVERAGEIFS(Feuil4!$H:$H, Feuil4!$D:$D, "&gt;=" &amp; A1818-30, Feuil4!$D:$D, "&lt;=" &amp; A1818+30)</f>
        <v>#DIV/0!</v>
      </c>
    </row>
    <row r="1819" spans="1:2" x14ac:dyDescent="0.2">
      <c r="A1819" s="3">
        <f t="shared" si="28"/>
        <v>37613</v>
      </c>
      <c r="B1819" t="e">
        <f>AVERAGEIFS(Feuil4!$H:$H, Feuil4!$D:$D, "&gt;=" &amp; A1819-30, Feuil4!$D:$D, "&lt;=" &amp; A1819+30)</f>
        <v>#DIV/0!</v>
      </c>
    </row>
    <row r="1820" spans="1:2" x14ac:dyDescent="0.2">
      <c r="A1820" s="3">
        <f t="shared" si="28"/>
        <v>37614</v>
      </c>
      <c r="B1820" t="e">
        <f>AVERAGEIFS(Feuil4!$H:$H, Feuil4!$D:$D, "&gt;=" &amp; A1820-30, Feuil4!$D:$D, "&lt;=" &amp; A1820+30)</f>
        <v>#DIV/0!</v>
      </c>
    </row>
    <row r="1821" spans="1:2" x14ac:dyDescent="0.2">
      <c r="A1821" s="3">
        <f t="shared" si="28"/>
        <v>37615</v>
      </c>
      <c r="B1821" t="e">
        <f>AVERAGEIFS(Feuil4!$H:$H, Feuil4!$D:$D, "&gt;=" &amp; A1821-30, Feuil4!$D:$D, "&lt;=" &amp; A1821+30)</f>
        <v>#DIV/0!</v>
      </c>
    </row>
    <row r="1822" spans="1:2" x14ac:dyDescent="0.2">
      <c r="A1822" s="3">
        <f t="shared" si="28"/>
        <v>37616</v>
      </c>
      <c r="B1822" t="e">
        <f>AVERAGEIFS(Feuil4!$H:$H, Feuil4!$D:$D, "&gt;=" &amp; A1822-30, Feuil4!$D:$D, "&lt;=" &amp; A1822+30)</f>
        <v>#DIV/0!</v>
      </c>
    </row>
    <row r="1823" spans="1:2" x14ac:dyDescent="0.2">
      <c r="A1823" s="3">
        <f t="shared" si="28"/>
        <v>37617</v>
      </c>
      <c r="B1823" t="e">
        <f>AVERAGEIFS(Feuil4!$H:$H, Feuil4!$D:$D, "&gt;=" &amp; A1823-30, Feuil4!$D:$D, "&lt;=" &amp; A1823+30)</f>
        <v>#DIV/0!</v>
      </c>
    </row>
    <row r="1824" spans="1:2" x14ac:dyDescent="0.2">
      <c r="A1824" s="3">
        <f t="shared" si="28"/>
        <v>37618</v>
      </c>
      <c r="B1824" t="e">
        <f>AVERAGEIFS(Feuil4!$H:$H, Feuil4!$D:$D, "&gt;=" &amp; A1824-30, Feuil4!$D:$D, "&lt;=" &amp; A1824+30)</f>
        <v>#DIV/0!</v>
      </c>
    </row>
    <row r="1825" spans="1:2" x14ac:dyDescent="0.2">
      <c r="A1825" s="3">
        <f t="shared" si="28"/>
        <v>37619</v>
      </c>
      <c r="B1825" t="e">
        <f>AVERAGEIFS(Feuil4!$H:$H, Feuil4!$D:$D, "&gt;=" &amp; A1825-30, Feuil4!$D:$D, "&lt;=" &amp; A1825+30)</f>
        <v>#DIV/0!</v>
      </c>
    </row>
    <row r="1826" spans="1:2" x14ac:dyDescent="0.2">
      <c r="A1826" s="3">
        <f t="shared" si="28"/>
        <v>37620</v>
      </c>
      <c r="B1826" t="e">
        <f>AVERAGEIFS(Feuil4!$H:$H, Feuil4!$D:$D, "&gt;=" &amp; A1826-30, Feuil4!$D:$D, "&lt;=" &amp; A1826+30)</f>
        <v>#DIV/0!</v>
      </c>
    </row>
    <row r="1827" spans="1:2" x14ac:dyDescent="0.2">
      <c r="A1827" s="3">
        <f t="shared" si="28"/>
        <v>37621</v>
      </c>
      <c r="B1827" t="e">
        <f>AVERAGEIFS(Feuil4!$H:$H, Feuil4!$D:$D, "&gt;=" &amp; A1827-30, Feuil4!$D:$D, "&lt;=" &amp; A1827+30)</f>
        <v>#DIV/0!</v>
      </c>
    </row>
    <row r="1828" spans="1:2" x14ac:dyDescent="0.2">
      <c r="A1828" s="3">
        <f t="shared" si="28"/>
        <v>37622</v>
      </c>
      <c r="B1828" t="e">
        <f>AVERAGEIFS(Feuil4!$H:$H, Feuil4!$D:$D, "&gt;=" &amp; A1828-30, Feuil4!$D:$D, "&lt;=" &amp; A1828+30)</f>
        <v>#DIV/0!</v>
      </c>
    </row>
    <row r="1829" spans="1:2" x14ac:dyDescent="0.2">
      <c r="A1829" s="3">
        <f t="shared" si="28"/>
        <v>37623</v>
      </c>
      <c r="B1829" t="e">
        <f>AVERAGEIFS(Feuil4!$H:$H, Feuil4!$D:$D, "&gt;=" &amp; A1829-30, Feuil4!$D:$D, "&lt;=" &amp; A1829+30)</f>
        <v>#DIV/0!</v>
      </c>
    </row>
    <row r="1830" spans="1:2" x14ac:dyDescent="0.2">
      <c r="A1830" s="3">
        <f t="shared" si="28"/>
        <v>37624</v>
      </c>
      <c r="B1830" t="e">
        <f>AVERAGEIFS(Feuil4!$H:$H, Feuil4!$D:$D, "&gt;=" &amp; A1830-30, Feuil4!$D:$D, "&lt;=" &amp; A1830+30)</f>
        <v>#DIV/0!</v>
      </c>
    </row>
    <row r="1831" spans="1:2" x14ac:dyDescent="0.2">
      <c r="A1831" s="3">
        <f t="shared" si="28"/>
        <v>37625</v>
      </c>
      <c r="B1831" t="e">
        <f>AVERAGEIFS(Feuil4!$H:$H, Feuil4!$D:$D, "&gt;=" &amp; A1831-30, Feuil4!$D:$D, "&lt;=" &amp; A1831+30)</f>
        <v>#DIV/0!</v>
      </c>
    </row>
    <row r="1832" spans="1:2" x14ac:dyDescent="0.2">
      <c r="A1832" s="3">
        <f t="shared" si="28"/>
        <v>37626</v>
      </c>
      <c r="B1832" t="e">
        <f>AVERAGEIFS(Feuil4!$H:$H, Feuil4!$D:$D, "&gt;=" &amp; A1832-30, Feuil4!$D:$D, "&lt;=" &amp; A1832+30)</f>
        <v>#DIV/0!</v>
      </c>
    </row>
    <row r="1833" spans="1:2" x14ac:dyDescent="0.2">
      <c r="A1833" s="3">
        <f t="shared" si="28"/>
        <v>37627</v>
      </c>
      <c r="B1833" t="e">
        <f>AVERAGEIFS(Feuil4!$H:$H, Feuil4!$D:$D, "&gt;=" &amp; A1833-30, Feuil4!$D:$D, "&lt;=" &amp; A1833+30)</f>
        <v>#DIV/0!</v>
      </c>
    </row>
    <row r="1834" spans="1:2" x14ac:dyDescent="0.2">
      <c r="A1834" s="3">
        <f t="shared" si="28"/>
        <v>37628</v>
      </c>
      <c r="B1834" t="e">
        <f>AVERAGEIFS(Feuil4!$H:$H, Feuil4!$D:$D, "&gt;=" &amp; A1834-30, Feuil4!$D:$D, "&lt;=" &amp; A1834+30)</f>
        <v>#DIV/0!</v>
      </c>
    </row>
    <row r="1835" spans="1:2" x14ac:dyDescent="0.2">
      <c r="A1835" s="3">
        <f t="shared" si="28"/>
        <v>37629</v>
      </c>
      <c r="B1835" t="e">
        <f>AVERAGEIFS(Feuil4!$H:$H, Feuil4!$D:$D, "&gt;=" &amp; A1835-30, Feuil4!$D:$D, "&lt;=" &amp; A1835+30)</f>
        <v>#DIV/0!</v>
      </c>
    </row>
    <row r="1836" spans="1:2" x14ac:dyDescent="0.2">
      <c r="A1836" s="3">
        <f t="shared" si="28"/>
        <v>37630</v>
      </c>
      <c r="B1836" t="e">
        <f>AVERAGEIFS(Feuil4!$H:$H, Feuil4!$D:$D, "&gt;=" &amp; A1836-30, Feuil4!$D:$D, "&lt;=" &amp; A1836+30)</f>
        <v>#DIV/0!</v>
      </c>
    </row>
    <row r="1837" spans="1:2" x14ac:dyDescent="0.2">
      <c r="A1837" s="3">
        <f t="shared" si="28"/>
        <v>37631</v>
      </c>
      <c r="B1837" t="e">
        <f>AVERAGEIFS(Feuil4!$H:$H, Feuil4!$D:$D, "&gt;=" &amp; A1837-30, Feuil4!$D:$D, "&lt;=" &amp; A1837+30)</f>
        <v>#DIV/0!</v>
      </c>
    </row>
    <row r="1838" spans="1:2" x14ac:dyDescent="0.2">
      <c r="A1838" s="3">
        <f t="shared" si="28"/>
        <v>37632</v>
      </c>
      <c r="B1838" t="e">
        <f>AVERAGEIFS(Feuil4!$H:$H, Feuil4!$D:$D, "&gt;=" &amp; A1838-30, Feuil4!$D:$D, "&lt;=" &amp; A1838+30)</f>
        <v>#DIV/0!</v>
      </c>
    </row>
    <row r="1839" spans="1:2" x14ac:dyDescent="0.2">
      <c r="A1839" s="3">
        <f t="shared" si="28"/>
        <v>37633</v>
      </c>
      <c r="B1839" t="e">
        <f>AVERAGEIFS(Feuil4!$H:$H, Feuil4!$D:$D, "&gt;=" &amp; A1839-30, Feuil4!$D:$D, "&lt;=" &amp; A1839+30)</f>
        <v>#DIV/0!</v>
      </c>
    </row>
    <row r="1840" spans="1:2" x14ac:dyDescent="0.2">
      <c r="A1840" s="3">
        <f t="shared" si="28"/>
        <v>37634</v>
      </c>
      <c r="B1840" t="e">
        <f>AVERAGEIFS(Feuil4!$H:$H, Feuil4!$D:$D, "&gt;=" &amp; A1840-30, Feuil4!$D:$D, "&lt;=" &amp; A1840+30)</f>
        <v>#DIV/0!</v>
      </c>
    </row>
    <row r="1841" spans="1:2" x14ac:dyDescent="0.2">
      <c r="A1841" s="3">
        <f t="shared" si="28"/>
        <v>37635</v>
      </c>
      <c r="B1841" t="e">
        <f>AVERAGEIFS(Feuil4!$H:$H, Feuil4!$D:$D, "&gt;=" &amp; A1841-30, Feuil4!$D:$D, "&lt;=" &amp; A1841+30)</f>
        <v>#DIV/0!</v>
      </c>
    </row>
    <row r="1842" spans="1:2" x14ac:dyDescent="0.2">
      <c r="A1842" s="3">
        <f t="shared" si="28"/>
        <v>37636</v>
      </c>
      <c r="B1842" t="e">
        <f>AVERAGEIFS(Feuil4!$H:$H, Feuil4!$D:$D, "&gt;=" &amp; A1842-30, Feuil4!$D:$D, "&lt;=" &amp; A1842+30)</f>
        <v>#DIV/0!</v>
      </c>
    </row>
    <row r="1843" spans="1:2" x14ac:dyDescent="0.2">
      <c r="A1843" s="3">
        <f t="shared" si="28"/>
        <v>37637</v>
      </c>
      <c r="B1843" t="e">
        <f>AVERAGEIFS(Feuil4!$H:$H, Feuil4!$D:$D, "&gt;=" &amp; A1843-30, Feuil4!$D:$D, "&lt;=" &amp; A1843+30)</f>
        <v>#DIV/0!</v>
      </c>
    </row>
    <row r="1844" spans="1:2" x14ac:dyDescent="0.2">
      <c r="A1844" s="3">
        <f t="shared" si="28"/>
        <v>37638</v>
      </c>
      <c r="B1844" t="e">
        <f>AVERAGEIFS(Feuil4!$H:$H, Feuil4!$D:$D, "&gt;=" &amp; A1844-30, Feuil4!$D:$D, "&lt;=" &amp; A1844+30)</f>
        <v>#DIV/0!</v>
      </c>
    </row>
    <row r="1845" spans="1:2" x14ac:dyDescent="0.2">
      <c r="A1845" s="3">
        <f t="shared" si="28"/>
        <v>37639</v>
      </c>
      <c r="B1845" t="e">
        <f>AVERAGEIFS(Feuil4!$H:$H, Feuil4!$D:$D, "&gt;=" &amp; A1845-30, Feuil4!$D:$D, "&lt;=" &amp; A1845+30)</f>
        <v>#DIV/0!</v>
      </c>
    </row>
    <row r="1846" spans="1:2" x14ac:dyDescent="0.2">
      <c r="A1846" s="3">
        <f t="shared" si="28"/>
        <v>37640</v>
      </c>
      <c r="B1846" t="e">
        <f>AVERAGEIFS(Feuil4!$H:$H, Feuil4!$D:$D, "&gt;=" &amp; A1846-30, Feuil4!$D:$D, "&lt;=" &amp; A1846+30)</f>
        <v>#DIV/0!</v>
      </c>
    </row>
    <row r="1847" spans="1:2" x14ac:dyDescent="0.2">
      <c r="A1847" s="3">
        <f t="shared" si="28"/>
        <v>37641</v>
      </c>
      <c r="B1847" t="e">
        <f>AVERAGEIFS(Feuil4!$H:$H, Feuil4!$D:$D, "&gt;=" &amp; A1847-30, Feuil4!$D:$D, "&lt;=" &amp; A1847+30)</f>
        <v>#DIV/0!</v>
      </c>
    </row>
    <row r="1848" spans="1:2" x14ac:dyDescent="0.2">
      <c r="A1848" s="3">
        <f t="shared" si="28"/>
        <v>37642</v>
      </c>
      <c r="B1848" t="e">
        <f>AVERAGEIFS(Feuil4!$H:$H, Feuil4!$D:$D, "&gt;=" &amp; A1848-30, Feuil4!$D:$D, "&lt;=" &amp; A1848+30)</f>
        <v>#DIV/0!</v>
      </c>
    </row>
    <row r="1849" spans="1:2" x14ac:dyDescent="0.2">
      <c r="A1849" s="3">
        <f t="shared" si="28"/>
        <v>37643</v>
      </c>
      <c r="B1849" t="e">
        <f>AVERAGEIFS(Feuil4!$H:$H, Feuil4!$D:$D, "&gt;=" &amp; A1849-30, Feuil4!$D:$D, "&lt;=" &amp; A1849+30)</f>
        <v>#DIV/0!</v>
      </c>
    </row>
    <row r="1850" spans="1:2" x14ac:dyDescent="0.2">
      <c r="A1850" s="3">
        <f t="shared" si="28"/>
        <v>37644</v>
      </c>
      <c r="B1850" t="e">
        <f>AVERAGEIFS(Feuil4!$H:$H, Feuil4!$D:$D, "&gt;=" &amp; A1850-30, Feuil4!$D:$D, "&lt;=" &amp; A1850+30)</f>
        <v>#DIV/0!</v>
      </c>
    </row>
    <row r="1851" spans="1:2" x14ac:dyDescent="0.2">
      <c r="A1851" s="3">
        <f t="shared" si="28"/>
        <v>37645</v>
      </c>
      <c r="B1851" t="e">
        <f>AVERAGEIFS(Feuil4!$H:$H, Feuil4!$D:$D, "&gt;=" &amp; A1851-30, Feuil4!$D:$D, "&lt;=" &amp; A1851+30)</f>
        <v>#DIV/0!</v>
      </c>
    </row>
    <row r="1852" spans="1:2" x14ac:dyDescent="0.2">
      <c r="A1852" s="3">
        <f t="shared" si="28"/>
        <v>37646</v>
      </c>
      <c r="B1852" t="e">
        <f>AVERAGEIFS(Feuil4!$H:$H, Feuil4!$D:$D, "&gt;=" &amp; A1852-30, Feuil4!$D:$D, "&lt;=" &amp; A1852+30)</f>
        <v>#DIV/0!</v>
      </c>
    </row>
    <row r="1853" spans="1:2" x14ac:dyDescent="0.2">
      <c r="A1853" s="3">
        <f t="shared" si="28"/>
        <v>37647</v>
      </c>
      <c r="B1853" t="e">
        <f>AVERAGEIFS(Feuil4!$H:$H, Feuil4!$D:$D, "&gt;=" &amp; A1853-30, Feuil4!$D:$D, "&lt;=" &amp; A1853+30)</f>
        <v>#DIV/0!</v>
      </c>
    </row>
    <row r="1854" spans="1:2" x14ac:dyDescent="0.2">
      <c r="A1854" s="3">
        <f t="shared" si="28"/>
        <v>37648</v>
      </c>
      <c r="B1854" t="e">
        <f>AVERAGEIFS(Feuil4!$H:$H, Feuil4!$D:$D, "&gt;=" &amp; A1854-30, Feuil4!$D:$D, "&lt;=" &amp; A1854+30)</f>
        <v>#DIV/0!</v>
      </c>
    </row>
    <row r="1855" spans="1:2" x14ac:dyDescent="0.2">
      <c r="A1855" s="3">
        <f t="shared" si="28"/>
        <v>37649</v>
      </c>
      <c r="B1855" t="e">
        <f>AVERAGEIFS(Feuil4!$H:$H, Feuil4!$D:$D, "&gt;=" &amp; A1855-30, Feuil4!$D:$D, "&lt;=" &amp; A1855+30)</f>
        <v>#DIV/0!</v>
      </c>
    </row>
    <row r="1856" spans="1:2" x14ac:dyDescent="0.2">
      <c r="A1856" s="3">
        <f t="shared" si="28"/>
        <v>37650</v>
      </c>
      <c r="B1856" t="e">
        <f>AVERAGEIFS(Feuil4!$H:$H, Feuil4!$D:$D, "&gt;=" &amp; A1856-30, Feuil4!$D:$D, "&lt;=" &amp; A1856+30)</f>
        <v>#DIV/0!</v>
      </c>
    </row>
    <row r="1857" spans="1:2" x14ac:dyDescent="0.2">
      <c r="A1857" s="3">
        <f t="shared" si="28"/>
        <v>37651</v>
      </c>
      <c r="B1857" t="e">
        <f>AVERAGEIFS(Feuil4!$H:$H, Feuil4!$D:$D, "&gt;=" &amp; A1857-30, Feuil4!$D:$D, "&lt;=" &amp; A1857+30)</f>
        <v>#DIV/0!</v>
      </c>
    </row>
    <row r="1858" spans="1:2" x14ac:dyDescent="0.2">
      <c r="A1858" s="3">
        <f t="shared" si="28"/>
        <v>37652</v>
      </c>
      <c r="B1858" t="e">
        <f>AVERAGEIFS(Feuil4!$H:$H, Feuil4!$D:$D, "&gt;=" &amp; A1858-30, Feuil4!$D:$D, "&lt;=" &amp; A1858+30)</f>
        <v>#DIV/0!</v>
      </c>
    </row>
    <row r="1859" spans="1:2" x14ac:dyDescent="0.2">
      <c r="A1859" s="3">
        <f t="shared" si="28"/>
        <v>37653</v>
      </c>
      <c r="B1859" t="e">
        <f>AVERAGEIFS(Feuil4!$H:$H, Feuil4!$D:$D, "&gt;=" &amp; A1859-30, Feuil4!$D:$D, "&lt;=" &amp; A1859+30)</f>
        <v>#DIV/0!</v>
      </c>
    </row>
    <row r="1860" spans="1:2" x14ac:dyDescent="0.2">
      <c r="A1860" s="3">
        <f t="shared" ref="A1860:A1923" si="29">+A1859+1</f>
        <v>37654</v>
      </c>
      <c r="B1860" t="e">
        <f>AVERAGEIFS(Feuil4!$H:$H, Feuil4!$D:$D, "&gt;=" &amp; A1860-30, Feuil4!$D:$D, "&lt;=" &amp; A1860+30)</f>
        <v>#DIV/0!</v>
      </c>
    </row>
    <row r="1861" spans="1:2" x14ac:dyDescent="0.2">
      <c r="A1861" s="3">
        <f t="shared" si="29"/>
        <v>37655</v>
      </c>
      <c r="B1861" t="e">
        <f>AVERAGEIFS(Feuil4!$H:$H, Feuil4!$D:$D, "&gt;=" &amp; A1861-30, Feuil4!$D:$D, "&lt;=" &amp; A1861+30)</f>
        <v>#DIV/0!</v>
      </c>
    </row>
    <row r="1862" spans="1:2" x14ac:dyDescent="0.2">
      <c r="A1862" s="3">
        <f t="shared" si="29"/>
        <v>37656</v>
      </c>
      <c r="B1862" t="e">
        <f>AVERAGEIFS(Feuil4!$H:$H, Feuil4!$D:$D, "&gt;=" &amp; A1862-30, Feuil4!$D:$D, "&lt;=" &amp; A1862+30)</f>
        <v>#DIV/0!</v>
      </c>
    </row>
    <row r="1863" spans="1:2" x14ac:dyDescent="0.2">
      <c r="A1863" s="3">
        <f t="shared" si="29"/>
        <v>37657</v>
      </c>
      <c r="B1863" t="e">
        <f>AVERAGEIFS(Feuil4!$H:$H, Feuil4!$D:$D, "&gt;=" &amp; A1863-30, Feuil4!$D:$D, "&lt;=" &amp; A1863+30)</f>
        <v>#DIV/0!</v>
      </c>
    </row>
    <row r="1864" spans="1:2" x14ac:dyDescent="0.2">
      <c r="A1864" s="3">
        <f t="shared" si="29"/>
        <v>37658</v>
      </c>
      <c r="B1864" t="e">
        <f>AVERAGEIFS(Feuil4!$H:$H, Feuil4!$D:$D, "&gt;=" &amp; A1864-30, Feuil4!$D:$D, "&lt;=" &amp; A1864+30)</f>
        <v>#DIV/0!</v>
      </c>
    </row>
    <row r="1865" spans="1:2" x14ac:dyDescent="0.2">
      <c r="A1865" s="3">
        <f t="shared" si="29"/>
        <v>37659</v>
      </c>
      <c r="B1865" t="e">
        <f>AVERAGEIFS(Feuil4!$H:$H, Feuil4!$D:$D, "&gt;=" &amp; A1865-30, Feuil4!$D:$D, "&lt;=" &amp; A1865+30)</f>
        <v>#DIV/0!</v>
      </c>
    </row>
    <row r="1866" spans="1:2" x14ac:dyDescent="0.2">
      <c r="A1866" s="3">
        <f t="shared" si="29"/>
        <v>37660</v>
      </c>
      <c r="B1866" t="e">
        <f>AVERAGEIFS(Feuil4!$H:$H, Feuil4!$D:$D, "&gt;=" &amp; A1866-30, Feuil4!$D:$D, "&lt;=" &amp; A1866+30)</f>
        <v>#DIV/0!</v>
      </c>
    </row>
    <row r="1867" spans="1:2" x14ac:dyDescent="0.2">
      <c r="A1867" s="3">
        <f t="shared" si="29"/>
        <v>37661</v>
      </c>
      <c r="B1867" t="e">
        <f>AVERAGEIFS(Feuil4!$H:$H, Feuil4!$D:$D, "&gt;=" &amp; A1867-30, Feuil4!$D:$D, "&lt;=" &amp; A1867+30)</f>
        <v>#DIV/0!</v>
      </c>
    </row>
    <row r="1868" spans="1:2" x14ac:dyDescent="0.2">
      <c r="A1868" s="3">
        <f t="shared" si="29"/>
        <v>37662</v>
      </c>
      <c r="B1868" t="e">
        <f>AVERAGEIFS(Feuil4!$H:$H, Feuil4!$D:$D, "&gt;=" &amp; A1868-30, Feuil4!$D:$D, "&lt;=" &amp; A1868+30)</f>
        <v>#DIV/0!</v>
      </c>
    </row>
    <row r="1869" spans="1:2" x14ac:dyDescent="0.2">
      <c r="A1869" s="3">
        <f t="shared" si="29"/>
        <v>37663</v>
      </c>
      <c r="B1869" t="e">
        <f>AVERAGEIFS(Feuil4!$H:$H, Feuil4!$D:$D, "&gt;=" &amp; A1869-30, Feuil4!$D:$D, "&lt;=" &amp; A1869+30)</f>
        <v>#DIV/0!</v>
      </c>
    </row>
    <row r="1870" spans="1:2" x14ac:dyDescent="0.2">
      <c r="A1870" s="3">
        <f t="shared" si="29"/>
        <v>37664</v>
      </c>
      <c r="B1870" t="e">
        <f>AVERAGEIFS(Feuil4!$H:$H, Feuil4!$D:$D, "&gt;=" &amp; A1870-30, Feuil4!$D:$D, "&lt;=" &amp; A1870+30)</f>
        <v>#DIV/0!</v>
      </c>
    </row>
    <row r="1871" spans="1:2" x14ac:dyDescent="0.2">
      <c r="A1871" s="3">
        <f t="shared" si="29"/>
        <v>37665</v>
      </c>
      <c r="B1871" t="e">
        <f>AVERAGEIFS(Feuil4!$H:$H, Feuil4!$D:$D, "&gt;=" &amp; A1871-30, Feuil4!$D:$D, "&lt;=" &amp; A1871+30)</f>
        <v>#DIV/0!</v>
      </c>
    </row>
    <row r="1872" spans="1:2" x14ac:dyDescent="0.2">
      <c r="A1872" s="3">
        <f t="shared" si="29"/>
        <v>37666</v>
      </c>
      <c r="B1872" t="e">
        <f>AVERAGEIFS(Feuil4!$H:$H, Feuil4!$D:$D, "&gt;=" &amp; A1872-30, Feuil4!$D:$D, "&lt;=" &amp; A1872+30)</f>
        <v>#DIV/0!</v>
      </c>
    </row>
    <row r="1873" spans="1:2" x14ac:dyDescent="0.2">
      <c r="A1873" s="3">
        <f t="shared" si="29"/>
        <v>37667</v>
      </c>
      <c r="B1873" t="e">
        <f>AVERAGEIFS(Feuil4!$H:$H, Feuil4!$D:$D, "&gt;=" &amp; A1873-30, Feuil4!$D:$D, "&lt;=" &amp; A1873+30)</f>
        <v>#DIV/0!</v>
      </c>
    </row>
    <row r="1874" spans="1:2" x14ac:dyDescent="0.2">
      <c r="A1874" s="3">
        <f t="shared" si="29"/>
        <v>37668</v>
      </c>
      <c r="B1874" t="e">
        <f>AVERAGEIFS(Feuil4!$H:$H, Feuil4!$D:$D, "&gt;=" &amp; A1874-30, Feuil4!$D:$D, "&lt;=" &amp; A1874+30)</f>
        <v>#DIV/0!</v>
      </c>
    </row>
    <row r="1875" spans="1:2" x14ac:dyDescent="0.2">
      <c r="A1875" s="3">
        <f t="shared" si="29"/>
        <v>37669</v>
      </c>
      <c r="B1875" t="e">
        <f>AVERAGEIFS(Feuil4!$H:$H, Feuil4!$D:$D, "&gt;=" &amp; A1875-30, Feuil4!$D:$D, "&lt;=" &amp; A1875+30)</f>
        <v>#DIV/0!</v>
      </c>
    </row>
    <row r="1876" spans="1:2" x14ac:dyDescent="0.2">
      <c r="A1876" s="3">
        <f t="shared" si="29"/>
        <v>37670</v>
      </c>
      <c r="B1876" t="e">
        <f>AVERAGEIFS(Feuil4!$H:$H, Feuil4!$D:$D, "&gt;=" &amp; A1876-30, Feuil4!$D:$D, "&lt;=" &amp; A1876+30)</f>
        <v>#DIV/0!</v>
      </c>
    </row>
    <row r="1877" spans="1:2" x14ac:dyDescent="0.2">
      <c r="A1877" s="3">
        <f t="shared" si="29"/>
        <v>37671</v>
      </c>
      <c r="B1877" t="e">
        <f>AVERAGEIFS(Feuil4!$H:$H, Feuil4!$D:$D, "&gt;=" &amp; A1877-30, Feuil4!$D:$D, "&lt;=" &amp; A1877+30)</f>
        <v>#DIV/0!</v>
      </c>
    </row>
    <row r="1878" spans="1:2" x14ac:dyDescent="0.2">
      <c r="A1878" s="3">
        <f t="shared" si="29"/>
        <v>37672</v>
      </c>
      <c r="B1878" t="e">
        <f>AVERAGEIFS(Feuil4!$H:$H, Feuil4!$D:$D, "&gt;=" &amp; A1878-30, Feuil4!$D:$D, "&lt;=" &amp; A1878+30)</f>
        <v>#DIV/0!</v>
      </c>
    </row>
    <row r="1879" spans="1:2" x14ac:dyDescent="0.2">
      <c r="A1879" s="3">
        <f t="shared" si="29"/>
        <v>37673</v>
      </c>
      <c r="B1879" t="e">
        <f>AVERAGEIFS(Feuil4!$H:$H, Feuil4!$D:$D, "&gt;=" &amp; A1879-30, Feuil4!$D:$D, "&lt;=" &amp; A1879+30)</f>
        <v>#DIV/0!</v>
      </c>
    </row>
    <row r="1880" spans="1:2" x14ac:dyDescent="0.2">
      <c r="A1880" s="3">
        <f t="shared" si="29"/>
        <v>37674</v>
      </c>
      <c r="B1880" t="e">
        <f>AVERAGEIFS(Feuil4!$H:$H, Feuil4!$D:$D, "&gt;=" &amp; A1880-30, Feuil4!$D:$D, "&lt;=" &amp; A1880+30)</f>
        <v>#DIV/0!</v>
      </c>
    </row>
    <row r="1881" spans="1:2" x14ac:dyDescent="0.2">
      <c r="A1881" s="3">
        <f t="shared" si="29"/>
        <v>37675</v>
      </c>
      <c r="B1881" t="e">
        <f>AVERAGEIFS(Feuil4!$H:$H, Feuil4!$D:$D, "&gt;=" &amp; A1881-30, Feuil4!$D:$D, "&lt;=" &amp; A1881+30)</f>
        <v>#DIV/0!</v>
      </c>
    </row>
    <row r="1882" spans="1:2" x14ac:dyDescent="0.2">
      <c r="A1882" s="3">
        <f t="shared" si="29"/>
        <v>37676</v>
      </c>
      <c r="B1882" t="e">
        <f>AVERAGEIFS(Feuil4!$H:$H, Feuil4!$D:$D, "&gt;=" &amp; A1882-30, Feuil4!$D:$D, "&lt;=" &amp; A1882+30)</f>
        <v>#DIV/0!</v>
      </c>
    </row>
    <row r="1883" spans="1:2" x14ac:dyDescent="0.2">
      <c r="A1883" s="3">
        <f t="shared" si="29"/>
        <v>37677</v>
      </c>
      <c r="B1883" t="e">
        <f>AVERAGEIFS(Feuil4!$H:$H, Feuil4!$D:$D, "&gt;=" &amp; A1883-30, Feuil4!$D:$D, "&lt;=" &amp; A1883+30)</f>
        <v>#DIV/0!</v>
      </c>
    </row>
    <row r="1884" spans="1:2" x14ac:dyDescent="0.2">
      <c r="A1884" s="3">
        <f t="shared" si="29"/>
        <v>37678</v>
      </c>
      <c r="B1884" t="e">
        <f>AVERAGEIFS(Feuil4!$H:$H, Feuil4!$D:$D, "&gt;=" &amp; A1884-30, Feuil4!$D:$D, "&lt;=" &amp; A1884+30)</f>
        <v>#DIV/0!</v>
      </c>
    </row>
    <row r="1885" spans="1:2" x14ac:dyDescent="0.2">
      <c r="A1885" s="3">
        <f t="shared" si="29"/>
        <v>37679</v>
      </c>
      <c r="B1885" t="e">
        <f>AVERAGEIFS(Feuil4!$H:$H, Feuil4!$D:$D, "&gt;=" &amp; A1885-30, Feuil4!$D:$D, "&lt;=" &amp; A1885+30)</f>
        <v>#DIV/0!</v>
      </c>
    </row>
    <row r="1886" spans="1:2" x14ac:dyDescent="0.2">
      <c r="A1886" s="3">
        <f t="shared" si="29"/>
        <v>37680</v>
      </c>
      <c r="B1886" t="e">
        <f>AVERAGEIFS(Feuil4!$H:$H, Feuil4!$D:$D, "&gt;=" &amp; A1886-30, Feuil4!$D:$D, "&lt;=" &amp; A1886+30)</f>
        <v>#DIV/0!</v>
      </c>
    </row>
    <row r="1887" spans="1:2" x14ac:dyDescent="0.2">
      <c r="A1887" s="3">
        <f t="shared" si="29"/>
        <v>37681</v>
      </c>
      <c r="B1887" t="e">
        <f>AVERAGEIFS(Feuil4!$H:$H, Feuil4!$D:$D, "&gt;=" &amp; A1887-30, Feuil4!$D:$D, "&lt;=" &amp; A1887+30)</f>
        <v>#DIV/0!</v>
      </c>
    </row>
    <row r="1888" spans="1:2" x14ac:dyDescent="0.2">
      <c r="A1888" s="3">
        <f t="shared" si="29"/>
        <v>37682</v>
      </c>
      <c r="B1888" t="e">
        <f>AVERAGEIFS(Feuil4!$H:$H, Feuil4!$D:$D, "&gt;=" &amp; A1888-30, Feuil4!$D:$D, "&lt;=" &amp; A1888+30)</f>
        <v>#DIV/0!</v>
      </c>
    </row>
    <row r="1889" spans="1:2" x14ac:dyDescent="0.2">
      <c r="A1889" s="3">
        <f t="shared" si="29"/>
        <v>37683</v>
      </c>
      <c r="B1889" t="e">
        <f>AVERAGEIFS(Feuil4!$H:$H, Feuil4!$D:$D, "&gt;=" &amp; A1889-30, Feuil4!$D:$D, "&lt;=" &amp; A1889+30)</f>
        <v>#DIV/0!</v>
      </c>
    </row>
    <row r="1890" spans="1:2" x14ac:dyDescent="0.2">
      <c r="A1890" s="3">
        <f t="shared" si="29"/>
        <v>37684</v>
      </c>
      <c r="B1890" t="e">
        <f>AVERAGEIFS(Feuil4!$H:$H, Feuil4!$D:$D, "&gt;=" &amp; A1890-30, Feuil4!$D:$D, "&lt;=" &amp; A1890+30)</f>
        <v>#DIV/0!</v>
      </c>
    </row>
    <row r="1891" spans="1:2" x14ac:dyDescent="0.2">
      <c r="A1891" s="3">
        <f t="shared" si="29"/>
        <v>37685</v>
      </c>
      <c r="B1891" t="e">
        <f>AVERAGEIFS(Feuil4!$H:$H, Feuil4!$D:$D, "&gt;=" &amp; A1891-30, Feuil4!$D:$D, "&lt;=" &amp; A1891+30)</f>
        <v>#DIV/0!</v>
      </c>
    </row>
    <row r="1892" spans="1:2" x14ac:dyDescent="0.2">
      <c r="A1892" s="3">
        <f t="shared" si="29"/>
        <v>37686</v>
      </c>
      <c r="B1892" t="e">
        <f>AVERAGEIFS(Feuil4!$H:$H, Feuil4!$D:$D, "&gt;=" &amp; A1892-30, Feuil4!$D:$D, "&lt;=" &amp; A1892+30)</f>
        <v>#DIV/0!</v>
      </c>
    </row>
    <row r="1893" spans="1:2" x14ac:dyDescent="0.2">
      <c r="A1893" s="3">
        <f t="shared" si="29"/>
        <v>37687</v>
      </c>
      <c r="B1893" t="e">
        <f>AVERAGEIFS(Feuil4!$H:$H, Feuil4!$D:$D, "&gt;=" &amp; A1893-30, Feuil4!$D:$D, "&lt;=" &amp; A1893+30)</f>
        <v>#DIV/0!</v>
      </c>
    </row>
    <row r="1894" spans="1:2" x14ac:dyDescent="0.2">
      <c r="A1894" s="3">
        <f t="shared" si="29"/>
        <v>37688</v>
      </c>
      <c r="B1894" t="e">
        <f>AVERAGEIFS(Feuil4!$H:$H, Feuil4!$D:$D, "&gt;=" &amp; A1894-30, Feuil4!$D:$D, "&lt;=" &amp; A1894+30)</f>
        <v>#DIV/0!</v>
      </c>
    </row>
    <row r="1895" spans="1:2" x14ac:dyDescent="0.2">
      <c r="A1895" s="3">
        <f t="shared" si="29"/>
        <v>37689</v>
      </c>
      <c r="B1895" t="e">
        <f>AVERAGEIFS(Feuil4!$H:$H, Feuil4!$D:$D, "&gt;=" &amp; A1895-30, Feuil4!$D:$D, "&lt;=" &amp; A1895+30)</f>
        <v>#DIV/0!</v>
      </c>
    </row>
    <row r="1896" spans="1:2" x14ac:dyDescent="0.2">
      <c r="A1896" s="3">
        <f t="shared" si="29"/>
        <v>37690</v>
      </c>
      <c r="B1896" t="e">
        <f>AVERAGEIFS(Feuil4!$H:$H, Feuil4!$D:$D, "&gt;=" &amp; A1896-30, Feuil4!$D:$D, "&lt;=" &amp; A1896+30)</f>
        <v>#DIV/0!</v>
      </c>
    </row>
    <row r="1897" spans="1:2" x14ac:dyDescent="0.2">
      <c r="A1897" s="3">
        <f t="shared" si="29"/>
        <v>37691</v>
      </c>
      <c r="B1897" t="e">
        <f>AVERAGEIFS(Feuil4!$H:$H, Feuil4!$D:$D, "&gt;=" &amp; A1897-30, Feuil4!$D:$D, "&lt;=" &amp; A1897+30)</f>
        <v>#DIV/0!</v>
      </c>
    </row>
    <row r="1898" spans="1:2" x14ac:dyDescent="0.2">
      <c r="A1898" s="3">
        <f t="shared" si="29"/>
        <v>37692</v>
      </c>
      <c r="B1898" t="e">
        <f>AVERAGEIFS(Feuil4!$H:$H, Feuil4!$D:$D, "&gt;=" &amp; A1898-30, Feuil4!$D:$D, "&lt;=" &amp; A1898+30)</f>
        <v>#DIV/0!</v>
      </c>
    </row>
    <row r="1899" spans="1:2" x14ac:dyDescent="0.2">
      <c r="A1899" s="3">
        <f t="shared" si="29"/>
        <v>37693</v>
      </c>
      <c r="B1899" t="e">
        <f>AVERAGEIFS(Feuil4!$H:$H, Feuil4!$D:$D, "&gt;=" &amp; A1899-30, Feuil4!$D:$D, "&lt;=" &amp; A1899+30)</f>
        <v>#DIV/0!</v>
      </c>
    </row>
    <row r="1900" spans="1:2" x14ac:dyDescent="0.2">
      <c r="A1900" s="3">
        <f t="shared" si="29"/>
        <v>37694</v>
      </c>
      <c r="B1900" t="e">
        <f>AVERAGEIFS(Feuil4!$H:$H, Feuil4!$D:$D, "&gt;=" &amp; A1900-30, Feuil4!$D:$D, "&lt;=" &amp; A1900+30)</f>
        <v>#DIV/0!</v>
      </c>
    </row>
    <row r="1901" spans="1:2" x14ac:dyDescent="0.2">
      <c r="A1901" s="3">
        <f t="shared" si="29"/>
        <v>37695</v>
      </c>
      <c r="B1901" t="e">
        <f>AVERAGEIFS(Feuil4!$H:$H, Feuil4!$D:$D, "&gt;=" &amp; A1901-30, Feuil4!$D:$D, "&lt;=" &amp; A1901+30)</f>
        <v>#DIV/0!</v>
      </c>
    </row>
    <row r="1902" spans="1:2" x14ac:dyDescent="0.2">
      <c r="A1902" s="3">
        <f t="shared" si="29"/>
        <v>37696</v>
      </c>
      <c r="B1902" t="e">
        <f>AVERAGEIFS(Feuil4!$H:$H, Feuil4!$D:$D, "&gt;=" &amp; A1902-30, Feuil4!$D:$D, "&lt;=" &amp; A1902+30)</f>
        <v>#DIV/0!</v>
      </c>
    </row>
    <row r="1903" spans="1:2" x14ac:dyDescent="0.2">
      <c r="A1903" s="3">
        <f t="shared" si="29"/>
        <v>37697</v>
      </c>
      <c r="B1903" t="e">
        <f>AVERAGEIFS(Feuil4!$H:$H, Feuil4!$D:$D, "&gt;=" &amp; A1903-30, Feuil4!$D:$D, "&lt;=" &amp; A1903+30)</f>
        <v>#DIV/0!</v>
      </c>
    </row>
    <row r="1904" spans="1:2" x14ac:dyDescent="0.2">
      <c r="A1904" s="3">
        <f t="shared" si="29"/>
        <v>37698</v>
      </c>
      <c r="B1904" t="e">
        <f>AVERAGEIFS(Feuil4!$H:$H, Feuil4!$D:$D, "&gt;=" &amp; A1904-30, Feuil4!$D:$D, "&lt;=" &amp; A1904+30)</f>
        <v>#DIV/0!</v>
      </c>
    </row>
    <row r="1905" spans="1:2" x14ac:dyDescent="0.2">
      <c r="A1905" s="3">
        <f t="shared" si="29"/>
        <v>37699</v>
      </c>
      <c r="B1905" t="e">
        <f>AVERAGEIFS(Feuil4!$H:$H, Feuil4!$D:$D, "&gt;=" &amp; A1905-30, Feuil4!$D:$D, "&lt;=" &amp; A1905+30)</f>
        <v>#DIV/0!</v>
      </c>
    </row>
    <row r="1906" spans="1:2" x14ac:dyDescent="0.2">
      <c r="A1906" s="3">
        <f t="shared" si="29"/>
        <v>37700</v>
      </c>
      <c r="B1906" t="e">
        <f>AVERAGEIFS(Feuil4!$H:$H, Feuil4!$D:$D, "&gt;=" &amp; A1906-30, Feuil4!$D:$D, "&lt;=" &amp; A1906+30)</f>
        <v>#DIV/0!</v>
      </c>
    </row>
    <row r="1907" spans="1:2" x14ac:dyDescent="0.2">
      <c r="A1907" s="3">
        <f t="shared" si="29"/>
        <v>37701</v>
      </c>
      <c r="B1907" t="e">
        <f>AVERAGEIFS(Feuil4!$H:$H, Feuil4!$D:$D, "&gt;=" &amp; A1907-30, Feuil4!$D:$D, "&lt;=" &amp; A1907+30)</f>
        <v>#DIV/0!</v>
      </c>
    </row>
    <row r="1908" spans="1:2" x14ac:dyDescent="0.2">
      <c r="A1908" s="3">
        <f t="shared" si="29"/>
        <v>37702</v>
      </c>
      <c r="B1908" t="e">
        <f>AVERAGEIFS(Feuil4!$H:$H, Feuil4!$D:$D, "&gt;=" &amp; A1908-30, Feuil4!$D:$D, "&lt;=" &amp; A1908+30)</f>
        <v>#DIV/0!</v>
      </c>
    </row>
    <row r="1909" spans="1:2" x14ac:dyDescent="0.2">
      <c r="A1909" s="3">
        <f t="shared" si="29"/>
        <v>37703</v>
      </c>
      <c r="B1909" t="e">
        <f>AVERAGEIFS(Feuil4!$H:$H, Feuil4!$D:$D, "&gt;=" &amp; A1909-30, Feuil4!$D:$D, "&lt;=" &amp; A1909+30)</f>
        <v>#DIV/0!</v>
      </c>
    </row>
    <row r="1910" spans="1:2" x14ac:dyDescent="0.2">
      <c r="A1910" s="3">
        <f t="shared" si="29"/>
        <v>37704</v>
      </c>
      <c r="B1910" t="e">
        <f>AVERAGEIFS(Feuil4!$H:$H, Feuil4!$D:$D, "&gt;=" &amp; A1910-30, Feuil4!$D:$D, "&lt;=" &amp; A1910+30)</f>
        <v>#DIV/0!</v>
      </c>
    </row>
    <row r="1911" spans="1:2" x14ac:dyDescent="0.2">
      <c r="A1911" s="3">
        <f t="shared" si="29"/>
        <v>37705</v>
      </c>
      <c r="B1911" t="e">
        <f>AVERAGEIFS(Feuil4!$H:$H, Feuil4!$D:$D, "&gt;=" &amp; A1911-30, Feuil4!$D:$D, "&lt;=" &amp; A1911+30)</f>
        <v>#DIV/0!</v>
      </c>
    </row>
    <row r="1912" spans="1:2" x14ac:dyDescent="0.2">
      <c r="A1912" s="3">
        <f t="shared" si="29"/>
        <v>37706</v>
      </c>
      <c r="B1912" t="e">
        <f>AVERAGEIFS(Feuil4!$H:$H, Feuil4!$D:$D, "&gt;=" &amp; A1912-30, Feuil4!$D:$D, "&lt;=" &amp; A1912+30)</f>
        <v>#DIV/0!</v>
      </c>
    </row>
    <row r="1913" spans="1:2" x14ac:dyDescent="0.2">
      <c r="A1913" s="3">
        <f t="shared" si="29"/>
        <v>37707</v>
      </c>
      <c r="B1913" t="e">
        <f>AVERAGEIFS(Feuil4!$H:$H, Feuil4!$D:$D, "&gt;=" &amp; A1913-30, Feuil4!$D:$D, "&lt;=" &amp; A1913+30)</f>
        <v>#DIV/0!</v>
      </c>
    </row>
    <row r="1914" spans="1:2" x14ac:dyDescent="0.2">
      <c r="A1914" s="3">
        <f t="shared" si="29"/>
        <v>37708</v>
      </c>
      <c r="B1914" t="e">
        <f>AVERAGEIFS(Feuil4!$H:$H, Feuil4!$D:$D, "&gt;=" &amp; A1914-30, Feuil4!$D:$D, "&lt;=" &amp; A1914+30)</f>
        <v>#DIV/0!</v>
      </c>
    </row>
    <row r="1915" spans="1:2" x14ac:dyDescent="0.2">
      <c r="A1915" s="3">
        <f t="shared" si="29"/>
        <v>37709</v>
      </c>
      <c r="B1915" t="e">
        <f>AVERAGEIFS(Feuil4!$H:$H, Feuil4!$D:$D, "&gt;=" &amp; A1915-30, Feuil4!$D:$D, "&lt;=" &amp; A1915+30)</f>
        <v>#DIV/0!</v>
      </c>
    </row>
    <row r="1916" spans="1:2" x14ac:dyDescent="0.2">
      <c r="A1916" s="3">
        <f t="shared" si="29"/>
        <v>37710</v>
      </c>
      <c r="B1916" t="e">
        <f>AVERAGEIFS(Feuil4!$H:$H, Feuil4!$D:$D, "&gt;=" &amp; A1916-30, Feuil4!$D:$D, "&lt;=" &amp; A1916+30)</f>
        <v>#DIV/0!</v>
      </c>
    </row>
    <row r="1917" spans="1:2" x14ac:dyDescent="0.2">
      <c r="A1917" s="3">
        <f t="shared" si="29"/>
        <v>37711</v>
      </c>
      <c r="B1917" t="e">
        <f>AVERAGEIFS(Feuil4!$H:$H, Feuil4!$D:$D, "&gt;=" &amp; A1917-30, Feuil4!$D:$D, "&lt;=" &amp; A1917+30)</f>
        <v>#DIV/0!</v>
      </c>
    </row>
    <row r="1918" spans="1:2" x14ac:dyDescent="0.2">
      <c r="A1918" s="3">
        <f t="shared" si="29"/>
        <v>37712</v>
      </c>
      <c r="B1918" t="e">
        <f>AVERAGEIFS(Feuil4!$H:$H, Feuil4!$D:$D, "&gt;=" &amp; A1918-30, Feuil4!$D:$D, "&lt;=" &amp; A1918+30)</f>
        <v>#DIV/0!</v>
      </c>
    </row>
    <row r="1919" spans="1:2" x14ac:dyDescent="0.2">
      <c r="A1919" s="3">
        <f t="shared" si="29"/>
        <v>37713</v>
      </c>
      <c r="B1919" t="e">
        <f>AVERAGEIFS(Feuil4!$H:$H, Feuil4!$D:$D, "&gt;=" &amp; A1919-30, Feuil4!$D:$D, "&lt;=" &amp; A1919+30)</f>
        <v>#DIV/0!</v>
      </c>
    </row>
    <row r="1920" spans="1:2" x14ac:dyDescent="0.2">
      <c r="A1920" s="3">
        <f t="shared" si="29"/>
        <v>37714</v>
      </c>
      <c r="B1920" t="e">
        <f>AVERAGEIFS(Feuil4!$H:$H, Feuil4!$D:$D, "&gt;=" &amp; A1920-30, Feuil4!$D:$D, "&lt;=" &amp; A1920+30)</f>
        <v>#DIV/0!</v>
      </c>
    </row>
    <row r="1921" spans="1:2" x14ac:dyDescent="0.2">
      <c r="A1921" s="3">
        <f t="shared" si="29"/>
        <v>37715</v>
      </c>
      <c r="B1921" t="e">
        <f>AVERAGEIFS(Feuil4!$H:$H, Feuil4!$D:$D, "&gt;=" &amp; A1921-30, Feuil4!$D:$D, "&lt;=" &amp; A1921+30)</f>
        <v>#DIV/0!</v>
      </c>
    </row>
    <row r="1922" spans="1:2" x14ac:dyDescent="0.2">
      <c r="A1922" s="3">
        <f t="shared" si="29"/>
        <v>37716</v>
      </c>
      <c r="B1922" t="e">
        <f>AVERAGEIFS(Feuil4!$H:$H, Feuil4!$D:$D, "&gt;=" &amp; A1922-30, Feuil4!$D:$D, "&lt;=" &amp; A1922+30)</f>
        <v>#DIV/0!</v>
      </c>
    </row>
    <row r="1923" spans="1:2" x14ac:dyDescent="0.2">
      <c r="A1923" s="3">
        <f t="shared" si="29"/>
        <v>37717</v>
      </c>
      <c r="B1923" t="e">
        <f>AVERAGEIFS(Feuil4!$H:$H, Feuil4!$D:$D, "&gt;=" &amp; A1923-30, Feuil4!$D:$D, "&lt;=" &amp; A1923+30)</f>
        <v>#DIV/0!</v>
      </c>
    </row>
    <row r="1924" spans="1:2" x14ac:dyDescent="0.2">
      <c r="A1924" s="3">
        <f t="shared" ref="A1924:A1987" si="30">+A1923+1</f>
        <v>37718</v>
      </c>
      <c r="B1924" t="e">
        <f>AVERAGEIFS(Feuil4!$H:$H, Feuil4!$D:$D, "&gt;=" &amp; A1924-30, Feuil4!$D:$D, "&lt;=" &amp; A1924+30)</f>
        <v>#DIV/0!</v>
      </c>
    </row>
    <row r="1925" spans="1:2" x14ac:dyDescent="0.2">
      <c r="A1925" s="3">
        <f t="shared" si="30"/>
        <v>37719</v>
      </c>
      <c r="B1925" t="e">
        <f>AVERAGEIFS(Feuil4!$H:$H, Feuil4!$D:$D, "&gt;=" &amp; A1925-30, Feuil4!$D:$D, "&lt;=" &amp; A1925+30)</f>
        <v>#DIV/0!</v>
      </c>
    </row>
    <row r="1926" spans="1:2" x14ac:dyDescent="0.2">
      <c r="A1926" s="3">
        <f t="shared" si="30"/>
        <v>37720</v>
      </c>
      <c r="B1926" t="e">
        <f>AVERAGEIFS(Feuil4!$H:$H, Feuil4!$D:$D, "&gt;=" &amp; A1926-30, Feuil4!$D:$D, "&lt;=" &amp; A1926+30)</f>
        <v>#DIV/0!</v>
      </c>
    </row>
    <row r="1927" spans="1:2" x14ac:dyDescent="0.2">
      <c r="A1927" s="3">
        <f t="shared" si="30"/>
        <v>37721</v>
      </c>
      <c r="B1927" t="e">
        <f>AVERAGEIFS(Feuil4!$H:$H, Feuil4!$D:$D, "&gt;=" &amp; A1927-30, Feuil4!$D:$D, "&lt;=" &amp; A1927+30)</f>
        <v>#DIV/0!</v>
      </c>
    </row>
    <row r="1928" spans="1:2" x14ac:dyDescent="0.2">
      <c r="A1928" s="3">
        <f t="shared" si="30"/>
        <v>37722</v>
      </c>
      <c r="B1928" t="e">
        <f>AVERAGEIFS(Feuil4!$H:$H, Feuil4!$D:$D, "&gt;=" &amp; A1928-30, Feuil4!$D:$D, "&lt;=" &amp; A1928+30)</f>
        <v>#DIV/0!</v>
      </c>
    </row>
    <row r="1929" spans="1:2" x14ac:dyDescent="0.2">
      <c r="A1929" s="3">
        <f t="shared" si="30"/>
        <v>37723</v>
      </c>
      <c r="B1929" t="e">
        <f>AVERAGEIFS(Feuil4!$H:$H, Feuil4!$D:$D, "&gt;=" &amp; A1929-30, Feuil4!$D:$D, "&lt;=" &amp; A1929+30)</f>
        <v>#DIV/0!</v>
      </c>
    </row>
    <row r="1930" spans="1:2" x14ac:dyDescent="0.2">
      <c r="A1930" s="3">
        <f t="shared" si="30"/>
        <v>37724</v>
      </c>
      <c r="B1930" t="e">
        <f>AVERAGEIFS(Feuil4!$H:$H, Feuil4!$D:$D, "&gt;=" &amp; A1930-30, Feuil4!$D:$D, "&lt;=" &amp; A1930+30)</f>
        <v>#DIV/0!</v>
      </c>
    </row>
    <row r="1931" spans="1:2" x14ac:dyDescent="0.2">
      <c r="A1931" s="3">
        <f t="shared" si="30"/>
        <v>37725</v>
      </c>
      <c r="B1931" t="e">
        <f>AVERAGEIFS(Feuil4!$H:$H, Feuil4!$D:$D, "&gt;=" &amp; A1931-30, Feuil4!$D:$D, "&lt;=" &amp; A1931+30)</f>
        <v>#DIV/0!</v>
      </c>
    </row>
    <row r="1932" spans="1:2" x14ac:dyDescent="0.2">
      <c r="A1932" s="3">
        <f t="shared" si="30"/>
        <v>37726</v>
      </c>
      <c r="B1932" t="e">
        <f>AVERAGEIFS(Feuil4!$H:$H, Feuil4!$D:$D, "&gt;=" &amp; A1932-30, Feuil4!$D:$D, "&lt;=" &amp; A1932+30)</f>
        <v>#DIV/0!</v>
      </c>
    </row>
    <row r="1933" spans="1:2" x14ac:dyDescent="0.2">
      <c r="A1933" s="3">
        <f t="shared" si="30"/>
        <v>37727</v>
      </c>
      <c r="B1933" t="e">
        <f>AVERAGEIFS(Feuil4!$H:$H, Feuil4!$D:$D, "&gt;=" &amp; A1933-30, Feuil4!$D:$D, "&lt;=" &amp; A1933+30)</f>
        <v>#DIV/0!</v>
      </c>
    </row>
    <row r="1934" spans="1:2" x14ac:dyDescent="0.2">
      <c r="A1934" s="3">
        <f t="shared" si="30"/>
        <v>37728</v>
      </c>
      <c r="B1934" t="e">
        <f>AVERAGEIFS(Feuil4!$H:$H, Feuil4!$D:$D, "&gt;=" &amp; A1934-30, Feuil4!$D:$D, "&lt;=" &amp; A1934+30)</f>
        <v>#DIV/0!</v>
      </c>
    </row>
    <row r="1935" spans="1:2" x14ac:dyDescent="0.2">
      <c r="A1935" s="3">
        <f t="shared" si="30"/>
        <v>37729</v>
      </c>
      <c r="B1935" t="e">
        <f>AVERAGEIFS(Feuil4!$H:$H, Feuil4!$D:$D, "&gt;=" &amp; A1935-30, Feuil4!$D:$D, "&lt;=" &amp; A1935+30)</f>
        <v>#DIV/0!</v>
      </c>
    </row>
    <row r="1936" spans="1:2" x14ac:dyDescent="0.2">
      <c r="A1936" s="3">
        <f t="shared" si="30"/>
        <v>37730</v>
      </c>
      <c r="B1936" t="e">
        <f>AVERAGEIFS(Feuil4!$H:$H, Feuil4!$D:$D, "&gt;=" &amp; A1936-30, Feuil4!$D:$D, "&lt;=" &amp; A1936+30)</f>
        <v>#DIV/0!</v>
      </c>
    </row>
    <row r="1937" spans="1:2" x14ac:dyDescent="0.2">
      <c r="A1937" s="3">
        <f t="shared" si="30"/>
        <v>37731</v>
      </c>
      <c r="B1937" t="e">
        <f>AVERAGEIFS(Feuil4!$H:$H, Feuil4!$D:$D, "&gt;=" &amp; A1937-30, Feuil4!$D:$D, "&lt;=" &amp; A1937+30)</f>
        <v>#DIV/0!</v>
      </c>
    </row>
    <row r="1938" spans="1:2" x14ac:dyDescent="0.2">
      <c r="A1938" s="3">
        <f t="shared" si="30"/>
        <v>37732</v>
      </c>
      <c r="B1938" t="e">
        <f>AVERAGEIFS(Feuil4!$H:$H, Feuil4!$D:$D, "&gt;=" &amp; A1938-30, Feuil4!$D:$D, "&lt;=" &amp; A1938+30)</f>
        <v>#DIV/0!</v>
      </c>
    </row>
    <row r="1939" spans="1:2" x14ac:dyDescent="0.2">
      <c r="A1939" s="3">
        <f t="shared" si="30"/>
        <v>37733</v>
      </c>
      <c r="B1939" t="e">
        <f>AVERAGEIFS(Feuil4!$H:$H, Feuil4!$D:$D, "&gt;=" &amp; A1939-30, Feuil4!$D:$D, "&lt;=" &amp; A1939+30)</f>
        <v>#DIV/0!</v>
      </c>
    </row>
    <row r="1940" spans="1:2" x14ac:dyDescent="0.2">
      <c r="A1940" s="3">
        <f t="shared" si="30"/>
        <v>37734</v>
      </c>
      <c r="B1940" t="e">
        <f>AVERAGEIFS(Feuil4!$H:$H, Feuil4!$D:$D, "&gt;=" &amp; A1940-30, Feuil4!$D:$D, "&lt;=" &amp; A1940+30)</f>
        <v>#DIV/0!</v>
      </c>
    </row>
    <row r="1941" spans="1:2" x14ac:dyDescent="0.2">
      <c r="A1941" s="3">
        <f t="shared" si="30"/>
        <v>37735</v>
      </c>
      <c r="B1941" t="e">
        <f>AVERAGEIFS(Feuil4!$H:$H, Feuil4!$D:$D, "&gt;=" &amp; A1941-30, Feuil4!$D:$D, "&lt;=" &amp; A1941+30)</f>
        <v>#DIV/0!</v>
      </c>
    </row>
    <row r="1942" spans="1:2" x14ac:dyDescent="0.2">
      <c r="A1942" s="3">
        <f t="shared" si="30"/>
        <v>37736</v>
      </c>
      <c r="B1942" t="e">
        <f>AVERAGEIFS(Feuil4!$H:$H, Feuil4!$D:$D, "&gt;=" &amp; A1942-30, Feuil4!$D:$D, "&lt;=" &amp; A1942+30)</f>
        <v>#DIV/0!</v>
      </c>
    </row>
    <row r="1943" spans="1:2" x14ac:dyDescent="0.2">
      <c r="A1943" s="3">
        <f t="shared" si="30"/>
        <v>37737</v>
      </c>
      <c r="B1943" t="e">
        <f>AVERAGEIFS(Feuil4!$H:$H, Feuil4!$D:$D, "&gt;=" &amp; A1943-30, Feuil4!$D:$D, "&lt;=" &amp; A1943+30)</f>
        <v>#DIV/0!</v>
      </c>
    </row>
    <row r="1944" spans="1:2" x14ac:dyDescent="0.2">
      <c r="A1944" s="3">
        <f t="shared" si="30"/>
        <v>37738</v>
      </c>
      <c r="B1944" t="e">
        <f>AVERAGEIFS(Feuil4!$H:$H, Feuil4!$D:$D, "&gt;=" &amp; A1944-30, Feuil4!$D:$D, "&lt;=" &amp; A1944+30)</f>
        <v>#DIV/0!</v>
      </c>
    </row>
    <row r="1945" spans="1:2" x14ac:dyDescent="0.2">
      <c r="A1945" s="3">
        <f t="shared" si="30"/>
        <v>37739</v>
      </c>
      <c r="B1945" t="e">
        <f>AVERAGEIFS(Feuil4!$H:$H, Feuil4!$D:$D, "&gt;=" &amp; A1945-30, Feuil4!$D:$D, "&lt;=" &amp; A1945+30)</f>
        <v>#DIV/0!</v>
      </c>
    </row>
    <row r="1946" spans="1:2" x14ac:dyDescent="0.2">
      <c r="A1946" s="3">
        <f t="shared" si="30"/>
        <v>37740</v>
      </c>
      <c r="B1946" t="e">
        <f>AVERAGEIFS(Feuil4!$H:$H, Feuil4!$D:$D, "&gt;=" &amp; A1946-30, Feuil4!$D:$D, "&lt;=" &amp; A1946+30)</f>
        <v>#DIV/0!</v>
      </c>
    </row>
    <row r="1947" spans="1:2" x14ac:dyDescent="0.2">
      <c r="A1947" s="3">
        <f t="shared" si="30"/>
        <v>37741</v>
      </c>
      <c r="B1947" t="e">
        <f>AVERAGEIFS(Feuil4!$H:$H, Feuil4!$D:$D, "&gt;=" &amp; A1947-30, Feuil4!$D:$D, "&lt;=" &amp; A1947+30)</f>
        <v>#DIV/0!</v>
      </c>
    </row>
    <row r="1948" spans="1:2" x14ac:dyDescent="0.2">
      <c r="A1948" s="3">
        <f t="shared" si="30"/>
        <v>37742</v>
      </c>
      <c r="B1948" t="e">
        <f>AVERAGEIFS(Feuil4!$H:$H, Feuil4!$D:$D, "&gt;=" &amp; A1948-30, Feuil4!$D:$D, "&lt;=" &amp; A1948+30)</f>
        <v>#DIV/0!</v>
      </c>
    </row>
    <row r="1949" spans="1:2" x14ac:dyDescent="0.2">
      <c r="A1949" s="3">
        <f t="shared" si="30"/>
        <v>37743</v>
      </c>
      <c r="B1949" t="e">
        <f>AVERAGEIFS(Feuil4!$H:$H, Feuil4!$D:$D, "&gt;=" &amp; A1949-30, Feuil4!$D:$D, "&lt;=" &amp; A1949+30)</f>
        <v>#DIV/0!</v>
      </c>
    </row>
    <row r="1950" spans="1:2" x14ac:dyDescent="0.2">
      <c r="A1950" s="3">
        <f t="shared" si="30"/>
        <v>37744</v>
      </c>
      <c r="B1950" t="e">
        <f>AVERAGEIFS(Feuil4!$H:$H, Feuil4!$D:$D, "&gt;=" &amp; A1950-30, Feuil4!$D:$D, "&lt;=" &amp; A1950+30)</f>
        <v>#DIV/0!</v>
      </c>
    </row>
    <row r="1951" spans="1:2" x14ac:dyDescent="0.2">
      <c r="A1951" s="3">
        <f t="shared" si="30"/>
        <v>37745</v>
      </c>
      <c r="B1951" t="e">
        <f>AVERAGEIFS(Feuil4!$H:$H, Feuil4!$D:$D, "&gt;=" &amp; A1951-30, Feuil4!$D:$D, "&lt;=" &amp; A1951+30)</f>
        <v>#DIV/0!</v>
      </c>
    </row>
    <row r="1952" spans="1:2" x14ac:dyDescent="0.2">
      <c r="A1952" s="3">
        <f t="shared" si="30"/>
        <v>37746</v>
      </c>
      <c r="B1952" t="e">
        <f>AVERAGEIFS(Feuil4!$H:$H, Feuil4!$D:$D, "&gt;=" &amp; A1952-30, Feuil4!$D:$D, "&lt;=" &amp; A1952+30)</f>
        <v>#DIV/0!</v>
      </c>
    </row>
    <row r="1953" spans="1:2" x14ac:dyDescent="0.2">
      <c r="A1953" s="3">
        <f t="shared" si="30"/>
        <v>37747</v>
      </c>
      <c r="B1953" t="e">
        <f>AVERAGEIFS(Feuil4!$H:$H, Feuil4!$D:$D, "&gt;=" &amp; A1953-30, Feuil4!$D:$D, "&lt;=" &amp; A1953+30)</f>
        <v>#DIV/0!</v>
      </c>
    </row>
    <row r="1954" spans="1:2" x14ac:dyDescent="0.2">
      <c r="A1954" s="3">
        <f t="shared" si="30"/>
        <v>37748</v>
      </c>
      <c r="B1954" t="e">
        <f>AVERAGEIFS(Feuil4!$H:$H, Feuil4!$D:$D, "&gt;=" &amp; A1954-30, Feuil4!$D:$D, "&lt;=" &amp; A1954+30)</f>
        <v>#DIV/0!</v>
      </c>
    </row>
    <row r="1955" spans="1:2" x14ac:dyDescent="0.2">
      <c r="A1955" s="3">
        <f t="shared" si="30"/>
        <v>37749</v>
      </c>
      <c r="B1955" t="e">
        <f>AVERAGEIFS(Feuil4!$H:$H, Feuil4!$D:$D, "&gt;=" &amp; A1955-30, Feuil4!$D:$D, "&lt;=" &amp; A1955+30)</f>
        <v>#DIV/0!</v>
      </c>
    </row>
    <row r="1956" spans="1:2" x14ac:dyDescent="0.2">
      <c r="A1956" s="3">
        <f t="shared" si="30"/>
        <v>37750</v>
      </c>
      <c r="B1956" t="e">
        <f>AVERAGEIFS(Feuil4!$H:$H, Feuil4!$D:$D, "&gt;=" &amp; A1956-30, Feuil4!$D:$D, "&lt;=" &amp; A1956+30)</f>
        <v>#DIV/0!</v>
      </c>
    </row>
    <row r="1957" spans="1:2" x14ac:dyDescent="0.2">
      <c r="A1957" s="3">
        <f t="shared" si="30"/>
        <v>37751</v>
      </c>
      <c r="B1957" t="e">
        <f>AVERAGEIFS(Feuil4!$H:$H, Feuil4!$D:$D, "&gt;=" &amp; A1957-30, Feuil4!$D:$D, "&lt;=" &amp; A1957+30)</f>
        <v>#DIV/0!</v>
      </c>
    </row>
    <row r="1958" spans="1:2" x14ac:dyDescent="0.2">
      <c r="A1958" s="3">
        <f t="shared" si="30"/>
        <v>37752</v>
      </c>
      <c r="B1958" t="e">
        <f>AVERAGEIFS(Feuil4!$H:$H, Feuil4!$D:$D, "&gt;=" &amp; A1958-30, Feuil4!$D:$D, "&lt;=" &amp; A1958+30)</f>
        <v>#DIV/0!</v>
      </c>
    </row>
    <row r="1959" spans="1:2" x14ac:dyDescent="0.2">
      <c r="A1959" s="3">
        <f t="shared" si="30"/>
        <v>37753</v>
      </c>
      <c r="B1959" t="e">
        <f>AVERAGEIFS(Feuil4!$H:$H, Feuil4!$D:$D, "&gt;=" &amp; A1959-30, Feuil4!$D:$D, "&lt;=" &amp; A1959+30)</f>
        <v>#DIV/0!</v>
      </c>
    </row>
    <row r="1960" spans="1:2" x14ac:dyDescent="0.2">
      <c r="A1960" s="3">
        <f t="shared" si="30"/>
        <v>37754</v>
      </c>
      <c r="B1960" t="e">
        <f>AVERAGEIFS(Feuil4!$H:$H, Feuil4!$D:$D, "&gt;=" &amp; A1960-30, Feuil4!$D:$D, "&lt;=" &amp; A1960+30)</f>
        <v>#DIV/0!</v>
      </c>
    </row>
    <row r="1961" spans="1:2" x14ac:dyDescent="0.2">
      <c r="A1961" s="3">
        <f t="shared" si="30"/>
        <v>37755</v>
      </c>
      <c r="B1961" t="e">
        <f>AVERAGEIFS(Feuil4!$H:$H, Feuil4!$D:$D, "&gt;=" &amp; A1961-30, Feuil4!$D:$D, "&lt;=" &amp; A1961+30)</f>
        <v>#DIV/0!</v>
      </c>
    </row>
    <row r="1962" spans="1:2" x14ac:dyDescent="0.2">
      <c r="A1962" s="3">
        <f t="shared" si="30"/>
        <v>37756</v>
      </c>
      <c r="B1962" t="e">
        <f>AVERAGEIFS(Feuil4!$H:$H, Feuil4!$D:$D, "&gt;=" &amp; A1962-30, Feuil4!$D:$D, "&lt;=" &amp; A1962+30)</f>
        <v>#DIV/0!</v>
      </c>
    </row>
    <row r="1963" spans="1:2" x14ac:dyDescent="0.2">
      <c r="A1963" s="3">
        <f t="shared" si="30"/>
        <v>37757</v>
      </c>
      <c r="B1963" t="e">
        <f>AVERAGEIFS(Feuil4!$H:$H, Feuil4!$D:$D, "&gt;=" &amp; A1963-30, Feuil4!$D:$D, "&lt;=" &amp; A1963+30)</f>
        <v>#DIV/0!</v>
      </c>
    </row>
    <row r="1964" spans="1:2" x14ac:dyDescent="0.2">
      <c r="A1964" s="3">
        <f t="shared" si="30"/>
        <v>37758</v>
      </c>
      <c r="B1964" t="e">
        <f>AVERAGEIFS(Feuil4!$H:$H, Feuil4!$D:$D, "&gt;=" &amp; A1964-30, Feuil4!$D:$D, "&lt;=" &amp; A1964+30)</f>
        <v>#DIV/0!</v>
      </c>
    </row>
    <row r="1965" spans="1:2" x14ac:dyDescent="0.2">
      <c r="A1965" s="3">
        <f t="shared" si="30"/>
        <v>37759</v>
      </c>
      <c r="B1965" t="e">
        <f>AVERAGEIFS(Feuil4!$H:$H, Feuil4!$D:$D, "&gt;=" &amp; A1965-30, Feuil4!$D:$D, "&lt;=" &amp; A1965+30)</f>
        <v>#DIV/0!</v>
      </c>
    </row>
    <row r="1966" spans="1:2" x14ac:dyDescent="0.2">
      <c r="A1966" s="3">
        <f t="shared" si="30"/>
        <v>37760</v>
      </c>
      <c r="B1966" t="e">
        <f>AVERAGEIFS(Feuil4!$H:$H, Feuil4!$D:$D, "&gt;=" &amp; A1966-30, Feuil4!$D:$D, "&lt;=" &amp; A1966+30)</f>
        <v>#DIV/0!</v>
      </c>
    </row>
    <row r="1967" spans="1:2" x14ac:dyDescent="0.2">
      <c r="A1967" s="3">
        <f t="shared" si="30"/>
        <v>37761</v>
      </c>
      <c r="B1967" t="e">
        <f>AVERAGEIFS(Feuil4!$H:$H, Feuil4!$D:$D, "&gt;=" &amp; A1967-30, Feuil4!$D:$D, "&lt;=" &amp; A1967+30)</f>
        <v>#DIV/0!</v>
      </c>
    </row>
    <row r="1968" spans="1:2" x14ac:dyDescent="0.2">
      <c r="A1968" s="3">
        <f t="shared" si="30"/>
        <v>37762</v>
      </c>
      <c r="B1968" t="e">
        <f>AVERAGEIFS(Feuil4!$H:$H, Feuil4!$D:$D, "&gt;=" &amp; A1968-30, Feuil4!$D:$D, "&lt;=" &amp; A1968+30)</f>
        <v>#DIV/0!</v>
      </c>
    </row>
    <row r="1969" spans="1:2" x14ac:dyDescent="0.2">
      <c r="A1969" s="3">
        <f t="shared" si="30"/>
        <v>37763</v>
      </c>
      <c r="B1969" t="e">
        <f>AVERAGEIFS(Feuil4!$H:$H, Feuil4!$D:$D, "&gt;=" &amp; A1969-30, Feuil4!$D:$D, "&lt;=" &amp; A1969+30)</f>
        <v>#DIV/0!</v>
      </c>
    </row>
    <row r="1970" spans="1:2" x14ac:dyDescent="0.2">
      <c r="A1970" s="3">
        <f t="shared" si="30"/>
        <v>37764</v>
      </c>
      <c r="B1970" t="e">
        <f>AVERAGEIFS(Feuil4!$H:$H, Feuil4!$D:$D, "&gt;=" &amp; A1970-30, Feuil4!$D:$D, "&lt;=" &amp; A1970+30)</f>
        <v>#DIV/0!</v>
      </c>
    </row>
    <row r="1971" spans="1:2" x14ac:dyDescent="0.2">
      <c r="A1971" s="3">
        <f t="shared" si="30"/>
        <v>37765</v>
      </c>
      <c r="B1971" t="e">
        <f>AVERAGEIFS(Feuil4!$H:$H, Feuil4!$D:$D, "&gt;=" &amp; A1971-30, Feuil4!$D:$D, "&lt;=" &amp; A1971+30)</f>
        <v>#DIV/0!</v>
      </c>
    </row>
    <row r="1972" spans="1:2" x14ac:dyDescent="0.2">
      <c r="A1972" s="3">
        <f t="shared" si="30"/>
        <v>37766</v>
      </c>
      <c r="B1972" t="e">
        <f>AVERAGEIFS(Feuil4!$H:$H, Feuil4!$D:$D, "&gt;=" &amp; A1972-30, Feuil4!$D:$D, "&lt;=" &amp; A1972+30)</f>
        <v>#DIV/0!</v>
      </c>
    </row>
    <row r="1973" spans="1:2" x14ac:dyDescent="0.2">
      <c r="A1973" s="3">
        <f t="shared" si="30"/>
        <v>37767</v>
      </c>
      <c r="B1973" t="e">
        <f>AVERAGEIFS(Feuil4!$H:$H, Feuil4!$D:$D, "&gt;=" &amp; A1973-30, Feuil4!$D:$D, "&lt;=" &amp; A1973+30)</f>
        <v>#DIV/0!</v>
      </c>
    </row>
    <row r="1974" spans="1:2" x14ac:dyDescent="0.2">
      <c r="A1974" s="3">
        <f t="shared" si="30"/>
        <v>37768</v>
      </c>
      <c r="B1974" t="e">
        <f>AVERAGEIFS(Feuil4!$H:$H, Feuil4!$D:$D, "&gt;=" &amp; A1974-30, Feuil4!$D:$D, "&lt;=" &amp; A1974+30)</f>
        <v>#DIV/0!</v>
      </c>
    </row>
    <row r="1975" spans="1:2" x14ac:dyDescent="0.2">
      <c r="A1975" s="3">
        <f t="shared" si="30"/>
        <v>37769</v>
      </c>
      <c r="B1975" t="e">
        <f>AVERAGEIFS(Feuil4!$H:$H, Feuil4!$D:$D, "&gt;=" &amp; A1975-30, Feuil4!$D:$D, "&lt;=" &amp; A1975+30)</f>
        <v>#DIV/0!</v>
      </c>
    </row>
    <row r="1976" spans="1:2" x14ac:dyDescent="0.2">
      <c r="A1976" s="3">
        <f t="shared" si="30"/>
        <v>37770</v>
      </c>
      <c r="B1976" t="e">
        <f>AVERAGEIFS(Feuil4!$H:$H, Feuil4!$D:$D, "&gt;=" &amp; A1976-30, Feuil4!$D:$D, "&lt;=" &amp; A1976+30)</f>
        <v>#DIV/0!</v>
      </c>
    </row>
    <row r="1977" spans="1:2" x14ac:dyDescent="0.2">
      <c r="A1977" s="3">
        <f t="shared" si="30"/>
        <v>37771</v>
      </c>
      <c r="B1977" t="e">
        <f>AVERAGEIFS(Feuil4!$H:$H, Feuil4!$D:$D, "&gt;=" &amp; A1977-30, Feuil4!$D:$D, "&lt;=" &amp; A1977+30)</f>
        <v>#DIV/0!</v>
      </c>
    </row>
    <row r="1978" spans="1:2" x14ac:dyDescent="0.2">
      <c r="A1978" s="3">
        <f t="shared" si="30"/>
        <v>37772</v>
      </c>
      <c r="B1978" t="e">
        <f>AVERAGEIFS(Feuil4!$H:$H, Feuil4!$D:$D, "&gt;=" &amp; A1978-30, Feuil4!$D:$D, "&lt;=" &amp; A1978+30)</f>
        <v>#DIV/0!</v>
      </c>
    </row>
    <row r="1979" spans="1:2" x14ac:dyDescent="0.2">
      <c r="A1979" s="3">
        <f t="shared" si="30"/>
        <v>37773</v>
      </c>
      <c r="B1979" t="e">
        <f>AVERAGEIFS(Feuil4!$H:$H, Feuil4!$D:$D, "&gt;=" &amp; A1979-30, Feuil4!$D:$D, "&lt;=" &amp; A1979+30)</f>
        <v>#DIV/0!</v>
      </c>
    </row>
    <row r="1980" spans="1:2" x14ac:dyDescent="0.2">
      <c r="A1980" s="3">
        <f t="shared" si="30"/>
        <v>37774</v>
      </c>
      <c r="B1980" t="e">
        <f>AVERAGEIFS(Feuil4!$H:$H, Feuil4!$D:$D, "&gt;=" &amp; A1980-30, Feuil4!$D:$D, "&lt;=" &amp; A1980+30)</f>
        <v>#DIV/0!</v>
      </c>
    </row>
    <row r="1981" spans="1:2" x14ac:dyDescent="0.2">
      <c r="A1981" s="3">
        <f t="shared" si="30"/>
        <v>37775</v>
      </c>
      <c r="B1981" t="e">
        <f>AVERAGEIFS(Feuil4!$H:$H, Feuil4!$D:$D, "&gt;=" &amp; A1981-30, Feuil4!$D:$D, "&lt;=" &amp; A1981+30)</f>
        <v>#DIV/0!</v>
      </c>
    </row>
    <row r="1982" spans="1:2" x14ac:dyDescent="0.2">
      <c r="A1982" s="3">
        <f t="shared" si="30"/>
        <v>37776</v>
      </c>
      <c r="B1982" t="e">
        <f>AVERAGEIFS(Feuil4!$H:$H, Feuil4!$D:$D, "&gt;=" &amp; A1982-30, Feuil4!$D:$D, "&lt;=" &amp; A1982+30)</f>
        <v>#DIV/0!</v>
      </c>
    </row>
    <row r="1983" spans="1:2" x14ac:dyDescent="0.2">
      <c r="A1983" s="3">
        <f t="shared" si="30"/>
        <v>37777</v>
      </c>
      <c r="B1983" t="e">
        <f>AVERAGEIFS(Feuil4!$H:$H, Feuil4!$D:$D, "&gt;=" &amp; A1983-30, Feuil4!$D:$D, "&lt;=" &amp; A1983+30)</f>
        <v>#DIV/0!</v>
      </c>
    </row>
    <row r="1984" spans="1:2" x14ac:dyDescent="0.2">
      <c r="A1984" s="3">
        <f t="shared" si="30"/>
        <v>37778</v>
      </c>
      <c r="B1984" t="e">
        <f>AVERAGEIFS(Feuil4!$H:$H, Feuil4!$D:$D, "&gt;=" &amp; A1984-30, Feuil4!$D:$D, "&lt;=" &amp; A1984+30)</f>
        <v>#DIV/0!</v>
      </c>
    </row>
    <row r="1985" spans="1:2" x14ac:dyDescent="0.2">
      <c r="A1985" s="3">
        <f t="shared" si="30"/>
        <v>37779</v>
      </c>
      <c r="B1985" t="e">
        <f>AVERAGEIFS(Feuil4!$H:$H, Feuil4!$D:$D, "&gt;=" &amp; A1985-30, Feuil4!$D:$D, "&lt;=" &amp; A1985+30)</f>
        <v>#DIV/0!</v>
      </c>
    </row>
    <row r="1986" spans="1:2" x14ac:dyDescent="0.2">
      <c r="A1986" s="3">
        <f t="shared" si="30"/>
        <v>37780</v>
      </c>
      <c r="B1986" t="e">
        <f>AVERAGEIFS(Feuil4!$H:$H, Feuil4!$D:$D, "&gt;=" &amp; A1986-30, Feuil4!$D:$D, "&lt;=" &amp; A1986+30)</f>
        <v>#DIV/0!</v>
      </c>
    </row>
    <row r="1987" spans="1:2" x14ac:dyDescent="0.2">
      <c r="A1987" s="3">
        <f t="shared" si="30"/>
        <v>37781</v>
      </c>
      <c r="B1987" t="e">
        <f>AVERAGEIFS(Feuil4!$H:$H, Feuil4!$D:$D, "&gt;=" &amp; A1987-30, Feuil4!$D:$D, "&lt;=" &amp; A1987+30)</f>
        <v>#DIV/0!</v>
      </c>
    </row>
    <row r="1988" spans="1:2" x14ac:dyDescent="0.2">
      <c r="A1988" s="3">
        <f t="shared" ref="A1988:A2051" si="31">+A1987+1</f>
        <v>37782</v>
      </c>
      <c r="B1988" t="e">
        <f>AVERAGEIFS(Feuil4!$H:$H, Feuil4!$D:$D, "&gt;=" &amp; A1988-30, Feuil4!$D:$D, "&lt;=" &amp; A1988+30)</f>
        <v>#DIV/0!</v>
      </c>
    </row>
    <row r="1989" spans="1:2" x14ac:dyDescent="0.2">
      <c r="A1989" s="3">
        <f t="shared" si="31"/>
        <v>37783</v>
      </c>
      <c r="B1989" t="e">
        <f>AVERAGEIFS(Feuil4!$H:$H, Feuil4!$D:$D, "&gt;=" &amp; A1989-30, Feuil4!$D:$D, "&lt;=" &amp; A1989+30)</f>
        <v>#DIV/0!</v>
      </c>
    </row>
    <row r="1990" spans="1:2" x14ac:dyDescent="0.2">
      <c r="A1990" s="3">
        <f t="shared" si="31"/>
        <v>37784</v>
      </c>
      <c r="B1990" t="e">
        <f>AVERAGEIFS(Feuil4!$H:$H, Feuil4!$D:$D, "&gt;=" &amp; A1990-30, Feuil4!$D:$D, "&lt;=" &amp; A1990+30)</f>
        <v>#DIV/0!</v>
      </c>
    </row>
    <row r="1991" spans="1:2" x14ac:dyDescent="0.2">
      <c r="A1991" s="3">
        <f t="shared" si="31"/>
        <v>37785</v>
      </c>
      <c r="B1991" t="e">
        <f>AVERAGEIFS(Feuil4!$H:$H, Feuil4!$D:$D, "&gt;=" &amp; A1991-30, Feuil4!$D:$D, "&lt;=" &amp; A1991+30)</f>
        <v>#DIV/0!</v>
      </c>
    </row>
    <row r="1992" spans="1:2" x14ac:dyDescent="0.2">
      <c r="A1992" s="3">
        <f t="shared" si="31"/>
        <v>37786</v>
      </c>
      <c r="B1992" t="e">
        <f>AVERAGEIFS(Feuil4!$H:$H, Feuil4!$D:$D, "&gt;=" &amp; A1992-30, Feuil4!$D:$D, "&lt;=" &amp; A1992+30)</f>
        <v>#DIV/0!</v>
      </c>
    </row>
    <row r="1993" spans="1:2" x14ac:dyDescent="0.2">
      <c r="A1993" s="3">
        <f t="shared" si="31"/>
        <v>37787</v>
      </c>
      <c r="B1993" t="e">
        <f>AVERAGEIFS(Feuil4!$H:$H, Feuil4!$D:$D, "&gt;=" &amp; A1993-30, Feuil4!$D:$D, "&lt;=" &amp; A1993+30)</f>
        <v>#DIV/0!</v>
      </c>
    </row>
    <row r="1994" spans="1:2" x14ac:dyDescent="0.2">
      <c r="A1994" s="3">
        <f t="shared" si="31"/>
        <v>37788</v>
      </c>
      <c r="B1994" t="e">
        <f>AVERAGEIFS(Feuil4!$H:$H, Feuil4!$D:$D, "&gt;=" &amp; A1994-30, Feuil4!$D:$D, "&lt;=" &amp; A1994+30)</f>
        <v>#DIV/0!</v>
      </c>
    </row>
    <row r="1995" spans="1:2" x14ac:dyDescent="0.2">
      <c r="A1995" s="3">
        <f t="shared" si="31"/>
        <v>37789</v>
      </c>
      <c r="B1995" t="e">
        <f>AVERAGEIFS(Feuil4!$H:$H, Feuil4!$D:$D, "&gt;=" &amp; A1995-30, Feuil4!$D:$D, "&lt;=" &amp; A1995+30)</f>
        <v>#DIV/0!</v>
      </c>
    </row>
    <row r="1996" spans="1:2" x14ac:dyDescent="0.2">
      <c r="A1996" s="3">
        <f t="shared" si="31"/>
        <v>37790</v>
      </c>
      <c r="B1996" t="e">
        <f>AVERAGEIFS(Feuil4!$H:$H, Feuil4!$D:$D, "&gt;=" &amp; A1996-30, Feuil4!$D:$D, "&lt;=" &amp; A1996+30)</f>
        <v>#DIV/0!</v>
      </c>
    </row>
    <row r="1997" spans="1:2" x14ac:dyDescent="0.2">
      <c r="A1997" s="3">
        <f t="shared" si="31"/>
        <v>37791</v>
      </c>
      <c r="B1997" t="e">
        <f>AVERAGEIFS(Feuil4!$H:$H, Feuil4!$D:$D, "&gt;=" &amp; A1997-30, Feuil4!$D:$D, "&lt;=" &amp; A1997+30)</f>
        <v>#DIV/0!</v>
      </c>
    </row>
    <row r="1998" spans="1:2" x14ac:dyDescent="0.2">
      <c r="A1998" s="3">
        <f t="shared" si="31"/>
        <v>37792</v>
      </c>
      <c r="B1998" t="e">
        <f>AVERAGEIFS(Feuil4!$H:$H, Feuil4!$D:$D, "&gt;=" &amp; A1998-30, Feuil4!$D:$D, "&lt;=" &amp; A1998+30)</f>
        <v>#DIV/0!</v>
      </c>
    </row>
    <row r="1999" spans="1:2" x14ac:dyDescent="0.2">
      <c r="A1999" s="3">
        <f t="shared" si="31"/>
        <v>37793</v>
      </c>
      <c r="B1999" t="e">
        <f>AVERAGEIFS(Feuil4!$H:$H, Feuil4!$D:$D, "&gt;=" &amp; A1999-30, Feuil4!$D:$D, "&lt;=" &amp; A1999+30)</f>
        <v>#DIV/0!</v>
      </c>
    </row>
    <row r="2000" spans="1:2" x14ac:dyDescent="0.2">
      <c r="A2000" s="3">
        <f t="shared" si="31"/>
        <v>37794</v>
      </c>
      <c r="B2000" t="e">
        <f>AVERAGEIFS(Feuil4!$H:$H, Feuil4!$D:$D, "&gt;=" &amp; A2000-30, Feuil4!$D:$D, "&lt;=" &amp; A2000+30)</f>
        <v>#DIV/0!</v>
      </c>
    </row>
    <row r="2001" spans="1:2" x14ac:dyDescent="0.2">
      <c r="A2001" s="3">
        <f t="shared" si="31"/>
        <v>37795</v>
      </c>
      <c r="B2001" t="e">
        <f>AVERAGEIFS(Feuil4!$H:$H, Feuil4!$D:$D, "&gt;=" &amp; A2001-30, Feuil4!$D:$D, "&lt;=" &amp; A2001+30)</f>
        <v>#DIV/0!</v>
      </c>
    </row>
    <row r="2002" spans="1:2" x14ac:dyDescent="0.2">
      <c r="A2002" s="3">
        <f t="shared" si="31"/>
        <v>37796</v>
      </c>
      <c r="B2002" t="e">
        <f>AVERAGEIFS(Feuil4!$H:$H, Feuil4!$D:$D, "&gt;=" &amp; A2002-30, Feuil4!$D:$D, "&lt;=" &amp; A2002+30)</f>
        <v>#DIV/0!</v>
      </c>
    </row>
    <row r="2003" spans="1:2" x14ac:dyDescent="0.2">
      <c r="A2003" s="3">
        <f t="shared" si="31"/>
        <v>37797</v>
      </c>
      <c r="B2003" t="e">
        <f>AVERAGEIFS(Feuil4!$H:$H, Feuil4!$D:$D, "&gt;=" &amp; A2003-30, Feuil4!$D:$D, "&lt;=" &amp; A2003+30)</f>
        <v>#DIV/0!</v>
      </c>
    </row>
    <row r="2004" spans="1:2" x14ac:dyDescent="0.2">
      <c r="A2004" s="3">
        <f t="shared" si="31"/>
        <v>37798</v>
      </c>
      <c r="B2004" t="e">
        <f>AVERAGEIFS(Feuil4!$H:$H, Feuil4!$D:$D, "&gt;=" &amp; A2004-30, Feuil4!$D:$D, "&lt;=" &amp; A2004+30)</f>
        <v>#DIV/0!</v>
      </c>
    </row>
    <row r="2005" spans="1:2" x14ac:dyDescent="0.2">
      <c r="A2005" s="3">
        <f t="shared" si="31"/>
        <v>37799</v>
      </c>
      <c r="B2005" t="e">
        <f>AVERAGEIFS(Feuil4!$H:$H, Feuil4!$D:$D, "&gt;=" &amp; A2005-30, Feuil4!$D:$D, "&lt;=" &amp; A2005+30)</f>
        <v>#DIV/0!</v>
      </c>
    </row>
    <row r="2006" spans="1:2" x14ac:dyDescent="0.2">
      <c r="A2006" s="3">
        <f t="shared" si="31"/>
        <v>37800</v>
      </c>
      <c r="B2006" t="e">
        <f>AVERAGEIFS(Feuil4!$H:$H, Feuil4!$D:$D, "&gt;=" &amp; A2006-30, Feuil4!$D:$D, "&lt;=" &amp; A2006+30)</f>
        <v>#DIV/0!</v>
      </c>
    </row>
    <row r="2007" spans="1:2" x14ac:dyDescent="0.2">
      <c r="A2007" s="3">
        <f t="shared" si="31"/>
        <v>37801</v>
      </c>
      <c r="B2007" t="e">
        <f>AVERAGEIFS(Feuil4!$H:$H, Feuil4!$D:$D, "&gt;=" &amp; A2007-30, Feuil4!$D:$D, "&lt;=" &amp; A2007+30)</f>
        <v>#DIV/0!</v>
      </c>
    </row>
    <row r="2008" spans="1:2" x14ac:dyDescent="0.2">
      <c r="A2008" s="3">
        <f t="shared" si="31"/>
        <v>37802</v>
      </c>
      <c r="B2008" t="e">
        <f>AVERAGEIFS(Feuil4!$H:$H, Feuil4!$D:$D, "&gt;=" &amp; A2008-30, Feuil4!$D:$D, "&lt;=" &amp; A2008+30)</f>
        <v>#DIV/0!</v>
      </c>
    </row>
    <row r="2009" spans="1:2" x14ac:dyDescent="0.2">
      <c r="A2009" s="3">
        <f t="shared" si="31"/>
        <v>37803</v>
      </c>
      <c r="B2009" t="e">
        <f>AVERAGEIFS(Feuil4!$H:$H, Feuil4!$D:$D, "&gt;=" &amp; A2009-30, Feuil4!$D:$D, "&lt;=" &amp; A2009+30)</f>
        <v>#DIV/0!</v>
      </c>
    </row>
    <row r="2010" spans="1:2" x14ac:dyDescent="0.2">
      <c r="A2010" s="3">
        <f t="shared" si="31"/>
        <v>37804</v>
      </c>
      <c r="B2010" t="e">
        <f>AVERAGEIFS(Feuil4!$H:$H, Feuil4!$D:$D, "&gt;=" &amp; A2010-30, Feuil4!$D:$D, "&lt;=" &amp; A2010+30)</f>
        <v>#DIV/0!</v>
      </c>
    </row>
    <row r="2011" spans="1:2" x14ac:dyDescent="0.2">
      <c r="A2011" s="3">
        <f t="shared" si="31"/>
        <v>37805</v>
      </c>
      <c r="B2011" t="e">
        <f>AVERAGEIFS(Feuil4!$H:$H, Feuil4!$D:$D, "&gt;=" &amp; A2011-30, Feuil4!$D:$D, "&lt;=" &amp; A2011+30)</f>
        <v>#DIV/0!</v>
      </c>
    </row>
    <row r="2012" spans="1:2" x14ac:dyDescent="0.2">
      <c r="A2012" s="3">
        <f t="shared" si="31"/>
        <v>37806</v>
      </c>
      <c r="B2012" t="e">
        <f>AVERAGEIFS(Feuil4!$H:$H, Feuil4!$D:$D, "&gt;=" &amp; A2012-30, Feuil4!$D:$D, "&lt;=" &amp; A2012+30)</f>
        <v>#DIV/0!</v>
      </c>
    </row>
    <row r="2013" spans="1:2" x14ac:dyDescent="0.2">
      <c r="A2013" s="3">
        <f t="shared" si="31"/>
        <v>37807</v>
      </c>
      <c r="B2013" t="e">
        <f>AVERAGEIFS(Feuil4!$H:$H, Feuil4!$D:$D, "&gt;=" &amp; A2013-30, Feuil4!$D:$D, "&lt;=" &amp; A2013+30)</f>
        <v>#DIV/0!</v>
      </c>
    </row>
    <row r="2014" spans="1:2" x14ac:dyDescent="0.2">
      <c r="A2014" s="3">
        <f t="shared" si="31"/>
        <v>37808</v>
      </c>
      <c r="B2014" t="e">
        <f>AVERAGEIFS(Feuil4!$H:$H, Feuil4!$D:$D, "&gt;=" &amp; A2014-30, Feuil4!$D:$D, "&lt;=" &amp; A2014+30)</f>
        <v>#DIV/0!</v>
      </c>
    </row>
    <row r="2015" spans="1:2" x14ac:dyDescent="0.2">
      <c r="A2015" s="3">
        <f t="shared" si="31"/>
        <v>37809</v>
      </c>
      <c r="B2015" t="e">
        <f>AVERAGEIFS(Feuil4!$H:$H, Feuil4!$D:$D, "&gt;=" &amp; A2015-30, Feuil4!$D:$D, "&lt;=" &amp; A2015+30)</f>
        <v>#DIV/0!</v>
      </c>
    </row>
    <row r="2016" spans="1:2" x14ac:dyDescent="0.2">
      <c r="A2016" s="3">
        <f t="shared" si="31"/>
        <v>37810</v>
      </c>
      <c r="B2016" t="e">
        <f>AVERAGEIFS(Feuil4!$H:$H, Feuil4!$D:$D, "&gt;=" &amp; A2016-30, Feuil4!$D:$D, "&lt;=" &amp; A2016+30)</f>
        <v>#DIV/0!</v>
      </c>
    </row>
    <row r="2017" spans="1:2" x14ac:dyDescent="0.2">
      <c r="A2017" s="3">
        <f t="shared" si="31"/>
        <v>37811</v>
      </c>
      <c r="B2017" t="e">
        <f>AVERAGEIFS(Feuil4!$H:$H, Feuil4!$D:$D, "&gt;=" &amp; A2017-30, Feuil4!$D:$D, "&lt;=" &amp; A2017+30)</f>
        <v>#DIV/0!</v>
      </c>
    </row>
    <row r="2018" spans="1:2" x14ac:dyDescent="0.2">
      <c r="A2018" s="3">
        <f t="shared" si="31"/>
        <v>37812</v>
      </c>
      <c r="B2018" t="e">
        <f>AVERAGEIFS(Feuil4!$H:$H, Feuil4!$D:$D, "&gt;=" &amp; A2018-30, Feuil4!$D:$D, "&lt;=" &amp; A2018+30)</f>
        <v>#DIV/0!</v>
      </c>
    </row>
    <row r="2019" spans="1:2" x14ac:dyDescent="0.2">
      <c r="A2019" s="3">
        <f t="shared" si="31"/>
        <v>37813</v>
      </c>
      <c r="B2019" t="e">
        <f>AVERAGEIFS(Feuil4!$H:$H, Feuil4!$D:$D, "&gt;=" &amp; A2019-30, Feuil4!$D:$D, "&lt;=" &amp; A2019+30)</f>
        <v>#DIV/0!</v>
      </c>
    </row>
    <row r="2020" spans="1:2" x14ac:dyDescent="0.2">
      <c r="A2020" s="3">
        <f t="shared" si="31"/>
        <v>37814</v>
      </c>
      <c r="B2020" t="e">
        <f>AVERAGEIFS(Feuil4!$H:$H, Feuil4!$D:$D, "&gt;=" &amp; A2020-30, Feuil4!$D:$D, "&lt;=" &amp; A2020+30)</f>
        <v>#DIV/0!</v>
      </c>
    </row>
    <row r="2021" spans="1:2" x14ac:dyDescent="0.2">
      <c r="A2021" s="3">
        <f t="shared" si="31"/>
        <v>37815</v>
      </c>
      <c r="B2021" t="e">
        <f>AVERAGEIFS(Feuil4!$H:$H, Feuil4!$D:$D, "&gt;=" &amp; A2021-30, Feuil4!$D:$D, "&lt;=" &amp; A2021+30)</f>
        <v>#DIV/0!</v>
      </c>
    </row>
    <row r="2022" spans="1:2" x14ac:dyDescent="0.2">
      <c r="A2022" s="3">
        <f t="shared" si="31"/>
        <v>37816</v>
      </c>
      <c r="B2022" t="e">
        <f>AVERAGEIFS(Feuil4!$H:$H, Feuil4!$D:$D, "&gt;=" &amp; A2022-30, Feuil4!$D:$D, "&lt;=" &amp; A2022+30)</f>
        <v>#DIV/0!</v>
      </c>
    </row>
    <row r="2023" spans="1:2" x14ac:dyDescent="0.2">
      <c r="A2023" s="3">
        <f t="shared" si="31"/>
        <v>37817</v>
      </c>
      <c r="B2023" t="e">
        <f>AVERAGEIFS(Feuil4!$H:$H, Feuil4!$D:$D, "&gt;=" &amp; A2023-30, Feuil4!$D:$D, "&lt;=" &amp; A2023+30)</f>
        <v>#DIV/0!</v>
      </c>
    </row>
    <row r="2024" spans="1:2" x14ac:dyDescent="0.2">
      <c r="A2024" s="3">
        <f t="shared" si="31"/>
        <v>37818</v>
      </c>
      <c r="B2024" t="e">
        <f>AVERAGEIFS(Feuil4!$H:$H, Feuil4!$D:$D, "&gt;=" &amp; A2024-30, Feuil4!$D:$D, "&lt;=" &amp; A2024+30)</f>
        <v>#DIV/0!</v>
      </c>
    </row>
    <row r="2025" spans="1:2" x14ac:dyDescent="0.2">
      <c r="A2025" s="3">
        <f t="shared" si="31"/>
        <v>37819</v>
      </c>
      <c r="B2025" t="e">
        <f>AVERAGEIFS(Feuil4!$H:$H, Feuil4!$D:$D, "&gt;=" &amp; A2025-30, Feuil4!$D:$D, "&lt;=" &amp; A2025+30)</f>
        <v>#DIV/0!</v>
      </c>
    </row>
    <row r="2026" spans="1:2" x14ac:dyDescent="0.2">
      <c r="A2026" s="3">
        <f t="shared" si="31"/>
        <v>37820</v>
      </c>
      <c r="B2026" t="e">
        <f>AVERAGEIFS(Feuil4!$H:$H, Feuil4!$D:$D, "&gt;=" &amp; A2026-30, Feuil4!$D:$D, "&lt;=" &amp; A2026+30)</f>
        <v>#DIV/0!</v>
      </c>
    </row>
    <row r="2027" spans="1:2" x14ac:dyDescent="0.2">
      <c r="A2027" s="3">
        <f t="shared" si="31"/>
        <v>37821</v>
      </c>
      <c r="B2027" t="e">
        <f>AVERAGEIFS(Feuil4!$H:$H, Feuil4!$D:$D, "&gt;=" &amp; A2027-30, Feuil4!$D:$D, "&lt;=" &amp; A2027+30)</f>
        <v>#DIV/0!</v>
      </c>
    </row>
    <row r="2028" spans="1:2" x14ac:dyDescent="0.2">
      <c r="A2028" s="3">
        <f t="shared" si="31"/>
        <v>37822</v>
      </c>
      <c r="B2028" t="e">
        <f>AVERAGEIFS(Feuil4!$H:$H, Feuil4!$D:$D, "&gt;=" &amp; A2028-30, Feuil4!$D:$D, "&lt;=" &amp; A2028+30)</f>
        <v>#DIV/0!</v>
      </c>
    </row>
    <row r="2029" spans="1:2" x14ac:dyDescent="0.2">
      <c r="A2029" s="3">
        <f t="shared" si="31"/>
        <v>37823</v>
      </c>
      <c r="B2029" t="e">
        <f>AVERAGEIFS(Feuil4!$H:$H, Feuil4!$D:$D, "&gt;=" &amp; A2029-30, Feuil4!$D:$D, "&lt;=" &amp; A2029+30)</f>
        <v>#DIV/0!</v>
      </c>
    </row>
    <row r="2030" spans="1:2" x14ac:dyDescent="0.2">
      <c r="A2030" s="3">
        <f t="shared" si="31"/>
        <v>37824</v>
      </c>
      <c r="B2030" t="e">
        <f>AVERAGEIFS(Feuil4!$H:$H, Feuil4!$D:$D, "&gt;=" &amp; A2030-30, Feuil4!$D:$D, "&lt;=" &amp; A2030+30)</f>
        <v>#DIV/0!</v>
      </c>
    </row>
    <row r="2031" spans="1:2" x14ac:dyDescent="0.2">
      <c r="A2031" s="3">
        <f t="shared" si="31"/>
        <v>37825</v>
      </c>
      <c r="B2031" t="e">
        <f>AVERAGEIFS(Feuil4!$H:$H, Feuil4!$D:$D, "&gt;=" &amp; A2031-30, Feuil4!$D:$D, "&lt;=" &amp; A2031+30)</f>
        <v>#DIV/0!</v>
      </c>
    </row>
    <row r="2032" spans="1:2" x14ac:dyDescent="0.2">
      <c r="A2032" s="3">
        <f t="shared" si="31"/>
        <v>37826</v>
      </c>
      <c r="B2032" t="e">
        <f>AVERAGEIFS(Feuil4!$H:$H, Feuil4!$D:$D, "&gt;=" &amp; A2032-30, Feuil4!$D:$D, "&lt;=" &amp; A2032+30)</f>
        <v>#DIV/0!</v>
      </c>
    </row>
    <row r="2033" spans="1:2" x14ac:dyDescent="0.2">
      <c r="A2033" s="3">
        <f t="shared" si="31"/>
        <v>37827</v>
      </c>
      <c r="B2033" t="e">
        <f>AVERAGEIFS(Feuil4!$H:$H, Feuil4!$D:$D, "&gt;=" &amp; A2033-30, Feuil4!$D:$D, "&lt;=" &amp; A2033+30)</f>
        <v>#DIV/0!</v>
      </c>
    </row>
    <row r="2034" spans="1:2" x14ac:dyDescent="0.2">
      <c r="A2034" s="3">
        <f t="shared" si="31"/>
        <v>37828</v>
      </c>
      <c r="B2034" t="e">
        <f>AVERAGEIFS(Feuil4!$H:$H, Feuil4!$D:$D, "&gt;=" &amp; A2034-30, Feuil4!$D:$D, "&lt;=" &amp; A2034+30)</f>
        <v>#DIV/0!</v>
      </c>
    </row>
    <row r="2035" spans="1:2" x14ac:dyDescent="0.2">
      <c r="A2035" s="3">
        <f t="shared" si="31"/>
        <v>37829</v>
      </c>
      <c r="B2035" t="e">
        <f>AVERAGEIFS(Feuil4!$H:$H, Feuil4!$D:$D, "&gt;=" &amp; A2035-30, Feuil4!$D:$D, "&lt;=" &amp; A2035+30)</f>
        <v>#DIV/0!</v>
      </c>
    </row>
    <row r="2036" spans="1:2" x14ac:dyDescent="0.2">
      <c r="A2036" s="3">
        <f t="shared" si="31"/>
        <v>37830</v>
      </c>
      <c r="B2036" t="e">
        <f>AVERAGEIFS(Feuil4!$H:$H, Feuil4!$D:$D, "&gt;=" &amp; A2036-30, Feuil4!$D:$D, "&lt;=" &amp; A2036+30)</f>
        <v>#DIV/0!</v>
      </c>
    </row>
    <row r="2037" spans="1:2" x14ac:dyDescent="0.2">
      <c r="A2037" s="3">
        <f t="shared" si="31"/>
        <v>37831</v>
      </c>
      <c r="B2037" t="e">
        <f>AVERAGEIFS(Feuil4!$H:$H, Feuil4!$D:$D, "&gt;=" &amp; A2037-30, Feuil4!$D:$D, "&lt;=" &amp; A2037+30)</f>
        <v>#DIV/0!</v>
      </c>
    </row>
    <row r="2038" spans="1:2" x14ac:dyDescent="0.2">
      <c r="A2038" s="3">
        <f t="shared" si="31"/>
        <v>37832</v>
      </c>
      <c r="B2038" t="e">
        <f>AVERAGEIFS(Feuil4!$H:$H, Feuil4!$D:$D, "&gt;=" &amp; A2038-30, Feuil4!$D:$D, "&lt;=" &amp; A2038+30)</f>
        <v>#DIV/0!</v>
      </c>
    </row>
    <row r="2039" spans="1:2" x14ac:dyDescent="0.2">
      <c r="A2039" s="3">
        <f t="shared" si="31"/>
        <v>37833</v>
      </c>
      <c r="B2039" t="e">
        <f>AVERAGEIFS(Feuil4!$H:$H, Feuil4!$D:$D, "&gt;=" &amp; A2039-30, Feuil4!$D:$D, "&lt;=" &amp; A2039+30)</f>
        <v>#DIV/0!</v>
      </c>
    </row>
    <row r="2040" spans="1:2" x14ac:dyDescent="0.2">
      <c r="A2040" s="3">
        <f t="shared" si="31"/>
        <v>37834</v>
      </c>
      <c r="B2040" t="e">
        <f>AVERAGEIFS(Feuil4!$H:$H, Feuil4!$D:$D, "&gt;=" &amp; A2040-30, Feuil4!$D:$D, "&lt;=" &amp; A2040+30)</f>
        <v>#DIV/0!</v>
      </c>
    </row>
    <row r="2041" spans="1:2" x14ac:dyDescent="0.2">
      <c r="A2041" s="3">
        <f t="shared" si="31"/>
        <v>37835</v>
      </c>
      <c r="B2041" t="e">
        <f>AVERAGEIFS(Feuil4!$H:$H, Feuil4!$D:$D, "&gt;=" &amp; A2041-30, Feuil4!$D:$D, "&lt;=" &amp; A2041+30)</f>
        <v>#DIV/0!</v>
      </c>
    </row>
    <row r="2042" spans="1:2" x14ac:dyDescent="0.2">
      <c r="A2042" s="3">
        <f t="shared" si="31"/>
        <v>37836</v>
      </c>
      <c r="B2042" t="e">
        <f>AVERAGEIFS(Feuil4!$H:$H, Feuil4!$D:$D, "&gt;=" &amp; A2042-30, Feuil4!$D:$D, "&lt;=" &amp; A2042+30)</f>
        <v>#DIV/0!</v>
      </c>
    </row>
    <row r="2043" spans="1:2" x14ac:dyDescent="0.2">
      <c r="A2043" s="3">
        <f t="shared" si="31"/>
        <v>37837</v>
      </c>
      <c r="B2043" t="e">
        <f>AVERAGEIFS(Feuil4!$H:$H, Feuil4!$D:$D, "&gt;=" &amp; A2043-30, Feuil4!$D:$D, "&lt;=" &amp; A2043+30)</f>
        <v>#DIV/0!</v>
      </c>
    </row>
    <row r="2044" spans="1:2" x14ac:dyDescent="0.2">
      <c r="A2044" s="3">
        <f t="shared" si="31"/>
        <v>37838</v>
      </c>
      <c r="B2044" t="e">
        <f>AVERAGEIFS(Feuil4!$H:$H, Feuil4!$D:$D, "&gt;=" &amp; A2044-30, Feuil4!$D:$D, "&lt;=" &amp; A2044+30)</f>
        <v>#DIV/0!</v>
      </c>
    </row>
    <row r="2045" spans="1:2" x14ac:dyDescent="0.2">
      <c r="A2045" s="3">
        <f t="shared" si="31"/>
        <v>37839</v>
      </c>
      <c r="B2045" t="e">
        <f>AVERAGEIFS(Feuil4!$H:$H, Feuil4!$D:$D, "&gt;=" &amp; A2045-30, Feuil4!$D:$D, "&lt;=" &amp; A2045+30)</f>
        <v>#DIV/0!</v>
      </c>
    </row>
    <row r="2046" spans="1:2" x14ac:dyDescent="0.2">
      <c r="A2046" s="3">
        <f t="shared" si="31"/>
        <v>37840</v>
      </c>
      <c r="B2046" t="e">
        <f>AVERAGEIFS(Feuil4!$H:$H, Feuil4!$D:$D, "&gt;=" &amp; A2046-30, Feuil4!$D:$D, "&lt;=" &amp; A2046+30)</f>
        <v>#DIV/0!</v>
      </c>
    </row>
    <row r="2047" spans="1:2" x14ac:dyDescent="0.2">
      <c r="A2047" s="3">
        <f t="shared" si="31"/>
        <v>37841</v>
      </c>
      <c r="B2047" t="e">
        <f>AVERAGEIFS(Feuil4!$H:$H, Feuil4!$D:$D, "&gt;=" &amp; A2047-30, Feuil4!$D:$D, "&lt;=" &amp; A2047+30)</f>
        <v>#DIV/0!</v>
      </c>
    </row>
    <row r="2048" spans="1:2" x14ac:dyDescent="0.2">
      <c r="A2048" s="3">
        <f t="shared" si="31"/>
        <v>37842</v>
      </c>
      <c r="B2048" t="e">
        <f>AVERAGEIFS(Feuil4!$H:$H, Feuil4!$D:$D, "&gt;=" &amp; A2048-30, Feuil4!$D:$D, "&lt;=" &amp; A2048+30)</f>
        <v>#DIV/0!</v>
      </c>
    </row>
    <row r="2049" spans="1:2" x14ac:dyDescent="0.2">
      <c r="A2049" s="3">
        <f t="shared" si="31"/>
        <v>37843</v>
      </c>
      <c r="B2049" t="e">
        <f>AVERAGEIFS(Feuil4!$H:$H, Feuil4!$D:$D, "&gt;=" &amp; A2049-30, Feuil4!$D:$D, "&lt;=" &amp; A2049+30)</f>
        <v>#DIV/0!</v>
      </c>
    </row>
    <row r="2050" spans="1:2" x14ac:dyDescent="0.2">
      <c r="A2050" s="3">
        <f t="shared" si="31"/>
        <v>37844</v>
      </c>
      <c r="B2050" t="e">
        <f>AVERAGEIFS(Feuil4!$H:$H, Feuil4!$D:$D, "&gt;=" &amp; A2050-30, Feuil4!$D:$D, "&lt;=" &amp; A2050+30)</f>
        <v>#DIV/0!</v>
      </c>
    </row>
    <row r="2051" spans="1:2" x14ac:dyDescent="0.2">
      <c r="A2051" s="3">
        <f t="shared" si="31"/>
        <v>37845</v>
      </c>
      <c r="B2051" t="e">
        <f>AVERAGEIFS(Feuil4!$H:$H, Feuil4!$D:$D, "&gt;=" &amp; A2051-30, Feuil4!$D:$D, "&lt;=" &amp; A2051+30)</f>
        <v>#DIV/0!</v>
      </c>
    </row>
    <row r="2052" spans="1:2" x14ac:dyDescent="0.2">
      <c r="A2052" s="3">
        <f t="shared" ref="A2052:A2115" si="32">+A2051+1</f>
        <v>37846</v>
      </c>
      <c r="B2052" t="e">
        <f>AVERAGEIFS(Feuil4!$H:$H, Feuil4!$D:$D, "&gt;=" &amp; A2052-30, Feuil4!$D:$D, "&lt;=" &amp; A2052+30)</f>
        <v>#DIV/0!</v>
      </c>
    </row>
    <row r="2053" spans="1:2" x14ac:dyDescent="0.2">
      <c r="A2053" s="3">
        <f t="shared" si="32"/>
        <v>37847</v>
      </c>
      <c r="B2053" t="e">
        <f>AVERAGEIFS(Feuil4!$H:$H, Feuil4!$D:$D, "&gt;=" &amp; A2053-30, Feuil4!$D:$D, "&lt;=" &amp; A2053+30)</f>
        <v>#DIV/0!</v>
      </c>
    </row>
    <row r="2054" spans="1:2" x14ac:dyDescent="0.2">
      <c r="A2054" s="3">
        <f t="shared" si="32"/>
        <v>37848</v>
      </c>
      <c r="B2054" t="e">
        <f>AVERAGEIFS(Feuil4!$H:$H, Feuil4!$D:$D, "&gt;=" &amp; A2054-30, Feuil4!$D:$D, "&lt;=" &amp; A2054+30)</f>
        <v>#DIV/0!</v>
      </c>
    </row>
    <row r="2055" spans="1:2" x14ac:dyDescent="0.2">
      <c r="A2055" s="3">
        <f t="shared" si="32"/>
        <v>37849</v>
      </c>
      <c r="B2055" t="e">
        <f>AVERAGEIFS(Feuil4!$H:$H, Feuil4!$D:$D, "&gt;=" &amp; A2055-30, Feuil4!$D:$D, "&lt;=" &amp; A2055+30)</f>
        <v>#DIV/0!</v>
      </c>
    </row>
    <row r="2056" spans="1:2" x14ac:dyDescent="0.2">
      <c r="A2056" s="3">
        <f t="shared" si="32"/>
        <v>37850</v>
      </c>
      <c r="B2056" t="e">
        <f>AVERAGEIFS(Feuil4!$H:$H, Feuil4!$D:$D, "&gt;=" &amp; A2056-30, Feuil4!$D:$D, "&lt;=" &amp; A2056+30)</f>
        <v>#DIV/0!</v>
      </c>
    </row>
    <row r="2057" spans="1:2" x14ac:dyDescent="0.2">
      <c r="A2057" s="3">
        <f t="shared" si="32"/>
        <v>37851</v>
      </c>
      <c r="B2057" t="e">
        <f>AVERAGEIFS(Feuil4!$H:$H, Feuil4!$D:$D, "&gt;=" &amp; A2057-30, Feuil4!$D:$D, "&lt;=" &amp; A2057+30)</f>
        <v>#DIV/0!</v>
      </c>
    </row>
    <row r="2058" spans="1:2" x14ac:dyDescent="0.2">
      <c r="A2058" s="3">
        <f t="shared" si="32"/>
        <v>37852</v>
      </c>
      <c r="B2058" t="e">
        <f>AVERAGEIFS(Feuil4!$H:$H, Feuil4!$D:$D, "&gt;=" &amp; A2058-30, Feuil4!$D:$D, "&lt;=" &amp; A2058+30)</f>
        <v>#DIV/0!</v>
      </c>
    </row>
    <row r="2059" spans="1:2" x14ac:dyDescent="0.2">
      <c r="A2059" s="3">
        <f t="shared" si="32"/>
        <v>37853</v>
      </c>
      <c r="B2059" t="e">
        <f>AVERAGEIFS(Feuil4!$H:$H, Feuil4!$D:$D, "&gt;=" &amp; A2059-30, Feuil4!$D:$D, "&lt;=" &amp; A2059+30)</f>
        <v>#DIV/0!</v>
      </c>
    </row>
    <row r="2060" spans="1:2" x14ac:dyDescent="0.2">
      <c r="A2060" s="3">
        <f t="shared" si="32"/>
        <v>37854</v>
      </c>
      <c r="B2060" t="e">
        <f>AVERAGEIFS(Feuil4!$H:$H, Feuil4!$D:$D, "&gt;=" &amp; A2060-30, Feuil4!$D:$D, "&lt;=" &amp; A2060+30)</f>
        <v>#DIV/0!</v>
      </c>
    </row>
    <row r="2061" spans="1:2" x14ac:dyDescent="0.2">
      <c r="A2061" s="3">
        <f t="shared" si="32"/>
        <v>37855</v>
      </c>
      <c r="B2061" t="e">
        <f>AVERAGEIFS(Feuil4!$H:$H, Feuil4!$D:$D, "&gt;=" &amp; A2061-30, Feuil4!$D:$D, "&lt;=" &amp; A2061+30)</f>
        <v>#DIV/0!</v>
      </c>
    </row>
    <row r="2062" spans="1:2" x14ac:dyDescent="0.2">
      <c r="A2062" s="3">
        <f t="shared" si="32"/>
        <v>37856</v>
      </c>
      <c r="B2062" t="e">
        <f>AVERAGEIFS(Feuil4!$H:$H, Feuil4!$D:$D, "&gt;=" &amp; A2062-30, Feuil4!$D:$D, "&lt;=" &amp; A2062+30)</f>
        <v>#DIV/0!</v>
      </c>
    </row>
    <row r="2063" spans="1:2" x14ac:dyDescent="0.2">
      <c r="A2063" s="3">
        <f t="shared" si="32"/>
        <v>37857</v>
      </c>
      <c r="B2063" t="e">
        <f>AVERAGEIFS(Feuil4!$H:$H, Feuil4!$D:$D, "&gt;=" &amp; A2063-30, Feuil4!$D:$D, "&lt;=" &amp; A2063+30)</f>
        <v>#DIV/0!</v>
      </c>
    </row>
    <row r="2064" spans="1:2" x14ac:dyDescent="0.2">
      <c r="A2064" s="3">
        <f t="shared" si="32"/>
        <v>37858</v>
      </c>
      <c r="B2064" t="e">
        <f>AVERAGEIFS(Feuil4!$H:$H, Feuil4!$D:$D, "&gt;=" &amp; A2064-30, Feuil4!$D:$D, "&lt;=" &amp; A2064+30)</f>
        <v>#DIV/0!</v>
      </c>
    </row>
    <row r="2065" spans="1:2" x14ac:dyDescent="0.2">
      <c r="A2065" s="3">
        <f t="shared" si="32"/>
        <v>37859</v>
      </c>
      <c r="B2065" t="e">
        <f>AVERAGEIFS(Feuil4!$H:$H, Feuil4!$D:$D, "&gt;=" &amp; A2065-30, Feuil4!$D:$D, "&lt;=" &amp; A2065+30)</f>
        <v>#DIV/0!</v>
      </c>
    </row>
    <row r="2066" spans="1:2" x14ac:dyDescent="0.2">
      <c r="A2066" s="3">
        <f t="shared" si="32"/>
        <v>37860</v>
      </c>
      <c r="B2066" t="e">
        <f>AVERAGEIFS(Feuil4!$H:$H, Feuil4!$D:$D, "&gt;=" &amp; A2066-30, Feuil4!$D:$D, "&lt;=" &amp; A2066+30)</f>
        <v>#DIV/0!</v>
      </c>
    </row>
    <row r="2067" spans="1:2" x14ac:dyDescent="0.2">
      <c r="A2067" s="3">
        <f t="shared" si="32"/>
        <v>37861</v>
      </c>
      <c r="B2067" t="e">
        <f>AVERAGEIFS(Feuil4!$H:$H, Feuil4!$D:$D, "&gt;=" &amp; A2067-30, Feuil4!$D:$D, "&lt;=" &amp; A2067+30)</f>
        <v>#DIV/0!</v>
      </c>
    </row>
    <row r="2068" spans="1:2" x14ac:dyDescent="0.2">
      <c r="A2068" s="3">
        <f t="shared" si="32"/>
        <v>37862</v>
      </c>
      <c r="B2068" t="e">
        <f>AVERAGEIFS(Feuil4!$H:$H, Feuil4!$D:$D, "&gt;=" &amp; A2068-30, Feuil4!$D:$D, "&lt;=" &amp; A2068+30)</f>
        <v>#DIV/0!</v>
      </c>
    </row>
    <row r="2069" spans="1:2" x14ac:dyDescent="0.2">
      <c r="A2069" s="3">
        <f t="shared" si="32"/>
        <v>37863</v>
      </c>
      <c r="B2069" t="e">
        <f>AVERAGEIFS(Feuil4!$H:$H, Feuil4!$D:$D, "&gt;=" &amp; A2069-30, Feuil4!$D:$D, "&lt;=" &amp; A2069+30)</f>
        <v>#DIV/0!</v>
      </c>
    </row>
    <row r="2070" spans="1:2" x14ac:dyDescent="0.2">
      <c r="A2070" s="3">
        <f t="shared" si="32"/>
        <v>37864</v>
      </c>
      <c r="B2070" t="e">
        <f>AVERAGEIFS(Feuil4!$H:$H, Feuil4!$D:$D, "&gt;=" &amp; A2070-30, Feuil4!$D:$D, "&lt;=" &amp; A2070+30)</f>
        <v>#DIV/0!</v>
      </c>
    </row>
    <row r="2071" spans="1:2" x14ac:dyDescent="0.2">
      <c r="A2071" s="3">
        <f t="shared" si="32"/>
        <v>37865</v>
      </c>
      <c r="B2071" t="e">
        <f>AVERAGEIFS(Feuil4!$H:$H, Feuil4!$D:$D, "&gt;=" &amp; A2071-30, Feuil4!$D:$D, "&lt;=" &amp; A2071+30)</f>
        <v>#DIV/0!</v>
      </c>
    </row>
    <row r="2072" spans="1:2" x14ac:dyDescent="0.2">
      <c r="A2072" s="3">
        <f t="shared" si="32"/>
        <v>37866</v>
      </c>
      <c r="B2072" t="e">
        <f>AVERAGEIFS(Feuil4!$H:$H, Feuil4!$D:$D, "&gt;=" &amp; A2072-30, Feuil4!$D:$D, "&lt;=" &amp; A2072+30)</f>
        <v>#DIV/0!</v>
      </c>
    </row>
    <row r="2073" spans="1:2" x14ac:dyDescent="0.2">
      <c r="A2073" s="3">
        <f t="shared" si="32"/>
        <v>37867</v>
      </c>
      <c r="B2073" t="e">
        <f>AVERAGEIFS(Feuil4!$H:$H, Feuil4!$D:$D, "&gt;=" &amp; A2073-30, Feuil4!$D:$D, "&lt;=" &amp; A2073+30)</f>
        <v>#DIV/0!</v>
      </c>
    </row>
    <row r="2074" spans="1:2" x14ac:dyDescent="0.2">
      <c r="A2074" s="3">
        <f t="shared" si="32"/>
        <v>37868</v>
      </c>
      <c r="B2074" t="e">
        <f>AVERAGEIFS(Feuil4!$H:$H, Feuil4!$D:$D, "&gt;=" &amp; A2074-30, Feuil4!$D:$D, "&lt;=" &amp; A2074+30)</f>
        <v>#DIV/0!</v>
      </c>
    </row>
    <row r="2075" spans="1:2" x14ac:dyDescent="0.2">
      <c r="A2075" s="3">
        <f t="shared" si="32"/>
        <v>37869</v>
      </c>
      <c r="B2075" t="e">
        <f>AVERAGEIFS(Feuil4!$H:$H, Feuil4!$D:$D, "&gt;=" &amp; A2075-30, Feuil4!$D:$D, "&lt;=" &amp; A2075+30)</f>
        <v>#DIV/0!</v>
      </c>
    </row>
    <row r="2076" spans="1:2" x14ac:dyDescent="0.2">
      <c r="A2076" s="3">
        <f t="shared" si="32"/>
        <v>37870</v>
      </c>
      <c r="B2076" t="e">
        <f>AVERAGEIFS(Feuil4!$H:$H, Feuil4!$D:$D, "&gt;=" &amp; A2076-30, Feuil4!$D:$D, "&lt;=" &amp; A2076+30)</f>
        <v>#DIV/0!</v>
      </c>
    </row>
    <row r="2077" spans="1:2" x14ac:dyDescent="0.2">
      <c r="A2077" s="3">
        <f t="shared" si="32"/>
        <v>37871</v>
      </c>
      <c r="B2077" t="e">
        <f>AVERAGEIFS(Feuil4!$H:$H, Feuil4!$D:$D, "&gt;=" &amp; A2077-30, Feuil4!$D:$D, "&lt;=" &amp; A2077+30)</f>
        <v>#DIV/0!</v>
      </c>
    </row>
    <row r="2078" spans="1:2" x14ac:dyDescent="0.2">
      <c r="A2078" s="3">
        <f t="shared" si="32"/>
        <v>37872</v>
      </c>
      <c r="B2078" t="e">
        <f>AVERAGEIFS(Feuil4!$H:$H, Feuil4!$D:$D, "&gt;=" &amp; A2078-30, Feuil4!$D:$D, "&lt;=" &amp; A2078+30)</f>
        <v>#DIV/0!</v>
      </c>
    </row>
    <row r="2079" spans="1:2" x14ac:dyDescent="0.2">
      <c r="A2079" s="3">
        <f t="shared" si="32"/>
        <v>37873</v>
      </c>
      <c r="B2079" t="e">
        <f>AVERAGEIFS(Feuil4!$H:$H, Feuil4!$D:$D, "&gt;=" &amp; A2079-30, Feuil4!$D:$D, "&lt;=" &amp; A2079+30)</f>
        <v>#DIV/0!</v>
      </c>
    </row>
    <row r="2080" spans="1:2" x14ac:dyDescent="0.2">
      <c r="A2080" s="3">
        <f t="shared" si="32"/>
        <v>37874</v>
      </c>
      <c r="B2080" t="e">
        <f>AVERAGEIFS(Feuil4!$H:$H, Feuil4!$D:$D, "&gt;=" &amp; A2080-30, Feuil4!$D:$D, "&lt;=" &amp; A2080+30)</f>
        <v>#DIV/0!</v>
      </c>
    </row>
    <row r="2081" spans="1:2" x14ac:dyDescent="0.2">
      <c r="A2081" s="3">
        <f t="shared" si="32"/>
        <v>37875</v>
      </c>
      <c r="B2081" t="e">
        <f>AVERAGEIFS(Feuil4!$H:$H, Feuil4!$D:$D, "&gt;=" &amp; A2081-30, Feuil4!$D:$D, "&lt;=" &amp; A2081+30)</f>
        <v>#DIV/0!</v>
      </c>
    </row>
    <row r="2082" spans="1:2" x14ac:dyDescent="0.2">
      <c r="A2082" s="3">
        <f t="shared" si="32"/>
        <v>37876</v>
      </c>
      <c r="B2082" t="e">
        <f>AVERAGEIFS(Feuil4!$H:$H, Feuil4!$D:$D, "&gt;=" &amp; A2082-30, Feuil4!$D:$D, "&lt;=" &amp; A2082+30)</f>
        <v>#DIV/0!</v>
      </c>
    </row>
    <row r="2083" spans="1:2" x14ac:dyDescent="0.2">
      <c r="A2083" s="3">
        <f t="shared" si="32"/>
        <v>37877</v>
      </c>
      <c r="B2083" t="e">
        <f>AVERAGEIFS(Feuil4!$H:$H, Feuil4!$D:$D, "&gt;=" &amp; A2083-30, Feuil4!$D:$D, "&lt;=" &amp; A2083+30)</f>
        <v>#DIV/0!</v>
      </c>
    </row>
    <row r="2084" spans="1:2" x14ac:dyDescent="0.2">
      <c r="A2084" s="3">
        <f t="shared" si="32"/>
        <v>37878</v>
      </c>
      <c r="B2084" t="e">
        <f>AVERAGEIFS(Feuil4!$H:$H, Feuil4!$D:$D, "&gt;=" &amp; A2084-30, Feuil4!$D:$D, "&lt;=" &amp; A2084+30)</f>
        <v>#DIV/0!</v>
      </c>
    </row>
    <row r="2085" spans="1:2" x14ac:dyDescent="0.2">
      <c r="A2085" s="3">
        <f t="shared" si="32"/>
        <v>37879</v>
      </c>
      <c r="B2085" t="e">
        <f>AVERAGEIFS(Feuil4!$H:$H, Feuil4!$D:$D, "&gt;=" &amp; A2085-30, Feuil4!$D:$D, "&lt;=" &amp; A2085+30)</f>
        <v>#DIV/0!</v>
      </c>
    </row>
    <row r="2086" spans="1:2" x14ac:dyDescent="0.2">
      <c r="A2086" s="3">
        <f t="shared" si="32"/>
        <v>37880</v>
      </c>
      <c r="B2086" t="e">
        <f>AVERAGEIFS(Feuil4!$H:$H, Feuil4!$D:$D, "&gt;=" &amp; A2086-30, Feuil4!$D:$D, "&lt;=" &amp; A2086+30)</f>
        <v>#DIV/0!</v>
      </c>
    </row>
    <row r="2087" spans="1:2" x14ac:dyDescent="0.2">
      <c r="A2087" s="3">
        <f t="shared" si="32"/>
        <v>37881</v>
      </c>
      <c r="B2087" t="e">
        <f>AVERAGEIFS(Feuil4!$H:$H, Feuil4!$D:$D, "&gt;=" &amp; A2087-30, Feuil4!$D:$D, "&lt;=" &amp; A2087+30)</f>
        <v>#DIV/0!</v>
      </c>
    </row>
    <row r="2088" spans="1:2" x14ac:dyDescent="0.2">
      <c r="A2088" s="3">
        <f t="shared" si="32"/>
        <v>37882</v>
      </c>
      <c r="B2088" t="e">
        <f>AVERAGEIFS(Feuil4!$H:$H, Feuil4!$D:$D, "&gt;=" &amp; A2088-30, Feuil4!$D:$D, "&lt;=" &amp; A2088+30)</f>
        <v>#DIV/0!</v>
      </c>
    </row>
    <row r="2089" spans="1:2" x14ac:dyDescent="0.2">
      <c r="A2089" s="3">
        <f t="shared" si="32"/>
        <v>37883</v>
      </c>
      <c r="B2089" t="e">
        <f>AVERAGEIFS(Feuil4!$H:$H, Feuil4!$D:$D, "&gt;=" &amp; A2089-30, Feuil4!$D:$D, "&lt;=" &amp; A2089+30)</f>
        <v>#DIV/0!</v>
      </c>
    </row>
    <row r="2090" spans="1:2" x14ac:dyDescent="0.2">
      <c r="A2090" s="3">
        <f t="shared" si="32"/>
        <v>37884</v>
      </c>
      <c r="B2090" t="e">
        <f>AVERAGEIFS(Feuil4!$H:$H, Feuil4!$D:$D, "&gt;=" &amp; A2090-30, Feuil4!$D:$D, "&lt;=" &amp; A2090+30)</f>
        <v>#DIV/0!</v>
      </c>
    </row>
    <row r="2091" spans="1:2" x14ac:dyDescent="0.2">
      <c r="A2091" s="3">
        <f t="shared" si="32"/>
        <v>37885</v>
      </c>
      <c r="B2091" t="e">
        <f>AVERAGEIFS(Feuil4!$H:$H, Feuil4!$D:$D, "&gt;=" &amp; A2091-30, Feuil4!$D:$D, "&lt;=" &amp; A2091+30)</f>
        <v>#DIV/0!</v>
      </c>
    </row>
    <row r="2092" spans="1:2" x14ac:dyDescent="0.2">
      <c r="A2092" s="3">
        <f t="shared" si="32"/>
        <v>37886</v>
      </c>
      <c r="B2092" t="e">
        <f>AVERAGEIFS(Feuil4!$H:$H, Feuil4!$D:$D, "&gt;=" &amp; A2092-30, Feuil4!$D:$D, "&lt;=" &amp; A2092+30)</f>
        <v>#DIV/0!</v>
      </c>
    </row>
    <row r="2093" spans="1:2" x14ac:dyDescent="0.2">
      <c r="A2093" s="3">
        <f t="shared" si="32"/>
        <v>37887</v>
      </c>
      <c r="B2093" t="e">
        <f>AVERAGEIFS(Feuil4!$H:$H, Feuil4!$D:$D, "&gt;=" &amp; A2093-30, Feuil4!$D:$D, "&lt;=" &amp; A2093+30)</f>
        <v>#DIV/0!</v>
      </c>
    </row>
    <row r="2094" spans="1:2" x14ac:dyDescent="0.2">
      <c r="A2094" s="3">
        <f t="shared" si="32"/>
        <v>37888</v>
      </c>
      <c r="B2094" t="e">
        <f>AVERAGEIFS(Feuil4!$H:$H, Feuil4!$D:$D, "&gt;=" &amp; A2094-30, Feuil4!$D:$D, "&lt;=" &amp; A2094+30)</f>
        <v>#DIV/0!</v>
      </c>
    </row>
    <row r="2095" spans="1:2" x14ac:dyDescent="0.2">
      <c r="A2095" s="3">
        <f t="shared" si="32"/>
        <v>37889</v>
      </c>
      <c r="B2095" t="e">
        <f>AVERAGEIFS(Feuil4!$H:$H, Feuil4!$D:$D, "&gt;=" &amp; A2095-30, Feuil4!$D:$D, "&lt;=" &amp; A2095+30)</f>
        <v>#DIV/0!</v>
      </c>
    </row>
    <row r="2096" spans="1:2" x14ac:dyDescent="0.2">
      <c r="A2096" s="3">
        <f t="shared" si="32"/>
        <v>37890</v>
      </c>
      <c r="B2096" t="e">
        <f>AVERAGEIFS(Feuil4!$H:$H, Feuil4!$D:$D, "&gt;=" &amp; A2096-30, Feuil4!$D:$D, "&lt;=" &amp; A2096+30)</f>
        <v>#DIV/0!</v>
      </c>
    </row>
    <row r="2097" spans="1:2" x14ac:dyDescent="0.2">
      <c r="A2097" s="3">
        <f t="shared" si="32"/>
        <v>37891</v>
      </c>
      <c r="B2097" t="e">
        <f>AVERAGEIFS(Feuil4!$H:$H, Feuil4!$D:$D, "&gt;=" &amp; A2097-30, Feuil4!$D:$D, "&lt;=" &amp; A2097+30)</f>
        <v>#DIV/0!</v>
      </c>
    </row>
    <row r="2098" spans="1:2" x14ac:dyDescent="0.2">
      <c r="A2098" s="3">
        <f t="shared" si="32"/>
        <v>37892</v>
      </c>
      <c r="B2098" t="e">
        <f>AVERAGEIFS(Feuil4!$H:$H, Feuil4!$D:$D, "&gt;=" &amp; A2098-30, Feuil4!$D:$D, "&lt;=" &amp; A2098+30)</f>
        <v>#DIV/0!</v>
      </c>
    </row>
    <row r="2099" spans="1:2" x14ac:dyDescent="0.2">
      <c r="A2099" s="3">
        <f t="shared" si="32"/>
        <v>37893</v>
      </c>
      <c r="B2099" t="e">
        <f>AVERAGEIFS(Feuil4!$H:$H, Feuil4!$D:$D, "&gt;=" &amp; A2099-30, Feuil4!$D:$D, "&lt;=" &amp; A2099+30)</f>
        <v>#DIV/0!</v>
      </c>
    </row>
    <row r="2100" spans="1:2" x14ac:dyDescent="0.2">
      <c r="A2100" s="3">
        <f t="shared" si="32"/>
        <v>37894</v>
      </c>
      <c r="B2100" t="e">
        <f>AVERAGEIFS(Feuil4!$H:$H, Feuil4!$D:$D, "&gt;=" &amp; A2100-30, Feuil4!$D:$D, "&lt;=" &amp; A2100+30)</f>
        <v>#DIV/0!</v>
      </c>
    </row>
    <row r="2101" spans="1:2" x14ac:dyDescent="0.2">
      <c r="A2101" s="3">
        <f t="shared" si="32"/>
        <v>37895</v>
      </c>
      <c r="B2101" t="e">
        <f>AVERAGEIFS(Feuil4!$H:$H, Feuil4!$D:$D, "&gt;=" &amp; A2101-30, Feuil4!$D:$D, "&lt;=" &amp; A2101+30)</f>
        <v>#DIV/0!</v>
      </c>
    </row>
    <row r="2102" spans="1:2" x14ac:dyDescent="0.2">
      <c r="A2102" s="3">
        <f t="shared" si="32"/>
        <v>37896</v>
      </c>
      <c r="B2102" t="e">
        <f>AVERAGEIFS(Feuil4!$H:$H, Feuil4!$D:$D, "&gt;=" &amp; A2102-30, Feuil4!$D:$D, "&lt;=" &amp; A2102+30)</f>
        <v>#DIV/0!</v>
      </c>
    </row>
    <row r="2103" spans="1:2" x14ac:dyDescent="0.2">
      <c r="A2103" s="3">
        <f t="shared" si="32"/>
        <v>37897</v>
      </c>
      <c r="B2103" t="e">
        <f>AVERAGEIFS(Feuil4!$H:$H, Feuil4!$D:$D, "&gt;=" &amp; A2103-30, Feuil4!$D:$D, "&lt;=" &amp; A2103+30)</f>
        <v>#DIV/0!</v>
      </c>
    </row>
    <row r="2104" spans="1:2" x14ac:dyDescent="0.2">
      <c r="A2104" s="3">
        <f t="shared" si="32"/>
        <v>37898</v>
      </c>
      <c r="B2104" t="e">
        <f>AVERAGEIFS(Feuil4!$H:$H, Feuil4!$D:$D, "&gt;=" &amp; A2104-30, Feuil4!$D:$D, "&lt;=" &amp; A2104+30)</f>
        <v>#DIV/0!</v>
      </c>
    </row>
    <row r="2105" spans="1:2" x14ac:dyDescent="0.2">
      <c r="A2105" s="3">
        <f t="shared" si="32"/>
        <v>37899</v>
      </c>
      <c r="B2105" t="e">
        <f>AVERAGEIFS(Feuil4!$H:$H, Feuil4!$D:$D, "&gt;=" &amp; A2105-30, Feuil4!$D:$D, "&lt;=" &amp; A2105+30)</f>
        <v>#DIV/0!</v>
      </c>
    </row>
    <row r="2106" spans="1:2" x14ac:dyDescent="0.2">
      <c r="A2106" s="3">
        <f t="shared" si="32"/>
        <v>37900</v>
      </c>
      <c r="B2106" t="e">
        <f>AVERAGEIFS(Feuil4!$H:$H, Feuil4!$D:$D, "&gt;=" &amp; A2106-30, Feuil4!$D:$D, "&lt;=" &amp; A2106+30)</f>
        <v>#DIV/0!</v>
      </c>
    </row>
    <row r="2107" spans="1:2" x14ac:dyDescent="0.2">
      <c r="A2107" s="3">
        <f t="shared" si="32"/>
        <v>37901</v>
      </c>
      <c r="B2107" t="e">
        <f>AVERAGEIFS(Feuil4!$H:$H, Feuil4!$D:$D, "&gt;=" &amp; A2107-30, Feuil4!$D:$D, "&lt;=" &amp; A2107+30)</f>
        <v>#DIV/0!</v>
      </c>
    </row>
    <row r="2108" spans="1:2" x14ac:dyDescent="0.2">
      <c r="A2108" s="3">
        <f t="shared" si="32"/>
        <v>37902</v>
      </c>
      <c r="B2108" t="e">
        <f>AVERAGEIFS(Feuil4!$H:$H, Feuil4!$D:$D, "&gt;=" &amp; A2108-30, Feuil4!$D:$D, "&lt;=" &amp; A2108+30)</f>
        <v>#DIV/0!</v>
      </c>
    </row>
    <row r="2109" spans="1:2" x14ac:dyDescent="0.2">
      <c r="A2109" s="3">
        <f t="shared" si="32"/>
        <v>37903</v>
      </c>
      <c r="B2109" t="e">
        <f>AVERAGEIFS(Feuil4!$H:$H, Feuil4!$D:$D, "&gt;=" &amp; A2109-30, Feuil4!$D:$D, "&lt;=" &amp; A2109+30)</f>
        <v>#DIV/0!</v>
      </c>
    </row>
    <row r="2110" spans="1:2" x14ac:dyDescent="0.2">
      <c r="A2110" s="3">
        <f t="shared" si="32"/>
        <v>37904</v>
      </c>
      <c r="B2110" t="e">
        <f>AVERAGEIFS(Feuil4!$H:$H, Feuil4!$D:$D, "&gt;=" &amp; A2110-30, Feuil4!$D:$D, "&lt;=" &amp; A2110+30)</f>
        <v>#DIV/0!</v>
      </c>
    </row>
    <row r="2111" spans="1:2" x14ac:dyDescent="0.2">
      <c r="A2111" s="3">
        <f t="shared" si="32"/>
        <v>37905</v>
      </c>
      <c r="B2111" t="e">
        <f>AVERAGEIFS(Feuil4!$H:$H, Feuil4!$D:$D, "&gt;=" &amp; A2111-30, Feuil4!$D:$D, "&lt;=" &amp; A2111+30)</f>
        <v>#DIV/0!</v>
      </c>
    </row>
    <row r="2112" spans="1:2" x14ac:dyDescent="0.2">
      <c r="A2112" s="3">
        <f t="shared" si="32"/>
        <v>37906</v>
      </c>
      <c r="B2112" t="e">
        <f>AVERAGEIFS(Feuil4!$H:$H, Feuil4!$D:$D, "&gt;=" &amp; A2112-30, Feuil4!$D:$D, "&lt;=" &amp; A2112+30)</f>
        <v>#DIV/0!</v>
      </c>
    </row>
    <row r="2113" spans="1:2" x14ac:dyDescent="0.2">
      <c r="A2113" s="3">
        <f t="shared" si="32"/>
        <v>37907</v>
      </c>
      <c r="B2113" t="e">
        <f>AVERAGEIFS(Feuil4!$H:$H, Feuil4!$D:$D, "&gt;=" &amp; A2113-30, Feuil4!$D:$D, "&lt;=" &amp; A2113+30)</f>
        <v>#DIV/0!</v>
      </c>
    </row>
    <row r="2114" spans="1:2" x14ac:dyDescent="0.2">
      <c r="A2114" s="3">
        <f t="shared" si="32"/>
        <v>37908</v>
      </c>
      <c r="B2114" t="e">
        <f>AVERAGEIFS(Feuil4!$H:$H, Feuil4!$D:$D, "&gt;=" &amp; A2114-30, Feuil4!$D:$D, "&lt;=" &amp; A2114+30)</f>
        <v>#DIV/0!</v>
      </c>
    </row>
    <row r="2115" spans="1:2" x14ac:dyDescent="0.2">
      <c r="A2115" s="3">
        <f t="shared" si="32"/>
        <v>37909</v>
      </c>
      <c r="B2115" t="e">
        <f>AVERAGEIFS(Feuil4!$H:$H, Feuil4!$D:$D, "&gt;=" &amp; A2115-30, Feuil4!$D:$D, "&lt;=" &amp; A2115+30)</f>
        <v>#DIV/0!</v>
      </c>
    </row>
    <row r="2116" spans="1:2" x14ac:dyDescent="0.2">
      <c r="A2116" s="3">
        <f t="shared" ref="A2116:A2179" si="33">+A2115+1</f>
        <v>37910</v>
      </c>
      <c r="B2116" t="e">
        <f>AVERAGEIFS(Feuil4!$H:$H, Feuil4!$D:$D, "&gt;=" &amp; A2116-30, Feuil4!$D:$D, "&lt;=" &amp; A2116+30)</f>
        <v>#DIV/0!</v>
      </c>
    </row>
    <row r="2117" spans="1:2" x14ac:dyDescent="0.2">
      <c r="A2117" s="3">
        <f t="shared" si="33"/>
        <v>37911</v>
      </c>
      <c r="B2117" t="e">
        <f>AVERAGEIFS(Feuil4!$H:$H, Feuil4!$D:$D, "&gt;=" &amp; A2117-30, Feuil4!$D:$D, "&lt;=" &amp; A2117+30)</f>
        <v>#DIV/0!</v>
      </c>
    </row>
    <row r="2118" spans="1:2" x14ac:dyDescent="0.2">
      <c r="A2118" s="3">
        <f t="shared" si="33"/>
        <v>37912</v>
      </c>
      <c r="B2118" t="e">
        <f>AVERAGEIFS(Feuil4!$H:$H, Feuil4!$D:$D, "&gt;=" &amp; A2118-30, Feuil4!$D:$D, "&lt;=" &amp; A2118+30)</f>
        <v>#DIV/0!</v>
      </c>
    </row>
    <row r="2119" spans="1:2" x14ac:dyDescent="0.2">
      <c r="A2119" s="3">
        <f t="shared" si="33"/>
        <v>37913</v>
      </c>
      <c r="B2119" t="e">
        <f>AVERAGEIFS(Feuil4!$H:$H, Feuil4!$D:$D, "&gt;=" &amp; A2119-30, Feuil4!$D:$D, "&lt;=" &amp; A2119+30)</f>
        <v>#DIV/0!</v>
      </c>
    </row>
    <row r="2120" spans="1:2" x14ac:dyDescent="0.2">
      <c r="A2120" s="3">
        <f t="shared" si="33"/>
        <v>37914</v>
      </c>
      <c r="B2120" t="e">
        <f>AVERAGEIFS(Feuil4!$H:$H, Feuil4!$D:$D, "&gt;=" &amp; A2120-30, Feuil4!$D:$D, "&lt;=" &amp; A2120+30)</f>
        <v>#DIV/0!</v>
      </c>
    </row>
    <row r="2121" spans="1:2" x14ac:dyDescent="0.2">
      <c r="A2121" s="3">
        <f t="shared" si="33"/>
        <v>37915</v>
      </c>
      <c r="B2121" t="e">
        <f>AVERAGEIFS(Feuil4!$H:$H, Feuil4!$D:$D, "&gt;=" &amp; A2121-30, Feuil4!$D:$D, "&lt;=" &amp; A2121+30)</f>
        <v>#DIV/0!</v>
      </c>
    </row>
    <row r="2122" spans="1:2" x14ac:dyDescent="0.2">
      <c r="A2122" s="3">
        <f t="shared" si="33"/>
        <v>37916</v>
      </c>
      <c r="B2122" t="e">
        <f>AVERAGEIFS(Feuil4!$H:$H, Feuil4!$D:$D, "&gt;=" &amp; A2122-30, Feuil4!$D:$D, "&lt;=" &amp; A2122+30)</f>
        <v>#DIV/0!</v>
      </c>
    </row>
    <row r="2123" spans="1:2" x14ac:dyDescent="0.2">
      <c r="A2123" s="3">
        <f t="shared" si="33"/>
        <v>37917</v>
      </c>
      <c r="B2123" t="e">
        <f>AVERAGEIFS(Feuil4!$H:$H, Feuil4!$D:$D, "&gt;=" &amp; A2123-30, Feuil4!$D:$D, "&lt;=" &amp; A2123+30)</f>
        <v>#DIV/0!</v>
      </c>
    </row>
    <row r="2124" spans="1:2" x14ac:dyDescent="0.2">
      <c r="A2124" s="3">
        <f t="shared" si="33"/>
        <v>37918</v>
      </c>
      <c r="B2124" t="e">
        <f>AVERAGEIFS(Feuil4!$H:$H, Feuil4!$D:$D, "&gt;=" &amp; A2124-30, Feuil4!$D:$D, "&lt;=" &amp; A2124+30)</f>
        <v>#DIV/0!</v>
      </c>
    </row>
    <row r="2125" spans="1:2" x14ac:dyDescent="0.2">
      <c r="A2125" s="3">
        <f t="shared" si="33"/>
        <v>37919</v>
      </c>
      <c r="B2125" t="e">
        <f>AVERAGEIFS(Feuil4!$H:$H, Feuil4!$D:$D, "&gt;=" &amp; A2125-30, Feuil4!$D:$D, "&lt;=" &amp; A2125+30)</f>
        <v>#DIV/0!</v>
      </c>
    </row>
    <row r="2126" spans="1:2" x14ac:dyDescent="0.2">
      <c r="A2126" s="3">
        <f t="shared" si="33"/>
        <v>37920</v>
      </c>
      <c r="B2126" t="e">
        <f>AVERAGEIFS(Feuil4!$H:$H, Feuil4!$D:$D, "&gt;=" &amp; A2126-30, Feuil4!$D:$D, "&lt;=" &amp; A2126+30)</f>
        <v>#DIV/0!</v>
      </c>
    </row>
    <row r="2127" spans="1:2" x14ac:dyDescent="0.2">
      <c r="A2127" s="3">
        <f t="shared" si="33"/>
        <v>37921</v>
      </c>
      <c r="B2127" t="e">
        <f>AVERAGEIFS(Feuil4!$H:$H, Feuil4!$D:$D, "&gt;=" &amp; A2127-30, Feuil4!$D:$D, "&lt;=" &amp; A2127+30)</f>
        <v>#DIV/0!</v>
      </c>
    </row>
    <row r="2128" spans="1:2" x14ac:dyDescent="0.2">
      <c r="A2128" s="3">
        <f t="shared" si="33"/>
        <v>37922</v>
      </c>
      <c r="B2128" t="e">
        <f>AVERAGEIFS(Feuil4!$H:$H, Feuil4!$D:$D, "&gt;=" &amp; A2128-30, Feuil4!$D:$D, "&lt;=" &amp; A2128+30)</f>
        <v>#DIV/0!</v>
      </c>
    </row>
    <row r="2129" spans="1:2" x14ac:dyDescent="0.2">
      <c r="A2129" s="3">
        <f t="shared" si="33"/>
        <v>37923</v>
      </c>
      <c r="B2129" t="e">
        <f>AVERAGEIFS(Feuil4!$H:$H, Feuil4!$D:$D, "&gt;=" &amp; A2129-30, Feuil4!$D:$D, "&lt;=" &amp; A2129+30)</f>
        <v>#DIV/0!</v>
      </c>
    </row>
    <row r="2130" spans="1:2" x14ac:dyDescent="0.2">
      <c r="A2130" s="3">
        <f t="shared" si="33"/>
        <v>37924</v>
      </c>
      <c r="B2130" t="e">
        <f>AVERAGEIFS(Feuil4!$H:$H, Feuil4!$D:$D, "&gt;=" &amp; A2130-30, Feuil4!$D:$D, "&lt;=" &amp; A2130+30)</f>
        <v>#DIV/0!</v>
      </c>
    </row>
    <row r="2131" spans="1:2" x14ac:dyDescent="0.2">
      <c r="A2131" s="3">
        <f t="shared" si="33"/>
        <v>37925</v>
      </c>
      <c r="B2131" t="e">
        <f>AVERAGEIFS(Feuil4!$H:$H, Feuil4!$D:$D, "&gt;=" &amp; A2131-30, Feuil4!$D:$D, "&lt;=" &amp; A2131+30)</f>
        <v>#DIV/0!</v>
      </c>
    </row>
    <row r="2132" spans="1:2" x14ac:dyDescent="0.2">
      <c r="A2132" s="3">
        <f t="shared" si="33"/>
        <v>37926</v>
      </c>
      <c r="B2132" t="e">
        <f>AVERAGEIFS(Feuil4!$H:$H, Feuil4!$D:$D, "&gt;=" &amp; A2132-30, Feuil4!$D:$D, "&lt;=" &amp; A2132+30)</f>
        <v>#DIV/0!</v>
      </c>
    </row>
    <row r="2133" spans="1:2" x14ac:dyDescent="0.2">
      <c r="A2133" s="3">
        <f t="shared" si="33"/>
        <v>37927</v>
      </c>
      <c r="B2133" t="e">
        <f>AVERAGEIFS(Feuil4!$H:$H, Feuil4!$D:$D, "&gt;=" &amp; A2133-30, Feuil4!$D:$D, "&lt;=" &amp; A2133+30)</f>
        <v>#DIV/0!</v>
      </c>
    </row>
    <row r="2134" spans="1:2" x14ac:dyDescent="0.2">
      <c r="A2134" s="3">
        <f t="shared" si="33"/>
        <v>37928</v>
      </c>
      <c r="B2134" t="e">
        <f>AVERAGEIFS(Feuil4!$H:$H, Feuil4!$D:$D, "&gt;=" &amp; A2134-30, Feuil4!$D:$D, "&lt;=" &amp; A2134+30)</f>
        <v>#DIV/0!</v>
      </c>
    </row>
    <row r="2135" spans="1:2" x14ac:dyDescent="0.2">
      <c r="A2135" s="3">
        <f t="shared" si="33"/>
        <v>37929</v>
      </c>
      <c r="B2135" t="e">
        <f>AVERAGEIFS(Feuil4!$H:$H, Feuil4!$D:$D, "&gt;=" &amp; A2135-30, Feuil4!$D:$D, "&lt;=" &amp; A2135+30)</f>
        <v>#DIV/0!</v>
      </c>
    </row>
    <row r="2136" spans="1:2" x14ac:dyDescent="0.2">
      <c r="A2136" s="3">
        <f t="shared" si="33"/>
        <v>37930</v>
      </c>
      <c r="B2136" t="e">
        <f>AVERAGEIFS(Feuil4!$H:$H, Feuil4!$D:$D, "&gt;=" &amp; A2136-30, Feuil4!$D:$D, "&lt;=" &amp; A2136+30)</f>
        <v>#DIV/0!</v>
      </c>
    </row>
    <row r="2137" spans="1:2" x14ac:dyDescent="0.2">
      <c r="A2137" s="3">
        <f t="shared" si="33"/>
        <v>37931</v>
      </c>
      <c r="B2137" t="e">
        <f>AVERAGEIFS(Feuil4!$H:$H, Feuil4!$D:$D, "&gt;=" &amp; A2137-30, Feuil4!$D:$D, "&lt;=" &amp; A2137+30)</f>
        <v>#DIV/0!</v>
      </c>
    </row>
    <row r="2138" spans="1:2" x14ac:dyDescent="0.2">
      <c r="A2138" s="3">
        <f t="shared" si="33"/>
        <v>37932</v>
      </c>
      <c r="B2138" t="e">
        <f>AVERAGEIFS(Feuil4!$H:$H, Feuil4!$D:$D, "&gt;=" &amp; A2138-30, Feuil4!$D:$D, "&lt;=" &amp; A2138+30)</f>
        <v>#DIV/0!</v>
      </c>
    </row>
    <row r="2139" spans="1:2" x14ac:dyDescent="0.2">
      <c r="A2139" s="3">
        <f t="shared" si="33"/>
        <v>37933</v>
      </c>
      <c r="B2139" t="e">
        <f>AVERAGEIFS(Feuil4!$H:$H, Feuil4!$D:$D, "&gt;=" &amp; A2139-30, Feuil4!$D:$D, "&lt;=" &amp; A2139+30)</f>
        <v>#DIV/0!</v>
      </c>
    </row>
    <row r="2140" spans="1:2" x14ac:dyDescent="0.2">
      <c r="A2140" s="3">
        <f t="shared" si="33"/>
        <v>37934</v>
      </c>
      <c r="B2140" t="e">
        <f>AVERAGEIFS(Feuil4!$H:$H, Feuil4!$D:$D, "&gt;=" &amp; A2140-30, Feuil4!$D:$D, "&lt;=" &amp; A2140+30)</f>
        <v>#DIV/0!</v>
      </c>
    </row>
    <row r="2141" spans="1:2" x14ac:dyDescent="0.2">
      <c r="A2141" s="3">
        <f t="shared" si="33"/>
        <v>37935</v>
      </c>
      <c r="B2141" t="e">
        <f>AVERAGEIFS(Feuil4!$H:$H, Feuil4!$D:$D, "&gt;=" &amp; A2141-30, Feuil4!$D:$D, "&lt;=" &amp; A2141+30)</f>
        <v>#DIV/0!</v>
      </c>
    </row>
    <row r="2142" spans="1:2" x14ac:dyDescent="0.2">
      <c r="A2142" s="3">
        <f t="shared" si="33"/>
        <v>37936</v>
      </c>
      <c r="B2142" t="e">
        <f>AVERAGEIFS(Feuil4!$H:$H, Feuil4!$D:$D, "&gt;=" &amp; A2142-30, Feuil4!$D:$D, "&lt;=" &amp; A2142+30)</f>
        <v>#DIV/0!</v>
      </c>
    </row>
    <row r="2143" spans="1:2" x14ac:dyDescent="0.2">
      <c r="A2143" s="3">
        <f t="shared" si="33"/>
        <v>37937</v>
      </c>
      <c r="B2143" t="e">
        <f>AVERAGEIFS(Feuil4!$H:$H, Feuil4!$D:$D, "&gt;=" &amp; A2143-30, Feuil4!$D:$D, "&lt;=" &amp; A2143+30)</f>
        <v>#DIV/0!</v>
      </c>
    </row>
    <row r="2144" spans="1:2" x14ac:dyDescent="0.2">
      <c r="A2144" s="3">
        <f t="shared" si="33"/>
        <v>37938</v>
      </c>
      <c r="B2144" t="e">
        <f>AVERAGEIFS(Feuil4!$H:$H, Feuil4!$D:$D, "&gt;=" &amp; A2144-30, Feuil4!$D:$D, "&lt;=" &amp; A2144+30)</f>
        <v>#DIV/0!</v>
      </c>
    </row>
    <row r="2145" spans="1:2" x14ac:dyDescent="0.2">
      <c r="A2145" s="3">
        <f t="shared" si="33"/>
        <v>37939</v>
      </c>
      <c r="B2145" t="e">
        <f>AVERAGEIFS(Feuil4!$H:$H, Feuil4!$D:$D, "&gt;=" &amp; A2145-30, Feuil4!$D:$D, "&lt;=" &amp; A2145+30)</f>
        <v>#DIV/0!</v>
      </c>
    </row>
    <row r="2146" spans="1:2" x14ac:dyDescent="0.2">
      <c r="A2146" s="3">
        <f t="shared" si="33"/>
        <v>37940</v>
      </c>
      <c r="B2146" t="e">
        <f>AVERAGEIFS(Feuil4!$H:$H, Feuil4!$D:$D, "&gt;=" &amp; A2146-30, Feuil4!$D:$D, "&lt;=" &amp; A2146+30)</f>
        <v>#DIV/0!</v>
      </c>
    </row>
    <row r="2147" spans="1:2" x14ac:dyDescent="0.2">
      <c r="A2147" s="3">
        <f t="shared" si="33"/>
        <v>37941</v>
      </c>
      <c r="B2147" t="e">
        <f>AVERAGEIFS(Feuil4!$H:$H, Feuil4!$D:$D, "&gt;=" &amp; A2147-30, Feuil4!$D:$D, "&lt;=" &amp; A2147+30)</f>
        <v>#DIV/0!</v>
      </c>
    </row>
    <row r="2148" spans="1:2" x14ac:dyDescent="0.2">
      <c r="A2148" s="3">
        <f t="shared" si="33"/>
        <v>37942</v>
      </c>
      <c r="B2148" t="e">
        <f>AVERAGEIFS(Feuil4!$H:$H, Feuil4!$D:$D, "&gt;=" &amp; A2148-30, Feuil4!$D:$D, "&lt;=" &amp; A2148+30)</f>
        <v>#DIV/0!</v>
      </c>
    </row>
    <row r="2149" spans="1:2" x14ac:dyDescent="0.2">
      <c r="A2149" s="3">
        <f t="shared" si="33"/>
        <v>37943</v>
      </c>
      <c r="B2149" t="e">
        <f>AVERAGEIFS(Feuil4!$H:$H, Feuil4!$D:$D, "&gt;=" &amp; A2149-30, Feuil4!$D:$D, "&lt;=" &amp; A2149+30)</f>
        <v>#DIV/0!</v>
      </c>
    </row>
    <row r="2150" spans="1:2" x14ac:dyDescent="0.2">
      <c r="A2150" s="3">
        <f t="shared" si="33"/>
        <v>37944</v>
      </c>
      <c r="B2150" t="e">
        <f>AVERAGEIFS(Feuil4!$H:$H, Feuil4!$D:$D, "&gt;=" &amp; A2150-30, Feuil4!$D:$D, "&lt;=" &amp; A2150+30)</f>
        <v>#DIV/0!</v>
      </c>
    </row>
    <row r="2151" spans="1:2" x14ac:dyDescent="0.2">
      <c r="A2151" s="3">
        <f t="shared" si="33"/>
        <v>37945</v>
      </c>
      <c r="B2151" t="e">
        <f>AVERAGEIFS(Feuil4!$H:$H, Feuil4!$D:$D, "&gt;=" &amp; A2151-30, Feuil4!$D:$D, "&lt;=" &amp; A2151+30)</f>
        <v>#DIV/0!</v>
      </c>
    </row>
    <row r="2152" spans="1:2" x14ac:dyDescent="0.2">
      <c r="A2152" s="3">
        <f t="shared" si="33"/>
        <v>37946</v>
      </c>
      <c r="B2152" t="e">
        <f>AVERAGEIFS(Feuil4!$H:$H, Feuil4!$D:$D, "&gt;=" &amp; A2152-30, Feuil4!$D:$D, "&lt;=" &amp; A2152+30)</f>
        <v>#DIV/0!</v>
      </c>
    </row>
    <row r="2153" spans="1:2" x14ac:dyDescent="0.2">
      <c r="A2153" s="3">
        <f t="shared" si="33"/>
        <v>37947</v>
      </c>
      <c r="B2153" t="e">
        <f>AVERAGEIFS(Feuil4!$H:$H, Feuil4!$D:$D, "&gt;=" &amp; A2153-30, Feuil4!$D:$D, "&lt;=" &amp; A2153+30)</f>
        <v>#DIV/0!</v>
      </c>
    </row>
    <row r="2154" spans="1:2" x14ac:dyDescent="0.2">
      <c r="A2154" s="3">
        <f t="shared" si="33"/>
        <v>37948</v>
      </c>
      <c r="B2154" t="e">
        <f>AVERAGEIFS(Feuil4!$H:$H, Feuil4!$D:$D, "&gt;=" &amp; A2154-30, Feuil4!$D:$D, "&lt;=" &amp; A2154+30)</f>
        <v>#DIV/0!</v>
      </c>
    </row>
    <row r="2155" spans="1:2" x14ac:dyDescent="0.2">
      <c r="A2155" s="3">
        <f t="shared" si="33"/>
        <v>37949</v>
      </c>
      <c r="B2155" t="e">
        <f>AVERAGEIFS(Feuil4!$H:$H, Feuil4!$D:$D, "&gt;=" &amp; A2155-30, Feuil4!$D:$D, "&lt;=" &amp; A2155+30)</f>
        <v>#DIV/0!</v>
      </c>
    </row>
    <row r="2156" spans="1:2" x14ac:dyDescent="0.2">
      <c r="A2156" s="3">
        <f t="shared" si="33"/>
        <v>37950</v>
      </c>
      <c r="B2156" t="e">
        <f>AVERAGEIFS(Feuil4!$H:$H, Feuil4!$D:$D, "&gt;=" &amp; A2156-30, Feuil4!$D:$D, "&lt;=" &amp; A2156+30)</f>
        <v>#DIV/0!</v>
      </c>
    </row>
    <row r="2157" spans="1:2" x14ac:dyDescent="0.2">
      <c r="A2157" s="3">
        <f t="shared" si="33"/>
        <v>37951</v>
      </c>
      <c r="B2157" t="e">
        <f>AVERAGEIFS(Feuil4!$H:$H, Feuil4!$D:$D, "&gt;=" &amp; A2157-30, Feuil4!$D:$D, "&lt;=" &amp; A2157+30)</f>
        <v>#DIV/0!</v>
      </c>
    </row>
    <row r="2158" spans="1:2" x14ac:dyDescent="0.2">
      <c r="A2158" s="3">
        <f t="shared" si="33"/>
        <v>37952</v>
      </c>
      <c r="B2158" t="e">
        <f>AVERAGEIFS(Feuil4!$H:$H, Feuil4!$D:$D, "&gt;=" &amp; A2158-30, Feuil4!$D:$D, "&lt;=" &amp; A2158+30)</f>
        <v>#DIV/0!</v>
      </c>
    </row>
    <row r="2159" spans="1:2" x14ac:dyDescent="0.2">
      <c r="A2159" s="3">
        <f t="shared" si="33"/>
        <v>37953</v>
      </c>
      <c r="B2159" t="e">
        <f>AVERAGEIFS(Feuil4!$H:$H, Feuil4!$D:$D, "&gt;=" &amp; A2159-30, Feuil4!$D:$D, "&lt;=" &amp; A2159+30)</f>
        <v>#DIV/0!</v>
      </c>
    </row>
    <row r="2160" spans="1:2" x14ac:dyDescent="0.2">
      <c r="A2160" s="3">
        <f t="shared" si="33"/>
        <v>37954</v>
      </c>
      <c r="B2160" t="e">
        <f>AVERAGEIFS(Feuil4!$H:$H, Feuil4!$D:$D, "&gt;=" &amp; A2160-30, Feuil4!$D:$D, "&lt;=" &amp; A2160+30)</f>
        <v>#DIV/0!</v>
      </c>
    </row>
    <row r="2161" spans="1:2" x14ac:dyDescent="0.2">
      <c r="A2161" s="3">
        <f t="shared" si="33"/>
        <v>37955</v>
      </c>
      <c r="B2161" t="e">
        <f>AVERAGEIFS(Feuil4!$H:$H, Feuil4!$D:$D, "&gt;=" &amp; A2161-30, Feuil4!$D:$D, "&lt;=" &amp; A2161+30)</f>
        <v>#DIV/0!</v>
      </c>
    </row>
    <row r="2162" spans="1:2" x14ac:dyDescent="0.2">
      <c r="A2162" s="3">
        <f t="shared" si="33"/>
        <v>37956</v>
      </c>
      <c r="B2162" t="e">
        <f>AVERAGEIFS(Feuil4!$H:$H, Feuil4!$D:$D, "&gt;=" &amp; A2162-30, Feuil4!$D:$D, "&lt;=" &amp; A2162+30)</f>
        <v>#DIV/0!</v>
      </c>
    </row>
    <row r="2163" spans="1:2" x14ac:dyDescent="0.2">
      <c r="A2163" s="3">
        <f t="shared" si="33"/>
        <v>37957</v>
      </c>
      <c r="B2163" t="e">
        <f>AVERAGEIFS(Feuil4!$H:$H, Feuil4!$D:$D, "&gt;=" &amp; A2163-30, Feuil4!$D:$D, "&lt;=" &amp; A2163+30)</f>
        <v>#DIV/0!</v>
      </c>
    </row>
    <row r="2164" spans="1:2" x14ac:dyDescent="0.2">
      <c r="A2164" s="3">
        <f t="shared" si="33"/>
        <v>37958</v>
      </c>
      <c r="B2164" t="e">
        <f>AVERAGEIFS(Feuil4!$H:$H, Feuil4!$D:$D, "&gt;=" &amp; A2164-30, Feuil4!$D:$D, "&lt;=" &amp; A2164+30)</f>
        <v>#DIV/0!</v>
      </c>
    </row>
    <row r="2165" spans="1:2" x14ac:dyDescent="0.2">
      <c r="A2165" s="3">
        <f t="shared" si="33"/>
        <v>37959</v>
      </c>
      <c r="B2165" t="e">
        <f>AVERAGEIFS(Feuil4!$H:$H, Feuil4!$D:$D, "&gt;=" &amp; A2165-30, Feuil4!$D:$D, "&lt;=" &amp; A2165+30)</f>
        <v>#DIV/0!</v>
      </c>
    </row>
    <row r="2166" spans="1:2" x14ac:dyDescent="0.2">
      <c r="A2166" s="3">
        <f t="shared" si="33"/>
        <v>37960</v>
      </c>
      <c r="B2166" t="e">
        <f>AVERAGEIFS(Feuil4!$H:$H, Feuil4!$D:$D, "&gt;=" &amp; A2166-30, Feuil4!$D:$D, "&lt;=" &amp; A2166+30)</f>
        <v>#DIV/0!</v>
      </c>
    </row>
    <row r="2167" spans="1:2" x14ac:dyDescent="0.2">
      <c r="A2167" s="3">
        <f t="shared" si="33"/>
        <v>37961</v>
      </c>
      <c r="B2167" t="e">
        <f>AVERAGEIFS(Feuil4!$H:$H, Feuil4!$D:$D, "&gt;=" &amp; A2167-30, Feuil4!$D:$D, "&lt;=" &amp; A2167+30)</f>
        <v>#DIV/0!</v>
      </c>
    </row>
    <row r="2168" spans="1:2" x14ac:dyDescent="0.2">
      <c r="A2168" s="3">
        <f t="shared" si="33"/>
        <v>37962</v>
      </c>
      <c r="B2168" t="e">
        <f>AVERAGEIFS(Feuil4!$H:$H, Feuil4!$D:$D, "&gt;=" &amp; A2168-30, Feuil4!$D:$D, "&lt;=" &amp; A2168+30)</f>
        <v>#DIV/0!</v>
      </c>
    </row>
    <row r="2169" spans="1:2" x14ac:dyDescent="0.2">
      <c r="A2169" s="3">
        <f t="shared" si="33"/>
        <v>37963</v>
      </c>
      <c r="B2169" t="e">
        <f>AVERAGEIFS(Feuil4!$H:$H, Feuil4!$D:$D, "&gt;=" &amp; A2169-30, Feuil4!$D:$D, "&lt;=" &amp; A2169+30)</f>
        <v>#DIV/0!</v>
      </c>
    </row>
    <row r="2170" spans="1:2" x14ac:dyDescent="0.2">
      <c r="A2170" s="3">
        <f t="shared" si="33"/>
        <v>37964</v>
      </c>
      <c r="B2170" t="e">
        <f>AVERAGEIFS(Feuil4!$H:$H, Feuil4!$D:$D, "&gt;=" &amp; A2170-30, Feuil4!$D:$D, "&lt;=" &amp; A2170+30)</f>
        <v>#DIV/0!</v>
      </c>
    </row>
    <row r="2171" spans="1:2" x14ac:dyDescent="0.2">
      <c r="A2171" s="3">
        <f t="shared" si="33"/>
        <v>37965</v>
      </c>
      <c r="B2171" t="e">
        <f>AVERAGEIFS(Feuil4!$H:$H, Feuil4!$D:$D, "&gt;=" &amp; A2171-30, Feuil4!$D:$D, "&lt;=" &amp; A2171+30)</f>
        <v>#DIV/0!</v>
      </c>
    </row>
    <row r="2172" spans="1:2" x14ac:dyDescent="0.2">
      <c r="A2172" s="3">
        <f t="shared" si="33"/>
        <v>37966</v>
      </c>
      <c r="B2172" t="e">
        <f>AVERAGEIFS(Feuil4!$H:$H, Feuil4!$D:$D, "&gt;=" &amp; A2172-30, Feuil4!$D:$D, "&lt;=" &amp; A2172+30)</f>
        <v>#DIV/0!</v>
      </c>
    </row>
    <row r="2173" spans="1:2" x14ac:dyDescent="0.2">
      <c r="A2173" s="3">
        <f t="shared" si="33"/>
        <v>37967</v>
      </c>
      <c r="B2173" t="e">
        <f>AVERAGEIFS(Feuil4!$H:$H, Feuil4!$D:$D, "&gt;=" &amp; A2173-30, Feuil4!$D:$D, "&lt;=" &amp; A2173+30)</f>
        <v>#DIV/0!</v>
      </c>
    </row>
    <row r="2174" spans="1:2" x14ac:dyDescent="0.2">
      <c r="A2174" s="3">
        <f t="shared" si="33"/>
        <v>37968</v>
      </c>
      <c r="B2174" t="e">
        <f>AVERAGEIFS(Feuil4!$H:$H, Feuil4!$D:$D, "&gt;=" &amp; A2174-30, Feuil4!$D:$D, "&lt;=" &amp; A2174+30)</f>
        <v>#DIV/0!</v>
      </c>
    </row>
    <row r="2175" spans="1:2" x14ac:dyDescent="0.2">
      <c r="A2175" s="3">
        <f t="shared" si="33"/>
        <v>37969</v>
      </c>
      <c r="B2175" t="e">
        <f>AVERAGEIFS(Feuil4!$H:$H, Feuil4!$D:$D, "&gt;=" &amp; A2175-30, Feuil4!$D:$D, "&lt;=" &amp; A2175+30)</f>
        <v>#DIV/0!</v>
      </c>
    </row>
    <row r="2176" spans="1:2" x14ac:dyDescent="0.2">
      <c r="A2176" s="3">
        <f t="shared" si="33"/>
        <v>37970</v>
      </c>
      <c r="B2176" t="e">
        <f>AVERAGEIFS(Feuil4!$H:$H, Feuil4!$D:$D, "&gt;=" &amp; A2176-30, Feuil4!$D:$D, "&lt;=" &amp; A2176+30)</f>
        <v>#DIV/0!</v>
      </c>
    </row>
    <row r="2177" spans="1:2" x14ac:dyDescent="0.2">
      <c r="A2177" s="3">
        <f t="shared" si="33"/>
        <v>37971</v>
      </c>
      <c r="B2177" t="e">
        <f>AVERAGEIFS(Feuil4!$H:$H, Feuil4!$D:$D, "&gt;=" &amp; A2177-30, Feuil4!$D:$D, "&lt;=" &amp; A2177+30)</f>
        <v>#DIV/0!</v>
      </c>
    </row>
    <row r="2178" spans="1:2" x14ac:dyDescent="0.2">
      <c r="A2178" s="3">
        <f t="shared" si="33"/>
        <v>37972</v>
      </c>
      <c r="B2178" t="e">
        <f>AVERAGEIFS(Feuil4!$H:$H, Feuil4!$D:$D, "&gt;=" &amp; A2178-30, Feuil4!$D:$D, "&lt;=" &amp; A2178+30)</f>
        <v>#DIV/0!</v>
      </c>
    </row>
    <row r="2179" spans="1:2" x14ac:dyDescent="0.2">
      <c r="A2179" s="3">
        <f t="shared" si="33"/>
        <v>37973</v>
      </c>
      <c r="B2179" t="e">
        <f>AVERAGEIFS(Feuil4!$H:$H, Feuil4!$D:$D, "&gt;=" &amp; A2179-30, Feuil4!$D:$D, "&lt;=" &amp; A2179+30)</f>
        <v>#DIV/0!</v>
      </c>
    </row>
    <row r="2180" spans="1:2" x14ac:dyDescent="0.2">
      <c r="A2180" s="3">
        <f t="shared" ref="A2180:A2243" si="34">+A2179+1</f>
        <v>37974</v>
      </c>
      <c r="B2180" t="e">
        <f>AVERAGEIFS(Feuil4!$H:$H, Feuil4!$D:$D, "&gt;=" &amp; A2180-30, Feuil4!$D:$D, "&lt;=" &amp; A2180+30)</f>
        <v>#DIV/0!</v>
      </c>
    </row>
    <row r="2181" spans="1:2" x14ac:dyDescent="0.2">
      <c r="A2181" s="3">
        <f t="shared" si="34"/>
        <v>37975</v>
      </c>
      <c r="B2181" t="e">
        <f>AVERAGEIFS(Feuil4!$H:$H, Feuil4!$D:$D, "&gt;=" &amp; A2181-30, Feuil4!$D:$D, "&lt;=" &amp; A2181+30)</f>
        <v>#DIV/0!</v>
      </c>
    </row>
    <row r="2182" spans="1:2" x14ac:dyDescent="0.2">
      <c r="A2182" s="3">
        <f t="shared" si="34"/>
        <v>37976</v>
      </c>
      <c r="B2182" t="e">
        <f>AVERAGEIFS(Feuil4!$H:$H, Feuil4!$D:$D, "&gt;=" &amp; A2182-30, Feuil4!$D:$D, "&lt;=" &amp; A2182+30)</f>
        <v>#DIV/0!</v>
      </c>
    </row>
    <row r="2183" spans="1:2" x14ac:dyDescent="0.2">
      <c r="A2183" s="3">
        <f t="shared" si="34"/>
        <v>37977</v>
      </c>
      <c r="B2183" t="e">
        <f>AVERAGEIFS(Feuil4!$H:$H, Feuil4!$D:$D, "&gt;=" &amp; A2183-30, Feuil4!$D:$D, "&lt;=" &amp; A2183+30)</f>
        <v>#DIV/0!</v>
      </c>
    </row>
    <row r="2184" spans="1:2" x14ac:dyDescent="0.2">
      <c r="A2184" s="3">
        <f t="shared" si="34"/>
        <v>37978</v>
      </c>
      <c r="B2184" t="e">
        <f>AVERAGEIFS(Feuil4!$H:$H, Feuil4!$D:$D, "&gt;=" &amp; A2184-30, Feuil4!$D:$D, "&lt;=" &amp; A2184+30)</f>
        <v>#DIV/0!</v>
      </c>
    </row>
    <row r="2185" spans="1:2" x14ac:dyDescent="0.2">
      <c r="A2185" s="3">
        <f t="shared" si="34"/>
        <v>37979</v>
      </c>
      <c r="B2185" t="e">
        <f>AVERAGEIFS(Feuil4!$H:$H, Feuil4!$D:$D, "&gt;=" &amp; A2185-30, Feuil4!$D:$D, "&lt;=" &amp; A2185+30)</f>
        <v>#DIV/0!</v>
      </c>
    </row>
    <row r="2186" spans="1:2" x14ac:dyDescent="0.2">
      <c r="A2186" s="3">
        <f t="shared" si="34"/>
        <v>37980</v>
      </c>
      <c r="B2186" t="e">
        <f>AVERAGEIFS(Feuil4!$H:$H, Feuil4!$D:$D, "&gt;=" &amp; A2186-30, Feuil4!$D:$D, "&lt;=" &amp; A2186+30)</f>
        <v>#DIV/0!</v>
      </c>
    </row>
    <row r="2187" spans="1:2" x14ac:dyDescent="0.2">
      <c r="A2187" s="3">
        <f t="shared" si="34"/>
        <v>37981</v>
      </c>
      <c r="B2187" t="e">
        <f>AVERAGEIFS(Feuil4!$H:$H, Feuil4!$D:$D, "&gt;=" &amp; A2187-30, Feuil4!$D:$D, "&lt;=" &amp; A2187+30)</f>
        <v>#DIV/0!</v>
      </c>
    </row>
    <row r="2188" spans="1:2" x14ac:dyDescent="0.2">
      <c r="A2188" s="3">
        <f t="shared" si="34"/>
        <v>37982</v>
      </c>
      <c r="B2188" t="e">
        <f>AVERAGEIFS(Feuil4!$H:$H, Feuil4!$D:$D, "&gt;=" &amp; A2188-30, Feuil4!$D:$D, "&lt;=" &amp; A2188+30)</f>
        <v>#DIV/0!</v>
      </c>
    </row>
    <row r="2189" spans="1:2" x14ac:dyDescent="0.2">
      <c r="A2189" s="3">
        <f t="shared" si="34"/>
        <v>37983</v>
      </c>
      <c r="B2189" t="e">
        <f>AVERAGEIFS(Feuil4!$H:$H, Feuil4!$D:$D, "&gt;=" &amp; A2189-30, Feuil4!$D:$D, "&lt;=" &amp; A2189+30)</f>
        <v>#DIV/0!</v>
      </c>
    </row>
    <row r="2190" spans="1:2" x14ac:dyDescent="0.2">
      <c r="A2190" s="3">
        <f t="shared" si="34"/>
        <v>37984</v>
      </c>
      <c r="B2190" t="e">
        <f>AVERAGEIFS(Feuil4!$H:$H, Feuil4!$D:$D, "&gt;=" &amp; A2190-30, Feuil4!$D:$D, "&lt;=" &amp; A2190+30)</f>
        <v>#DIV/0!</v>
      </c>
    </row>
    <row r="2191" spans="1:2" x14ac:dyDescent="0.2">
      <c r="A2191" s="3">
        <f t="shared" si="34"/>
        <v>37985</v>
      </c>
      <c r="B2191" t="e">
        <f>AVERAGEIFS(Feuil4!$H:$H, Feuil4!$D:$D, "&gt;=" &amp; A2191-30, Feuil4!$D:$D, "&lt;=" &amp; A2191+30)</f>
        <v>#DIV/0!</v>
      </c>
    </row>
    <row r="2192" spans="1:2" x14ac:dyDescent="0.2">
      <c r="A2192" s="3">
        <f t="shared" si="34"/>
        <v>37986</v>
      </c>
      <c r="B2192" t="e">
        <f>AVERAGEIFS(Feuil4!$H:$H, Feuil4!$D:$D, "&gt;=" &amp; A2192-30, Feuil4!$D:$D, "&lt;=" &amp; A2192+30)</f>
        <v>#DIV/0!</v>
      </c>
    </row>
    <row r="2193" spans="1:2" x14ac:dyDescent="0.2">
      <c r="A2193" s="3">
        <f t="shared" si="34"/>
        <v>37987</v>
      </c>
      <c r="B2193" t="e">
        <f>AVERAGEIFS(Feuil4!$H:$H, Feuil4!$D:$D, "&gt;=" &amp; A2193-30, Feuil4!$D:$D, "&lt;=" &amp; A2193+30)</f>
        <v>#DIV/0!</v>
      </c>
    </row>
    <row r="2194" spans="1:2" x14ac:dyDescent="0.2">
      <c r="A2194" s="3">
        <f t="shared" si="34"/>
        <v>37988</v>
      </c>
      <c r="B2194" t="e">
        <f>AVERAGEIFS(Feuil4!$H:$H, Feuil4!$D:$D, "&gt;=" &amp; A2194-30, Feuil4!$D:$D, "&lt;=" &amp; A2194+30)</f>
        <v>#DIV/0!</v>
      </c>
    </row>
    <row r="2195" spans="1:2" x14ac:dyDescent="0.2">
      <c r="A2195" s="3">
        <f t="shared" si="34"/>
        <v>37989</v>
      </c>
      <c r="B2195" t="e">
        <f>AVERAGEIFS(Feuil4!$H:$H, Feuil4!$D:$D, "&gt;=" &amp; A2195-30, Feuil4!$D:$D, "&lt;=" &amp; A2195+30)</f>
        <v>#DIV/0!</v>
      </c>
    </row>
    <row r="2196" spans="1:2" x14ac:dyDescent="0.2">
      <c r="A2196" s="3">
        <f t="shared" si="34"/>
        <v>37990</v>
      </c>
      <c r="B2196" t="e">
        <f>AVERAGEIFS(Feuil4!$H:$H, Feuil4!$D:$D, "&gt;=" &amp; A2196-30, Feuil4!$D:$D, "&lt;=" &amp; A2196+30)</f>
        <v>#DIV/0!</v>
      </c>
    </row>
    <row r="2197" spans="1:2" x14ac:dyDescent="0.2">
      <c r="A2197" s="3">
        <f t="shared" si="34"/>
        <v>37991</v>
      </c>
      <c r="B2197" t="e">
        <f>AVERAGEIFS(Feuil4!$H:$H, Feuil4!$D:$D, "&gt;=" &amp; A2197-30, Feuil4!$D:$D, "&lt;=" &amp; A2197+30)</f>
        <v>#DIV/0!</v>
      </c>
    </row>
    <row r="2198" spans="1:2" x14ac:dyDescent="0.2">
      <c r="A2198" s="3">
        <f t="shared" si="34"/>
        <v>37992</v>
      </c>
      <c r="B2198" t="e">
        <f>AVERAGEIFS(Feuil4!$H:$H, Feuil4!$D:$D, "&gt;=" &amp; A2198-30, Feuil4!$D:$D, "&lt;=" &amp; A2198+30)</f>
        <v>#DIV/0!</v>
      </c>
    </row>
    <row r="2199" spans="1:2" x14ac:dyDescent="0.2">
      <c r="A2199" s="3">
        <f t="shared" si="34"/>
        <v>37993</v>
      </c>
      <c r="B2199" t="e">
        <f>AVERAGEIFS(Feuil4!$H:$H, Feuil4!$D:$D, "&gt;=" &amp; A2199-30, Feuil4!$D:$D, "&lt;=" &amp; A2199+30)</f>
        <v>#DIV/0!</v>
      </c>
    </row>
    <row r="2200" spans="1:2" x14ac:dyDescent="0.2">
      <c r="A2200" s="3">
        <f t="shared" si="34"/>
        <v>37994</v>
      </c>
      <c r="B2200" t="e">
        <f>AVERAGEIFS(Feuil4!$H:$H, Feuil4!$D:$D, "&gt;=" &amp; A2200-30, Feuil4!$D:$D, "&lt;=" &amp; A2200+30)</f>
        <v>#DIV/0!</v>
      </c>
    </row>
    <row r="2201" spans="1:2" x14ac:dyDescent="0.2">
      <c r="A2201" s="3">
        <f t="shared" si="34"/>
        <v>37995</v>
      </c>
      <c r="B2201" t="e">
        <f>AVERAGEIFS(Feuil4!$H:$H, Feuil4!$D:$D, "&gt;=" &amp; A2201-30, Feuil4!$D:$D, "&lt;=" &amp; A2201+30)</f>
        <v>#DIV/0!</v>
      </c>
    </row>
    <row r="2202" spans="1:2" x14ac:dyDescent="0.2">
      <c r="A2202" s="3">
        <f t="shared" si="34"/>
        <v>37996</v>
      </c>
      <c r="B2202" t="e">
        <f>AVERAGEIFS(Feuil4!$H:$H, Feuil4!$D:$D, "&gt;=" &amp; A2202-30, Feuil4!$D:$D, "&lt;=" &amp; A2202+30)</f>
        <v>#DIV/0!</v>
      </c>
    </row>
    <row r="2203" spans="1:2" x14ac:dyDescent="0.2">
      <c r="A2203" s="3">
        <f t="shared" si="34"/>
        <v>37997</v>
      </c>
      <c r="B2203" t="e">
        <f>AVERAGEIFS(Feuil4!$H:$H, Feuil4!$D:$D, "&gt;=" &amp; A2203-30, Feuil4!$D:$D, "&lt;=" &amp; A2203+30)</f>
        <v>#DIV/0!</v>
      </c>
    </row>
    <row r="2204" spans="1:2" x14ac:dyDescent="0.2">
      <c r="A2204" s="3">
        <f t="shared" si="34"/>
        <v>37998</v>
      </c>
      <c r="B2204" t="e">
        <f>AVERAGEIFS(Feuil4!$H:$H, Feuil4!$D:$D, "&gt;=" &amp; A2204-30, Feuil4!$D:$D, "&lt;=" &amp; A2204+30)</f>
        <v>#DIV/0!</v>
      </c>
    </row>
    <row r="2205" spans="1:2" x14ac:dyDescent="0.2">
      <c r="A2205" s="3">
        <f t="shared" si="34"/>
        <v>37999</v>
      </c>
      <c r="B2205" t="e">
        <f>AVERAGEIFS(Feuil4!$H:$H, Feuil4!$D:$D, "&gt;=" &amp; A2205-30, Feuil4!$D:$D, "&lt;=" &amp; A2205+30)</f>
        <v>#DIV/0!</v>
      </c>
    </row>
    <row r="2206" spans="1:2" x14ac:dyDescent="0.2">
      <c r="A2206" s="3">
        <f t="shared" si="34"/>
        <v>38000</v>
      </c>
      <c r="B2206" t="e">
        <f>AVERAGEIFS(Feuil4!$H:$H, Feuil4!$D:$D, "&gt;=" &amp; A2206-30, Feuil4!$D:$D, "&lt;=" &amp; A2206+30)</f>
        <v>#DIV/0!</v>
      </c>
    </row>
    <row r="2207" spans="1:2" x14ac:dyDescent="0.2">
      <c r="A2207" s="3">
        <f t="shared" si="34"/>
        <v>38001</v>
      </c>
      <c r="B2207" t="e">
        <f>AVERAGEIFS(Feuil4!$H:$H, Feuil4!$D:$D, "&gt;=" &amp; A2207-30, Feuil4!$D:$D, "&lt;=" &amp; A2207+30)</f>
        <v>#DIV/0!</v>
      </c>
    </row>
    <row r="2208" spans="1:2" x14ac:dyDescent="0.2">
      <c r="A2208" s="3">
        <f t="shared" si="34"/>
        <v>38002</v>
      </c>
      <c r="B2208" t="e">
        <f>AVERAGEIFS(Feuil4!$H:$H, Feuil4!$D:$D, "&gt;=" &amp; A2208-30, Feuil4!$D:$D, "&lt;=" &amp; A2208+30)</f>
        <v>#DIV/0!</v>
      </c>
    </row>
    <row r="2209" spans="1:2" x14ac:dyDescent="0.2">
      <c r="A2209" s="3">
        <f t="shared" si="34"/>
        <v>38003</v>
      </c>
      <c r="B2209" t="e">
        <f>AVERAGEIFS(Feuil4!$H:$H, Feuil4!$D:$D, "&gt;=" &amp; A2209-30, Feuil4!$D:$D, "&lt;=" &amp; A2209+30)</f>
        <v>#DIV/0!</v>
      </c>
    </row>
    <row r="2210" spans="1:2" x14ac:dyDescent="0.2">
      <c r="A2210" s="3">
        <f t="shared" si="34"/>
        <v>38004</v>
      </c>
      <c r="B2210" t="e">
        <f>AVERAGEIFS(Feuil4!$H:$H, Feuil4!$D:$D, "&gt;=" &amp; A2210-30, Feuil4!$D:$D, "&lt;=" &amp; A2210+30)</f>
        <v>#DIV/0!</v>
      </c>
    </row>
    <row r="2211" spans="1:2" x14ac:dyDescent="0.2">
      <c r="A2211" s="3">
        <f t="shared" si="34"/>
        <v>38005</v>
      </c>
      <c r="B2211" t="e">
        <f>AVERAGEIFS(Feuil4!$H:$H, Feuil4!$D:$D, "&gt;=" &amp; A2211-30, Feuil4!$D:$D, "&lt;=" &amp; A2211+30)</f>
        <v>#DIV/0!</v>
      </c>
    </row>
    <row r="2212" spans="1:2" x14ac:dyDescent="0.2">
      <c r="A2212" s="3">
        <f t="shared" si="34"/>
        <v>38006</v>
      </c>
      <c r="B2212" t="e">
        <f>AVERAGEIFS(Feuil4!$H:$H, Feuil4!$D:$D, "&gt;=" &amp; A2212-30, Feuil4!$D:$D, "&lt;=" &amp; A2212+30)</f>
        <v>#DIV/0!</v>
      </c>
    </row>
    <row r="2213" spans="1:2" x14ac:dyDescent="0.2">
      <c r="A2213" s="3">
        <f t="shared" si="34"/>
        <v>38007</v>
      </c>
      <c r="B2213" t="e">
        <f>AVERAGEIFS(Feuil4!$H:$H, Feuil4!$D:$D, "&gt;=" &amp; A2213-30, Feuil4!$D:$D, "&lt;=" &amp; A2213+30)</f>
        <v>#DIV/0!</v>
      </c>
    </row>
    <row r="2214" spans="1:2" x14ac:dyDescent="0.2">
      <c r="A2214" s="3">
        <f t="shared" si="34"/>
        <v>38008</v>
      </c>
      <c r="B2214" t="e">
        <f>AVERAGEIFS(Feuil4!$H:$H, Feuil4!$D:$D, "&gt;=" &amp; A2214-30, Feuil4!$D:$D, "&lt;=" &amp; A2214+30)</f>
        <v>#DIV/0!</v>
      </c>
    </row>
    <row r="2215" spans="1:2" x14ac:dyDescent="0.2">
      <c r="A2215" s="3">
        <f t="shared" si="34"/>
        <v>38009</v>
      </c>
      <c r="B2215" t="e">
        <f>AVERAGEIFS(Feuil4!$H:$H, Feuil4!$D:$D, "&gt;=" &amp; A2215-30, Feuil4!$D:$D, "&lt;=" &amp; A2215+30)</f>
        <v>#DIV/0!</v>
      </c>
    </row>
    <row r="2216" spans="1:2" x14ac:dyDescent="0.2">
      <c r="A2216" s="3">
        <f t="shared" si="34"/>
        <v>38010</v>
      </c>
      <c r="B2216" t="e">
        <f>AVERAGEIFS(Feuil4!$H:$H, Feuil4!$D:$D, "&gt;=" &amp; A2216-30, Feuil4!$D:$D, "&lt;=" &amp; A2216+30)</f>
        <v>#DIV/0!</v>
      </c>
    </row>
    <row r="2217" spans="1:2" x14ac:dyDescent="0.2">
      <c r="A2217" s="3">
        <f t="shared" si="34"/>
        <v>38011</v>
      </c>
      <c r="B2217" t="e">
        <f>AVERAGEIFS(Feuil4!$H:$H, Feuil4!$D:$D, "&gt;=" &amp; A2217-30, Feuil4!$D:$D, "&lt;=" &amp; A2217+30)</f>
        <v>#DIV/0!</v>
      </c>
    </row>
    <row r="2218" spans="1:2" x14ac:dyDescent="0.2">
      <c r="A2218" s="3">
        <f t="shared" si="34"/>
        <v>38012</v>
      </c>
      <c r="B2218" t="e">
        <f>AVERAGEIFS(Feuil4!$H:$H, Feuil4!$D:$D, "&gt;=" &amp; A2218-30, Feuil4!$D:$D, "&lt;=" &amp; A2218+30)</f>
        <v>#DIV/0!</v>
      </c>
    </row>
    <row r="2219" spans="1:2" x14ac:dyDescent="0.2">
      <c r="A2219" s="3">
        <f t="shared" si="34"/>
        <v>38013</v>
      </c>
      <c r="B2219" t="e">
        <f>AVERAGEIFS(Feuil4!$H:$H, Feuil4!$D:$D, "&gt;=" &amp; A2219-30, Feuil4!$D:$D, "&lt;=" &amp; A2219+30)</f>
        <v>#DIV/0!</v>
      </c>
    </row>
    <row r="2220" spans="1:2" x14ac:dyDescent="0.2">
      <c r="A2220" s="3">
        <f t="shared" si="34"/>
        <v>38014</v>
      </c>
      <c r="B2220" t="e">
        <f>AVERAGEIFS(Feuil4!$H:$H, Feuil4!$D:$D, "&gt;=" &amp; A2220-30, Feuil4!$D:$D, "&lt;=" &amp; A2220+30)</f>
        <v>#DIV/0!</v>
      </c>
    </row>
    <row r="2221" spans="1:2" x14ac:dyDescent="0.2">
      <c r="A2221" s="3">
        <f t="shared" si="34"/>
        <v>38015</v>
      </c>
      <c r="B2221" t="e">
        <f>AVERAGEIFS(Feuil4!$H:$H, Feuil4!$D:$D, "&gt;=" &amp; A2221-30, Feuil4!$D:$D, "&lt;=" &amp; A2221+30)</f>
        <v>#DIV/0!</v>
      </c>
    </row>
    <row r="2222" spans="1:2" x14ac:dyDescent="0.2">
      <c r="A2222" s="3">
        <f t="shared" si="34"/>
        <v>38016</v>
      </c>
      <c r="B2222" t="e">
        <f>AVERAGEIFS(Feuil4!$H:$H, Feuil4!$D:$D, "&gt;=" &amp; A2222-30, Feuil4!$D:$D, "&lt;=" &amp; A2222+30)</f>
        <v>#DIV/0!</v>
      </c>
    </row>
    <row r="2223" spans="1:2" x14ac:dyDescent="0.2">
      <c r="A2223" s="3">
        <f t="shared" si="34"/>
        <v>38017</v>
      </c>
      <c r="B2223" t="e">
        <f>AVERAGEIFS(Feuil4!$H:$H, Feuil4!$D:$D, "&gt;=" &amp; A2223-30, Feuil4!$D:$D, "&lt;=" &amp; A2223+30)</f>
        <v>#DIV/0!</v>
      </c>
    </row>
    <row r="2224" spans="1:2" x14ac:dyDescent="0.2">
      <c r="A2224" s="3">
        <f t="shared" si="34"/>
        <v>38018</v>
      </c>
      <c r="B2224" t="e">
        <f>AVERAGEIFS(Feuil4!$H:$H, Feuil4!$D:$D, "&gt;=" &amp; A2224-30, Feuil4!$D:$D, "&lt;=" &amp; A2224+30)</f>
        <v>#DIV/0!</v>
      </c>
    </row>
    <row r="2225" spans="1:2" x14ac:dyDescent="0.2">
      <c r="A2225" s="3">
        <f t="shared" si="34"/>
        <v>38019</v>
      </c>
      <c r="B2225" t="e">
        <f>AVERAGEIFS(Feuil4!$H:$H, Feuil4!$D:$D, "&gt;=" &amp; A2225-30, Feuil4!$D:$D, "&lt;=" &amp; A2225+30)</f>
        <v>#DIV/0!</v>
      </c>
    </row>
    <row r="2226" spans="1:2" x14ac:dyDescent="0.2">
      <c r="A2226" s="3">
        <f t="shared" si="34"/>
        <v>38020</v>
      </c>
      <c r="B2226" t="e">
        <f>AVERAGEIFS(Feuil4!$H:$H, Feuil4!$D:$D, "&gt;=" &amp; A2226-30, Feuil4!$D:$D, "&lt;=" &amp; A2226+30)</f>
        <v>#DIV/0!</v>
      </c>
    </row>
    <row r="2227" spans="1:2" x14ac:dyDescent="0.2">
      <c r="A2227" s="3">
        <f t="shared" si="34"/>
        <v>38021</v>
      </c>
      <c r="B2227" t="e">
        <f>AVERAGEIFS(Feuil4!$H:$H, Feuil4!$D:$D, "&gt;=" &amp; A2227-30, Feuil4!$D:$D, "&lt;=" &amp; A2227+30)</f>
        <v>#DIV/0!</v>
      </c>
    </row>
    <row r="2228" spans="1:2" x14ac:dyDescent="0.2">
      <c r="A2228" s="3">
        <f t="shared" si="34"/>
        <v>38022</v>
      </c>
      <c r="B2228" t="e">
        <f>AVERAGEIFS(Feuil4!$H:$H, Feuil4!$D:$D, "&gt;=" &amp; A2228-30, Feuil4!$D:$D, "&lt;=" &amp; A2228+30)</f>
        <v>#DIV/0!</v>
      </c>
    </row>
    <row r="2229" spans="1:2" x14ac:dyDescent="0.2">
      <c r="A2229" s="3">
        <f t="shared" si="34"/>
        <v>38023</v>
      </c>
      <c r="B2229" t="e">
        <f>AVERAGEIFS(Feuil4!$H:$H, Feuil4!$D:$D, "&gt;=" &amp; A2229-30, Feuil4!$D:$D, "&lt;=" &amp; A2229+30)</f>
        <v>#DIV/0!</v>
      </c>
    </row>
    <row r="2230" spans="1:2" x14ac:dyDescent="0.2">
      <c r="A2230" s="3">
        <f t="shared" si="34"/>
        <v>38024</v>
      </c>
      <c r="B2230" t="e">
        <f>AVERAGEIFS(Feuil4!$H:$H, Feuil4!$D:$D, "&gt;=" &amp; A2230-30, Feuil4!$D:$D, "&lt;=" &amp; A2230+30)</f>
        <v>#DIV/0!</v>
      </c>
    </row>
    <row r="2231" spans="1:2" x14ac:dyDescent="0.2">
      <c r="A2231" s="3">
        <f t="shared" si="34"/>
        <v>38025</v>
      </c>
      <c r="B2231" t="e">
        <f>AVERAGEIFS(Feuil4!$H:$H, Feuil4!$D:$D, "&gt;=" &amp; A2231-30, Feuil4!$D:$D, "&lt;=" &amp; A2231+30)</f>
        <v>#DIV/0!</v>
      </c>
    </row>
    <row r="2232" spans="1:2" x14ac:dyDescent="0.2">
      <c r="A2232" s="3">
        <f t="shared" si="34"/>
        <v>38026</v>
      </c>
      <c r="B2232" t="e">
        <f>AVERAGEIFS(Feuil4!$H:$H, Feuil4!$D:$D, "&gt;=" &amp; A2232-30, Feuil4!$D:$D, "&lt;=" &amp; A2232+30)</f>
        <v>#DIV/0!</v>
      </c>
    </row>
    <row r="2233" spans="1:2" x14ac:dyDescent="0.2">
      <c r="A2233" s="3">
        <f t="shared" si="34"/>
        <v>38027</v>
      </c>
      <c r="B2233" t="e">
        <f>AVERAGEIFS(Feuil4!$H:$H, Feuil4!$D:$D, "&gt;=" &amp; A2233-30, Feuil4!$D:$D, "&lt;=" &amp; A2233+30)</f>
        <v>#DIV/0!</v>
      </c>
    </row>
    <row r="2234" spans="1:2" x14ac:dyDescent="0.2">
      <c r="A2234" s="3">
        <f t="shared" si="34"/>
        <v>38028</v>
      </c>
      <c r="B2234" t="e">
        <f>AVERAGEIFS(Feuil4!$H:$H, Feuil4!$D:$D, "&gt;=" &amp; A2234-30, Feuil4!$D:$D, "&lt;=" &amp; A2234+30)</f>
        <v>#DIV/0!</v>
      </c>
    </row>
    <row r="2235" spans="1:2" x14ac:dyDescent="0.2">
      <c r="A2235" s="3">
        <f t="shared" si="34"/>
        <v>38029</v>
      </c>
      <c r="B2235" t="e">
        <f>AVERAGEIFS(Feuil4!$H:$H, Feuil4!$D:$D, "&gt;=" &amp; A2235-30, Feuil4!$D:$D, "&lt;=" &amp; A2235+30)</f>
        <v>#DIV/0!</v>
      </c>
    </row>
    <row r="2236" spans="1:2" x14ac:dyDescent="0.2">
      <c r="A2236" s="3">
        <f t="shared" si="34"/>
        <v>38030</v>
      </c>
      <c r="B2236" t="e">
        <f>AVERAGEIFS(Feuil4!$H:$H, Feuil4!$D:$D, "&gt;=" &amp; A2236-30, Feuil4!$D:$D, "&lt;=" &amp; A2236+30)</f>
        <v>#DIV/0!</v>
      </c>
    </row>
    <row r="2237" spans="1:2" x14ac:dyDescent="0.2">
      <c r="A2237" s="3">
        <f t="shared" si="34"/>
        <v>38031</v>
      </c>
      <c r="B2237" t="e">
        <f>AVERAGEIFS(Feuil4!$H:$H, Feuil4!$D:$D, "&gt;=" &amp; A2237-30, Feuil4!$D:$D, "&lt;=" &amp; A2237+30)</f>
        <v>#DIV/0!</v>
      </c>
    </row>
    <row r="2238" spans="1:2" x14ac:dyDescent="0.2">
      <c r="A2238" s="3">
        <f t="shared" si="34"/>
        <v>38032</v>
      </c>
      <c r="B2238" t="e">
        <f>AVERAGEIFS(Feuil4!$H:$H, Feuil4!$D:$D, "&gt;=" &amp; A2238-30, Feuil4!$D:$D, "&lt;=" &amp; A2238+30)</f>
        <v>#DIV/0!</v>
      </c>
    </row>
    <row r="2239" spans="1:2" x14ac:dyDescent="0.2">
      <c r="A2239" s="3">
        <f t="shared" si="34"/>
        <v>38033</v>
      </c>
      <c r="B2239" t="e">
        <f>AVERAGEIFS(Feuil4!$H:$H, Feuil4!$D:$D, "&gt;=" &amp; A2239-30, Feuil4!$D:$D, "&lt;=" &amp; A2239+30)</f>
        <v>#DIV/0!</v>
      </c>
    </row>
    <row r="2240" spans="1:2" x14ac:dyDescent="0.2">
      <c r="A2240" s="3">
        <f t="shared" si="34"/>
        <v>38034</v>
      </c>
      <c r="B2240" t="e">
        <f>AVERAGEIFS(Feuil4!$H:$H, Feuil4!$D:$D, "&gt;=" &amp; A2240-30, Feuil4!$D:$D, "&lt;=" &amp; A2240+30)</f>
        <v>#DIV/0!</v>
      </c>
    </row>
    <row r="2241" spans="1:2" x14ac:dyDescent="0.2">
      <c r="A2241" s="3">
        <f t="shared" si="34"/>
        <v>38035</v>
      </c>
      <c r="B2241" t="e">
        <f>AVERAGEIFS(Feuil4!$H:$H, Feuil4!$D:$D, "&gt;=" &amp; A2241-30, Feuil4!$D:$D, "&lt;=" &amp; A2241+30)</f>
        <v>#DIV/0!</v>
      </c>
    </row>
    <row r="2242" spans="1:2" x14ac:dyDescent="0.2">
      <c r="A2242" s="3">
        <f t="shared" si="34"/>
        <v>38036</v>
      </c>
      <c r="B2242" t="e">
        <f>AVERAGEIFS(Feuil4!$H:$H, Feuil4!$D:$D, "&gt;=" &amp; A2242-30, Feuil4!$D:$D, "&lt;=" &amp; A2242+30)</f>
        <v>#DIV/0!</v>
      </c>
    </row>
    <row r="2243" spans="1:2" x14ac:dyDescent="0.2">
      <c r="A2243" s="3">
        <f t="shared" si="34"/>
        <v>38037</v>
      </c>
      <c r="B2243" t="e">
        <f>AVERAGEIFS(Feuil4!$H:$H, Feuil4!$D:$D, "&gt;=" &amp; A2243-30, Feuil4!$D:$D, "&lt;=" &amp; A2243+30)</f>
        <v>#DIV/0!</v>
      </c>
    </row>
    <row r="2244" spans="1:2" x14ac:dyDescent="0.2">
      <c r="A2244" s="3">
        <f t="shared" ref="A2244:A2307" si="35">+A2243+1</f>
        <v>38038</v>
      </c>
      <c r="B2244" t="e">
        <f>AVERAGEIFS(Feuil4!$H:$H, Feuil4!$D:$D, "&gt;=" &amp; A2244-30, Feuil4!$D:$D, "&lt;=" &amp; A2244+30)</f>
        <v>#DIV/0!</v>
      </c>
    </row>
    <row r="2245" spans="1:2" x14ac:dyDescent="0.2">
      <c r="A2245" s="3">
        <f t="shared" si="35"/>
        <v>38039</v>
      </c>
      <c r="B2245" t="e">
        <f>AVERAGEIFS(Feuil4!$H:$H, Feuil4!$D:$D, "&gt;=" &amp; A2245-30, Feuil4!$D:$D, "&lt;=" &amp; A2245+30)</f>
        <v>#DIV/0!</v>
      </c>
    </row>
    <row r="2246" spans="1:2" x14ac:dyDescent="0.2">
      <c r="A2246" s="3">
        <f t="shared" si="35"/>
        <v>38040</v>
      </c>
      <c r="B2246" t="e">
        <f>AVERAGEIFS(Feuil4!$H:$H, Feuil4!$D:$D, "&gt;=" &amp; A2246-30, Feuil4!$D:$D, "&lt;=" &amp; A2246+30)</f>
        <v>#DIV/0!</v>
      </c>
    </row>
    <row r="2247" spans="1:2" x14ac:dyDescent="0.2">
      <c r="A2247" s="3">
        <f t="shared" si="35"/>
        <v>38041</v>
      </c>
      <c r="B2247" t="e">
        <f>AVERAGEIFS(Feuil4!$H:$H, Feuil4!$D:$D, "&gt;=" &amp; A2247-30, Feuil4!$D:$D, "&lt;=" &amp; A2247+30)</f>
        <v>#DIV/0!</v>
      </c>
    </row>
    <row r="2248" spans="1:2" x14ac:dyDescent="0.2">
      <c r="A2248" s="3">
        <f t="shared" si="35"/>
        <v>38042</v>
      </c>
      <c r="B2248" t="e">
        <f>AVERAGEIFS(Feuil4!$H:$H, Feuil4!$D:$D, "&gt;=" &amp; A2248-30, Feuil4!$D:$D, "&lt;=" &amp; A2248+30)</f>
        <v>#DIV/0!</v>
      </c>
    </row>
    <row r="2249" spans="1:2" x14ac:dyDescent="0.2">
      <c r="A2249" s="3">
        <f t="shared" si="35"/>
        <v>38043</v>
      </c>
      <c r="B2249" t="e">
        <f>AVERAGEIFS(Feuil4!$H:$H, Feuil4!$D:$D, "&gt;=" &amp; A2249-30, Feuil4!$D:$D, "&lt;=" &amp; A2249+30)</f>
        <v>#DIV/0!</v>
      </c>
    </row>
    <row r="2250" spans="1:2" x14ac:dyDescent="0.2">
      <c r="A2250" s="3">
        <f t="shared" si="35"/>
        <v>38044</v>
      </c>
      <c r="B2250" t="e">
        <f>AVERAGEIFS(Feuil4!$H:$H, Feuil4!$D:$D, "&gt;=" &amp; A2250-30, Feuil4!$D:$D, "&lt;=" &amp; A2250+30)</f>
        <v>#DIV/0!</v>
      </c>
    </row>
    <row r="2251" spans="1:2" x14ac:dyDescent="0.2">
      <c r="A2251" s="3">
        <f t="shared" si="35"/>
        <v>38045</v>
      </c>
      <c r="B2251" t="e">
        <f>AVERAGEIFS(Feuil4!$H:$H, Feuil4!$D:$D, "&gt;=" &amp; A2251-30, Feuil4!$D:$D, "&lt;=" &amp; A2251+30)</f>
        <v>#DIV/0!</v>
      </c>
    </row>
    <row r="2252" spans="1:2" x14ac:dyDescent="0.2">
      <c r="A2252" s="3">
        <f t="shared" si="35"/>
        <v>38046</v>
      </c>
      <c r="B2252" t="e">
        <f>AVERAGEIFS(Feuil4!$H:$H, Feuil4!$D:$D, "&gt;=" &amp; A2252-30, Feuil4!$D:$D, "&lt;=" &amp; A2252+30)</f>
        <v>#DIV/0!</v>
      </c>
    </row>
    <row r="2253" spans="1:2" x14ac:dyDescent="0.2">
      <c r="A2253" s="3">
        <f t="shared" si="35"/>
        <v>38047</v>
      </c>
      <c r="B2253" t="e">
        <f>AVERAGEIFS(Feuil4!$H:$H, Feuil4!$D:$D, "&gt;=" &amp; A2253-30, Feuil4!$D:$D, "&lt;=" &amp; A2253+30)</f>
        <v>#DIV/0!</v>
      </c>
    </row>
    <row r="2254" spans="1:2" x14ac:dyDescent="0.2">
      <c r="A2254" s="3">
        <f t="shared" si="35"/>
        <v>38048</v>
      </c>
      <c r="B2254" t="e">
        <f>AVERAGEIFS(Feuil4!$H:$H, Feuil4!$D:$D, "&gt;=" &amp; A2254-30, Feuil4!$D:$D, "&lt;=" &amp; A2254+30)</f>
        <v>#DIV/0!</v>
      </c>
    </row>
    <row r="2255" spans="1:2" x14ac:dyDescent="0.2">
      <c r="A2255" s="3">
        <f t="shared" si="35"/>
        <v>38049</v>
      </c>
      <c r="B2255" t="e">
        <f>AVERAGEIFS(Feuil4!$H:$H, Feuil4!$D:$D, "&gt;=" &amp; A2255-30, Feuil4!$D:$D, "&lt;=" &amp; A2255+30)</f>
        <v>#DIV/0!</v>
      </c>
    </row>
    <row r="2256" spans="1:2" x14ac:dyDescent="0.2">
      <c r="A2256" s="3">
        <f t="shared" si="35"/>
        <v>38050</v>
      </c>
      <c r="B2256" t="e">
        <f>AVERAGEIFS(Feuil4!$H:$H, Feuil4!$D:$D, "&gt;=" &amp; A2256-30, Feuil4!$D:$D, "&lt;=" &amp; A2256+30)</f>
        <v>#DIV/0!</v>
      </c>
    </row>
    <row r="2257" spans="1:2" x14ac:dyDescent="0.2">
      <c r="A2257" s="3">
        <f t="shared" si="35"/>
        <v>38051</v>
      </c>
      <c r="B2257" t="e">
        <f>AVERAGEIFS(Feuil4!$H:$H, Feuil4!$D:$D, "&gt;=" &amp; A2257-30, Feuil4!$D:$D, "&lt;=" &amp; A2257+30)</f>
        <v>#DIV/0!</v>
      </c>
    </row>
    <row r="2258" spans="1:2" x14ac:dyDescent="0.2">
      <c r="A2258" s="3">
        <f t="shared" si="35"/>
        <v>38052</v>
      </c>
      <c r="B2258" t="e">
        <f>AVERAGEIFS(Feuil4!$H:$H, Feuil4!$D:$D, "&gt;=" &amp; A2258-30, Feuil4!$D:$D, "&lt;=" &amp; A2258+30)</f>
        <v>#DIV/0!</v>
      </c>
    </row>
    <row r="2259" spans="1:2" x14ac:dyDescent="0.2">
      <c r="A2259" s="3">
        <f t="shared" si="35"/>
        <v>38053</v>
      </c>
      <c r="B2259" t="e">
        <f>AVERAGEIFS(Feuil4!$H:$H, Feuil4!$D:$D, "&gt;=" &amp; A2259-30, Feuil4!$D:$D, "&lt;=" &amp; A2259+30)</f>
        <v>#DIV/0!</v>
      </c>
    </row>
    <row r="2260" spans="1:2" x14ac:dyDescent="0.2">
      <c r="A2260" s="3">
        <f t="shared" si="35"/>
        <v>38054</v>
      </c>
      <c r="B2260" t="e">
        <f>AVERAGEIFS(Feuil4!$H:$H, Feuil4!$D:$D, "&gt;=" &amp; A2260-30, Feuil4!$D:$D, "&lt;=" &amp; A2260+30)</f>
        <v>#DIV/0!</v>
      </c>
    </row>
    <row r="2261" spans="1:2" x14ac:dyDescent="0.2">
      <c r="A2261" s="3">
        <f t="shared" si="35"/>
        <v>38055</v>
      </c>
      <c r="B2261" t="e">
        <f>AVERAGEIFS(Feuil4!$H:$H, Feuil4!$D:$D, "&gt;=" &amp; A2261-30, Feuil4!$D:$D, "&lt;=" &amp; A2261+30)</f>
        <v>#DIV/0!</v>
      </c>
    </row>
    <row r="2262" spans="1:2" x14ac:dyDescent="0.2">
      <c r="A2262" s="3">
        <f t="shared" si="35"/>
        <v>38056</v>
      </c>
      <c r="B2262" t="e">
        <f>AVERAGEIFS(Feuil4!$H:$H, Feuil4!$D:$D, "&gt;=" &amp; A2262-30, Feuil4!$D:$D, "&lt;=" &amp; A2262+30)</f>
        <v>#DIV/0!</v>
      </c>
    </row>
    <row r="2263" spans="1:2" x14ac:dyDescent="0.2">
      <c r="A2263" s="3">
        <f t="shared" si="35"/>
        <v>38057</v>
      </c>
      <c r="B2263" t="e">
        <f>AVERAGEIFS(Feuil4!$H:$H, Feuil4!$D:$D, "&gt;=" &amp; A2263-30, Feuil4!$D:$D, "&lt;=" &amp; A2263+30)</f>
        <v>#DIV/0!</v>
      </c>
    </row>
    <row r="2264" spans="1:2" x14ac:dyDescent="0.2">
      <c r="A2264" s="3">
        <f t="shared" si="35"/>
        <v>38058</v>
      </c>
      <c r="B2264" t="e">
        <f>AVERAGEIFS(Feuil4!$H:$H, Feuil4!$D:$D, "&gt;=" &amp; A2264-30, Feuil4!$D:$D, "&lt;=" &amp; A2264+30)</f>
        <v>#DIV/0!</v>
      </c>
    </row>
    <row r="2265" spans="1:2" x14ac:dyDescent="0.2">
      <c r="A2265" s="3">
        <f t="shared" si="35"/>
        <v>38059</v>
      </c>
      <c r="B2265" t="e">
        <f>AVERAGEIFS(Feuil4!$H:$H, Feuil4!$D:$D, "&gt;=" &amp; A2265-30, Feuil4!$D:$D, "&lt;=" &amp; A2265+30)</f>
        <v>#DIV/0!</v>
      </c>
    </row>
    <row r="2266" spans="1:2" x14ac:dyDescent="0.2">
      <c r="A2266" s="3">
        <f t="shared" si="35"/>
        <v>38060</v>
      </c>
      <c r="B2266" t="e">
        <f>AVERAGEIFS(Feuil4!$H:$H, Feuil4!$D:$D, "&gt;=" &amp; A2266-30, Feuil4!$D:$D, "&lt;=" &amp; A2266+30)</f>
        <v>#DIV/0!</v>
      </c>
    </row>
    <row r="2267" spans="1:2" x14ac:dyDescent="0.2">
      <c r="A2267" s="3">
        <f t="shared" si="35"/>
        <v>38061</v>
      </c>
      <c r="B2267" t="e">
        <f>AVERAGEIFS(Feuil4!$H:$H, Feuil4!$D:$D, "&gt;=" &amp; A2267-30, Feuil4!$D:$D, "&lt;=" &amp; A2267+30)</f>
        <v>#DIV/0!</v>
      </c>
    </row>
    <row r="2268" spans="1:2" x14ac:dyDescent="0.2">
      <c r="A2268" s="3">
        <f t="shared" si="35"/>
        <v>38062</v>
      </c>
      <c r="B2268" t="e">
        <f>AVERAGEIFS(Feuil4!$H:$H, Feuil4!$D:$D, "&gt;=" &amp; A2268-30, Feuil4!$D:$D, "&lt;=" &amp; A2268+30)</f>
        <v>#DIV/0!</v>
      </c>
    </row>
    <row r="2269" spans="1:2" x14ac:dyDescent="0.2">
      <c r="A2269" s="3">
        <f t="shared" si="35"/>
        <v>38063</v>
      </c>
      <c r="B2269" t="e">
        <f>AVERAGEIFS(Feuil4!$H:$H, Feuil4!$D:$D, "&gt;=" &amp; A2269-30, Feuil4!$D:$D, "&lt;=" &amp; A2269+30)</f>
        <v>#DIV/0!</v>
      </c>
    </row>
    <row r="2270" spans="1:2" x14ac:dyDescent="0.2">
      <c r="A2270" s="3">
        <f t="shared" si="35"/>
        <v>38064</v>
      </c>
      <c r="B2270" t="e">
        <f>AVERAGEIFS(Feuil4!$H:$H, Feuil4!$D:$D, "&gt;=" &amp; A2270-30, Feuil4!$D:$D, "&lt;=" &amp; A2270+30)</f>
        <v>#DIV/0!</v>
      </c>
    </row>
    <row r="2271" spans="1:2" x14ac:dyDescent="0.2">
      <c r="A2271" s="3">
        <f t="shared" si="35"/>
        <v>38065</v>
      </c>
      <c r="B2271" t="e">
        <f>AVERAGEIFS(Feuil4!$H:$H, Feuil4!$D:$D, "&gt;=" &amp; A2271-30, Feuil4!$D:$D, "&lt;=" &amp; A2271+30)</f>
        <v>#DIV/0!</v>
      </c>
    </row>
    <row r="2272" spans="1:2" x14ac:dyDescent="0.2">
      <c r="A2272" s="3">
        <f t="shared" si="35"/>
        <v>38066</v>
      </c>
      <c r="B2272" t="e">
        <f>AVERAGEIFS(Feuil4!$H:$H, Feuil4!$D:$D, "&gt;=" &amp; A2272-30, Feuil4!$D:$D, "&lt;=" &amp; A2272+30)</f>
        <v>#DIV/0!</v>
      </c>
    </row>
    <row r="2273" spans="1:2" x14ac:dyDescent="0.2">
      <c r="A2273" s="3">
        <f t="shared" si="35"/>
        <v>38067</v>
      </c>
      <c r="B2273" t="e">
        <f>AVERAGEIFS(Feuil4!$H:$H, Feuil4!$D:$D, "&gt;=" &amp; A2273-30, Feuil4!$D:$D, "&lt;=" &amp; A2273+30)</f>
        <v>#DIV/0!</v>
      </c>
    </row>
    <row r="2274" spans="1:2" x14ac:dyDescent="0.2">
      <c r="A2274" s="3">
        <f t="shared" si="35"/>
        <v>38068</v>
      </c>
      <c r="B2274" t="e">
        <f>AVERAGEIFS(Feuil4!$H:$H, Feuil4!$D:$D, "&gt;=" &amp; A2274-30, Feuil4!$D:$D, "&lt;=" &amp; A2274+30)</f>
        <v>#DIV/0!</v>
      </c>
    </row>
    <row r="2275" spans="1:2" x14ac:dyDescent="0.2">
      <c r="A2275" s="3">
        <f t="shared" si="35"/>
        <v>38069</v>
      </c>
      <c r="B2275" t="e">
        <f>AVERAGEIFS(Feuil4!$H:$H, Feuil4!$D:$D, "&gt;=" &amp; A2275-30, Feuil4!$D:$D, "&lt;=" &amp; A2275+30)</f>
        <v>#DIV/0!</v>
      </c>
    </row>
    <row r="2276" spans="1:2" x14ac:dyDescent="0.2">
      <c r="A2276" s="3">
        <f t="shared" si="35"/>
        <v>38070</v>
      </c>
      <c r="B2276" t="e">
        <f>AVERAGEIFS(Feuil4!$H:$H, Feuil4!$D:$D, "&gt;=" &amp; A2276-30, Feuil4!$D:$D, "&lt;=" &amp; A2276+30)</f>
        <v>#DIV/0!</v>
      </c>
    </row>
    <row r="2277" spans="1:2" x14ac:dyDescent="0.2">
      <c r="A2277" s="3">
        <f t="shared" si="35"/>
        <v>38071</v>
      </c>
      <c r="B2277" t="e">
        <f>AVERAGEIFS(Feuil4!$H:$H, Feuil4!$D:$D, "&gt;=" &amp; A2277-30, Feuil4!$D:$D, "&lt;=" &amp; A2277+30)</f>
        <v>#DIV/0!</v>
      </c>
    </row>
    <row r="2278" spans="1:2" x14ac:dyDescent="0.2">
      <c r="A2278" s="3">
        <f t="shared" si="35"/>
        <v>38072</v>
      </c>
      <c r="B2278" t="e">
        <f>AVERAGEIFS(Feuil4!$H:$H, Feuil4!$D:$D, "&gt;=" &amp; A2278-30, Feuil4!$D:$D, "&lt;=" &amp; A2278+30)</f>
        <v>#DIV/0!</v>
      </c>
    </row>
    <row r="2279" spans="1:2" x14ac:dyDescent="0.2">
      <c r="A2279" s="3">
        <f t="shared" si="35"/>
        <v>38073</v>
      </c>
      <c r="B2279" t="e">
        <f>AVERAGEIFS(Feuil4!$H:$H, Feuil4!$D:$D, "&gt;=" &amp; A2279-30, Feuil4!$D:$D, "&lt;=" &amp; A2279+30)</f>
        <v>#DIV/0!</v>
      </c>
    </row>
    <row r="2280" spans="1:2" x14ac:dyDescent="0.2">
      <c r="A2280" s="3">
        <f t="shared" si="35"/>
        <v>38074</v>
      </c>
      <c r="B2280" t="e">
        <f>AVERAGEIFS(Feuil4!$H:$H, Feuil4!$D:$D, "&gt;=" &amp; A2280-30, Feuil4!$D:$D, "&lt;=" &amp; A2280+30)</f>
        <v>#DIV/0!</v>
      </c>
    </row>
    <row r="2281" spans="1:2" x14ac:dyDescent="0.2">
      <c r="A2281" s="3">
        <f t="shared" si="35"/>
        <v>38075</v>
      </c>
      <c r="B2281" t="e">
        <f>AVERAGEIFS(Feuil4!$H:$H, Feuil4!$D:$D, "&gt;=" &amp; A2281-30, Feuil4!$D:$D, "&lt;=" &amp; A2281+30)</f>
        <v>#DIV/0!</v>
      </c>
    </row>
    <row r="2282" spans="1:2" x14ac:dyDescent="0.2">
      <c r="A2282" s="3">
        <f t="shared" si="35"/>
        <v>38076</v>
      </c>
      <c r="B2282" t="e">
        <f>AVERAGEIFS(Feuil4!$H:$H, Feuil4!$D:$D, "&gt;=" &amp; A2282-30, Feuil4!$D:$D, "&lt;=" &amp; A2282+30)</f>
        <v>#DIV/0!</v>
      </c>
    </row>
    <row r="2283" spans="1:2" x14ac:dyDescent="0.2">
      <c r="A2283" s="3">
        <f t="shared" si="35"/>
        <v>38077</v>
      </c>
      <c r="B2283" t="e">
        <f>AVERAGEIFS(Feuil4!$H:$H, Feuil4!$D:$D, "&gt;=" &amp; A2283-30, Feuil4!$D:$D, "&lt;=" &amp; A2283+30)</f>
        <v>#DIV/0!</v>
      </c>
    </row>
    <row r="2284" spans="1:2" x14ac:dyDescent="0.2">
      <c r="A2284" s="3">
        <f t="shared" si="35"/>
        <v>38078</v>
      </c>
      <c r="B2284" t="e">
        <f>AVERAGEIFS(Feuil4!$H:$H, Feuil4!$D:$D, "&gt;=" &amp; A2284-30, Feuil4!$D:$D, "&lt;=" &amp; A2284+30)</f>
        <v>#DIV/0!</v>
      </c>
    </row>
    <row r="2285" spans="1:2" x14ac:dyDescent="0.2">
      <c r="A2285" s="3">
        <f t="shared" si="35"/>
        <v>38079</v>
      </c>
      <c r="B2285" t="e">
        <f>AVERAGEIFS(Feuil4!$H:$H, Feuil4!$D:$D, "&gt;=" &amp; A2285-30, Feuil4!$D:$D, "&lt;=" &amp; A2285+30)</f>
        <v>#DIV/0!</v>
      </c>
    </row>
    <row r="2286" spans="1:2" x14ac:dyDescent="0.2">
      <c r="A2286" s="3">
        <f t="shared" si="35"/>
        <v>38080</v>
      </c>
      <c r="B2286" t="e">
        <f>AVERAGEIFS(Feuil4!$H:$H, Feuil4!$D:$D, "&gt;=" &amp; A2286-30, Feuil4!$D:$D, "&lt;=" &amp; A2286+30)</f>
        <v>#DIV/0!</v>
      </c>
    </row>
    <row r="2287" spans="1:2" x14ac:dyDescent="0.2">
      <c r="A2287" s="3">
        <f t="shared" si="35"/>
        <v>38081</v>
      </c>
      <c r="B2287" t="e">
        <f>AVERAGEIFS(Feuil4!$H:$H, Feuil4!$D:$D, "&gt;=" &amp; A2287-30, Feuil4!$D:$D, "&lt;=" &amp; A2287+30)</f>
        <v>#DIV/0!</v>
      </c>
    </row>
    <row r="2288" spans="1:2" x14ac:dyDescent="0.2">
      <c r="A2288" s="3">
        <f t="shared" si="35"/>
        <v>38082</v>
      </c>
      <c r="B2288" t="e">
        <f>AVERAGEIFS(Feuil4!$H:$H, Feuil4!$D:$D, "&gt;=" &amp; A2288-30, Feuil4!$D:$D, "&lt;=" &amp; A2288+30)</f>
        <v>#DIV/0!</v>
      </c>
    </row>
    <row r="2289" spans="1:2" x14ac:dyDescent="0.2">
      <c r="A2289" s="3">
        <f t="shared" si="35"/>
        <v>38083</v>
      </c>
      <c r="B2289" t="e">
        <f>AVERAGEIFS(Feuil4!$H:$H, Feuil4!$D:$D, "&gt;=" &amp; A2289-30, Feuil4!$D:$D, "&lt;=" &amp; A2289+30)</f>
        <v>#DIV/0!</v>
      </c>
    </row>
    <row r="2290" spans="1:2" x14ac:dyDescent="0.2">
      <c r="A2290" s="3">
        <f t="shared" si="35"/>
        <v>38084</v>
      </c>
      <c r="B2290" t="e">
        <f>AVERAGEIFS(Feuil4!$H:$H, Feuil4!$D:$D, "&gt;=" &amp; A2290-30, Feuil4!$D:$D, "&lt;=" &amp; A2290+30)</f>
        <v>#DIV/0!</v>
      </c>
    </row>
    <row r="2291" spans="1:2" x14ac:dyDescent="0.2">
      <c r="A2291" s="3">
        <f t="shared" si="35"/>
        <v>38085</v>
      </c>
      <c r="B2291" t="e">
        <f>AVERAGEIFS(Feuil4!$H:$H, Feuil4!$D:$D, "&gt;=" &amp; A2291-30, Feuil4!$D:$D, "&lt;=" &amp; A2291+30)</f>
        <v>#DIV/0!</v>
      </c>
    </row>
    <row r="2292" spans="1:2" x14ac:dyDescent="0.2">
      <c r="A2292" s="3">
        <f t="shared" si="35"/>
        <v>38086</v>
      </c>
      <c r="B2292" t="e">
        <f>AVERAGEIFS(Feuil4!$H:$H, Feuil4!$D:$D, "&gt;=" &amp; A2292-30, Feuil4!$D:$D, "&lt;=" &amp; A2292+30)</f>
        <v>#DIV/0!</v>
      </c>
    </row>
    <row r="2293" spans="1:2" x14ac:dyDescent="0.2">
      <c r="A2293" s="3">
        <f t="shared" si="35"/>
        <v>38087</v>
      </c>
      <c r="B2293" t="e">
        <f>AVERAGEIFS(Feuil4!$H:$H, Feuil4!$D:$D, "&gt;=" &amp; A2293-30, Feuil4!$D:$D, "&lt;=" &amp; A2293+30)</f>
        <v>#DIV/0!</v>
      </c>
    </row>
    <row r="2294" spans="1:2" x14ac:dyDescent="0.2">
      <c r="A2294" s="3">
        <f t="shared" si="35"/>
        <v>38088</v>
      </c>
      <c r="B2294" t="e">
        <f>AVERAGEIFS(Feuil4!$H:$H, Feuil4!$D:$D, "&gt;=" &amp; A2294-30, Feuil4!$D:$D, "&lt;=" &amp; A2294+30)</f>
        <v>#DIV/0!</v>
      </c>
    </row>
    <row r="2295" spans="1:2" x14ac:dyDescent="0.2">
      <c r="A2295" s="3">
        <f t="shared" si="35"/>
        <v>38089</v>
      </c>
      <c r="B2295" t="e">
        <f>AVERAGEIFS(Feuil4!$H:$H, Feuil4!$D:$D, "&gt;=" &amp; A2295-30, Feuil4!$D:$D, "&lt;=" &amp; A2295+30)</f>
        <v>#DIV/0!</v>
      </c>
    </row>
    <row r="2296" spans="1:2" x14ac:dyDescent="0.2">
      <c r="A2296" s="3">
        <f t="shared" si="35"/>
        <v>38090</v>
      </c>
      <c r="B2296" t="e">
        <f>AVERAGEIFS(Feuil4!$H:$H, Feuil4!$D:$D, "&gt;=" &amp; A2296-30, Feuil4!$D:$D, "&lt;=" &amp; A2296+30)</f>
        <v>#DIV/0!</v>
      </c>
    </row>
    <row r="2297" spans="1:2" x14ac:dyDescent="0.2">
      <c r="A2297" s="3">
        <f t="shared" si="35"/>
        <v>38091</v>
      </c>
      <c r="B2297" t="e">
        <f>AVERAGEIFS(Feuil4!$H:$H, Feuil4!$D:$D, "&gt;=" &amp; A2297-30, Feuil4!$D:$D, "&lt;=" &amp; A2297+30)</f>
        <v>#DIV/0!</v>
      </c>
    </row>
    <row r="2298" spans="1:2" x14ac:dyDescent="0.2">
      <c r="A2298" s="3">
        <f t="shared" si="35"/>
        <v>38092</v>
      </c>
      <c r="B2298" t="e">
        <f>AVERAGEIFS(Feuil4!$H:$H, Feuil4!$D:$D, "&gt;=" &amp; A2298-30, Feuil4!$D:$D, "&lt;=" &amp; A2298+30)</f>
        <v>#DIV/0!</v>
      </c>
    </row>
    <row r="2299" spans="1:2" x14ac:dyDescent="0.2">
      <c r="A2299" s="3">
        <f t="shared" si="35"/>
        <v>38093</v>
      </c>
      <c r="B2299" t="e">
        <f>AVERAGEIFS(Feuil4!$H:$H, Feuil4!$D:$D, "&gt;=" &amp; A2299-30, Feuil4!$D:$D, "&lt;=" &amp; A2299+30)</f>
        <v>#DIV/0!</v>
      </c>
    </row>
    <row r="2300" spans="1:2" x14ac:dyDescent="0.2">
      <c r="A2300" s="3">
        <f t="shared" si="35"/>
        <v>38094</v>
      </c>
      <c r="B2300" t="e">
        <f>AVERAGEIFS(Feuil4!$H:$H, Feuil4!$D:$D, "&gt;=" &amp; A2300-30, Feuil4!$D:$D, "&lt;=" &amp; A2300+30)</f>
        <v>#DIV/0!</v>
      </c>
    </row>
    <row r="2301" spans="1:2" x14ac:dyDescent="0.2">
      <c r="A2301" s="3">
        <f t="shared" si="35"/>
        <v>38095</v>
      </c>
      <c r="B2301" t="e">
        <f>AVERAGEIFS(Feuil4!$H:$H, Feuil4!$D:$D, "&gt;=" &amp; A2301-30, Feuil4!$D:$D, "&lt;=" &amp; A2301+30)</f>
        <v>#DIV/0!</v>
      </c>
    </row>
    <row r="2302" spans="1:2" x14ac:dyDescent="0.2">
      <c r="A2302" s="3">
        <f t="shared" si="35"/>
        <v>38096</v>
      </c>
      <c r="B2302" t="e">
        <f>AVERAGEIFS(Feuil4!$H:$H, Feuil4!$D:$D, "&gt;=" &amp; A2302-30, Feuil4!$D:$D, "&lt;=" &amp; A2302+30)</f>
        <v>#DIV/0!</v>
      </c>
    </row>
    <row r="2303" spans="1:2" x14ac:dyDescent="0.2">
      <c r="A2303" s="3">
        <f t="shared" si="35"/>
        <v>38097</v>
      </c>
      <c r="B2303" t="e">
        <f>AVERAGEIFS(Feuil4!$H:$H, Feuil4!$D:$D, "&gt;=" &amp; A2303-30, Feuil4!$D:$D, "&lt;=" &amp; A2303+30)</f>
        <v>#DIV/0!</v>
      </c>
    </row>
    <row r="2304" spans="1:2" x14ac:dyDescent="0.2">
      <c r="A2304" s="3">
        <f t="shared" si="35"/>
        <v>38098</v>
      </c>
      <c r="B2304" t="e">
        <f>AVERAGEIFS(Feuil4!$H:$H, Feuil4!$D:$D, "&gt;=" &amp; A2304-30, Feuil4!$D:$D, "&lt;=" &amp; A2304+30)</f>
        <v>#DIV/0!</v>
      </c>
    </row>
    <row r="2305" spans="1:2" x14ac:dyDescent="0.2">
      <c r="A2305" s="3">
        <f t="shared" si="35"/>
        <v>38099</v>
      </c>
      <c r="B2305" t="e">
        <f>AVERAGEIFS(Feuil4!$H:$H, Feuil4!$D:$D, "&gt;=" &amp; A2305-30, Feuil4!$D:$D, "&lt;=" &amp; A2305+30)</f>
        <v>#DIV/0!</v>
      </c>
    </row>
    <row r="2306" spans="1:2" x14ac:dyDescent="0.2">
      <c r="A2306" s="3">
        <f t="shared" si="35"/>
        <v>38100</v>
      </c>
      <c r="B2306" t="e">
        <f>AVERAGEIFS(Feuil4!$H:$H, Feuil4!$D:$D, "&gt;=" &amp; A2306-30, Feuil4!$D:$D, "&lt;=" &amp; A2306+30)</f>
        <v>#DIV/0!</v>
      </c>
    </row>
    <row r="2307" spans="1:2" x14ac:dyDescent="0.2">
      <c r="A2307" s="3">
        <f t="shared" si="35"/>
        <v>38101</v>
      </c>
      <c r="B2307" t="e">
        <f>AVERAGEIFS(Feuil4!$H:$H, Feuil4!$D:$D, "&gt;=" &amp; A2307-30, Feuil4!$D:$D, "&lt;=" &amp; A2307+30)</f>
        <v>#DIV/0!</v>
      </c>
    </row>
    <row r="2308" spans="1:2" x14ac:dyDescent="0.2">
      <c r="A2308" s="3">
        <f t="shared" ref="A2308:A2371" si="36">+A2307+1</f>
        <v>38102</v>
      </c>
      <c r="B2308" t="e">
        <f>AVERAGEIFS(Feuil4!$H:$H, Feuil4!$D:$D, "&gt;=" &amp; A2308-30, Feuil4!$D:$D, "&lt;=" &amp; A2308+30)</f>
        <v>#DIV/0!</v>
      </c>
    </row>
    <row r="2309" spans="1:2" x14ac:dyDescent="0.2">
      <c r="A2309" s="3">
        <f t="shared" si="36"/>
        <v>38103</v>
      </c>
      <c r="B2309" t="e">
        <f>AVERAGEIFS(Feuil4!$H:$H, Feuil4!$D:$D, "&gt;=" &amp; A2309-30, Feuil4!$D:$D, "&lt;=" &amp; A2309+30)</f>
        <v>#DIV/0!</v>
      </c>
    </row>
    <row r="2310" spans="1:2" x14ac:dyDescent="0.2">
      <c r="A2310" s="3">
        <f t="shared" si="36"/>
        <v>38104</v>
      </c>
      <c r="B2310" t="e">
        <f>AVERAGEIFS(Feuil4!$H:$H, Feuil4!$D:$D, "&gt;=" &amp; A2310-30, Feuil4!$D:$D, "&lt;=" &amp; A2310+30)</f>
        <v>#DIV/0!</v>
      </c>
    </row>
    <row r="2311" spans="1:2" x14ac:dyDescent="0.2">
      <c r="A2311" s="3">
        <f t="shared" si="36"/>
        <v>38105</v>
      </c>
      <c r="B2311" t="e">
        <f>AVERAGEIFS(Feuil4!$H:$H, Feuil4!$D:$D, "&gt;=" &amp; A2311-30, Feuil4!$D:$D, "&lt;=" &amp; A2311+30)</f>
        <v>#DIV/0!</v>
      </c>
    </row>
    <row r="2312" spans="1:2" x14ac:dyDescent="0.2">
      <c r="A2312" s="3">
        <f t="shared" si="36"/>
        <v>38106</v>
      </c>
      <c r="B2312" t="e">
        <f>AVERAGEIFS(Feuil4!$H:$H, Feuil4!$D:$D, "&gt;=" &amp; A2312-30, Feuil4!$D:$D, "&lt;=" &amp; A2312+30)</f>
        <v>#DIV/0!</v>
      </c>
    </row>
    <row r="2313" spans="1:2" x14ac:dyDescent="0.2">
      <c r="A2313" s="3">
        <f t="shared" si="36"/>
        <v>38107</v>
      </c>
      <c r="B2313" t="e">
        <f>AVERAGEIFS(Feuil4!$H:$H, Feuil4!$D:$D, "&gt;=" &amp; A2313-30, Feuil4!$D:$D, "&lt;=" &amp; A2313+30)</f>
        <v>#DIV/0!</v>
      </c>
    </row>
    <row r="2314" spans="1:2" x14ac:dyDescent="0.2">
      <c r="A2314" s="3">
        <f t="shared" si="36"/>
        <v>38108</v>
      </c>
      <c r="B2314" t="e">
        <f>AVERAGEIFS(Feuil4!$H:$H, Feuil4!$D:$D, "&gt;=" &amp; A2314-30, Feuil4!$D:$D, "&lt;=" &amp; A2314+30)</f>
        <v>#DIV/0!</v>
      </c>
    </row>
    <row r="2315" spans="1:2" x14ac:dyDescent="0.2">
      <c r="A2315" s="3">
        <f t="shared" si="36"/>
        <v>38109</v>
      </c>
      <c r="B2315" t="e">
        <f>AVERAGEIFS(Feuil4!$H:$H, Feuil4!$D:$D, "&gt;=" &amp; A2315-30, Feuil4!$D:$D, "&lt;=" &amp; A2315+30)</f>
        <v>#DIV/0!</v>
      </c>
    </row>
    <row r="2316" spans="1:2" x14ac:dyDescent="0.2">
      <c r="A2316" s="3">
        <f t="shared" si="36"/>
        <v>38110</v>
      </c>
      <c r="B2316" t="e">
        <f>AVERAGEIFS(Feuil4!$H:$H, Feuil4!$D:$D, "&gt;=" &amp; A2316-30, Feuil4!$D:$D, "&lt;=" &amp; A2316+30)</f>
        <v>#DIV/0!</v>
      </c>
    </row>
    <row r="2317" spans="1:2" x14ac:dyDescent="0.2">
      <c r="A2317" s="3">
        <f t="shared" si="36"/>
        <v>38111</v>
      </c>
      <c r="B2317" t="e">
        <f>AVERAGEIFS(Feuil4!$H:$H, Feuil4!$D:$D, "&gt;=" &amp; A2317-30, Feuil4!$D:$D, "&lt;=" &amp; A2317+30)</f>
        <v>#DIV/0!</v>
      </c>
    </row>
    <row r="2318" spans="1:2" x14ac:dyDescent="0.2">
      <c r="A2318" s="3">
        <f t="shared" si="36"/>
        <v>38112</v>
      </c>
      <c r="B2318" t="e">
        <f>AVERAGEIFS(Feuil4!$H:$H, Feuil4!$D:$D, "&gt;=" &amp; A2318-30, Feuil4!$D:$D, "&lt;=" &amp; A2318+30)</f>
        <v>#DIV/0!</v>
      </c>
    </row>
    <row r="2319" spans="1:2" x14ac:dyDescent="0.2">
      <c r="A2319" s="3">
        <f t="shared" si="36"/>
        <v>38113</v>
      </c>
      <c r="B2319" t="e">
        <f>AVERAGEIFS(Feuil4!$H:$H, Feuil4!$D:$D, "&gt;=" &amp; A2319-30, Feuil4!$D:$D, "&lt;=" &amp; A2319+30)</f>
        <v>#DIV/0!</v>
      </c>
    </row>
    <row r="2320" spans="1:2" x14ac:dyDescent="0.2">
      <c r="A2320" s="3">
        <f t="shared" si="36"/>
        <v>38114</v>
      </c>
      <c r="B2320" t="e">
        <f>AVERAGEIFS(Feuil4!$H:$H, Feuil4!$D:$D, "&gt;=" &amp; A2320-30, Feuil4!$D:$D, "&lt;=" &amp; A2320+30)</f>
        <v>#DIV/0!</v>
      </c>
    </row>
    <row r="2321" spans="1:2" x14ac:dyDescent="0.2">
      <c r="A2321" s="3">
        <f t="shared" si="36"/>
        <v>38115</v>
      </c>
      <c r="B2321" t="e">
        <f>AVERAGEIFS(Feuil4!$H:$H, Feuil4!$D:$D, "&gt;=" &amp; A2321-30, Feuil4!$D:$D, "&lt;=" &amp; A2321+30)</f>
        <v>#DIV/0!</v>
      </c>
    </row>
    <row r="2322" spans="1:2" x14ac:dyDescent="0.2">
      <c r="A2322" s="3">
        <f t="shared" si="36"/>
        <v>38116</v>
      </c>
      <c r="B2322" t="e">
        <f>AVERAGEIFS(Feuil4!$H:$H, Feuil4!$D:$D, "&gt;=" &amp; A2322-30, Feuil4!$D:$D, "&lt;=" &amp; A2322+30)</f>
        <v>#DIV/0!</v>
      </c>
    </row>
    <row r="2323" spans="1:2" x14ac:dyDescent="0.2">
      <c r="A2323" s="3">
        <f t="shared" si="36"/>
        <v>38117</v>
      </c>
      <c r="B2323" t="e">
        <f>AVERAGEIFS(Feuil4!$H:$H, Feuil4!$D:$D, "&gt;=" &amp; A2323-30, Feuil4!$D:$D, "&lt;=" &amp; A2323+30)</f>
        <v>#DIV/0!</v>
      </c>
    </row>
    <row r="2324" spans="1:2" x14ac:dyDescent="0.2">
      <c r="A2324" s="3">
        <f t="shared" si="36"/>
        <v>38118</v>
      </c>
      <c r="B2324" t="e">
        <f>AVERAGEIFS(Feuil4!$H:$H, Feuil4!$D:$D, "&gt;=" &amp; A2324-30, Feuil4!$D:$D, "&lt;=" &amp; A2324+30)</f>
        <v>#DIV/0!</v>
      </c>
    </row>
    <row r="2325" spans="1:2" x14ac:dyDescent="0.2">
      <c r="A2325" s="3">
        <f t="shared" si="36"/>
        <v>38119</v>
      </c>
      <c r="B2325" t="e">
        <f>AVERAGEIFS(Feuil4!$H:$H, Feuil4!$D:$D, "&gt;=" &amp; A2325-30, Feuil4!$D:$D, "&lt;=" &amp; A2325+30)</f>
        <v>#DIV/0!</v>
      </c>
    </row>
    <row r="2326" spans="1:2" x14ac:dyDescent="0.2">
      <c r="A2326" s="3">
        <f t="shared" si="36"/>
        <v>38120</v>
      </c>
      <c r="B2326" t="e">
        <f>AVERAGEIFS(Feuil4!$H:$H, Feuil4!$D:$D, "&gt;=" &amp; A2326-30, Feuil4!$D:$D, "&lt;=" &amp; A2326+30)</f>
        <v>#DIV/0!</v>
      </c>
    </row>
    <row r="2327" spans="1:2" x14ac:dyDescent="0.2">
      <c r="A2327" s="3">
        <f t="shared" si="36"/>
        <v>38121</v>
      </c>
      <c r="B2327" t="e">
        <f>AVERAGEIFS(Feuil4!$H:$H, Feuil4!$D:$D, "&gt;=" &amp; A2327-30, Feuil4!$D:$D, "&lt;=" &amp; A2327+30)</f>
        <v>#DIV/0!</v>
      </c>
    </row>
    <row r="2328" spans="1:2" x14ac:dyDescent="0.2">
      <c r="A2328" s="3">
        <f t="shared" si="36"/>
        <v>38122</v>
      </c>
      <c r="B2328" t="e">
        <f>AVERAGEIFS(Feuil4!$H:$H, Feuil4!$D:$D, "&gt;=" &amp; A2328-30, Feuil4!$D:$D, "&lt;=" &amp; A2328+30)</f>
        <v>#DIV/0!</v>
      </c>
    </row>
    <row r="2329" spans="1:2" x14ac:dyDescent="0.2">
      <c r="A2329" s="3">
        <f t="shared" si="36"/>
        <v>38123</v>
      </c>
      <c r="B2329" t="e">
        <f>AVERAGEIFS(Feuil4!$H:$H, Feuil4!$D:$D, "&gt;=" &amp; A2329-30, Feuil4!$D:$D, "&lt;=" &amp; A2329+30)</f>
        <v>#DIV/0!</v>
      </c>
    </row>
    <row r="2330" spans="1:2" x14ac:dyDescent="0.2">
      <c r="A2330" s="3">
        <f t="shared" si="36"/>
        <v>38124</v>
      </c>
      <c r="B2330" t="e">
        <f>AVERAGEIFS(Feuil4!$H:$H, Feuil4!$D:$D, "&gt;=" &amp; A2330-30, Feuil4!$D:$D, "&lt;=" &amp; A2330+30)</f>
        <v>#DIV/0!</v>
      </c>
    </row>
    <row r="2331" spans="1:2" x14ac:dyDescent="0.2">
      <c r="A2331" s="3">
        <f t="shared" si="36"/>
        <v>38125</v>
      </c>
      <c r="B2331" t="e">
        <f>AVERAGEIFS(Feuil4!$H:$H, Feuil4!$D:$D, "&gt;=" &amp; A2331-30, Feuil4!$D:$D, "&lt;=" &amp; A2331+30)</f>
        <v>#DIV/0!</v>
      </c>
    </row>
    <row r="2332" spans="1:2" x14ac:dyDescent="0.2">
      <c r="A2332" s="3">
        <f t="shared" si="36"/>
        <v>38126</v>
      </c>
      <c r="B2332" t="e">
        <f>AVERAGEIFS(Feuil4!$H:$H, Feuil4!$D:$D, "&gt;=" &amp; A2332-30, Feuil4!$D:$D, "&lt;=" &amp; A2332+30)</f>
        <v>#DIV/0!</v>
      </c>
    </row>
    <row r="2333" spans="1:2" x14ac:dyDescent="0.2">
      <c r="A2333" s="3">
        <f t="shared" si="36"/>
        <v>38127</v>
      </c>
      <c r="B2333" t="e">
        <f>AVERAGEIFS(Feuil4!$H:$H, Feuil4!$D:$D, "&gt;=" &amp; A2333-30, Feuil4!$D:$D, "&lt;=" &amp; A2333+30)</f>
        <v>#DIV/0!</v>
      </c>
    </row>
    <row r="2334" spans="1:2" x14ac:dyDescent="0.2">
      <c r="A2334" s="3">
        <f t="shared" si="36"/>
        <v>38128</v>
      </c>
      <c r="B2334" t="e">
        <f>AVERAGEIFS(Feuil4!$H:$H, Feuil4!$D:$D, "&gt;=" &amp; A2334-30, Feuil4!$D:$D, "&lt;=" &amp; A2334+30)</f>
        <v>#DIV/0!</v>
      </c>
    </row>
    <row r="2335" spans="1:2" x14ac:dyDescent="0.2">
      <c r="A2335" s="3">
        <f t="shared" si="36"/>
        <v>38129</v>
      </c>
      <c r="B2335" t="e">
        <f>AVERAGEIFS(Feuil4!$H:$H, Feuil4!$D:$D, "&gt;=" &amp; A2335-30, Feuil4!$D:$D, "&lt;=" &amp; A2335+30)</f>
        <v>#DIV/0!</v>
      </c>
    </row>
    <row r="2336" spans="1:2" x14ac:dyDescent="0.2">
      <c r="A2336" s="3">
        <f t="shared" si="36"/>
        <v>38130</v>
      </c>
      <c r="B2336" t="e">
        <f>AVERAGEIFS(Feuil4!$H:$H, Feuil4!$D:$D, "&gt;=" &amp; A2336-30, Feuil4!$D:$D, "&lt;=" &amp; A2336+30)</f>
        <v>#DIV/0!</v>
      </c>
    </row>
    <row r="2337" spans="1:2" x14ac:dyDescent="0.2">
      <c r="A2337" s="3">
        <f t="shared" si="36"/>
        <v>38131</v>
      </c>
      <c r="B2337" t="e">
        <f>AVERAGEIFS(Feuil4!$H:$H, Feuil4!$D:$D, "&gt;=" &amp; A2337-30, Feuil4!$D:$D, "&lt;=" &amp; A2337+30)</f>
        <v>#DIV/0!</v>
      </c>
    </row>
    <row r="2338" spans="1:2" x14ac:dyDescent="0.2">
      <c r="A2338" s="3">
        <f t="shared" si="36"/>
        <v>38132</v>
      </c>
      <c r="B2338" t="e">
        <f>AVERAGEIFS(Feuil4!$H:$H, Feuil4!$D:$D, "&gt;=" &amp; A2338-30, Feuil4!$D:$D, "&lt;=" &amp; A2338+30)</f>
        <v>#DIV/0!</v>
      </c>
    </row>
    <row r="2339" spans="1:2" x14ac:dyDescent="0.2">
      <c r="A2339" s="3">
        <f t="shared" si="36"/>
        <v>38133</v>
      </c>
      <c r="B2339" t="e">
        <f>AVERAGEIFS(Feuil4!$H:$H, Feuil4!$D:$D, "&gt;=" &amp; A2339-30, Feuil4!$D:$D, "&lt;=" &amp; A2339+30)</f>
        <v>#DIV/0!</v>
      </c>
    </row>
    <row r="2340" spans="1:2" x14ac:dyDescent="0.2">
      <c r="A2340" s="3">
        <f t="shared" si="36"/>
        <v>38134</v>
      </c>
      <c r="B2340" t="e">
        <f>AVERAGEIFS(Feuil4!$H:$H, Feuil4!$D:$D, "&gt;=" &amp; A2340-30, Feuil4!$D:$D, "&lt;=" &amp; A2340+30)</f>
        <v>#DIV/0!</v>
      </c>
    </row>
    <row r="2341" spans="1:2" x14ac:dyDescent="0.2">
      <c r="A2341" s="3">
        <f t="shared" si="36"/>
        <v>38135</v>
      </c>
      <c r="B2341" t="e">
        <f>AVERAGEIFS(Feuil4!$H:$H, Feuil4!$D:$D, "&gt;=" &amp; A2341-30, Feuil4!$D:$D, "&lt;=" &amp; A2341+30)</f>
        <v>#DIV/0!</v>
      </c>
    </row>
    <row r="2342" spans="1:2" x14ac:dyDescent="0.2">
      <c r="A2342" s="3">
        <f t="shared" si="36"/>
        <v>38136</v>
      </c>
      <c r="B2342" t="e">
        <f>AVERAGEIFS(Feuil4!$H:$H, Feuil4!$D:$D, "&gt;=" &amp; A2342-30, Feuil4!$D:$D, "&lt;=" &amp; A2342+30)</f>
        <v>#DIV/0!</v>
      </c>
    </row>
    <row r="2343" spans="1:2" x14ac:dyDescent="0.2">
      <c r="A2343" s="3">
        <f t="shared" si="36"/>
        <v>38137</v>
      </c>
      <c r="B2343" t="e">
        <f>AVERAGEIFS(Feuil4!$H:$H, Feuil4!$D:$D, "&gt;=" &amp; A2343-30, Feuil4!$D:$D, "&lt;=" &amp; A2343+30)</f>
        <v>#DIV/0!</v>
      </c>
    </row>
    <row r="2344" spans="1:2" x14ac:dyDescent="0.2">
      <c r="A2344" s="3">
        <f t="shared" si="36"/>
        <v>38138</v>
      </c>
      <c r="B2344" t="e">
        <f>AVERAGEIFS(Feuil4!$H:$H, Feuil4!$D:$D, "&gt;=" &amp; A2344-30, Feuil4!$D:$D, "&lt;=" &amp; A2344+30)</f>
        <v>#DIV/0!</v>
      </c>
    </row>
    <row r="2345" spans="1:2" x14ac:dyDescent="0.2">
      <c r="A2345" s="3">
        <f t="shared" si="36"/>
        <v>38139</v>
      </c>
      <c r="B2345" t="e">
        <f>AVERAGEIFS(Feuil4!$H:$H, Feuil4!$D:$D, "&gt;=" &amp; A2345-30, Feuil4!$D:$D, "&lt;=" &amp; A2345+30)</f>
        <v>#DIV/0!</v>
      </c>
    </row>
    <row r="2346" spans="1:2" x14ac:dyDescent="0.2">
      <c r="A2346" s="3">
        <f t="shared" si="36"/>
        <v>38140</v>
      </c>
      <c r="B2346" t="e">
        <f>AVERAGEIFS(Feuil4!$H:$H, Feuil4!$D:$D, "&gt;=" &amp; A2346-30, Feuil4!$D:$D, "&lt;=" &amp; A2346+30)</f>
        <v>#DIV/0!</v>
      </c>
    </row>
    <row r="2347" spans="1:2" x14ac:dyDescent="0.2">
      <c r="A2347" s="3">
        <f t="shared" si="36"/>
        <v>38141</v>
      </c>
      <c r="B2347" t="e">
        <f>AVERAGEIFS(Feuil4!$H:$H, Feuil4!$D:$D, "&gt;=" &amp; A2347-30, Feuil4!$D:$D, "&lt;=" &amp; A2347+30)</f>
        <v>#DIV/0!</v>
      </c>
    </row>
    <row r="2348" spans="1:2" x14ac:dyDescent="0.2">
      <c r="A2348" s="3">
        <f t="shared" si="36"/>
        <v>38142</v>
      </c>
      <c r="B2348" t="e">
        <f>AVERAGEIFS(Feuil4!$H:$H, Feuil4!$D:$D, "&gt;=" &amp; A2348-30, Feuil4!$D:$D, "&lt;=" &amp; A2348+30)</f>
        <v>#DIV/0!</v>
      </c>
    </row>
    <row r="2349" spans="1:2" x14ac:dyDescent="0.2">
      <c r="A2349" s="3">
        <f t="shared" si="36"/>
        <v>38143</v>
      </c>
      <c r="B2349" t="e">
        <f>AVERAGEIFS(Feuil4!$H:$H, Feuil4!$D:$D, "&gt;=" &amp; A2349-30, Feuil4!$D:$D, "&lt;=" &amp; A2349+30)</f>
        <v>#DIV/0!</v>
      </c>
    </row>
    <row r="2350" spans="1:2" x14ac:dyDescent="0.2">
      <c r="A2350" s="3">
        <f t="shared" si="36"/>
        <v>38144</v>
      </c>
      <c r="B2350" t="e">
        <f>AVERAGEIFS(Feuil4!$H:$H, Feuil4!$D:$D, "&gt;=" &amp; A2350-30, Feuil4!$D:$D, "&lt;=" &amp; A2350+30)</f>
        <v>#DIV/0!</v>
      </c>
    </row>
    <row r="2351" spans="1:2" x14ac:dyDescent="0.2">
      <c r="A2351" s="3">
        <f t="shared" si="36"/>
        <v>38145</v>
      </c>
      <c r="B2351" t="e">
        <f>AVERAGEIFS(Feuil4!$H:$H, Feuil4!$D:$D, "&gt;=" &amp; A2351-30, Feuil4!$D:$D, "&lt;=" &amp; A2351+30)</f>
        <v>#DIV/0!</v>
      </c>
    </row>
    <row r="2352" spans="1:2" x14ac:dyDescent="0.2">
      <c r="A2352" s="3">
        <f t="shared" si="36"/>
        <v>38146</v>
      </c>
      <c r="B2352" t="e">
        <f>AVERAGEIFS(Feuil4!$H:$H, Feuil4!$D:$D, "&gt;=" &amp; A2352-30, Feuil4!$D:$D, "&lt;=" &amp; A2352+30)</f>
        <v>#DIV/0!</v>
      </c>
    </row>
    <row r="2353" spans="1:2" x14ac:dyDescent="0.2">
      <c r="A2353" s="3">
        <f t="shared" si="36"/>
        <v>38147</v>
      </c>
      <c r="B2353" t="e">
        <f>AVERAGEIFS(Feuil4!$H:$H, Feuil4!$D:$D, "&gt;=" &amp; A2353-30, Feuil4!$D:$D, "&lt;=" &amp; A2353+30)</f>
        <v>#DIV/0!</v>
      </c>
    </row>
    <row r="2354" spans="1:2" x14ac:dyDescent="0.2">
      <c r="A2354" s="3">
        <f t="shared" si="36"/>
        <v>38148</v>
      </c>
      <c r="B2354" t="e">
        <f>AVERAGEIFS(Feuil4!$H:$H, Feuil4!$D:$D, "&gt;=" &amp; A2354-30, Feuil4!$D:$D, "&lt;=" &amp; A2354+30)</f>
        <v>#DIV/0!</v>
      </c>
    </row>
    <row r="2355" spans="1:2" x14ac:dyDescent="0.2">
      <c r="A2355" s="3">
        <f t="shared" si="36"/>
        <v>38149</v>
      </c>
      <c r="B2355" t="e">
        <f>AVERAGEIFS(Feuil4!$H:$H, Feuil4!$D:$D, "&gt;=" &amp; A2355-30, Feuil4!$D:$D, "&lt;=" &amp; A2355+30)</f>
        <v>#DIV/0!</v>
      </c>
    </row>
    <row r="2356" spans="1:2" x14ac:dyDescent="0.2">
      <c r="A2356" s="3">
        <f t="shared" si="36"/>
        <v>38150</v>
      </c>
      <c r="B2356" t="e">
        <f>AVERAGEIFS(Feuil4!$H:$H, Feuil4!$D:$D, "&gt;=" &amp; A2356-30, Feuil4!$D:$D, "&lt;=" &amp; A2356+30)</f>
        <v>#DIV/0!</v>
      </c>
    </row>
    <row r="2357" spans="1:2" x14ac:dyDescent="0.2">
      <c r="A2357" s="3">
        <f t="shared" si="36"/>
        <v>38151</v>
      </c>
      <c r="B2357" t="e">
        <f>AVERAGEIFS(Feuil4!$H:$H, Feuil4!$D:$D, "&gt;=" &amp; A2357-30, Feuil4!$D:$D, "&lt;=" &amp; A2357+30)</f>
        <v>#DIV/0!</v>
      </c>
    </row>
    <row r="2358" spans="1:2" x14ac:dyDescent="0.2">
      <c r="A2358" s="3">
        <f t="shared" si="36"/>
        <v>38152</v>
      </c>
      <c r="B2358" t="e">
        <f>AVERAGEIFS(Feuil4!$H:$H, Feuil4!$D:$D, "&gt;=" &amp; A2358-30, Feuil4!$D:$D, "&lt;=" &amp; A2358+30)</f>
        <v>#DIV/0!</v>
      </c>
    </row>
    <row r="2359" spans="1:2" x14ac:dyDescent="0.2">
      <c r="A2359" s="3">
        <f t="shared" si="36"/>
        <v>38153</v>
      </c>
      <c r="B2359" t="e">
        <f>AVERAGEIFS(Feuil4!$H:$H, Feuil4!$D:$D, "&gt;=" &amp; A2359-30, Feuil4!$D:$D, "&lt;=" &amp; A2359+30)</f>
        <v>#DIV/0!</v>
      </c>
    </row>
    <row r="2360" spans="1:2" x14ac:dyDescent="0.2">
      <c r="A2360" s="3">
        <f t="shared" si="36"/>
        <v>38154</v>
      </c>
      <c r="B2360" t="e">
        <f>AVERAGEIFS(Feuil4!$H:$H, Feuil4!$D:$D, "&gt;=" &amp; A2360-30, Feuil4!$D:$D, "&lt;=" &amp; A2360+30)</f>
        <v>#DIV/0!</v>
      </c>
    </row>
    <row r="2361" spans="1:2" x14ac:dyDescent="0.2">
      <c r="A2361" s="3">
        <f t="shared" si="36"/>
        <v>38155</v>
      </c>
      <c r="B2361" t="e">
        <f>AVERAGEIFS(Feuil4!$H:$H, Feuil4!$D:$D, "&gt;=" &amp; A2361-30, Feuil4!$D:$D, "&lt;=" &amp; A2361+30)</f>
        <v>#DIV/0!</v>
      </c>
    </row>
    <row r="2362" spans="1:2" x14ac:dyDescent="0.2">
      <c r="A2362" s="3">
        <f t="shared" si="36"/>
        <v>38156</v>
      </c>
      <c r="B2362" t="e">
        <f>AVERAGEIFS(Feuil4!$H:$H, Feuil4!$D:$D, "&gt;=" &amp; A2362-30, Feuil4!$D:$D, "&lt;=" &amp; A2362+30)</f>
        <v>#DIV/0!</v>
      </c>
    </row>
    <row r="2363" spans="1:2" x14ac:dyDescent="0.2">
      <c r="A2363" s="3">
        <f t="shared" si="36"/>
        <v>38157</v>
      </c>
      <c r="B2363" t="e">
        <f>AVERAGEIFS(Feuil4!$H:$H, Feuil4!$D:$D, "&gt;=" &amp; A2363-30, Feuil4!$D:$D, "&lt;=" &amp; A2363+30)</f>
        <v>#DIV/0!</v>
      </c>
    </row>
    <row r="2364" spans="1:2" x14ac:dyDescent="0.2">
      <c r="A2364" s="3">
        <f t="shared" si="36"/>
        <v>38158</v>
      </c>
      <c r="B2364" t="e">
        <f>AVERAGEIFS(Feuil4!$H:$H, Feuil4!$D:$D, "&gt;=" &amp; A2364-30, Feuil4!$D:$D, "&lt;=" &amp; A2364+30)</f>
        <v>#DIV/0!</v>
      </c>
    </row>
    <row r="2365" spans="1:2" x14ac:dyDescent="0.2">
      <c r="A2365" s="3">
        <f t="shared" si="36"/>
        <v>38159</v>
      </c>
      <c r="B2365" t="e">
        <f>AVERAGEIFS(Feuil4!$H:$H, Feuil4!$D:$D, "&gt;=" &amp; A2365-30, Feuil4!$D:$D, "&lt;=" &amp; A2365+30)</f>
        <v>#DIV/0!</v>
      </c>
    </row>
    <row r="2366" spans="1:2" x14ac:dyDescent="0.2">
      <c r="A2366" s="3">
        <f t="shared" si="36"/>
        <v>38160</v>
      </c>
      <c r="B2366" t="e">
        <f>AVERAGEIFS(Feuil4!$H:$H, Feuil4!$D:$D, "&gt;=" &amp; A2366-30, Feuil4!$D:$D, "&lt;=" &amp; A2366+30)</f>
        <v>#DIV/0!</v>
      </c>
    </row>
    <row r="2367" spans="1:2" x14ac:dyDescent="0.2">
      <c r="A2367" s="3">
        <f t="shared" si="36"/>
        <v>38161</v>
      </c>
      <c r="B2367" t="e">
        <f>AVERAGEIFS(Feuil4!$H:$H, Feuil4!$D:$D, "&gt;=" &amp; A2367-30, Feuil4!$D:$D, "&lt;=" &amp; A2367+30)</f>
        <v>#DIV/0!</v>
      </c>
    </row>
    <row r="2368" spans="1:2" x14ac:dyDescent="0.2">
      <c r="A2368" s="3">
        <f t="shared" si="36"/>
        <v>38162</v>
      </c>
      <c r="B2368" t="e">
        <f>AVERAGEIFS(Feuil4!$H:$H, Feuil4!$D:$D, "&gt;=" &amp; A2368-30, Feuil4!$D:$D, "&lt;=" &amp; A2368+30)</f>
        <v>#DIV/0!</v>
      </c>
    </row>
    <row r="2369" spans="1:2" x14ac:dyDescent="0.2">
      <c r="A2369" s="3">
        <f t="shared" si="36"/>
        <v>38163</v>
      </c>
      <c r="B2369" t="e">
        <f>AVERAGEIFS(Feuil4!$H:$H, Feuil4!$D:$D, "&gt;=" &amp; A2369-30, Feuil4!$D:$D, "&lt;=" &amp; A2369+30)</f>
        <v>#DIV/0!</v>
      </c>
    </row>
    <row r="2370" spans="1:2" x14ac:dyDescent="0.2">
      <c r="A2370" s="3">
        <f t="shared" si="36"/>
        <v>38164</v>
      </c>
      <c r="B2370" t="e">
        <f>AVERAGEIFS(Feuil4!$H:$H, Feuil4!$D:$D, "&gt;=" &amp; A2370-30, Feuil4!$D:$D, "&lt;=" &amp; A2370+30)</f>
        <v>#DIV/0!</v>
      </c>
    </row>
    <row r="2371" spans="1:2" x14ac:dyDescent="0.2">
      <c r="A2371" s="3">
        <f t="shared" si="36"/>
        <v>38165</v>
      </c>
      <c r="B2371" t="e">
        <f>AVERAGEIFS(Feuil4!$H:$H, Feuil4!$D:$D, "&gt;=" &amp; A2371-30, Feuil4!$D:$D, "&lt;=" &amp; A2371+30)</f>
        <v>#DIV/0!</v>
      </c>
    </row>
    <row r="2372" spans="1:2" x14ac:dyDescent="0.2">
      <c r="A2372" s="3">
        <f t="shared" ref="A2372:A2435" si="37">+A2371+1</f>
        <v>38166</v>
      </c>
      <c r="B2372" t="e">
        <f>AVERAGEIFS(Feuil4!$H:$H, Feuil4!$D:$D, "&gt;=" &amp; A2372-30, Feuil4!$D:$D, "&lt;=" &amp; A2372+30)</f>
        <v>#DIV/0!</v>
      </c>
    </row>
    <row r="2373" spans="1:2" x14ac:dyDescent="0.2">
      <c r="A2373" s="3">
        <f t="shared" si="37"/>
        <v>38167</v>
      </c>
      <c r="B2373" t="e">
        <f>AVERAGEIFS(Feuil4!$H:$H, Feuil4!$D:$D, "&gt;=" &amp; A2373-30, Feuil4!$D:$D, "&lt;=" &amp; A2373+30)</f>
        <v>#DIV/0!</v>
      </c>
    </row>
    <row r="2374" spans="1:2" x14ac:dyDescent="0.2">
      <c r="A2374" s="3">
        <f t="shared" si="37"/>
        <v>38168</v>
      </c>
      <c r="B2374" t="e">
        <f>AVERAGEIFS(Feuil4!$H:$H, Feuil4!$D:$D, "&gt;=" &amp; A2374-30, Feuil4!$D:$D, "&lt;=" &amp; A2374+30)</f>
        <v>#DIV/0!</v>
      </c>
    </row>
    <row r="2375" spans="1:2" x14ac:dyDescent="0.2">
      <c r="A2375" s="3">
        <f t="shared" si="37"/>
        <v>38169</v>
      </c>
      <c r="B2375" t="e">
        <f>AVERAGEIFS(Feuil4!$H:$H, Feuil4!$D:$D, "&gt;=" &amp; A2375-30, Feuil4!$D:$D, "&lt;=" &amp; A2375+30)</f>
        <v>#DIV/0!</v>
      </c>
    </row>
    <row r="2376" spans="1:2" x14ac:dyDescent="0.2">
      <c r="A2376" s="3">
        <f t="shared" si="37"/>
        <v>38170</v>
      </c>
      <c r="B2376" t="e">
        <f>AVERAGEIFS(Feuil4!$H:$H, Feuil4!$D:$D, "&gt;=" &amp; A2376-30, Feuil4!$D:$D, "&lt;=" &amp; A2376+30)</f>
        <v>#DIV/0!</v>
      </c>
    </row>
    <row r="2377" spans="1:2" x14ac:dyDescent="0.2">
      <c r="A2377" s="3">
        <f t="shared" si="37"/>
        <v>38171</v>
      </c>
      <c r="B2377" t="e">
        <f>AVERAGEIFS(Feuil4!$H:$H, Feuil4!$D:$D, "&gt;=" &amp; A2377-30, Feuil4!$D:$D, "&lt;=" &amp; A2377+30)</f>
        <v>#DIV/0!</v>
      </c>
    </row>
    <row r="2378" spans="1:2" x14ac:dyDescent="0.2">
      <c r="A2378" s="3">
        <f t="shared" si="37"/>
        <v>38172</v>
      </c>
      <c r="B2378" t="e">
        <f>AVERAGEIFS(Feuil4!$H:$H, Feuil4!$D:$D, "&gt;=" &amp; A2378-30, Feuil4!$D:$D, "&lt;=" &amp; A2378+30)</f>
        <v>#DIV/0!</v>
      </c>
    </row>
    <row r="2379" spans="1:2" x14ac:dyDescent="0.2">
      <c r="A2379" s="3">
        <f t="shared" si="37"/>
        <v>38173</v>
      </c>
      <c r="B2379" t="e">
        <f>AVERAGEIFS(Feuil4!$H:$H, Feuil4!$D:$D, "&gt;=" &amp; A2379-30, Feuil4!$D:$D, "&lt;=" &amp; A2379+30)</f>
        <v>#DIV/0!</v>
      </c>
    </row>
    <row r="2380" spans="1:2" x14ac:dyDescent="0.2">
      <c r="A2380" s="3">
        <f t="shared" si="37"/>
        <v>38174</v>
      </c>
      <c r="B2380" t="e">
        <f>AVERAGEIFS(Feuil4!$H:$H, Feuil4!$D:$D, "&gt;=" &amp; A2380-30, Feuil4!$D:$D, "&lt;=" &amp; A2380+30)</f>
        <v>#DIV/0!</v>
      </c>
    </row>
    <row r="2381" spans="1:2" x14ac:dyDescent="0.2">
      <c r="A2381" s="3">
        <f t="shared" si="37"/>
        <v>38175</v>
      </c>
      <c r="B2381" t="e">
        <f>AVERAGEIFS(Feuil4!$H:$H, Feuil4!$D:$D, "&gt;=" &amp; A2381-30, Feuil4!$D:$D, "&lt;=" &amp; A2381+30)</f>
        <v>#DIV/0!</v>
      </c>
    </row>
    <row r="2382" spans="1:2" x14ac:dyDescent="0.2">
      <c r="A2382" s="3">
        <f t="shared" si="37"/>
        <v>38176</v>
      </c>
      <c r="B2382" t="e">
        <f>AVERAGEIFS(Feuil4!$H:$H, Feuil4!$D:$D, "&gt;=" &amp; A2382-30, Feuil4!$D:$D, "&lt;=" &amp; A2382+30)</f>
        <v>#DIV/0!</v>
      </c>
    </row>
    <row r="2383" spans="1:2" x14ac:dyDescent="0.2">
      <c r="A2383" s="3">
        <f t="shared" si="37"/>
        <v>38177</v>
      </c>
      <c r="B2383" t="e">
        <f>AVERAGEIFS(Feuil4!$H:$H, Feuil4!$D:$D, "&gt;=" &amp; A2383-30, Feuil4!$D:$D, "&lt;=" &amp; A2383+30)</f>
        <v>#DIV/0!</v>
      </c>
    </row>
    <row r="2384" spans="1:2" x14ac:dyDescent="0.2">
      <c r="A2384" s="3">
        <f t="shared" si="37"/>
        <v>38178</v>
      </c>
      <c r="B2384" t="e">
        <f>AVERAGEIFS(Feuil4!$H:$H, Feuil4!$D:$D, "&gt;=" &amp; A2384-30, Feuil4!$D:$D, "&lt;=" &amp; A2384+30)</f>
        <v>#DIV/0!</v>
      </c>
    </row>
    <row r="2385" spans="1:2" x14ac:dyDescent="0.2">
      <c r="A2385" s="3">
        <f t="shared" si="37"/>
        <v>38179</v>
      </c>
      <c r="B2385" t="e">
        <f>AVERAGEIFS(Feuil4!$H:$H, Feuil4!$D:$D, "&gt;=" &amp; A2385-30, Feuil4!$D:$D, "&lt;=" &amp; A2385+30)</f>
        <v>#DIV/0!</v>
      </c>
    </row>
    <row r="2386" spans="1:2" x14ac:dyDescent="0.2">
      <c r="A2386" s="3">
        <f t="shared" si="37"/>
        <v>38180</v>
      </c>
      <c r="B2386" t="e">
        <f>AVERAGEIFS(Feuil4!$H:$H, Feuil4!$D:$D, "&gt;=" &amp; A2386-30, Feuil4!$D:$D, "&lt;=" &amp; A2386+30)</f>
        <v>#DIV/0!</v>
      </c>
    </row>
    <row r="2387" spans="1:2" x14ac:dyDescent="0.2">
      <c r="A2387" s="3">
        <f t="shared" si="37"/>
        <v>38181</v>
      </c>
      <c r="B2387" t="e">
        <f>AVERAGEIFS(Feuil4!$H:$H, Feuil4!$D:$D, "&gt;=" &amp; A2387-30, Feuil4!$D:$D, "&lt;=" &amp; A2387+30)</f>
        <v>#DIV/0!</v>
      </c>
    </row>
    <row r="2388" spans="1:2" x14ac:dyDescent="0.2">
      <c r="A2388" s="3">
        <f t="shared" si="37"/>
        <v>38182</v>
      </c>
      <c r="B2388" t="e">
        <f>AVERAGEIFS(Feuil4!$H:$H, Feuil4!$D:$D, "&gt;=" &amp; A2388-30, Feuil4!$D:$D, "&lt;=" &amp; A2388+30)</f>
        <v>#DIV/0!</v>
      </c>
    </row>
    <row r="2389" spans="1:2" x14ac:dyDescent="0.2">
      <c r="A2389" s="3">
        <f t="shared" si="37"/>
        <v>38183</v>
      </c>
      <c r="B2389" t="e">
        <f>AVERAGEIFS(Feuil4!$H:$H, Feuil4!$D:$D, "&gt;=" &amp; A2389-30, Feuil4!$D:$D, "&lt;=" &amp; A2389+30)</f>
        <v>#DIV/0!</v>
      </c>
    </row>
    <row r="2390" spans="1:2" x14ac:dyDescent="0.2">
      <c r="A2390" s="3">
        <f t="shared" si="37"/>
        <v>38184</v>
      </c>
      <c r="B2390" t="e">
        <f>AVERAGEIFS(Feuil4!$H:$H, Feuil4!$D:$D, "&gt;=" &amp; A2390-30, Feuil4!$D:$D, "&lt;=" &amp; A2390+30)</f>
        <v>#DIV/0!</v>
      </c>
    </row>
    <row r="2391" spans="1:2" x14ac:dyDescent="0.2">
      <c r="A2391" s="3">
        <f t="shared" si="37"/>
        <v>38185</v>
      </c>
      <c r="B2391" t="e">
        <f>AVERAGEIFS(Feuil4!$H:$H, Feuil4!$D:$D, "&gt;=" &amp; A2391-30, Feuil4!$D:$D, "&lt;=" &amp; A2391+30)</f>
        <v>#DIV/0!</v>
      </c>
    </row>
    <row r="2392" spans="1:2" x14ac:dyDescent="0.2">
      <c r="A2392" s="3">
        <f t="shared" si="37"/>
        <v>38186</v>
      </c>
      <c r="B2392" t="e">
        <f>AVERAGEIFS(Feuil4!$H:$H, Feuil4!$D:$D, "&gt;=" &amp; A2392-30, Feuil4!$D:$D, "&lt;=" &amp; A2392+30)</f>
        <v>#DIV/0!</v>
      </c>
    </row>
    <row r="2393" spans="1:2" x14ac:dyDescent="0.2">
      <c r="A2393" s="3">
        <f t="shared" si="37"/>
        <v>38187</v>
      </c>
      <c r="B2393" t="e">
        <f>AVERAGEIFS(Feuil4!$H:$H, Feuil4!$D:$D, "&gt;=" &amp; A2393-30, Feuil4!$D:$D, "&lt;=" &amp; A2393+30)</f>
        <v>#DIV/0!</v>
      </c>
    </row>
    <row r="2394" spans="1:2" x14ac:dyDescent="0.2">
      <c r="A2394" s="3">
        <f t="shared" si="37"/>
        <v>38188</v>
      </c>
      <c r="B2394" t="e">
        <f>AVERAGEIFS(Feuil4!$H:$H, Feuil4!$D:$D, "&gt;=" &amp; A2394-30, Feuil4!$D:$D, "&lt;=" &amp; A2394+30)</f>
        <v>#DIV/0!</v>
      </c>
    </row>
    <row r="2395" spans="1:2" x14ac:dyDescent="0.2">
      <c r="A2395" s="3">
        <f t="shared" si="37"/>
        <v>38189</v>
      </c>
      <c r="B2395" t="e">
        <f>AVERAGEIFS(Feuil4!$H:$H, Feuil4!$D:$D, "&gt;=" &amp; A2395-30, Feuil4!$D:$D, "&lt;=" &amp; A2395+30)</f>
        <v>#DIV/0!</v>
      </c>
    </row>
    <row r="2396" spans="1:2" x14ac:dyDescent="0.2">
      <c r="A2396" s="3">
        <f t="shared" si="37"/>
        <v>38190</v>
      </c>
      <c r="B2396" t="e">
        <f>AVERAGEIFS(Feuil4!$H:$H, Feuil4!$D:$D, "&gt;=" &amp; A2396-30, Feuil4!$D:$D, "&lt;=" &amp; A2396+30)</f>
        <v>#DIV/0!</v>
      </c>
    </row>
    <row r="2397" spans="1:2" x14ac:dyDescent="0.2">
      <c r="A2397" s="3">
        <f t="shared" si="37"/>
        <v>38191</v>
      </c>
      <c r="B2397" t="e">
        <f>AVERAGEIFS(Feuil4!$H:$H, Feuil4!$D:$D, "&gt;=" &amp; A2397-30, Feuil4!$D:$D, "&lt;=" &amp; A2397+30)</f>
        <v>#DIV/0!</v>
      </c>
    </row>
    <row r="2398" spans="1:2" x14ac:dyDescent="0.2">
      <c r="A2398" s="3">
        <f t="shared" si="37"/>
        <v>38192</v>
      </c>
      <c r="B2398" t="e">
        <f>AVERAGEIFS(Feuil4!$H:$H, Feuil4!$D:$D, "&gt;=" &amp; A2398-30, Feuil4!$D:$D, "&lt;=" &amp; A2398+30)</f>
        <v>#DIV/0!</v>
      </c>
    </row>
    <row r="2399" spans="1:2" x14ac:dyDescent="0.2">
      <c r="A2399" s="3">
        <f t="shared" si="37"/>
        <v>38193</v>
      </c>
      <c r="B2399" t="e">
        <f>AVERAGEIFS(Feuil4!$H:$H, Feuil4!$D:$D, "&gt;=" &amp; A2399-30, Feuil4!$D:$D, "&lt;=" &amp; A2399+30)</f>
        <v>#DIV/0!</v>
      </c>
    </row>
    <row r="2400" spans="1:2" x14ac:dyDescent="0.2">
      <c r="A2400" s="3">
        <f t="shared" si="37"/>
        <v>38194</v>
      </c>
      <c r="B2400" t="e">
        <f>AVERAGEIFS(Feuil4!$H:$H, Feuil4!$D:$D, "&gt;=" &amp; A2400-30, Feuil4!$D:$D, "&lt;=" &amp; A2400+30)</f>
        <v>#DIV/0!</v>
      </c>
    </row>
    <row r="2401" spans="1:2" x14ac:dyDescent="0.2">
      <c r="A2401" s="3">
        <f t="shared" si="37"/>
        <v>38195</v>
      </c>
      <c r="B2401" t="e">
        <f>AVERAGEIFS(Feuil4!$H:$H, Feuil4!$D:$D, "&gt;=" &amp; A2401-30, Feuil4!$D:$D, "&lt;=" &amp; A2401+30)</f>
        <v>#DIV/0!</v>
      </c>
    </row>
    <row r="2402" spans="1:2" x14ac:dyDescent="0.2">
      <c r="A2402" s="3">
        <f t="shared" si="37"/>
        <v>38196</v>
      </c>
      <c r="B2402" t="e">
        <f>AVERAGEIFS(Feuil4!$H:$H, Feuil4!$D:$D, "&gt;=" &amp; A2402-30, Feuil4!$D:$D, "&lt;=" &amp; A2402+30)</f>
        <v>#DIV/0!</v>
      </c>
    </row>
    <row r="2403" spans="1:2" x14ac:dyDescent="0.2">
      <c r="A2403" s="3">
        <f t="shared" si="37"/>
        <v>38197</v>
      </c>
      <c r="B2403" t="e">
        <f>AVERAGEIFS(Feuil4!$H:$H, Feuil4!$D:$D, "&gt;=" &amp; A2403-30, Feuil4!$D:$D, "&lt;=" &amp; A2403+30)</f>
        <v>#DIV/0!</v>
      </c>
    </row>
    <row r="2404" spans="1:2" x14ac:dyDescent="0.2">
      <c r="A2404" s="3">
        <f t="shared" si="37"/>
        <v>38198</v>
      </c>
      <c r="B2404" t="e">
        <f>AVERAGEIFS(Feuil4!$H:$H, Feuil4!$D:$D, "&gt;=" &amp; A2404-30, Feuil4!$D:$D, "&lt;=" &amp; A2404+30)</f>
        <v>#DIV/0!</v>
      </c>
    </row>
    <row r="2405" spans="1:2" x14ac:dyDescent="0.2">
      <c r="A2405" s="3">
        <f t="shared" si="37"/>
        <v>38199</v>
      </c>
      <c r="B2405" t="e">
        <f>AVERAGEIFS(Feuil4!$H:$H, Feuil4!$D:$D, "&gt;=" &amp; A2405-30, Feuil4!$D:$D, "&lt;=" &amp; A2405+30)</f>
        <v>#DIV/0!</v>
      </c>
    </row>
    <row r="2406" spans="1:2" x14ac:dyDescent="0.2">
      <c r="A2406" s="3">
        <f t="shared" si="37"/>
        <v>38200</v>
      </c>
      <c r="B2406" t="e">
        <f>AVERAGEIFS(Feuil4!$H:$H, Feuil4!$D:$D, "&gt;=" &amp; A2406-30, Feuil4!$D:$D, "&lt;=" &amp; A2406+30)</f>
        <v>#DIV/0!</v>
      </c>
    </row>
    <row r="2407" spans="1:2" x14ac:dyDescent="0.2">
      <c r="A2407" s="3">
        <f t="shared" si="37"/>
        <v>38201</v>
      </c>
      <c r="B2407" t="e">
        <f>AVERAGEIFS(Feuil4!$H:$H, Feuil4!$D:$D, "&gt;=" &amp; A2407-30, Feuil4!$D:$D, "&lt;=" &amp; A2407+30)</f>
        <v>#DIV/0!</v>
      </c>
    </row>
    <row r="2408" spans="1:2" x14ac:dyDescent="0.2">
      <c r="A2408" s="3">
        <f t="shared" si="37"/>
        <v>38202</v>
      </c>
      <c r="B2408" t="e">
        <f>AVERAGEIFS(Feuil4!$H:$H, Feuil4!$D:$D, "&gt;=" &amp; A2408-30, Feuil4!$D:$D, "&lt;=" &amp; A2408+30)</f>
        <v>#DIV/0!</v>
      </c>
    </row>
    <row r="2409" spans="1:2" x14ac:dyDescent="0.2">
      <c r="A2409" s="3">
        <f t="shared" si="37"/>
        <v>38203</v>
      </c>
      <c r="B2409" t="e">
        <f>AVERAGEIFS(Feuil4!$H:$H, Feuil4!$D:$D, "&gt;=" &amp; A2409-30, Feuil4!$D:$D, "&lt;=" &amp; A2409+30)</f>
        <v>#DIV/0!</v>
      </c>
    </row>
    <row r="2410" spans="1:2" x14ac:dyDescent="0.2">
      <c r="A2410" s="3">
        <f t="shared" si="37"/>
        <v>38204</v>
      </c>
      <c r="B2410" t="e">
        <f>AVERAGEIFS(Feuil4!$H:$H, Feuil4!$D:$D, "&gt;=" &amp; A2410-30, Feuil4!$D:$D, "&lt;=" &amp; A2410+30)</f>
        <v>#DIV/0!</v>
      </c>
    </row>
    <row r="2411" spans="1:2" x14ac:dyDescent="0.2">
      <c r="A2411" s="3">
        <f t="shared" si="37"/>
        <v>38205</v>
      </c>
      <c r="B2411" t="e">
        <f>AVERAGEIFS(Feuil4!$H:$H, Feuil4!$D:$D, "&gt;=" &amp; A2411-30, Feuil4!$D:$D, "&lt;=" &amp; A2411+30)</f>
        <v>#DIV/0!</v>
      </c>
    </row>
    <row r="2412" spans="1:2" x14ac:dyDescent="0.2">
      <c r="A2412" s="3">
        <f t="shared" si="37"/>
        <v>38206</v>
      </c>
      <c r="B2412" t="e">
        <f>AVERAGEIFS(Feuil4!$H:$H, Feuil4!$D:$D, "&gt;=" &amp; A2412-30, Feuil4!$D:$D, "&lt;=" &amp; A2412+30)</f>
        <v>#DIV/0!</v>
      </c>
    </row>
    <row r="2413" spans="1:2" x14ac:dyDescent="0.2">
      <c r="A2413" s="3">
        <f t="shared" si="37"/>
        <v>38207</v>
      </c>
      <c r="B2413" t="e">
        <f>AVERAGEIFS(Feuil4!$H:$H, Feuil4!$D:$D, "&gt;=" &amp; A2413-30, Feuil4!$D:$D, "&lt;=" &amp; A2413+30)</f>
        <v>#DIV/0!</v>
      </c>
    </row>
    <row r="2414" spans="1:2" x14ac:dyDescent="0.2">
      <c r="A2414" s="3">
        <f t="shared" si="37"/>
        <v>38208</v>
      </c>
      <c r="B2414" t="e">
        <f>AVERAGEIFS(Feuil4!$H:$H, Feuil4!$D:$D, "&gt;=" &amp; A2414-30, Feuil4!$D:$D, "&lt;=" &amp; A2414+30)</f>
        <v>#DIV/0!</v>
      </c>
    </row>
    <row r="2415" spans="1:2" x14ac:dyDescent="0.2">
      <c r="A2415" s="3">
        <f t="shared" si="37"/>
        <v>38209</v>
      </c>
      <c r="B2415" t="e">
        <f>AVERAGEIFS(Feuil4!$H:$H, Feuil4!$D:$D, "&gt;=" &amp; A2415-30, Feuil4!$D:$D, "&lt;=" &amp; A2415+30)</f>
        <v>#DIV/0!</v>
      </c>
    </row>
    <row r="2416" spans="1:2" x14ac:dyDescent="0.2">
      <c r="A2416" s="3">
        <f t="shared" si="37"/>
        <v>38210</v>
      </c>
      <c r="B2416" t="e">
        <f>AVERAGEIFS(Feuil4!$H:$H, Feuil4!$D:$D, "&gt;=" &amp; A2416-30, Feuil4!$D:$D, "&lt;=" &amp; A2416+30)</f>
        <v>#DIV/0!</v>
      </c>
    </row>
    <row r="2417" spans="1:2" x14ac:dyDescent="0.2">
      <c r="A2417" s="3">
        <f t="shared" si="37"/>
        <v>38211</v>
      </c>
      <c r="B2417" t="e">
        <f>AVERAGEIFS(Feuil4!$H:$H, Feuil4!$D:$D, "&gt;=" &amp; A2417-30, Feuil4!$D:$D, "&lt;=" &amp; A2417+30)</f>
        <v>#DIV/0!</v>
      </c>
    </row>
    <row r="2418" spans="1:2" x14ac:dyDescent="0.2">
      <c r="A2418" s="3">
        <f t="shared" si="37"/>
        <v>38212</v>
      </c>
      <c r="B2418" t="e">
        <f>AVERAGEIFS(Feuil4!$H:$H, Feuil4!$D:$D, "&gt;=" &amp; A2418-30, Feuil4!$D:$D, "&lt;=" &amp; A2418+30)</f>
        <v>#DIV/0!</v>
      </c>
    </row>
    <row r="2419" spans="1:2" x14ac:dyDescent="0.2">
      <c r="A2419" s="3">
        <f t="shared" si="37"/>
        <v>38213</v>
      </c>
      <c r="B2419" t="e">
        <f>AVERAGEIFS(Feuil4!$H:$H, Feuil4!$D:$D, "&gt;=" &amp; A2419-30, Feuil4!$D:$D, "&lt;=" &amp; A2419+30)</f>
        <v>#DIV/0!</v>
      </c>
    </row>
    <row r="2420" spans="1:2" x14ac:dyDescent="0.2">
      <c r="A2420" s="3">
        <f t="shared" si="37"/>
        <v>38214</v>
      </c>
      <c r="B2420" t="e">
        <f>AVERAGEIFS(Feuil4!$H:$H, Feuil4!$D:$D, "&gt;=" &amp; A2420-30, Feuil4!$D:$D, "&lt;=" &amp; A2420+30)</f>
        <v>#DIV/0!</v>
      </c>
    </row>
    <row r="2421" spans="1:2" x14ac:dyDescent="0.2">
      <c r="A2421" s="3">
        <f t="shared" si="37"/>
        <v>38215</v>
      </c>
      <c r="B2421" t="e">
        <f>AVERAGEIFS(Feuil4!$H:$H, Feuil4!$D:$D, "&gt;=" &amp; A2421-30, Feuil4!$D:$D, "&lt;=" &amp; A2421+30)</f>
        <v>#DIV/0!</v>
      </c>
    </row>
    <row r="2422" spans="1:2" x14ac:dyDescent="0.2">
      <c r="A2422" s="3">
        <f t="shared" si="37"/>
        <v>38216</v>
      </c>
      <c r="B2422" t="e">
        <f>AVERAGEIFS(Feuil4!$H:$H, Feuil4!$D:$D, "&gt;=" &amp; A2422-30, Feuil4!$D:$D, "&lt;=" &amp; A2422+30)</f>
        <v>#DIV/0!</v>
      </c>
    </row>
    <row r="2423" spans="1:2" x14ac:dyDescent="0.2">
      <c r="A2423" s="3">
        <f t="shared" si="37"/>
        <v>38217</v>
      </c>
      <c r="B2423" t="e">
        <f>AVERAGEIFS(Feuil4!$H:$H, Feuil4!$D:$D, "&gt;=" &amp; A2423-30, Feuil4!$D:$D, "&lt;=" &amp; A2423+30)</f>
        <v>#DIV/0!</v>
      </c>
    </row>
    <row r="2424" spans="1:2" x14ac:dyDescent="0.2">
      <c r="A2424" s="3">
        <f t="shared" si="37"/>
        <v>38218</v>
      </c>
      <c r="B2424" t="e">
        <f>AVERAGEIFS(Feuil4!$H:$H, Feuil4!$D:$D, "&gt;=" &amp; A2424-30, Feuil4!$D:$D, "&lt;=" &amp; A2424+30)</f>
        <v>#DIV/0!</v>
      </c>
    </row>
    <row r="2425" spans="1:2" x14ac:dyDescent="0.2">
      <c r="A2425" s="3">
        <f t="shared" si="37"/>
        <v>38219</v>
      </c>
      <c r="B2425" t="e">
        <f>AVERAGEIFS(Feuil4!$H:$H, Feuil4!$D:$D, "&gt;=" &amp; A2425-30, Feuil4!$D:$D, "&lt;=" &amp; A2425+30)</f>
        <v>#DIV/0!</v>
      </c>
    </row>
    <row r="2426" spans="1:2" x14ac:dyDescent="0.2">
      <c r="A2426" s="3">
        <f t="shared" si="37"/>
        <v>38220</v>
      </c>
      <c r="B2426" t="e">
        <f>AVERAGEIFS(Feuil4!$H:$H, Feuil4!$D:$D, "&gt;=" &amp; A2426-30, Feuil4!$D:$D, "&lt;=" &amp; A2426+30)</f>
        <v>#DIV/0!</v>
      </c>
    </row>
    <row r="2427" spans="1:2" x14ac:dyDescent="0.2">
      <c r="A2427" s="3">
        <f t="shared" si="37"/>
        <v>38221</v>
      </c>
      <c r="B2427" t="e">
        <f>AVERAGEIFS(Feuil4!$H:$H, Feuil4!$D:$D, "&gt;=" &amp; A2427-30, Feuil4!$D:$D, "&lt;=" &amp; A2427+30)</f>
        <v>#DIV/0!</v>
      </c>
    </row>
    <row r="2428" spans="1:2" x14ac:dyDescent="0.2">
      <c r="A2428" s="3">
        <f t="shared" si="37"/>
        <v>38222</v>
      </c>
      <c r="B2428" t="e">
        <f>AVERAGEIFS(Feuil4!$H:$H, Feuil4!$D:$D, "&gt;=" &amp; A2428-30, Feuil4!$D:$D, "&lt;=" &amp; A2428+30)</f>
        <v>#DIV/0!</v>
      </c>
    </row>
    <row r="2429" spans="1:2" x14ac:dyDescent="0.2">
      <c r="A2429" s="3">
        <f t="shared" si="37"/>
        <v>38223</v>
      </c>
      <c r="B2429" t="e">
        <f>AVERAGEIFS(Feuil4!$H:$H, Feuil4!$D:$D, "&gt;=" &amp; A2429-30, Feuil4!$D:$D, "&lt;=" &amp; A2429+30)</f>
        <v>#DIV/0!</v>
      </c>
    </row>
    <row r="2430" spans="1:2" x14ac:dyDescent="0.2">
      <c r="A2430" s="3">
        <f t="shared" si="37"/>
        <v>38224</v>
      </c>
      <c r="B2430" t="e">
        <f>AVERAGEIFS(Feuil4!$H:$H, Feuil4!$D:$D, "&gt;=" &amp; A2430-30, Feuil4!$D:$D, "&lt;=" &amp; A2430+30)</f>
        <v>#DIV/0!</v>
      </c>
    </row>
    <row r="2431" spans="1:2" x14ac:dyDescent="0.2">
      <c r="A2431" s="3">
        <f t="shared" si="37"/>
        <v>38225</v>
      </c>
      <c r="B2431" t="e">
        <f>AVERAGEIFS(Feuil4!$H:$H, Feuil4!$D:$D, "&gt;=" &amp; A2431-30, Feuil4!$D:$D, "&lt;=" &amp; A2431+30)</f>
        <v>#DIV/0!</v>
      </c>
    </row>
    <row r="2432" spans="1:2" x14ac:dyDescent="0.2">
      <c r="A2432" s="3">
        <f t="shared" si="37"/>
        <v>38226</v>
      </c>
      <c r="B2432" t="e">
        <f>AVERAGEIFS(Feuil4!$H:$H, Feuil4!$D:$D, "&gt;=" &amp; A2432-30, Feuil4!$D:$D, "&lt;=" &amp; A2432+30)</f>
        <v>#DIV/0!</v>
      </c>
    </row>
    <row r="2433" spans="1:2" x14ac:dyDescent="0.2">
      <c r="A2433" s="3">
        <f t="shared" si="37"/>
        <v>38227</v>
      </c>
      <c r="B2433" t="e">
        <f>AVERAGEIFS(Feuil4!$H:$H, Feuil4!$D:$D, "&gt;=" &amp; A2433-30, Feuil4!$D:$D, "&lt;=" &amp; A2433+30)</f>
        <v>#DIV/0!</v>
      </c>
    </row>
    <row r="2434" spans="1:2" x14ac:dyDescent="0.2">
      <c r="A2434" s="3">
        <f t="shared" si="37"/>
        <v>38228</v>
      </c>
      <c r="B2434" t="e">
        <f>AVERAGEIFS(Feuil4!$H:$H, Feuil4!$D:$D, "&gt;=" &amp; A2434-30, Feuil4!$D:$D, "&lt;=" &amp; A2434+30)</f>
        <v>#DIV/0!</v>
      </c>
    </row>
    <row r="2435" spans="1:2" x14ac:dyDescent="0.2">
      <c r="A2435" s="3">
        <f t="shared" si="37"/>
        <v>38229</v>
      </c>
      <c r="B2435" t="e">
        <f>AVERAGEIFS(Feuil4!$H:$H, Feuil4!$D:$D, "&gt;=" &amp; A2435-30, Feuil4!$D:$D, "&lt;=" &amp; A2435+30)</f>
        <v>#DIV/0!</v>
      </c>
    </row>
    <row r="2436" spans="1:2" x14ac:dyDescent="0.2">
      <c r="A2436" s="3">
        <f t="shared" ref="A2436:A2499" si="38">+A2435+1</f>
        <v>38230</v>
      </c>
      <c r="B2436" t="e">
        <f>AVERAGEIFS(Feuil4!$H:$H, Feuil4!$D:$D, "&gt;=" &amp; A2436-30, Feuil4!$D:$D, "&lt;=" &amp; A2436+30)</f>
        <v>#DIV/0!</v>
      </c>
    </row>
    <row r="2437" spans="1:2" x14ac:dyDescent="0.2">
      <c r="A2437" s="3">
        <f t="shared" si="38"/>
        <v>38231</v>
      </c>
      <c r="B2437" t="e">
        <f>AVERAGEIFS(Feuil4!$H:$H, Feuil4!$D:$D, "&gt;=" &amp; A2437-30, Feuil4!$D:$D, "&lt;=" &amp; A2437+30)</f>
        <v>#DIV/0!</v>
      </c>
    </row>
    <row r="2438" spans="1:2" x14ac:dyDescent="0.2">
      <c r="A2438" s="3">
        <f t="shared" si="38"/>
        <v>38232</v>
      </c>
      <c r="B2438" t="e">
        <f>AVERAGEIFS(Feuil4!$H:$H, Feuil4!$D:$D, "&gt;=" &amp; A2438-30, Feuil4!$D:$D, "&lt;=" &amp; A2438+30)</f>
        <v>#DIV/0!</v>
      </c>
    </row>
    <row r="2439" spans="1:2" x14ac:dyDescent="0.2">
      <c r="A2439" s="3">
        <f t="shared" si="38"/>
        <v>38233</v>
      </c>
      <c r="B2439" t="e">
        <f>AVERAGEIFS(Feuil4!$H:$H, Feuil4!$D:$D, "&gt;=" &amp; A2439-30, Feuil4!$D:$D, "&lt;=" &amp; A2439+30)</f>
        <v>#DIV/0!</v>
      </c>
    </row>
    <row r="2440" spans="1:2" x14ac:dyDescent="0.2">
      <c r="A2440" s="3">
        <f t="shared" si="38"/>
        <v>38234</v>
      </c>
      <c r="B2440" t="e">
        <f>AVERAGEIFS(Feuil4!$H:$H, Feuil4!$D:$D, "&gt;=" &amp; A2440-30, Feuil4!$D:$D, "&lt;=" &amp; A2440+30)</f>
        <v>#DIV/0!</v>
      </c>
    </row>
    <row r="2441" spans="1:2" x14ac:dyDescent="0.2">
      <c r="A2441" s="3">
        <f t="shared" si="38"/>
        <v>38235</v>
      </c>
      <c r="B2441" t="e">
        <f>AVERAGEIFS(Feuil4!$H:$H, Feuil4!$D:$D, "&gt;=" &amp; A2441-30, Feuil4!$D:$D, "&lt;=" &amp; A2441+30)</f>
        <v>#DIV/0!</v>
      </c>
    </row>
    <row r="2442" spans="1:2" x14ac:dyDescent="0.2">
      <c r="A2442" s="3">
        <f t="shared" si="38"/>
        <v>38236</v>
      </c>
      <c r="B2442" t="e">
        <f>AVERAGEIFS(Feuil4!$H:$H, Feuil4!$D:$D, "&gt;=" &amp; A2442-30, Feuil4!$D:$D, "&lt;=" &amp; A2442+30)</f>
        <v>#DIV/0!</v>
      </c>
    </row>
    <row r="2443" spans="1:2" x14ac:dyDescent="0.2">
      <c r="A2443" s="3">
        <f t="shared" si="38"/>
        <v>38237</v>
      </c>
      <c r="B2443" t="e">
        <f>AVERAGEIFS(Feuil4!$H:$H, Feuil4!$D:$D, "&gt;=" &amp; A2443-30, Feuil4!$D:$D, "&lt;=" &amp; A2443+30)</f>
        <v>#DIV/0!</v>
      </c>
    </row>
    <row r="2444" spans="1:2" x14ac:dyDescent="0.2">
      <c r="A2444" s="3">
        <f t="shared" si="38"/>
        <v>38238</v>
      </c>
      <c r="B2444" t="e">
        <f>AVERAGEIFS(Feuil4!$H:$H, Feuil4!$D:$D, "&gt;=" &amp; A2444-30, Feuil4!$D:$D, "&lt;=" &amp; A2444+30)</f>
        <v>#DIV/0!</v>
      </c>
    </row>
    <row r="2445" spans="1:2" x14ac:dyDescent="0.2">
      <c r="A2445" s="3">
        <f t="shared" si="38"/>
        <v>38239</v>
      </c>
      <c r="B2445" t="e">
        <f>AVERAGEIFS(Feuil4!$H:$H, Feuil4!$D:$D, "&gt;=" &amp; A2445-30, Feuil4!$D:$D, "&lt;=" &amp; A2445+30)</f>
        <v>#DIV/0!</v>
      </c>
    </row>
    <row r="2446" spans="1:2" x14ac:dyDescent="0.2">
      <c r="A2446" s="3">
        <f t="shared" si="38"/>
        <v>38240</v>
      </c>
      <c r="B2446" t="e">
        <f>AVERAGEIFS(Feuil4!$H:$H, Feuil4!$D:$D, "&gt;=" &amp; A2446-30, Feuil4!$D:$D, "&lt;=" &amp; A2446+30)</f>
        <v>#DIV/0!</v>
      </c>
    </row>
    <row r="2447" spans="1:2" x14ac:dyDescent="0.2">
      <c r="A2447" s="3">
        <f t="shared" si="38"/>
        <v>38241</v>
      </c>
      <c r="B2447" t="e">
        <f>AVERAGEIFS(Feuil4!$H:$H, Feuil4!$D:$D, "&gt;=" &amp; A2447-30, Feuil4!$D:$D, "&lt;=" &amp; A2447+30)</f>
        <v>#DIV/0!</v>
      </c>
    </row>
    <row r="2448" spans="1:2" x14ac:dyDescent="0.2">
      <c r="A2448" s="3">
        <f t="shared" si="38"/>
        <v>38242</v>
      </c>
      <c r="B2448" t="e">
        <f>AVERAGEIFS(Feuil4!$H:$H, Feuil4!$D:$D, "&gt;=" &amp; A2448-30, Feuil4!$D:$D, "&lt;=" &amp; A2448+30)</f>
        <v>#DIV/0!</v>
      </c>
    </row>
    <row r="2449" spans="1:2" x14ac:dyDescent="0.2">
      <c r="A2449" s="3">
        <f t="shared" si="38"/>
        <v>38243</v>
      </c>
      <c r="B2449" t="e">
        <f>AVERAGEIFS(Feuil4!$H:$H, Feuil4!$D:$D, "&gt;=" &amp; A2449-30, Feuil4!$D:$D, "&lt;=" &amp; A2449+30)</f>
        <v>#DIV/0!</v>
      </c>
    </row>
    <row r="2450" spans="1:2" x14ac:dyDescent="0.2">
      <c r="A2450" s="3">
        <f t="shared" si="38"/>
        <v>38244</v>
      </c>
      <c r="B2450" t="e">
        <f>AVERAGEIFS(Feuil4!$H:$H, Feuil4!$D:$D, "&gt;=" &amp; A2450-30, Feuil4!$D:$D, "&lt;=" &amp; A2450+30)</f>
        <v>#DIV/0!</v>
      </c>
    </row>
    <row r="2451" spans="1:2" x14ac:dyDescent="0.2">
      <c r="A2451" s="3">
        <f t="shared" si="38"/>
        <v>38245</v>
      </c>
      <c r="B2451" t="e">
        <f>AVERAGEIFS(Feuil4!$H:$H, Feuil4!$D:$D, "&gt;=" &amp; A2451-30, Feuil4!$D:$D, "&lt;=" &amp; A2451+30)</f>
        <v>#DIV/0!</v>
      </c>
    </row>
    <row r="2452" spans="1:2" x14ac:dyDescent="0.2">
      <c r="A2452" s="3">
        <f t="shared" si="38"/>
        <v>38246</v>
      </c>
      <c r="B2452" t="e">
        <f>AVERAGEIFS(Feuil4!$H:$H, Feuil4!$D:$D, "&gt;=" &amp; A2452-30, Feuil4!$D:$D, "&lt;=" &amp; A2452+30)</f>
        <v>#DIV/0!</v>
      </c>
    </row>
    <row r="2453" spans="1:2" x14ac:dyDescent="0.2">
      <c r="A2453" s="3">
        <f t="shared" si="38"/>
        <v>38247</v>
      </c>
      <c r="B2453" t="e">
        <f>AVERAGEIFS(Feuil4!$H:$H, Feuil4!$D:$D, "&gt;=" &amp; A2453-30, Feuil4!$D:$D, "&lt;=" &amp; A2453+30)</f>
        <v>#DIV/0!</v>
      </c>
    </row>
    <row r="2454" spans="1:2" x14ac:dyDescent="0.2">
      <c r="A2454" s="3">
        <f t="shared" si="38"/>
        <v>38248</v>
      </c>
      <c r="B2454" t="e">
        <f>AVERAGEIFS(Feuil4!$H:$H, Feuil4!$D:$D, "&gt;=" &amp; A2454-30, Feuil4!$D:$D, "&lt;=" &amp; A2454+30)</f>
        <v>#DIV/0!</v>
      </c>
    </row>
    <row r="2455" spans="1:2" x14ac:dyDescent="0.2">
      <c r="A2455" s="3">
        <f t="shared" si="38"/>
        <v>38249</v>
      </c>
      <c r="B2455" t="e">
        <f>AVERAGEIFS(Feuil4!$H:$H, Feuil4!$D:$D, "&gt;=" &amp; A2455-30, Feuil4!$D:$D, "&lt;=" &amp; A2455+30)</f>
        <v>#DIV/0!</v>
      </c>
    </row>
    <row r="2456" spans="1:2" x14ac:dyDescent="0.2">
      <c r="A2456" s="3">
        <f t="shared" si="38"/>
        <v>38250</v>
      </c>
      <c r="B2456" t="e">
        <f>AVERAGEIFS(Feuil4!$H:$H, Feuil4!$D:$D, "&gt;=" &amp; A2456-30, Feuil4!$D:$D, "&lt;=" &amp; A2456+30)</f>
        <v>#DIV/0!</v>
      </c>
    </row>
    <row r="2457" spans="1:2" x14ac:dyDescent="0.2">
      <c r="A2457" s="3">
        <f t="shared" si="38"/>
        <v>38251</v>
      </c>
      <c r="B2457" t="e">
        <f>AVERAGEIFS(Feuil4!$H:$H, Feuil4!$D:$D, "&gt;=" &amp; A2457-30, Feuil4!$D:$D, "&lt;=" &amp; A2457+30)</f>
        <v>#DIV/0!</v>
      </c>
    </row>
    <row r="2458" spans="1:2" x14ac:dyDescent="0.2">
      <c r="A2458" s="3">
        <f t="shared" si="38"/>
        <v>38252</v>
      </c>
      <c r="B2458" t="e">
        <f>AVERAGEIFS(Feuil4!$H:$H, Feuil4!$D:$D, "&gt;=" &amp; A2458-30, Feuil4!$D:$D, "&lt;=" &amp; A2458+30)</f>
        <v>#DIV/0!</v>
      </c>
    </row>
    <row r="2459" spans="1:2" x14ac:dyDescent="0.2">
      <c r="A2459" s="3">
        <f t="shared" si="38"/>
        <v>38253</v>
      </c>
      <c r="B2459" t="e">
        <f>AVERAGEIFS(Feuil4!$H:$H, Feuil4!$D:$D, "&gt;=" &amp; A2459-30, Feuil4!$D:$D, "&lt;=" &amp; A2459+30)</f>
        <v>#DIV/0!</v>
      </c>
    </row>
    <row r="2460" spans="1:2" x14ac:dyDescent="0.2">
      <c r="A2460" s="3">
        <f t="shared" si="38"/>
        <v>38254</v>
      </c>
      <c r="B2460" t="e">
        <f>AVERAGEIFS(Feuil4!$H:$H, Feuil4!$D:$D, "&gt;=" &amp; A2460-30, Feuil4!$D:$D, "&lt;=" &amp; A2460+30)</f>
        <v>#DIV/0!</v>
      </c>
    </row>
    <row r="2461" spans="1:2" x14ac:dyDescent="0.2">
      <c r="A2461" s="3">
        <f t="shared" si="38"/>
        <v>38255</v>
      </c>
      <c r="B2461" t="e">
        <f>AVERAGEIFS(Feuil4!$H:$H, Feuil4!$D:$D, "&gt;=" &amp; A2461-30, Feuil4!$D:$D, "&lt;=" &amp; A2461+30)</f>
        <v>#DIV/0!</v>
      </c>
    </row>
    <row r="2462" spans="1:2" x14ac:dyDescent="0.2">
      <c r="A2462" s="3">
        <f t="shared" si="38"/>
        <v>38256</v>
      </c>
      <c r="B2462" t="e">
        <f>AVERAGEIFS(Feuil4!$H:$H, Feuil4!$D:$D, "&gt;=" &amp; A2462-30, Feuil4!$D:$D, "&lt;=" &amp; A2462+30)</f>
        <v>#DIV/0!</v>
      </c>
    </row>
    <row r="2463" spans="1:2" x14ac:dyDescent="0.2">
      <c r="A2463" s="3">
        <f t="shared" si="38"/>
        <v>38257</v>
      </c>
      <c r="B2463" t="e">
        <f>AVERAGEIFS(Feuil4!$H:$H, Feuil4!$D:$D, "&gt;=" &amp; A2463-30, Feuil4!$D:$D, "&lt;=" &amp; A2463+30)</f>
        <v>#DIV/0!</v>
      </c>
    </row>
    <row r="2464" spans="1:2" x14ac:dyDescent="0.2">
      <c r="A2464" s="3">
        <f t="shared" si="38"/>
        <v>38258</v>
      </c>
      <c r="B2464" t="e">
        <f>AVERAGEIFS(Feuil4!$H:$H, Feuil4!$D:$D, "&gt;=" &amp; A2464-30, Feuil4!$D:$D, "&lt;=" &amp; A2464+30)</f>
        <v>#DIV/0!</v>
      </c>
    </row>
    <row r="2465" spans="1:2" x14ac:dyDescent="0.2">
      <c r="A2465" s="3">
        <f t="shared" si="38"/>
        <v>38259</v>
      </c>
      <c r="B2465" t="e">
        <f>AVERAGEIFS(Feuil4!$H:$H, Feuil4!$D:$D, "&gt;=" &amp; A2465-30, Feuil4!$D:$D, "&lt;=" &amp; A2465+30)</f>
        <v>#DIV/0!</v>
      </c>
    </row>
    <row r="2466" spans="1:2" x14ac:dyDescent="0.2">
      <c r="A2466" s="3">
        <f t="shared" si="38"/>
        <v>38260</v>
      </c>
      <c r="B2466" t="e">
        <f>AVERAGEIFS(Feuil4!$H:$H, Feuil4!$D:$D, "&gt;=" &amp; A2466-30, Feuil4!$D:$D, "&lt;=" &amp; A2466+30)</f>
        <v>#DIV/0!</v>
      </c>
    </row>
    <row r="2467" spans="1:2" x14ac:dyDescent="0.2">
      <c r="A2467" s="3">
        <f t="shared" si="38"/>
        <v>38261</v>
      </c>
      <c r="B2467" t="e">
        <f>AVERAGEIFS(Feuil4!$H:$H, Feuil4!$D:$D, "&gt;=" &amp; A2467-30, Feuil4!$D:$D, "&lt;=" &amp; A2467+30)</f>
        <v>#DIV/0!</v>
      </c>
    </row>
    <row r="2468" spans="1:2" x14ac:dyDescent="0.2">
      <c r="A2468" s="3">
        <f t="shared" si="38"/>
        <v>38262</v>
      </c>
      <c r="B2468" t="e">
        <f>AVERAGEIFS(Feuil4!$H:$H, Feuil4!$D:$D, "&gt;=" &amp; A2468-30, Feuil4!$D:$D, "&lt;=" &amp; A2468+30)</f>
        <v>#DIV/0!</v>
      </c>
    </row>
    <row r="2469" spans="1:2" x14ac:dyDescent="0.2">
      <c r="A2469" s="3">
        <f t="shared" si="38"/>
        <v>38263</v>
      </c>
      <c r="B2469" t="e">
        <f>AVERAGEIFS(Feuil4!$H:$H, Feuil4!$D:$D, "&gt;=" &amp; A2469-30, Feuil4!$D:$D, "&lt;=" &amp; A2469+30)</f>
        <v>#DIV/0!</v>
      </c>
    </row>
    <row r="2470" spans="1:2" x14ac:dyDescent="0.2">
      <c r="A2470" s="3">
        <f t="shared" si="38"/>
        <v>38264</v>
      </c>
      <c r="B2470" t="e">
        <f>AVERAGEIFS(Feuil4!$H:$H, Feuil4!$D:$D, "&gt;=" &amp; A2470-30, Feuil4!$D:$D, "&lt;=" &amp; A2470+30)</f>
        <v>#DIV/0!</v>
      </c>
    </row>
    <row r="2471" spans="1:2" x14ac:dyDescent="0.2">
      <c r="A2471" s="3">
        <f t="shared" si="38"/>
        <v>38265</v>
      </c>
      <c r="B2471" t="e">
        <f>AVERAGEIFS(Feuil4!$H:$H, Feuil4!$D:$D, "&gt;=" &amp; A2471-30, Feuil4!$D:$D, "&lt;=" &amp; A2471+30)</f>
        <v>#DIV/0!</v>
      </c>
    </row>
    <row r="2472" spans="1:2" x14ac:dyDescent="0.2">
      <c r="A2472" s="3">
        <f t="shared" si="38"/>
        <v>38266</v>
      </c>
      <c r="B2472" t="e">
        <f>AVERAGEIFS(Feuil4!$H:$H, Feuil4!$D:$D, "&gt;=" &amp; A2472-30, Feuil4!$D:$D, "&lt;=" &amp; A2472+30)</f>
        <v>#DIV/0!</v>
      </c>
    </row>
    <row r="2473" spans="1:2" x14ac:dyDescent="0.2">
      <c r="A2473" s="3">
        <f t="shared" si="38"/>
        <v>38267</v>
      </c>
      <c r="B2473" t="e">
        <f>AVERAGEIFS(Feuil4!$H:$H, Feuil4!$D:$D, "&gt;=" &amp; A2473-30, Feuil4!$D:$D, "&lt;=" &amp; A2473+30)</f>
        <v>#DIV/0!</v>
      </c>
    </row>
    <row r="2474" spans="1:2" x14ac:dyDescent="0.2">
      <c r="A2474" s="3">
        <f t="shared" si="38"/>
        <v>38268</v>
      </c>
      <c r="B2474" t="e">
        <f>AVERAGEIFS(Feuil4!$H:$H, Feuil4!$D:$D, "&gt;=" &amp; A2474-30, Feuil4!$D:$D, "&lt;=" &amp; A2474+30)</f>
        <v>#DIV/0!</v>
      </c>
    </row>
    <row r="2475" spans="1:2" x14ac:dyDescent="0.2">
      <c r="A2475" s="3">
        <f t="shared" si="38"/>
        <v>38269</v>
      </c>
      <c r="B2475" t="e">
        <f>AVERAGEIFS(Feuil4!$H:$H, Feuil4!$D:$D, "&gt;=" &amp; A2475-30, Feuil4!$D:$D, "&lt;=" &amp; A2475+30)</f>
        <v>#DIV/0!</v>
      </c>
    </row>
    <row r="2476" spans="1:2" x14ac:dyDescent="0.2">
      <c r="A2476" s="3">
        <f t="shared" si="38"/>
        <v>38270</v>
      </c>
      <c r="B2476" t="e">
        <f>AVERAGEIFS(Feuil4!$H:$H, Feuil4!$D:$D, "&gt;=" &amp; A2476-30, Feuil4!$D:$D, "&lt;=" &amp; A2476+30)</f>
        <v>#DIV/0!</v>
      </c>
    </row>
    <row r="2477" spans="1:2" x14ac:dyDescent="0.2">
      <c r="A2477" s="3">
        <f t="shared" si="38"/>
        <v>38271</v>
      </c>
      <c r="B2477" t="e">
        <f>AVERAGEIFS(Feuil4!$H:$H, Feuil4!$D:$D, "&gt;=" &amp; A2477-30, Feuil4!$D:$D, "&lt;=" &amp; A2477+30)</f>
        <v>#DIV/0!</v>
      </c>
    </row>
    <row r="2478" spans="1:2" x14ac:dyDescent="0.2">
      <c r="A2478" s="3">
        <f t="shared" si="38"/>
        <v>38272</v>
      </c>
      <c r="B2478" t="e">
        <f>AVERAGEIFS(Feuil4!$H:$H, Feuil4!$D:$D, "&gt;=" &amp; A2478-30, Feuil4!$D:$D, "&lt;=" &amp; A2478+30)</f>
        <v>#DIV/0!</v>
      </c>
    </row>
    <row r="2479" spans="1:2" x14ac:dyDescent="0.2">
      <c r="A2479" s="3">
        <f t="shared" si="38"/>
        <v>38273</v>
      </c>
      <c r="B2479" t="e">
        <f>AVERAGEIFS(Feuil4!$H:$H, Feuil4!$D:$D, "&gt;=" &amp; A2479-30, Feuil4!$D:$D, "&lt;=" &amp; A2479+30)</f>
        <v>#DIV/0!</v>
      </c>
    </row>
    <row r="2480" spans="1:2" x14ac:dyDescent="0.2">
      <c r="A2480" s="3">
        <f t="shared" si="38"/>
        <v>38274</v>
      </c>
      <c r="B2480" t="e">
        <f>AVERAGEIFS(Feuil4!$H:$H, Feuil4!$D:$D, "&gt;=" &amp; A2480-30, Feuil4!$D:$D, "&lt;=" &amp; A2480+30)</f>
        <v>#DIV/0!</v>
      </c>
    </row>
    <row r="2481" spans="1:2" x14ac:dyDescent="0.2">
      <c r="A2481" s="3">
        <f t="shared" si="38"/>
        <v>38275</v>
      </c>
      <c r="B2481" t="e">
        <f>AVERAGEIFS(Feuil4!$H:$H, Feuil4!$D:$D, "&gt;=" &amp; A2481-30, Feuil4!$D:$D, "&lt;=" &amp; A2481+30)</f>
        <v>#DIV/0!</v>
      </c>
    </row>
    <row r="2482" spans="1:2" x14ac:dyDescent="0.2">
      <c r="A2482" s="3">
        <f t="shared" si="38"/>
        <v>38276</v>
      </c>
      <c r="B2482" t="e">
        <f>AVERAGEIFS(Feuil4!$H:$H, Feuil4!$D:$D, "&gt;=" &amp; A2482-30, Feuil4!$D:$D, "&lt;=" &amp; A2482+30)</f>
        <v>#DIV/0!</v>
      </c>
    </row>
    <row r="2483" spans="1:2" x14ac:dyDescent="0.2">
      <c r="A2483" s="3">
        <f t="shared" si="38"/>
        <v>38277</v>
      </c>
      <c r="B2483" t="e">
        <f>AVERAGEIFS(Feuil4!$H:$H, Feuil4!$D:$D, "&gt;=" &amp; A2483-30, Feuil4!$D:$D, "&lt;=" &amp; A2483+30)</f>
        <v>#DIV/0!</v>
      </c>
    </row>
    <row r="2484" spans="1:2" x14ac:dyDescent="0.2">
      <c r="A2484" s="3">
        <f t="shared" si="38"/>
        <v>38278</v>
      </c>
      <c r="B2484" t="e">
        <f>AVERAGEIFS(Feuil4!$H:$H, Feuil4!$D:$D, "&gt;=" &amp; A2484-30, Feuil4!$D:$D, "&lt;=" &amp; A2484+30)</f>
        <v>#DIV/0!</v>
      </c>
    </row>
    <row r="2485" spans="1:2" x14ac:dyDescent="0.2">
      <c r="A2485" s="3">
        <f t="shared" si="38"/>
        <v>38279</v>
      </c>
      <c r="B2485" t="e">
        <f>AVERAGEIFS(Feuil4!$H:$H, Feuil4!$D:$D, "&gt;=" &amp; A2485-30, Feuil4!$D:$D, "&lt;=" &amp; A2485+30)</f>
        <v>#DIV/0!</v>
      </c>
    </row>
    <row r="2486" spans="1:2" x14ac:dyDescent="0.2">
      <c r="A2486" s="3">
        <f t="shared" si="38"/>
        <v>38280</v>
      </c>
      <c r="B2486" t="e">
        <f>AVERAGEIFS(Feuil4!$H:$H, Feuil4!$D:$D, "&gt;=" &amp; A2486-30, Feuil4!$D:$D, "&lt;=" &amp; A2486+30)</f>
        <v>#DIV/0!</v>
      </c>
    </row>
    <row r="2487" spans="1:2" x14ac:dyDescent="0.2">
      <c r="A2487" s="3">
        <f t="shared" si="38"/>
        <v>38281</v>
      </c>
      <c r="B2487" t="e">
        <f>AVERAGEIFS(Feuil4!$H:$H, Feuil4!$D:$D, "&gt;=" &amp; A2487-30, Feuil4!$D:$D, "&lt;=" &amp; A2487+30)</f>
        <v>#DIV/0!</v>
      </c>
    </row>
    <row r="2488" spans="1:2" x14ac:dyDescent="0.2">
      <c r="A2488" s="3">
        <f t="shared" si="38"/>
        <v>38282</v>
      </c>
      <c r="B2488" t="e">
        <f>AVERAGEIFS(Feuil4!$H:$H, Feuil4!$D:$D, "&gt;=" &amp; A2488-30, Feuil4!$D:$D, "&lt;=" &amp; A2488+30)</f>
        <v>#DIV/0!</v>
      </c>
    </row>
    <row r="2489" spans="1:2" x14ac:dyDescent="0.2">
      <c r="A2489" s="3">
        <f t="shared" si="38"/>
        <v>38283</v>
      </c>
      <c r="B2489" t="e">
        <f>AVERAGEIFS(Feuil4!$H:$H, Feuil4!$D:$D, "&gt;=" &amp; A2489-30, Feuil4!$D:$D, "&lt;=" &amp; A2489+30)</f>
        <v>#DIV/0!</v>
      </c>
    </row>
    <row r="2490" spans="1:2" x14ac:dyDescent="0.2">
      <c r="A2490" s="3">
        <f t="shared" si="38"/>
        <v>38284</v>
      </c>
      <c r="B2490" t="e">
        <f>AVERAGEIFS(Feuil4!$H:$H, Feuil4!$D:$D, "&gt;=" &amp; A2490-30, Feuil4!$D:$D, "&lt;=" &amp; A2490+30)</f>
        <v>#DIV/0!</v>
      </c>
    </row>
    <row r="2491" spans="1:2" x14ac:dyDescent="0.2">
      <c r="A2491" s="3">
        <f t="shared" si="38"/>
        <v>38285</v>
      </c>
      <c r="B2491" t="e">
        <f>AVERAGEIFS(Feuil4!$H:$H, Feuil4!$D:$D, "&gt;=" &amp; A2491-30, Feuil4!$D:$D, "&lt;=" &amp; A2491+30)</f>
        <v>#DIV/0!</v>
      </c>
    </row>
    <row r="2492" spans="1:2" x14ac:dyDescent="0.2">
      <c r="A2492" s="3">
        <f t="shared" si="38"/>
        <v>38286</v>
      </c>
      <c r="B2492" t="e">
        <f>AVERAGEIFS(Feuil4!$H:$H, Feuil4!$D:$D, "&gt;=" &amp; A2492-30, Feuil4!$D:$D, "&lt;=" &amp; A2492+30)</f>
        <v>#DIV/0!</v>
      </c>
    </row>
    <row r="2493" spans="1:2" x14ac:dyDescent="0.2">
      <c r="A2493" s="3">
        <f t="shared" si="38"/>
        <v>38287</v>
      </c>
      <c r="B2493" t="e">
        <f>AVERAGEIFS(Feuil4!$H:$H, Feuil4!$D:$D, "&gt;=" &amp; A2493-30, Feuil4!$D:$D, "&lt;=" &amp; A2493+30)</f>
        <v>#DIV/0!</v>
      </c>
    </row>
    <row r="2494" spans="1:2" x14ac:dyDescent="0.2">
      <c r="A2494" s="3">
        <f t="shared" si="38"/>
        <v>38288</v>
      </c>
      <c r="B2494" t="e">
        <f>AVERAGEIFS(Feuil4!$H:$H, Feuil4!$D:$D, "&gt;=" &amp; A2494-30, Feuil4!$D:$D, "&lt;=" &amp; A2494+30)</f>
        <v>#DIV/0!</v>
      </c>
    </row>
    <row r="2495" spans="1:2" x14ac:dyDescent="0.2">
      <c r="A2495" s="3">
        <f t="shared" si="38"/>
        <v>38289</v>
      </c>
      <c r="B2495" t="e">
        <f>AVERAGEIFS(Feuil4!$H:$H, Feuil4!$D:$D, "&gt;=" &amp; A2495-30, Feuil4!$D:$D, "&lt;=" &amp; A2495+30)</f>
        <v>#DIV/0!</v>
      </c>
    </row>
    <row r="2496" spans="1:2" x14ac:dyDescent="0.2">
      <c r="A2496" s="3">
        <f t="shared" si="38"/>
        <v>38290</v>
      </c>
      <c r="B2496" t="e">
        <f>AVERAGEIFS(Feuil4!$H:$H, Feuil4!$D:$D, "&gt;=" &amp; A2496-30, Feuil4!$D:$D, "&lt;=" &amp; A2496+30)</f>
        <v>#DIV/0!</v>
      </c>
    </row>
    <row r="2497" spans="1:2" x14ac:dyDescent="0.2">
      <c r="A2497" s="3">
        <f t="shared" si="38"/>
        <v>38291</v>
      </c>
      <c r="B2497" t="e">
        <f>AVERAGEIFS(Feuil4!$H:$H, Feuil4!$D:$D, "&gt;=" &amp; A2497-30, Feuil4!$D:$D, "&lt;=" &amp; A2497+30)</f>
        <v>#DIV/0!</v>
      </c>
    </row>
    <row r="2498" spans="1:2" x14ac:dyDescent="0.2">
      <c r="A2498" s="3">
        <f t="shared" si="38"/>
        <v>38292</v>
      </c>
      <c r="B2498" t="e">
        <f>AVERAGEIFS(Feuil4!$H:$H, Feuil4!$D:$D, "&gt;=" &amp; A2498-30, Feuil4!$D:$D, "&lt;=" &amp; A2498+30)</f>
        <v>#DIV/0!</v>
      </c>
    </row>
    <row r="2499" spans="1:2" x14ac:dyDescent="0.2">
      <c r="A2499" s="3">
        <f t="shared" si="38"/>
        <v>38293</v>
      </c>
      <c r="B2499" t="e">
        <f>AVERAGEIFS(Feuil4!$H:$H, Feuil4!$D:$D, "&gt;=" &amp; A2499-30, Feuil4!$D:$D, "&lt;=" &amp; A2499+30)</f>
        <v>#DIV/0!</v>
      </c>
    </row>
    <row r="2500" spans="1:2" x14ac:dyDescent="0.2">
      <c r="A2500" s="3">
        <f t="shared" ref="A2500:A2563" si="39">+A2499+1</f>
        <v>38294</v>
      </c>
      <c r="B2500" t="e">
        <f>AVERAGEIFS(Feuil4!$H:$H, Feuil4!$D:$D, "&gt;=" &amp; A2500-30, Feuil4!$D:$D, "&lt;=" &amp; A2500+30)</f>
        <v>#DIV/0!</v>
      </c>
    </row>
    <row r="2501" spans="1:2" x14ac:dyDescent="0.2">
      <c r="A2501" s="3">
        <f t="shared" si="39"/>
        <v>38295</v>
      </c>
      <c r="B2501" t="e">
        <f>AVERAGEIFS(Feuil4!$H:$H, Feuil4!$D:$D, "&gt;=" &amp; A2501-30, Feuil4!$D:$D, "&lt;=" &amp; A2501+30)</f>
        <v>#DIV/0!</v>
      </c>
    </row>
    <row r="2502" spans="1:2" x14ac:dyDescent="0.2">
      <c r="A2502" s="3">
        <f t="shared" si="39"/>
        <v>38296</v>
      </c>
      <c r="B2502" t="e">
        <f>AVERAGEIFS(Feuil4!$H:$H, Feuil4!$D:$D, "&gt;=" &amp; A2502-30, Feuil4!$D:$D, "&lt;=" &amp; A2502+30)</f>
        <v>#DIV/0!</v>
      </c>
    </row>
    <row r="2503" spans="1:2" x14ac:dyDescent="0.2">
      <c r="A2503" s="3">
        <f t="shared" si="39"/>
        <v>38297</v>
      </c>
      <c r="B2503" t="e">
        <f>AVERAGEIFS(Feuil4!$H:$H, Feuil4!$D:$D, "&gt;=" &amp; A2503-30, Feuil4!$D:$D, "&lt;=" &amp; A2503+30)</f>
        <v>#DIV/0!</v>
      </c>
    </row>
    <row r="2504" spans="1:2" x14ac:dyDescent="0.2">
      <c r="A2504" s="3">
        <f t="shared" si="39"/>
        <v>38298</v>
      </c>
      <c r="B2504" t="e">
        <f>AVERAGEIFS(Feuil4!$H:$H, Feuil4!$D:$D, "&gt;=" &amp; A2504-30, Feuil4!$D:$D, "&lt;=" &amp; A2504+30)</f>
        <v>#DIV/0!</v>
      </c>
    </row>
    <row r="2505" spans="1:2" x14ac:dyDescent="0.2">
      <c r="A2505" s="3">
        <f t="shared" si="39"/>
        <v>38299</v>
      </c>
      <c r="B2505" t="e">
        <f>AVERAGEIFS(Feuil4!$H:$H, Feuil4!$D:$D, "&gt;=" &amp; A2505-30, Feuil4!$D:$D, "&lt;=" &amp; A2505+30)</f>
        <v>#DIV/0!</v>
      </c>
    </row>
    <row r="2506" spans="1:2" x14ac:dyDescent="0.2">
      <c r="A2506" s="3">
        <f t="shared" si="39"/>
        <v>38300</v>
      </c>
      <c r="B2506" t="e">
        <f>AVERAGEIFS(Feuil4!$H:$H, Feuil4!$D:$D, "&gt;=" &amp; A2506-30, Feuil4!$D:$D, "&lt;=" &amp; A2506+30)</f>
        <v>#DIV/0!</v>
      </c>
    </row>
    <row r="2507" spans="1:2" x14ac:dyDescent="0.2">
      <c r="A2507" s="3">
        <f t="shared" si="39"/>
        <v>38301</v>
      </c>
      <c r="B2507" t="e">
        <f>AVERAGEIFS(Feuil4!$H:$H, Feuil4!$D:$D, "&gt;=" &amp; A2507-30, Feuil4!$D:$D, "&lt;=" &amp; A2507+30)</f>
        <v>#DIV/0!</v>
      </c>
    </row>
    <row r="2508" spans="1:2" x14ac:dyDescent="0.2">
      <c r="A2508" s="3">
        <f t="shared" si="39"/>
        <v>38302</v>
      </c>
      <c r="B2508" t="e">
        <f>AVERAGEIFS(Feuil4!$H:$H, Feuil4!$D:$D, "&gt;=" &amp; A2508-30, Feuil4!$D:$D, "&lt;=" &amp; A2508+30)</f>
        <v>#DIV/0!</v>
      </c>
    </row>
    <row r="2509" spans="1:2" x14ac:dyDescent="0.2">
      <c r="A2509" s="3">
        <f t="shared" si="39"/>
        <v>38303</v>
      </c>
      <c r="B2509" t="e">
        <f>AVERAGEIFS(Feuil4!$H:$H, Feuil4!$D:$D, "&gt;=" &amp; A2509-30, Feuil4!$D:$D, "&lt;=" &amp; A2509+30)</f>
        <v>#DIV/0!</v>
      </c>
    </row>
    <row r="2510" spans="1:2" x14ac:dyDescent="0.2">
      <c r="A2510" s="3">
        <f t="shared" si="39"/>
        <v>38304</v>
      </c>
      <c r="B2510" t="e">
        <f>AVERAGEIFS(Feuil4!$H:$H, Feuil4!$D:$D, "&gt;=" &amp; A2510-30, Feuil4!$D:$D, "&lt;=" &amp; A2510+30)</f>
        <v>#DIV/0!</v>
      </c>
    </row>
    <row r="2511" spans="1:2" x14ac:dyDescent="0.2">
      <c r="A2511" s="3">
        <f t="shared" si="39"/>
        <v>38305</v>
      </c>
      <c r="B2511" t="e">
        <f>AVERAGEIFS(Feuil4!$H:$H, Feuil4!$D:$D, "&gt;=" &amp; A2511-30, Feuil4!$D:$D, "&lt;=" &amp; A2511+30)</f>
        <v>#DIV/0!</v>
      </c>
    </row>
    <row r="2512" spans="1:2" x14ac:dyDescent="0.2">
      <c r="A2512" s="3">
        <f t="shared" si="39"/>
        <v>38306</v>
      </c>
      <c r="B2512" t="e">
        <f>AVERAGEIFS(Feuil4!$H:$H, Feuil4!$D:$D, "&gt;=" &amp; A2512-30, Feuil4!$D:$D, "&lt;=" &amp; A2512+30)</f>
        <v>#DIV/0!</v>
      </c>
    </row>
    <row r="2513" spans="1:2" x14ac:dyDescent="0.2">
      <c r="A2513" s="3">
        <f t="shared" si="39"/>
        <v>38307</v>
      </c>
      <c r="B2513" t="e">
        <f>AVERAGEIFS(Feuil4!$H:$H, Feuil4!$D:$D, "&gt;=" &amp; A2513-30, Feuil4!$D:$D, "&lt;=" &amp; A2513+30)</f>
        <v>#DIV/0!</v>
      </c>
    </row>
    <row r="2514" spans="1:2" x14ac:dyDescent="0.2">
      <c r="A2514" s="3">
        <f t="shared" si="39"/>
        <v>38308</v>
      </c>
      <c r="B2514" t="e">
        <f>AVERAGEIFS(Feuil4!$H:$H, Feuil4!$D:$D, "&gt;=" &amp; A2514-30, Feuil4!$D:$D, "&lt;=" &amp; A2514+30)</f>
        <v>#DIV/0!</v>
      </c>
    </row>
    <row r="2515" spans="1:2" x14ac:dyDescent="0.2">
      <c r="A2515" s="3">
        <f t="shared" si="39"/>
        <v>38309</v>
      </c>
      <c r="B2515" t="e">
        <f>AVERAGEIFS(Feuil4!$H:$H, Feuil4!$D:$D, "&gt;=" &amp; A2515-30, Feuil4!$D:$D, "&lt;=" &amp; A2515+30)</f>
        <v>#DIV/0!</v>
      </c>
    </row>
    <row r="2516" spans="1:2" x14ac:dyDescent="0.2">
      <c r="A2516" s="3">
        <f t="shared" si="39"/>
        <v>38310</v>
      </c>
      <c r="B2516" t="e">
        <f>AVERAGEIFS(Feuil4!$H:$H, Feuil4!$D:$D, "&gt;=" &amp; A2516-30, Feuil4!$D:$D, "&lt;=" &amp; A2516+30)</f>
        <v>#DIV/0!</v>
      </c>
    </row>
    <row r="2517" spans="1:2" x14ac:dyDescent="0.2">
      <c r="A2517" s="3">
        <f t="shared" si="39"/>
        <v>38311</v>
      </c>
      <c r="B2517" t="e">
        <f>AVERAGEIFS(Feuil4!$H:$H, Feuil4!$D:$D, "&gt;=" &amp; A2517-30, Feuil4!$D:$D, "&lt;=" &amp; A2517+30)</f>
        <v>#DIV/0!</v>
      </c>
    </row>
    <row r="2518" spans="1:2" x14ac:dyDescent="0.2">
      <c r="A2518" s="3">
        <f t="shared" si="39"/>
        <v>38312</v>
      </c>
      <c r="B2518" t="e">
        <f>AVERAGEIFS(Feuil4!$H:$H, Feuil4!$D:$D, "&gt;=" &amp; A2518-30, Feuil4!$D:$D, "&lt;=" &amp; A2518+30)</f>
        <v>#DIV/0!</v>
      </c>
    </row>
    <row r="2519" spans="1:2" x14ac:dyDescent="0.2">
      <c r="A2519" s="3">
        <f t="shared" si="39"/>
        <v>38313</v>
      </c>
      <c r="B2519" t="e">
        <f>AVERAGEIFS(Feuil4!$H:$H, Feuil4!$D:$D, "&gt;=" &amp; A2519-30, Feuil4!$D:$D, "&lt;=" &amp; A2519+30)</f>
        <v>#DIV/0!</v>
      </c>
    </row>
    <row r="2520" spans="1:2" x14ac:dyDescent="0.2">
      <c r="A2520" s="3">
        <f t="shared" si="39"/>
        <v>38314</v>
      </c>
      <c r="B2520" t="e">
        <f>AVERAGEIFS(Feuil4!$H:$H, Feuil4!$D:$D, "&gt;=" &amp; A2520-30, Feuil4!$D:$D, "&lt;=" &amp; A2520+30)</f>
        <v>#DIV/0!</v>
      </c>
    </row>
    <row r="2521" spans="1:2" x14ac:dyDescent="0.2">
      <c r="A2521" s="3">
        <f t="shared" si="39"/>
        <v>38315</v>
      </c>
      <c r="B2521" t="e">
        <f>AVERAGEIFS(Feuil4!$H:$H, Feuil4!$D:$D, "&gt;=" &amp; A2521-30, Feuil4!$D:$D, "&lt;=" &amp; A2521+30)</f>
        <v>#DIV/0!</v>
      </c>
    </row>
    <row r="2522" spans="1:2" x14ac:dyDescent="0.2">
      <c r="A2522" s="3">
        <f t="shared" si="39"/>
        <v>38316</v>
      </c>
      <c r="B2522" t="e">
        <f>AVERAGEIFS(Feuil4!$H:$H, Feuil4!$D:$D, "&gt;=" &amp; A2522-30, Feuil4!$D:$D, "&lt;=" &amp; A2522+30)</f>
        <v>#DIV/0!</v>
      </c>
    </row>
    <row r="2523" spans="1:2" x14ac:dyDescent="0.2">
      <c r="A2523" s="3">
        <f t="shared" si="39"/>
        <v>38317</v>
      </c>
      <c r="B2523" t="e">
        <f>AVERAGEIFS(Feuil4!$H:$H, Feuil4!$D:$D, "&gt;=" &amp; A2523-30, Feuil4!$D:$D, "&lt;=" &amp; A2523+30)</f>
        <v>#DIV/0!</v>
      </c>
    </row>
    <row r="2524" spans="1:2" x14ac:dyDescent="0.2">
      <c r="A2524" s="3">
        <f t="shared" si="39"/>
        <v>38318</v>
      </c>
      <c r="B2524" t="e">
        <f>AVERAGEIFS(Feuil4!$H:$H, Feuil4!$D:$D, "&gt;=" &amp; A2524-30, Feuil4!$D:$D, "&lt;=" &amp; A2524+30)</f>
        <v>#DIV/0!</v>
      </c>
    </row>
    <row r="2525" spans="1:2" x14ac:dyDescent="0.2">
      <c r="A2525" s="3">
        <f t="shared" si="39"/>
        <v>38319</v>
      </c>
      <c r="B2525" t="e">
        <f>AVERAGEIFS(Feuil4!$H:$H, Feuil4!$D:$D, "&gt;=" &amp; A2525-30, Feuil4!$D:$D, "&lt;=" &amp; A2525+30)</f>
        <v>#DIV/0!</v>
      </c>
    </row>
    <row r="2526" spans="1:2" x14ac:dyDescent="0.2">
      <c r="A2526" s="3">
        <f t="shared" si="39"/>
        <v>38320</v>
      </c>
      <c r="B2526" t="e">
        <f>AVERAGEIFS(Feuil4!$H:$H, Feuil4!$D:$D, "&gt;=" &amp; A2526-30, Feuil4!$D:$D, "&lt;=" &amp; A2526+30)</f>
        <v>#DIV/0!</v>
      </c>
    </row>
    <row r="2527" spans="1:2" x14ac:dyDescent="0.2">
      <c r="A2527" s="3">
        <f t="shared" si="39"/>
        <v>38321</v>
      </c>
      <c r="B2527" t="e">
        <f>AVERAGEIFS(Feuil4!$H:$H, Feuil4!$D:$D, "&gt;=" &amp; A2527-30, Feuil4!$D:$D, "&lt;=" &amp; A2527+30)</f>
        <v>#DIV/0!</v>
      </c>
    </row>
    <row r="2528" spans="1:2" x14ac:dyDescent="0.2">
      <c r="A2528" s="3">
        <f t="shared" si="39"/>
        <v>38322</v>
      </c>
      <c r="B2528" t="e">
        <f>AVERAGEIFS(Feuil4!$H:$H, Feuil4!$D:$D, "&gt;=" &amp; A2528-30, Feuil4!$D:$D, "&lt;=" &amp; A2528+30)</f>
        <v>#DIV/0!</v>
      </c>
    </row>
    <row r="2529" spans="1:2" x14ac:dyDescent="0.2">
      <c r="A2529" s="3">
        <f t="shared" si="39"/>
        <v>38323</v>
      </c>
      <c r="B2529" t="e">
        <f>AVERAGEIFS(Feuil4!$H:$H, Feuil4!$D:$D, "&gt;=" &amp; A2529-30, Feuil4!$D:$D, "&lt;=" &amp; A2529+30)</f>
        <v>#DIV/0!</v>
      </c>
    </row>
    <row r="2530" spans="1:2" x14ac:dyDescent="0.2">
      <c r="A2530" s="3">
        <f t="shared" si="39"/>
        <v>38324</v>
      </c>
      <c r="B2530" t="e">
        <f>AVERAGEIFS(Feuil4!$H:$H, Feuil4!$D:$D, "&gt;=" &amp; A2530-30, Feuil4!$D:$D, "&lt;=" &amp; A2530+30)</f>
        <v>#DIV/0!</v>
      </c>
    </row>
    <row r="2531" spans="1:2" x14ac:dyDescent="0.2">
      <c r="A2531" s="3">
        <f t="shared" si="39"/>
        <v>38325</v>
      </c>
      <c r="B2531" t="e">
        <f>AVERAGEIFS(Feuil4!$H:$H, Feuil4!$D:$D, "&gt;=" &amp; A2531-30, Feuil4!$D:$D, "&lt;=" &amp; A2531+30)</f>
        <v>#DIV/0!</v>
      </c>
    </row>
    <row r="2532" spans="1:2" x14ac:dyDescent="0.2">
      <c r="A2532" s="3">
        <f t="shared" si="39"/>
        <v>38326</v>
      </c>
      <c r="B2532" t="e">
        <f>AVERAGEIFS(Feuil4!$H:$H, Feuil4!$D:$D, "&gt;=" &amp; A2532-30, Feuil4!$D:$D, "&lt;=" &amp; A2532+30)</f>
        <v>#DIV/0!</v>
      </c>
    </row>
    <row r="2533" spans="1:2" x14ac:dyDescent="0.2">
      <c r="A2533" s="3">
        <f t="shared" si="39"/>
        <v>38327</v>
      </c>
      <c r="B2533" t="e">
        <f>AVERAGEIFS(Feuil4!$H:$H, Feuil4!$D:$D, "&gt;=" &amp; A2533-30, Feuil4!$D:$D, "&lt;=" &amp; A2533+30)</f>
        <v>#DIV/0!</v>
      </c>
    </row>
    <row r="2534" spans="1:2" x14ac:dyDescent="0.2">
      <c r="A2534" s="3">
        <f t="shared" si="39"/>
        <v>38328</v>
      </c>
      <c r="B2534" t="e">
        <f>AVERAGEIFS(Feuil4!$H:$H, Feuil4!$D:$D, "&gt;=" &amp; A2534-30, Feuil4!$D:$D, "&lt;=" &amp; A2534+30)</f>
        <v>#DIV/0!</v>
      </c>
    </row>
    <row r="2535" spans="1:2" x14ac:dyDescent="0.2">
      <c r="A2535" s="3">
        <f t="shared" si="39"/>
        <v>38329</v>
      </c>
      <c r="B2535" t="e">
        <f>AVERAGEIFS(Feuil4!$H:$H, Feuil4!$D:$D, "&gt;=" &amp; A2535-30, Feuil4!$D:$D, "&lt;=" &amp; A2535+30)</f>
        <v>#DIV/0!</v>
      </c>
    </row>
    <row r="2536" spans="1:2" x14ac:dyDescent="0.2">
      <c r="A2536" s="3">
        <f t="shared" si="39"/>
        <v>38330</v>
      </c>
      <c r="B2536" t="e">
        <f>AVERAGEIFS(Feuil4!$H:$H, Feuil4!$D:$D, "&gt;=" &amp; A2536-30, Feuil4!$D:$D, "&lt;=" &amp; A2536+30)</f>
        <v>#DIV/0!</v>
      </c>
    </row>
    <row r="2537" spans="1:2" x14ac:dyDescent="0.2">
      <c r="A2537" s="3">
        <f t="shared" si="39"/>
        <v>38331</v>
      </c>
      <c r="B2537" t="e">
        <f>AVERAGEIFS(Feuil4!$H:$H, Feuil4!$D:$D, "&gt;=" &amp; A2537-30, Feuil4!$D:$D, "&lt;=" &amp; A2537+30)</f>
        <v>#DIV/0!</v>
      </c>
    </row>
    <row r="2538" spans="1:2" x14ac:dyDescent="0.2">
      <c r="A2538" s="3">
        <f t="shared" si="39"/>
        <v>38332</v>
      </c>
      <c r="B2538" t="e">
        <f>AVERAGEIFS(Feuil4!$H:$H, Feuil4!$D:$D, "&gt;=" &amp; A2538-30, Feuil4!$D:$D, "&lt;=" &amp; A2538+30)</f>
        <v>#DIV/0!</v>
      </c>
    </row>
    <row r="2539" spans="1:2" x14ac:dyDescent="0.2">
      <c r="A2539" s="3">
        <f t="shared" si="39"/>
        <v>38333</v>
      </c>
      <c r="B2539" t="e">
        <f>AVERAGEIFS(Feuil4!$H:$H, Feuil4!$D:$D, "&gt;=" &amp; A2539-30, Feuil4!$D:$D, "&lt;=" &amp; A2539+30)</f>
        <v>#DIV/0!</v>
      </c>
    </row>
    <row r="2540" spans="1:2" x14ac:dyDescent="0.2">
      <c r="A2540" s="3">
        <f t="shared" si="39"/>
        <v>38334</v>
      </c>
      <c r="B2540" t="e">
        <f>AVERAGEIFS(Feuil4!$H:$H, Feuil4!$D:$D, "&gt;=" &amp; A2540-30, Feuil4!$D:$D, "&lt;=" &amp; A2540+30)</f>
        <v>#DIV/0!</v>
      </c>
    </row>
    <row r="2541" spans="1:2" x14ac:dyDescent="0.2">
      <c r="A2541" s="3">
        <f t="shared" si="39"/>
        <v>38335</v>
      </c>
      <c r="B2541" t="e">
        <f>AVERAGEIFS(Feuil4!$H:$H, Feuil4!$D:$D, "&gt;=" &amp; A2541-30, Feuil4!$D:$D, "&lt;=" &amp; A2541+30)</f>
        <v>#DIV/0!</v>
      </c>
    </row>
    <row r="2542" spans="1:2" x14ac:dyDescent="0.2">
      <c r="A2542" s="3">
        <f t="shared" si="39"/>
        <v>38336</v>
      </c>
      <c r="B2542" t="e">
        <f>AVERAGEIFS(Feuil4!$H:$H, Feuil4!$D:$D, "&gt;=" &amp; A2542-30, Feuil4!$D:$D, "&lt;=" &amp; A2542+30)</f>
        <v>#DIV/0!</v>
      </c>
    </row>
    <row r="2543" spans="1:2" x14ac:dyDescent="0.2">
      <c r="A2543" s="3">
        <f t="shared" si="39"/>
        <v>38337</v>
      </c>
      <c r="B2543" t="e">
        <f>AVERAGEIFS(Feuil4!$H:$H, Feuil4!$D:$D, "&gt;=" &amp; A2543-30, Feuil4!$D:$D, "&lt;=" &amp; A2543+30)</f>
        <v>#DIV/0!</v>
      </c>
    </row>
    <row r="2544" spans="1:2" x14ac:dyDescent="0.2">
      <c r="A2544" s="3">
        <f t="shared" si="39"/>
        <v>38338</v>
      </c>
      <c r="B2544" t="e">
        <f>AVERAGEIFS(Feuil4!$H:$H, Feuil4!$D:$D, "&gt;=" &amp; A2544-30, Feuil4!$D:$D, "&lt;=" &amp; A2544+30)</f>
        <v>#DIV/0!</v>
      </c>
    </row>
    <row r="2545" spans="1:2" x14ac:dyDescent="0.2">
      <c r="A2545" s="3">
        <f t="shared" si="39"/>
        <v>38339</v>
      </c>
      <c r="B2545" t="e">
        <f>AVERAGEIFS(Feuil4!$H:$H, Feuil4!$D:$D, "&gt;=" &amp; A2545-30, Feuil4!$D:$D, "&lt;=" &amp; A2545+30)</f>
        <v>#DIV/0!</v>
      </c>
    </row>
    <row r="2546" spans="1:2" x14ac:dyDescent="0.2">
      <c r="A2546" s="3">
        <f t="shared" si="39"/>
        <v>38340</v>
      </c>
      <c r="B2546" t="e">
        <f>AVERAGEIFS(Feuil4!$H:$H, Feuil4!$D:$D, "&gt;=" &amp; A2546-30, Feuil4!$D:$D, "&lt;=" &amp; A2546+30)</f>
        <v>#DIV/0!</v>
      </c>
    </row>
    <row r="2547" spans="1:2" x14ac:dyDescent="0.2">
      <c r="A2547" s="3">
        <f t="shared" si="39"/>
        <v>38341</v>
      </c>
      <c r="B2547" t="e">
        <f>AVERAGEIFS(Feuil4!$H:$H, Feuil4!$D:$D, "&gt;=" &amp; A2547-30, Feuil4!$D:$D, "&lt;=" &amp; A2547+30)</f>
        <v>#DIV/0!</v>
      </c>
    </row>
    <row r="2548" spans="1:2" x14ac:dyDescent="0.2">
      <c r="A2548" s="3">
        <f t="shared" si="39"/>
        <v>38342</v>
      </c>
      <c r="B2548" t="e">
        <f>AVERAGEIFS(Feuil4!$H:$H, Feuil4!$D:$D, "&gt;=" &amp; A2548-30, Feuil4!$D:$D, "&lt;=" &amp; A2548+30)</f>
        <v>#DIV/0!</v>
      </c>
    </row>
    <row r="2549" spans="1:2" x14ac:dyDescent="0.2">
      <c r="A2549" s="3">
        <f t="shared" si="39"/>
        <v>38343</v>
      </c>
      <c r="B2549" t="e">
        <f>AVERAGEIFS(Feuil4!$H:$H, Feuil4!$D:$D, "&gt;=" &amp; A2549-30, Feuil4!$D:$D, "&lt;=" &amp; A2549+30)</f>
        <v>#DIV/0!</v>
      </c>
    </row>
    <row r="2550" spans="1:2" x14ac:dyDescent="0.2">
      <c r="A2550" s="3">
        <f t="shared" si="39"/>
        <v>38344</v>
      </c>
      <c r="B2550" t="e">
        <f>AVERAGEIFS(Feuil4!$H:$H, Feuil4!$D:$D, "&gt;=" &amp; A2550-30, Feuil4!$D:$D, "&lt;=" &amp; A2550+30)</f>
        <v>#DIV/0!</v>
      </c>
    </row>
    <row r="2551" spans="1:2" x14ac:dyDescent="0.2">
      <c r="A2551" s="3">
        <f t="shared" si="39"/>
        <v>38345</v>
      </c>
      <c r="B2551" t="e">
        <f>AVERAGEIFS(Feuil4!$H:$H, Feuil4!$D:$D, "&gt;=" &amp; A2551-30, Feuil4!$D:$D, "&lt;=" &amp; A2551+30)</f>
        <v>#DIV/0!</v>
      </c>
    </row>
    <row r="2552" spans="1:2" x14ac:dyDescent="0.2">
      <c r="A2552" s="3">
        <f t="shared" si="39"/>
        <v>38346</v>
      </c>
      <c r="B2552" t="e">
        <f>AVERAGEIFS(Feuil4!$H:$H, Feuil4!$D:$D, "&gt;=" &amp; A2552-30, Feuil4!$D:$D, "&lt;=" &amp; A2552+30)</f>
        <v>#DIV/0!</v>
      </c>
    </row>
    <row r="2553" spans="1:2" x14ac:dyDescent="0.2">
      <c r="A2553" s="3">
        <f t="shared" si="39"/>
        <v>38347</v>
      </c>
      <c r="B2553" t="e">
        <f>AVERAGEIFS(Feuil4!$H:$H, Feuil4!$D:$D, "&gt;=" &amp; A2553-30, Feuil4!$D:$D, "&lt;=" &amp; A2553+30)</f>
        <v>#DIV/0!</v>
      </c>
    </row>
    <row r="2554" spans="1:2" x14ac:dyDescent="0.2">
      <c r="A2554" s="3">
        <f t="shared" si="39"/>
        <v>38348</v>
      </c>
      <c r="B2554" t="e">
        <f>AVERAGEIFS(Feuil4!$H:$H, Feuil4!$D:$D, "&gt;=" &amp; A2554-30, Feuil4!$D:$D, "&lt;=" &amp; A2554+30)</f>
        <v>#DIV/0!</v>
      </c>
    </row>
    <row r="2555" spans="1:2" x14ac:dyDescent="0.2">
      <c r="A2555" s="3">
        <f t="shared" si="39"/>
        <v>38349</v>
      </c>
      <c r="B2555" t="e">
        <f>AVERAGEIFS(Feuil4!$H:$H, Feuil4!$D:$D, "&gt;=" &amp; A2555-30, Feuil4!$D:$D, "&lt;=" &amp; A2555+30)</f>
        <v>#DIV/0!</v>
      </c>
    </row>
    <row r="2556" spans="1:2" x14ac:dyDescent="0.2">
      <c r="A2556" s="3">
        <f t="shared" si="39"/>
        <v>38350</v>
      </c>
      <c r="B2556" t="e">
        <f>AVERAGEIFS(Feuil4!$H:$H, Feuil4!$D:$D, "&gt;=" &amp; A2556-30, Feuil4!$D:$D, "&lt;=" &amp; A2556+30)</f>
        <v>#DIV/0!</v>
      </c>
    </row>
    <row r="2557" spans="1:2" x14ac:dyDescent="0.2">
      <c r="A2557" s="3">
        <f t="shared" si="39"/>
        <v>38351</v>
      </c>
      <c r="B2557" t="e">
        <f>AVERAGEIFS(Feuil4!$H:$H, Feuil4!$D:$D, "&gt;=" &amp; A2557-30, Feuil4!$D:$D, "&lt;=" &amp; A2557+30)</f>
        <v>#DIV/0!</v>
      </c>
    </row>
    <row r="2558" spans="1:2" x14ac:dyDescent="0.2">
      <c r="A2558" s="3">
        <f t="shared" si="39"/>
        <v>38352</v>
      </c>
      <c r="B2558" t="e">
        <f>AVERAGEIFS(Feuil4!$H:$H, Feuil4!$D:$D, "&gt;=" &amp; A2558-30, Feuil4!$D:$D, "&lt;=" &amp; A2558+30)</f>
        <v>#DIV/0!</v>
      </c>
    </row>
    <row r="2559" spans="1:2" x14ac:dyDescent="0.2">
      <c r="A2559" s="3">
        <f t="shared" si="39"/>
        <v>38353</v>
      </c>
      <c r="B2559" t="e">
        <f>AVERAGEIFS(Feuil4!$H:$H, Feuil4!$D:$D, "&gt;=" &amp; A2559-30, Feuil4!$D:$D, "&lt;=" &amp; A2559+30)</f>
        <v>#DIV/0!</v>
      </c>
    </row>
    <row r="2560" spans="1:2" x14ac:dyDescent="0.2">
      <c r="A2560" s="3">
        <f t="shared" si="39"/>
        <v>38354</v>
      </c>
      <c r="B2560" t="e">
        <f>AVERAGEIFS(Feuil4!$H:$H, Feuil4!$D:$D, "&gt;=" &amp; A2560-30, Feuil4!$D:$D, "&lt;=" &amp; A2560+30)</f>
        <v>#DIV/0!</v>
      </c>
    </row>
    <row r="2561" spans="1:2" x14ac:dyDescent="0.2">
      <c r="A2561" s="3">
        <f t="shared" si="39"/>
        <v>38355</v>
      </c>
      <c r="B2561" t="e">
        <f>AVERAGEIFS(Feuil4!$H:$H, Feuil4!$D:$D, "&gt;=" &amp; A2561-30, Feuil4!$D:$D, "&lt;=" &amp; A2561+30)</f>
        <v>#DIV/0!</v>
      </c>
    </row>
    <row r="2562" spans="1:2" x14ac:dyDescent="0.2">
      <c r="A2562" s="3">
        <f t="shared" si="39"/>
        <v>38356</v>
      </c>
      <c r="B2562" t="e">
        <f>AVERAGEIFS(Feuil4!$H:$H, Feuil4!$D:$D, "&gt;=" &amp; A2562-30, Feuil4!$D:$D, "&lt;=" &amp; A2562+30)</f>
        <v>#DIV/0!</v>
      </c>
    </row>
    <row r="2563" spans="1:2" x14ac:dyDescent="0.2">
      <c r="A2563" s="3">
        <f t="shared" si="39"/>
        <v>38357</v>
      </c>
      <c r="B2563" t="e">
        <f>AVERAGEIFS(Feuil4!$H:$H, Feuil4!$D:$D, "&gt;=" &amp; A2563-30, Feuil4!$D:$D, "&lt;=" &amp; A2563+30)</f>
        <v>#DIV/0!</v>
      </c>
    </row>
    <row r="2564" spans="1:2" x14ac:dyDescent="0.2">
      <c r="A2564" s="3">
        <f t="shared" ref="A2564:A2627" si="40">+A2563+1</f>
        <v>38358</v>
      </c>
      <c r="B2564" t="e">
        <f>AVERAGEIFS(Feuil4!$H:$H, Feuil4!$D:$D, "&gt;=" &amp; A2564-30, Feuil4!$D:$D, "&lt;=" &amp; A2564+30)</f>
        <v>#DIV/0!</v>
      </c>
    </row>
    <row r="2565" spans="1:2" x14ac:dyDescent="0.2">
      <c r="A2565" s="3">
        <f t="shared" si="40"/>
        <v>38359</v>
      </c>
      <c r="B2565" t="e">
        <f>AVERAGEIFS(Feuil4!$H:$H, Feuil4!$D:$D, "&gt;=" &amp; A2565-30, Feuil4!$D:$D, "&lt;=" &amp; A2565+30)</f>
        <v>#DIV/0!</v>
      </c>
    </row>
    <row r="2566" spans="1:2" x14ac:dyDescent="0.2">
      <c r="A2566" s="3">
        <f t="shared" si="40"/>
        <v>38360</v>
      </c>
      <c r="B2566" t="e">
        <f>AVERAGEIFS(Feuil4!$H:$H, Feuil4!$D:$D, "&gt;=" &amp; A2566-30, Feuil4!$D:$D, "&lt;=" &amp; A2566+30)</f>
        <v>#DIV/0!</v>
      </c>
    </row>
    <row r="2567" spans="1:2" x14ac:dyDescent="0.2">
      <c r="A2567" s="3">
        <f t="shared" si="40"/>
        <v>38361</v>
      </c>
      <c r="B2567" t="e">
        <f>AVERAGEIFS(Feuil4!$H:$H, Feuil4!$D:$D, "&gt;=" &amp; A2567-30, Feuil4!$D:$D, "&lt;=" &amp; A2567+30)</f>
        <v>#DIV/0!</v>
      </c>
    </row>
    <row r="2568" spans="1:2" x14ac:dyDescent="0.2">
      <c r="A2568" s="3">
        <f t="shared" si="40"/>
        <v>38362</v>
      </c>
      <c r="B2568" t="e">
        <f>AVERAGEIFS(Feuil4!$H:$H, Feuil4!$D:$D, "&gt;=" &amp; A2568-30, Feuil4!$D:$D, "&lt;=" &amp; A2568+30)</f>
        <v>#DIV/0!</v>
      </c>
    </row>
    <row r="2569" spans="1:2" x14ac:dyDescent="0.2">
      <c r="A2569" s="3">
        <f t="shared" si="40"/>
        <v>38363</v>
      </c>
      <c r="B2569" t="e">
        <f>AVERAGEIFS(Feuil4!$H:$H, Feuil4!$D:$D, "&gt;=" &amp; A2569-30, Feuil4!$D:$D, "&lt;=" &amp; A2569+30)</f>
        <v>#DIV/0!</v>
      </c>
    </row>
    <row r="2570" spans="1:2" x14ac:dyDescent="0.2">
      <c r="A2570" s="3">
        <f t="shared" si="40"/>
        <v>38364</v>
      </c>
      <c r="B2570" t="e">
        <f>AVERAGEIFS(Feuil4!$H:$H, Feuil4!$D:$D, "&gt;=" &amp; A2570-30, Feuil4!$D:$D, "&lt;=" &amp; A2570+30)</f>
        <v>#DIV/0!</v>
      </c>
    </row>
    <row r="2571" spans="1:2" x14ac:dyDescent="0.2">
      <c r="A2571" s="3">
        <f t="shared" si="40"/>
        <v>38365</v>
      </c>
      <c r="B2571" t="e">
        <f>AVERAGEIFS(Feuil4!$H:$H, Feuil4!$D:$D, "&gt;=" &amp; A2571-30, Feuil4!$D:$D, "&lt;=" &amp; A2571+30)</f>
        <v>#DIV/0!</v>
      </c>
    </row>
    <row r="2572" spans="1:2" x14ac:dyDescent="0.2">
      <c r="A2572" s="3">
        <f t="shared" si="40"/>
        <v>38366</v>
      </c>
      <c r="B2572" t="e">
        <f>AVERAGEIFS(Feuil4!$H:$H, Feuil4!$D:$D, "&gt;=" &amp; A2572-30, Feuil4!$D:$D, "&lt;=" &amp; A2572+30)</f>
        <v>#DIV/0!</v>
      </c>
    </row>
    <row r="2573" spans="1:2" x14ac:dyDescent="0.2">
      <c r="A2573" s="3">
        <f t="shared" si="40"/>
        <v>38367</v>
      </c>
      <c r="B2573" t="e">
        <f>AVERAGEIFS(Feuil4!$H:$H, Feuil4!$D:$D, "&gt;=" &amp; A2573-30, Feuil4!$D:$D, "&lt;=" &amp; A2573+30)</f>
        <v>#DIV/0!</v>
      </c>
    </row>
    <row r="2574" spans="1:2" x14ac:dyDescent="0.2">
      <c r="A2574" s="3">
        <f t="shared" si="40"/>
        <v>38368</v>
      </c>
      <c r="B2574" t="e">
        <f>AVERAGEIFS(Feuil4!$H:$H, Feuil4!$D:$D, "&gt;=" &amp; A2574-30, Feuil4!$D:$D, "&lt;=" &amp; A2574+30)</f>
        <v>#DIV/0!</v>
      </c>
    </row>
    <row r="2575" spans="1:2" x14ac:dyDescent="0.2">
      <c r="A2575" s="3">
        <f t="shared" si="40"/>
        <v>38369</v>
      </c>
      <c r="B2575" t="e">
        <f>AVERAGEIFS(Feuil4!$H:$H, Feuil4!$D:$D, "&gt;=" &amp; A2575-30, Feuil4!$D:$D, "&lt;=" &amp; A2575+30)</f>
        <v>#DIV/0!</v>
      </c>
    </row>
    <row r="2576" spans="1:2" x14ac:dyDescent="0.2">
      <c r="A2576" s="3">
        <f t="shared" si="40"/>
        <v>38370</v>
      </c>
      <c r="B2576" t="e">
        <f>AVERAGEIFS(Feuil4!$H:$H, Feuil4!$D:$D, "&gt;=" &amp; A2576-30, Feuil4!$D:$D, "&lt;=" &amp; A2576+30)</f>
        <v>#DIV/0!</v>
      </c>
    </row>
    <row r="2577" spans="1:2" x14ac:dyDescent="0.2">
      <c r="A2577" s="3">
        <f t="shared" si="40"/>
        <v>38371</v>
      </c>
      <c r="B2577" t="e">
        <f>AVERAGEIFS(Feuil4!$H:$H, Feuil4!$D:$D, "&gt;=" &amp; A2577-30, Feuil4!$D:$D, "&lt;=" &amp; A2577+30)</f>
        <v>#DIV/0!</v>
      </c>
    </row>
    <row r="2578" spans="1:2" x14ac:dyDescent="0.2">
      <c r="A2578" s="3">
        <f t="shared" si="40"/>
        <v>38372</v>
      </c>
      <c r="B2578" t="e">
        <f>AVERAGEIFS(Feuil4!$H:$H, Feuil4!$D:$D, "&gt;=" &amp; A2578-30, Feuil4!$D:$D, "&lt;=" &amp; A2578+30)</f>
        <v>#DIV/0!</v>
      </c>
    </row>
    <row r="2579" spans="1:2" x14ac:dyDescent="0.2">
      <c r="A2579" s="3">
        <f t="shared" si="40"/>
        <v>38373</v>
      </c>
      <c r="B2579" t="e">
        <f>AVERAGEIFS(Feuil4!$H:$H, Feuil4!$D:$D, "&gt;=" &amp; A2579-30, Feuil4!$D:$D, "&lt;=" &amp; A2579+30)</f>
        <v>#DIV/0!</v>
      </c>
    </row>
    <row r="2580" spans="1:2" x14ac:dyDescent="0.2">
      <c r="A2580" s="3">
        <f t="shared" si="40"/>
        <v>38374</v>
      </c>
      <c r="B2580" t="e">
        <f>AVERAGEIFS(Feuil4!$H:$H, Feuil4!$D:$D, "&gt;=" &amp; A2580-30, Feuil4!$D:$D, "&lt;=" &amp; A2580+30)</f>
        <v>#DIV/0!</v>
      </c>
    </row>
    <row r="2581" spans="1:2" x14ac:dyDescent="0.2">
      <c r="A2581" s="3">
        <f t="shared" si="40"/>
        <v>38375</v>
      </c>
      <c r="B2581" t="e">
        <f>AVERAGEIFS(Feuil4!$H:$H, Feuil4!$D:$D, "&gt;=" &amp; A2581-30, Feuil4!$D:$D, "&lt;=" &amp; A2581+30)</f>
        <v>#DIV/0!</v>
      </c>
    </row>
    <row r="2582" spans="1:2" x14ac:dyDescent="0.2">
      <c r="A2582" s="3">
        <f t="shared" si="40"/>
        <v>38376</v>
      </c>
      <c r="B2582" t="e">
        <f>AVERAGEIFS(Feuil4!$H:$H, Feuil4!$D:$D, "&gt;=" &amp; A2582-30, Feuil4!$D:$D, "&lt;=" &amp; A2582+30)</f>
        <v>#DIV/0!</v>
      </c>
    </row>
    <row r="2583" spans="1:2" x14ac:dyDescent="0.2">
      <c r="A2583" s="3">
        <f t="shared" si="40"/>
        <v>38377</v>
      </c>
      <c r="B2583" t="e">
        <f>AVERAGEIFS(Feuil4!$H:$H, Feuil4!$D:$D, "&gt;=" &amp; A2583-30, Feuil4!$D:$D, "&lt;=" &amp; A2583+30)</f>
        <v>#DIV/0!</v>
      </c>
    </row>
    <row r="2584" spans="1:2" x14ac:dyDescent="0.2">
      <c r="A2584" s="3">
        <f t="shared" si="40"/>
        <v>38378</v>
      </c>
      <c r="B2584" t="e">
        <f>AVERAGEIFS(Feuil4!$H:$H, Feuil4!$D:$D, "&gt;=" &amp; A2584-30, Feuil4!$D:$D, "&lt;=" &amp; A2584+30)</f>
        <v>#DIV/0!</v>
      </c>
    </row>
    <row r="2585" spans="1:2" x14ac:dyDescent="0.2">
      <c r="A2585" s="3">
        <f t="shared" si="40"/>
        <v>38379</v>
      </c>
      <c r="B2585" t="e">
        <f>AVERAGEIFS(Feuil4!$H:$H, Feuil4!$D:$D, "&gt;=" &amp; A2585-30, Feuil4!$D:$D, "&lt;=" &amp; A2585+30)</f>
        <v>#DIV/0!</v>
      </c>
    </row>
    <row r="2586" spans="1:2" x14ac:dyDescent="0.2">
      <c r="A2586" s="3">
        <f t="shared" si="40"/>
        <v>38380</v>
      </c>
      <c r="B2586" t="e">
        <f>AVERAGEIFS(Feuil4!$H:$H, Feuil4!$D:$D, "&gt;=" &amp; A2586-30, Feuil4!$D:$D, "&lt;=" &amp; A2586+30)</f>
        <v>#DIV/0!</v>
      </c>
    </row>
    <row r="2587" spans="1:2" x14ac:dyDescent="0.2">
      <c r="A2587" s="3">
        <f t="shared" si="40"/>
        <v>38381</v>
      </c>
      <c r="B2587" t="e">
        <f>AVERAGEIFS(Feuil4!$H:$H, Feuil4!$D:$D, "&gt;=" &amp; A2587-30, Feuil4!$D:$D, "&lt;=" &amp; A2587+30)</f>
        <v>#DIV/0!</v>
      </c>
    </row>
    <row r="2588" spans="1:2" x14ac:dyDescent="0.2">
      <c r="A2588" s="3">
        <f t="shared" si="40"/>
        <v>38382</v>
      </c>
      <c r="B2588" t="e">
        <f>AVERAGEIFS(Feuil4!$H:$H, Feuil4!$D:$D, "&gt;=" &amp; A2588-30, Feuil4!$D:$D, "&lt;=" &amp; A2588+30)</f>
        <v>#DIV/0!</v>
      </c>
    </row>
    <row r="2589" spans="1:2" x14ac:dyDescent="0.2">
      <c r="A2589" s="3">
        <f t="shared" si="40"/>
        <v>38383</v>
      </c>
      <c r="B2589" t="e">
        <f>AVERAGEIFS(Feuil4!$H:$H, Feuil4!$D:$D, "&gt;=" &amp; A2589-30, Feuil4!$D:$D, "&lt;=" &amp; A2589+30)</f>
        <v>#DIV/0!</v>
      </c>
    </row>
    <row r="2590" spans="1:2" x14ac:dyDescent="0.2">
      <c r="A2590" s="3">
        <f t="shared" si="40"/>
        <v>38384</v>
      </c>
      <c r="B2590" t="e">
        <f>AVERAGEIFS(Feuil4!$H:$H, Feuil4!$D:$D, "&gt;=" &amp; A2590-30, Feuil4!$D:$D, "&lt;=" &amp; A2590+30)</f>
        <v>#DIV/0!</v>
      </c>
    </row>
    <row r="2591" spans="1:2" x14ac:dyDescent="0.2">
      <c r="A2591" s="3">
        <f t="shared" si="40"/>
        <v>38385</v>
      </c>
      <c r="B2591" t="e">
        <f>AVERAGEIFS(Feuil4!$H:$H, Feuil4!$D:$D, "&gt;=" &amp; A2591-30, Feuil4!$D:$D, "&lt;=" &amp; A2591+30)</f>
        <v>#DIV/0!</v>
      </c>
    </row>
    <row r="2592" spans="1:2" x14ac:dyDescent="0.2">
      <c r="A2592" s="3">
        <f t="shared" si="40"/>
        <v>38386</v>
      </c>
      <c r="B2592" t="e">
        <f>AVERAGEIFS(Feuil4!$H:$H, Feuil4!$D:$D, "&gt;=" &amp; A2592-30, Feuil4!$D:$D, "&lt;=" &amp; A2592+30)</f>
        <v>#DIV/0!</v>
      </c>
    </row>
    <row r="2593" spans="1:2" x14ac:dyDescent="0.2">
      <c r="A2593" s="3">
        <f t="shared" si="40"/>
        <v>38387</v>
      </c>
      <c r="B2593" t="e">
        <f>AVERAGEIFS(Feuil4!$H:$H, Feuil4!$D:$D, "&gt;=" &amp; A2593-30, Feuil4!$D:$D, "&lt;=" &amp; A2593+30)</f>
        <v>#DIV/0!</v>
      </c>
    </row>
    <row r="2594" spans="1:2" x14ac:dyDescent="0.2">
      <c r="A2594" s="3">
        <f t="shared" si="40"/>
        <v>38388</v>
      </c>
      <c r="B2594" t="e">
        <f>AVERAGEIFS(Feuil4!$H:$H, Feuil4!$D:$D, "&gt;=" &amp; A2594-30, Feuil4!$D:$D, "&lt;=" &amp; A2594+30)</f>
        <v>#DIV/0!</v>
      </c>
    </row>
    <row r="2595" spans="1:2" x14ac:dyDescent="0.2">
      <c r="A2595" s="3">
        <f t="shared" si="40"/>
        <v>38389</v>
      </c>
      <c r="B2595" t="e">
        <f>AVERAGEIFS(Feuil4!$H:$H, Feuil4!$D:$D, "&gt;=" &amp; A2595-30, Feuil4!$D:$D, "&lt;=" &amp; A2595+30)</f>
        <v>#DIV/0!</v>
      </c>
    </row>
    <row r="2596" spans="1:2" x14ac:dyDescent="0.2">
      <c r="A2596" s="3">
        <f t="shared" si="40"/>
        <v>38390</v>
      </c>
      <c r="B2596" t="e">
        <f>AVERAGEIFS(Feuil4!$H:$H, Feuil4!$D:$D, "&gt;=" &amp; A2596-30, Feuil4!$D:$D, "&lt;=" &amp; A2596+30)</f>
        <v>#DIV/0!</v>
      </c>
    </row>
    <row r="2597" spans="1:2" x14ac:dyDescent="0.2">
      <c r="A2597" s="3">
        <f t="shared" si="40"/>
        <v>38391</v>
      </c>
      <c r="B2597" t="e">
        <f>AVERAGEIFS(Feuil4!$H:$H, Feuil4!$D:$D, "&gt;=" &amp; A2597-30, Feuil4!$D:$D, "&lt;=" &amp; A2597+30)</f>
        <v>#DIV/0!</v>
      </c>
    </row>
    <row r="2598" spans="1:2" x14ac:dyDescent="0.2">
      <c r="A2598" s="3">
        <f t="shared" si="40"/>
        <v>38392</v>
      </c>
      <c r="B2598" t="e">
        <f>AVERAGEIFS(Feuil4!$H:$H, Feuil4!$D:$D, "&gt;=" &amp; A2598-30, Feuil4!$D:$D, "&lt;=" &amp; A2598+30)</f>
        <v>#DIV/0!</v>
      </c>
    </row>
    <row r="2599" spans="1:2" x14ac:dyDescent="0.2">
      <c r="A2599" s="3">
        <f t="shared" si="40"/>
        <v>38393</v>
      </c>
      <c r="B2599" t="e">
        <f>AVERAGEIFS(Feuil4!$H:$H, Feuil4!$D:$D, "&gt;=" &amp; A2599-30, Feuil4!$D:$D, "&lt;=" &amp; A2599+30)</f>
        <v>#DIV/0!</v>
      </c>
    </row>
    <row r="2600" spans="1:2" x14ac:dyDescent="0.2">
      <c r="A2600" s="3">
        <f t="shared" si="40"/>
        <v>38394</v>
      </c>
      <c r="B2600" t="e">
        <f>AVERAGEIFS(Feuil4!$H:$H, Feuil4!$D:$D, "&gt;=" &amp; A2600-30, Feuil4!$D:$D, "&lt;=" &amp; A2600+30)</f>
        <v>#DIV/0!</v>
      </c>
    </row>
    <row r="2601" spans="1:2" x14ac:dyDescent="0.2">
      <c r="A2601" s="3">
        <f t="shared" si="40"/>
        <v>38395</v>
      </c>
      <c r="B2601" t="e">
        <f>AVERAGEIFS(Feuil4!$H:$H, Feuil4!$D:$D, "&gt;=" &amp; A2601-30, Feuil4!$D:$D, "&lt;=" &amp; A2601+30)</f>
        <v>#DIV/0!</v>
      </c>
    </row>
    <row r="2602" spans="1:2" x14ac:dyDescent="0.2">
      <c r="A2602" s="3">
        <f t="shared" si="40"/>
        <v>38396</v>
      </c>
      <c r="B2602" t="e">
        <f>AVERAGEIFS(Feuil4!$H:$H, Feuil4!$D:$D, "&gt;=" &amp; A2602-30, Feuil4!$D:$D, "&lt;=" &amp; A2602+30)</f>
        <v>#DIV/0!</v>
      </c>
    </row>
    <row r="2603" spans="1:2" x14ac:dyDescent="0.2">
      <c r="A2603" s="3">
        <f t="shared" si="40"/>
        <v>38397</v>
      </c>
      <c r="B2603" t="e">
        <f>AVERAGEIFS(Feuil4!$H:$H, Feuil4!$D:$D, "&gt;=" &amp; A2603-30, Feuil4!$D:$D, "&lt;=" &amp; A2603+30)</f>
        <v>#DIV/0!</v>
      </c>
    </row>
    <row r="2604" spans="1:2" x14ac:dyDescent="0.2">
      <c r="A2604" s="3">
        <f t="shared" si="40"/>
        <v>38398</v>
      </c>
      <c r="B2604" t="e">
        <f>AVERAGEIFS(Feuil4!$H:$H, Feuil4!$D:$D, "&gt;=" &amp; A2604-30, Feuil4!$D:$D, "&lt;=" &amp; A2604+30)</f>
        <v>#DIV/0!</v>
      </c>
    </row>
    <row r="2605" spans="1:2" x14ac:dyDescent="0.2">
      <c r="A2605" s="3">
        <f t="shared" si="40"/>
        <v>38399</v>
      </c>
      <c r="B2605" t="e">
        <f>AVERAGEIFS(Feuil4!$H:$H, Feuil4!$D:$D, "&gt;=" &amp; A2605-30, Feuil4!$D:$D, "&lt;=" &amp; A2605+30)</f>
        <v>#DIV/0!</v>
      </c>
    </row>
    <row r="2606" spans="1:2" x14ac:dyDescent="0.2">
      <c r="A2606" s="3">
        <f t="shared" si="40"/>
        <v>38400</v>
      </c>
      <c r="B2606" t="e">
        <f>AVERAGEIFS(Feuil4!$H:$H, Feuil4!$D:$D, "&gt;=" &amp; A2606-30, Feuil4!$D:$D, "&lt;=" &amp; A2606+30)</f>
        <v>#DIV/0!</v>
      </c>
    </row>
    <row r="2607" spans="1:2" x14ac:dyDescent="0.2">
      <c r="A2607" s="3">
        <f t="shared" si="40"/>
        <v>38401</v>
      </c>
      <c r="B2607" t="e">
        <f>AVERAGEIFS(Feuil4!$H:$H, Feuil4!$D:$D, "&gt;=" &amp; A2607-30, Feuil4!$D:$D, "&lt;=" &amp; A2607+30)</f>
        <v>#DIV/0!</v>
      </c>
    </row>
    <row r="2608" spans="1:2" x14ac:dyDescent="0.2">
      <c r="A2608" s="3">
        <f t="shared" si="40"/>
        <v>38402</v>
      </c>
      <c r="B2608" t="e">
        <f>AVERAGEIFS(Feuil4!$H:$H, Feuil4!$D:$D, "&gt;=" &amp; A2608-30, Feuil4!$D:$D, "&lt;=" &amp; A2608+30)</f>
        <v>#DIV/0!</v>
      </c>
    </row>
    <row r="2609" spans="1:2" x14ac:dyDescent="0.2">
      <c r="A2609" s="3">
        <f t="shared" si="40"/>
        <v>38403</v>
      </c>
      <c r="B2609" t="e">
        <f>AVERAGEIFS(Feuil4!$H:$H, Feuil4!$D:$D, "&gt;=" &amp; A2609-30, Feuil4!$D:$D, "&lt;=" &amp; A2609+30)</f>
        <v>#DIV/0!</v>
      </c>
    </row>
    <row r="2610" spans="1:2" x14ac:dyDescent="0.2">
      <c r="A2610" s="3">
        <f t="shared" si="40"/>
        <v>38404</v>
      </c>
      <c r="B2610" t="e">
        <f>AVERAGEIFS(Feuil4!$H:$H, Feuil4!$D:$D, "&gt;=" &amp; A2610-30, Feuil4!$D:$D, "&lt;=" &amp; A2610+30)</f>
        <v>#DIV/0!</v>
      </c>
    </row>
    <row r="2611" spans="1:2" x14ac:dyDescent="0.2">
      <c r="A2611" s="3">
        <f t="shared" si="40"/>
        <v>38405</v>
      </c>
      <c r="B2611" t="e">
        <f>AVERAGEIFS(Feuil4!$H:$H, Feuil4!$D:$D, "&gt;=" &amp; A2611-30, Feuil4!$D:$D, "&lt;=" &amp; A2611+30)</f>
        <v>#DIV/0!</v>
      </c>
    </row>
    <row r="2612" spans="1:2" x14ac:dyDescent="0.2">
      <c r="A2612" s="3">
        <f t="shared" si="40"/>
        <v>38406</v>
      </c>
      <c r="B2612" t="e">
        <f>AVERAGEIFS(Feuil4!$H:$H, Feuil4!$D:$D, "&gt;=" &amp; A2612-30, Feuil4!$D:$D, "&lt;=" &amp; A2612+30)</f>
        <v>#DIV/0!</v>
      </c>
    </row>
    <row r="2613" spans="1:2" x14ac:dyDescent="0.2">
      <c r="A2613" s="3">
        <f t="shared" si="40"/>
        <v>38407</v>
      </c>
      <c r="B2613" t="e">
        <f>AVERAGEIFS(Feuil4!$H:$H, Feuil4!$D:$D, "&gt;=" &amp; A2613-30, Feuil4!$D:$D, "&lt;=" &amp; A2613+30)</f>
        <v>#DIV/0!</v>
      </c>
    </row>
    <row r="2614" spans="1:2" x14ac:dyDescent="0.2">
      <c r="A2614" s="3">
        <f t="shared" si="40"/>
        <v>38408</v>
      </c>
      <c r="B2614" t="e">
        <f>AVERAGEIFS(Feuil4!$H:$H, Feuil4!$D:$D, "&gt;=" &amp; A2614-30, Feuil4!$D:$D, "&lt;=" &amp; A2614+30)</f>
        <v>#DIV/0!</v>
      </c>
    </row>
    <row r="2615" spans="1:2" x14ac:dyDescent="0.2">
      <c r="A2615" s="3">
        <f t="shared" si="40"/>
        <v>38409</v>
      </c>
      <c r="B2615" t="e">
        <f>AVERAGEIFS(Feuil4!$H:$H, Feuil4!$D:$D, "&gt;=" &amp; A2615-30, Feuil4!$D:$D, "&lt;=" &amp; A2615+30)</f>
        <v>#DIV/0!</v>
      </c>
    </row>
    <row r="2616" spans="1:2" x14ac:dyDescent="0.2">
      <c r="A2616" s="3">
        <f t="shared" si="40"/>
        <v>38410</v>
      </c>
      <c r="B2616" t="e">
        <f>AVERAGEIFS(Feuil4!$H:$H, Feuil4!$D:$D, "&gt;=" &amp; A2616-30, Feuil4!$D:$D, "&lt;=" &amp; A2616+30)</f>
        <v>#DIV/0!</v>
      </c>
    </row>
    <row r="2617" spans="1:2" x14ac:dyDescent="0.2">
      <c r="A2617" s="3">
        <f t="shared" si="40"/>
        <v>38411</v>
      </c>
      <c r="B2617" t="e">
        <f>AVERAGEIFS(Feuil4!$H:$H, Feuil4!$D:$D, "&gt;=" &amp; A2617-30, Feuil4!$D:$D, "&lt;=" &amp; A2617+30)</f>
        <v>#DIV/0!</v>
      </c>
    </row>
    <row r="2618" spans="1:2" x14ac:dyDescent="0.2">
      <c r="A2618" s="3">
        <f t="shared" si="40"/>
        <v>38412</v>
      </c>
      <c r="B2618" t="e">
        <f>AVERAGEIFS(Feuil4!$H:$H, Feuil4!$D:$D, "&gt;=" &amp; A2618-30, Feuil4!$D:$D, "&lt;=" &amp; A2618+30)</f>
        <v>#DIV/0!</v>
      </c>
    </row>
    <row r="2619" spans="1:2" x14ac:dyDescent="0.2">
      <c r="A2619" s="3">
        <f t="shared" si="40"/>
        <v>38413</v>
      </c>
      <c r="B2619" t="e">
        <f>AVERAGEIFS(Feuil4!$H:$H, Feuil4!$D:$D, "&gt;=" &amp; A2619-30, Feuil4!$D:$D, "&lt;=" &amp; A2619+30)</f>
        <v>#DIV/0!</v>
      </c>
    </row>
    <row r="2620" spans="1:2" x14ac:dyDescent="0.2">
      <c r="A2620" s="3">
        <f t="shared" si="40"/>
        <v>38414</v>
      </c>
      <c r="B2620" t="e">
        <f>AVERAGEIFS(Feuil4!$H:$H, Feuil4!$D:$D, "&gt;=" &amp; A2620-30, Feuil4!$D:$D, "&lt;=" &amp; A2620+30)</f>
        <v>#DIV/0!</v>
      </c>
    </row>
    <row r="2621" spans="1:2" x14ac:dyDescent="0.2">
      <c r="A2621" s="3">
        <f t="shared" si="40"/>
        <v>38415</v>
      </c>
      <c r="B2621" t="e">
        <f>AVERAGEIFS(Feuil4!$H:$H, Feuil4!$D:$D, "&gt;=" &amp; A2621-30, Feuil4!$D:$D, "&lt;=" &amp; A2621+30)</f>
        <v>#DIV/0!</v>
      </c>
    </row>
    <row r="2622" spans="1:2" x14ac:dyDescent="0.2">
      <c r="A2622" s="3">
        <f t="shared" si="40"/>
        <v>38416</v>
      </c>
      <c r="B2622" t="e">
        <f>AVERAGEIFS(Feuil4!$H:$H, Feuil4!$D:$D, "&gt;=" &amp; A2622-30, Feuil4!$D:$D, "&lt;=" &amp; A2622+30)</f>
        <v>#DIV/0!</v>
      </c>
    </row>
    <row r="2623" spans="1:2" x14ac:dyDescent="0.2">
      <c r="A2623" s="3">
        <f t="shared" si="40"/>
        <v>38417</v>
      </c>
      <c r="B2623" t="e">
        <f>AVERAGEIFS(Feuil4!$H:$H, Feuil4!$D:$D, "&gt;=" &amp; A2623-30, Feuil4!$D:$D, "&lt;=" &amp; A2623+30)</f>
        <v>#DIV/0!</v>
      </c>
    </row>
    <row r="2624" spans="1:2" x14ac:dyDescent="0.2">
      <c r="A2624" s="3">
        <f t="shared" si="40"/>
        <v>38418</v>
      </c>
      <c r="B2624" t="e">
        <f>AVERAGEIFS(Feuil4!$H:$H, Feuil4!$D:$D, "&gt;=" &amp; A2624-30, Feuil4!$D:$D, "&lt;=" &amp; A2624+30)</f>
        <v>#DIV/0!</v>
      </c>
    </row>
    <row r="2625" spans="1:2" x14ac:dyDescent="0.2">
      <c r="A2625" s="3">
        <f t="shared" si="40"/>
        <v>38419</v>
      </c>
      <c r="B2625" t="e">
        <f>AVERAGEIFS(Feuil4!$H:$H, Feuil4!$D:$D, "&gt;=" &amp; A2625-30, Feuil4!$D:$D, "&lt;=" &amp; A2625+30)</f>
        <v>#DIV/0!</v>
      </c>
    </row>
    <row r="2626" spans="1:2" x14ac:dyDescent="0.2">
      <c r="A2626" s="3">
        <f t="shared" si="40"/>
        <v>38420</v>
      </c>
      <c r="B2626" t="e">
        <f>AVERAGEIFS(Feuil4!$H:$H, Feuil4!$D:$D, "&gt;=" &amp; A2626-30, Feuil4!$D:$D, "&lt;=" &amp; A2626+30)</f>
        <v>#DIV/0!</v>
      </c>
    </row>
    <row r="2627" spans="1:2" x14ac:dyDescent="0.2">
      <c r="A2627" s="3">
        <f t="shared" si="40"/>
        <v>38421</v>
      </c>
      <c r="B2627" t="e">
        <f>AVERAGEIFS(Feuil4!$H:$H, Feuil4!$D:$D, "&gt;=" &amp; A2627-30, Feuil4!$D:$D, "&lt;=" &amp; A2627+30)</f>
        <v>#DIV/0!</v>
      </c>
    </row>
    <row r="2628" spans="1:2" x14ac:dyDescent="0.2">
      <c r="A2628" s="3">
        <f t="shared" ref="A2628:A2691" si="41">+A2627+1</f>
        <v>38422</v>
      </c>
      <c r="B2628" t="e">
        <f>AVERAGEIFS(Feuil4!$H:$H, Feuil4!$D:$D, "&gt;=" &amp; A2628-30, Feuil4!$D:$D, "&lt;=" &amp; A2628+30)</f>
        <v>#DIV/0!</v>
      </c>
    </row>
    <row r="2629" spans="1:2" x14ac:dyDescent="0.2">
      <c r="A2629" s="3">
        <f t="shared" si="41"/>
        <v>38423</v>
      </c>
      <c r="B2629" t="e">
        <f>AVERAGEIFS(Feuil4!$H:$H, Feuil4!$D:$D, "&gt;=" &amp; A2629-30, Feuil4!$D:$D, "&lt;=" &amp; A2629+30)</f>
        <v>#DIV/0!</v>
      </c>
    </row>
    <row r="2630" spans="1:2" x14ac:dyDescent="0.2">
      <c r="A2630" s="3">
        <f t="shared" si="41"/>
        <v>38424</v>
      </c>
      <c r="B2630" t="e">
        <f>AVERAGEIFS(Feuil4!$H:$H, Feuil4!$D:$D, "&gt;=" &amp; A2630-30, Feuil4!$D:$D, "&lt;=" &amp; A2630+30)</f>
        <v>#DIV/0!</v>
      </c>
    </row>
    <row r="2631" spans="1:2" x14ac:dyDescent="0.2">
      <c r="A2631" s="3">
        <f t="shared" si="41"/>
        <v>38425</v>
      </c>
      <c r="B2631" t="e">
        <f>AVERAGEIFS(Feuil4!$H:$H, Feuil4!$D:$D, "&gt;=" &amp; A2631-30, Feuil4!$D:$D, "&lt;=" &amp; A2631+30)</f>
        <v>#DIV/0!</v>
      </c>
    </row>
    <row r="2632" spans="1:2" x14ac:dyDescent="0.2">
      <c r="A2632" s="3">
        <f t="shared" si="41"/>
        <v>38426</v>
      </c>
      <c r="B2632" t="e">
        <f>AVERAGEIFS(Feuil4!$H:$H, Feuil4!$D:$D, "&gt;=" &amp; A2632-30, Feuil4!$D:$D, "&lt;=" &amp; A2632+30)</f>
        <v>#DIV/0!</v>
      </c>
    </row>
    <row r="2633" spans="1:2" x14ac:dyDescent="0.2">
      <c r="A2633" s="3">
        <f t="shared" si="41"/>
        <v>38427</v>
      </c>
      <c r="B2633" t="e">
        <f>AVERAGEIFS(Feuil4!$H:$H, Feuil4!$D:$D, "&gt;=" &amp; A2633-30, Feuil4!$D:$D, "&lt;=" &amp; A2633+30)</f>
        <v>#DIV/0!</v>
      </c>
    </row>
    <row r="2634" spans="1:2" x14ac:dyDescent="0.2">
      <c r="A2634" s="3">
        <f t="shared" si="41"/>
        <v>38428</v>
      </c>
      <c r="B2634" t="e">
        <f>AVERAGEIFS(Feuil4!$H:$H, Feuil4!$D:$D, "&gt;=" &amp; A2634-30, Feuil4!$D:$D, "&lt;=" &amp; A2634+30)</f>
        <v>#DIV/0!</v>
      </c>
    </row>
    <row r="2635" spans="1:2" x14ac:dyDescent="0.2">
      <c r="A2635" s="3">
        <f t="shared" si="41"/>
        <v>38429</v>
      </c>
      <c r="B2635" t="e">
        <f>AVERAGEIFS(Feuil4!$H:$H, Feuil4!$D:$D, "&gt;=" &amp; A2635-30, Feuil4!$D:$D, "&lt;=" &amp; A2635+30)</f>
        <v>#DIV/0!</v>
      </c>
    </row>
    <row r="2636" spans="1:2" x14ac:dyDescent="0.2">
      <c r="A2636" s="3">
        <f t="shared" si="41"/>
        <v>38430</v>
      </c>
      <c r="B2636" t="e">
        <f>AVERAGEIFS(Feuil4!$H:$H, Feuil4!$D:$D, "&gt;=" &amp; A2636-30, Feuil4!$D:$D, "&lt;=" &amp; A2636+30)</f>
        <v>#DIV/0!</v>
      </c>
    </row>
    <row r="2637" spans="1:2" x14ac:dyDescent="0.2">
      <c r="A2637" s="3">
        <f t="shared" si="41"/>
        <v>38431</v>
      </c>
      <c r="B2637" t="e">
        <f>AVERAGEIFS(Feuil4!$H:$H, Feuil4!$D:$D, "&gt;=" &amp; A2637-30, Feuil4!$D:$D, "&lt;=" &amp; A2637+30)</f>
        <v>#DIV/0!</v>
      </c>
    </row>
    <row r="2638" spans="1:2" x14ac:dyDescent="0.2">
      <c r="A2638" s="3">
        <f t="shared" si="41"/>
        <v>38432</v>
      </c>
      <c r="B2638" t="e">
        <f>AVERAGEIFS(Feuil4!$H:$H, Feuil4!$D:$D, "&gt;=" &amp; A2638-30, Feuil4!$D:$D, "&lt;=" &amp; A2638+30)</f>
        <v>#DIV/0!</v>
      </c>
    </row>
    <row r="2639" spans="1:2" x14ac:dyDescent="0.2">
      <c r="A2639" s="3">
        <f t="shared" si="41"/>
        <v>38433</v>
      </c>
      <c r="B2639" t="e">
        <f>AVERAGEIFS(Feuil4!$H:$H, Feuil4!$D:$D, "&gt;=" &amp; A2639-30, Feuil4!$D:$D, "&lt;=" &amp; A2639+30)</f>
        <v>#DIV/0!</v>
      </c>
    </row>
    <row r="2640" spans="1:2" x14ac:dyDescent="0.2">
      <c r="A2640" s="3">
        <f t="shared" si="41"/>
        <v>38434</v>
      </c>
      <c r="B2640" t="e">
        <f>AVERAGEIFS(Feuil4!$H:$H, Feuil4!$D:$D, "&gt;=" &amp; A2640-30, Feuil4!$D:$D, "&lt;=" &amp; A2640+30)</f>
        <v>#DIV/0!</v>
      </c>
    </row>
    <row r="2641" spans="1:2" x14ac:dyDescent="0.2">
      <c r="A2641" s="3">
        <f t="shared" si="41"/>
        <v>38435</v>
      </c>
      <c r="B2641" t="e">
        <f>AVERAGEIFS(Feuil4!$H:$H, Feuil4!$D:$D, "&gt;=" &amp; A2641-30, Feuil4!$D:$D, "&lt;=" &amp; A2641+30)</f>
        <v>#DIV/0!</v>
      </c>
    </row>
    <row r="2642" spans="1:2" x14ac:dyDescent="0.2">
      <c r="A2642" s="3">
        <f t="shared" si="41"/>
        <v>38436</v>
      </c>
      <c r="B2642" t="e">
        <f>AVERAGEIFS(Feuil4!$H:$H, Feuil4!$D:$D, "&gt;=" &amp; A2642-30, Feuil4!$D:$D, "&lt;=" &amp; A2642+30)</f>
        <v>#DIV/0!</v>
      </c>
    </row>
    <row r="2643" spans="1:2" x14ac:dyDescent="0.2">
      <c r="A2643" s="3">
        <f t="shared" si="41"/>
        <v>38437</v>
      </c>
      <c r="B2643" t="e">
        <f>AVERAGEIFS(Feuil4!$H:$H, Feuil4!$D:$D, "&gt;=" &amp; A2643-30, Feuil4!$D:$D, "&lt;=" &amp; A2643+30)</f>
        <v>#DIV/0!</v>
      </c>
    </row>
    <row r="2644" spans="1:2" x14ac:dyDescent="0.2">
      <c r="A2644" s="3">
        <f t="shared" si="41"/>
        <v>38438</v>
      </c>
      <c r="B2644" t="e">
        <f>AVERAGEIFS(Feuil4!$H:$H, Feuil4!$D:$D, "&gt;=" &amp; A2644-30, Feuil4!$D:$D, "&lt;=" &amp; A2644+30)</f>
        <v>#DIV/0!</v>
      </c>
    </row>
    <row r="2645" spans="1:2" x14ac:dyDescent="0.2">
      <c r="A2645" s="3">
        <f t="shared" si="41"/>
        <v>38439</v>
      </c>
      <c r="B2645" t="e">
        <f>AVERAGEIFS(Feuil4!$H:$H, Feuil4!$D:$D, "&gt;=" &amp; A2645-30, Feuil4!$D:$D, "&lt;=" &amp; A2645+30)</f>
        <v>#DIV/0!</v>
      </c>
    </row>
    <row r="2646" spans="1:2" x14ac:dyDescent="0.2">
      <c r="A2646" s="3">
        <f t="shared" si="41"/>
        <v>38440</v>
      </c>
      <c r="B2646" t="e">
        <f>AVERAGEIFS(Feuil4!$H:$H, Feuil4!$D:$D, "&gt;=" &amp; A2646-30, Feuil4!$D:$D, "&lt;=" &amp; A2646+30)</f>
        <v>#DIV/0!</v>
      </c>
    </row>
    <row r="2647" spans="1:2" x14ac:dyDescent="0.2">
      <c r="A2647" s="3">
        <f t="shared" si="41"/>
        <v>38441</v>
      </c>
      <c r="B2647" t="e">
        <f>AVERAGEIFS(Feuil4!$H:$H, Feuil4!$D:$D, "&gt;=" &amp; A2647-30, Feuil4!$D:$D, "&lt;=" &amp; A2647+30)</f>
        <v>#DIV/0!</v>
      </c>
    </row>
    <row r="2648" spans="1:2" x14ac:dyDescent="0.2">
      <c r="A2648" s="3">
        <f t="shared" si="41"/>
        <v>38442</v>
      </c>
      <c r="B2648" t="e">
        <f>AVERAGEIFS(Feuil4!$H:$H, Feuil4!$D:$D, "&gt;=" &amp; A2648-30, Feuil4!$D:$D, "&lt;=" &amp; A2648+30)</f>
        <v>#DIV/0!</v>
      </c>
    </row>
    <row r="2649" spans="1:2" x14ac:dyDescent="0.2">
      <c r="A2649" s="3">
        <f t="shared" si="41"/>
        <v>38443</v>
      </c>
      <c r="B2649" t="e">
        <f>AVERAGEIFS(Feuil4!$H:$H, Feuil4!$D:$D, "&gt;=" &amp; A2649-30, Feuil4!$D:$D, "&lt;=" &amp; A2649+30)</f>
        <v>#DIV/0!</v>
      </c>
    </row>
    <row r="2650" spans="1:2" x14ac:dyDescent="0.2">
      <c r="A2650" s="3">
        <f t="shared" si="41"/>
        <v>38444</v>
      </c>
      <c r="B2650" t="e">
        <f>AVERAGEIFS(Feuil4!$H:$H, Feuil4!$D:$D, "&gt;=" &amp; A2650-30, Feuil4!$D:$D, "&lt;=" &amp; A2650+30)</f>
        <v>#DIV/0!</v>
      </c>
    </row>
    <row r="2651" spans="1:2" x14ac:dyDescent="0.2">
      <c r="A2651" s="3">
        <f t="shared" si="41"/>
        <v>38445</v>
      </c>
      <c r="B2651" t="e">
        <f>AVERAGEIFS(Feuil4!$H:$H, Feuil4!$D:$D, "&gt;=" &amp; A2651-30, Feuil4!$D:$D, "&lt;=" &amp; A2651+30)</f>
        <v>#DIV/0!</v>
      </c>
    </row>
    <row r="2652" spans="1:2" x14ac:dyDescent="0.2">
      <c r="A2652" s="3">
        <f t="shared" si="41"/>
        <v>38446</v>
      </c>
      <c r="B2652" t="e">
        <f>AVERAGEIFS(Feuil4!$H:$H, Feuil4!$D:$D, "&gt;=" &amp; A2652-30, Feuil4!$D:$D, "&lt;=" &amp; A2652+30)</f>
        <v>#DIV/0!</v>
      </c>
    </row>
    <row r="2653" spans="1:2" x14ac:dyDescent="0.2">
      <c r="A2653" s="3">
        <f t="shared" si="41"/>
        <v>38447</v>
      </c>
      <c r="B2653" t="e">
        <f>AVERAGEIFS(Feuil4!$H:$H, Feuil4!$D:$D, "&gt;=" &amp; A2653-30, Feuil4!$D:$D, "&lt;=" &amp; A2653+30)</f>
        <v>#DIV/0!</v>
      </c>
    </row>
    <row r="2654" spans="1:2" x14ac:dyDescent="0.2">
      <c r="A2654" s="3">
        <f t="shared" si="41"/>
        <v>38448</v>
      </c>
      <c r="B2654" t="e">
        <f>AVERAGEIFS(Feuil4!$H:$H, Feuil4!$D:$D, "&gt;=" &amp; A2654-30, Feuil4!$D:$D, "&lt;=" &amp; A2654+30)</f>
        <v>#DIV/0!</v>
      </c>
    </row>
    <row r="2655" spans="1:2" x14ac:dyDescent="0.2">
      <c r="A2655" s="3">
        <f t="shared" si="41"/>
        <v>38449</v>
      </c>
      <c r="B2655" t="e">
        <f>AVERAGEIFS(Feuil4!$H:$H, Feuil4!$D:$D, "&gt;=" &amp; A2655-30, Feuil4!$D:$D, "&lt;=" &amp; A2655+30)</f>
        <v>#DIV/0!</v>
      </c>
    </row>
    <row r="2656" spans="1:2" x14ac:dyDescent="0.2">
      <c r="A2656" s="3">
        <f t="shared" si="41"/>
        <v>38450</v>
      </c>
      <c r="B2656" t="e">
        <f>AVERAGEIFS(Feuil4!$H:$H, Feuil4!$D:$D, "&gt;=" &amp; A2656-30, Feuil4!$D:$D, "&lt;=" &amp; A2656+30)</f>
        <v>#DIV/0!</v>
      </c>
    </row>
    <row r="2657" spans="1:2" x14ac:dyDescent="0.2">
      <c r="A2657" s="3">
        <f t="shared" si="41"/>
        <v>38451</v>
      </c>
      <c r="B2657" t="e">
        <f>AVERAGEIFS(Feuil4!$H:$H, Feuil4!$D:$D, "&gt;=" &amp; A2657-30, Feuil4!$D:$D, "&lt;=" &amp; A2657+30)</f>
        <v>#DIV/0!</v>
      </c>
    </row>
    <row r="2658" spans="1:2" x14ac:dyDescent="0.2">
      <c r="A2658" s="3">
        <f t="shared" si="41"/>
        <v>38452</v>
      </c>
      <c r="B2658" t="e">
        <f>AVERAGEIFS(Feuil4!$H:$H, Feuil4!$D:$D, "&gt;=" &amp; A2658-30, Feuil4!$D:$D, "&lt;=" &amp; A2658+30)</f>
        <v>#DIV/0!</v>
      </c>
    </row>
    <row r="2659" spans="1:2" x14ac:dyDescent="0.2">
      <c r="A2659" s="3">
        <f t="shared" si="41"/>
        <v>38453</v>
      </c>
      <c r="B2659" t="e">
        <f>AVERAGEIFS(Feuil4!$H:$H, Feuil4!$D:$D, "&gt;=" &amp; A2659-30, Feuil4!$D:$D, "&lt;=" &amp; A2659+30)</f>
        <v>#DIV/0!</v>
      </c>
    </row>
    <row r="2660" spans="1:2" x14ac:dyDescent="0.2">
      <c r="A2660" s="3">
        <f t="shared" si="41"/>
        <v>38454</v>
      </c>
      <c r="B2660" t="e">
        <f>AVERAGEIFS(Feuil4!$H:$H, Feuil4!$D:$D, "&gt;=" &amp; A2660-30, Feuil4!$D:$D, "&lt;=" &amp; A2660+30)</f>
        <v>#DIV/0!</v>
      </c>
    </row>
    <row r="2661" spans="1:2" x14ac:dyDescent="0.2">
      <c r="A2661" s="3">
        <f t="shared" si="41"/>
        <v>38455</v>
      </c>
      <c r="B2661" t="e">
        <f>AVERAGEIFS(Feuil4!$H:$H, Feuil4!$D:$D, "&gt;=" &amp; A2661-30, Feuil4!$D:$D, "&lt;=" &amp; A2661+30)</f>
        <v>#DIV/0!</v>
      </c>
    </row>
    <row r="2662" spans="1:2" x14ac:dyDescent="0.2">
      <c r="A2662" s="3">
        <f t="shared" si="41"/>
        <v>38456</v>
      </c>
      <c r="B2662" t="e">
        <f>AVERAGEIFS(Feuil4!$H:$H, Feuil4!$D:$D, "&gt;=" &amp; A2662-30, Feuil4!$D:$D, "&lt;=" &amp; A2662+30)</f>
        <v>#DIV/0!</v>
      </c>
    </row>
    <row r="2663" spans="1:2" x14ac:dyDescent="0.2">
      <c r="A2663" s="3">
        <f t="shared" si="41"/>
        <v>38457</v>
      </c>
      <c r="B2663" t="e">
        <f>AVERAGEIFS(Feuil4!$H:$H, Feuil4!$D:$D, "&gt;=" &amp; A2663-30, Feuil4!$D:$D, "&lt;=" &amp; A2663+30)</f>
        <v>#DIV/0!</v>
      </c>
    </row>
    <row r="2664" spans="1:2" x14ac:dyDescent="0.2">
      <c r="A2664" s="3">
        <f t="shared" si="41"/>
        <v>38458</v>
      </c>
      <c r="B2664" t="e">
        <f>AVERAGEIFS(Feuil4!$H:$H, Feuil4!$D:$D, "&gt;=" &amp; A2664-30, Feuil4!$D:$D, "&lt;=" &amp; A2664+30)</f>
        <v>#DIV/0!</v>
      </c>
    </row>
    <row r="2665" spans="1:2" x14ac:dyDescent="0.2">
      <c r="A2665" s="3">
        <f t="shared" si="41"/>
        <v>38459</v>
      </c>
      <c r="B2665" t="e">
        <f>AVERAGEIFS(Feuil4!$H:$H, Feuil4!$D:$D, "&gt;=" &amp; A2665-30, Feuil4!$D:$D, "&lt;=" &amp; A2665+30)</f>
        <v>#DIV/0!</v>
      </c>
    </row>
    <row r="2666" spans="1:2" x14ac:dyDescent="0.2">
      <c r="A2666" s="3">
        <f t="shared" si="41"/>
        <v>38460</v>
      </c>
      <c r="B2666" t="e">
        <f>AVERAGEIFS(Feuil4!$H:$H, Feuil4!$D:$D, "&gt;=" &amp; A2666-30, Feuil4!$D:$D, "&lt;=" &amp; A2666+30)</f>
        <v>#DIV/0!</v>
      </c>
    </row>
    <row r="2667" spans="1:2" x14ac:dyDescent="0.2">
      <c r="A2667" s="3">
        <f t="shared" si="41"/>
        <v>38461</v>
      </c>
      <c r="B2667" t="e">
        <f>AVERAGEIFS(Feuil4!$H:$H, Feuil4!$D:$D, "&gt;=" &amp; A2667-30, Feuil4!$D:$D, "&lt;=" &amp; A2667+30)</f>
        <v>#DIV/0!</v>
      </c>
    </row>
    <row r="2668" spans="1:2" x14ac:dyDescent="0.2">
      <c r="A2668" s="3">
        <f t="shared" si="41"/>
        <v>38462</v>
      </c>
      <c r="B2668" t="e">
        <f>AVERAGEIFS(Feuil4!$H:$H, Feuil4!$D:$D, "&gt;=" &amp; A2668-30, Feuil4!$D:$D, "&lt;=" &amp; A2668+30)</f>
        <v>#DIV/0!</v>
      </c>
    </row>
    <row r="2669" spans="1:2" x14ac:dyDescent="0.2">
      <c r="A2669" s="3">
        <f t="shared" si="41"/>
        <v>38463</v>
      </c>
      <c r="B2669" t="e">
        <f>AVERAGEIFS(Feuil4!$H:$H, Feuil4!$D:$D, "&gt;=" &amp; A2669-30, Feuil4!$D:$D, "&lt;=" &amp; A2669+30)</f>
        <v>#DIV/0!</v>
      </c>
    </row>
    <row r="2670" spans="1:2" x14ac:dyDescent="0.2">
      <c r="A2670" s="3">
        <f t="shared" si="41"/>
        <v>38464</v>
      </c>
      <c r="B2670" t="e">
        <f>AVERAGEIFS(Feuil4!$H:$H, Feuil4!$D:$D, "&gt;=" &amp; A2670-30, Feuil4!$D:$D, "&lt;=" &amp; A2670+30)</f>
        <v>#DIV/0!</v>
      </c>
    </row>
    <row r="2671" spans="1:2" x14ac:dyDescent="0.2">
      <c r="A2671" s="3">
        <f t="shared" si="41"/>
        <v>38465</v>
      </c>
      <c r="B2671" t="e">
        <f>AVERAGEIFS(Feuil4!$H:$H, Feuil4!$D:$D, "&gt;=" &amp; A2671-30, Feuil4!$D:$D, "&lt;=" &amp; A2671+30)</f>
        <v>#DIV/0!</v>
      </c>
    </row>
    <row r="2672" spans="1:2" x14ac:dyDescent="0.2">
      <c r="A2672" s="3">
        <f t="shared" si="41"/>
        <v>38466</v>
      </c>
      <c r="B2672" t="e">
        <f>AVERAGEIFS(Feuil4!$H:$H, Feuil4!$D:$D, "&gt;=" &amp; A2672-30, Feuil4!$D:$D, "&lt;=" &amp; A2672+30)</f>
        <v>#DIV/0!</v>
      </c>
    </row>
    <row r="2673" spans="1:2" x14ac:dyDescent="0.2">
      <c r="A2673" s="3">
        <f t="shared" si="41"/>
        <v>38467</v>
      </c>
      <c r="B2673" t="e">
        <f>AVERAGEIFS(Feuil4!$H:$H, Feuil4!$D:$D, "&gt;=" &amp; A2673-30, Feuil4!$D:$D, "&lt;=" &amp; A2673+30)</f>
        <v>#DIV/0!</v>
      </c>
    </row>
    <row r="2674" spans="1:2" x14ac:dyDescent="0.2">
      <c r="A2674" s="3">
        <f t="shared" si="41"/>
        <v>38468</v>
      </c>
      <c r="B2674" t="e">
        <f>AVERAGEIFS(Feuil4!$H:$H, Feuil4!$D:$D, "&gt;=" &amp; A2674-30, Feuil4!$D:$D, "&lt;=" &amp; A2674+30)</f>
        <v>#DIV/0!</v>
      </c>
    </row>
    <row r="2675" spans="1:2" x14ac:dyDescent="0.2">
      <c r="A2675" s="3">
        <f t="shared" si="41"/>
        <v>38469</v>
      </c>
      <c r="B2675" t="e">
        <f>AVERAGEIFS(Feuil4!$H:$H, Feuil4!$D:$D, "&gt;=" &amp; A2675-30, Feuil4!$D:$D, "&lt;=" &amp; A2675+30)</f>
        <v>#DIV/0!</v>
      </c>
    </row>
    <row r="2676" spans="1:2" x14ac:dyDescent="0.2">
      <c r="A2676" s="3">
        <f t="shared" si="41"/>
        <v>38470</v>
      </c>
      <c r="B2676" t="e">
        <f>AVERAGEIFS(Feuil4!$H:$H, Feuil4!$D:$D, "&gt;=" &amp; A2676-30, Feuil4!$D:$D, "&lt;=" &amp; A2676+30)</f>
        <v>#DIV/0!</v>
      </c>
    </row>
    <row r="2677" spans="1:2" x14ac:dyDescent="0.2">
      <c r="A2677" s="3">
        <f t="shared" si="41"/>
        <v>38471</v>
      </c>
      <c r="B2677" t="e">
        <f>AVERAGEIFS(Feuil4!$H:$H, Feuil4!$D:$D, "&gt;=" &amp; A2677-30, Feuil4!$D:$D, "&lt;=" &amp; A2677+30)</f>
        <v>#DIV/0!</v>
      </c>
    </row>
    <row r="2678" spans="1:2" x14ac:dyDescent="0.2">
      <c r="A2678" s="3">
        <f t="shared" si="41"/>
        <v>38472</v>
      </c>
      <c r="B2678" t="e">
        <f>AVERAGEIFS(Feuil4!$H:$H, Feuil4!$D:$D, "&gt;=" &amp; A2678-30, Feuil4!$D:$D, "&lt;=" &amp; A2678+30)</f>
        <v>#DIV/0!</v>
      </c>
    </row>
    <row r="2679" spans="1:2" x14ac:dyDescent="0.2">
      <c r="A2679" s="3">
        <f t="shared" si="41"/>
        <v>38473</v>
      </c>
      <c r="B2679" t="e">
        <f>AVERAGEIFS(Feuil4!$H:$H, Feuil4!$D:$D, "&gt;=" &amp; A2679-30, Feuil4!$D:$D, "&lt;=" &amp; A2679+30)</f>
        <v>#DIV/0!</v>
      </c>
    </row>
    <row r="2680" spans="1:2" x14ac:dyDescent="0.2">
      <c r="A2680" s="3">
        <f t="shared" si="41"/>
        <v>38474</v>
      </c>
      <c r="B2680" t="e">
        <f>AVERAGEIFS(Feuil4!$H:$H, Feuil4!$D:$D, "&gt;=" &amp; A2680-30, Feuil4!$D:$D, "&lt;=" &amp; A2680+30)</f>
        <v>#DIV/0!</v>
      </c>
    </row>
    <row r="2681" spans="1:2" x14ac:dyDescent="0.2">
      <c r="A2681" s="3">
        <f t="shared" si="41"/>
        <v>38475</v>
      </c>
      <c r="B2681" t="e">
        <f>AVERAGEIFS(Feuil4!$H:$H, Feuil4!$D:$D, "&gt;=" &amp; A2681-30, Feuil4!$D:$D, "&lt;=" &amp; A2681+30)</f>
        <v>#DIV/0!</v>
      </c>
    </row>
    <row r="2682" spans="1:2" x14ac:dyDescent="0.2">
      <c r="A2682" s="3">
        <f t="shared" si="41"/>
        <v>38476</v>
      </c>
      <c r="B2682" t="e">
        <f>AVERAGEIFS(Feuil4!$H:$H, Feuil4!$D:$D, "&gt;=" &amp; A2682-30, Feuil4!$D:$D, "&lt;=" &amp; A2682+30)</f>
        <v>#DIV/0!</v>
      </c>
    </row>
    <row r="2683" spans="1:2" x14ac:dyDescent="0.2">
      <c r="A2683" s="3">
        <f t="shared" si="41"/>
        <v>38477</v>
      </c>
      <c r="B2683" t="e">
        <f>AVERAGEIFS(Feuil4!$H:$H, Feuil4!$D:$D, "&gt;=" &amp; A2683-30, Feuil4!$D:$D, "&lt;=" &amp; A2683+30)</f>
        <v>#DIV/0!</v>
      </c>
    </row>
    <row r="2684" spans="1:2" x14ac:dyDescent="0.2">
      <c r="A2684" s="3">
        <f t="shared" si="41"/>
        <v>38478</v>
      </c>
      <c r="B2684" t="e">
        <f>AVERAGEIFS(Feuil4!$H:$H, Feuil4!$D:$D, "&gt;=" &amp; A2684-30, Feuil4!$D:$D, "&lt;=" &amp; A2684+30)</f>
        <v>#DIV/0!</v>
      </c>
    </row>
    <row r="2685" spans="1:2" x14ac:dyDescent="0.2">
      <c r="A2685" s="3">
        <f t="shared" si="41"/>
        <v>38479</v>
      </c>
      <c r="B2685" t="e">
        <f>AVERAGEIFS(Feuil4!$H:$H, Feuil4!$D:$D, "&gt;=" &amp; A2685-30, Feuil4!$D:$D, "&lt;=" &amp; A2685+30)</f>
        <v>#DIV/0!</v>
      </c>
    </row>
    <row r="2686" spans="1:2" x14ac:dyDescent="0.2">
      <c r="A2686" s="3">
        <f t="shared" si="41"/>
        <v>38480</v>
      </c>
      <c r="B2686" t="e">
        <f>AVERAGEIFS(Feuil4!$H:$H, Feuil4!$D:$D, "&gt;=" &amp; A2686-30, Feuil4!$D:$D, "&lt;=" &amp; A2686+30)</f>
        <v>#DIV/0!</v>
      </c>
    </row>
    <row r="2687" spans="1:2" x14ac:dyDescent="0.2">
      <c r="A2687" s="3">
        <f t="shared" si="41"/>
        <v>38481</v>
      </c>
      <c r="B2687" t="e">
        <f>AVERAGEIFS(Feuil4!$H:$H, Feuil4!$D:$D, "&gt;=" &amp; A2687-30, Feuil4!$D:$D, "&lt;=" &amp; A2687+30)</f>
        <v>#DIV/0!</v>
      </c>
    </row>
    <row r="2688" spans="1:2" x14ac:dyDescent="0.2">
      <c r="A2688" s="3">
        <f t="shared" si="41"/>
        <v>38482</v>
      </c>
      <c r="B2688" t="e">
        <f>AVERAGEIFS(Feuil4!$H:$H, Feuil4!$D:$D, "&gt;=" &amp; A2688-30, Feuil4!$D:$D, "&lt;=" &amp; A2688+30)</f>
        <v>#DIV/0!</v>
      </c>
    </row>
    <row r="2689" spans="1:2" x14ac:dyDescent="0.2">
      <c r="A2689" s="3">
        <f t="shared" si="41"/>
        <v>38483</v>
      </c>
      <c r="B2689" t="e">
        <f>AVERAGEIFS(Feuil4!$H:$H, Feuil4!$D:$D, "&gt;=" &amp; A2689-30, Feuil4!$D:$D, "&lt;=" &amp; A2689+30)</f>
        <v>#DIV/0!</v>
      </c>
    </row>
    <row r="2690" spans="1:2" x14ac:dyDescent="0.2">
      <c r="A2690" s="3">
        <f t="shared" si="41"/>
        <v>38484</v>
      </c>
      <c r="B2690" t="e">
        <f>AVERAGEIFS(Feuil4!$H:$H, Feuil4!$D:$D, "&gt;=" &amp; A2690-30, Feuil4!$D:$D, "&lt;=" &amp; A2690+30)</f>
        <v>#DIV/0!</v>
      </c>
    </row>
    <row r="2691" spans="1:2" x14ac:dyDescent="0.2">
      <c r="A2691" s="3">
        <f t="shared" si="41"/>
        <v>38485</v>
      </c>
      <c r="B2691" t="e">
        <f>AVERAGEIFS(Feuil4!$H:$H, Feuil4!$D:$D, "&gt;=" &amp; A2691-30, Feuil4!$D:$D, "&lt;=" &amp; A2691+30)</f>
        <v>#DIV/0!</v>
      </c>
    </row>
    <row r="2692" spans="1:2" x14ac:dyDescent="0.2">
      <c r="A2692" s="3">
        <f t="shared" ref="A2692:A2755" si="42">+A2691+1</f>
        <v>38486</v>
      </c>
      <c r="B2692" t="e">
        <f>AVERAGEIFS(Feuil4!$H:$H, Feuil4!$D:$D, "&gt;=" &amp; A2692-30, Feuil4!$D:$D, "&lt;=" &amp; A2692+30)</f>
        <v>#DIV/0!</v>
      </c>
    </row>
    <row r="2693" spans="1:2" x14ac:dyDescent="0.2">
      <c r="A2693" s="3">
        <f t="shared" si="42"/>
        <v>38487</v>
      </c>
      <c r="B2693" t="e">
        <f>AVERAGEIFS(Feuil4!$H:$H, Feuil4!$D:$D, "&gt;=" &amp; A2693-30, Feuil4!$D:$D, "&lt;=" &amp; A2693+30)</f>
        <v>#DIV/0!</v>
      </c>
    </row>
    <row r="2694" spans="1:2" x14ac:dyDescent="0.2">
      <c r="A2694" s="3">
        <f t="shared" si="42"/>
        <v>38488</v>
      </c>
      <c r="B2694" t="e">
        <f>AVERAGEIFS(Feuil4!$H:$H, Feuil4!$D:$D, "&gt;=" &amp; A2694-30, Feuil4!$D:$D, "&lt;=" &amp; A2694+30)</f>
        <v>#DIV/0!</v>
      </c>
    </row>
    <row r="2695" spans="1:2" x14ac:dyDescent="0.2">
      <c r="A2695" s="3">
        <f t="shared" si="42"/>
        <v>38489</v>
      </c>
      <c r="B2695" t="e">
        <f>AVERAGEIFS(Feuil4!$H:$H, Feuil4!$D:$D, "&gt;=" &amp; A2695-30, Feuil4!$D:$D, "&lt;=" &amp; A2695+30)</f>
        <v>#DIV/0!</v>
      </c>
    </row>
    <row r="2696" spans="1:2" x14ac:dyDescent="0.2">
      <c r="A2696" s="3">
        <f t="shared" si="42"/>
        <v>38490</v>
      </c>
      <c r="B2696" t="e">
        <f>AVERAGEIFS(Feuil4!$H:$H, Feuil4!$D:$D, "&gt;=" &amp; A2696-30, Feuil4!$D:$D, "&lt;=" &amp; A2696+30)</f>
        <v>#DIV/0!</v>
      </c>
    </row>
    <row r="2697" spans="1:2" x14ac:dyDescent="0.2">
      <c r="A2697" s="3">
        <f t="shared" si="42"/>
        <v>38491</v>
      </c>
      <c r="B2697" t="e">
        <f>AVERAGEIFS(Feuil4!$H:$H, Feuil4!$D:$D, "&gt;=" &amp; A2697-30, Feuil4!$D:$D, "&lt;=" &amp; A2697+30)</f>
        <v>#DIV/0!</v>
      </c>
    </row>
    <row r="2698" spans="1:2" x14ac:dyDescent="0.2">
      <c r="A2698" s="3">
        <f t="shared" si="42"/>
        <v>38492</v>
      </c>
      <c r="B2698" t="e">
        <f>AVERAGEIFS(Feuil4!$H:$H, Feuil4!$D:$D, "&gt;=" &amp; A2698-30, Feuil4!$D:$D, "&lt;=" &amp; A2698+30)</f>
        <v>#DIV/0!</v>
      </c>
    </row>
    <row r="2699" spans="1:2" x14ac:dyDescent="0.2">
      <c r="A2699" s="3">
        <f t="shared" si="42"/>
        <v>38493</v>
      </c>
      <c r="B2699" t="e">
        <f>AVERAGEIFS(Feuil4!$H:$H, Feuil4!$D:$D, "&gt;=" &amp; A2699-30, Feuil4!$D:$D, "&lt;=" &amp; A2699+30)</f>
        <v>#DIV/0!</v>
      </c>
    </row>
    <row r="2700" spans="1:2" x14ac:dyDescent="0.2">
      <c r="A2700" s="3">
        <f t="shared" si="42"/>
        <v>38494</v>
      </c>
      <c r="B2700" t="e">
        <f>AVERAGEIFS(Feuil4!$H:$H, Feuil4!$D:$D, "&gt;=" &amp; A2700-30, Feuil4!$D:$D, "&lt;=" &amp; A2700+30)</f>
        <v>#DIV/0!</v>
      </c>
    </row>
    <row r="2701" spans="1:2" x14ac:dyDescent="0.2">
      <c r="A2701" s="3">
        <f t="shared" si="42"/>
        <v>38495</v>
      </c>
      <c r="B2701" t="e">
        <f>AVERAGEIFS(Feuil4!$H:$H, Feuil4!$D:$D, "&gt;=" &amp; A2701-30, Feuil4!$D:$D, "&lt;=" &amp; A2701+30)</f>
        <v>#DIV/0!</v>
      </c>
    </row>
    <row r="2702" spans="1:2" x14ac:dyDescent="0.2">
      <c r="A2702" s="3">
        <f t="shared" si="42"/>
        <v>38496</v>
      </c>
      <c r="B2702" t="e">
        <f>AVERAGEIFS(Feuil4!$H:$H, Feuil4!$D:$D, "&gt;=" &amp; A2702-30, Feuil4!$D:$D, "&lt;=" &amp; A2702+30)</f>
        <v>#DIV/0!</v>
      </c>
    </row>
    <row r="2703" spans="1:2" x14ac:dyDescent="0.2">
      <c r="A2703" s="3">
        <f t="shared" si="42"/>
        <v>38497</v>
      </c>
      <c r="B2703" t="e">
        <f>AVERAGEIFS(Feuil4!$H:$H, Feuil4!$D:$D, "&gt;=" &amp; A2703-30, Feuil4!$D:$D, "&lt;=" &amp; A2703+30)</f>
        <v>#DIV/0!</v>
      </c>
    </row>
    <row r="2704" spans="1:2" x14ac:dyDescent="0.2">
      <c r="A2704" s="3">
        <f t="shared" si="42"/>
        <v>38498</v>
      </c>
      <c r="B2704" t="e">
        <f>AVERAGEIFS(Feuil4!$H:$H, Feuil4!$D:$D, "&gt;=" &amp; A2704-30, Feuil4!$D:$D, "&lt;=" &amp; A2704+30)</f>
        <v>#DIV/0!</v>
      </c>
    </row>
    <row r="2705" spans="1:2" x14ac:dyDescent="0.2">
      <c r="A2705" s="3">
        <f t="shared" si="42"/>
        <v>38499</v>
      </c>
      <c r="B2705" t="e">
        <f>AVERAGEIFS(Feuil4!$H:$H, Feuil4!$D:$D, "&gt;=" &amp; A2705-30, Feuil4!$D:$D, "&lt;=" &amp; A2705+30)</f>
        <v>#DIV/0!</v>
      </c>
    </row>
    <row r="2706" spans="1:2" x14ac:dyDescent="0.2">
      <c r="A2706" s="3">
        <f t="shared" si="42"/>
        <v>38500</v>
      </c>
      <c r="B2706" t="e">
        <f>AVERAGEIFS(Feuil4!$H:$H, Feuil4!$D:$D, "&gt;=" &amp; A2706-30, Feuil4!$D:$D, "&lt;=" &amp; A2706+30)</f>
        <v>#DIV/0!</v>
      </c>
    </row>
    <row r="2707" spans="1:2" x14ac:dyDescent="0.2">
      <c r="A2707" s="3">
        <f t="shared" si="42"/>
        <v>38501</v>
      </c>
      <c r="B2707" t="e">
        <f>AVERAGEIFS(Feuil4!$H:$H, Feuil4!$D:$D, "&gt;=" &amp; A2707-30, Feuil4!$D:$D, "&lt;=" &amp; A2707+30)</f>
        <v>#DIV/0!</v>
      </c>
    </row>
    <row r="2708" spans="1:2" x14ac:dyDescent="0.2">
      <c r="A2708" s="3">
        <f t="shared" si="42"/>
        <v>38502</v>
      </c>
      <c r="B2708" t="e">
        <f>AVERAGEIFS(Feuil4!$H:$H, Feuil4!$D:$D, "&gt;=" &amp; A2708-30, Feuil4!$D:$D, "&lt;=" &amp; A2708+30)</f>
        <v>#DIV/0!</v>
      </c>
    </row>
    <row r="2709" spans="1:2" x14ac:dyDescent="0.2">
      <c r="A2709" s="3">
        <f t="shared" si="42"/>
        <v>38503</v>
      </c>
      <c r="B2709" t="e">
        <f>AVERAGEIFS(Feuil4!$H:$H, Feuil4!$D:$D, "&gt;=" &amp; A2709-30, Feuil4!$D:$D, "&lt;=" &amp; A2709+30)</f>
        <v>#DIV/0!</v>
      </c>
    </row>
    <row r="2710" spans="1:2" x14ac:dyDescent="0.2">
      <c r="A2710" s="3">
        <f t="shared" si="42"/>
        <v>38504</v>
      </c>
      <c r="B2710" t="e">
        <f>AVERAGEIFS(Feuil4!$H:$H, Feuil4!$D:$D, "&gt;=" &amp; A2710-30, Feuil4!$D:$D, "&lt;=" &amp; A2710+30)</f>
        <v>#DIV/0!</v>
      </c>
    </row>
    <row r="2711" spans="1:2" x14ac:dyDescent="0.2">
      <c r="A2711" s="3">
        <f t="shared" si="42"/>
        <v>38505</v>
      </c>
      <c r="B2711" t="e">
        <f>AVERAGEIFS(Feuil4!$H:$H, Feuil4!$D:$D, "&gt;=" &amp; A2711-30, Feuil4!$D:$D, "&lt;=" &amp; A2711+30)</f>
        <v>#DIV/0!</v>
      </c>
    </row>
    <row r="2712" spans="1:2" x14ac:dyDescent="0.2">
      <c r="A2712" s="3">
        <f t="shared" si="42"/>
        <v>38506</v>
      </c>
      <c r="B2712" t="e">
        <f>AVERAGEIFS(Feuil4!$H:$H, Feuil4!$D:$D, "&gt;=" &amp; A2712-30, Feuil4!$D:$D, "&lt;=" &amp; A2712+30)</f>
        <v>#DIV/0!</v>
      </c>
    </row>
    <row r="2713" spans="1:2" x14ac:dyDescent="0.2">
      <c r="A2713" s="3">
        <f t="shared" si="42"/>
        <v>38507</v>
      </c>
      <c r="B2713" t="e">
        <f>AVERAGEIFS(Feuil4!$H:$H, Feuil4!$D:$D, "&gt;=" &amp; A2713-30, Feuil4!$D:$D, "&lt;=" &amp; A2713+30)</f>
        <v>#DIV/0!</v>
      </c>
    </row>
    <row r="2714" spans="1:2" x14ac:dyDescent="0.2">
      <c r="A2714" s="3">
        <f t="shared" si="42"/>
        <v>38508</v>
      </c>
      <c r="B2714" t="e">
        <f>AVERAGEIFS(Feuil4!$H:$H, Feuil4!$D:$D, "&gt;=" &amp; A2714-30, Feuil4!$D:$D, "&lt;=" &amp; A2714+30)</f>
        <v>#DIV/0!</v>
      </c>
    </row>
    <row r="2715" spans="1:2" x14ac:dyDescent="0.2">
      <c r="A2715" s="3">
        <f t="shared" si="42"/>
        <v>38509</v>
      </c>
      <c r="B2715" t="e">
        <f>AVERAGEIFS(Feuil4!$H:$H, Feuil4!$D:$D, "&gt;=" &amp; A2715-30, Feuil4!$D:$D, "&lt;=" &amp; A2715+30)</f>
        <v>#DIV/0!</v>
      </c>
    </row>
    <row r="2716" spans="1:2" x14ac:dyDescent="0.2">
      <c r="A2716" s="3">
        <f t="shared" si="42"/>
        <v>38510</v>
      </c>
      <c r="B2716" t="e">
        <f>AVERAGEIFS(Feuil4!$H:$H, Feuil4!$D:$D, "&gt;=" &amp; A2716-30, Feuil4!$D:$D, "&lt;=" &amp; A2716+30)</f>
        <v>#DIV/0!</v>
      </c>
    </row>
    <row r="2717" spans="1:2" x14ac:dyDescent="0.2">
      <c r="A2717" s="3">
        <f t="shared" si="42"/>
        <v>38511</v>
      </c>
      <c r="B2717" t="e">
        <f>AVERAGEIFS(Feuil4!$H:$H, Feuil4!$D:$D, "&gt;=" &amp; A2717-30, Feuil4!$D:$D, "&lt;=" &amp; A2717+30)</f>
        <v>#DIV/0!</v>
      </c>
    </row>
    <row r="2718" spans="1:2" x14ac:dyDescent="0.2">
      <c r="A2718" s="3">
        <f t="shared" si="42"/>
        <v>38512</v>
      </c>
      <c r="B2718" t="e">
        <f>AVERAGEIFS(Feuil4!$H:$H, Feuil4!$D:$D, "&gt;=" &amp; A2718-30, Feuil4!$D:$D, "&lt;=" &amp; A2718+30)</f>
        <v>#DIV/0!</v>
      </c>
    </row>
    <row r="2719" spans="1:2" x14ac:dyDescent="0.2">
      <c r="A2719" s="3">
        <f t="shared" si="42"/>
        <v>38513</v>
      </c>
      <c r="B2719" t="e">
        <f>AVERAGEIFS(Feuil4!$H:$H, Feuil4!$D:$D, "&gt;=" &amp; A2719-30, Feuil4!$D:$D, "&lt;=" &amp; A2719+30)</f>
        <v>#DIV/0!</v>
      </c>
    </row>
    <row r="2720" spans="1:2" x14ac:dyDescent="0.2">
      <c r="A2720" s="3">
        <f t="shared" si="42"/>
        <v>38514</v>
      </c>
      <c r="B2720" t="e">
        <f>AVERAGEIFS(Feuil4!$H:$H, Feuil4!$D:$D, "&gt;=" &amp; A2720-30, Feuil4!$D:$D, "&lt;=" &amp; A2720+30)</f>
        <v>#DIV/0!</v>
      </c>
    </row>
    <row r="2721" spans="1:2" x14ac:dyDescent="0.2">
      <c r="A2721" s="3">
        <f t="shared" si="42"/>
        <v>38515</v>
      </c>
      <c r="B2721" t="e">
        <f>AVERAGEIFS(Feuil4!$H:$H, Feuil4!$D:$D, "&gt;=" &amp; A2721-30, Feuil4!$D:$D, "&lt;=" &amp; A2721+30)</f>
        <v>#DIV/0!</v>
      </c>
    </row>
    <row r="2722" spans="1:2" x14ac:dyDescent="0.2">
      <c r="A2722" s="3">
        <f t="shared" si="42"/>
        <v>38516</v>
      </c>
      <c r="B2722" t="e">
        <f>AVERAGEIFS(Feuil4!$H:$H, Feuil4!$D:$D, "&gt;=" &amp; A2722-30, Feuil4!$D:$D, "&lt;=" &amp; A2722+30)</f>
        <v>#DIV/0!</v>
      </c>
    </row>
    <row r="2723" spans="1:2" x14ac:dyDescent="0.2">
      <c r="A2723" s="3">
        <f t="shared" si="42"/>
        <v>38517</v>
      </c>
      <c r="B2723" t="e">
        <f>AVERAGEIFS(Feuil4!$H:$H, Feuil4!$D:$D, "&gt;=" &amp; A2723-30, Feuil4!$D:$D, "&lt;=" &amp; A2723+30)</f>
        <v>#DIV/0!</v>
      </c>
    </row>
    <row r="2724" spans="1:2" x14ac:dyDescent="0.2">
      <c r="A2724" s="3">
        <f t="shared" si="42"/>
        <v>38518</v>
      </c>
      <c r="B2724" t="e">
        <f>AVERAGEIFS(Feuil4!$H:$H, Feuil4!$D:$D, "&gt;=" &amp; A2724-30, Feuil4!$D:$D, "&lt;=" &amp; A2724+30)</f>
        <v>#DIV/0!</v>
      </c>
    </row>
    <row r="2725" spans="1:2" x14ac:dyDescent="0.2">
      <c r="A2725" s="3">
        <f t="shared" si="42"/>
        <v>38519</v>
      </c>
      <c r="B2725" t="e">
        <f>AVERAGEIFS(Feuil4!$H:$H, Feuil4!$D:$D, "&gt;=" &amp; A2725-30, Feuil4!$D:$D, "&lt;=" &amp; A2725+30)</f>
        <v>#DIV/0!</v>
      </c>
    </row>
    <row r="2726" spans="1:2" x14ac:dyDescent="0.2">
      <c r="A2726" s="3">
        <f t="shared" si="42"/>
        <v>38520</v>
      </c>
      <c r="B2726" t="e">
        <f>AVERAGEIFS(Feuil4!$H:$H, Feuil4!$D:$D, "&gt;=" &amp; A2726-30, Feuil4!$D:$D, "&lt;=" &amp; A2726+30)</f>
        <v>#DIV/0!</v>
      </c>
    </row>
    <row r="2727" spans="1:2" x14ac:dyDescent="0.2">
      <c r="A2727" s="3">
        <f t="shared" si="42"/>
        <v>38521</v>
      </c>
      <c r="B2727" t="e">
        <f>AVERAGEIFS(Feuil4!$H:$H, Feuil4!$D:$D, "&gt;=" &amp; A2727-30, Feuil4!$D:$D, "&lt;=" &amp; A2727+30)</f>
        <v>#DIV/0!</v>
      </c>
    </row>
    <row r="2728" spans="1:2" x14ac:dyDescent="0.2">
      <c r="A2728" s="3">
        <f t="shared" si="42"/>
        <v>38522</v>
      </c>
      <c r="B2728" t="e">
        <f>AVERAGEIFS(Feuil4!$H:$H, Feuil4!$D:$D, "&gt;=" &amp; A2728-30, Feuil4!$D:$D, "&lt;=" &amp; A2728+30)</f>
        <v>#DIV/0!</v>
      </c>
    </row>
    <row r="2729" spans="1:2" x14ac:dyDescent="0.2">
      <c r="A2729" s="3">
        <f t="shared" si="42"/>
        <v>38523</v>
      </c>
      <c r="B2729" t="e">
        <f>AVERAGEIFS(Feuil4!$H:$H, Feuil4!$D:$D, "&gt;=" &amp; A2729-30, Feuil4!$D:$D, "&lt;=" &amp; A2729+30)</f>
        <v>#DIV/0!</v>
      </c>
    </row>
    <row r="2730" spans="1:2" x14ac:dyDescent="0.2">
      <c r="A2730" s="3">
        <f t="shared" si="42"/>
        <v>38524</v>
      </c>
      <c r="B2730" t="e">
        <f>AVERAGEIFS(Feuil4!$H:$H, Feuil4!$D:$D, "&gt;=" &amp; A2730-30, Feuil4!$D:$D, "&lt;=" &amp; A2730+30)</f>
        <v>#DIV/0!</v>
      </c>
    </row>
    <row r="2731" spans="1:2" x14ac:dyDescent="0.2">
      <c r="A2731" s="3">
        <f t="shared" si="42"/>
        <v>38525</v>
      </c>
      <c r="B2731" t="e">
        <f>AVERAGEIFS(Feuil4!$H:$H, Feuil4!$D:$D, "&gt;=" &amp; A2731-30, Feuil4!$D:$D, "&lt;=" &amp; A2731+30)</f>
        <v>#DIV/0!</v>
      </c>
    </row>
    <row r="2732" spans="1:2" x14ac:dyDescent="0.2">
      <c r="A2732" s="3">
        <f t="shared" si="42"/>
        <v>38526</v>
      </c>
      <c r="B2732" t="e">
        <f>AVERAGEIFS(Feuil4!$H:$H, Feuil4!$D:$D, "&gt;=" &amp; A2732-30, Feuil4!$D:$D, "&lt;=" &amp; A2732+30)</f>
        <v>#DIV/0!</v>
      </c>
    </row>
    <row r="2733" spans="1:2" x14ac:dyDescent="0.2">
      <c r="A2733" s="3">
        <f t="shared" si="42"/>
        <v>38527</v>
      </c>
      <c r="B2733" t="e">
        <f>AVERAGEIFS(Feuil4!$H:$H, Feuil4!$D:$D, "&gt;=" &amp; A2733-30, Feuil4!$D:$D, "&lt;=" &amp; A2733+30)</f>
        <v>#DIV/0!</v>
      </c>
    </row>
    <row r="2734" spans="1:2" x14ac:dyDescent="0.2">
      <c r="A2734" s="3">
        <f t="shared" si="42"/>
        <v>38528</v>
      </c>
      <c r="B2734" t="e">
        <f>AVERAGEIFS(Feuil4!$H:$H, Feuil4!$D:$D, "&gt;=" &amp; A2734-30, Feuil4!$D:$D, "&lt;=" &amp; A2734+30)</f>
        <v>#DIV/0!</v>
      </c>
    </row>
    <row r="2735" spans="1:2" x14ac:dyDescent="0.2">
      <c r="A2735" s="3">
        <f t="shared" si="42"/>
        <v>38529</v>
      </c>
      <c r="B2735" t="e">
        <f>AVERAGEIFS(Feuil4!$H:$H, Feuil4!$D:$D, "&gt;=" &amp; A2735-30, Feuil4!$D:$D, "&lt;=" &amp; A2735+30)</f>
        <v>#DIV/0!</v>
      </c>
    </row>
    <row r="2736" spans="1:2" x14ac:dyDescent="0.2">
      <c r="A2736" s="3">
        <f t="shared" si="42"/>
        <v>38530</v>
      </c>
      <c r="B2736" t="e">
        <f>AVERAGEIFS(Feuil4!$H:$H, Feuil4!$D:$D, "&gt;=" &amp; A2736-30, Feuil4!$D:$D, "&lt;=" &amp; A2736+30)</f>
        <v>#DIV/0!</v>
      </c>
    </row>
    <row r="2737" spans="1:2" x14ac:dyDescent="0.2">
      <c r="A2737" s="3">
        <f t="shared" si="42"/>
        <v>38531</v>
      </c>
      <c r="B2737" t="e">
        <f>AVERAGEIFS(Feuil4!$H:$H, Feuil4!$D:$D, "&gt;=" &amp; A2737-30, Feuil4!$D:$D, "&lt;=" &amp; A2737+30)</f>
        <v>#DIV/0!</v>
      </c>
    </row>
    <row r="2738" spans="1:2" x14ac:dyDescent="0.2">
      <c r="A2738" s="3">
        <f t="shared" si="42"/>
        <v>38532</v>
      </c>
      <c r="B2738" t="e">
        <f>AVERAGEIFS(Feuil4!$H:$H, Feuil4!$D:$D, "&gt;=" &amp; A2738-30, Feuil4!$D:$D, "&lt;=" &amp; A2738+30)</f>
        <v>#DIV/0!</v>
      </c>
    </row>
    <row r="2739" spans="1:2" x14ac:dyDescent="0.2">
      <c r="A2739" s="3">
        <f t="shared" si="42"/>
        <v>38533</v>
      </c>
      <c r="B2739" t="e">
        <f>AVERAGEIFS(Feuil4!$H:$H, Feuil4!$D:$D, "&gt;=" &amp; A2739-30, Feuil4!$D:$D, "&lt;=" &amp; A2739+30)</f>
        <v>#DIV/0!</v>
      </c>
    </row>
    <row r="2740" spans="1:2" x14ac:dyDescent="0.2">
      <c r="A2740" s="3">
        <f t="shared" si="42"/>
        <v>38534</v>
      </c>
      <c r="B2740" t="e">
        <f>AVERAGEIFS(Feuil4!$H:$H, Feuil4!$D:$D, "&gt;=" &amp; A2740-30, Feuil4!$D:$D, "&lt;=" &amp; A2740+30)</f>
        <v>#DIV/0!</v>
      </c>
    </row>
    <row r="2741" spans="1:2" x14ac:dyDescent="0.2">
      <c r="A2741" s="3">
        <f t="shared" si="42"/>
        <v>38535</v>
      </c>
      <c r="B2741" t="e">
        <f>AVERAGEIFS(Feuil4!$H:$H, Feuil4!$D:$D, "&gt;=" &amp; A2741-30, Feuil4!$D:$D, "&lt;=" &amp; A2741+30)</f>
        <v>#DIV/0!</v>
      </c>
    </row>
    <row r="2742" spans="1:2" x14ac:dyDescent="0.2">
      <c r="A2742" s="3">
        <f t="shared" si="42"/>
        <v>38536</v>
      </c>
      <c r="B2742" t="e">
        <f>AVERAGEIFS(Feuil4!$H:$H, Feuil4!$D:$D, "&gt;=" &amp; A2742-30, Feuil4!$D:$D, "&lt;=" &amp; A2742+30)</f>
        <v>#DIV/0!</v>
      </c>
    </row>
    <row r="2743" spans="1:2" x14ac:dyDescent="0.2">
      <c r="A2743" s="3">
        <f t="shared" si="42"/>
        <v>38537</v>
      </c>
      <c r="B2743" t="e">
        <f>AVERAGEIFS(Feuil4!$H:$H, Feuil4!$D:$D, "&gt;=" &amp; A2743-30, Feuil4!$D:$D, "&lt;=" &amp; A2743+30)</f>
        <v>#DIV/0!</v>
      </c>
    </row>
    <row r="2744" spans="1:2" x14ac:dyDescent="0.2">
      <c r="A2744" s="3">
        <f t="shared" si="42"/>
        <v>38538</v>
      </c>
      <c r="B2744" t="e">
        <f>AVERAGEIFS(Feuil4!$H:$H, Feuil4!$D:$D, "&gt;=" &amp; A2744-30, Feuil4!$D:$D, "&lt;=" &amp; A2744+30)</f>
        <v>#DIV/0!</v>
      </c>
    </row>
    <row r="2745" spans="1:2" x14ac:dyDescent="0.2">
      <c r="A2745" s="3">
        <f t="shared" si="42"/>
        <v>38539</v>
      </c>
      <c r="B2745" t="e">
        <f>AVERAGEIFS(Feuil4!$H:$H, Feuil4!$D:$D, "&gt;=" &amp; A2745-30, Feuil4!$D:$D, "&lt;=" &amp; A2745+30)</f>
        <v>#DIV/0!</v>
      </c>
    </row>
    <row r="2746" spans="1:2" x14ac:dyDescent="0.2">
      <c r="A2746" s="3">
        <f t="shared" si="42"/>
        <v>38540</v>
      </c>
      <c r="B2746" t="e">
        <f>AVERAGEIFS(Feuil4!$H:$H, Feuil4!$D:$D, "&gt;=" &amp; A2746-30, Feuil4!$D:$D, "&lt;=" &amp; A2746+30)</f>
        <v>#DIV/0!</v>
      </c>
    </row>
    <row r="2747" spans="1:2" x14ac:dyDescent="0.2">
      <c r="A2747" s="3">
        <f t="shared" si="42"/>
        <v>38541</v>
      </c>
      <c r="B2747" t="e">
        <f>AVERAGEIFS(Feuil4!$H:$H, Feuil4!$D:$D, "&gt;=" &amp; A2747-30, Feuil4!$D:$D, "&lt;=" &amp; A2747+30)</f>
        <v>#DIV/0!</v>
      </c>
    </row>
    <row r="2748" spans="1:2" x14ac:dyDescent="0.2">
      <c r="A2748" s="3">
        <f t="shared" si="42"/>
        <v>38542</v>
      </c>
      <c r="B2748" t="e">
        <f>AVERAGEIFS(Feuil4!$H:$H, Feuil4!$D:$D, "&gt;=" &amp; A2748-30, Feuil4!$D:$D, "&lt;=" &amp; A2748+30)</f>
        <v>#DIV/0!</v>
      </c>
    </row>
    <row r="2749" spans="1:2" x14ac:dyDescent="0.2">
      <c r="A2749" s="3">
        <f t="shared" si="42"/>
        <v>38543</v>
      </c>
      <c r="B2749" t="e">
        <f>AVERAGEIFS(Feuil4!$H:$H, Feuil4!$D:$D, "&gt;=" &amp; A2749-30, Feuil4!$D:$D, "&lt;=" &amp; A2749+30)</f>
        <v>#DIV/0!</v>
      </c>
    </row>
    <row r="2750" spans="1:2" x14ac:dyDescent="0.2">
      <c r="A2750" s="3">
        <f t="shared" si="42"/>
        <v>38544</v>
      </c>
      <c r="B2750" t="e">
        <f>AVERAGEIFS(Feuil4!$H:$H, Feuil4!$D:$D, "&gt;=" &amp; A2750-30, Feuil4!$D:$D, "&lt;=" &amp; A2750+30)</f>
        <v>#DIV/0!</v>
      </c>
    </row>
    <row r="2751" spans="1:2" x14ac:dyDescent="0.2">
      <c r="A2751" s="3">
        <f t="shared" si="42"/>
        <v>38545</v>
      </c>
      <c r="B2751" t="e">
        <f>AVERAGEIFS(Feuil4!$H:$H, Feuil4!$D:$D, "&gt;=" &amp; A2751-30, Feuil4!$D:$D, "&lt;=" &amp; A2751+30)</f>
        <v>#DIV/0!</v>
      </c>
    </row>
    <row r="2752" spans="1:2" x14ac:dyDescent="0.2">
      <c r="A2752" s="3">
        <f t="shared" si="42"/>
        <v>38546</v>
      </c>
      <c r="B2752" t="e">
        <f>AVERAGEIFS(Feuil4!$H:$H, Feuil4!$D:$D, "&gt;=" &amp; A2752-30, Feuil4!$D:$D, "&lt;=" &amp; A2752+30)</f>
        <v>#DIV/0!</v>
      </c>
    </row>
    <row r="2753" spans="1:2" x14ac:dyDescent="0.2">
      <c r="A2753" s="3">
        <f t="shared" si="42"/>
        <v>38547</v>
      </c>
      <c r="B2753" t="e">
        <f>AVERAGEIFS(Feuil4!$H:$H, Feuil4!$D:$D, "&gt;=" &amp; A2753-30, Feuil4!$D:$D, "&lt;=" &amp; A2753+30)</f>
        <v>#DIV/0!</v>
      </c>
    </row>
    <row r="2754" spans="1:2" x14ac:dyDescent="0.2">
      <c r="A2754" s="3">
        <f t="shared" si="42"/>
        <v>38548</v>
      </c>
      <c r="B2754" t="e">
        <f>AVERAGEIFS(Feuil4!$H:$H, Feuil4!$D:$D, "&gt;=" &amp; A2754-30, Feuil4!$D:$D, "&lt;=" &amp; A2754+30)</f>
        <v>#DIV/0!</v>
      </c>
    </row>
    <row r="2755" spans="1:2" x14ac:dyDescent="0.2">
      <c r="A2755" s="3">
        <f t="shared" si="42"/>
        <v>38549</v>
      </c>
      <c r="B2755" t="e">
        <f>AVERAGEIFS(Feuil4!$H:$H, Feuil4!$D:$D, "&gt;=" &amp; A2755-30, Feuil4!$D:$D, "&lt;=" &amp; A2755+30)</f>
        <v>#DIV/0!</v>
      </c>
    </row>
    <row r="2756" spans="1:2" x14ac:dyDescent="0.2">
      <c r="A2756" s="3">
        <f t="shared" ref="A2756:A2819" si="43">+A2755+1</f>
        <v>38550</v>
      </c>
      <c r="B2756" t="e">
        <f>AVERAGEIFS(Feuil4!$H:$H, Feuil4!$D:$D, "&gt;=" &amp; A2756-30, Feuil4!$D:$D, "&lt;=" &amp; A2756+30)</f>
        <v>#DIV/0!</v>
      </c>
    </row>
    <row r="2757" spans="1:2" x14ac:dyDescent="0.2">
      <c r="A2757" s="3">
        <f t="shared" si="43"/>
        <v>38551</v>
      </c>
      <c r="B2757" t="e">
        <f>AVERAGEIFS(Feuil4!$H:$H, Feuil4!$D:$D, "&gt;=" &amp; A2757-30, Feuil4!$D:$D, "&lt;=" &amp; A2757+30)</f>
        <v>#DIV/0!</v>
      </c>
    </row>
    <row r="2758" spans="1:2" x14ac:dyDescent="0.2">
      <c r="A2758" s="3">
        <f t="shared" si="43"/>
        <v>38552</v>
      </c>
      <c r="B2758" t="e">
        <f>AVERAGEIFS(Feuil4!$H:$H, Feuil4!$D:$D, "&gt;=" &amp; A2758-30, Feuil4!$D:$D, "&lt;=" &amp; A2758+30)</f>
        <v>#DIV/0!</v>
      </c>
    </row>
    <row r="2759" spans="1:2" x14ac:dyDescent="0.2">
      <c r="A2759" s="3">
        <f t="shared" si="43"/>
        <v>38553</v>
      </c>
      <c r="B2759" t="e">
        <f>AVERAGEIFS(Feuil4!$H:$H, Feuil4!$D:$D, "&gt;=" &amp; A2759-30, Feuil4!$D:$D, "&lt;=" &amp; A2759+30)</f>
        <v>#DIV/0!</v>
      </c>
    </row>
    <row r="2760" spans="1:2" x14ac:dyDescent="0.2">
      <c r="A2760" s="3">
        <f t="shared" si="43"/>
        <v>38554</v>
      </c>
      <c r="B2760" t="e">
        <f>AVERAGEIFS(Feuil4!$H:$H, Feuil4!$D:$D, "&gt;=" &amp; A2760-30, Feuil4!$D:$D, "&lt;=" &amp; A2760+30)</f>
        <v>#DIV/0!</v>
      </c>
    </row>
    <row r="2761" spans="1:2" x14ac:dyDescent="0.2">
      <c r="A2761" s="3">
        <f t="shared" si="43"/>
        <v>38555</v>
      </c>
      <c r="B2761" t="e">
        <f>AVERAGEIFS(Feuil4!$H:$H, Feuil4!$D:$D, "&gt;=" &amp; A2761-30, Feuil4!$D:$D, "&lt;=" &amp; A2761+30)</f>
        <v>#DIV/0!</v>
      </c>
    </row>
    <row r="2762" spans="1:2" x14ac:dyDescent="0.2">
      <c r="A2762" s="3">
        <f t="shared" si="43"/>
        <v>38556</v>
      </c>
      <c r="B2762" t="e">
        <f>AVERAGEIFS(Feuil4!$H:$H, Feuil4!$D:$D, "&gt;=" &amp; A2762-30, Feuil4!$D:$D, "&lt;=" &amp; A2762+30)</f>
        <v>#DIV/0!</v>
      </c>
    </row>
    <row r="2763" spans="1:2" x14ac:dyDescent="0.2">
      <c r="A2763" s="3">
        <f t="shared" si="43"/>
        <v>38557</v>
      </c>
      <c r="B2763" t="e">
        <f>AVERAGEIFS(Feuil4!$H:$H, Feuil4!$D:$D, "&gt;=" &amp; A2763-30, Feuil4!$D:$D, "&lt;=" &amp; A2763+30)</f>
        <v>#DIV/0!</v>
      </c>
    </row>
    <row r="2764" spans="1:2" x14ac:dyDescent="0.2">
      <c r="A2764" s="3">
        <f t="shared" si="43"/>
        <v>38558</v>
      </c>
      <c r="B2764" t="e">
        <f>AVERAGEIFS(Feuil4!$H:$H, Feuil4!$D:$D, "&gt;=" &amp; A2764-30, Feuil4!$D:$D, "&lt;=" &amp; A2764+30)</f>
        <v>#DIV/0!</v>
      </c>
    </row>
    <row r="2765" spans="1:2" x14ac:dyDescent="0.2">
      <c r="A2765" s="3">
        <f t="shared" si="43"/>
        <v>38559</v>
      </c>
      <c r="B2765" t="e">
        <f>AVERAGEIFS(Feuil4!$H:$H, Feuil4!$D:$D, "&gt;=" &amp; A2765-30, Feuil4!$D:$D, "&lt;=" &amp; A2765+30)</f>
        <v>#DIV/0!</v>
      </c>
    </row>
    <row r="2766" spans="1:2" x14ac:dyDescent="0.2">
      <c r="A2766" s="3">
        <f t="shared" si="43"/>
        <v>38560</v>
      </c>
      <c r="B2766" t="e">
        <f>AVERAGEIFS(Feuil4!$H:$H, Feuil4!$D:$D, "&gt;=" &amp; A2766-30, Feuil4!$D:$D, "&lt;=" &amp; A2766+30)</f>
        <v>#DIV/0!</v>
      </c>
    </row>
    <row r="2767" spans="1:2" x14ac:dyDescent="0.2">
      <c r="A2767" s="3">
        <f t="shared" si="43"/>
        <v>38561</v>
      </c>
      <c r="B2767" t="e">
        <f>AVERAGEIFS(Feuil4!$H:$H, Feuil4!$D:$D, "&gt;=" &amp; A2767-30, Feuil4!$D:$D, "&lt;=" &amp; A2767+30)</f>
        <v>#DIV/0!</v>
      </c>
    </row>
    <row r="2768" spans="1:2" x14ac:dyDescent="0.2">
      <c r="A2768" s="3">
        <f t="shared" si="43"/>
        <v>38562</v>
      </c>
      <c r="B2768" t="e">
        <f>AVERAGEIFS(Feuil4!$H:$H, Feuil4!$D:$D, "&gt;=" &amp; A2768-30, Feuil4!$D:$D, "&lt;=" &amp; A2768+30)</f>
        <v>#DIV/0!</v>
      </c>
    </row>
    <row r="2769" spans="1:2" x14ac:dyDescent="0.2">
      <c r="A2769" s="3">
        <f t="shared" si="43"/>
        <v>38563</v>
      </c>
      <c r="B2769" t="e">
        <f>AVERAGEIFS(Feuil4!$H:$H, Feuil4!$D:$D, "&gt;=" &amp; A2769-30, Feuil4!$D:$D, "&lt;=" &amp; A2769+30)</f>
        <v>#DIV/0!</v>
      </c>
    </row>
    <row r="2770" spans="1:2" x14ac:dyDescent="0.2">
      <c r="A2770" s="3">
        <f t="shared" si="43"/>
        <v>38564</v>
      </c>
      <c r="B2770" t="e">
        <f>AVERAGEIFS(Feuil4!$H:$H, Feuil4!$D:$D, "&gt;=" &amp; A2770-30, Feuil4!$D:$D, "&lt;=" &amp; A2770+30)</f>
        <v>#DIV/0!</v>
      </c>
    </row>
    <row r="2771" spans="1:2" x14ac:dyDescent="0.2">
      <c r="A2771" s="3">
        <f t="shared" si="43"/>
        <v>38565</v>
      </c>
      <c r="B2771" t="e">
        <f>AVERAGEIFS(Feuil4!$H:$H, Feuil4!$D:$D, "&gt;=" &amp; A2771-30, Feuil4!$D:$D, "&lt;=" &amp; A2771+30)</f>
        <v>#DIV/0!</v>
      </c>
    </row>
    <row r="2772" spans="1:2" x14ac:dyDescent="0.2">
      <c r="A2772" s="3">
        <f t="shared" si="43"/>
        <v>38566</v>
      </c>
      <c r="B2772" t="e">
        <f>AVERAGEIFS(Feuil4!$H:$H, Feuil4!$D:$D, "&gt;=" &amp; A2772-30, Feuil4!$D:$D, "&lt;=" &amp; A2772+30)</f>
        <v>#DIV/0!</v>
      </c>
    </row>
    <row r="2773" spans="1:2" x14ac:dyDescent="0.2">
      <c r="A2773" s="3">
        <f t="shared" si="43"/>
        <v>38567</v>
      </c>
      <c r="B2773" t="e">
        <f>AVERAGEIFS(Feuil4!$H:$H, Feuil4!$D:$D, "&gt;=" &amp; A2773-30, Feuil4!$D:$D, "&lt;=" &amp; A2773+30)</f>
        <v>#DIV/0!</v>
      </c>
    </row>
    <row r="2774" spans="1:2" x14ac:dyDescent="0.2">
      <c r="A2774" s="3">
        <f t="shared" si="43"/>
        <v>38568</v>
      </c>
      <c r="B2774" t="e">
        <f>AVERAGEIFS(Feuil4!$H:$H, Feuil4!$D:$D, "&gt;=" &amp; A2774-30, Feuil4!$D:$D, "&lt;=" &amp; A2774+30)</f>
        <v>#DIV/0!</v>
      </c>
    </row>
    <row r="2775" spans="1:2" x14ac:dyDescent="0.2">
      <c r="A2775" s="3">
        <f t="shared" si="43"/>
        <v>38569</v>
      </c>
      <c r="B2775" t="e">
        <f>AVERAGEIFS(Feuil4!$H:$H, Feuil4!$D:$D, "&gt;=" &amp; A2775-30, Feuil4!$D:$D, "&lt;=" &amp; A2775+30)</f>
        <v>#DIV/0!</v>
      </c>
    </row>
    <row r="2776" spans="1:2" x14ac:dyDescent="0.2">
      <c r="A2776" s="3">
        <f t="shared" si="43"/>
        <v>38570</v>
      </c>
      <c r="B2776" t="e">
        <f>AVERAGEIFS(Feuil4!$H:$H, Feuil4!$D:$D, "&gt;=" &amp; A2776-30, Feuil4!$D:$D, "&lt;=" &amp; A2776+30)</f>
        <v>#DIV/0!</v>
      </c>
    </row>
    <row r="2777" spans="1:2" x14ac:dyDescent="0.2">
      <c r="A2777" s="3">
        <f t="shared" si="43"/>
        <v>38571</v>
      </c>
      <c r="B2777" t="e">
        <f>AVERAGEIFS(Feuil4!$H:$H, Feuil4!$D:$D, "&gt;=" &amp; A2777-30, Feuil4!$D:$D, "&lt;=" &amp; A2777+30)</f>
        <v>#DIV/0!</v>
      </c>
    </row>
    <row r="2778" spans="1:2" x14ac:dyDescent="0.2">
      <c r="A2778" s="3">
        <f t="shared" si="43"/>
        <v>38572</v>
      </c>
      <c r="B2778" t="e">
        <f>AVERAGEIFS(Feuil4!$H:$H, Feuil4!$D:$D, "&gt;=" &amp; A2778-30, Feuil4!$D:$D, "&lt;=" &amp; A2778+30)</f>
        <v>#DIV/0!</v>
      </c>
    </row>
    <row r="2779" spans="1:2" x14ac:dyDescent="0.2">
      <c r="A2779" s="3">
        <f t="shared" si="43"/>
        <v>38573</v>
      </c>
      <c r="B2779" t="e">
        <f>AVERAGEIFS(Feuil4!$H:$H, Feuil4!$D:$D, "&gt;=" &amp; A2779-30, Feuil4!$D:$D, "&lt;=" &amp; A2779+30)</f>
        <v>#DIV/0!</v>
      </c>
    </row>
    <row r="2780" spans="1:2" x14ac:dyDescent="0.2">
      <c r="A2780" s="3">
        <f t="shared" si="43"/>
        <v>38574</v>
      </c>
      <c r="B2780" t="e">
        <f>AVERAGEIFS(Feuil4!$H:$H, Feuil4!$D:$D, "&gt;=" &amp; A2780-30, Feuil4!$D:$D, "&lt;=" &amp; A2780+30)</f>
        <v>#DIV/0!</v>
      </c>
    </row>
    <row r="2781" spans="1:2" x14ac:dyDescent="0.2">
      <c r="A2781" s="3">
        <f t="shared" si="43"/>
        <v>38575</v>
      </c>
      <c r="B2781" t="e">
        <f>AVERAGEIFS(Feuil4!$H:$H, Feuil4!$D:$D, "&gt;=" &amp; A2781-30, Feuil4!$D:$D, "&lt;=" &amp; A2781+30)</f>
        <v>#DIV/0!</v>
      </c>
    </row>
    <row r="2782" spans="1:2" x14ac:dyDescent="0.2">
      <c r="A2782" s="3">
        <f t="shared" si="43"/>
        <v>38576</v>
      </c>
      <c r="B2782" t="e">
        <f>AVERAGEIFS(Feuil4!$H:$H, Feuil4!$D:$D, "&gt;=" &amp; A2782-30, Feuil4!$D:$D, "&lt;=" &amp; A2782+30)</f>
        <v>#DIV/0!</v>
      </c>
    </row>
    <row r="2783" spans="1:2" x14ac:dyDescent="0.2">
      <c r="A2783" s="3">
        <f t="shared" si="43"/>
        <v>38577</v>
      </c>
      <c r="B2783" t="e">
        <f>AVERAGEIFS(Feuil4!$H:$H, Feuil4!$D:$D, "&gt;=" &amp; A2783-30, Feuil4!$D:$D, "&lt;=" &amp; A2783+30)</f>
        <v>#DIV/0!</v>
      </c>
    </row>
    <row r="2784" spans="1:2" x14ac:dyDescent="0.2">
      <c r="A2784" s="3">
        <f t="shared" si="43"/>
        <v>38578</v>
      </c>
      <c r="B2784" t="e">
        <f>AVERAGEIFS(Feuil4!$H:$H, Feuil4!$D:$D, "&gt;=" &amp; A2784-30, Feuil4!$D:$D, "&lt;=" &amp; A2784+30)</f>
        <v>#DIV/0!</v>
      </c>
    </row>
    <row r="2785" spans="1:2" x14ac:dyDescent="0.2">
      <c r="A2785" s="3">
        <f t="shared" si="43"/>
        <v>38579</v>
      </c>
      <c r="B2785" t="e">
        <f>AVERAGEIFS(Feuil4!$H:$H, Feuil4!$D:$D, "&gt;=" &amp; A2785-30, Feuil4!$D:$D, "&lt;=" &amp; A2785+30)</f>
        <v>#DIV/0!</v>
      </c>
    </row>
    <row r="2786" spans="1:2" x14ac:dyDescent="0.2">
      <c r="A2786" s="3">
        <f t="shared" si="43"/>
        <v>38580</v>
      </c>
      <c r="B2786" t="e">
        <f>AVERAGEIFS(Feuil4!$H:$H, Feuil4!$D:$D, "&gt;=" &amp; A2786-30, Feuil4!$D:$D, "&lt;=" &amp; A2786+30)</f>
        <v>#DIV/0!</v>
      </c>
    </row>
    <row r="2787" spans="1:2" x14ac:dyDescent="0.2">
      <c r="A2787" s="3">
        <f t="shared" si="43"/>
        <v>38581</v>
      </c>
      <c r="B2787" t="e">
        <f>AVERAGEIFS(Feuil4!$H:$H, Feuil4!$D:$D, "&gt;=" &amp; A2787-30, Feuil4!$D:$D, "&lt;=" &amp; A2787+30)</f>
        <v>#DIV/0!</v>
      </c>
    </row>
    <row r="2788" spans="1:2" x14ac:dyDescent="0.2">
      <c r="A2788" s="3">
        <f t="shared" si="43"/>
        <v>38582</v>
      </c>
      <c r="B2788" t="e">
        <f>AVERAGEIFS(Feuil4!$H:$H, Feuil4!$D:$D, "&gt;=" &amp; A2788-30, Feuil4!$D:$D, "&lt;=" &amp; A2788+30)</f>
        <v>#DIV/0!</v>
      </c>
    </row>
    <row r="2789" spans="1:2" x14ac:dyDescent="0.2">
      <c r="A2789" s="3">
        <f t="shared" si="43"/>
        <v>38583</v>
      </c>
      <c r="B2789" t="e">
        <f>AVERAGEIFS(Feuil4!$H:$H, Feuil4!$D:$D, "&gt;=" &amp; A2789-30, Feuil4!$D:$D, "&lt;=" &amp; A2789+30)</f>
        <v>#DIV/0!</v>
      </c>
    </row>
    <row r="2790" spans="1:2" x14ac:dyDescent="0.2">
      <c r="A2790" s="3">
        <f t="shared" si="43"/>
        <v>38584</v>
      </c>
      <c r="B2790" t="e">
        <f>AVERAGEIFS(Feuil4!$H:$H, Feuil4!$D:$D, "&gt;=" &amp; A2790-30, Feuil4!$D:$D, "&lt;=" &amp; A2790+30)</f>
        <v>#DIV/0!</v>
      </c>
    </row>
    <row r="2791" spans="1:2" x14ac:dyDescent="0.2">
      <c r="A2791" s="3">
        <f t="shared" si="43"/>
        <v>38585</v>
      </c>
      <c r="B2791" t="e">
        <f>AVERAGEIFS(Feuil4!$H:$H, Feuil4!$D:$D, "&gt;=" &amp; A2791-30, Feuil4!$D:$D, "&lt;=" &amp; A2791+30)</f>
        <v>#DIV/0!</v>
      </c>
    </row>
    <row r="2792" spans="1:2" x14ac:dyDescent="0.2">
      <c r="A2792" s="3">
        <f t="shared" si="43"/>
        <v>38586</v>
      </c>
      <c r="B2792" t="e">
        <f>AVERAGEIFS(Feuil4!$H:$H, Feuil4!$D:$D, "&gt;=" &amp; A2792-30, Feuil4!$D:$D, "&lt;=" &amp; A2792+30)</f>
        <v>#DIV/0!</v>
      </c>
    </row>
    <row r="2793" spans="1:2" x14ac:dyDescent="0.2">
      <c r="A2793" s="3">
        <f t="shared" si="43"/>
        <v>38587</v>
      </c>
      <c r="B2793" t="e">
        <f>AVERAGEIFS(Feuil4!$H:$H, Feuil4!$D:$D, "&gt;=" &amp; A2793-30, Feuil4!$D:$D, "&lt;=" &amp; A2793+30)</f>
        <v>#DIV/0!</v>
      </c>
    </row>
    <row r="2794" spans="1:2" x14ac:dyDescent="0.2">
      <c r="A2794" s="3">
        <f t="shared" si="43"/>
        <v>38588</v>
      </c>
      <c r="B2794" t="e">
        <f>AVERAGEIFS(Feuil4!$H:$H, Feuil4!$D:$D, "&gt;=" &amp; A2794-30, Feuil4!$D:$D, "&lt;=" &amp; A2794+30)</f>
        <v>#DIV/0!</v>
      </c>
    </row>
    <row r="2795" spans="1:2" x14ac:dyDescent="0.2">
      <c r="A2795" s="3">
        <f t="shared" si="43"/>
        <v>38589</v>
      </c>
      <c r="B2795" t="e">
        <f>AVERAGEIFS(Feuil4!$H:$H, Feuil4!$D:$D, "&gt;=" &amp; A2795-30, Feuil4!$D:$D, "&lt;=" &amp; A2795+30)</f>
        <v>#DIV/0!</v>
      </c>
    </row>
    <row r="2796" spans="1:2" x14ac:dyDescent="0.2">
      <c r="A2796" s="3">
        <f t="shared" si="43"/>
        <v>38590</v>
      </c>
      <c r="B2796" t="e">
        <f>AVERAGEIFS(Feuil4!$H:$H, Feuil4!$D:$D, "&gt;=" &amp; A2796-30, Feuil4!$D:$D, "&lt;=" &amp; A2796+30)</f>
        <v>#DIV/0!</v>
      </c>
    </row>
    <row r="2797" spans="1:2" x14ac:dyDescent="0.2">
      <c r="A2797" s="3">
        <f t="shared" si="43"/>
        <v>38591</v>
      </c>
      <c r="B2797" t="e">
        <f>AVERAGEIFS(Feuil4!$H:$H, Feuil4!$D:$D, "&gt;=" &amp; A2797-30, Feuil4!$D:$D, "&lt;=" &amp; A2797+30)</f>
        <v>#DIV/0!</v>
      </c>
    </row>
    <row r="2798" spans="1:2" x14ac:dyDescent="0.2">
      <c r="A2798" s="3">
        <f t="shared" si="43"/>
        <v>38592</v>
      </c>
      <c r="B2798" t="e">
        <f>AVERAGEIFS(Feuil4!$H:$H, Feuil4!$D:$D, "&gt;=" &amp; A2798-30, Feuil4!$D:$D, "&lt;=" &amp; A2798+30)</f>
        <v>#DIV/0!</v>
      </c>
    </row>
    <row r="2799" spans="1:2" x14ac:dyDescent="0.2">
      <c r="A2799" s="3">
        <f t="shared" si="43"/>
        <v>38593</v>
      </c>
      <c r="B2799" t="e">
        <f>AVERAGEIFS(Feuil4!$H:$H, Feuil4!$D:$D, "&gt;=" &amp; A2799-30, Feuil4!$D:$D, "&lt;=" &amp; A2799+30)</f>
        <v>#DIV/0!</v>
      </c>
    </row>
    <row r="2800" spans="1:2" x14ac:dyDescent="0.2">
      <c r="A2800" s="3">
        <f t="shared" si="43"/>
        <v>38594</v>
      </c>
      <c r="B2800" t="e">
        <f>AVERAGEIFS(Feuil4!$H:$H, Feuil4!$D:$D, "&gt;=" &amp; A2800-30, Feuil4!$D:$D, "&lt;=" &amp; A2800+30)</f>
        <v>#DIV/0!</v>
      </c>
    </row>
    <row r="2801" spans="1:2" x14ac:dyDescent="0.2">
      <c r="A2801" s="3">
        <f t="shared" si="43"/>
        <v>38595</v>
      </c>
      <c r="B2801" t="e">
        <f>AVERAGEIFS(Feuil4!$H:$H, Feuil4!$D:$D, "&gt;=" &amp; A2801-30, Feuil4!$D:$D, "&lt;=" &amp; A2801+30)</f>
        <v>#DIV/0!</v>
      </c>
    </row>
    <row r="2802" spans="1:2" x14ac:dyDescent="0.2">
      <c r="A2802" s="3">
        <f t="shared" si="43"/>
        <v>38596</v>
      </c>
      <c r="B2802" t="e">
        <f>AVERAGEIFS(Feuil4!$H:$H, Feuil4!$D:$D, "&gt;=" &amp; A2802-30, Feuil4!$D:$D, "&lt;=" &amp; A2802+30)</f>
        <v>#DIV/0!</v>
      </c>
    </row>
    <row r="2803" spans="1:2" x14ac:dyDescent="0.2">
      <c r="A2803" s="3">
        <f t="shared" si="43"/>
        <v>38597</v>
      </c>
      <c r="B2803" t="e">
        <f>AVERAGEIFS(Feuil4!$H:$H, Feuil4!$D:$D, "&gt;=" &amp; A2803-30, Feuil4!$D:$D, "&lt;=" &amp; A2803+30)</f>
        <v>#DIV/0!</v>
      </c>
    </row>
    <row r="2804" spans="1:2" x14ac:dyDescent="0.2">
      <c r="A2804" s="3">
        <f t="shared" si="43"/>
        <v>38598</v>
      </c>
      <c r="B2804" t="e">
        <f>AVERAGEIFS(Feuil4!$H:$H, Feuil4!$D:$D, "&gt;=" &amp; A2804-30, Feuil4!$D:$D, "&lt;=" &amp; A2804+30)</f>
        <v>#DIV/0!</v>
      </c>
    </row>
    <row r="2805" spans="1:2" x14ac:dyDescent="0.2">
      <c r="A2805" s="3">
        <f t="shared" si="43"/>
        <v>38599</v>
      </c>
      <c r="B2805" t="e">
        <f>AVERAGEIFS(Feuil4!$H:$H, Feuil4!$D:$D, "&gt;=" &amp; A2805-30, Feuil4!$D:$D, "&lt;=" &amp; A2805+30)</f>
        <v>#DIV/0!</v>
      </c>
    </row>
    <row r="2806" spans="1:2" x14ac:dyDescent="0.2">
      <c r="A2806" s="3">
        <f t="shared" si="43"/>
        <v>38600</v>
      </c>
      <c r="B2806" t="e">
        <f>AVERAGEIFS(Feuil4!$H:$H, Feuil4!$D:$D, "&gt;=" &amp; A2806-30, Feuil4!$D:$D, "&lt;=" &amp; A2806+30)</f>
        <v>#DIV/0!</v>
      </c>
    </row>
    <row r="2807" spans="1:2" x14ac:dyDescent="0.2">
      <c r="A2807" s="3">
        <f t="shared" si="43"/>
        <v>38601</v>
      </c>
      <c r="B2807" t="e">
        <f>AVERAGEIFS(Feuil4!$H:$H, Feuil4!$D:$D, "&gt;=" &amp; A2807-30, Feuil4!$D:$D, "&lt;=" &amp; A2807+30)</f>
        <v>#DIV/0!</v>
      </c>
    </row>
    <row r="2808" spans="1:2" x14ac:dyDescent="0.2">
      <c r="A2808" s="3">
        <f t="shared" si="43"/>
        <v>38602</v>
      </c>
      <c r="B2808" t="e">
        <f>AVERAGEIFS(Feuil4!$H:$H, Feuil4!$D:$D, "&gt;=" &amp; A2808-30, Feuil4!$D:$D, "&lt;=" &amp; A2808+30)</f>
        <v>#DIV/0!</v>
      </c>
    </row>
    <row r="2809" spans="1:2" x14ac:dyDescent="0.2">
      <c r="A2809" s="3">
        <f t="shared" si="43"/>
        <v>38603</v>
      </c>
      <c r="B2809" t="e">
        <f>AVERAGEIFS(Feuil4!$H:$H, Feuil4!$D:$D, "&gt;=" &amp; A2809-30, Feuil4!$D:$D, "&lt;=" &amp; A2809+30)</f>
        <v>#DIV/0!</v>
      </c>
    </row>
    <row r="2810" spans="1:2" x14ac:dyDescent="0.2">
      <c r="A2810" s="3">
        <f t="shared" si="43"/>
        <v>38604</v>
      </c>
      <c r="B2810" t="e">
        <f>AVERAGEIFS(Feuil4!$H:$H, Feuil4!$D:$D, "&gt;=" &amp; A2810-30, Feuil4!$D:$D, "&lt;=" &amp; A2810+30)</f>
        <v>#DIV/0!</v>
      </c>
    </row>
    <row r="2811" spans="1:2" x14ac:dyDescent="0.2">
      <c r="A2811" s="3">
        <f t="shared" si="43"/>
        <v>38605</v>
      </c>
      <c r="B2811" t="e">
        <f>AVERAGEIFS(Feuil4!$H:$H, Feuil4!$D:$D, "&gt;=" &amp; A2811-30, Feuil4!$D:$D, "&lt;=" &amp; A2811+30)</f>
        <v>#DIV/0!</v>
      </c>
    </row>
    <row r="2812" spans="1:2" x14ac:dyDescent="0.2">
      <c r="A2812" s="3">
        <f t="shared" si="43"/>
        <v>38606</v>
      </c>
      <c r="B2812" t="e">
        <f>AVERAGEIFS(Feuil4!$H:$H, Feuil4!$D:$D, "&gt;=" &amp; A2812-30, Feuil4!$D:$D, "&lt;=" &amp; A2812+30)</f>
        <v>#DIV/0!</v>
      </c>
    </row>
    <row r="2813" spans="1:2" x14ac:dyDescent="0.2">
      <c r="A2813" s="3">
        <f t="shared" si="43"/>
        <v>38607</v>
      </c>
      <c r="B2813" t="e">
        <f>AVERAGEIFS(Feuil4!$H:$H, Feuil4!$D:$D, "&gt;=" &amp; A2813-30, Feuil4!$D:$D, "&lt;=" &amp; A2813+30)</f>
        <v>#DIV/0!</v>
      </c>
    </row>
    <row r="2814" spans="1:2" x14ac:dyDescent="0.2">
      <c r="A2814" s="3">
        <f t="shared" si="43"/>
        <v>38608</v>
      </c>
      <c r="B2814" t="e">
        <f>AVERAGEIFS(Feuil4!$H:$H, Feuil4!$D:$D, "&gt;=" &amp; A2814-30, Feuil4!$D:$D, "&lt;=" &amp; A2814+30)</f>
        <v>#DIV/0!</v>
      </c>
    </row>
    <row r="2815" spans="1:2" x14ac:dyDescent="0.2">
      <c r="A2815" s="3">
        <f t="shared" si="43"/>
        <v>38609</v>
      </c>
      <c r="B2815" t="e">
        <f>AVERAGEIFS(Feuil4!$H:$H, Feuil4!$D:$D, "&gt;=" &amp; A2815-30, Feuil4!$D:$D, "&lt;=" &amp; A2815+30)</f>
        <v>#DIV/0!</v>
      </c>
    </row>
    <row r="2816" spans="1:2" x14ac:dyDescent="0.2">
      <c r="A2816" s="3">
        <f t="shared" si="43"/>
        <v>38610</v>
      </c>
      <c r="B2816" t="e">
        <f>AVERAGEIFS(Feuil4!$H:$H, Feuil4!$D:$D, "&gt;=" &amp; A2816-30, Feuil4!$D:$D, "&lt;=" &amp; A2816+30)</f>
        <v>#DIV/0!</v>
      </c>
    </row>
    <row r="2817" spans="1:2" x14ac:dyDescent="0.2">
      <c r="A2817" s="3">
        <f t="shared" si="43"/>
        <v>38611</v>
      </c>
      <c r="B2817" t="e">
        <f>AVERAGEIFS(Feuil4!$H:$H, Feuil4!$D:$D, "&gt;=" &amp; A2817-30, Feuil4!$D:$D, "&lt;=" &amp; A2817+30)</f>
        <v>#DIV/0!</v>
      </c>
    </row>
    <row r="2818" spans="1:2" x14ac:dyDescent="0.2">
      <c r="A2818" s="3">
        <f t="shared" si="43"/>
        <v>38612</v>
      </c>
      <c r="B2818" t="e">
        <f>AVERAGEIFS(Feuil4!$H:$H, Feuil4!$D:$D, "&gt;=" &amp; A2818-30, Feuil4!$D:$D, "&lt;=" &amp; A2818+30)</f>
        <v>#DIV/0!</v>
      </c>
    </row>
    <row r="2819" spans="1:2" x14ac:dyDescent="0.2">
      <c r="A2819" s="3">
        <f t="shared" si="43"/>
        <v>38613</v>
      </c>
      <c r="B2819" t="e">
        <f>AVERAGEIFS(Feuil4!$H:$H, Feuil4!$D:$D, "&gt;=" &amp; A2819-30, Feuil4!$D:$D, "&lt;=" &amp; A2819+30)</f>
        <v>#DIV/0!</v>
      </c>
    </row>
    <row r="2820" spans="1:2" x14ac:dyDescent="0.2">
      <c r="A2820" s="3">
        <f t="shared" ref="A2820:A2883" si="44">+A2819+1</f>
        <v>38614</v>
      </c>
      <c r="B2820" t="e">
        <f>AVERAGEIFS(Feuil4!$H:$H, Feuil4!$D:$D, "&gt;=" &amp; A2820-30, Feuil4!$D:$D, "&lt;=" &amp; A2820+30)</f>
        <v>#DIV/0!</v>
      </c>
    </row>
    <row r="2821" spans="1:2" x14ac:dyDescent="0.2">
      <c r="A2821" s="3">
        <f t="shared" si="44"/>
        <v>38615</v>
      </c>
      <c r="B2821" t="e">
        <f>AVERAGEIFS(Feuil4!$H:$H, Feuil4!$D:$D, "&gt;=" &amp; A2821-30, Feuil4!$D:$D, "&lt;=" &amp; A2821+30)</f>
        <v>#DIV/0!</v>
      </c>
    </row>
    <row r="2822" spans="1:2" x14ac:dyDescent="0.2">
      <c r="A2822" s="3">
        <f t="shared" si="44"/>
        <v>38616</v>
      </c>
      <c r="B2822" t="e">
        <f>AVERAGEIFS(Feuil4!$H:$H, Feuil4!$D:$D, "&gt;=" &amp; A2822-30, Feuil4!$D:$D, "&lt;=" &amp; A2822+30)</f>
        <v>#DIV/0!</v>
      </c>
    </row>
    <row r="2823" spans="1:2" x14ac:dyDescent="0.2">
      <c r="A2823" s="3">
        <f t="shared" si="44"/>
        <v>38617</v>
      </c>
      <c r="B2823" t="e">
        <f>AVERAGEIFS(Feuil4!$H:$H, Feuil4!$D:$D, "&gt;=" &amp; A2823-30, Feuil4!$D:$D, "&lt;=" &amp; A2823+30)</f>
        <v>#DIV/0!</v>
      </c>
    </row>
    <row r="2824" spans="1:2" x14ac:dyDescent="0.2">
      <c r="A2824" s="3">
        <f t="shared" si="44"/>
        <v>38618</v>
      </c>
      <c r="B2824" t="e">
        <f>AVERAGEIFS(Feuil4!$H:$H, Feuil4!$D:$D, "&gt;=" &amp; A2824-30, Feuil4!$D:$D, "&lt;=" &amp; A2824+30)</f>
        <v>#DIV/0!</v>
      </c>
    </row>
    <row r="2825" spans="1:2" x14ac:dyDescent="0.2">
      <c r="A2825" s="3">
        <f t="shared" si="44"/>
        <v>38619</v>
      </c>
      <c r="B2825" t="e">
        <f>AVERAGEIFS(Feuil4!$H:$H, Feuil4!$D:$D, "&gt;=" &amp; A2825-30, Feuil4!$D:$D, "&lt;=" &amp; A2825+30)</f>
        <v>#DIV/0!</v>
      </c>
    </row>
    <row r="2826" spans="1:2" x14ac:dyDescent="0.2">
      <c r="A2826" s="3">
        <f t="shared" si="44"/>
        <v>38620</v>
      </c>
      <c r="B2826" t="e">
        <f>AVERAGEIFS(Feuil4!$H:$H, Feuil4!$D:$D, "&gt;=" &amp; A2826-30, Feuil4!$D:$D, "&lt;=" &amp; A2826+30)</f>
        <v>#DIV/0!</v>
      </c>
    </row>
    <row r="2827" spans="1:2" x14ac:dyDescent="0.2">
      <c r="A2827" s="3">
        <f t="shared" si="44"/>
        <v>38621</v>
      </c>
      <c r="B2827" t="e">
        <f>AVERAGEIFS(Feuil4!$H:$H, Feuil4!$D:$D, "&gt;=" &amp; A2827-30, Feuil4!$D:$D, "&lt;=" &amp; A2827+30)</f>
        <v>#DIV/0!</v>
      </c>
    </row>
    <row r="2828" spans="1:2" x14ac:dyDescent="0.2">
      <c r="A2828" s="3">
        <f t="shared" si="44"/>
        <v>38622</v>
      </c>
      <c r="B2828" t="e">
        <f>AVERAGEIFS(Feuil4!$H:$H, Feuil4!$D:$D, "&gt;=" &amp; A2828-30, Feuil4!$D:$D, "&lt;=" &amp; A2828+30)</f>
        <v>#DIV/0!</v>
      </c>
    </row>
    <row r="2829" spans="1:2" x14ac:dyDescent="0.2">
      <c r="A2829" s="3">
        <f t="shared" si="44"/>
        <v>38623</v>
      </c>
      <c r="B2829" t="e">
        <f>AVERAGEIFS(Feuil4!$H:$H, Feuil4!$D:$D, "&gt;=" &amp; A2829-30, Feuil4!$D:$D, "&lt;=" &amp; A2829+30)</f>
        <v>#DIV/0!</v>
      </c>
    </row>
    <row r="2830" spans="1:2" x14ac:dyDescent="0.2">
      <c r="A2830" s="3">
        <f t="shared" si="44"/>
        <v>38624</v>
      </c>
      <c r="B2830" t="e">
        <f>AVERAGEIFS(Feuil4!$H:$H, Feuil4!$D:$D, "&gt;=" &amp; A2830-30, Feuil4!$D:$D, "&lt;=" &amp; A2830+30)</f>
        <v>#DIV/0!</v>
      </c>
    </row>
    <row r="2831" spans="1:2" x14ac:dyDescent="0.2">
      <c r="A2831" s="3">
        <f t="shared" si="44"/>
        <v>38625</v>
      </c>
      <c r="B2831" t="e">
        <f>AVERAGEIFS(Feuil4!$H:$H, Feuil4!$D:$D, "&gt;=" &amp; A2831-30, Feuil4!$D:$D, "&lt;=" &amp; A2831+30)</f>
        <v>#DIV/0!</v>
      </c>
    </row>
    <row r="2832" spans="1:2" x14ac:dyDescent="0.2">
      <c r="A2832" s="3">
        <f t="shared" si="44"/>
        <v>38626</v>
      </c>
      <c r="B2832" t="e">
        <f>AVERAGEIFS(Feuil4!$H:$H, Feuil4!$D:$D, "&gt;=" &amp; A2832-30, Feuil4!$D:$D, "&lt;=" &amp; A2832+30)</f>
        <v>#DIV/0!</v>
      </c>
    </row>
    <row r="2833" spans="1:2" x14ac:dyDescent="0.2">
      <c r="A2833" s="3">
        <f t="shared" si="44"/>
        <v>38627</v>
      </c>
      <c r="B2833" t="e">
        <f>AVERAGEIFS(Feuil4!$H:$H, Feuil4!$D:$D, "&gt;=" &amp; A2833-30, Feuil4!$D:$D, "&lt;=" &amp; A2833+30)</f>
        <v>#DIV/0!</v>
      </c>
    </row>
    <row r="2834" spans="1:2" x14ac:dyDescent="0.2">
      <c r="A2834" s="3">
        <f t="shared" si="44"/>
        <v>38628</v>
      </c>
      <c r="B2834" t="e">
        <f>AVERAGEIFS(Feuil4!$H:$H, Feuil4!$D:$D, "&gt;=" &amp; A2834-30, Feuil4!$D:$D, "&lt;=" &amp; A2834+30)</f>
        <v>#DIV/0!</v>
      </c>
    </row>
    <row r="2835" spans="1:2" x14ac:dyDescent="0.2">
      <c r="A2835" s="3">
        <f t="shared" si="44"/>
        <v>38629</v>
      </c>
      <c r="B2835" t="e">
        <f>AVERAGEIFS(Feuil4!$H:$H, Feuil4!$D:$D, "&gt;=" &amp; A2835-30, Feuil4!$D:$D, "&lt;=" &amp; A2835+30)</f>
        <v>#DIV/0!</v>
      </c>
    </row>
    <row r="2836" spans="1:2" x14ac:dyDescent="0.2">
      <c r="A2836" s="3">
        <f t="shared" si="44"/>
        <v>38630</v>
      </c>
      <c r="B2836" t="e">
        <f>AVERAGEIFS(Feuil4!$H:$H, Feuil4!$D:$D, "&gt;=" &amp; A2836-30, Feuil4!$D:$D, "&lt;=" &amp; A2836+30)</f>
        <v>#DIV/0!</v>
      </c>
    </row>
    <row r="2837" spans="1:2" x14ac:dyDescent="0.2">
      <c r="A2837" s="3">
        <f t="shared" si="44"/>
        <v>38631</v>
      </c>
      <c r="B2837" t="e">
        <f>AVERAGEIFS(Feuil4!$H:$H, Feuil4!$D:$D, "&gt;=" &amp; A2837-30, Feuil4!$D:$D, "&lt;=" &amp; A2837+30)</f>
        <v>#DIV/0!</v>
      </c>
    </row>
    <row r="2838" spans="1:2" x14ac:dyDescent="0.2">
      <c r="A2838" s="3">
        <f t="shared" si="44"/>
        <v>38632</v>
      </c>
      <c r="B2838" t="e">
        <f>AVERAGEIFS(Feuil4!$H:$H, Feuil4!$D:$D, "&gt;=" &amp; A2838-30, Feuil4!$D:$D, "&lt;=" &amp; A2838+30)</f>
        <v>#DIV/0!</v>
      </c>
    </row>
    <row r="2839" spans="1:2" x14ac:dyDescent="0.2">
      <c r="A2839" s="3">
        <f t="shared" si="44"/>
        <v>38633</v>
      </c>
      <c r="B2839" t="e">
        <f>AVERAGEIFS(Feuil4!$H:$H, Feuil4!$D:$D, "&gt;=" &amp; A2839-30, Feuil4!$D:$D, "&lt;=" &amp; A2839+30)</f>
        <v>#DIV/0!</v>
      </c>
    </row>
    <row r="2840" spans="1:2" x14ac:dyDescent="0.2">
      <c r="A2840" s="3">
        <f t="shared" si="44"/>
        <v>38634</v>
      </c>
      <c r="B2840" t="e">
        <f>AVERAGEIFS(Feuil4!$H:$H, Feuil4!$D:$D, "&gt;=" &amp; A2840-30, Feuil4!$D:$D, "&lt;=" &amp; A2840+30)</f>
        <v>#DIV/0!</v>
      </c>
    </row>
    <row r="2841" spans="1:2" x14ac:dyDescent="0.2">
      <c r="A2841" s="3">
        <f t="shared" si="44"/>
        <v>38635</v>
      </c>
      <c r="B2841" t="e">
        <f>AVERAGEIFS(Feuil4!$H:$H, Feuil4!$D:$D, "&gt;=" &amp; A2841-30, Feuil4!$D:$D, "&lt;=" &amp; A2841+30)</f>
        <v>#DIV/0!</v>
      </c>
    </row>
    <row r="2842" spans="1:2" x14ac:dyDescent="0.2">
      <c r="A2842" s="3">
        <f t="shared" si="44"/>
        <v>38636</v>
      </c>
      <c r="B2842" t="e">
        <f>AVERAGEIFS(Feuil4!$H:$H, Feuil4!$D:$D, "&gt;=" &amp; A2842-30, Feuil4!$D:$D, "&lt;=" &amp; A2842+30)</f>
        <v>#DIV/0!</v>
      </c>
    </row>
    <row r="2843" spans="1:2" x14ac:dyDescent="0.2">
      <c r="A2843" s="3">
        <f t="shared" si="44"/>
        <v>38637</v>
      </c>
      <c r="B2843" t="e">
        <f>AVERAGEIFS(Feuil4!$H:$H, Feuil4!$D:$D, "&gt;=" &amp; A2843-30, Feuil4!$D:$D, "&lt;=" &amp; A2843+30)</f>
        <v>#DIV/0!</v>
      </c>
    </row>
    <row r="2844" spans="1:2" x14ac:dyDescent="0.2">
      <c r="A2844" s="3">
        <f t="shared" si="44"/>
        <v>38638</v>
      </c>
      <c r="B2844" t="e">
        <f>AVERAGEIFS(Feuil4!$H:$H, Feuil4!$D:$D, "&gt;=" &amp; A2844-30, Feuil4!$D:$D, "&lt;=" &amp; A2844+30)</f>
        <v>#DIV/0!</v>
      </c>
    </row>
    <row r="2845" spans="1:2" x14ac:dyDescent="0.2">
      <c r="A2845" s="3">
        <f t="shared" si="44"/>
        <v>38639</v>
      </c>
      <c r="B2845" t="e">
        <f>AVERAGEIFS(Feuil4!$H:$H, Feuil4!$D:$D, "&gt;=" &amp; A2845-30, Feuil4!$D:$D, "&lt;=" &amp; A2845+30)</f>
        <v>#DIV/0!</v>
      </c>
    </row>
    <row r="2846" spans="1:2" x14ac:dyDescent="0.2">
      <c r="A2846" s="3">
        <f t="shared" si="44"/>
        <v>38640</v>
      </c>
      <c r="B2846" t="e">
        <f>AVERAGEIFS(Feuil4!$H:$H, Feuil4!$D:$D, "&gt;=" &amp; A2846-30, Feuil4!$D:$D, "&lt;=" &amp; A2846+30)</f>
        <v>#DIV/0!</v>
      </c>
    </row>
    <row r="2847" spans="1:2" x14ac:dyDescent="0.2">
      <c r="A2847" s="3">
        <f t="shared" si="44"/>
        <v>38641</v>
      </c>
      <c r="B2847" t="e">
        <f>AVERAGEIFS(Feuil4!$H:$H, Feuil4!$D:$D, "&gt;=" &amp; A2847-30, Feuil4!$D:$D, "&lt;=" &amp; A2847+30)</f>
        <v>#DIV/0!</v>
      </c>
    </row>
    <row r="2848" spans="1:2" x14ac:dyDescent="0.2">
      <c r="A2848" s="3">
        <f t="shared" si="44"/>
        <v>38642</v>
      </c>
      <c r="B2848" t="e">
        <f>AVERAGEIFS(Feuil4!$H:$H, Feuil4!$D:$D, "&gt;=" &amp; A2848-30, Feuil4!$D:$D, "&lt;=" &amp; A2848+30)</f>
        <v>#DIV/0!</v>
      </c>
    </row>
    <row r="2849" spans="1:2" x14ac:dyDescent="0.2">
      <c r="A2849" s="3">
        <f t="shared" si="44"/>
        <v>38643</v>
      </c>
      <c r="B2849" t="e">
        <f>AVERAGEIFS(Feuil4!$H:$H, Feuil4!$D:$D, "&gt;=" &amp; A2849-30, Feuil4!$D:$D, "&lt;=" &amp; A2849+30)</f>
        <v>#DIV/0!</v>
      </c>
    </row>
    <row r="2850" spans="1:2" x14ac:dyDescent="0.2">
      <c r="A2850" s="3">
        <f t="shared" si="44"/>
        <v>38644</v>
      </c>
      <c r="B2850" t="e">
        <f>AVERAGEIFS(Feuil4!$H:$H, Feuil4!$D:$D, "&gt;=" &amp; A2850-30, Feuil4!$D:$D, "&lt;=" &amp; A2850+30)</f>
        <v>#DIV/0!</v>
      </c>
    </row>
    <row r="2851" spans="1:2" x14ac:dyDescent="0.2">
      <c r="A2851" s="3">
        <f t="shared" si="44"/>
        <v>38645</v>
      </c>
      <c r="B2851" t="e">
        <f>AVERAGEIFS(Feuil4!$H:$H, Feuil4!$D:$D, "&gt;=" &amp; A2851-30, Feuil4!$D:$D, "&lt;=" &amp; A2851+30)</f>
        <v>#DIV/0!</v>
      </c>
    </row>
    <row r="2852" spans="1:2" x14ac:dyDescent="0.2">
      <c r="A2852" s="3">
        <f t="shared" si="44"/>
        <v>38646</v>
      </c>
      <c r="B2852" t="e">
        <f>AVERAGEIFS(Feuil4!$H:$H, Feuil4!$D:$D, "&gt;=" &amp; A2852-30, Feuil4!$D:$D, "&lt;=" &amp; A2852+30)</f>
        <v>#DIV/0!</v>
      </c>
    </row>
    <row r="2853" spans="1:2" x14ac:dyDescent="0.2">
      <c r="A2853" s="3">
        <f t="shared" si="44"/>
        <v>38647</v>
      </c>
      <c r="B2853" t="e">
        <f>AVERAGEIFS(Feuil4!$H:$H, Feuil4!$D:$D, "&gt;=" &amp; A2853-30, Feuil4!$D:$D, "&lt;=" &amp; A2853+30)</f>
        <v>#DIV/0!</v>
      </c>
    </row>
    <row r="2854" spans="1:2" x14ac:dyDescent="0.2">
      <c r="A2854" s="3">
        <f t="shared" si="44"/>
        <v>38648</v>
      </c>
      <c r="B2854" t="e">
        <f>AVERAGEIFS(Feuil4!$H:$H, Feuil4!$D:$D, "&gt;=" &amp; A2854-30, Feuil4!$D:$D, "&lt;=" &amp; A2854+30)</f>
        <v>#DIV/0!</v>
      </c>
    </row>
    <row r="2855" spans="1:2" x14ac:dyDescent="0.2">
      <c r="A2855" s="3">
        <f t="shared" si="44"/>
        <v>38649</v>
      </c>
      <c r="B2855" t="e">
        <f>AVERAGEIFS(Feuil4!$H:$H, Feuil4!$D:$D, "&gt;=" &amp; A2855-30, Feuil4!$D:$D, "&lt;=" &amp; A2855+30)</f>
        <v>#DIV/0!</v>
      </c>
    </row>
    <row r="2856" spans="1:2" x14ac:dyDescent="0.2">
      <c r="A2856" s="3">
        <f t="shared" si="44"/>
        <v>38650</v>
      </c>
      <c r="B2856" t="e">
        <f>AVERAGEIFS(Feuil4!$H:$H, Feuil4!$D:$D, "&gt;=" &amp; A2856-30, Feuil4!$D:$D, "&lt;=" &amp; A2856+30)</f>
        <v>#DIV/0!</v>
      </c>
    </row>
    <row r="2857" spans="1:2" x14ac:dyDescent="0.2">
      <c r="A2857" s="3">
        <f t="shared" si="44"/>
        <v>38651</v>
      </c>
      <c r="B2857" t="e">
        <f>AVERAGEIFS(Feuil4!$H:$H, Feuil4!$D:$D, "&gt;=" &amp; A2857-30, Feuil4!$D:$D, "&lt;=" &amp; A2857+30)</f>
        <v>#DIV/0!</v>
      </c>
    </row>
    <row r="2858" spans="1:2" x14ac:dyDescent="0.2">
      <c r="A2858" s="3">
        <f t="shared" si="44"/>
        <v>38652</v>
      </c>
      <c r="B2858" t="e">
        <f>AVERAGEIFS(Feuil4!$H:$H, Feuil4!$D:$D, "&gt;=" &amp; A2858-30, Feuil4!$D:$D, "&lt;=" &amp; A2858+30)</f>
        <v>#DIV/0!</v>
      </c>
    </row>
    <row r="2859" spans="1:2" x14ac:dyDescent="0.2">
      <c r="A2859" s="3">
        <f t="shared" si="44"/>
        <v>38653</v>
      </c>
      <c r="B2859" t="e">
        <f>AVERAGEIFS(Feuil4!$H:$H, Feuil4!$D:$D, "&gt;=" &amp; A2859-30, Feuil4!$D:$D, "&lt;=" &amp; A2859+30)</f>
        <v>#DIV/0!</v>
      </c>
    </row>
    <row r="2860" spans="1:2" x14ac:dyDescent="0.2">
      <c r="A2860" s="3">
        <f t="shared" si="44"/>
        <v>38654</v>
      </c>
      <c r="B2860" t="e">
        <f>AVERAGEIFS(Feuil4!$H:$H, Feuil4!$D:$D, "&gt;=" &amp; A2860-30, Feuil4!$D:$D, "&lt;=" &amp; A2860+30)</f>
        <v>#DIV/0!</v>
      </c>
    </row>
    <row r="2861" spans="1:2" x14ac:dyDescent="0.2">
      <c r="A2861" s="3">
        <f t="shared" si="44"/>
        <v>38655</v>
      </c>
      <c r="B2861" t="e">
        <f>AVERAGEIFS(Feuil4!$H:$H, Feuil4!$D:$D, "&gt;=" &amp; A2861-30, Feuil4!$D:$D, "&lt;=" &amp; A2861+30)</f>
        <v>#DIV/0!</v>
      </c>
    </row>
    <row r="2862" spans="1:2" x14ac:dyDescent="0.2">
      <c r="A2862" s="3">
        <f t="shared" si="44"/>
        <v>38656</v>
      </c>
      <c r="B2862" t="e">
        <f>AVERAGEIFS(Feuil4!$H:$H, Feuil4!$D:$D, "&gt;=" &amp; A2862-30, Feuil4!$D:$D, "&lt;=" &amp; A2862+30)</f>
        <v>#DIV/0!</v>
      </c>
    </row>
    <row r="2863" spans="1:2" x14ac:dyDescent="0.2">
      <c r="A2863" s="3">
        <f t="shared" si="44"/>
        <v>38657</v>
      </c>
      <c r="B2863" t="e">
        <f>AVERAGEIFS(Feuil4!$H:$H, Feuil4!$D:$D, "&gt;=" &amp; A2863-30, Feuil4!$D:$D, "&lt;=" &amp; A2863+30)</f>
        <v>#DIV/0!</v>
      </c>
    </row>
    <row r="2864" spans="1:2" x14ac:dyDescent="0.2">
      <c r="A2864" s="3">
        <f t="shared" si="44"/>
        <v>38658</v>
      </c>
      <c r="B2864" t="e">
        <f>AVERAGEIFS(Feuil4!$H:$H, Feuil4!$D:$D, "&gt;=" &amp; A2864-30, Feuil4!$D:$D, "&lt;=" &amp; A2864+30)</f>
        <v>#DIV/0!</v>
      </c>
    </row>
    <row r="2865" spans="1:2" x14ac:dyDescent="0.2">
      <c r="A2865" s="3">
        <f t="shared" si="44"/>
        <v>38659</v>
      </c>
      <c r="B2865" t="e">
        <f>AVERAGEIFS(Feuil4!$H:$H, Feuil4!$D:$D, "&gt;=" &amp; A2865-30, Feuil4!$D:$D, "&lt;=" &amp; A2865+30)</f>
        <v>#DIV/0!</v>
      </c>
    </row>
    <row r="2866" spans="1:2" x14ac:dyDescent="0.2">
      <c r="A2866" s="3">
        <f t="shared" si="44"/>
        <v>38660</v>
      </c>
      <c r="B2866" t="e">
        <f>AVERAGEIFS(Feuil4!$H:$H, Feuil4!$D:$D, "&gt;=" &amp; A2866-30, Feuil4!$D:$D, "&lt;=" &amp; A2866+30)</f>
        <v>#DIV/0!</v>
      </c>
    </row>
    <row r="2867" spans="1:2" x14ac:dyDescent="0.2">
      <c r="A2867" s="3">
        <f t="shared" si="44"/>
        <v>38661</v>
      </c>
      <c r="B2867" t="e">
        <f>AVERAGEIFS(Feuil4!$H:$H, Feuil4!$D:$D, "&gt;=" &amp; A2867-30, Feuil4!$D:$D, "&lt;=" &amp; A2867+30)</f>
        <v>#DIV/0!</v>
      </c>
    </row>
    <row r="2868" spans="1:2" x14ac:dyDescent="0.2">
      <c r="A2868" s="3">
        <f t="shared" si="44"/>
        <v>38662</v>
      </c>
      <c r="B2868" t="e">
        <f>AVERAGEIFS(Feuil4!$H:$H, Feuil4!$D:$D, "&gt;=" &amp; A2868-30, Feuil4!$D:$D, "&lt;=" &amp; A2868+30)</f>
        <v>#DIV/0!</v>
      </c>
    </row>
    <row r="2869" spans="1:2" x14ac:dyDescent="0.2">
      <c r="A2869" s="3">
        <f t="shared" si="44"/>
        <v>38663</v>
      </c>
      <c r="B2869" t="e">
        <f>AVERAGEIFS(Feuil4!$H:$H, Feuil4!$D:$D, "&gt;=" &amp; A2869-30, Feuil4!$D:$D, "&lt;=" &amp; A2869+30)</f>
        <v>#DIV/0!</v>
      </c>
    </row>
    <row r="2870" spans="1:2" x14ac:dyDescent="0.2">
      <c r="A2870" s="3">
        <f t="shared" si="44"/>
        <v>38664</v>
      </c>
      <c r="B2870" t="e">
        <f>AVERAGEIFS(Feuil4!$H:$H, Feuil4!$D:$D, "&gt;=" &amp; A2870-30, Feuil4!$D:$D, "&lt;=" &amp; A2870+30)</f>
        <v>#DIV/0!</v>
      </c>
    </row>
    <row r="2871" spans="1:2" x14ac:dyDescent="0.2">
      <c r="A2871" s="3">
        <f t="shared" si="44"/>
        <v>38665</v>
      </c>
      <c r="B2871" t="e">
        <f>AVERAGEIFS(Feuil4!$H:$H, Feuil4!$D:$D, "&gt;=" &amp; A2871-30, Feuil4!$D:$D, "&lt;=" &amp; A2871+30)</f>
        <v>#DIV/0!</v>
      </c>
    </row>
    <row r="2872" spans="1:2" x14ac:dyDescent="0.2">
      <c r="A2872" s="3">
        <f t="shared" si="44"/>
        <v>38666</v>
      </c>
      <c r="B2872" t="e">
        <f>AVERAGEIFS(Feuil4!$H:$H, Feuil4!$D:$D, "&gt;=" &amp; A2872-30, Feuil4!$D:$D, "&lt;=" &amp; A2872+30)</f>
        <v>#DIV/0!</v>
      </c>
    </row>
    <row r="2873" spans="1:2" x14ac:dyDescent="0.2">
      <c r="A2873" s="3">
        <f t="shared" si="44"/>
        <v>38667</v>
      </c>
      <c r="B2873" t="e">
        <f>AVERAGEIFS(Feuil4!$H:$H, Feuil4!$D:$D, "&gt;=" &amp; A2873-30, Feuil4!$D:$D, "&lt;=" &amp; A2873+30)</f>
        <v>#DIV/0!</v>
      </c>
    </row>
    <row r="2874" spans="1:2" x14ac:dyDescent="0.2">
      <c r="A2874" s="3">
        <f t="shared" si="44"/>
        <v>38668</v>
      </c>
      <c r="B2874" t="e">
        <f>AVERAGEIFS(Feuil4!$H:$H, Feuil4!$D:$D, "&gt;=" &amp; A2874-30, Feuil4!$D:$D, "&lt;=" &amp; A2874+30)</f>
        <v>#DIV/0!</v>
      </c>
    </row>
    <row r="2875" spans="1:2" x14ac:dyDescent="0.2">
      <c r="A2875" s="3">
        <f t="shared" si="44"/>
        <v>38669</v>
      </c>
      <c r="B2875" t="e">
        <f>AVERAGEIFS(Feuil4!$H:$H, Feuil4!$D:$D, "&gt;=" &amp; A2875-30, Feuil4!$D:$D, "&lt;=" &amp; A2875+30)</f>
        <v>#DIV/0!</v>
      </c>
    </row>
    <row r="2876" spans="1:2" x14ac:dyDescent="0.2">
      <c r="A2876" s="3">
        <f t="shared" si="44"/>
        <v>38670</v>
      </c>
      <c r="B2876" t="e">
        <f>AVERAGEIFS(Feuil4!$H:$H, Feuil4!$D:$D, "&gt;=" &amp; A2876-30, Feuil4!$D:$D, "&lt;=" &amp; A2876+30)</f>
        <v>#DIV/0!</v>
      </c>
    </row>
    <row r="2877" spans="1:2" x14ac:dyDescent="0.2">
      <c r="A2877" s="3">
        <f t="shared" si="44"/>
        <v>38671</v>
      </c>
      <c r="B2877" t="e">
        <f>AVERAGEIFS(Feuil4!$H:$H, Feuil4!$D:$D, "&gt;=" &amp; A2877-30, Feuil4!$D:$D, "&lt;=" &amp; A2877+30)</f>
        <v>#DIV/0!</v>
      </c>
    </row>
    <row r="2878" spans="1:2" x14ac:dyDescent="0.2">
      <c r="A2878" s="3">
        <f t="shared" si="44"/>
        <v>38672</v>
      </c>
      <c r="B2878" t="e">
        <f>AVERAGEIFS(Feuil4!$H:$H, Feuil4!$D:$D, "&gt;=" &amp; A2878-30, Feuil4!$D:$D, "&lt;=" &amp; A2878+30)</f>
        <v>#DIV/0!</v>
      </c>
    </row>
    <row r="2879" spans="1:2" x14ac:dyDescent="0.2">
      <c r="A2879" s="3">
        <f t="shared" si="44"/>
        <v>38673</v>
      </c>
      <c r="B2879" t="e">
        <f>AVERAGEIFS(Feuil4!$H:$H, Feuil4!$D:$D, "&gt;=" &amp; A2879-30, Feuil4!$D:$D, "&lt;=" &amp; A2879+30)</f>
        <v>#DIV/0!</v>
      </c>
    </row>
    <row r="2880" spans="1:2" x14ac:dyDescent="0.2">
      <c r="A2880" s="3">
        <f t="shared" si="44"/>
        <v>38674</v>
      </c>
      <c r="B2880" t="e">
        <f>AVERAGEIFS(Feuil4!$H:$H, Feuil4!$D:$D, "&gt;=" &amp; A2880-30, Feuil4!$D:$D, "&lt;=" &amp; A2880+30)</f>
        <v>#DIV/0!</v>
      </c>
    </row>
    <row r="2881" spans="1:2" x14ac:dyDescent="0.2">
      <c r="A2881" s="3">
        <f t="shared" si="44"/>
        <v>38675</v>
      </c>
      <c r="B2881" t="e">
        <f>AVERAGEIFS(Feuil4!$H:$H, Feuil4!$D:$D, "&gt;=" &amp; A2881-30, Feuil4!$D:$D, "&lt;=" &amp; A2881+30)</f>
        <v>#DIV/0!</v>
      </c>
    </row>
    <row r="2882" spans="1:2" x14ac:dyDescent="0.2">
      <c r="A2882" s="3">
        <f t="shared" si="44"/>
        <v>38676</v>
      </c>
      <c r="B2882" t="e">
        <f>AVERAGEIFS(Feuil4!$H:$H, Feuil4!$D:$D, "&gt;=" &amp; A2882-30, Feuil4!$D:$D, "&lt;=" &amp; A2882+30)</f>
        <v>#DIV/0!</v>
      </c>
    </row>
    <row r="2883" spans="1:2" x14ac:dyDescent="0.2">
      <c r="A2883" s="3">
        <f t="shared" si="44"/>
        <v>38677</v>
      </c>
      <c r="B2883" t="e">
        <f>AVERAGEIFS(Feuil4!$H:$H, Feuil4!$D:$D, "&gt;=" &amp; A2883-30, Feuil4!$D:$D, "&lt;=" &amp; A2883+30)</f>
        <v>#DIV/0!</v>
      </c>
    </row>
    <row r="2884" spans="1:2" x14ac:dyDescent="0.2">
      <c r="A2884" s="3">
        <f t="shared" ref="A2884:A2947" si="45">+A2883+1</f>
        <v>38678</v>
      </c>
      <c r="B2884" t="e">
        <f>AVERAGEIFS(Feuil4!$H:$H, Feuil4!$D:$D, "&gt;=" &amp; A2884-30, Feuil4!$D:$D, "&lt;=" &amp; A2884+30)</f>
        <v>#DIV/0!</v>
      </c>
    </row>
    <row r="2885" spans="1:2" x14ac:dyDescent="0.2">
      <c r="A2885" s="3">
        <f t="shared" si="45"/>
        <v>38679</v>
      </c>
      <c r="B2885" t="e">
        <f>AVERAGEIFS(Feuil4!$H:$H, Feuil4!$D:$D, "&gt;=" &amp; A2885-30, Feuil4!$D:$D, "&lt;=" &amp; A2885+30)</f>
        <v>#DIV/0!</v>
      </c>
    </row>
    <row r="2886" spans="1:2" x14ac:dyDescent="0.2">
      <c r="A2886" s="3">
        <f t="shared" si="45"/>
        <v>38680</v>
      </c>
      <c r="B2886" t="e">
        <f>AVERAGEIFS(Feuil4!$H:$H, Feuil4!$D:$D, "&gt;=" &amp; A2886-30, Feuil4!$D:$D, "&lt;=" &amp; A2886+30)</f>
        <v>#DIV/0!</v>
      </c>
    </row>
    <row r="2887" spans="1:2" x14ac:dyDescent="0.2">
      <c r="A2887" s="3">
        <f t="shared" si="45"/>
        <v>38681</v>
      </c>
      <c r="B2887" t="e">
        <f>AVERAGEIFS(Feuil4!$H:$H, Feuil4!$D:$D, "&gt;=" &amp; A2887-30, Feuil4!$D:$D, "&lt;=" &amp; A2887+30)</f>
        <v>#DIV/0!</v>
      </c>
    </row>
    <row r="2888" spans="1:2" x14ac:dyDescent="0.2">
      <c r="A2888" s="3">
        <f t="shared" si="45"/>
        <v>38682</v>
      </c>
      <c r="B2888" t="e">
        <f>AVERAGEIFS(Feuil4!$H:$H, Feuil4!$D:$D, "&gt;=" &amp; A2888-30, Feuil4!$D:$D, "&lt;=" &amp; A2888+30)</f>
        <v>#DIV/0!</v>
      </c>
    </row>
    <row r="2889" spans="1:2" x14ac:dyDescent="0.2">
      <c r="A2889" s="3">
        <f t="shared" si="45"/>
        <v>38683</v>
      </c>
      <c r="B2889" t="e">
        <f>AVERAGEIFS(Feuil4!$H:$H, Feuil4!$D:$D, "&gt;=" &amp; A2889-30, Feuil4!$D:$D, "&lt;=" &amp; A2889+30)</f>
        <v>#DIV/0!</v>
      </c>
    </row>
    <row r="2890" spans="1:2" x14ac:dyDescent="0.2">
      <c r="A2890" s="3">
        <f t="shared" si="45"/>
        <v>38684</v>
      </c>
      <c r="B2890" t="e">
        <f>AVERAGEIFS(Feuil4!$H:$H, Feuil4!$D:$D, "&gt;=" &amp; A2890-30, Feuil4!$D:$D, "&lt;=" &amp; A2890+30)</f>
        <v>#DIV/0!</v>
      </c>
    </row>
    <row r="2891" spans="1:2" x14ac:dyDescent="0.2">
      <c r="A2891" s="3">
        <f t="shared" si="45"/>
        <v>38685</v>
      </c>
      <c r="B2891" t="e">
        <f>AVERAGEIFS(Feuil4!$H:$H, Feuil4!$D:$D, "&gt;=" &amp; A2891-30, Feuil4!$D:$D, "&lt;=" &amp; A2891+30)</f>
        <v>#DIV/0!</v>
      </c>
    </row>
    <row r="2892" spans="1:2" x14ac:dyDescent="0.2">
      <c r="A2892" s="3">
        <f t="shared" si="45"/>
        <v>38686</v>
      </c>
      <c r="B2892" t="e">
        <f>AVERAGEIFS(Feuil4!$H:$H, Feuil4!$D:$D, "&gt;=" &amp; A2892-30, Feuil4!$D:$D, "&lt;=" &amp; A2892+30)</f>
        <v>#DIV/0!</v>
      </c>
    </row>
    <row r="2893" spans="1:2" x14ac:dyDescent="0.2">
      <c r="A2893" s="3">
        <f t="shared" si="45"/>
        <v>38687</v>
      </c>
      <c r="B2893" t="e">
        <f>AVERAGEIFS(Feuil4!$H:$H, Feuil4!$D:$D, "&gt;=" &amp; A2893-30, Feuil4!$D:$D, "&lt;=" &amp; A2893+30)</f>
        <v>#DIV/0!</v>
      </c>
    </row>
    <row r="2894" spans="1:2" x14ac:dyDescent="0.2">
      <c r="A2894" s="3">
        <f t="shared" si="45"/>
        <v>38688</v>
      </c>
      <c r="B2894" t="e">
        <f>AVERAGEIFS(Feuil4!$H:$H, Feuil4!$D:$D, "&gt;=" &amp; A2894-30, Feuil4!$D:$D, "&lt;=" &amp; A2894+30)</f>
        <v>#DIV/0!</v>
      </c>
    </row>
    <row r="2895" spans="1:2" x14ac:dyDescent="0.2">
      <c r="A2895" s="3">
        <f t="shared" si="45"/>
        <v>38689</v>
      </c>
      <c r="B2895" t="e">
        <f>AVERAGEIFS(Feuil4!$H:$H, Feuil4!$D:$D, "&gt;=" &amp; A2895-30, Feuil4!$D:$D, "&lt;=" &amp; A2895+30)</f>
        <v>#DIV/0!</v>
      </c>
    </row>
    <row r="2896" spans="1:2" x14ac:dyDescent="0.2">
      <c r="A2896" s="3">
        <f t="shared" si="45"/>
        <v>38690</v>
      </c>
      <c r="B2896" t="e">
        <f>AVERAGEIFS(Feuil4!$H:$H, Feuil4!$D:$D, "&gt;=" &amp; A2896-30, Feuil4!$D:$D, "&lt;=" &amp; A2896+30)</f>
        <v>#DIV/0!</v>
      </c>
    </row>
    <row r="2897" spans="1:2" x14ac:dyDescent="0.2">
      <c r="A2897" s="3">
        <f t="shared" si="45"/>
        <v>38691</v>
      </c>
      <c r="B2897" t="e">
        <f>AVERAGEIFS(Feuil4!$H:$H, Feuil4!$D:$D, "&gt;=" &amp; A2897-30, Feuil4!$D:$D, "&lt;=" &amp; A2897+30)</f>
        <v>#DIV/0!</v>
      </c>
    </row>
    <row r="2898" spans="1:2" x14ac:dyDescent="0.2">
      <c r="A2898" s="3">
        <f t="shared" si="45"/>
        <v>38692</v>
      </c>
      <c r="B2898" t="e">
        <f>AVERAGEIFS(Feuil4!$H:$H, Feuil4!$D:$D, "&gt;=" &amp; A2898-30, Feuil4!$D:$D, "&lt;=" &amp; A2898+30)</f>
        <v>#DIV/0!</v>
      </c>
    </row>
    <row r="2899" spans="1:2" x14ac:dyDescent="0.2">
      <c r="A2899" s="3">
        <f t="shared" si="45"/>
        <v>38693</v>
      </c>
      <c r="B2899" t="e">
        <f>AVERAGEIFS(Feuil4!$H:$H, Feuil4!$D:$D, "&gt;=" &amp; A2899-30, Feuil4!$D:$D, "&lt;=" &amp; A2899+30)</f>
        <v>#DIV/0!</v>
      </c>
    </row>
    <row r="2900" spans="1:2" x14ac:dyDescent="0.2">
      <c r="A2900" s="3">
        <f t="shared" si="45"/>
        <v>38694</v>
      </c>
      <c r="B2900" t="e">
        <f>AVERAGEIFS(Feuil4!$H:$H, Feuil4!$D:$D, "&gt;=" &amp; A2900-30, Feuil4!$D:$D, "&lt;=" &amp; A2900+30)</f>
        <v>#DIV/0!</v>
      </c>
    </row>
    <row r="2901" spans="1:2" x14ac:dyDescent="0.2">
      <c r="A2901" s="3">
        <f t="shared" si="45"/>
        <v>38695</v>
      </c>
      <c r="B2901" t="e">
        <f>AVERAGEIFS(Feuil4!$H:$H, Feuil4!$D:$D, "&gt;=" &amp; A2901-30, Feuil4!$D:$D, "&lt;=" &amp; A2901+30)</f>
        <v>#DIV/0!</v>
      </c>
    </row>
    <row r="2902" spans="1:2" x14ac:dyDescent="0.2">
      <c r="A2902" s="3">
        <f t="shared" si="45"/>
        <v>38696</v>
      </c>
      <c r="B2902" t="e">
        <f>AVERAGEIFS(Feuil4!$H:$H, Feuil4!$D:$D, "&gt;=" &amp; A2902-30, Feuil4!$D:$D, "&lt;=" &amp; A2902+30)</f>
        <v>#DIV/0!</v>
      </c>
    </row>
    <row r="2903" spans="1:2" x14ac:dyDescent="0.2">
      <c r="A2903" s="3">
        <f t="shared" si="45"/>
        <v>38697</v>
      </c>
      <c r="B2903" t="e">
        <f>AVERAGEIFS(Feuil4!$H:$H, Feuil4!$D:$D, "&gt;=" &amp; A2903-30, Feuil4!$D:$D, "&lt;=" &amp; A2903+30)</f>
        <v>#DIV/0!</v>
      </c>
    </row>
    <row r="2904" spans="1:2" x14ac:dyDescent="0.2">
      <c r="A2904" s="3">
        <f t="shared" si="45"/>
        <v>38698</v>
      </c>
      <c r="B2904" t="e">
        <f>AVERAGEIFS(Feuil4!$H:$H, Feuil4!$D:$D, "&gt;=" &amp; A2904-30, Feuil4!$D:$D, "&lt;=" &amp; A2904+30)</f>
        <v>#DIV/0!</v>
      </c>
    </row>
    <row r="2905" spans="1:2" x14ac:dyDescent="0.2">
      <c r="A2905" s="3">
        <f t="shared" si="45"/>
        <v>38699</v>
      </c>
      <c r="B2905" t="e">
        <f>AVERAGEIFS(Feuil4!$H:$H, Feuil4!$D:$D, "&gt;=" &amp; A2905-30, Feuil4!$D:$D, "&lt;=" &amp; A2905+30)</f>
        <v>#DIV/0!</v>
      </c>
    </row>
    <row r="2906" spans="1:2" x14ac:dyDescent="0.2">
      <c r="A2906" s="3">
        <f t="shared" si="45"/>
        <v>38700</v>
      </c>
      <c r="B2906" t="e">
        <f>AVERAGEIFS(Feuil4!$H:$H, Feuil4!$D:$D, "&gt;=" &amp; A2906-30, Feuil4!$D:$D, "&lt;=" &amp; A2906+30)</f>
        <v>#DIV/0!</v>
      </c>
    </row>
    <row r="2907" spans="1:2" x14ac:dyDescent="0.2">
      <c r="A2907" s="3">
        <f t="shared" si="45"/>
        <v>38701</v>
      </c>
      <c r="B2907" t="e">
        <f>AVERAGEIFS(Feuil4!$H:$H, Feuil4!$D:$D, "&gt;=" &amp; A2907-30, Feuil4!$D:$D, "&lt;=" &amp; A2907+30)</f>
        <v>#DIV/0!</v>
      </c>
    </row>
    <row r="2908" spans="1:2" x14ac:dyDescent="0.2">
      <c r="A2908" s="3">
        <f t="shared" si="45"/>
        <v>38702</v>
      </c>
      <c r="B2908" t="e">
        <f>AVERAGEIFS(Feuil4!$H:$H, Feuil4!$D:$D, "&gt;=" &amp; A2908-30, Feuil4!$D:$D, "&lt;=" &amp; A2908+30)</f>
        <v>#DIV/0!</v>
      </c>
    </row>
    <row r="2909" spans="1:2" x14ac:dyDescent="0.2">
      <c r="A2909" s="3">
        <f t="shared" si="45"/>
        <v>38703</v>
      </c>
      <c r="B2909" t="e">
        <f>AVERAGEIFS(Feuil4!$H:$H, Feuil4!$D:$D, "&gt;=" &amp; A2909-30, Feuil4!$D:$D, "&lt;=" &amp; A2909+30)</f>
        <v>#DIV/0!</v>
      </c>
    </row>
    <row r="2910" spans="1:2" x14ac:dyDescent="0.2">
      <c r="A2910" s="3">
        <f t="shared" si="45"/>
        <v>38704</v>
      </c>
      <c r="B2910" t="e">
        <f>AVERAGEIFS(Feuil4!$H:$H, Feuil4!$D:$D, "&gt;=" &amp; A2910-30, Feuil4!$D:$D, "&lt;=" &amp; A2910+30)</f>
        <v>#DIV/0!</v>
      </c>
    </row>
    <row r="2911" spans="1:2" x14ac:dyDescent="0.2">
      <c r="A2911" s="3">
        <f t="shared" si="45"/>
        <v>38705</v>
      </c>
      <c r="B2911" t="e">
        <f>AVERAGEIFS(Feuil4!$H:$H, Feuil4!$D:$D, "&gt;=" &amp; A2911-30, Feuil4!$D:$D, "&lt;=" &amp; A2911+30)</f>
        <v>#DIV/0!</v>
      </c>
    </row>
    <row r="2912" spans="1:2" x14ac:dyDescent="0.2">
      <c r="A2912" s="3">
        <f t="shared" si="45"/>
        <v>38706</v>
      </c>
      <c r="B2912" t="e">
        <f>AVERAGEIFS(Feuil4!$H:$H, Feuil4!$D:$D, "&gt;=" &amp; A2912-30, Feuil4!$D:$D, "&lt;=" &amp; A2912+30)</f>
        <v>#DIV/0!</v>
      </c>
    </row>
    <row r="2913" spans="1:2" x14ac:dyDescent="0.2">
      <c r="A2913" s="3">
        <f t="shared" si="45"/>
        <v>38707</v>
      </c>
      <c r="B2913" t="e">
        <f>AVERAGEIFS(Feuil4!$H:$H, Feuil4!$D:$D, "&gt;=" &amp; A2913-30, Feuil4!$D:$D, "&lt;=" &amp; A2913+30)</f>
        <v>#DIV/0!</v>
      </c>
    </row>
    <row r="2914" spans="1:2" x14ac:dyDescent="0.2">
      <c r="A2914" s="3">
        <f t="shared" si="45"/>
        <v>38708</v>
      </c>
      <c r="B2914" t="e">
        <f>AVERAGEIFS(Feuil4!$H:$H, Feuil4!$D:$D, "&gt;=" &amp; A2914-30, Feuil4!$D:$D, "&lt;=" &amp; A2914+30)</f>
        <v>#DIV/0!</v>
      </c>
    </row>
    <row r="2915" spans="1:2" x14ac:dyDescent="0.2">
      <c r="A2915" s="3">
        <f t="shared" si="45"/>
        <v>38709</v>
      </c>
      <c r="B2915" t="e">
        <f>AVERAGEIFS(Feuil4!$H:$H, Feuil4!$D:$D, "&gt;=" &amp; A2915-30, Feuil4!$D:$D, "&lt;=" &amp; A2915+30)</f>
        <v>#DIV/0!</v>
      </c>
    </row>
    <row r="2916" spans="1:2" x14ac:dyDescent="0.2">
      <c r="A2916" s="3">
        <f t="shared" si="45"/>
        <v>38710</v>
      </c>
      <c r="B2916" t="e">
        <f>AVERAGEIFS(Feuil4!$H:$H, Feuil4!$D:$D, "&gt;=" &amp; A2916-30, Feuil4!$D:$D, "&lt;=" &amp; A2916+30)</f>
        <v>#DIV/0!</v>
      </c>
    </row>
    <row r="2917" spans="1:2" x14ac:dyDescent="0.2">
      <c r="A2917" s="3">
        <f t="shared" si="45"/>
        <v>38711</v>
      </c>
      <c r="B2917" t="e">
        <f>AVERAGEIFS(Feuil4!$H:$H, Feuil4!$D:$D, "&gt;=" &amp; A2917-30, Feuil4!$D:$D, "&lt;=" &amp; A2917+30)</f>
        <v>#DIV/0!</v>
      </c>
    </row>
    <row r="2918" spans="1:2" x14ac:dyDescent="0.2">
      <c r="A2918" s="3">
        <f t="shared" si="45"/>
        <v>38712</v>
      </c>
      <c r="B2918" t="e">
        <f>AVERAGEIFS(Feuil4!$H:$H, Feuil4!$D:$D, "&gt;=" &amp; A2918-30, Feuil4!$D:$D, "&lt;=" &amp; A2918+30)</f>
        <v>#DIV/0!</v>
      </c>
    </row>
    <row r="2919" spans="1:2" x14ac:dyDescent="0.2">
      <c r="A2919" s="3">
        <f t="shared" si="45"/>
        <v>38713</v>
      </c>
      <c r="B2919" t="e">
        <f>AVERAGEIFS(Feuil4!$H:$H, Feuil4!$D:$D, "&gt;=" &amp; A2919-30, Feuil4!$D:$D, "&lt;=" &amp; A2919+30)</f>
        <v>#DIV/0!</v>
      </c>
    </row>
    <row r="2920" spans="1:2" x14ac:dyDescent="0.2">
      <c r="A2920" s="3">
        <f t="shared" si="45"/>
        <v>38714</v>
      </c>
      <c r="B2920" t="e">
        <f>AVERAGEIFS(Feuil4!$H:$H, Feuil4!$D:$D, "&gt;=" &amp; A2920-30, Feuil4!$D:$D, "&lt;=" &amp; A2920+30)</f>
        <v>#DIV/0!</v>
      </c>
    </row>
    <row r="2921" spans="1:2" x14ac:dyDescent="0.2">
      <c r="A2921" s="3">
        <f t="shared" si="45"/>
        <v>38715</v>
      </c>
      <c r="B2921" t="e">
        <f>AVERAGEIFS(Feuil4!$H:$H, Feuil4!$D:$D, "&gt;=" &amp; A2921-30, Feuil4!$D:$D, "&lt;=" &amp; A2921+30)</f>
        <v>#DIV/0!</v>
      </c>
    </row>
    <row r="2922" spans="1:2" x14ac:dyDescent="0.2">
      <c r="A2922" s="3">
        <f t="shared" si="45"/>
        <v>38716</v>
      </c>
      <c r="B2922" t="e">
        <f>AVERAGEIFS(Feuil4!$H:$H, Feuil4!$D:$D, "&gt;=" &amp; A2922-30, Feuil4!$D:$D, "&lt;=" &amp; A2922+30)</f>
        <v>#DIV/0!</v>
      </c>
    </row>
    <row r="2923" spans="1:2" x14ac:dyDescent="0.2">
      <c r="A2923" s="3">
        <f t="shared" si="45"/>
        <v>38717</v>
      </c>
      <c r="B2923" t="e">
        <f>AVERAGEIFS(Feuil4!$H:$H, Feuil4!$D:$D, "&gt;=" &amp; A2923-30, Feuil4!$D:$D, "&lt;=" &amp; A2923+30)</f>
        <v>#DIV/0!</v>
      </c>
    </row>
    <row r="2924" spans="1:2" x14ac:dyDescent="0.2">
      <c r="A2924" s="3">
        <f t="shared" si="45"/>
        <v>38718</v>
      </c>
      <c r="B2924" t="e">
        <f>AVERAGEIFS(Feuil4!$H:$H, Feuil4!$D:$D, "&gt;=" &amp; A2924-30, Feuil4!$D:$D, "&lt;=" &amp; A2924+30)</f>
        <v>#DIV/0!</v>
      </c>
    </row>
    <row r="2925" spans="1:2" x14ac:dyDescent="0.2">
      <c r="A2925" s="3">
        <f t="shared" si="45"/>
        <v>38719</v>
      </c>
      <c r="B2925" t="e">
        <f>AVERAGEIFS(Feuil4!$H:$H, Feuil4!$D:$D, "&gt;=" &amp; A2925-30, Feuil4!$D:$D, "&lt;=" &amp; A2925+30)</f>
        <v>#DIV/0!</v>
      </c>
    </row>
    <row r="2926" spans="1:2" x14ac:dyDescent="0.2">
      <c r="A2926" s="3">
        <f t="shared" si="45"/>
        <v>38720</v>
      </c>
      <c r="B2926" t="e">
        <f>AVERAGEIFS(Feuil4!$H:$H, Feuil4!$D:$D, "&gt;=" &amp; A2926-30, Feuil4!$D:$D, "&lt;=" &amp; A2926+30)</f>
        <v>#DIV/0!</v>
      </c>
    </row>
    <row r="2927" spans="1:2" x14ac:dyDescent="0.2">
      <c r="A2927" s="3">
        <f t="shared" si="45"/>
        <v>38721</v>
      </c>
      <c r="B2927" t="e">
        <f>AVERAGEIFS(Feuil4!$H:$H, Feuil4!$D:$D, "&gt;=" &amp; A2927-30, Feuil4!$D:$D, "&lt;=" &amp; A2927+30)</f>
        <v>#DIV/0!</v>
      </c>
    </row>
    <row r="2928" spans="1:2" x14ac:dyDescent="0.2">
      <c r="A2928" s="3">
        <f t="shared" si="45"/>
        <v>38722</v>
      </c>
      <c r="B2928" t="e">
        <f>AVERAGEIFS(Feuil4!$H:$H, Feuil4!$D:$D, "&gt;=" &amp; A2928-30, Feuil4!$D:$D, "&lt;=" &amp; A2928+30)</f>
        <v>#DIV/0!</v>
      </c>
    </row>
    <row r="2929" spans="1:2" x14ac:dyDescent="0.2">
      <c r="A2929" s="3">
        <f t="shared" si="45"/>
        <v>38723</v>
      </c>
      <c r="B2929" t="e">
        <f>AVERAGEIFS(Feuil4!$H:$H, Feuil4!$D:$D, "&gt;=" &amp; A2929-30, Feuil4!$D:$D, "&lt;=" &amp; A2929+30)</f>
        <v>#DIV/0!</v>
      </c>
    </row>
    <row r="2930" spans="1:2" x14ac:dyDescent="0.2">
      <c r="A2930" s="3">
        <f t="shared" si="45"/>
        <v>38724</v>
      </c>
      <c r="B2930" t="e">
        <f>AVERAGEIFS(Feuil4!$H:$H, Feuil4!$D:$D, "&gt;=" &amp; A2930-30, Feuil4!$D:$D, "&lt;=" &amp; A2930+30)</f>
        <v>#DIV/0!</v>
      </c>
    </row>
    <row r="2931" spans="1:2" x14ac:dyDescent="0.2">
      <c r="A2931" s="3">
        <f t="shared" si="45"/>
        <v>38725</v>
      </c>
      <c r="B2931" t="e">
        <f>AVERAGEIFS(Feuil4!$H:$H, Feuil4!$D:$D, "&gt;=" &amp; A2931-30, Feuil4!$D:$D, "&lt;=" &amp; A2931+30)</f>
        <v>#DIV/0!</v>
      </c>
    </row>
    <row r="2932" spans="1:2" x14ac:dyDescent="0.2">
      <c r="A2932" s="3">
        <f t="shared" si="45"/>
        <v>38726</v>
      </c>
      <c r="B2932" t="e">
        <f>AVERAGEIFS(Feuil4!$H:$H, Feuil4!$D:$D, "&gt;=" &amp; A2932-30, Feuil4!$D:$D, "&lt;=" &amp; A2932+30)</f>
        <v>#DIV/0!</v>
      </c>
    </row>
    <row r="2933" spans="1:2" x14ac:dyDescent="0.2">
      <c r="A2933" s="3">
        <f t="shared" si="45"/>
        <v>38727</v>
      </c>
      <c r="B2933" t="e">
        <f>AVERAGEIFS(Feuil4!$H:$H, Feuil4!$D:$D, "&gt;=" &amp; A2933-30, Feuil4!$D:$D, "&lt;=" &amp; A2933+30)</f>
        <v>#DIV/0!</v>
      </c>
    </row>
    <row r="2934" spans="1:2" x14ac:dyDescent="0.2">
      <c r="A2934" s="3">
        <f t="shared" si="45"/>
        <v>38728</v>
      </c>
      <c r="B2934" t="e">
        <f>AVERAGEIFS(Feuil4!$H:$H, Feuil4!$D:$D, "&gt;=" &amp; A2934-30, Feuil4!$D:$D, "&lt;=" &amp; A2934+30)</f>
        <v>#DIV/0!</v>
      </c>
    </row>
    <row r="2935" spans="1:2" x14ac:dyDescent="0.2">
      <c r="A2935" s="3">
        <f t="shared" si="45"/>
        <v>38729</v>
      </c>
      <c r="B2935" t="e">
        <f>AVERAGEIFS(Feuil4!$H:$H, Feuil4!$D:$D, "&gt;=" &amp; A2935-30, Feuil4!$D:$D, "&lt;=" &amp; A2935+30)</f>
        <v>#DIV/0!</v>
      </c>
    </row>
    <row r="2936" spans="1:2" x14ac:dyDescent="0.2">
      <c r="A2936" s="3">
        <f t="shared" si="45"/>
        <v>38730</v>
      </c>
      <c r="B2936" t="e">
        <f>AVERAGEIFS(Feuil4!$H:$H, Feuil4!$D:$D, "&gt;=" &amp; A2936-30, Feuil4!$D:$D, "&lt;=" &amp; A2936+30)</f>
        <v>#DIV/0!</v>
      </c>
    </row>
    <row r="2937" spans="1:2" x14ac:dyDescent="0.2">
      <c r="A2937" s="3">
        <f t="shared" si="45"/>
        <v>38731</v>
      </c>
      <c r="B2937" t="e">
        <f>AVERAGEIFS(Feuil4!$H:$H, Feuil4!$D:$D, "&gt;=" &amp; A2937-30, Feuil4!$D:$D, "&lt;=" &amp; A2937+30)</f>
        <v>#DIV/0!</v>
      </c>
    </row>
    <row r="2938" spans="1:2" x14ac:dyDescent="0.2">
      <c r="A2938" s="3">
        <f t="shared" si="45"/>
        <v>38732</v>
      </c>
      <c r="B2938" t="e">
        <f>AVERAGEIFS(Feuil4!$H:$H, Feuil4!$D:$D, "&gt;=" &amp; A2938-30, Feuil4!$D:$D, "&lt;=" &amp; A2938+30)</f>
        <v>#DIV/0!</v>
      </c>
    </row>
    <row r="2939" spans="1:2" x14ac:dyDescent="0.2">
      <c r="A2939" s="3">
        <f t="shared" si="45"/>
        <v>38733</v>
      </c>
      <c r="B2939" t="e">
        <f>AVERAGEIFS(Feuil4!$H:$H, Feuil4!$D:$D, "&gt;=" &amp; A2939-30, Feuil4!$D:$D, "&lt;=" &amp; A2939+30)</f>
        <v>#DIV/0!</v>
      </c>
    </row>
    <row r="2940" spans="1:2" x14ac:dyDescent="0.2">
      <c r="A2940" s="3">
        <f t="shared" si="45"/>
        <v>38734</v>
      </c>
      <c r="B2940" t="e">
        <f>AVERAGEIFS(Feuil4!$H:$H, Feuil4!$D:$D, "&gt;=" &amp; A2940-30, Feuil4!$D:$D, "&lt;=" &amp; A2940+30)</f>
        <v>#DIV/0!</v>
      </c>
    </row>
    <row r="2941" spans="1:2" x14ac:dyDescent="0.2">
      <c r="A2941" s="3">
        <f t="shared" si="45"/>
        <v>38735</v>
      </c>
      <c r="B2941" t="e">
        <f>AVERAGEIFS(Feuil4!$H:$H, Feuil4!$D:$D, "&gt;=" &amp; A2941-30, Feuil4!$D:$D, "&lt;=" &amp; A2941+30)</f>
        <v>#DIV/0!</v>
      </c>
    </row>
    <row r="2942" spans="1:2" x14ac:dyDescent="0.2">
      <c r="A2942" s="3">
        <f t="shared" si="45"/>
        <v>38736</v>
      </c>
      <c r="B2942" t="e">
        <f>AVERAGEIFS(Feuil4!$H:$H, Feuil4!$D:$D, "&gt;=" &amp; A2942-30, Feuil4!$D:$D, "&lt;=" &amp; A2942+30)</f>
        <v>#DIV/0!</v>
      </c>
    </row>
    <row r="2943" spans="1:2" x14ac:dyDescent="0.2">
      <c r="A2943" s="3">
        <f t="shared" si="45"/>
        <v>38737</v>
      </c>
      <c r="B2943" t="e">
        <f>AVERAGEIFS(Feuil4!$H:$H, Feuil4!$D:$D, "&gt;=" &amp; A2943-30, Feuil4!$D:$D, "&lt;=" &amp; A2943+30)</f>
        <v>#DIV/0!</v>
      </c>
    </row>
    <row r="2944" spans="1:2" x14ac:dyDescent="0.2">
      <c r="A2944" s="3">
        <f t="shared" si="45"/>
        <v>38738</v>
      </c>
      <c r="B2944" t="e">
        <f>AVERAGEIFS(Feuil4!$H:$H, Feuil4!$D:$D, "&gt;=" &amp; A2944-30, Feuil4!$D:$D, "&lt;=" &amp; A2944+30)</f>
        <v>#DIV/0!</v>
      </c>
    </row>
    <row r="2945" spans="1:2" x14ac:dyDescent="0.2">
      <c r="A2945" s="3">
        <f t="shared" si="45"/>
        <v>38739</v>
      </c>
      <c r="B2945" t="e">
        <f>AVERAGEIFS(Feuil4!$H:$H, Feuil4!$D:$D, "&gt;=" &amp; A2945-30, Feuil4!$D:$D, "&lt;=" &amp; A2945+30)</f>
        <v>#DIV/0!</v>
      </c>
    </row>
    <row r="2946" spans="1:2" x14ac:dyDescent="0.2">
      <c r="A2946" s="3">
        <f t="shared" si="45"/>
        <v>38740</v>
      </c>
      <c r="B2946" t="e">
        <f>AVERAGEIFS(Feuil4!$H:$H, Feuil4!$D:$D, "&gt;=" &amp; A2946-30, Feuil4!$D:$D, "&lt;=" &amp; A2946+30)</f>
        <v>#DIV/0!</v>
      </c>
    </row>
    <row r="2947" spans="1:2" x14ac:dyDescent="0.2">
      <c r="A2947" s="3">
        <f t="shared" si="45"/>
        <v>38741</v>
      </c>
      <c r="B2947" t="e">
        <f>AVERAGEIFS(Feuil4!$H:$H, Feuil4!$D:$D, "&gt;=" &amp; A2947-30, Feuil4!$D:$D, "&lt;=" &amp; A2947+30)</f>
        <v>#DIV/0!</v>
      </c>
    </row>
    <row r="2948" spans="1:2" x14ac:dyDescent="0.2">
      <c r="A2948" s="3">
        <f t="shared" ref="A2948:A3011" si="46">+A2947+1</f>
        <v>38742</v>
      </c>
      <c r="B2948" t="e">
        <f>AVERAGEIFS(Feuil4!$H:$H, Feuil4!$D:$D, "&gt;=" &amp; A2948-30, Feuil4!$D:$D, "&lt;=" &amp; A2948+30)</f>
        <v>#DIV/0!</v>
      </c>
    </row>
    <row r="2949" spans="1:2" x14ac:dyDescent="0.2">
      <c r="A2949" s="3">
        <f t="shared" si="46"/>
        <v>38743</v>
      </c>
      <c r="B2949" t="e">
        <f>AVERAGEIFS(Feuil4!$H:$H, Feuil4!$D:$D, "&gt;=" &amp; A2949-30, Feuil4!$D:$D, "&lt;=" &amp; A2949+30)</f>
        <v>#DIV/0!</v>
      </c>
    </row>
    <row r="2950" spans="1:2" x14ac:dyDescent="0.2">
      <c r="A2950" s="3">
        <f t="shared" si="46"/>
        <v>38744</v>
      </c>
      <c r="B2950" t="e">
        <f>AVERAGEIFS(Feuil4!$H:$H, Feuil4!$D:$D, "&gt;=" &amp; A2950-30, Feuil4!$D:$D, "&lt;=" &amp; A2950+30)</f>
        <v>#DIV/0!</v>
      </c>
    </row>
    <row r="2951" spans="1:2" x14ac:dyDescent="0.2">
      <c r="A2951" s="3">
        <f t="shared" si="46"/>
        <v>38745</v>
      </c>
      <c r="B2951" t="e">
        <f>AVERAGEIFS(Feuil4!$H:$H, Feuil4!$D:$D, "&gt;=" &amp; A2951-30, Feuil4!$D:$D, "&lt;=" &amp; A2951+30)</f>
        <v>#DIV/0!</v>
      </c>
    </row>
    <row r="2952" spans="1:2" x14ac:dyDescent="0.2">
      <c r="A2952" s="3">
        <f t="shared" si="46"/>
        <v>38746</v>
      </c>
      <c r="B2952" t="e">
        <f>AVERAGEIFS(Feuil4!$H:$H, Feuil4!$D:$D, "&gt;=" &amp; A2952-30, Feuil4!$D:$D, "&lt;=" &amp; A2952+30)</f>
        <v>#DIV/0!</v>
      </c>
    </row>
    <row r="2953" spans="1:2" x14ac:dyDescent="0.2">
      <c r="A2953" s="3">
        <f t="shared" si="46"/>
        <v>38747</v>
      </c>
      <c r="B2953" t="e">
        <f>AVERAGEIFS(Feuil4!$H:$H, Feuil4!$D:$D, "&gt;=" &amp; A2953-30, Feuil4!$D:$D, "&lt;=" &amp; A2953+30)</f>
        <v>#DIV/0!</v>
      </c>
    </row>
    <row r="2954" spans="1:2" x14ac:dyDescent="0.2">
      <c r="A2954" s="3">
        <f t="shared" si="46"/>
        <v>38748</v>
      </c>
      <c r="B2954" t="e">
        <f>AVERAGEIFS(Feuil4!$H:$H, Feuil4!$D:$D, "&gt;=" &amp; A2954-30, Feuil4!$D:$D, "&lt;=" &amp; A2954+30)</f>
        <v>#DIV/0!</v>
      </c>
    </row>
    <row r="2955" spans="1:2" x14ac:dyDescent="0.2">
      <c r="A2955" s="3">
        <f t="shared" si="46"/>
        <v>38749</v>
      </c>
      <c r="B2955" t="e">
        <f>AVERAGEIFS(Feuil4!$H:$H, Feuil4!$D:$D, "&gt;=" &amp; A2955-30, Feuil4!$D:$D, "&lt;=" &amp; A2955+30)</f>
        <v>#DIV/0!</v>
      </c>
    </row>
    <row r="2956" spans="1:2" x14ac:dyDescent="0.2">
      <c r="A2956" s="3">
        <f t="shared" si="46"/>
        <v>38750</v>
      </c>
      <c r="B2956" t="e">
        <f>AVERAGEIFS(Feuil4!$H:$H, Feuil4!$D:$D, "&gt;=" &amp; A2956-30, Feuil4!$D:$D, "&lt;=" &amp; A2956+30)</f>
        <v>#DIV/0!</v>
      </c>
    </row>
    <row r="2957" spans="1:2" x14ac:dyDescent="0.2">
      <c r="A2957" s="3">
        <f t="shared" si="46"/>
        <v>38751</v>
      </c>
      <c r="B2957" t="e">
        <f>AVERAGEIFS(Feuil4!$H:$H, Feuil4!$D:$D, "&gt;=" &amp; A2957-30, Feuil4!$D:$D, "&lt;=" &amp; A2957+30)</f>
        <v>#DIV/0!</v>
      </c>
    </row>
    <row r="2958" spans="1:2" x14ac:dyDescent="0.2">
      <c r="A2958" s="3">
        <f t="shared" si="46"/>
        <v>38752</v>
      </c>
      <c r="B2958" t="e">
        <f>AVERAGEIFS(Feuil4!$H:$H, Feuil4!$D:$D, "&gt;=" &amp; A2958-30, Feuil4!$D:$D, "&lt;=" &amp; A2958+30)</f>
        <v>#DIV/0!</v>
      </c>
    </row>
    <row r="2959" spans="1:2" x14ac:dyDescent="0.2">
      <c r="A2959" s="3">
        <f t="shared" si="46"/>
        <v>38753</v>
      </c>
      <c r="B2959" t="e">
        <f>AVERAGEIFS(Feuil4!$H:$H, Feuil4!$D:$D, "&gt;=" &amp; A2959-30, Feuil4!$D:$D, "&lt;=" &amp; A2959+30)</f>
        <v>#DIV/0!</v>
      </c>
    </row>
    <row r="2960" spans="1:2" x14ac:dyDescent="0.2">
      <c r="A2960" s="3">
        <f t="shared" si="46"/>
        <v>38754</v>
      </c>
      <c r="B2960" t="e">
        <f>AVERAGEIFS(Feuil4!$H:$H, Feuil4!$D:$D, "&gt;=" &amp; A2960-30, Feuil4!$D:$D, "&lt;=" &amp; A2960+30)</f>
        <v>#DIV/0!</v>
      </c>
    </row>
    <row r="2961" spans="1:2" x14ac:dyDescent="0.2">
      <c r="A2961" s="3">
        <f t="shared" si="46"/>
        <v>38755</v>
      </c>
      <c r="B2961" t="e">
        <f>AVERAGEIFS(Feuil4!$H:$H, Feuil4!$D:$D, "&gt;=" &amp; A2961-30, Feuil4!$D:$D, "&lt;=" &amp; A2961+30)</f>
        <v>#DIV/0!</v>
      </c>
    </row>
    <row r="2962" spans="1:2" x14ac:dyDescent="0.2">
      <c r="A2962" s="3">
        <f t="shared" si="46"/>
        <v>38756</v>
      </c>
      <c r="B2962" t="e">
        <f>AVERAGEIFS(Feuil4!$H:$H, Feuil4!$D:$D, "&gt;=" &amp; A2962-30, Feuil4!$D:$D, "&lt;=" &amp; A2962+30)</f>
        <v>#DIV/0!</v>
      </c>
    </row>
    <row r="2963" spans="1:2" x14ac:dyDescent="0.2">
      <c r="A2963" s="3">
        <f t="shared" si="46"/>
        <v>38757</v>
      </c>
      <c r="B2963" t="e">
        <f>AVERAGEIFS(Feuil4!$H:$H, Feuil4!$D:$D, "&gt;=" &amp; A2963-30, Feuil4!$D:$D, "&lt;=" &amp; A2963+30)</f>
        <v>#DIV/0!</v>
      </c>
    </row>
    <row r="2964" spans="1:2" x14ac:dyDescent="0.2">
      <c r="A2964" s="3">
        <f t="shared" si="46"/>
        <v>38758</v>
      </c>
      <c r="B2964" t="e">
        <f>AVERAGEIFS(Feuil4!$H:$H, Feuil4!$D:$D, "&gt;=" &amp; A2964-30, Feuil4!$D:$D, "&lt;=" &amp; A2964+30)</f>
        <v>#DIV/0!</v>
      </c>
    </row>
    <row r="2965" spans="1:2" x14ac:dyDescent="0.2">
      <c r="A2965" s="3">
        <f t="shared" si="46"/>
        <v>38759</v>
      </c>
      <c r="B2965" t="e">
        <f>AVERAGEIFS(Feuil4!$H:$H, Feuil4!$D:$D, "&gt;=" &amp; A2965-30, Feuil4!$D:$D, "&lt;=" &amp; A2965+30)</f>
        <v>#DIV/0!</v>
      </c>
    </row>
    <row r="2966" spans="1:2" x14ac:dyDescent="0.2">
      <c r="A2966" s="3">
        <f t="shared" si="46"/>
        <v>38760</v>
      </c>
      <c r="B2966" t="e">
        <f>AVERAGEIFS(Feuil4!$H:$H, Feuil4!$D:$D, "&gt;=" &amp; A2966-30, Feuil4!$D:$D, "&lt;=" &amp; A2966+30)</f>
        <v>#DIV/0!</v>
      </c>
    </row>
    <row r="2967" spans="1:2" x14ac:dyDescent="0.2">
      <c r="A2967" s="3">
        <f t="shared" si="46"/>
        <v>38761</v>
      </c>
      <c r="B2967" t="e">
        <f>AVERAGEIFS(Feuil4!$H:$H, Feuil4!$D:$D, "&gt;=" &amp; A2967-30, Feuil4!$D:$D, "&lt;=" &amp; A2967+30)</f>
        <v>#DIV/0!</v>
      </c>
    </row>
    <row r="2968" spans="1:2" x14ac:dyDescent="0.2">
      <c r="A2968" s="3">
        <f t="shared" si="46"/>
        <v>38762</v>
      </c>
      <c r="B2968" t="e">
        <f>AVERAGEIFS(Feuil4!$H:$H, Feuil4!$D:$D, "&gt;=" &amp; A2968-30, Feuil4!$D:$D, "&lt;=" &amp; A2968+30)</f>
        <v>#DIV/0!</v>
      </c>
    </row>
    <row r="2969" spans="1:2" x14ac:dyDescent="0.2">
      <c r="A2969" s="3">
        <f t="shared" si="46"/>
        <v>38763</v>
      </c>
      <c r="B2969" t="e">
        <f>AVERAGEIFS(Feuil4!$H:$H, Feuil4!$D:$D, "&gt;=" &amp; A2969-30, Feuil4!$D:$D, "&lt;=" &amp; A2969+30)</f>
        <v>#DIV/0!</v>
      </c>
    </row>
    <row r="2970" spans="1:2" x14ac:dyDescent="0.2">
      <c r="A2970" s="3">
        <f t="shared" si="46"/>
        <v>38764</v>
      </c>
      <c r="B2970" t="e">
        <f>AVERAGEIFS(Feuil4!$H:$H, Feuil4!$D:$D, "&gt;=" &amp; A2970-30, Feuil4!$D:$D, "&lt;=" &amp; A2970+30)</f>
        <v>#DIV/0!</v>
      </c>
    </row>
    <row r="2971" spans="1:2" x14ac:dyDescent="0.2">
      <c r="A2971" s="3">
        <f t="shared" si="46"/>
        <v>38765</v>
      </c>
      <c r="B2971" t="e">
        <f>AVERAGEIFS(Feuil4!$H:$H, Feuil4!$D:$D, "&gt;=" &amp; A2971-30, Feuil4!$D:$D, "&lt;=" &amp; A2971+30)</f>
        <v>#DIV/0!</v>
      </c>
    </row>
    <row r="2972" spans="1:2" x14ac:dyDescent="0.2">
      <c r="A2972" s="3">
        <f t="shared" si="46"/>
        <v>38766</v>
      </c>
      <c r="B2972" t="e">
        <f>AVERAGEIFS(Feuil4!$H:$H, Feuil4!$D:$D, "&gt;=" &amp; A2972-30, Feuil4!$D:$D, "&lt;=" &amp; A2972+30)</f>
        <v>#DIV/0!</v>
      </c>
    </row>
    <row r="2973" spans="1:2" x14ac:dyDescent="0.2">
      <c r="A2973" s="3">
        <f t="shared" si="46"/>
        <v>38767</v>
      </c>
      <c r="B2973" t="e">
        <f>AVERAGEIFS(Feuil4!$H:$H, Feuil4!$D:$D, "&gt;=" &amp; A2973-30, Feuil4!$D:$D, "&lt;=" &amp; A2973+30)</f>
        <v>#DIV/0!</v>
      </c>
    </row>
    <row r="2974" spans="1:2" x14ac:dyDescent="0.2">
      <c r="A2974" s="3">
        <f t="shared" si="46"/>
        <v>38768</v>
      </c>
      <c r="B2974" t="e">
        <f>AVERAGEIFS(Feuil4!$H:$H, Feuil4!$D:$D, "&gt;=" &amp; A2974-30, Feuil4!$D:$D, "&lt;=" &amp; A2974+30)</f>
        <v>#DIV/0!</v>
      </c>
    </row>
    <row r="2975" spans="1:2" x14ac:dyDescent="0.2">
      <c r="A2975" s="3">
        <f t="shared" si="46"/>
        <v>38769</v>
      </c>
      <c r="B2975" t="e">
        <f>AVERAGEIFS(Feuil4!$H:$H, Feuil4!$D:$D, "&gt;=" &amp; A2975-30, Feuil4!$D:$D, "&lt;=" &amp; A2975+30)</f>
        <v>#DIV/0!</v>
      </c>
    </row>
    <row r="2976" spans="1:2" x14ac:dyDescent="0.2">
      <c r="A2976" s="3">
        <f t="shared" si="46"/>
        <v>38770</v>
      </c>
      <c r="B2976" t="e">
        <f>AVERAGEIFS(Feuil4!$H:$H, Feuil4!$D:$D, "&gt;=" &amp; A2976-30, Feuil4!$D:$D, "&lt;=" &amp; A2976+30)</f>
        <v>#DIV/0!</v>
      </c>
    </row>
    <row r="2977" spans="1:2" x14ac:dyDescent="0.2">
      <c r="A2977" s="3">
        <f t="shared" si="46"/>
        <v>38771</v>
      </c>
      <c r="B2977" t="e">
        <f>AVERAGEIFS(Feuil4!$H:$H, Feuil4!$D:$D, "&gt;=" &amp; A2977-30, Feuil4!$D:$D, "&lt;=" &amp; A2977+30)</f>
        <v>#DIV/0!</v>
      </c>
    </row>
    <row r="2978" spans="1:2" x14ac:dyDescent="0.2">
      <c r="A2978" s="3">
        <f t="shared" si="46"/>
        <v>38772</v>
      </c>
      <c r="B2978" t="e">
        <f>AVERAGEIFS(Feuil4!$H:$H, Feuil4!$D:$D, "&gt;=" &amp; A2978-30, Feuil4!$D:$D, "&lt;=" &amp; A2978+30)</f>
        <v>#DIV/0!</v>
      </c>
    </row>
    <row r="2979" spans="1:2" x14ac:dyDescent="0.2">
      <c r="A2979" s="3">
        <f t="shared" si="46"/>
        <v>38773</v>
      </c>
      <c r="B2979" t="e">
        <f>AVERAGEIFS(Feuil4!$H:$H, Feuil4!$D:$D, "&gt;=" &amp; A2979-30, Feuil4!$D:$D, "&lt;=" &amp; A2979+30)</f>
        <v>#DIV/0!</v>
      </c>
    </row>
    <row r="2980" spans="1:2" x14ac:dyDescent="0.2">
      <c r="A2980" s="3">
        <f t="shared" si="46"/>
        <v>38774</v>
      </c>
      <c r="B2980" t="e">
        <f>AVERAGEIFS(Feuil4!$H:$H, Feuil4!$D:$D, "&gt;=" &amp; A2980-30, Feuil4!$D:$D, "&lt;=" &amp; A2980+30)</f>
        <v>#DIV/0!</v>
      </c>
    </row>
    <row r="2981" spans="1:2" x14ac:dyDescent="0.2">
      <c r="A2981" s="3">
        <f t="shared" si="46"/>
        <v>38775</v>
      </c>
      <c r="B2981" t="e">
        <f>AVERAGEIFS(Feuil4!$H:$H, Feuil4!$D:$D, "&gt;=" &amp; A2981-30, Feuil4!$D:$D, "&lt;=" &amp; A2981+30)</f>
        <v>#DIV/0!</v>
      </c>
    </row>
    <row r="2982" spans="1:2" x14ac:dyDescent="0.2">
      <c r="A2982" s="3">
        <f t="shared" si="46"/>
        <v>38776</v>
      </c>
      <c r="B2982" t="e">
        <f>AVERAGEIFS(Feuil4!$H:$H, Feuil4!$D:$D, "&gt;=" &amp; A2982-30, Feuil4!$D:$D, "&lt;=" &amp; A2982+30)</f>
        <v>#DIV/0!</v>
      </c>
    </row>
    <row r="2983" spans="1:2" x14ac:dyDescent="0.2">
      <c r="A2983" s="3">
        <f t="shared" si="46"/>
        <v>38777</v>
      </c>
      <c r="B2983" t="e">
        <f>AVERAGEIFS(Feuil4!$H:$H, Feuil4!$D:$D, "&gt;=" &amp; A2983-30, Feuil4!$D:$D, "&lt;=" &amp; A2983+30)</f>
        <v>#DIV/0!</v>
      </c>
    </row>
    <row r="2984" spans="1:2" x14ac:dyDescent="0.2">
      <c r="A2984" s="3">
        <f t="shared" si="46"/>
        <v>38778</v>
      </c>
      <c r="B2984" t="e">
        <f>AVERAGEIFS(Feuil4!$H:$H, Feuil4!$D:$D, "&gt;=" &amp; A2984-30, Feuil4!$D:$D, "&lt;=" &amp; A2984+30)</f>
        <v>#DIV/0!</v>
      </c>
    </row>
    <row r="2985" spans="1:2" x14ac:dyDescent="0.2">
      <c r="A2985" s="3">
        <f t="shared" si="46"/>
        <v>38779</v>
      </c>
      <c r="B2985" t="e">
        <f>AVERAGEIFS(Feuil4!$H:$H, Feuil4!$D:$D, "&gt;=" &amp; A2985-30, Feuil4!$D:$D, "&lt;=" &amp; A2985+30)</f>
        <v>#DIV/0!</v>
      </c>
    </row>
    <row r="2986" spans="1:2" x14ac:dyDescent="0.2">
      <c r="A2986" s="3">
        <f t="shared" si="46"/>
        <v>38780</v>
      </c>
      <c r="B2986" t="e">
        <f>AVERAGEIFS(Feuil4!$H:$H, Feuil4!$D:$D, "&gt;=" &amp; A2986-30, Feuil4!$D:$D, "&lt;=" &amp; A2986+30)</f>
        <v>#DIV/0!</v>
      </c>
    </row>
    <row r="2987" spans="1:2" x14ac:dyDescent="0.2">
      <c r="A2987" s="3">
        <f t="shared" si="46"/>
        <v>38781</v>
      </c>
      <c r="B2987" t="e">
        <f>AVERAGEIFS(Feuil4!$H:$H, Feuil4!$D:$D, "&gt;=" &amp; A2987-30, Feuil4!$D:$D, "&lt;=" &amp; A2987+30)</f>
        <v>#DIV/0!</v>
      </c>
    </row>
    <row r="2988" spans="1:2" x14ac:dyDescent="0.2">
      <c r="A2988" s="3">
        <f t="shared" si="46"/>
        <v>38782</v>
      </c>
      <c r="B2988" t="e">
        <f>AVERAGEIFS(Feuil4!$H:$H, Feuil4!$D:$D, "&gt;=" &amp; A2988-30, Feuil4!$D:$D, "&lt;=" &amp; A2988+30)</f>
        <v>#DIV/0!</v>
      </c>
    </row>
    <row r="2989" spans="1:2" x14ac:dyDescent="0.2">
      <c r="A2989" s="3">
        <f t="shared" si="46"/>
        <v>38783</v>
      </c>
      <c r="B2989" t="e">
        <f>AVERAGEIFS(Feuil4!$H:$H, Feuil4!$D:$D, "&gt;=" &amp; A2989-30, Feuil4!$D:$D, "&lt;=" &amp; A2989+30)</f>
        <v>#DIV/0!</v>
      </c>
    </row>
    <row r="2990" spans="1:2" x14ac:dyDescent="0.2">
      <c r="A2990" s="3">
        <f t="shared" si="46"/>
        <v>38784</v>
      </c>
      <c r="B2990" t="e">
        <f>AVERAGEIFS(Feuil4!$H:$H, Feuil4!$D:$D, "&gt;=" &amp; A2990-30, Feuil4!$D:$D, "&lt;=" &amp; A2990+30)</f>
        <v>#DIV/0!</v>
      </c>
    </row>
    <row r="2991" spans="1:2" x14ac:dyDescent="0.2">
      <c r="A2991" s="3">
        <f t="shared" si="46"/>
        <v>38785</v>
      </c>
      <c r="B2991" t="e">
        <f>AVERAGEIFS(Feuil4!$H:$H, Feuil4!$D:$D, "&gt;=" &amp; A2991-30, Feuil4!$D:$D, "&lt;=" &amp; A2991+30)</f>
        <v>#DIV/0!</v>
      </c>
    </row>
    <row r="2992" spans="1:2" x14ac:dyDescent="0.2">
      <c r="A2992" s="3">
        <f t="shared" si="46"/>
        <v>38786</v>
      </c>
      <c r="B2992" t="e">
        <f>AVERAGEIFS(Feuil4!$H:$H, Feuil4!$D:$D, "&gt;=" &amp; A2992-30, Feuil4!$D:$D, "&lt;=" &amp; A2992+30)</f>
        <v>#DIV/0!</v>
      </c>
    </row>
    <row r="2993" spans="1:2" x14ac:dyDescent="0.2">
      <c r="A2993" s="3">
        <f t="shared" si="46"/>
        <v>38787</v>
      </c>
      <c r="B2993" t="e">
        <f>AVERAGEIFS(Feuil4!$H:$H, Feuil4!$D:$D, "&gt;=" &amp; A2993-30, Feuil4!$D:$D, "&lt;=" &amp; A2993+30)</f>
        <v>#DIV/0!</v>
      </c>
    </row>
    <row r="2994" spans="1:2" x14ac:dyDescent="0.2">
      <c r="A2994" s="3">
        <f t="shared" si="46"/>
        <v>38788</v>
      </c>
      <c r="B2994" t="e">
        <f>AVERAGEIFS(Feuil4!$H:$H, Feuil4!$D:$D, "&gt;=" &amp; A2994-30, Feuil4!$D:$D, "&lt;=" &amp; A2994+30)</f>
        <v>#DIV/0!</v>
      </c>
    </row>
    <row r="2995" spans="1:2" x14ac:dyDescent="0.2">
      <c r="A2995" s="3">
        <f t="shared" si="46"/>
        <v>38789</v>
      </c>
      <c r="B2995" t="e">
        <f>AVERAGEIFS(Feuil4!$H:$H, Feuil4!$D:$D, "&gt;=" &amp; A2995-30, Feuil4!$D:$D, "&lt;=" &amp; A2995+30)</f>
        <v>#DIV/0!</v>
      </c>
    </row>
    <row r="2996" spans="1:2" x14ac:dyDescent="0.2">
      <c r="A2996" s="3">
        <f t="shared" si="46"/>
        <v>38790</v>
      </c>
      <c r="B2996" t="e">
        <f>AVERAGEIFS(Feuil4!$H:$H, Feuil4!$D:$D, "&gt;=" &amp; A2996-30, Feuil4!$D:$D, "&lt;=" &amp; A2996+30)</f>
        <v>#DIV/0!</v>
      </c>
    </row>
    <row r="2997" spans="1:2" x14ac:dyDescent="0.2">
      <c r="A2997" s="3">
        <f t="shared" si="46"/>
        <v>38791</v>
      </c>
      <c r="B2997" t="e">
        <f>AVERAGEIFS(Feuil4!$H:$H, Feuil4!$D:$D, "&gt;=" &amp; A2997-30, Feuil4!$D:$D, "&lt;=" &amp; A2997+30)</f>
        <v>#DIV/0!</v>
      </c>
    </row>
    <row r="2998" spans="1:2" x14ac:dyDescent="0.2">
      <c r="A2998" s="3">
        <f t="shared" si="46"/>
        <v>38792</v>
      </c>
      <c r="B2998" t="e">
        <f>AVERAGEIFS(Feuil4!$H:$H, Feuil4!$D:$D, "&gt;=" &amp; A2998-30, Feuil4!$D:$D, "&lt;=" &amp; A2998+30)</f>
        <v>#DIV/0!</v>
      </c>
    </row>
    <row r="2999" spans="1:2" x14ac:dyDescent="0.2">
      <c r="A2999" s="3">
        <f t="shared" si="46"/>
        <v>38793</v>
      </c>
      <c r="B2999" t="e">
        <f>AVERAGEIFS(Feuil4!$H:$H, Feuil4!$D:$D, "&gt;=" &amp; A2999-30, Feuil4!$D:$D, "&lt;=" &amp; A2999+30)</f>
        <v>#DIV/0!</v>
      </c>
    </row>
    <row r="3000" spans="1:2" x14ac:dyDescent="0.2">
      <c r="A3000" s="3">
        <f t="shared" si="46"/>
        <v>38794</v>
      </c>
      <c r="B3000" t="e">
        <f>AVERAGEIFS(Feuil4!$H:$H, Feuil4!$D:$D, "&gt;=" &amp; A3000-30, Feuil4!$D:$D, "&lt;=" &amp; A3000+30)</f>
        <v>#DIV/0!</v>
      </c>
    </row>
    <row r="3001" spans="1:2" x14ac:dyDescent="0.2">
      <c r="A3001" s="3">
        <f t="shared" si="46"/>
        <v>38795</v>
      </c>
      <c r="B3001" t="e">
        <f>AVERAGEIFS(Feuil4!$H:$H, Feuil4!$D:$D, "&gt;=" &amp; A3001-30, Feuil4!$D:$D, "&lt;=" &amp; A3001+30)</f>
        <v>#DIV/0!</v>
      </c>
    </row>
    <row r="3002" spans="1:2" x14ac:dyDescent="0.2">
      <c r="A3002" s="3">
        <f t="shared" si="46"/>
        <v>38796</v>
      </c>
      <c r="B3002" t="e">
        <f>AVERAGEIFS(Feuil4!$H:$H, Feuil4!$D:$D, "&gt;=" &amp; A3002-30, Feuil4!$D:$D, "&lt;=" &amp; A3002+30)</f>
        <v>#DIV/0!</v>
      </c>
    </row>
    <row r="3003" spans="1:2" x14ac:dyDescent="0.2">
      <c r="A3003" s="3">
        <f t="shared" si="46"/>
        <v>38797</v>
      </c>
      <c r="B3003" t="e">
        <f>AVERAGEIFS(Feuil4!$H:$H, Feuil4!$D:$D, "&gt;=" &amp; A3003-30, Feuil4!$D:$D, "&lt;=" &amp; A3003+30)</f>
        <v>#DIV/0!</v>
      </c>
    </row>
    <row r="3004" spans="1:2" x14ac:dyDescent="0.2">
      <c r="A3004" s="3">
        <f t="shared" si="46"/>
        <v>38798</v>
      </c>
      <c r="B3004" t="e">
        <f>AVERAGEIFS(Feuil4!$H:$H, Feuil4!$D:$D, "&gt;=" &amp; A3004-30, Feuil4!$D:$D, "&lt;=" &amp; A3004+30)</f>
        <v>#DIV/0!</v>
      </c>
    </row>
    <row r="3005" spans="1:2" x14ac:dyDescent="0.2">
      <c r="A3005" s="3">
        <f t="shared" si="46"/>
        <v>38799</v>
      </c>
      <c r="B3005" t="e">
        <f>AVERAGEIFS(Feuil4!$H:$H, Feuil4!$D:$D, "&gt;=" &amp; A3005-30, Feuil4!$D:$D, "&lt;=" &amp; A3005+30)</f>
        <v>#DIV/0!</v>
      </c>
    </row>
    <row r="3006" spans="1:2" x14ac:dyDescent="0.2">
      <c r="A3006" s="3">
        <f t="shared" si="46"/>
        <v>38800</v>
      </c>
      <c r="B3006" t="e">
        <f>AVERAGEIFS(Feuil4!$H:$H, Feuil4!$D:$D, "&gt;=" &amp; A3006-30, Feuil4!$D:$D, "&lt;=" &amp; A3006+30)</f>
        <v>#DIV/0!</v>
      </c>
    </row>
    <row r="3007" spans="1:2" x14ac:dyDescent="0.2">
      <c r="A3007" s="3">
        <f t="shared" si="46"/>
        <v>38801</v>
      </c>
      <c r="B3007" t="e">
        <f>AVERAGEIFS(Feuil4!$H:$H, Feuil4!$D:$D, "&gt;=" &amp; A3007-30, Feuil4!$D:$D, "&lt;=" &amp; A3007+30)</f>
        <v>#DIV/0!</v>
      </c>
    </row>
    <row r="3008" spans="1:2" x14ac:dyDescent="0.2">
      <c r="A3008" s="3">
        <f t="shared" si="46"/>
        <v>38802</v>
      </c>
      <c r="B3008" t="e">
        <f>AVERAGEIFS(Feuil4!$H:$H, Feuil4!$D:$D, "&gt;=" &amp; A3008-30, Feuil4!$D:$D, "&lt;=" &amp; A3008+30)</f>
        <v>#DIV/0!</v>
      </c>
    </row>
    <row r="3009" spans="1:2" x14ac:dyDescent="0.2">
      <c r="A3009" s="3">
        <f t="shared" si="46"/>
        <v>38803</v>
      </c>
      <c r="B3009" t="e">
        <f>AVERAGEIFS(Feuil4!$H:$H, Feuil4!$D:$D, "&gt;=" &amp; A3009-30, Feuil4!$D:$D, "&lt;=" &amp; A3009+30)</f>
        <v>#DIV/0!</v>
      </c>
    </row>
    <row r="3010" spans="1:2" x14ac:dyDescent="0.2">
      <c r="A3010" s="3">
        <f t="shared" si="46"/>
        <v>38804</v>
      </c>
      <c r="B3010" t="e">
        <f>AVERAGEIFS(Feuil4!$H:$H, Feuil4!$D:$D, "&gt;=" &amp; A3010-30, Feuil4!$D:$D, "&lt;=" &amp; A3010+30)</f>
        <v>#DIV/0!</v>
      </c>
    </row>
    <row r="3011" spans="1:2" x14ac:dyDescent="0.2">
      <c r="A3011" s="3">
        <f t="shared" si="46"/>
        <v>38805</v>
      </c>
      <c r="B3011" t="e">
        <f>AVERAGEIFS(Feuil4!$H:$H, Feuil4!$D:$D, "&gt;=" &amp; A3011-30, Feuil4!$D:$D, "&lt;=" &amp; A3011+30)</f>
        <v>#DIV/0!</v>
      </c>
    </row>
    <row r="3012" spans="1:2" x14ac:dyDescent="0.2">
      <c r="A3012" s="3">
        <f t="shared" ref="A3012:A3075" si="47">+A3011+1</f>
        <v>38806</v>
      </c>
      <c r="B3012" t="e">
        <f>AVERAGEIFS(Feuil4!$H:$H, Feuil4!$D:$D, "&gt;=" &amp; A3012-30, Feuil4!$D:$D, "&lt;=" &amp; A3012+30)</f>
        <v>#DIV/0!</v>
      </c>
    </row>
    <row r="3013" spans="1:2" x14ac:dyDescent="0.2">
      <c r="A3013" s="3">
        <f t="shared" si="47"/>
        <v>38807</v>
      </c>
      <c r="B3013" t="e">
        <f>AVERAGEIFS(Feuil4!$H:$H, Feuil4!$D:$D, "&gt;=" &amp; A3013-30, Feuil4!$D:$D, "&lt;=" &amp; A3013+30)</f>
        <v>#DIV/0!</v>
      </c>
    </row>
    <row r="3014" spans="1:2" x14ac:dyDescent="0.2">
      <c r="A3014" s="3">
        <f t="shared" si="47"/>
        <v>38808</v>
      </c>
      <c r="B3014" t="e">
        <f>AVERAGEIFS(Feuil4!$H:$H, Feuil4!$D:$D, "&gt;=" &amp; A3014-30, Feuil4!$D:$D, "&lt;=" &amp; A3014+30)</f>
        <v>#DIV/0!</v>
      </c>
    </row>
    <row r="3015" spans="1:2" x14ac:dyDescent="0.2">
      <c r="A3015" s="3">
        <f t="shared" si="47"/>
        <v>38809</v>
      </c>
      <c r="B3015" t="e">
        <f>AVERAGEIFS(Feuil4!$H:$H, Feuil4!$D:$D, "&gt;=" &amp; A3015-30, Feuil4!$D:$D, "&lt;=" &amp; A3015+30)</f>
        <v>#DIV/0!</v>
      </c>
    </row>
    <row r="3016" spans="1:2" x14ac:dyDescent="0.2">
      <c r="A3016" s="3">
        <f t="shared" si="47"/>
        <v>38810</v>
      </c>
      <c r="B3016" t="e">
        <f>AVERAGEIFS(Feuil4!$H:$H, Feuil4!$D:$D, "&gt;=" &amp; A3016-30, Feuil4!$D:$D, "&lt;=" &amp; A3016+30)</f>
        <v>#DIV/0!</v>
      </c>
    </row>
    <row r="3017" spans="1:2" x14ac:dyDescent="0.2">
      <c r="A3017" s="3">
        <f t="shared" si="47"/>
        <v>38811</v>
      </c>
      <c r="B3017" t="e">
        <f>AVERAGEIFS(Feuil4!$H:$H, Feuil4!$D:$D, "&gt;=" &amp; A3017-30, Feuil4!$D:$D, "&lt;=" &amp; A3017+30)</f>
        <v>#DIV/0!</v>
      </c>
    </row>
    <row r="3018" spans="1:2" x14ac:dyDescent="0.2">
      <c r="A3018" s="3">
        <f t="shared" si="47"/>
        <v>38812</v>
      </c>
      <c r="B3018" t="e">
        <f>AVERAGEIFS(Feuil4!$H:$H, Feuil4!$D:$D, "&gt;=" &amp; A3018-30, Feuil4!$D:$D, "&lt;=" &amp; A3018+30)</f>
        <v>#DIV/0!</v>
      </c>
    </row>
    <row r="3019" spans="1:2" x14ac:dyDescent="0.2">
      <c r="A3019" s="3">
        <f t="shared" si="47"/>
        <v>38813</v>
      </c>
      <c r="B3019" t="e">
        <f>AVERAGEIFS(Feuil4!$H:$H, Feuil4!$D:$D, "&gt;=" &amp; A3019-30, Feuil4!$D:$D, "&lt;=" &amp; A3019+30)</f>
        <v>#DIV/0!</v>
      </c>
    </row>
    <row r="3020" spans="1:2" x14ac:dyDescent="0.2">
      <c r="A3020" s="3">
        <f t="shared" si="47"/>
        <v>38814</v>
      </c>
      <c r="B3020" t="e">
        <f>AVERAGEIFS(Feuil4!$H:$H, Feuil4!$D:$D, "&gt;=" &amp; A3020-30, Feuil4!$D:$D, "&lt;=" &amp; A3020+30)</f>
        <v>#DIV/0!</v>
      </c>
    </row>
    <row r="3021" spans="1:2" x14ac:dyDescent="0.2">
      <c r="A3021" s="3">
        <f t="shared" si="47"/>
        <v>38815</v>
      </c>
      <c r="B3021" t="e">
        <f>AVERAGEIFS(Feuil4!$H:$H, Feuil4!$D:$D, "&gt;=" &amp; A3021-30, Feuil4!$D:$D, "&lt;=" &amp; A3021+30)</f>
        <v>#DIV/0!</v>
      </c>
    </row>
    <row r="3022" spans="1:2" x14ac:dyDescent="0.2">
      <c r="A3022" s="3">
        <f t="shared" si="47"/>
        <v>38816</v>
      </c>
      <c r="B3022" t="e">
        <f>AVERAGEIFS(Feuil4!$H:$H, Feuil4!$D:$D, "&gt;=" &amp; A3022-30, Feuil4!$D:$D, "&lt;=" &amp; A3022+30)</f>
        <v>#DIV/0!</v>
      </c>
    </row>
    <row r="3023" spans="1:2" x14ac:dyDescent="0.2">
      <c r="A3023" s="3">
        <f t="shared" si="47"/>
        <v>38817</v>
      </c>
      <c r="B3023" t="e">
        <f>AVERAGEIFS(Feuil4!$H:$H, Feuil4!$D:$D, "&gt;=" &amp; A3023-30, Feuil4!$D:$D, "&lt;=" &amp; A3023+30)</f>
        <v>#DIV/0!</v>
      </c>
    </row>
    <row r="3024" spans="1:2" x14ac:dyDescent="0.2">
      <c r="A3024" s="3">
        <f t="shared" si="47"/>
        <v>38818</v>
      </c>
      <c r="B3024" t="e">
        <f>AVERAGEIFS(Feuil4!$H:$H, Feuil4!$D:$D, "&gt;=" &amp; A3024-30, Feuil4!$D:$D, "&lt;=" &amp; A3024+30)</f>
        <v>#DIV/0!</v>
      </c>
    </row>
    <row r="3025" spans="1:2" x14ac:dyDescent="0.2">
      <c r="A3025" s="3">
        <f t="shared" si="47"/>
        <v>38819</v>
      </c>
      <c r="B3025" t="e">
        <f>AVERAGEIFS(Feuil4!$H:$H, Feuil4!$D:$D, "&gt;=" &amp; A3025-30, Feuil4!$D:$D, "&lt;=" &amp; A3025+30)</f>
        <v>#DIV/0!</v>
      </c>
    </row>
    <row r="3026" spans="1:2" x14ac:dyDescent="0.2">
      <c r="A3026" s="3">
        <f t="shared" si="47"/>
        <v>38820</v>
      </c>
      <c r="B3026" t="e">
        <f>AVERAGEIFS(Feuil4!$H:$H, Feuil4!$D:$D, "&gt;=" &amp; A3026-30, Feuil4!$D:$D, "&lt;=" &amp; A3026+30)</f>
        <v>#DIV/0!</v>
      </c>
    </row>
    <row r="3027" spans="1:2" x14ac:dyDescent="0.2">
      <c r="A3027" s="3">
        <f t="shared" si="47"/>
        <v>38821</v>
      </c>
      <c r="B3027" t="e">
        <f>AVERAGEIFS(Feuil4!$H:$H, Feuil4!$D:$D, "&gt;=" &amp; A3027-30, Feuil4!$D:$D, "&lt;=" &amp; A3027+30)</f>
        <v>#DIV/0!</v>
      </c>
    </row>
    <row r="3028" spans="1:2" x14ac:dyDescent="0.2">
      <c r="A3028" s="3">
        <f t="shared" si="47"/>
        <v>38822</v>
      </c>
      <c r="B3028" t="e">
        <f>AVERAGEIFS(Feuil4!$H:$H, Feuil4!$D:$D, "&gt;=" &amp; A3028-30, Feuil4!$D:$D, "&lt;=" &amp; A3028+30)</f>
        <v>#DIV/0!</v>
      </c>
    </row>
    <row r="3029" spans="1:2" x14ac:dyDescent="0.2">
      <c r="A3029" s="3">
        <f t="shared" si="47"/>
        <v>38823</v>
      </c>
      <c r="B3029" t="e">
        <f>AVERAGEIFS(Feuil4!$H:$H, Feuil4!$D:$D, "&gt;=" &amp; A3029-30, Feuil4!$D:$D, "&lt;=" &amp; A3029+30)</f>
        <v>#DIV/0!</v>
      </c>
    </row>
    <row r="3030" spans="1:2" x14ac:dyDescent="0.2">
      <c r="A3030" s="3">
        <f t="shared" si="47"/>
        <v>38824</v>
      </c>
      <c r="B3030" t="e">
        <f>AVERAGEIFS(Feuil4!$H:$H, Feuil4!$D:$D, "&gt;=" &amp; A3030-30, Feuil4!$D:$D, "&lt;=" &amp; A3030+30)</f>
        <v>#DIV/0!</v>
      </c>
    </row>
    <row r="3031" spans="1:2" x14ac:dyDescent="0.2">
      <c r="A3031" s="3">
        <f t="shared" si="47"/>
        <v>38825</v>
      </c>
      <c r="B3031" t="e">
        <f>AVERAGEIFS(Feuil4!$H:$H, Feuil4!$D:$D, "&gt;=" &amp; A3031-30, Feuil4!$D:$D, "&lt;=" &amp; A3031+30)</f>
        <v>#DIV/0!</v>
      </c>
    </row>
    <row r="3032" spans="1:2" x14ac:dyDescent="0.2">
      <c r="A3032" s="3">
        <f t="shared" si="47"/>
        <v>38826</v>
      </c>
      <c r="B3032" t="e">
        <f>AVERAGEIFS(Feuil4!$H:$H, Feuil4!$D:$D, "&gt;=" &amp; A3032-30, Feuil4!$D:$D, "&lt;=" &amp; A3032+30)</f>
        <v>#DIV/0!</v>
      </c>
    </row>
    <row r="3033" spans="1:2" x14ac:dyDescent="0.2">
      <c r="A3033" s="3">
        <f t="shared" si="47"/>
        <v>38827</v>
      </c>
      <c r="B3033" t="e">
        <f>AVERAGEIFS(Feuil4!$H:$H, Feuil4!$D:$D, "&gt;=" &amp; A3033-30, Feuil4!$D:$D, "&lt;=" &amp; A3033+30)</f>
        <v>#DIV/0!</v>
      </c>
    </row>
    <row r="3034" spans="1:2" x14ac:dyDescent="0.2">
      <c r="A3034" s="3">
        <f t="shared" si="47"/>
        <v>38828</v>
      </c>
      <c r="B3034" t="e">
        <f>AVERAGEIFS(Feuil4!$H:$H, Feuil4!$D:$D, "&gt;=" &amp; A3034-30, Feuil4!$D:$D, "&lt;=" &amp; A3034+30)</f>
        <v>#DIV/0!</v>
      </c>
    </row>
    <row r="3035" spans="1:2" x14ac:dyDescent="0.2">
      <c r="A3035" s="3">
        <f t="shared" si="47"/>
        <v>38829</v>
      </c>
      <c r="B3035" t="e">
        <f>AVERAGEIFS(Feuil4!$H:$H, Feuil4!$D:$D, "&gt;=" &amp; A3035-30, Feuil4!$D:$D, "&lt;=" &amp; A3035+30)</f>
        <v>#DIV/0!</v>
      </c>
    </row>
    <row r="3036" spans="1:2" x14ac:dyDescent="0.2">
      <c r="A3036" s="3">
        <f t="shared" si="47"/>
        <v>38830</v>
      </c>
      <c r="B3036" t="e">
        <f>AVERAGEIFS(Feuil4!$H:$H, Feuil4!$D:$D, "&gt;=" &amp; A3036-30, Feuil4!$D:$D, "&lt;=" &amp; A3036+30)</f>
        <v>#DIV/0!</v>
      </c>
    </row>
    <row r="3037" spans="1:2" x14ac:dyDescent="0.2">
      <c r="A3037" s="3">
        <f t="shared" si="47"/>
        <v>38831</v>
      </c>
      <c r="B3037" t="e">
        <f>AVERAGEIFS(Feuil4!$H:$H, Feuil4!$D:$D, "&gt;=" &amp; A3037-30, Feuil4!$D:$D, "&lt;=" &amp; A3037+30)</f>
        <v>#DIV/0!</v>
      </c>
    </row>
    <row r="3038" spans="1:2" x14ac:dyDescent="0.2">
      <c r="A3038" s="3">
        <f t="shared" si="47"/>
        <v>38832</v>
      </c>
      <c r="B3038" t="e">
        <f>AVERAGEIFS(Feuil4!$H:$H, Feuil4!$D:$D, "&gt;=" &amp; A3038-30, Feuil4!$D:$D, "&lt;=" &amp; A3038+30)</f>
        <v>#DIV/0!</v>
      </c>
    </row>
    <row r="3039" spans="1:2" x14ac:dyDescent="0.2">
      <c r="A3039" s="3">
        <f t="shared" si="47"/>
        <v>38833</v>
      </c>
      <c r="B3039" t="e">
        <f>AVERAGEIFS(Feuil4!$H:$H, Feuil4!$D:$D, "&gt;=" &amp; A3039-30, Feuil4!$D:$D, "&lt;=" &amp; A3039+30)</f>
        <v>#DIV/0!</v>
      </c>
    </row>
    <row r="3040" spans="1:2" x14ac:dyDescent="0.2">
      <c r="A3040" s="3">
        <f t="shared" si="47"/>
        <v>38834</v>
      </c>
      <c r="B3040" t="e">
        <f>AVERAGEIFS(Feuil4!$H:$H, Feuil4!$D:$D, "&gt;=" &amp; A3040-30, Feuil4!$D:$D, "&lt;=" &amp; A3040+30)</f>
        <v>#DIV/0!</v>
      </c>
    </row>
    <row r="3041" spans="1:2" x14ac:dyDescent="0.2">
      <c r="A3041" s="3">
        <f t="shared" si="47"/>
        <v>38835</v>
      </c>
      <c r="B3041" t="e">
        <f>AVERAGEIFS(Feuil4!$H:$H, Feuil4!$D:$D, "&gt;=" &amp; A3041-30, Feuil4!$D:$D, "&lt;=" &amp; A3041+30)</f>
        <v>#DIV/0!</v>
      </c>
    </row>
    <row r="3042" spans="1:2" x14ac:dyDescent="0.2">
      <c r="A3042" s="3">
        <f t="shared" si="47"/>
        <v>38836</v>
      </c>
      <c r="B3042" t="e">
        <f>AVERAGEIFS(Feuil4!$H:$H, Feuil4!$D:$D, "&gt;=" &amp; A3042-30, Feuil4!$D:$D, "&lt;=" &amp; A3042+30)</f>
        <v>#DIV/0!</v>
      </c>
    </row>
    <row r="3043" spans="1:2" x14ac:dyDescent="0.2">
      <c r="A3043" s="3">
        <f t="shared" si="47"/>
        <v>38837</v>
      </c>
      <c r="B3043" t="e">
        <f>AVERAGEIFS(Feuil4!$H:$H, Feuil4!$D:$D, "&gt;=" &amp; A3043-30, Feuil4!$D:$D, "&lt;=" &amp; A3043+30)</f>
        <v>#DIV/0!</v>
      </c>
    </row>
    <row r="3044" spans="1:2" x14ac:dyDescent="0.2">
      <c r="A3044" s="3">
        <f t="shared" si="47"/>
        <v>38838</v>
      </c>
      <c r="B3044" t="e">
        <f>AVERAGEIFS(Feuil4!$H:$H, Feuil4!$D:$D, "&gt;=" &amp; A3044-30, Feuil4!$D:$D, "&lt;=" &amp; A3044+30)</f>
        <v>#DIV/0!</v>
      </c>
    </row>
    <row r="3045" spans="1:2" x14ac:dyDescent="0.2">
      <c r="A3045" s="3">
        <f t="shared" si="47"/>
        <v>38839</v>
      </c>
      <c r="B3045" t="e">
        <f>AVERAGEIFS(Feuil4!$H:$H, Feuil4!$D:$D, "&gt;=" &amp; A3045-30, Feuil4!$D:$D, "&lt;=" &amp; A3045+30)</f>
        <v>#DIV/0!</v>
      </c>
    </row>
    <row r="3046" spans="1:2" x14ac:dyDescent="0.2">
      <c r="A3046" s="3">
        <f t="shared" si="47"/>
        <v>38840</v>
      </c>
      <c r="B3046" t="e">
        <f>AVERAGEIFS(Feuil4!$H:$H, Feuil4!$D:$D, "&gt;=" &amp; A3046-30, Feuil4!$D:$D, "&lt;=" &amp; A3046+30)</f>
        <v>#DIV/0!</v>
      </c>
    </row>
    <row r="3047" spans="1:2" x14ac:dyDescent="0.2">
      <c r="A3047" s="3">
        <f t="shared" si="47"/>
        <v>38841</v>
      </c>
      <c r="B3047" t="e">
        <f>AVERAGEIFS(Feuil4!$H:$H, Feuil4!$D:$D, "&gt;=" &amp; A3047-30, Feuil4!$D:$D, "&lt;=" &amp; A3047+30)</f>
        <v>#DIV/0!</v>
      </c>
    </row>
    <row r="3048" spans="1:2" x14ac:dyDescent="0.2">
      <c r="A3048" s="3">
        <f t="shared" si="47"/>
        <v>38842</v>
      </c>
      <c r="B3048" t="e">
        <f>AVERAGEIFS(Feuil4!$H:$H, Feuil4!$D:$D, "&gt;=" &amp; A3048-30, Feuil4!$D:$D, "&lt;=" &amp; A3048+30)</f>
        <v>#DIV/0!</v>
      </c>
    </row>
    <row r="3049" spans="1:2" x14ac:dyDescent="0.2">
      <c r="A3049" s="3">
        <f t="shared" si="47"/>
        <v>38843</v>
      </c>
      <c r="B3049" t="e">
        <f>AVERAGEIFS(Feuil4!$H:$H, Feuil4!$D:$D, "&gt;=" &amp; A3049-30, Feuil4!$D:$D, "&lt;=" &amp; A3049+30)</f>
        <v>#DIV/0!</v>
      </c>
    </row>
    <row r="3050" spans="1:2" x14ac:dyDescent="0.2">
      <c r="A3050" s="3">
        <f t="shared" si="47"/>
        <v>38844</v>
      </c>
      <c r="B3050" t="e">
        <f>AVERAGEIFS(Feuil4!$H:$H, Feuil4!$D:$D, "&gt;=" &amp; A3050-30, Feuil4!$D:$D, "&lt;=" &amp; A3050+30)</f>
        <v>#DIV/0!</v>
      </c>
    </row>
    <row r="3051" spans="1:2" x14ac:dyDescent="0.2">
      <c r="A3051" s="3">
        <f t="shared" si="47"/>
        <v>38845</v>
      </c>
      <c r="B3051" t="e">
        <f>AVERAGEIFS(Feuil4!$H:$H, Feuil4!$D:$D, "&gt;=" &amp; A3051-30, Feuil4!$D:$D, "&lt;=" &amp; A3051+30)</f>
        <v>#DIV/0!</v>
      </c>
    </row>
    <row r="3052" spans="1:2" x14ac:dyDescent="0.2">
      <c r="A3052" s="3">
        <f t="shared" si="47"/>
        <v>38846</v>
      </c>
      <c r="B3052" t="e">
        <f>AVERAGEIFS(Feuil4!$H:$H, Feuil4!$D:$D, "&gt;=" &amp; A3052-30, Feuil4!$D:$D, "&lt;=" &amp; A3052+30)</f>
        <v>#DIV/0!</v>
      </c>
    </row>
    <row r="3053" spans="1:2" x14ac:dyDescent="0.2">
      <c r="A3053" s="3">
        <f t="shared" si="47"/>
        <v>38847</v>
      </c>
      <c r="B3053" t="e">
        <f>AVERAGEIFS(Feuil4!$H:$H, Feuil4!$D:$D, "&gt;=" &amp; A3053-30, Feuil4!$D:$D, "&lt;=" &amp; A3053+30)</f>
        <v>#DIV/0!</v>
      </c>
    </row>
    <row r="3054" spans="1:2" x14ac:dyDescent="0.2">
      <c r="A3054" s="3">
        <f t="shared" si="47"/>
        <v>38848</v>
      </c>
      <c r="B3054" t="e">
        <f>AVERAGEIFS(Feuil4!$H:$H, Feuil4!$D:$D, "&gt;=" &amp; A3054-30, Feuil4!$D:$D, "&lt;=" &amp; A3054+30)</f>
        <v>#DIV/0!</v>
      </c>
    </row>
    <row r="3055" spans="1:2" x14ac:dyDescent="0.2">
      <c r="A3055" s="3">
        <f t="shared" si="47"/>
        <v>38849</v>
      </c>
      <c r="B3055" t="e">
        <f>AVERAGEIFS(Feuil4!$H:$H, Feuil4!$D:$D, "&gt;=" &amp; A3055-30, Feuil4!$D:$D, "&lt;=" &amp; A3055+30)</f>
        <v>#DIV/0!</v>
      </c>
    </row>
    <row r="3056" spans="1:2" x14ac:dyDescent="0.2">
      <c r="A3056" s="3">
        <f t="shared" si="47"/>
        <v>38850</v>
      </c>
      <c r="B3056" t="e">
        <f>AVERAGEIFS(Feuil4!$H:$H, Feuil4!$D:$D, "&gt;=" &amp; A3056-30, Feuil4!$D:$D, "&lt;=" &amp; A3056+30)</f>
        <v>#DIV/0!</v>
      </c>
    </row>
    <row r="3057" spans="1:2" x14ac:dyDescent="0.2">
      <c r="A3057" s="3">
        <f t="shared" si="47"/>
        <v>38851</v>
      </c>
      <c r="B3057" t="e">
        <f>AVERAGEIFS(Feuil4!$H:$H, Feuil4!$D:$D, "&gt;=" &amp; A3057-30, Feuil4!$D:$D, "&lt;=" &amp; A3057+30)</f>
        <v>#DIV/0!</v>
      </c>
    </row>
    <row r="3058" spans="1:2" x14ac:dyDescent="0.2">
      <c r="A3058" s="3">
        <f t="shared" si="47"/>
        <v>38852</v>
      </c>
      <c r="B3058" t="e">
        <f>AVERAGEIFS(Feuil4!$H:$H, Feuil4!$D:$D, "&gt;=" &amp; A3058-30, Feuil4!$D:$D, "&lt;=" &amp; A3058+30)</f>
        <v>#DIV/0!</v>
      </c>
    </row>
    <row r="3059" spans="1:2" x14ac:dyDescent="0.2">
      <c r="A3059" s="3">
        <f t="shared" si="47"/>
        <v>38853</v>
      </c>
      <c r="B3059" t="e">
        <f>AVERAGEIFS(Feuil4!$H:$H, Feuil4!$D:$D, "&gt;=" &amp; A3059-30, Feuil4!$D:$D, "&lt;=" &amp; A3059+30)</f>
        <v>#DIV/0!</v>
      </c>
    </row>
    <row r="3060" spans="1:2" x14ac:dyDescent="0.2">
      <c r="A3060" s="3">
        <f t="shared" si="47"/>
        <v>38854</v>
      </c>
      <c r="B3060" t="e">
        <f>AVERAGEIFS(Feuil4!$H:$H, Feuil4!$D:$D, "&gt;=" &amp; A3060-30, Feuil4!$D:$D, "&lt;=" &amp; A3060+30)</f>
        <v>#DIV/0!</v>
      </c>
    </row>
    <row r="3061" spans="1:2" x14ac:dyDescent="0.2">
      <c r="A3061" s="3">
        <f t="shared" si="47"/>
        <v>38855</v>
      </c>
      <c r="B3061" t="e">
        <f>AVERAGEIFS(Feuil4!$H:$H, Feuil4!$D:$D, "&gt;=" &amp; A3061-30, Feuil4!$D:$D, "&lt;=" &amp; A3061+30)</f>
        <v>#DIV/0!</v>
      </c>
    </row>
    <row r="3062" spans="1:2" x14ac:dyDescent="0.2">
      <c r="A3062" s="3">
        <f t="shared" si="47"/>
        <v>38856</v>
      </c>
      <c r="B3062" t="e">
        <f>AVERAGEIFS(Feuil4!$H:$H, Feuil4!$D:$D, "&gt;=" &amp; A3062-30, Feuil4!$D:$D, "&lt;=" &amp; A3062+30)</f>
        <v>#DIV/0!</v>
      </c>
    </row>
    <row r="3063" spans="1:2" x14ac:dyDescent="0.2">
      <c r="A3063" s="3">
        <f t="shared" si="47"/>
        <v>38857</v>
      </c>
      <c r="B3063" t="e">
        <f>AVERAGEIFS(Feuil4!$H:$H, Feuil4!$D:$D, "&gt;=" &amp; A3063-30, Feuil4!$D:$D, "&lt;=" &amp; A3063+30)</f>
        <v>#DIV/0!</v>
      </c>
    </row>
    <row r="3064" spans="1:2" x14ac:dyDescent="0.2">
      <c r="A3064" s="3">
        <f t="shared" si="47"/>
        <v>38858</v>
      </c>
      <c r="B3064" t="e">
        <f>AVERAGEIFS(Feuil4!$H:$H, Feuil4!$D:$D, "&gt;=" &amp; A3064-30, Feuil4!$D:$D, "&lt;=" &amp; A3064+30)</f>
        <v>#DIV/0!</v>
      </c>
    </row>
    <row r="3065" spans="1:2" x14ac:dyDescent="0.2">
      <c r="A3065" s="3">
        <f t="shared" si="47"/>
        <v>38859</v>
      </c>
      <c r="B3065" t="e">
        <f>AVERAGEIFS(Feuil4!$H:$H, Feuil4!$D:$D, "&gt;=" &amp; A3065-30, Feuil4!$D:$D, "&lt;=" &amp; A3065+30)</f>
        <v>#DIV/0!</v>
      </c>
    </row>
    <row r="3066" spans="1:2" x14ac:dyDescent="0.2">
      <c r="A3066" s="3">
        <f t="shared" si="47"/>
        <v>38860</v>
      </c>
      <c r="B3066" t="e">
        <f>AVERAGEIFS(Feuil4!$H:$H, Feuil4!$D:$D, "&gt;=" &amp; A3066-30, Feuil4!$D:$D, "&lt;=" &amp; A3066+30)</f>
        <v>#DIV/0!</v>
      </c>
    </row>
    <row r="3067" spans="1:2" x14ac:dyDescent="0.2">
      <c r="A3067" s="3">
        <f t="shared" si="47"/>
        <v>38861</v>
      </c>
      <c r="B3067" t="e">
        <f>AVERAGEIFS(Feuil4!$H:$H, Feuil4!$D:$D, "&gt;=" &amp; A3067-30, Feuil4!$D:$D, "&lt;=" &amp; A3067+30)</f>
        <v>#DIV/0!</v>
      </c>
    </row>
    <row r="3068" spans="1:2" x14ac:dyDescent="0.2">
      <c r="A3068" s="3">
        <f t="shared" si="47"/>
        <v>38862</v>
      </c>
      <c r="B3068" t="e">
        <f>AVERAGEIFS(Feuil4!$H:$H, Feuil4!$D:$D, "&gt;=" &amp; A3068-30, Feuil4!$D:$D, "&lt;=" &amp; A3068+30)</f>
        <v>#DIV/0!</v>
      </c>
    </row>
    <row r="3069" spans="1:2" x14ac:dyDescent="0.2">
      <c r="A3069" s="3">
        <f t="shared" si="47"/>
        <v>38863</v>
      </c>
      <c r="B3069" t="e">
        <f>AVERAGEIFS(Feuil4!$H:$H, Feuil4!$D:$D, "&gt;=" &amp; A3069-30, Feuil4!$D:$D, "&lt;=" &amp; A3069+30)</f>
        <v>#DIV/0!</v>
      </c>
    </row>
    <row r="3070" spans="1:2" x14ac:dyDescent="0.2">
      <c r="A3070" s="3">
        <f t="shared" si="47"/>
        <v>38864</v>
      </c>
      <c r="B3070" t="e">
        <f>AVERAGEIFS(Feuil4!$H:$H, Feuil4!$D:$D, "&gt;=" &amp; A3070-30, Feuil4!$D:$D, "&lt;=" &amp; A3070+30)</f>
        <v>#DIV/0!</v>
      </c>
    </row>
    <row r="3071" spans="1:2" x14ac:dyDescent="0.2">
      <c r="A3071" s="3">
        <f t="shared" si="47"/>
        <v>38865</v>
      </c>
      <c r="B3071" t="e">
        <f>AVERAGEIFS(Feuil4!$H:$H, Feuil4!$D:$D, "&gt;=" &amp; A3071-30, Feuil4!$D:$D, "&lt;=" &amp; A3071+30)</f>
        <v>#DIV/0!</v>
      </c>
    </row>
    <row r="3072" spans="1:2" x14ac:dyDescent="0.2">
      <c r="A3072" s="3">
        <f t="shared" si="47"/>
        <v>38866</v>
      </c>
      <c r="B3072" t="e">
        <f>AVERAGEIFS(Feuil4!$H:$H, Feuil4!$D:$D, "&gt;=" &amp; A3072-30, Feuil4!$D:$D, "&lt;=" &amp; A3072+30)</f>
        <v>#DIV/0!</v>
      </c>
    </row>
    <row r="3073" spans="1:2" x14ac:dyDescent="0.2">
      <c r="A3073" s="3">
        <f t="shared" si="47"/>
        <v>38867</v>
      </c>
      <c r="B3073" t="e">
        <f>AVERAGEIFS(Feuil4!$H:$H, Feuil4!$D:$D, "&gt;=" &amp; A3073-30, Feuil4!$D:$D, "&lt;=" &amp; A3073+30)</f>
        <v>#DIV/0!</v>
      </c>
    </row>
    <row r="3074" spans="1:2" x14ac:dyDescent="0.2">
      <c r="A3074" s="3">
        <f t="shared" si="47"/>
        <v>38868</v>
      </c>
      <c r="B3074" t="e">
        <f>AVERAGEIFS(Feuil4!$H:$H, Feuil4!$D:$D, "&gt;=" &amp; A3074-30, Feuil4!$D:$D, "&lt;=" &amp; A3074+30)</f>
        <v>#DIV/0!</v>
      </c>
    </row>
    <row r="3075" spans="1:2" x14ac:dyDescent="0.2">
      <c r="A3075" s="3">
        <f t="shared" si="47"/>
        <v>38869</v>
      </c>
      <c r="B3075" t="e">
        <f>AVERAGEIFS(Feuil4!$H:$H, Feuil4!$D:$D, "&gt;=" &amp; A3075-30, Feuil4!$D:$D, "&lt;=" &amp; A3075+30)</f>
        <v>#DIV/0!</v>
      </c>
    </row>
    <row r="3076" spans="1:2" x14ac:dyDescent="0.2">
      <c r="A3076" s="3">
        <f t="shared" ref="A3076:A3139" si="48">+A3075+1</f>
        <v>38870</v>
      </c>
      <c r="B3076" t="e">
        <f>AVERAGEIFS(Feuil4!$H:$H, Feuil4!$D:$D, "&gt;=" &amp; A3076-30, Feuil4!$D:$D, "&lt;=" &amp; A3076+30)</f>
        <v>#DIV/0!</v>
      </c>
    </row>
    <row r="3077" spans="1:2" x14ac:dyDescent="0.2">
      <c r="A3077" s="3">
        <f t="shared" si="48"/>
        <v>38871</v>
      </c>
      <c r="B3077" t="e">
        <f>AVERAGEIFS(Feuil4!$H:$H, Feuil4!$D:$D, "&gt;=" &amp; A3077-30, Feuil4!$D:$D, "&lt;=" &amp; A3077+30)</f>
        <v>#DIV/0!</v>
      </c>
    </row>
    <row r="3078" spans="1:2" x14ac:dyDescent="0.2">
      <c r="A3078" s="3">
        <f t="shared" si="48"/>
        <v>38872</v>
      </c>
      <c r="B3078" t="e">
        <f>AVERAGEIFS(Feuil4!$H:$H, Feuil4!$D:$D, "&gt;=" &amp; A3078-30, Feuil4!$D:$D, "&lt;=" &amp; A3078+30)</f>
        <v>#DIV/0!</v>
      </c>
    </row>
    <row r="3079" spans="1:2" x14ac:dyDescent="0.2">
      <c r="A3079" s="3">
        <f t="shared" si="48"/>
        <v>38873</v>
      </c>
      <c r="B3079" t="e">
        <f>AVERAGEIFS(Feuil4!$H:$H, Feuil4!$D:$D, "&gt;=" &amp; A3079-30, Feuil4!$D:$D, "&lt;=" &amp; A3079+30)</f>
        <v>#DIV/0!</v>
      </c>
    </row>
    <row r="3080" spans="1:2" x14ac:dyDescent="0.2">
      <c r="A3080" s="3">
        <f t="shared" si="48"/>
        <v>38874</v>
      </c>
      <c r="B3080" t="e">
        <f>AVERAGEIFS(Feuil4!$H:$H, Feuil4!$D:$D, "&gt;=" &amp; A3080-30, Feuil4!$D:$D, "&lt;=" &amp; A3080+30)</f>
        <v>#DIV/0!</v>
      </c>
    </row>
    <row r="3081" spans="1:2" x14ac:dyDescent="0.2">
      <c r="A3081" s="3">
        <f t="shared" si="48"/>
        <v>38875</v>
      </c>
      <c r="B3081" t="e">
        <f>AVERAGEIFS(Feuil4!$H:$H, Feuil4!$D:$D, "&gt;=" &amp; A3081-30, Feuil4!$D:$D, "&lt;=" &amp; A3081+30)</f>
        <v>#DIV/0!</v>
      </c>
    </row>
    <row r="3082" spans="1:2" x14ac:dyDescent="0.2">
      <c r="A3082" s="3">
        <f t="shared" si="48"/>
        <v>38876</v>
      </c>
      <c r="B3082" t="e">
        <f>AVERAGEIFS(Feuil4!$H:$H, Feuil4!$D:$D, "&gt;=" &amp; A3082-30, Feuil4!$D:$D, "&lt;=" &amp; A3082+30)</f>
        <v>#DIV/0!</v>
      </c>
    </row>
    <row r="3083" spans="1:2" x14ac:dyDescent="0.2">
      <c r="A3083" s="3">
        <f t="shared" si="48"/>
        <v>38877</v>
      </c>
      <c r="B3083" t="e">
        <f>AVERAGEIFS(Feuil4!$H:$H, Feuil4!$D:$D, "&gt;=" &amp; A3083-30, Feuil4!$D:$D, "&lt;=" &amp; A3083+30)</f>
        <v>#DIV/0!</v>
      </c>
    </row>
    <row r="3084" spans="1:2" x14ac:dyDescent="0.2">
      <c r="A3084" s="3">
        <f t="shared" si="48"/>
        <v>38878</v>
      </c>
      <c r="B3084" t="e">
        <f>AVERAGEIFS(Feuil4!$H:$H, Feuil4!$D:$D, "&gt;=" &amp; A3084-30, Feuil4!$D:$D, "&lt;=" &amp; A3084+30)</f>
        <v>#DIV/0!</v>
      </c>
    </row>
    <row r="3085" spans="1:2" x14ac:dyDescent="0.2">
      <c r="A3085" s="3">
        <f t="shared" si="48"/>
        <v>38879</v>
      </c>
      <c r="B3085" t="e">
        <f>AVERAGEIFS(Feuil4!$H:$H, Feuil4!$D:$D, "&gt;=" &amp; A3085-30, Feuil4!$D:$D, "&lt;=" &amp; A3085+30)</f>
        <v>#DIV/0!</v>
      </c>
    </row>
    <row r="3086" spans="1:2" x14ac:dyDescent="0.2">
      <c r="A3086" s="3">
        <f t="shared" si="48"/>
        <v>38880</v>
      </c>
      <c r="B3086" t="e">
        <f>AVERAGEIFS(Feuil4!$H:$H, Feuil4!$D:$D, "&gt;=" &amp; A3086-30, Feuil4!$D:$D, "&lt;=" &amp; A3086+30)</f>
        <v>#DIV/0!</v>
      </c>
    </row>
    <row r="3087" spans="1:2" x14ac:dyDescent="0.2">
      <c r="A3087" s="3">
        <f t="shared" si="48"/>
        <v>38881</v>
      </c>
      <c r="B3087" t="e">
        <f>AVERAGEIFS(Feuil4!$H:$H, Feuil4!$D:$D, "&gt;=" &amp; A3087-30, Feuil4!$D:$D, "&lt;=" &amp; A3087+30)</f>
        <v>#DIV/0!</v>
      </c>
    </row>
    <row r="3088" spans="1:2" x14ac:dyDescent="0.2">
      <c r="A3088" s="3">
        <f t="shared" si="48"/>
        <v>38882</v>
      </c>
      <c r="B3088" t="e">
        <f>AVERAGEIFS(Feuil4!$H:$H, Feuil4!$D:$D, "&gt;=" &amp; A3088-30, Feuil4!$D:$D, "&lt;=" &amp; A3088+30)</f>
        <v>#DIV/0!</v>
      </c>
    </row>
    <row r="3089" spans="1:2" x14ac:dyDescent="0.2">
      <c r="A3089" s="3">
        <f t="shared" si="48"/>
        <v>38883</v>
      </c>
      <c r="B3089" t="e">
        <f>AVERAGEIFS(Feuil4!$H:$H, Feuil4!$D:$D, "&gt;=" &amp; A3089-30, Feuil4!$D:$D, "&lt;=" &amp; A3089+30)</f>
        <v>#DIV/0!</v>
      </c>
    </row>
    <row r="3090" spans="1:2" x14ac:dyDescent="0.2">
      <c r="A3090" s="3">
        <f t="shared" si="48"/>
        <v>38884</v>
      </c>
      <c r="B3090" t="e">
        <f>AVERAGEIFS(Feuil4!$H:$H, Feuil4!$D:$D, "&gt;=" &amp; A3090-30, Feuil4!$D:$D, "&lt;=" &amp; A3090+30)</f>
        <v>#DIV/0!</v>
      </c>
    </row>
    <row r="3091" spans="1:2" x14ac:dyDescent="0.2">
      <c r="A3091" s="3">
        <f t="shared" si="48"/>
        <v>38885</v>
      </c>
      <c r="B3091" t="e">
        <f>AVERAGEIFS(Feuil4!$H:$H, Feuil4!$D:$D, "&gt;=" &amp; A3091-30, Feuil4!$D:$D, "&lt;=" &amp; A3091+30)</f>
        <v>#DIV/0!</v>
      </c>
    </row>
    <row r="3092" spans="1:2" x14ac:dyDescent="0.2">
      <c r="A3092" s="3">
        <f t="shared" si="48"/>
        <v>38886</v>
      </c>
      <c r="B3092" t="e">
        <f>AVERAGEIFS(Feuil4!$H:$H, Feuil4!$D:$D, "&gt;=" &amp; A3092-30, Feuil4!$D:$D, "&lt;=" &amp; A3092+30)</f>
        <v>#DIV/0!</v>
      </c>
    </row>
    <row r="3093" spans="1:2" x14ac:dyDescent="0.2">
      <c r="A3093" s="3">
        <f t="shared" si="48"/>
        <v>38887</v>
      </c>
      <c r="B3093" t="e">
        <f>AVERAGEIFS(Feuil4!$H:$H, Feuil4!$D:$D, "&gt;=" &amp; A3093-30, Feuil4!$D:$D, "&lt;=" &amp; A3093+30)</f>
        <v>#DIV/0!</v>
      </c>
    </row>
    <row r="3094" spans="1:2" x14ac:dyDescent="0.2">
      <c r="A3094" s="3">
        <f t="shared" si="48"/>
        <v>38888</v>
      </c>
      <c r="B3094" t="e">
        <f>AVERAGEIFS(Feuil4!$H:$H, Feuil4!$D:$D, "&gt;=" &amp; A3094-30, Feuil4!$D:$D, "&lt;=" &amp; A3094+30)</f>
        <v>#DIV/0!</v>
      </c>
    </row>
    <row r="3095" spans="1:2" x14ac:dyDescent="0.2">
      <c r="A3095" s="3">
        <f t="shared" si="48"/>
        <v>38889</v>
      </c>
      <c r="B3095" t="e">
        <f>AVERAGEIFS(Feuil4!$H:$H, Feuil4!$D:$D, "&gt;=" &amp; A3095-30, Feuil4!$D:$D, "&lt;=" &amp; A3095+30)</f>
        <v>#DIV/0!</v>
      </c>
    </row>
    <row r="3096" spans="1:2" x14ac:dyDescent="0.2">
      <c r="A3096" s="3">
        <f t="shared" si="48"/>
        <v>38890</v>
      </c>
      <c r="B3096" t="e">
        <f>AVERAGEIFS(Feuil4!$H:$H, Feuil4!$D:$D, "&gt;=" &amp; A3096-30, Feuil4!$D:$D, "&lt;=" &amp; A3096+30)</f>
        <v>#DIV/0!</v>
      </c>
    </row>
    <row r="3097" spans="1:2" x14ac:dyDescent="0.2">
      <c r="A3097" s="3">
        <f t="shared" si="48"/>
        <v>38891</v>
      </c>
      <c r="B3097" t="e">
        <f>AVERAGEIFS(Feuil4!$H:$H, Feuil4!$D:$D, "&gt;=" &amp; A3097-30, Feuil4!$D:$D, "&lt;=" &amp; A3097+30)</f>
        <v>#DIV/0!</v>
      </c>
    </row>
    <row r="3098" spans="1:2" x14ac:dyDescent="0.2">
      <c r="A3098" s="3">
        <f t="shared" si="48"/>
        <v>38892</v>
      </c>
      <c r="B3098" t="e">
        <f>AVERAGEIFS(Feuil4!$H:$H, Feuil4!$D:$D, "&gt;=" &amp; A3098-30, Feuil4!$D:$D, "&lt;=" &amp; A3098+30)</f>
        <v>#DIV/0!</v>
      </c>
    </row>
    <row r="3099" spans="1:2" x14ac:dyDescent="0.2">
      <c r="A3099" s="3">
        <f t="shared" si="48"/>
        <v>38893</v>
      </c>
      <c r="B3099" t="e">
        <f>AVERAGEIFS(Feuil4!$H:$H, Feuil4!$D:$D, "&gt;=" &amp; A3099-30, Feuil4!$D:$D, "&lt;=" &amp; A3099+30)</f>
        <v>#DIV/0!</v>
      </c>
    </row>
    <row r="3100" spans="1:2" x14ac:dyDescent="0.2">
      <c r="A3100" s="3">
        <f t="shared" si="48"/>
        <v>38894</v>
      </c>
      <c r="B3100" t="e">
        <f>AVERAGEIFS(Feuil4!$H:$H, Feuil4!$D:$D, "&gt;=" &amp; A3100-30, Feuil4!$D:$D, "&lt;=" &amp; A3100+30)</f>
        <v>#DIV/0!</v>
      </c>
    </row>
    <row r="3101" spans="1:2" x14ac:dyDescent="0.2">
      <c r="A3101" s="3">
        <f t="shared" si="48"/>
        <v>38895</v>
      </c>
      <c r="B3101" t="e">
        <f>AVERAGEIFS(Feuil4!$H:$H, Feuil4!$D:$D, "&gt;=" &amp; A3101-30, Feuil4!$D:$D, "&lt;=" &amp; A3101+30)</f>
        <v>#DIV/0!</v>
      </c>
    </row>
    <row r="3102" spans="1:2" x14ac:dyDescent="0.2">
      <c r="A3102" s="3">
        <f t="shared" si="48"/>
        <v>38896</v>
      </c>
      <c r="B3102" t="e">
        <f>AVERAGEIFS(Feuil4!$H:$H, Feuil4!$D:$D, "&gt;=" &amp; A3102-30, Feuil4!$D:$D, "&lt;=" &amp; A3102+30)</f>
        <v>#DIV/0!</v>
      </c>
    </row>
    <row r="3103" spans="1:2" x14ac:dyDescent="0.2">
      <c r="A3103" s="3">
        <f t="shared" si="48"/>
        <v>38897</v>
      </c>
      <c r="B3103" t="e">
        <f>AVERAGEIFS(Feuil4!$H:$H, Feuil4!$D:$D, "&gt;=" &amp; A3103-30, Feuil4!$D:$D, "&lt;=" &amp; A3103+30)</f>
        <v>#DIV/0!</v>
      </c>
    </row>
    <row r="3104" spans="1:2" x14ac:dyDescent="0.2">
      <c r="A3104" s="3">
        <f t="shared" si="48"/>
        <v>38898</v>
      </c>
      <c r="B3104" t="e">
        <f>AVERAGEIFS(Feuil4!$H:$H, Feuil4!$D:$D, "&gt;=" &amp; A3104-30, Feuil4!$D:$D, "&lt;=" &amp; A3104+30)</f>
        <v>#DIV/0!</v>
      </c>
    </row>
    <row r="3105" spans="1:2" x14ac:dyDescent="0.2">
      <c r="A3105" s="3">
        <f t="shared" si="48"/>
        <v>38899</v>
      </c>
      <c r="B3105" t="e">
        <f>AVERAGEIFS(Feuil4!$H:$H, Feuil4!$D:$D, "&gt;=" &amp; A3105-30, Feuil4!$D:$D, "&lt;=" &amp; A3105+30)</f>
        <v>#DIV/0!</v>
      </c>
    </row>
    <row r="3106" spans="1:2" x14ac:dyDescent="0.2">
      <c r="A3106" s="3">
        <f t="shared" si="48"/>
        <v>38900</v>
      </c>
      <c r="B3106" t="e">
        <f>AVERAGEIFS(Feuil4!$H:$H, Feuil4!$D:$D, "&gt;=" &amp; A3106-30, Feuil4!$D:$D, "&lt;=" &amp; A3106+30)</f>
        <v>#DIV/0!</v>
      </c>
    </row>
    <row r="3107" spans="1:2" x14ac:dyDescent="0.2">
      <c r="A3107" s="3">
        <f t="shared" si="48"/>
        <v>38901</v>
      </c>
      <c r="B3107" t="e">
        <f>AVERAGEIFS(Feuil4!$H:$H, Feuil4!$D:$D, "&gt;=" &amp; A3107-30, Feuil4!$D:$D, "&lt;=" &amp; A3107+30)</f>
        <v>#DIV/0!</v>
      </c>
    </row>
    <row r="3108" spans="1:2" x14ac:dyDescent="0.2">
      <c r="A3108" s="3">
        <f t="shared" si="48"/>
        <v>38902</v>
      </c>
      <c r="B3108" t="e">
        <f>AVERAGEIFS(Feuil4!$H:$H, Feuil4!$D:$D, "&gt;=" &amp; A3108-30, Feuil4!$D:$D, "&lt;=" &amp; A3108+30)</f>
        <v>#DIV/0!</v>
      </c>
    </row>
    <row r="3109" spans="1:2" x14ac:dyDescent="0.2">
      <c r="A3109" s="3">
        <f t="shared" si="48"/>
        <v>38903</v>
      </c>
      <c r="B3109" t="e">
        <f>AVERAGEIFS(Feuil4!$H:$H, Feuil4!$D:$D, "&gt;=" &amp; A3109-30, Feuil4!$D:$D, "&lt;=" &amp; A3109+30)</f>
        <v>#DIV/0!</v>
      </c>
    </row>
    <row r="3110" spans="1:2" x14ac:dyDescent="0.2">
      <c r="A3110" s="3">
        <f t="shared" si="48"/>
        <v>38904</v>
      </c>
      <c r="B3110" t="e">
        <f>AVERAGEIFS(Feuil4!$H:$H, Feuil4!$D:$D, "&gt;=" &amp; A3110-30, Feuil4!$D:$D, "&lt;=" &amp; A3110+30)</f>
        <v>#DIV/0!</v>
      </c>
    </row>
    <row r="3111" spans="1:2" x14ac:dyDescent="0.2">
      <c r="A3111" s="3">
        <f t="shared" si="48"/>
        <v>38905</v>
      </c>
      <c r="B3111" t="e">
        <f>AVERAGEIFS(Feuil4!$H:$H, Feuil4!$D:$D, "&gt;=" &amp; A3111-30, Feuil4!$D:$D, "&lt;=" &amp; A3111+30)</f>
        <v>#DIV/0!</v>
      </c>
    </row>
    <row r="3112" spans="1:2" x14ac:dyDescent="0.2">
      <c r="A3112" s="3">
        <f t="shared" si="48"/>
        <v>38906</v>
      </c>
      <c r="B3112" t="e">
        <f>AVERAGEIFS(Feuil4!$H:$H, Feuil4!$D:$D, "&gt;=" &amp; A3112-30, Feuil4!$D:$D, "&lt;=" &amp; A3112+30)</f>
        <v>#DIV/0!</v>
      </c>
    </row>
    <row r="3113" spans="1:2" x14ac:dyDescent="0.2">
      <c r="A3113" s="3">
        <f t="shared" si="48"/>
        <v>38907</v>
      </c>
      <c r="B3113" t="e">
        <f>AVERAGEIFS(Feuil4!$H:$H, Feuil4!$D:$D, "&gt;=" &amp; A3113-30, Feuil4!$D:$D, "&lt;=" &amp; A3113+30)</f>
        <v>#DIV/0!</v>
      </c>
    </row>
    <row r="3114" spans="1:2" x14ac:dyDescent="0.2">
      <c r="A3114" s="3">
        <f t="shared" si="48"/>
        <v>38908</v>
      </c>
      <c r="B3114" t="e">
        <f>AVERAGEIFS(Feuil4!$H:$H, Feuil4!$D:$D, "&gt;=" &amp; A3114-30, Feuil4!$D:$D, "&lt;=" &amp; A3114+30)</f>
        <v>#DIV/0!</v>
      </c>
    </row>
    <row r="3115" spans="1:2" x14ac:dyDescent="0.2">
      <c r="A3115" s="3">
        <f t="shared" si="48"/>
        <v>38909</v>
      </c>
      <c r="B3115" t="e">
        <f>AVERAGEIFS(Feuil4!$H:$H, Feuil4!$D:$D, "&gt;=" &amp; A3115-30, Feuil4!$D:$D, "&lt;=" &amp; A3115+30)</f>
        <v>#DIV/0!</v>
      </c>
    </row>
    <row r="3116" spans="1:2" x14ac:dyDescent="0.2">
      <c r="A3116" s="3">
        <f t="shared" si="48"/>
        <v>38910</v>
      </c>
      <c r="B3116" t="e">
        <f>AVERAGEIFS(Feuil4!$H:$H, Feuil4!$D:$D, "&gt;=" &amp; A3116-30, Feuil4!$D:$D, "&lt;=" &amp; A3116+30)</f>
        <v>#DIV/0!</v>
      </c>
    </row>
    <row r="3117" spans="1:2" x14ac:dyDescent="0.2">
      <c r="A3117" s="3">
        <f t="shared" si="48"/>
        <v>38911</v>
      </c>
      <c r="B3117" t="e">
        <f>AVERAGEIFS(Feuil4!$H:$H, Feuil4!$D:$D, "&gt;=" &amp; A3117-30, Feuil4!$D:$D, "&lt;=" &amp; A3117+30)</f>
        <v>#DIV/0!</v>
      </c>
    </row>
    <row r="3118" spans="1:2" x14ac:dyDescent="0.2">
      <c r="A3118" s="3">
        <f t="shared" si="48"/>
        <v>38912</v>
      </c>
      <c r="B3118" t="e">
        <f>AVERAGEIFS(Feuil4!$H:$H, Feuil4!$D:$D, "&gt;=" &amp; A3118-30, Feuil4!$D:$D, "&lt;=" &amp; A3118+30)</f>
        <v>#DIV/0!</v>
      </c>
    </row>
    <row r="3119" spans="1:2" x14ac:dyDescent="0.2">
      <c r="A3119" s="3">
        <f t="shared" si="48"/>
        <v>38913</v>
      </c>
      <c r="B3119" t="e">
        <f>AVERAGEIFS(Feuil4!$H:$H, Feuil4!$D:$D, "&gt;=" &amp; A3119-30, Feuil4!$D:$D, "&lt;=" &amp; A3119+30)</f>
        <v>#DIV/0!</v>
      </c>
    </row>
    <row r="3120" spans="1:2" x14ac:dyDescent="0.2">
      <c r="A3120" s="3">
        <f t="shared" si="48"/>
        <v>38914</v>
      </c>
      <c r="B3120" t="e">
        <f>AVERAGEIFS(Feuil4!$H:$H, Feuil4!$D:$D, "&gt;=" &amp; A3120-30, Feuil4!$D:$D, "&lt;=" &amp; A3120+30)</f>
        <v>#DIV/0!</v>
      </c>
    </row>
    <row r="3121" spans="1:2" x14ac:dyDescent="0.2">
      <c r="A3121" s="3">
        <f t="shared" si="48"/>
        <v>38915</v>
      </c>
      <c r="B3121" t="e">
        <f>AVERAGEIFS(Feuil4!$H:$H, Feuil4!$D:$D, "&gt;=" &amp; A3121-30, Feuil4!$D:$D, "&lt;=" &amp; A3121+30)</f>
        <v>#DIV/0!</v>
      </c>
    </row>
    <row r="3122" spans="1:2" x14ac:dyDescent="0.2">
      <c r="A3122" s="3">
        <f t="shared" si="48"/>
        <v>38916</v>
      </c>
      <c r="B3122" t="e">
        <f>AVERAGEIFS(Feuil4!$H:$H, Feuil4!$D:$D, "&gt;=" &amp; A3122-30, Feuil4!$D:$D, "&lt;=" &amp; A3122+30)</f>
        <v>#DIV/0!</v>
      </c>
    </row>
    <row r="3123" spans="1:2" x14ac:dyDescent="0.2">
      <c r="A3123" s="3">
        <f t="shared" si="48"/>
        <v>38917</v>
      </c>
      <c r="B3123" t="e">
        <f>AVERAGEIFS(Feuil4!$H:$H, Feuil4!$D:$D, "&gt;=" &amp; A3123-30, Feuil4!$D:$D, "&lt;=" &amp; A3123+30)</f>
        <v>#DIV/0!</v>
      </c>
    </row>
    <row r="3124" spans="1:2" x14ac:dyDescent="0.2">
      <c r="A3124" s="3">
        <f t="shared" si="48"/>
        <v>38918</v>
      </c>
      <c r="B3124" t="e">
        <f>AVERAGEIFS(Feuil4!$H:$H, Feuil4!$D:$D, "&gt;=" &amp; A3124-30, Feuil4!$D:$D, "&lt;=" &amp; A3124+30)</f>
        <v>#DIV/0!</v>
      </c>
    </row>
    <row r="3125" spans="1:2" x14ac:dyDescent="0.2">
      <c r="A3125" s="3">
        <f t="shared" si="48"/>
        <v>38919</v>
      </c>
      <c r="B3125" t="e">
        <f>AVERAGEIFS(Feuil4!$H:$H, Feuil4!$D:$D, "&gt;=" &amp; A3125-30, Feuil4!$D:$D, "&lt;=" &amp; A3125+30)</f>
        <v>#DIV/0!</v>
      </c>
    </row>
    <row r="3126" spans="1:2" x14ac:dyDescent="0.2">
      <c r="A3126" s="3">
        <f t="shared" si="48"/>
        <v>38920</v>
      </c>
      <c r="B3126" t="e">
        <f>AVERAGEIFS(Feuil4!$H:$H, Feuil4!$D:$D, "&gt;=" &amp; A3126-30, Feuil4!$D:$D, "&lt;=" &amp; A3126+30)</f>
        <v>#DIV/0!</v>
      </c>
    </row>
    <row r="3127" spans="1:2" x14ac:dyDescent="0.2">
      <c r="A3127" s="3">
        <f t="shared" si="48"/>
        <v>38921</v>
      </c>
      <c r="B3127" t="e">
        <f>AVERAGEIFS(Feuil4!$H:$H, Feuil4!$D:$D, "&gt;=" &amp; A3127-30, Feuil4!$D:$D, "&lt;=" &amp; A3127+30)</f>
        <v>#DIV/0!</v>
      </c>
    </row>
    <row r="3128" spans="1:2" x14ac:dyDescent="0.2">
      <c r="A3128" s="3">
        <f t="shared" si="48"/>
        <v>38922</v>
      </c>
      <c r="B3128" t="e">
        <f>AVERAGEIFS(Feuil4!$H:$H, Feuil4!$D:$D, "&gt;=" &amp; A3128-30, Feuil4!$D:$D, "&lt;=" &amp; A3128+30)</f>
        <v>#DIV/0!</v>
      </c>
    </row>
    <row r="3129" spans="1:2" x14ac:dyDescent="0.2">
      <c r="A3129" s="3">
        <f t="shared" si="48"/>
        <v>38923</v>
      </c>
      <c r="B3129" t="e">
        <f>AVERAGEIFS(Feuil4!$H:$H, Feuil4!$D:$D, "&gt;=" &amp; A3129-30, Feuil4!$D:$D, "&lt;=" &amp; A3129+30)</f>
        <v>#DIV/0!</v>
      </c>
    </row>
    <row r="3130" spans="1:2" x14ac:dyDescent="0.2">
      <c r="A3130" s="3">
        <f t="shared" si="48"/>
        <v>38924</v>
      </c>
      <c r="B3130" t="e">
        <f>AVERAGEIFS(Feuil4!$H:$H, Feuil4!$D:$D, "&gt;=" &amp; A3130-30, Feuil4!$D:$D, "&lt;=" &amp; A3130+30)</f>
        <v>#DIV/0!</v>
      </c>
    </row>
    <row r="3131" spans="1:2" x14ac:dyDescent="0.2">
      <c r="A3131" s="3">
        <f t="shared" si="48"/>
        <v>38925</v>
      </c>
      <c r="B3131" t="e">
        <f>AVERAGEIFS(Feuil4!$H:$H, Feuil4!$D:$D, "&gt;=" &amp; A3131-30, Feuil4!$D:$D, "&lt;=" &amp; A3131+30)</f>
        <v>#DIV/0!</v>
      </c>
    </row>
    <row r="3132" spans="1:2" x14ac:dyDescent="0.2">
      <c r="A3132" s="3">
        <f t="shared" si="48"/>
        <v>38926</v>
      </c>
      <c r="B3132" t="e">
        <f>AVERAGEIFS(Feuil4!$H:$H, Feuil4!$D:$D, "&gt;=" &amp; A3132-30, Feuil4!$D:$D, "&lt;=" &amp; A3132+30)</f>
        <v>#DIV/0!</v>
      </c>
    </row>
    <row r="3133" spans="1:2" x14ac:dyDescent="0.2">
      <c r="A3133" s="3">
        <f t="shared" si="48"/>
        <v>38927</v>
      </c>
      <c r="B3133" t="e">
        <f>AVERAGEIFS(Feuil4!$H:$H, Feuil4!$D:$D, "&gt;=" &amp; A3133-30, Feuil4!$D:$D, "&lt;=" &amp; A3133+30)</f>
        <v>#DIV/0!</v>
      </c>
    </row>
    <row r="3134" spans="1:2" x14ac:dyDescent="0.2">
      <c r="A3134" s="3">
        <f t="shared" si="48"/>
        <v>38928</v>
      </c>
      <c r="B3134" t="e">
        <f>AVERAGEIFS(Feuil4!$H:$H, Feuil4!$D:$D, "&gt;=" &amp; A3134-30, Feuil4!$D:$D, "&lt;=" &amp; A3134+30)</f>
        <v>#DIV/0!</v>
      </c>
    </row>
    <row r="3135" spans="1:2" x14ac:dyDescent="0.2">
      <c r="A3135" s="3">
        <f t="shared" si="48"/>
        <v>38929</v>
      </c>
      <c r="B3135" t="e">
        <f>AVERAGEIFS(Feuil4!$H:$H, Feuil4!$D:$D, "&gt;=" &amp; A3135-30, Feuil4!$D:$D, "&lt;=" &amp; A3135+30)</f>
        <v>#DIV/0!</v>
      </c>
    </row>
    <row r="3136" spans="1:2" x14ac:dyDescent="0.2">
      <c r="A3136" s="3">
        <f t="shared" si="48"/>
        <v>38930</v>
      </c>
      <c r="B3136" t="e">
        <f>AVERAGEIFS(Feuil4!$H:$H, Feuil4!$D:$D, "&gt;=" &amp; A3136-30, Feuil4!$D:$D, "&lt;=" &amp; A3136+30)</f>
        <v>#DIV/0!</v>
      </c>
    </row>
    <row r="3137" spans="1:2" x14ac:dyDescent="0.2">
      <c r="A3137" s="3">
        <f t="shared" si="48"/>
        <v>38931</v>
      </c>
      <c r="B3137" t="e">
        <f>AVERAGEIFS(Feuil4!$H:$H, Feuil4!$D:$D, "&gt;=" &amp; A3137-30, Feuil4!$D:$D, "&lt;=" &amp; A3137+30)</f>
        <v>#DIV/0!</v>
      </c>
    </row>
    <row r="3138" spans="1:2" x14ac:dyDescent="0.2">
      <c r="A3138" s="3">
        <f t="shared" si="48"/>
        <v>38932</v>
      </c>
      <c r="B3138" t="e">
        <f>AVERAGEIFS(Feuil4!$H:$H, Feuil4!$D:$D, "&gt;=" &amp; A3138-30, Feuil4!$D:$D, "&lt;=" &amp; A3138+30)</f>
        <v>#DIV/0!</v>
      </c>
    </row>
    <row r="3139" spans="1:2" x14ac:dyDescent="0.2">
      <c r="A3139" s="3">
        <f t="shared" si="48"/>
        <v>38933</v>
      </c>
      <c r="B3139" t="e">
        <f>AVERAGEIFS(Feuil4!$H:$H, Feuil4!$D:$D, "&gt;=" &amp; A3139-30, Feuil4!$D:$D, "&lt;=" &amp; A3139+30)</f>
        <v>#DIV/0!</v>
      </c>
    </row>
    <row r="3140" spans="1:2" x14ac:dyDescent="0.2">
      <c r="A3140" s="3">
        <f t="shared" ref="A3140:A3203" si="49">+A3139+1</f>
        <v>38934</v>
      </c>
      <c r="B3140" t="e">
        <f>AVERAGEIFS(Feuil4!$H:$H, Feuil4!$D:$D, "&gt;=" &amp; A3140-30, Feuil4!$D:$D, "&lt;=" &amp; A3140+30)</f>
        <v>#DIV/0!</v>
      </c>
    </row>
    <row r="3141" spans="1:2" x14ac:dyDescent="0.2">
      <c r="A3141" s="3">
        <f t="shared" si="49"/>
        <v>38935</v>
      </c>
      <c r="B3141" t="e">
        <f>AVERAGEIFS(Feuil4!$H:$H, Feuil4!$D:$D, "&gt;=" &amp; A3141-30, Feuil4!$D:$D, "&lt;=" &amp; A3141+30)</f>
        <v>#DIV/0!</v>
      </c>
    </row>
    <row r="3142" spans="1:2" x14ac:dyDescent="0.2">
      <c r="A3142" s="3">
        <f t="shared" si="49"/>
        <v>38936</v>
      </c>
      <c r="B3142" t="e">
        <f>AVERAGEIFS(Feuil4!$H:$H, Feuil4!$D:$D, "&gt;=" &amp; A3142-30, Feuil4!$D:$D, "&lt;=" &amp; A3142+30)</f>
        <v>#DIV/0!</v>
      </c>
    </row>
    <row r="3143" spans="1:2" x14ac:dyDescent="0.2">
      <c r="A3143" s="3">
        <f t="shared" si="49"/>
        <v>38937</v>
      </c>
      <c r="B3143" t="e">
        <f>AVERAGEIFS(Feuil4!$H:$H, Feuil4!$D:$D, "&gt;=" &amp; A3143-30, Feuil4!$D:$D, "&lt;=" &amp; A3143+30)</f>
        <v>#DIV/0!</v>
      </c>
    </row>
    <row r="3144" spans="1:2" x14ac:dyDescent="0.2">
      <c r="A3144" s="3">
        <f t="shared" si="49"/>
        <v>38938</v>
      </c>
      <c r="B3144" t="e">
        <f>AVERAGEIFS(Feuil4!$H:$H, Feuil4!$D:$D, "&gt;=" &amp; A3144-30, Feuil4!$D:$D, "&lt;=" &amp; A3144+30)</f>
        <v>#DIV/0!</v>
      </c>
    </row>
    <row r="3145" spans="1:2" x14ac:dyDescent="0.2">
      <c r="A3145" s="3">
        <f t="shared" si="49"/>
        <v>38939</v>
      </c>
      <c r="B3145" t="e">
        <f>AVERAGEIFS(Feuil4!$H:$H, Feuil4!$D:$D, "&gt;=" &amp; A3145-30, Feuil4!$D:$D, "&lt;=" &amp; A3145+30)</f>
        <v>#DIV/0!</v>
      </c>
    </row>
    <row r="3146" spans="1:2" x14ac:dyDescent="0.2">
      <c r="A3146" s="3">
        <f t="shared" si="49"/>
        <v>38940</v>
      </c>
      <c r="B3146" t="e">
        <f>AVERAGEIFS(Feuil4!$H:$H, Feuil4!$D:$D, "&gt;=" &amp; A3146-30, Feuil4!$D:$D, "&lt;=" &amp; A3146+30)</f>
        <v>#DIV/0!</v>
      </c>
    </row>
    <row r="3147" spans="1:2" x14ac:dyDescent="0.2">
      <c r="A3147" s="3">
        <f t="shared" si="49"/>
        <v>38941</v>
      </c>
      <c r="B3147" t="e">
        <f>AVERAGEIFS(Feuil4!$H:$H, Feuil4!$D:$D, "&gt;=" &amp; A3147-30, Feuil4!$D:$D, "&lt;=" &amp; A3147+30)</f>
        <v>#DIV/0!</v>
      </c>
    </row>
    <row r="3148" spans="1:2" x14ac:dyDescent="0.2">
      <c r="A3148" s="3">
        <f t="shared" si="49"/>
        <v>38942</v>
      </c>
      <c r="B3148" t="e">
        <f>AVERAGEIFS(Feuil4!$H:$H, Feuil4!$D:$D, "&gt;=" &amp; A3148-30, Feuil4!$D:$D, "&lt;=" &amp; A3148+30)</f>
        <v>#DIV/0!</v>
      </c>
    </row>
    <row r="3149" spans="1:2" x14ac:dyDescent="0.2">
      <c r="A3149" s="3">
        <f t="shared" si="49"/>
        <v>38943</v>
      </c>
      <c r="B3149" t="e">
        <f>AVERAGEIFS(Feuil4!$H:$H, Feuil4!$D:$D, "&gt;=" &amp; A3149-30, Feuil4!$D:$D, "&lt;=" &amp; A3149+30)</f>
        <v>#DIV/0!</v>
      </c>
    </row>
    <row r="3150" spans="1:2" x14ac:dyDescent="0.2">
      <c r="A3150" s="3">
        <f t="shared" si="49"/>
        <v>38944</v>
      </c>
      <c r="B3150" t="e">
        <f>AVERAGEIFS(Feuil4!$H:$H, Feuil4!$D:$D, "&gt;=" &amp; A3150-30, Feuil4!$D:$D, "&lt;=" &amp; A3150+30)</f>
        <v>#DIV/0!</v>
      </c>
    </row>
    <row r="3151" spans="1:2" x14ac:dyDescent="0.2">
      <c r="A3151" s="3">
        <f t="shared" si="49"/>
        <v>38945</v>
      </c>
      <c r="B3151" t="e">
        <f>AVERAGEIFS(Feuil4!$H:$H, Feuil4!$D:$D, "&gt;=" &amp; A3151-30, Feuil4!$D:$D, "&lt;=" &amp; A3151+30)</f>
        <v>#DIV/0!</v>
      </c>
    </row>
    <row r="3152" spans="1:2" x14ac:dyDescent="0.2">
      <c r="A3152" s="3">
        <f t="shared" si="49"/>
        <v>38946</v>
      </c>
      <c r="B3152" t="e">
        <f>AVERAGEIFS(Feuil4!$H:$H, Feuil4!$D:$D, "&gt;=" &amp; A3152-30, Feuil4!$D:$D, "&lt;=" &amp; A3152+30)</f>
        <v>#DIV/0!</v>
      </c>
    </row>
    <row r="3153" spans="1:2" x14ac:dyDescent="0.2">
      <c r="A3153" s="3">
        <f t="shared" si="49"/>
        <v>38947</v>
      </c>
      <c r="B3153" t="e">
        <f>AVERAGEIFS(Feuil4!$H:$H, Feuil4!$D:$D, "&gt;=" &amp; A3153-30, Feuil4!$D:$D, "&lt;=" &amp; A3153+30)</f>
        <v>#DIV/0!</v>
      </c>
    </row>
    <row r="3154" spans="1:2" x14ac:dyDescent="0.2">
      <c r="A3154" s="3">
        <f t="shared" si="49"/>
        <v>38948</v>
      </c>
      <c r="B3154" t="e">
        <f>AVERAGEIFS(Feuil4!$H:$H, Feuil4!$D:$D, "&gt;=" &amp; A3154-30, Feuil4!$D:$D, "&lt;=" &amp; A3154+30)</f>
        <v>#DIV/0!</v>
      </c>
    </row>
    <row r="3155" spans="1:2" x14ac:dyDescent="0.2">
      <c r="A3155" s="3">
        <f t="shared" si="49"/>
        <v>38949</v>
      </c>
      <c r="B3155" t="e">
        <f>AVERAGEIFS(Feuil4!$H:$H, Feuil4!$D:$D, "&gt;=" &amp; A3155-30, Feuil4!$D:$D, "&lt;=" &amp; A3155+30)</f>
        <v>#DIV/0!</v>
      </c>
    </row>
    <row r="3156" spans="1:2" x14ac:dyDescent="0.2">
      <c r="A3156" s="3">
        <f t="shared" si="49"/>
        <v>38950</v>
      </c>
      <c r="B3156" t="e">
        <f>AVERAGEIFS(Feuil4!$H:$H, Feuil4!$D:$D, "&gt;=" &amp; A3156-30, Feuil4!$D:$D, "&lt;=" &amp; A3156+30)</f>
        <v>#DIV/0!</v>
      </c>
    </row>
    <row r="3157" spans="1:2" x14ac:dyDescent="0.2">
      <c r="A3157" s="3">
        <f t="shared" si="49"/>
        <v>38951</v>
      </c>
      <c r="B3157" t="e">
        <f>AVERAGEIFS(Feuil4!$H:$H, Feuil4!$D:$D, "&gt;=" &amp; A3157-30, Feuil4!$D:$D, "&lt;=" &amp; A3157+30)</f>
        <v>#DIV/0!</v>
      </c>
    </row>
    <row r="3158" spans="1:2" x14ac:dyDescent="0.2">
      <c r="A3158" s="3">
        <f t="shared" si="49"/>
        <v>38952</v>
      </c>
      <c r="B3158" t="e">
        <f>AVERAGEIFS(Feuil4!$H:$H, Feuil4!$D:$D, "&gt;=" &amp; A3158-30, Feuil4!$D:$D, "&lt;=" &amp; A3158+30)</f>
        <v>#DIV/0!</v>
      </c>
    </row>
    <row r="3159" spans="1:2" x14ac:dyDescent="0.2">
      <c r="A3159" s="3">
        <f t="shared" si="49"/>
        <v>38953</v>
      </c>
      <c r="B3159" t="e">
        <f>AVERAGEIFS(Feuil4!$H:$H, Feuil4!$D:$D, "&gt;=" &amp; A3159-30, Feuil4!$D:$D, "&lt;=" &amp; A3159+30)</f>
        <v>#DIV/0!</v>
      </c>
    </row>
    <row r="3160" spans="1:2" x14ac:dyDescent="0.2">
      <c r="A3160" s="3">
        <f t="shared" si="49"/>
        <v>38954</v>
      </c>
      <c r="B3160" t="e">
        <f>AVERAGEIFS(Feuil4!$H:$H, Feuil4!$D:$D, "&gt;=" &amp; A3160-30, Feuil4!$D:$D, "&lt;=" &amp; A3160+30)</f>
        <v>#DIV/0!</v>
      </c>
    </row>
    <row r="3161" spans="1:2" x14ac:dyDescent="0.2">
      <c r="A3161" s="3">
        <f t="shared" si="49"/>
        <v>38955</v>
      </c>
      <c r="B3161" t="e">
        <f>AVERAGEIFS(Feuil4!$H:$H, Feuil4!$D:$D, "&gt;=" &amp; A3161-30, Feuil4!$D:$D, "&lt;=" &amp; A3161+30)</f>
        <v>#DIV/0!</v>
      </c>
    </row>
    <row r="3162" spans="1:2" x14ac:dyDescent="0.2">
      <c r="A3162" s="3">
        <f t="shared" si="49"/>
        <v>38956</v>
      </c>
      <c r="B3162" t="e">
        <f>AVERAGEIFS(Feuil4!$H:$H, Feuil4!$D:$D, "&gt;=" &amp; A3162-30, Feuil4!$D:$D, "&lt;=" &amp; A3162+30)</f>
        <v>#DIV/0!</v>
      </c>
    </row>
    <row r="3163" spans="1:2" x14ac:dyDescent="0.2">
      <c r="A3163" s="3">
        <f t="shared" si="49"/>
        <v>38957</v>
      </c>
      <c r="B3163" t="e">
        <f>AVERAGEIFS(Feuil4!$H:$H, Feuil4!$D:$D, "&gt;=" &amp; A3163-30, Feuil4!$D:$D, "&lt;=" &amp; A3163+30)</f>
        <v>#DIV/0!</v>
      </c>
    </row>
    <row r="3164" spans="1:2" x14ac:dyDescent="0.2">
      <c r="A3164" s="3">
        <f t="shared" si="49"/>
        <v>38958</v>
      </c>
      <c r="B3164" t="e">
        <f>AVERAGEIFS(Feuil4!$H:$H, Feuil4!$D:$D, "&gt;=" &amp; A3164-30, Feuil4!$D:$D, "&lt;=" &amp; A3164+30)</f>
        <v>#DIV/0!</v>
      </c>
    </row>
    <row r="3165" spans="1:2" x14ac:dyDescent="0.2">
      <c r="A3165" s="3">
        <f t="shared" si="49"/>
        <v>38959</v>
      </c>
      <c r="B3165" t="e">
        <f>AVERAGEIFS(Feuil4!$H:$H, Feuil4!$D:$D, "&gt;=" &amp; A3165-30, Feuil4!$D:$D, "&lt;=" &amp; A3165+30)</f>
        <v>#DIV/0!</v>
      </c>
    </row>
    <row r="3166" spans="1:2" x14ac:dyDescent="0.2">
      <c r="A3166" s="3">
        <f t="shared" si="49"/>
        <v>38960</v>
      </c>
      <c r="B3166" t="e">
        <f>AVERAGEIFS(Feuil4!$H:$H, Feuil4!$D:$D, "&gt;=" &amp; A3166-30, Feuil4!$D:$D, "&lt;=" &amp; A3166+30)</f>
        <v>#DIV/0!</v>
      </c>
    </row>
    <row r="3167" spans="1:2" x14ac:dyDescent="0.2">
      <c r="A3167" s="3">
        <f t="shared" si="49"/>
        <v>38961</v>
      </c>
      <c r="B3167" t="e">
        <f>AVERAGEIFS(Feuil4!$H:$H, Feuil4!$D:$D, "&gt;=" &amp; A3167-30, Feuil4!$D:$D, "&lt;=" &amp; A3167+30)</f>
        <v>#DIV/0!</v>
      </c>
    </row>
    <row r="3168" spans="1:2" x14ac:dyDescent="0.2">
      <c r="A3168" s="3">
        <f t="shared" si="49"/>
        <v>38962</v>
      </c>
      <c r="B3168" t="e">
        <f>AVERAGEIFS(Feuil4!$H:$H, Feuil4!$D:$D, "&gt;=" &amp; A3168-30, Feuil4!$D:$D, "&lt;=" &amp; A3168+30)</f>
        <v>#DIV/0!</v>
      </c>
    </row>
    <row r="3169" spans="1:2" x14ac:dyDescent="0.2">
      <c r="A3169" s="3">
        <f t="shared" si="49"/>
        <v>38963</v>
      </c>
      <c r="B3169" t="e">
        <f>AVERAGEIFS(Feuil4!$H:$H, Feuil4!$D:$D, "&gt;=" &amp; A3169-30, Feuil4!$D:$D, "&lt;=" &amp; A3169+30)</f>
        <v>#DIV/0!</v>
      </c>
    </row>
    <row r="3170" spans="1:2" x14ac:dyDescent="0.2">
      <c r="A3170" s="3">
        <f t="shared" si="49"/>
        <v>38964</v>
      </c>
      <c r="B3170" t="e">
        <f>AVERAGEIFS(Feuil4!$H:$H, Feuil4!$D:$D, "&gt;=" &amp; A3170-30, Feuil4!$D:$D, "&lt;=" &amp; A3170+30)</f>
        <v>#DIV/0!</v>
      </c>
    </row>
    <row r="3171" spans="1:2" x14ac:dyDescent="0.2">
      <c r="A3171" s="3">
        <f t="shared" si="49"/>
        <v>38965</v>
      </c>
      <c r="B3171" t="e">
        <f>AVERAGEIFS(Feuil4!$H:$H, Feuil4!$D:$D, "&gt;=" &amp; A3171-30, Feuil4!$D:$D, "&lt;=" &amp; A3171+30)</f>
        <v>#DIV/0!</v>
      </c>
    </row>
    <row r="3172" spans="1:2" x14ac:dyDescent="0.2">
      <c r="A3172" s="3">
        <f t="shared" si="49"/>
        <v>38966</v>
      </c>
      <c r="B3172" t="e">
        <f>AVERAGEIFS(Feuil4!$H:$H, Feuil4!$D:$D, "&gt;=" &amp; A3172-30, Feuil4!$D:$D, "&lt;=" &amp; A3172+30)</f>
        <v>#DIV/0!</v>
      </c>
    </row>
    <row r="3173" spans="1:2" x14ac:dyDescent="0.2">
      <c r="A3173" s="3">
        <f t="shared" si="49"/>
        <v>38967</v>
      </c>
      <c r="B3173" t="e">
        <f>AVERAGEIFS(Feuil4!$H:$H, Feuil4!$D:$D, "&gt;=" &amp; A3173-30, Feuil4!$D:$D, "&lt;=" &amp; A3173+30)</f>
        <v>#DIV/0!</v>
      </c>
    </row>
    <row r="3174" spans="1:2" x14ac:dyDescent="0.2">
      <c r="A3174" s="3">
        <f t="shared" si="49"/>
        <v>38968</v>
      </c>
      <c r="B3174" t="e">
        <f>AVERAGEIFS(Feuil4!$H:$H, Feuil4!$D:$D, "&gt;=" &amp; A3174-30, Feuil4!$D:$D, "&lt;=" &amp; A3174+30)</f>
        <v>#DIV/0!</v>
      </c>
    </row>
    <row r="3175" spans="1:2" x14ac:dyDescent="0.2">
      <c r="A3175" s="3">
        <f t="shared" si="49"/>
        <v>38969</v>
      </c>
      <c r="B3175" t="e">
        <f>AVERAGEIFS(Feuil4!$H:$H, Feuil4!$D:$D, "&gt;=" &amp; A3175-30, Feuil4!$D:$D, "&lt;=" &amp; A3175+30)</f>
        <v>#DIV/0!</v>
      </c>
    </row>
    <row r="3176" spans="1:2" x14ac:dyDescent="0.2">
      <c r="A3176" s="3">
        <f t="shared" si="49"/>
        <v>38970</v>
      </c>
      <c r="B3176" t="e">
        <f>AVERAGEIFS(Feuil4!$H:$H, Feuil4!$D:$D, "&gt;=" &amp; A3176-30, Feuil4!$D:$D, "&lt;=" &amp; A3176+30)</f>
        <v>#DIV/0!</v>
      </c>
    </row>
    <row r="3177" spans="1:2" x14ac:dyDescent="0.2">
      <c r="A3177" s="3">
        <f t="shared" si="49"/>
        <v>38971</v>
      </c>
      <c r="B3177" t="e">
        <f>AVERAGEIFS(Feuil4!$H:$H, Feuil4!$D:$D, "&gt;=" &amp; A3177-30, Feuil4!$D:$D, "&lt;=" &amp; A3177+30)</f>
        <v>#DIV/0!</v>
      </c>
    </row>
    <row r="3178" spans="1:2" x14ac:dyDescent="0.2">
      <c r="A3178" s="3">
        <f t="shared" si="49"/>
        <v>38972</v>
      </c>
      <c r="B3178" t="e">
        <f>AVERAGEIFS(Feuil4!$H:$H, Feuil4!$D:$D, "&gt;=" &amp; A3178-30, Feuil4!$D:$D, "&lt;=" &amp; A3178+30)</f>
        <v>#DIV/0!</v>
      </c>
    </row>
    <row r="3179" spans="1:2" x14ac:dyDescent="0.2">
      <c r="A3179" s="3">
        <f t="shared" si="49"/>
        <v>38973</v>
      </c>
      <c r="B3179" t="e">
        <f>AVERAGEIFS(Feuil4!$H:$H, Feuil4!$D:$D, "&gt;=" &amp; A3179-30, Feuil4!$D:$D, "&lt;=" &amp; A3179+30)</f>
        <v>#DIV/0!</v>
      </c>
    </row>
    <row r="3180" spans="1:2" x14ac:dyDescent="0.2">
      <c r="A3180" s="3">
        <f t="shared" si="49"/>
        <v>38974</v>
      </c>
      <c r="B3180" t="e">
        <f>AVERAGEIFS(Feuil4!$H:$H, Feuil4!$D:$D, "&gt;=" &amp; A3180-30, Feuil4!$D:$D, "&lt;=" &amp; A3180+30)</f>
        <v>#DIV/0!</v>
      </c>
    </row>
    <row r="3181" spans="1:2" x14ac:dyDescent="0.2">
      <c r="A3181" s="3">
        <f t="shared" si="49"/>
        <v>38975</v>
      </c>
      <c r="B3181" t="e">
        <f>AVERAGEIFS(Feuil4!$H:$H, Feuil4!$D:$D, "&gt;=" &amp; A3181-30, Feuil4!$D:$D, "&lt;=" &amp; A3181+30)</f>
        <v>#DIV/0!</v>
      </c>
    </row>
    <row r="3182" spans="1:2" x14ac:dyDescent="0.2">
      <c r="A3182" s="3">
        <f t="shared" si="49"/>
        <v>38976</v>
      </c>
      <c r="B3182" t="e">
        <f>AVERAGEIFS(Feuil4!$H:$H, Feuil4!$D:$D, "&gt;=" &amp; A3182-30, Feuil4!$D:$D, "&lt;=" &amp; A3182+30)</f>
        <v>#DIV/0!</v>
      </c>
    </row>
    <row r="3183" spans="1:2" x14ac:dyDescent="0.2">
      <c r="A3183" s="3">
        <f t="shared" si="49"/>
        <v>38977</v>
      </c>
      <c r="B3183" t="e">
        <f>AVERAGEIFS(Feuil4!$H:$H, Feuil4!$D:$D, "&gt;=" &amp; A3183-30, Feuil4!$D:$D, "&lt;=" &amp; A3183+30)</f>
        <v>#DIV/0!</v>
      </c>
    </row>
    <row r="3184" spans="1:2" x14ac:dyDescent="0.2">
      <c r="A3184" s="3">
        <f t="shared" si="49"/>
        <v>38978</v>
      </c>
      <c r="B3184" t="e">
        <f>AVERAGEIFS(Feuil4!$H:$H, Feuil4!$D:$D, "&gt;=" &amp; A3184-30, Feuil4!$D:$D, "&lt;=" &amp; A3184+30)</f>
        <v>#DIV/0!</v>
      </c>
    </row>
    <row r="3185" spans="1:2" x14ac:dyDescent="0.2">
      <c r="A3185" s="3">
        <f t="shared" si="49"/>
        <v>38979</v>
      </c>
      <c r="B3185" t="e">
        <f>AVERAGEIFS(Feuil4!$H:$H, Feuil4!$D:$D, "&gt;=" &amp; A3185-30, Feuil4!$D:$D, "&lt;=" &amp; A3185+30)</f>
        <v>#DIV/0!</v>
      </c>
    </row>
    <row r="3186" spans="1:2" x14ac:dyDescent="0.2">
      <c r="A3186" s="3">
        <f t="shared" si="49"/>
        <v>38980</v>
      </c>
      <c r="B3186" t="e">
        <f>AVERAGEIFS(Feuil4!$H:$H, Feuil4!$D:$D, "&gt;=" &amp; A3186-30, Feuil4!$D:$D, "&lt;=" &amp; A3186+30)</f>
        <v>#DIV/0!</v>
      </c>
    </row>
    <row r="3187" spans="1:2" x14ac:dyDescent="0.2">
      <c r="A3187" s="3">
        <f t="shared" si="49"/>
        <v>38981</v>
      </c>
      <c r="B3187" t="e">
        <f>AVERAGEIFS(Feuil4!$H:$H, Feuil4!$D:$D, "&gt;=" &amp; A3187-30, Feuil4!$D:$D, "&lt;=" &amp; A3187+30)</f>
        <v>#DIV/0!</v>
      </c>
    </row>
    <row r="3188" spans="1:2" x14ac:dyDescent="0.2">
      <c r="A3188" s="3">
        <f t="shared" si="49"/>
        <v>38982</v>
      </c>
      <c r="B3188" t="e">
        <f>AVERAGEIFS(Feuil4!$H:$H, Feuil4!$D:$D, "&gt;=" &amp; A3188-30, Feuil4!$D:$D, "&lt;=" &amp; A3188+30)</f>
        <v>#DIV/0!</v>
      </c>
    </row>
    <row r="3189" spans="1:2" x14ac:dyDescent="0.2">
      <c r="A3189" s="3">
        <f t="shared" si="49"/>
        <v>38983</v>
      </c>
      <c r="B3189" t="e">
        <f>AVERAGEIFS(Feuil4!$H:$H, Feuil4!$D:$D, "&gt;=" &amp; A3189-30, Feuil4!$D:$D, "&lt;=" &amp; A3189+30)</f>
        <v>#DIV/0!</v>
      </c>
    </row>
    <row r="3190" spans="1:2" x14ac:dyDescent="0.2">
      <c r="A3190" s="3">
        <f t="shared" si="49"/>
        <v>38984</v>
      </c>
      <c r="B3190" t="e">
        <f>AVERAGEIFS(Feuil4!$H:$H, Feuil4!$D:$D, "&gt;=" &amp; A3190-30, Feuil4!$D:$D, "&lt;=" &amp; A3190+30)</f>
        <v>#DIV/0!</v>
      </c>
    </row>
    <row r="3191" spans="1:2" x14ac:dyDescent="0.2">
      <c r="A3191" s="3">
        <f t="shared" si="49"/>
        <v>38985</v>
      </c>
      <c r="B3191" t="e">
        <f>AVERAGEIFS(Feuil4!$H:$H, Feuil4!$D:$D, "&gt;=" &amp; A3191-30, Feuil4!$D:$D, "&lt;=" &amp; A3191+30)</f>
        <v>#DIV/0!</v>
      </c>
    </row>
    <row r="3192" spans="1:2" x14ac:dyDescent="0.2">
      <c r="A3192" s="3">
        <f t="shared" si="49"/>
        <v>38986</v>
      </c>
      <c r="B3192" t="e">
        <f>AVERAGEIFS(Feuil4!$H:$H, Feuil4!$D:$D, "&gt;=" &amp; A3192-30, Feuil4!$D:$D, "&lt;=" &amp; A3192+30)</f>
        <v>#DIV/0!</v>
      </c>
    </row>
    <row r="3193" spans="1:2" x14ac:dyDescent="0.2">
      <c r="A3193" s="3">
        <f t="shared" si="49"/>
        <v>38987</v>
      </c>
      <c r="B3193" t="e">
        <f>AVERAGEIFS(Feuil4!$H:$H, Feuil4!$D:$D, "&gt;=" &amp; A3193-30, Feuil4!$D:$D, "&lt;=" &amp; A3193+30)</f>
        <v>#DIV/0!</v>
      </c>
    </row>
    <row r="3194" spans="1:2" x14ac:dyDescent="0.2">
      <c r="A3194" s="3">
        <f t="shared" si="49"/>
        <v>38988</v>
      </c>
      <c r="B3194" t="e">
        <f>AVERAGEIFS(Feuil4!$H:$H, Feuil4!$D:$D, "&gt;=" &amp; A3194-30, Feuil4!$D:$D, "&lt;=" &amp; A3194+30)</f>
        <v>#DIV/0!</v>
      </c>
    </row>
    <row r="3195" spans="1:2" x14ac:dyDescent="0.2">
      <c r="A3195" s="3">
        <f t="shared" si="49"/>
        <v>38989</v>
      </c>
      <c r="B3195" t="e">
        <f>AVERAGEIFS(Feuil4!$H:$H, Feuil4!$D:$D, "&gt;=" &amp; A3195-30, Feuil4!$D:$D, "&lt;=" &amp; A3195+30)</f>
        <v>#DIV/0!</v>
      </c>
    </row>
    <row r="3196" spans="1:2" x14ac:dyDescent="0.2">
      <c r="A3196" s="3">
        <f t="shared" si="49"/>
        <v>38990</v>
      </c>
      <c r="B3196" t="e">
        <f>AVERAGEIFS(Feuil4!$H:$H, Feuil4!$D:$D, "&gt;=" &amp; A3196-30, Feuil4!$D:$D, "&lt;=" &amp; A3196+30)</f>
        <v>#DIV/0!</v>
      </c>
    </row>
    <row r="3197" spans="1:2" x14ac:dyDescent="0.2">
      <c r="A3197" s="3">
        <f t="shared" si="49"/>
        <v>38991</v>
      </c>
      <c r="B3197" t="e">
        <f>AVERAGEIFS(Feuil4!$H:$H, Feuil4!$D:$D, "&gt;=" &amp; A3197-30, Feuil4!$D:$D, "&lt;=" &amp; A3197+30)</f>
        <v>#DIV/0!</v>
      </c>
    </row>
    <row r="3198" spans="1:2" x14ac:dyDescent="0.2">
      <c r="A3198" s="3">
        <f t="shared" si="49"/>
        <v>38992</v>
      </c>
      <c r="B3198" t="e">
        <f>AVERAGEIFS(Feuil4!$H:$H, Feuil4!$D:$D, "&gt;=" &amp; A3198-30, Feuil4!$D:$D, "&lt;=" &amp; A3198+30)</f>
        <v>#DIV/0!</v>
      </c>
    </row>
    <row r="3199" spans="1:2" x14ac:dyDescent="0.2">
      <c r="A3199" s="3">
        <f t="shared" si="49"/>
        <v>38993</v>
      </c>
      <c r="B3199" t="e">
        <f>AVERAGEIFS(Feuil4!$H:$H, Feuil4!$D:$D, "&gt;=" &amp; A3199-30, Feuil4!$D:$D, "&lt;=" &amp; A3199+30)</f>
        <v>#DIV/0!</v>
      </c>
    </row>
    <row r="3200" spans="1:2" x14ac:dyDescent="0.2">
      <c r="A3200" s="3">
        <f t="shared" si="49"/>
        <v>38994</v>
      </c>
      <c r="B3200" t="e">
        <f>AVERAGEIFS(Feuil4!$H:$H, Feuil4!$D:$D, "&gt;=" &amp; A3200-30, Feuil4!$D:$D, "&lt;=" &amp; A3200+30)</f>
        <v>#DIV/0!</v>
      </c>
    </row>
    <row r="3201" spans="1:2" x14ac:dyDescent="0.2">
      <c r="A3201" s="3">
        <f t="shared" si="49"/>
        <v>38995</v>
      </c>
      <c r="B3201" t="e">
        <f>AVERAGEIFS(Feuil4!$H:$H, Feuil4!$D:$D, "&gt;=" &amp; A3201-30, Feuil4!$D:$D, "&lt;=" &amp; A3201+30)</f>
        <v>#DIV/0!</v>
      </c>
    </row>
    <row r="3202" spans="1:2" x14ac:dyDescent="0.2">
      <c r="A3202" s="3">
        <f t="shared" si="49"/>
        <v>38996</v>
      </c>
      <c r="B3202" t="e">
        <f>AVERAGEIFS(Feuil4!$H:$H, Feuil4!$D:$D, "&gt;=" &amp; A3202-30, Feuil4!$D:$D, "&lt;=" &amp; A3202+30)</f>
        <v>#DIV/0!</v>
      </c>
    </row>
    <row r="3203" spans="1:2" x14ac:dyDescent="0.2">
      <c r="A3203" s="3">
        <f t="shared" si="49"/>
        <v>38997</v>
      </c>
      <c r="B3203" t="e">
        <f>AVERAGEIFS(Feuil4!$H:$H, Feuil4!$D:$D, "&gt;=" &amp; A3203-30, Feuil4!$D:$D, "&lt;=" &amp; A3203+30)</f>
        <v>#DIV/0!</v>
      </c>
    </row>
    <row r="3204" spans="1:2" x14ac:dyDescent="0.2">
      <c r="A3204" s="3">
        <f t="shared" ref="A3204:A3267" si="50">+A3203+1</f>
        <v>38998</v>
      </c>
      <c r="B3204" t="e">
        <f>AVERAGEIFS(Feuil4!$H:$H, Feuil4!$D:$D, "&gt;=" &amp; A3204-30, Feuil4!$D:$D, "&lt;=" &amp; A3204+30)</f>
        <v>#DIV/0!</v>
      </c>
    </row>
    <row r="3205" spans="1:2" x14ac:dyDescent="0.2">
      <c r="A3205" s="3">
        <f t="shared" si="50"/>
        <v>38999</v>
      </c>
      <c r="B3205" t="e">
        <f>AVERAGEIFS(Feuil4!$H:$H, Feuil4!$D:$D, "&gt;=" &amp; A3205-30, Feuil4!$D:$D, "&lt;=" &amp; A3205+30)</f>
        <v>#DIV/0!</v>
      </c>
    </row>
    <row r="3206" spans="1:2" x14ac:dyDescent="0.2">
      <c r="A3206" s="3">
        <f t="shared" si="50"/>
        <v>39000</v>
      </c>
      <c r="B3206" t="e">
        <f>AVERAGEIFS(Feuil4!$H:$H, Feuil4!$D:$D, "&gt;=" &amp; A3206-30, Feuil4!$D:$D, "&lt;=" &amp; A3206+30)</f>
        <v>#DIV/0!</v>
      </c>
    </row>
    <row r="3207" spans="1:2" x14ac:dyDescent="0.2">
      <c r="A3207" s="3">
        <f t="shared" si="50"/>
        <v>39001</v>
      </c>
      <c r="B3207" t="e">
        <f>AVERAGEIFS(Feuil4!$H:$H, Feuil4!$D:$D, "&gt;=" &amp; A3207-30, Feuil4!$D:$D, "&lt;=" &amp; A3207+30)</f>
        <v>#DIV/0!</v>
      </c>
    </row>
    <row r="3208" spans="1:2" x14ac:dyDescent="0.2">
      <c r="A3208" s="3">
        <f t="shared" si="50"/>
        <v>39002</v>
      </c>
      <c r="B3208" t="e">
        <f>AVERAGEIFS(Feuil4!$H:$H, Feuil4!$D:$D, "&gt;=" &amp; A3208-30, Feuil4!$D:$D, "&lt;=" &amp; A3208+30)</f>
        <v>#DIV/0!</v>
      </c>
    </row>
    <row r="3209" spans="1:2" x14ac:dyDescent="0.2">
      <c r="A3209" s="3">
        <f t="shared" si="50"/>
        <v>39003</v>
      </c>
      <c r="B3209" t="e">
        <f>AVERAGEIFS(Feuil4!$H:$H, Feuil4!$D:$D, "&gt;=" &amp; A3209-30, Feuil4!$D:$D, "&lt;=" &amp; A3209+30)</f>
        <v>#DIV/0!</v>
      </c>
    </row>
    <row r="3210" spans="1:2" x14ac:dyDescent="0.2">
      <c r="A3210" s="3">
        <f t="shared" si="50"/>
        <v>39004</v>
      </c>
      <c r="B3210" t="e">
        <f>AVERAGEIFS(Feuil4!$H:$H, Feuil4!$D:$D, "&gt;=" &amp; A3210-30, Feuil4!$D:$D, "&lt;=" &amp; A3210+30)</f>
        <v>#DIV/0!</v>
      </c>
    </row>
    <row r="3211" spans="1:2" x14ac:dyDescent="0.2">
      <c r="A3211" s="3">
        <f t="shared" si="50"/>
        <v>39005</v>
      </c>
      <c r="B3211" t="e">
        <f>AVERAGEIFS(Feuil4!$H:$H, Feuil4!$D:$D, "&gt;=" &amp; A3211-30, Feuil4!$D:$D, "&lt;=" &amp; A3211+30)</f>
        <v>#DIV/0!</v>
      </c>
    </row>
    <row r="3212" spans="1:2" x14ac:dyDescent="0.2">
      <c r="A3212" s="3">
        <f t="shared" si="50"/>
        <v>39006</v>
      </c>
      <c r="B3212" t="e">
        <f>AVERAGEIFS(Feuil4!$H:$H, Feuil4!$D:$D, "&gt;=" &amp; A3212-30, Feuil4!$D:$D, "&lt;=" &amp; A3212+30)</f>
        <v>#DIV/0!</v>
      </c>
    </row>
    <row r="3213" spans="1:2" x14ac:dyDescent="0.2">
      <c r="A3213" s="3">
        <f t="shared" si="50"/>
        <v>39007</v>
      </c>
      <c r="B3213" t="e">
        <f>AVERAGEIFS(Feuil4!$H:$H, Feuil4!$D:$D, "&gt;=" &amp; A3213-30, Feuil4!$D:$D, "&lt;=" &amp; A3213+30)</f>
        <v>#DIV/0!</v>
      </c>
    </row>
    <row r="3214" spans="1:2" x14ac:dyDescent="0.2">
      <c r="A3214" s="3">
        <f t="shared" si="50"/>
        <v>39008</v>
      </c>
      <c r="B3214" t="e">
        <f>AVERAGEIFS(Feuil4!$H:$H, Feuil4!$D:$D, "&gt;=" &amp; A3214-30, Feuil4!$D:$D, "&lt;=" &amp; A3214+30)</f>
        <v>#DIV/0!</v>
      </c>
    </row>
    <row r="3215" spans="1:2" x14ac:dyDescent="0.2">
      <c r="A3215" s="3">
        <f t="shared" si="50"/>
        <v>39009</v>
      </c>
      <c r="B3215" t="e">
        <f>AVERAGEIFS(Feuil4!$H:$H, Feuil4!$D:$D, "&gt;=" &amp; A3215-30, Feuil4!$D:$D, "&lt;=" &amp; A3215+30)</f>
        <v>#DIV/0!</v>
      </c>
    </row>
    <row r="3216" spans="1:2" x14ac:dyDescent="0.2">
      <c r="A3216" s="3">
        <f t="shared" si="50"/>
        <v>39010</v>
      </c>
      <c r="B3216" t="e">
        <f>AVERAGEIFS(Feuil4!$H:$H, Feuil4!$D:$D, "&gt;=" &amp; A3216-30, Feuil4!$D:$D, "&lt;=" &amp; A3216+30)</f>
        <v>#DIV/0!</v>
      </c>
    </row>
    <row r="3217" spans="1:2" x14ac:dyDescent="0.2">
      <c r="A3217" s="3">
        <f t="shared" si="50"/>
        <v>39011</v>
      </c>
      <c r="B3217" t="e">
        <f>AVERAGEIFS(Feuil4!$H:$H, Feuil4!$D:$D, "&gt;=" &amp; A3217-30, Feuil4!$D:$D, "&lt;=" &amp; A3217+30)</f>
        <v>#DIV/0!</v>
      </c>
    </row>
    <row r="3218" spans="1:2" x14ac:dyDescent="0.2">
      <c r="A3218" s="3">
        <f t="shared" si="50"/>
        <v>39012</v>
      </c>
      <c r="B3218" t="e">
        <f>AVERAGEIFS(Feuil4!$H:$H, Feuil4!$D:$D, "&gt;=" &amp; A3218-30, Feuil4!$D:$D, "&lt;=" &amp; A3218+30)</f>
        <v>#DIV/0!</v>
      </c>
    </row>
    <row r="3219" spans="1:2" x14ac:dyDescent="0.2">
      <c r="A3219" s="3">
        <f t="shared" si="50"/>
        <v>39013</v>
      </c>
      <c r="B3219" t="e">
        <f>AVERAGEIFS(Feuil4!$H:$H, Feuil4!$D:$D, "&gt;=" &amp; A3219-30, Feuil4!$D:$D, "&lt;=" &amp; A3219+30)</f>
        <v>#DIV/0!</v>
      </c>
    </row>
    <row r="3220" spans="1:2" x14ac:dyDescent="0.2">
      <c r="A3220" s="3">
        <f t="shared" si="50"/>
        <v>39014</v>
      </c>
      <c r="B3220" t="e">
        <f>AVERAGEIFS(Feuil4!$H:$H, Feuil4!$D:$D, "&gt;=" &amp; A3220-30, Feuil4!$D:$D, "&lt;=" &amp; A3220+30)</f>
        <v>#DIV/0!</v>
      </c>
    </row>
    <row r="3221" spans="1:2" x14ac:dyDescent="0.2">
      <c r="A3221" s="3">
        <f t="shared" si="50"/>
        <v>39015</v>
      </c>
      <c r="B3221" t="e">
        <f>AVERAGEIFS(Feuil4!$H:$H, Feuil4!$D:$D, "&gt;=" &amp; A3221-30, Feuil4!$D:$D, "&lt;=" &amp; A3221+30)</f>
        <v>#DIV/0!</v>
      </c>
    </row>
    <row r="3222" spans="1:2" x14ac:dyDescent="0.2">
      <c r="A3222" s="3">
        <f t="shared" si="50"/>
        <v>39016</v>
      </c>
      <c r="B3222" t="e">
        <f>AVERAGEIFS(Feuil4!$H:$H, Feuil4!$D:$D, "&gt;=" &amp; A3222-30, Feuil4!$D:$D, "&lt;=" &amp; A3222+30)</f>
        <v>#DIV/0!</v>
      </c>
    </row>
    <row r="3223" spans="1:2" x14ac:dyDescent="0.2">
      <c r="A3223" s="3">
        <f t="shared" si="50"/>
        <v>39017</v>
      </c>
      <c r="B3223" t="e">
        <f>AVERAGEIFS(Feuil4!$H:$H, Feuil4!$D:$D, "&gt;=" &amp; A3223-30, Feuil4!$D:$D, "&lt;=" &amp; A3223+30)</f>
        <v>#DIV/0!</v>
      </c>
    </row>
    <row r="3224" spans="1:2" x14ac:dyDescent="0.2">
      <c r="A3224" s="3">
        <f t="shared" si="50"/>
        <v>39018</v>
      </c>
      <c r="B3224" t="e">
        <f>AVERAGEIFS(Feuil4!$H:$H, Feuil4!$D:$D, "&gt;=" &amp; A3224-30, Feuil4!$D:$D, "&lt;=" &amp; A3224+30)</f>
        <v>#DIV/0!</v>
      </c>
    </row>
    <row r="3225" spans="1:2" x14ac:dyDescent="0.2">
      <c r="A3225" s="3">
        <f t="shared" si="50"/>
        <v>39019</v>
      </c>
      <c r="B3225" t="e">
        <f>AVERAGEIFS(Feuil4!$H:$H, Feuil4!$D:$D, "&gt;=" &amp; A3225-30, Feuil4!$D:$D, "&lt;=" &amp; A3225+30)</f>
        <v>#DIV/0!</v>
      </c>
    </row>
    <row r="3226" spans="1:2" x14ac:dyDescent="0.2">
      <c r="A3226" s="3">
        <f t="shared" si="50"/>
        <v>39020</v>
      </c>
      <c r="B3226" t="e">
        <f>AVERAGEIFS(Feuil4!$H:$H, Feuil4!$D:$D, "&gt;=" &amp; A3226-30, Feuil4!$D:$D, "&lt;=" &amp; A3226+30)</f>
        <v>#DIV/0!</v>
      </c>
    </row>
    <row r="3227" spans="1:2" x14ac:dyDescent="0.2">
      <c r="A3227" s="3">
        <f t="shared" si="50"/>
        <v>39021</v>
      </c>
      <c r="B3227" t="e">
        <f>AVERAGEIFS(Feuil4!$H:$H, Feuil4!$D:$D, "&gt;=" &amp; A3227-30, Feuil4!$D:$D, "&lt;=" &amp; A3227+30)</f>
        <v>#DIV/0!</v>
      </c>
    </row>
    <row r="3228" spans="1:2" x14ac:dyDescent="0.2">
      <c r="A3228" s="3">
        <f t="shared" si="50"/>
        <v>39022</v>
      </c>
      <c r="B3228" t="e">
        <f>AVERAGEIFS(Feuil4!$H:$H, Feuil4!$D:$D, "&gt;=" &amp; A3228-30, Feuil4!$D:$D, "&lt;=" &amp; A3228+30)</f>
        <v>#DIV/0!</v>
      </c>
    </row>
    <row r="3229" spans="1:2" x14ac:dyDescent="0.2">
      <c r="A3229" s="3">
        <f t="shared" si="50"/>
        <v>39023</v>
      </c>
      <c r="B3229" t="e">
        <f>AVERAGEIFS(Feuil4!$H:$H, Feuil4!$D:$D, "&gt;=" &amp; A3229-30, Feuil4!$D:$D, "&lt;=" &amp; A3229+30)</f>
        <v>#DIV/0!</v>
      </c>
    </row>
    <row r="3230" spans="1:2" x14ac:dyDescent="0.2">
      <c r="A3230" s="3">
        <f t="shared" si="50"/>
        <v>39024</v>
      </c>
      <c r="B3230" t="e">
        <f>AVERAGEIFS(Feuil4!$H:$H, Feuil4!$D:$D, "&gt;=" &amp; A3230-30, Feuil4!$D:$D, "&lt;=" &amp; A3230+30)</f>
        <v>#DIV/0!</v>
      </c>
    </row>
    <row r="3231" spans="1:2" x14ac:dyDescent="0.2">
      <c r="A3231" s="3">
        <f t="shared" si="50"/>
        <v>39025</v>
      </c>
      <c r="B3231" t="e">
        <f>AVERAGEIFS(Feuil4!$H:$H, Feuil4!$D:$D, "&gt;=" &amp; A3231-30, Feuil4!$D:$D, "&lt;=" &amp; A3231+30)</f>
        <v>#DIV/0!</v>
      </c>
    </row>
    <row r="3232" spans="1:2" x14ac:dyDescent="0.2">
      <c r="A3232" s="3">
        <f t="shared" si="50"/>
        <v>39026</v>
      </c>
      <c r="B3232" t="e">
        <f>AVERAGEIFS(Feuil4!$H:$H, Feuil4!$D:$D, "&gt;=" &amp; A3232-30, Feuil4!$D:$D, "&lt;=" &amp; A3232+30)</f>
        <v>#DIV/0!</v>
      </c>
    </row>
    <row r="3233" spans="1:2" x14ac:dyDescent="0.2">
      <c r="A3233" s="3">
        <f t="shared" si="50"/>
        <v>39027</v>
      </c>
      <c r="B3233" t="e">
        <f>AVERAGEIFS(Feuil4!$H:$H, Feuil4!$D:$D, "&gt;=" &amp; A3233-30, Feuil4!$D:$D, "&lt;=" &amp; A3233+30)</f>
        <v>#DIV/0!</v>
      </c>
    </row>
    <row r="3234" spans="1:2" x14ac:dyDescent="0.2">
      <c r="A3234" s="3">
        <f t="shared" si="50"/>
        <v>39028</v>
      </c>
      <c r="B3234" t="e">
        <f>AVERAGEIFS(Feuil4!$H:$H, Feuil4!$D:$D, "&gt;=" &amp; A3234-30, Feuil4!$D:$D, "&lt;=" &amp; A3234+30)</f>
        <v>#DIV/0!</v>
      </c>
    </row>
    <row r="3235" spans="1:2" x14ac:dyDescent="0.2">
      <c r="A3235" s="3">
        <f t="shared" si="50"/>
        <v>39029</v>
      </c>
      <c r="B3235" t="e">
        <f>AVERAGEIFS(Feuil4!$H:$H, Feuil4!$D:$D, "&gt;=" &amp; A3235-30, Feuil4!$D:$D, "&lt;=" &amp; A3235+30)</f>
        <v>#DIV/0!</v>
      </c>
    </row>
    <row r="3236" spans="1:2" x14ac:dyDescent="0.2">
      <c r="A3236" s="3">
        <f t="shared" si="50"/>
        <v>39030</v>
      </c>
      <c r="B3236" t="e">
        <f>AVERAGEIFS(Feuil4!$H:$H, Feuil4!$D:$D, "&gt;=" &amp; A3236-30, Feuil4!$D:$D, "&lt;=" &amp; A3236+30)</f>
        <v>#DIV/0!</v>
      </c>
    </row>
    <row r="3237" spans="1:2" x14ac:dyDescent="0.2">
      <c r="A3237" s="3">
        <f t="shared" si="50"/>
        <v>39031</v>
      </c>
      <c r="B3237" t="e">
        <f>AVERAGEIFS(Feuil4!$H:$H, Feuil4!$D:$D, "&gt;=" &amp; A3237-30, Feuil4!$D:$D, "&lt;=" &amp; A3237+30)</f>
        <v>#DIV/0!</v>
      </c>
    </row>
    <row r="3238" spans="1:2" x14ac:dyDescent="0.2">
      <c r="A3238" s="3">
        <f t="shared" si="50"/>
        <v>39032</v>
      </c>
      <c r="B3238" t="e">
        <f>AVERAGEIFS(Feuil4!$H:$H, Feuil4!$D:$D, "&gt;=" &amp; A3238-30, Feuil4!$D:$D, "&lt;=" &amp; A3238+30)</f>
        <v>#DIV/0!</v>
      </c>
    </row>
    <row r="3239" spans="1:2" x14ac:dyDescent="0.2">
      <c r="A3239" s="3">
        <f t="shared" si="50"/>
        <v>39033</v>
      </c>
      <c r="B3239" t="e">
        <f>AVERAGEIFS(Feuil4!$H:$H, Feuil4!$D:$D, "&gt;=" &amp; A3239-30, Feuil4!$D:$D, "&lt;=" &amp; A3239+30)</f>
        <v>#DIV/0!</v>
      </c>
    </row>
    <row r="3240" spans="1:2" x14ac:dyDescent="0.2">
      <c r="A3240" s="3">
        <f t="shared" si="50"/>
        <v>39034</v>
      </c>
      <c r="B3240" t="e">
        <f>AVERAGEIFS(Feuil4!$H:$H, Feuil4!$D:$D, "&gt;=" &amp; A3240-30, Feuil4!$D:$D, "&lt;=" &amp; A3240+30)</f>
        <v>#DIV/0!</v>
      </c>
    </row>
    <row r="3241" spans="1:2" x14ac:dyDescent="0.2">
      <c r="A3241" s="3">
        <f t="shared" si="50"/>
        <v>39035</v>
      </c>
      <c r="B3241" t="e">
        <f>AVERAGEIFS(Feuil4!$H:$H, Feuil4!$D:$D, "&gt;=" &amp; A3241-30, Feuil4!$D:$D, "&lt;=" &amp; A3241+30)</f>
        <v>#DIV/0!</v>
      </c>
    </row>
    <row r="3242" spans="1:2" x14ac:dyDescent="0.2">
      <c r="A3242" s="3">
        <f t="shared" si="50"/>
        <v>39036</v>
      </c>
      <c r="B3242" t="e">
        <f>AVERAGEIFS(Feuil4!$H:$H, Feuil4!$D:$D, "&gt;=" &amp; A3242-30, Feuil4!$D:$D, "&lt;=" &amp; A3242+30)</f>
        <v>#DIV/0!</v>
      </c>
    </row>
    <row r="3243" spans="1:2" x14ac:dyDescent="0.2">
      <c r="A3243" s="3">
        <f t="shared" si="50"/>
        <v>39037</v>
      </c>
      <c r="B3243" t="e">
        <f>AVERAGEIFS(Feuil4!$H:$H, Feuil4!$D:$D, "&gt;=" &amp; A3243-30, Feuil4!$D:$D, "&lt;=" &amp; A3243+30)</f>
        <v>#DIV/0!</v>
      </c>
    </row>
    <row r="3244" spans="1:2" x14ac:dyDescent="0.2">
      <c r="A3244" s="3">
        <f t="shared" si="50"/>
        <v>39038</v>
      </c>
      <c r="B3244" t="e">
        <f>AVERAGEIFS(Feuil4!$H:$H, Feuil4!$D:$D, "&gt;=" &amp; A3244-30, Feuil4!$D:$D, "&lt;=" &amp; A3244+30)</f>
        <v>#DIV/0!</v>
      </c>
    </row>
    <row r="3245" spans="1:2" x14ac:dyDescent="0.2">
      <c r="A3245" s="3">
        <f t="shared" si="50"/>
        <v>39039</v>
      </c>
      <c r="B3245" t="e">
        <f>AVERAGEIFS(Feuil4!$H:$H, Feuil4!$D:$D, "&gt;=" &amp; A3245-30, Feuil4!$D:$D, "&lt;=" &amp; A3245+30)</f>
        <v>#DIV/0!</v>
      </c>
    </row>
    <row r="3246" spans="1:2" x14ac:dyDescent="0.2">
      <c r="A3246" s="3">
        <f t="shared" si="50"/>
        <v>39040</v>
      </c>
      <c r="B3246" t="e">
        <f>AVERAGEIFS(Feuil4!$H:$H, Feuil4!$D:$D, "&gt;=" &amp; A3246-30, Feuil4!$D:$D, "&lt;=" &amp; A3246+30)</f>
        <v>#DIV/0!</v>
      </c>
    </row>
    <row r="3247" spans="1:2" x14ac:dyDescent="0.2">
      <c r="A3247" s="3">
        <f t="shared" si="50"/>
        <v>39041</v>
      </c>
      <c r="B3247" t="e">
        <f>AVERAGEIFS(Feuil4!$H:$H, Feuil4!$D:$D, "&gt;=" &amp; A3247-30, Feuil4!$D:$D, "&lt;=" &amp; A3247+30)</f>
        <v>#DIV/0!</v>
      </c>
    </row>
    <row r="3248" spans="1:2" x14ac:dyDescent="0.2">
      <c r="A3248" s="3">
        <f t="shared" si="50"/>
        <v>39042</v>
      </c>
      <c r="B3248" t="e">
        <f>AVERAGEIFS(Feuil4!$H:$H, Feuil4!$D:$D, "&gt;=" &amp; A3248-30, Feuil4!$D:$D, "&lt;=" &amp; A3248+30)</f>
        <v>#DIV/0!</v>
      </c>
    </row>
    <row r="3249" spans="1:2" x14ac:dyDescent="0.2">
      <c r="A3249" s="3">
        <f t="shared" si="50"/>
        <v>39043</v>
      </c>
      <c r="B3249" t="e">
        <f>AVERAGEIFS(Feuil4!$H:$H, Feuil4!$D:$D, "&gt;=" &amp; A3249-30, Feuil4!$D:$D, "&lt;=" &amp; A3249+30)</f>
        <v>#DIV/0!</v>
      </c>
    </row>
    <row r="3250" spans="1:2" x14ac:dyDescent="0.2">
      <c r="A3250" s="3">
        <f t="shared" si="50"/>
        <v>39044</v>
      </c>
      <c r="B3250" t="e">
        <f>AVERAGEIFS(Feuil4!$H:$H, Feuil4!$D:$D, "&gt;=" &amp; A3250-30, Feuil4!$D:$D, "&lt;=" &amp; A3250+30)</f>
        <v>#DIV/0!</v>
      </c>
    </row>
    <row r="3251" spans="1:2" x14ac:dyDescent="0.2">
      <c r="A3251" s="3">
        <f t="shared" si="50"/>
        <v>39045</v>
      </c>
      <c r="B3251" t="e">
        <f>AVERAGEIFS(Feuil4!$H:$H, Feuil4!$D:$D, "&gt;=" &amp; A3251-30, Feuil4!$D:$D, "&lt;=" &amp; A3251+30)</f>
        <v>#DIV/0!</v>
      </c>
    </row>
    <row r="3252" spans="1:2" x14ac:dyDescent="0.2">
      <c r="A3252" s="3">
        <f t="shared" si="50"/>
        <v>39046</v>
      </c>
      <c r="B3252" t="e">
        <f>AVERAGEIFS(Feuil4!$H:$H, Feuil4!$D:$D, "&gt;=" &amp; A3252-30, Feuil4!$D:$D, "&lt;=" &amp; A3252+30)</f>
        <v>#DIV/0!</v>
      </c>
    </row>
    <row r="3253" spans="1:2" x14ac:dyDescent="0.2">
      <c r="A3253" s="3">
        <f t="shared" si="50"/>
        <v>39047</v>
      </c>
      <c r="B3253" t="e">
        <f>AVERAGEIFS(Feuil4!$H:$H, Feuil4!$D:$D, "&gt;=" &amp; A3253-30, Feuil4!$D:$D, "&lt;=" &amp; A3253+30)</f>
        <v>#DIV/0!</v>
      </c>
    </row>
    <row r="3254" spans="1:2" x14ac:dyDescent="0.2">
      <c r="A3254" s="3">
        <f t="shared" si="50"/>
        <v>39048</v>
      </c>
      <c r="B3254" t="e">
        <f>AVERAGEIFS(Feuil4!$H:$H, Feuil4!$D:$D, "&gt;=" &amp; A3254-30, Feuil4!$D:$D, "&lt;=" &amp; A3254+30)</f>
        <v>#DIV/0!</v>
      </c>
    </row>
    <row r="3255" spans="1:2" x14ac:dyDescent="0.2">
      <c r="A3255" s="3">
        <f t="shared" si="50"/>
        <v>39049</v>
      </c>
      <c r="B3255" t="e">
        <f>AVERAGEIFS(Feuil4!$H:$H, Feuil4!$D:$D, "&gt;=" &amp; A3255-30, Feuil4!$D:$D, "&lt;=" &amp; A3255+30)</f>
        <v>#DIV/0!</v>
      </c>
    </row>
    <row r="3256" spans="1:2" x14ac:dyDescent="0.2">
      <c r="A3256" s="3">
        <f t="shared" si="50"/>
        <v>39050</v>
      </c>
      <c r="B3256" t="e">
        <f>AVERAGEIFS(Feuil4!$H:$H, Feuil4!$D:$D, "&gt;=" &amp; A3256-30, Feuil4!$D:$D, "&lt;=" &amp; A3256+30)</f>
        <v>#DIV/0!</v>
      </c>
    </row>
    <row r="3257" spans="1:2" x14ac:dyDescent="0.2">
      <c r="A3257" s="3">
        <f t="shared" si="50"/>
        <v>39051</v>
      </c>
      <c r="B3257" t="e">
        <f>AVERAGEIFS(Feuil4!$H:$H, Feuil4!$D:$D, "&gt;=" &amp; A3257-30, Feuil4!$D:$D, "&lt;=" &amp; A3257+30)</f>
        <v>#DIV/0!</v>
      </c>
    </row>
    <row r="3258" spans="1:2" x14ac:dyDescent="0.2">
      <c r="A3258" s="3">
        <f t="shared" si="50"/>
        <v>39052</v>
      </c>
      <c r="B3258" t="e">
        <f>AVERAGEIFS(Feuil4!$H:$H, Feuil4!$D:$D, "&gt;=" &amp; A3258-30, Feuil4!$D:$D, "&lt;=" &amp; A3258+30)</f>
        <v>#DIV/0!</v>
      </c>
    </row>
    <row r="3259" spans="1:2" x14ac:dyDescent="0.2">
      <c r="A3259" s="3">
        <f t="shared" si="50"/>
        <v>39053</v>
      </c>
      <c r="B3259" t="e">
        <f>AVERAGEIFS(Feuil4!$H:$H, Feuil4!$D:$D, "&gt;=" &amp; A3259-30, Feuil4!$D:$D, "&lt;=" &amp; A3259+30)</f>
        <v>#DIV/0!</v>
      </c>
    </row>
    <row r="3260" spans="1:2" x14ac:dyDescent="0.2">
      <c r="A3260" s="3">
        <f t="shared" si="50"/>
        <v>39054</v>
      </c>
      <c r="B3260" t="e">
        <f>AVERAGEIFS(Feuil4!$H:$H, Feuil4!$D:$D, "&gt;=" &amp; A3260-30, Feuil4!$D:$D, "&lt;=" &amp; A3260+30)</f>
        <v>#DIV/0!</v>
      </c>
    </row>
    <row r="3261" spans="1:2" x14ac:dyDescent="0.2">
      <c r="A3261" s="3">
        <f t="shared" si="50"/>
        <v>39055</v>
      </c>
      <c r="B3261" t="e">
        <f>AVERAGEIFS(Feuil4!$H:$H, Feuil4!$D:$D, "&gt;=" &amp; A3261-30, Feuil4!$D:$D, "&lt;=" &amp; A3261+30)</f>
        <v>#DIV/0!</v>
      </c>
    </row>
    <row r="3262" spans="1:2" x14ac:dyDescent="0.2">
      <c r="A3262" s="3">
        <f t="shared" si="50"/>
        <v>39056</v>
      </c>
      <c r="B3262" t="e">
        <f>AVERAGEIFS(Feuil4!$H:$H, Feuil4!$D:$D, "&gt;=" &amp; A3262-30, Feuil4!$D:$D, "&lt;=" &amp; A3262+30)</f>
        <v>#DIV/0!</v>
      </c>
    </row>
    <row r="3263" spans="1:2" x14ac:dyDescent="0.2">
      <c r="A3263" s="3">
        <f t="shared" si="50"/>
        <v>39057</v>
      </c>
      <c r="B3263" t="e">
        <f>AVERAGEIFS(Feuil4!$H:$H, Feuil4!$D:$D, "&gt;=" &amp; A3263-30, Feuil4!$D:$D, "&lt;=" &amp; A3263+30)</f>
        <v>#DIV/0!</v>
      </c>
    </row>
    <row r="3264" spans="1:2" x14ac:dyDescent="0.2">
      <c r="A3264" s="3">
        <f t="shared" si="50"/>
        <v>39058</v>
      </c>
      <c r="B3264" t="e">
        <f>AVERAGEIFS(Feuil4!$H:$H, Feuil4!$D:$D, "&gt;=" &amp; A3264-30, Feuil4!$D:$D, "&lt;=" &amp; A3264+30)</f>
        <v>#DIV/0!</v>
      </c>
    </row>
    <row r="3265" spans="1:2" x14ac:dyDescent="0.2">
      <c r="A3265" s="3">
        <f t="shared" si="50"/>
        <v>39059</v>
      </c>
      <c r="B3265" t="e">
        <f>AVERAGEIFS(Feuil4!$H:$H, Feuil4!$D:$D, "&gt;=" &amp; A3265-30, Feuil4!$D:$D, "&lt;=" &amp; A3265+30)</f>
        <v>#DIV/0!</v>
      </c>
    </row>
    <row r="3266" spans="1:2" x14ac:dyDescent="0.2">
      <c r="A3266" s="3">
        <f t="shared" si="50"/>
        <v>39060</v>
      </c>
      <c r="B3266" t="e">
        <f>AVERAGEIFS(Feuil4!$H:$H, Feuil4!$D:$D, "&gt;=" &amp; A3266-30, Feuil4!$D:$D, "&lt;=" &amp; A3266+30)</f>
        <v>#DIV/0!</v>
      </c>
    </row>
    <row r="3267" spans="1:2" x14ac:dyDescent="0.2">
      <c r="A3267" s="3">
        <f t="shared" si="50"/>
        <v>39061</v>
      </c>
      <c r="B3267" t="e">
        <f>AVERAGEIFS(Feuil4!$H:$H, Feuil4!$D:$D, "&gt;=" &amp; A3267-30, Feuil4!$D:$D, "&lt;=" &amp; A3267+30)</f>
        <v>#DIV/0!</v>
      </c>
    </row>
    <row r="3268" spans="1:2" x14ac:dyDescent="0.2">
      <c r="A3268" s="3">
        <f t="shared" ref="A3268:A3331" si="51">+A3267+1</f>
        <v>39062</v>
      </c>
      <c r="B3268" t="e">
        <f>AVERAGEIFS(Feuil4!$H:$H, Feuil4!$D:$D, "&gt;=" &amp; A3268-30, Feuil4!$D:$D, "&lt;=" &amp; A3268+30)</f>
        <v>#DIV/0!</v>
      </c>
    </row>
    <row r="3269" spans="1:2" x14ac:dyDescent="0.2">
      <c r="A3269" s="3">
        <f t="shared" si="51"/>
        <v>39063</v>
      </c>
      <c r="B3269" t="e">
        <f>AVERAGEIFS(Feuil4!$H:$H, Feuil4!$D:$D, "&gt;=" &amp; A3269-30, Feuil4!$D:$D, "&lt;=" &amp; A3269+30)</f>
        <v>#DIV/0!</v>
      </c>
    </row>
    <row r="3270" spans="1:2" x14ac:dyDescent="0.2">
      <c r="A3270" s="3">
        <f t="shared" si="51"/>
        <v>39064</v>
      </c>
      <c r="B3270" t="e">
        <f>AVERAGEIFS(Feuil4!$H:$H, Feuil4!$D:$D, "&gt;=" &amp; A3270-30, Feuil4!$D:$D, "&lt;=" &amp; A3270+30)</f>
        <v>#DIV/0!</v>
      </c>
    </row>
    <row r="3271" spans="1:2" x14ac:dyDescent="0.2">
      <c r="A3271" s="3">
        <f t="shared" si="51"/>
        <v>39065</v>
      </c>
      <c r="B3271" t="e">
        <f>AVERAGEIFS(Feuil4!$H:$H, Feuil4!$D:$D, "&gt;=" &amp; A3271-30, Feuil4!$D:$D, "&lt;=" &amp; A3271+30)</f>
        <v>#DIV/0!</v>
      </c>
    </row>
    <row r="3272" spans="1:2" x14ac:dyDescent="0.2">
      <c r="A3272" s="3">
        <f t="shared" si="51"/>
        <v>39066</v>
      </c>
      <c r="B3272" t="e">
        <f>AVERAGEIFS(Feuil4!$H:$H, Feuil4!$D:$D, "&gt;=" &amp; A3272-30, Feuil4!$D:$D, "&lt;=" &amp; A3272+30)</f>
        <v>#DIV/0!</v>
      </c>
    </row>
    <row r="3273" spans="1:2" x14ac:dyDescent="0.2">
      <c r="A3273" s="3">
        <f t="shared" si="51"/>
        <v>39067</v>
      </c>
      <c r="B3273" t="e">
        <f>AVERAGEIFS(Feuil4!$H:$H, Feuil4!$D:$D, "&gt;=" &amp; A3273-30, Feuil4!$D:$D, "&lt;=" &amp; A3273+30)</f>
        <v>#DIV/0!</v>
      </c>
    </row>
    <row r="3274" spans="1:2" x14ac:dyDescent="0.2">
      <c r="A3274" s="3">
        <f t="shared" si="51"/>
        <v>39068</v>
      </c>
      <c r="B3274" t="e">
        <f>AVERAGEIFS(Feuil4!$H:$H, Feuil4!$D:$D, "&gt;=" &amp; A3274-30, Feuil4!$D:$D, "&lt;=" &amp; A3274+30)</f>
        <v>#DIV/0!</v>
      </c>
    </row>
    <row r="3275" spans="1:2" x14ac:dyDescent="0.2">
      <c r="A3275" s="3">
        <f t="shared" si="51"/>
        <v>39069</v>
      </c>
      <c r="B3275" t="e">
        <f>AVERAGEIFS(Feuil4!$H:$H, Feuil4!$D:$D, "&gt;=" &amp; A3275-30, Feuil4!$D:$D, "&lt;=" &amp; A3275+30)</f>
        <v>#DIV/0!</v>
      </c>
    </row>
    <row r="3276" spans="1:2" x14ac:dyDescent="0.2">
      <c r="A3276" s="3">
        <f t="shared" si="51"/>
        <v>39070</v>
      </c>
      <c r="B3276" t="e">
        <f>AVERAGEIFS(Feuil4!$H:$H, Feuil4!$D:$D, "&gt;=" &amp; A3276-30, Feuil4!$D:$D, "&lt;=" &amp; A3276+30)</f>
        <v>#DIV/0!</v>
      </c>
    </row>
    <row r="3277" spans="1:2" x14ac:dyDescent="0.2">
      <c r="A3277" s="3">
        <f t="shared" si="51"/>
        <v>39071</v>
      </c>
      <c r="B3277" t="e">
        <f>AVERAGEIFS(Feuil4!$H:$H, Feuil4!$D:$D, "&gt;=" &amp; A3277-30, Feuil4!$D:$D, "&lt;=" &amp; A3277+30)</f>
        <v>#DIV/0!</v>
      </c>
    </row>
    <row r="3278" spans="1:2" x14ac:dyDescent="0.2">
      <c r="A3278" s="3">
        <f t="shared" si="51"/>
        <v>39072</v>
      </c>
      <c r="B3278" t="e">
        <f>AVERAGEIFS(Feuil4!$H:$H, Feuil4!$D:$D, "&gt;=" &amp; A3278-30, Feuil4!$D:$D, "&lt;=" &amp; A3278+30)</f>
        <v>#DIV/0!</v>
      </c>
    </row>
    <row r="3279" spans="1:2" x14ac:dyDescent="0.2">
      <c r="A3279" s="3">
        <f t="shared" si="51"/>
        <v>39073</v>
      </c>
      <c r="B3279" t="e">
        <f>AVERAGEIFS(Feuil4!$H:$H, Feuil4!$D:$D, "&gt;=" &amp; A3279-30, Feuil4!$D:$D, "&lt;=" &amp; A3279+30)</f>
        <v>#DIV/0!</v>
      </c>
    </row>
    <row r="3280" spans="1:2" x14ac:dyDescent="0.2">
      <c r="A3280" s="3">
        <f t="shared" si="51"/>
        <v>39074</v>
      </c>
      <c r="B3280" t="e">
        <f>AVERAGEIFS(Feuil4!$H:$H, Feuil4!$D:$D, "&gt;=" &amp; A3280-30, Feuil4!$D:$D, "&lt;=" &amp; A3280+30)</f>
        <v>#DIV/0!</v>
      </c>
    </row>
    <row r="3281" spans="1:2" x14ac:dyDescent="0.2">
      <c r="A3281" s="3">
        <f t="shared" si="51"/>
        <v>39075</v>
      </c>
      <c r="B3281" t="e">
        <f>AVERAGEIFS(Feuil4!$H:$H, Feuil4!$D:$D, "&gt;=" &amp; A3281-30, Feuil4!$D:$D, "&lt;=" &amp; A3281+30)</f>
        <v>#DIV/0!</v>
      </c>
    </row>
    <row r="3282" spans="1:2" x14ac:dyDescent="0.2">
      <c r="A3282" s="3">
        <f t="shared" si="51"/>
        <v>39076</v>
      </c>
      <c r="B3282" t="e">
        <f>AVERAGEIFS(Feuil4!$H:$H, Feuil4!$D:$D, "&gt;=" &amp; A3282-30, Feuil4!$D:$D, "&lt;=" &amp; A3282+30)</f>
        <v>#DIV/0!</v>
      </c>
    </row>
    <row r="3283" spans="1:2" x14ac:dyDescent="0.2">
      <c r="A3283" s="3">
        <f t="shared" si="51"/>
        <v>39077</v>
      </c>
      <c r="B3283" t="e">
        <f>AVERAGEIFS(Feuil4!$H:$H, Feuil4!$D:$D, "&gt;=" &amp; A3283-30, Feuil4!$D:$D, "&lt;=" &amp; A3283+30)</f>
        <v>#DIV/0!</v>
      </c>
    </row>
    <row r="3284" spans="1:2" x14ac:dyDescent="0.2">
      <c r="A3284" s="3">
        <f t="shared" si="51"/>
        <v>39078</v>
      </c>
      <c r="B3284" t="e">
        <f>AVERAGEIFS(Feuil4!$H:$H, Feuil4!$D:$D, "&gt;=" &amp; A3284-30, Feuil4!$D:$D, "&lt;=" &amp; A3284+30)</f>
        <v>#DIV/0!</v>
      </c>
    </row>
    <row r="3285" spans="1:2" x14ac:dyDescent="0.2">
      <c r="A3285" s="3">
        <f t="shared" si="51"/>
        <v>39079</v>
      </c>
      <c r="B3285" t="e">
        <f>AVERAGEIFS(Feuil4!$H:$H, Feuil4!$D:$D, "&gt;=" &amp; A3285-30, Feuil4!$D:$D, "&lt;=" &amp; A3285+30)</f>
        <v>#DIV/0!</v>
      </c>
    </row>
    <row r="3286" spans="1:2" x14ac:dyDescent="0.2">
      <c r="A3286" s="3">
        <f t="shared" si="51"/>
        <v>39080</v>
      </c>
      <c r="B3286" t="e">
        <f>AVERAGEIFS(Feuil4!$H:$H, Feuil4!$D:$D, "&gt;=" &amp; A3286-30, Feuil4!$D:$D, "&lt;=" &amp; A3286+30)</f>
        <v>#DIV/0!</v>
      </c>
    </row>
    <row r="3287" spans="1:2" x14ac:dyDescent="0.2">
      <c r="A3287" s="3">
        <f t="shared" si="51"/>
        <v>39081</v>
      </c>
      <c r="B3287" t="e">
        <f>AVERAGEIFS(Feuil4!$H:$H, Feuil4!$D:$D, "&gt;=" &amp; A3287-30, Feuil4!$D:$D, "&lt;=" &amp; A3287+30)</f>
        <v>#DIV/0!</v>
      </c>
    </row>
    <row r="3288" spans="1:2" x14ac:dyDescent="0.2">
      <c r="A3288" s="3">
        <f t="shared" si="51"/>
        <v>39082</v>
      </c>
      <c r="B3288" t="e">
        <f>AVERAGEIFS(Feuil4!$H:$H, Feuil4!$D:$D, "&gt;=" &amp; A3288-30, Feuil4!$D:$D, "&lt;=" &amp; A3288+30)</f>
        <v>#DIV/0!</v>
      </c>
    </row>
    <row r="3289" spans="1:2" x14ac:dyDescent="0.2">
      <c r="A3289" s="3">
        <f t="shared" si="51"/>
        <v>39083</v>
      </c>
      <c r="B3289" t="e">
        <f>AVERAGEIFS(Feuil4!$H:$H, Feuil4!$D:$D, "&gt;=" &amp; A3289-30, Feuil4!$D:$D, "&lt;=" &amp; A3289+30)</f>
        <v>#DIV/0!</v>
      </c>
    </row>
    <row r="3290" spans="1:2" x14ac:dyDescent="0.2">
      <c r="A3290" s="3">
        <f t="shared" si="51"/>
        <v>39084</v>
      </c>
      <c r="B3290" t="e">
        <f>AVERAGEIFS(Feuil4!$H:$H, Feuil4!$D:$D, "&gt;=" &amp; A3290-30, Feuil4!$D:$D, "&lt;=" &amp; A3290+30)</f>
        <v>#DIV/0!</v>
      </c>
    </row>
    <row r="3291" spans="1:2" x14ac:dyDescent="0.2">
      <c r="A3291" s="3">
        <f t="shared" si="51"/>
        <v>39085</v>
      </c>
      <c r="B3291" t="e">
        <f>AVERAGEIFS(Feuil4!$H:$H, Feuil4!$D:$D, "&gt;=" &amp; A3291-30, Feuil4!$D:$D, "&lt;=" &amp; A3291+30)</f>
        <v>#DIV/0!</v>
      </c>
    </row>
    <row r="3292" spans="1:2" x14ac:dyDescent="0.2">
      <c r="A3292" s="3">
        <f t="shared" si="51"/>
        <v>39086</v>
      </c>
      <c r="B3292" t="e">
        <f>AVERAGEIFS(Feuil4!$H:$H, Feuil4!$D:$D, "&gt;=" &amp; A3292-30, Feuil4!$D:$D, "&lt;=" &amp; A3292+30)</f>
        <v>#DIV/0!</v>
      </c>
    </row>
    <row r="3293" spans="1:2" x14ac:dyDescent="0.2">
      <c r="A3293" s="3">
        <f t="shared" si="51"/>
        <v>39087</v>
      </c>
      <c r="B3293" t="e">
        <f>AVERAGEIFS(Feuil4!$H:$H, Feuil4!$D:$D, "&gt;=" &amp; A3293-30, Feuil4!$D:$D, "&lt;=" &amp; A3293+30)</f>
        <v>#DIV/0!</v>
      </c>
    </row>
    <row r="3294" spans="1:2" x14ac:dyDescent="0.2">
      <c r="A3294" s="3">
        <f t="shared" si="51"/>
        <v>39088</v>
      </c>
      <c r="B3294" t="e">
        <f>AVERAGEIFS(Feuil4!$H:$H, Feuil4!$D:$D, "&gt;=" &amp; A3294-30, Feuil4!$D:$D, "&lt;=" &amp; A3294+30)</f>
        <v>#DIV/0!</v>
      </c>
    </row>
    <row r="3295" spans="1:2" x14ac:dyDescent="0.2">
      <c r="A3295" s="3">
        <f t="shared" si="51"/>
        <v>39089</v>
      </c>
      <c r="B3295" t="e">
        <f>AVERAGEIFS(Feuil4!$H:$H, Feuil4!$D:$D, "&gt;=" &amp; A3295-30, Feuil4!$D:$D, "&lt;=" &amp; A3295+30)</f>
        <v>#DIV/0!</v>
      </c>
    </row>
    <row r="3296" spans="1:2" x14ac:dyDescent="0.2">
      <c r="A3296" s="3">
        <f t="shared" si="51"/>
        <v>39090</v>
      </c>
      <c r="B3296" t="e">
        <f>AVERAGEIFS(Feuil4!$H:$H, Feuil4!$D:$D, "&gt;=" &amp; A3296-30, Feuil4!$D:$D, "&lt;=" &amp; A3296+30)</f>
        <v>#DIV/0!</v>
      </c>
    </row>
    <row r="3297" spans="1:2" x14ac:dyDescent="0.2">
      <c r="A3297" s="3">
        <f t="shared" si="51"/>
        <v>39091</v>
      </c>
      <c r="B3297" t="e">
        <f>AVERAGEIFS(Feuil4!$H:$H, Feuil4!$D:$D, "&gt;=" &amp; A3297-30, Feuil4!$D:$D, "&lt;=" &amp; A3297+30)</f>
        <v>#DIV/0!</v>
      </c>
    </row>
    <row r="3298" spans="1:2" x14ac:dyDescent="0.2">
      <c r="A3298" s="3">
        <f t="shared" si="51"/>
        <v>39092</v>
      </c>
      <c r="B3298" t="e">
        <f>AVERAGEIFS(Feuil4!$H:$H, Feuil4!$D:$D, "&gt;=" &amp; A3298-30, Feuil4!$D:$D, "&lt;=" &amp; A3298+30)</f>
        <v>#DIV/0!</v>
      </c>
    </row>
    <row r="3299" spans="1:2" x14ac:dyDescent="0.2">
      <c r="A3299" s="3">
        <f t="shared" si="51"/>
        <v>39093</v>
      </c>
      <c r="B3299" t="e">
        <f>AVERAGEIFS(Feuil4!$H:$H, Feuil4!$D:$D, "&gt;=" &amp; A3299-30, Feuil4!$D:$D, "&lt;=" &amp; A3299+30)</f>
        <v>#DIV/0!</v>
      </c>
    </row>
    <row r="3300" spans="1:2" x14ac:dyDescent="0.2">
      <c r="A3300" s="3">
        <f t="shared" si="51"/>
        <v>39094</v>
      </c>
      <c r="B3300" t="e">
        <f>AVERAGEIFS(Feuil4!$H:$H, Feuil4!$D:$D, "&gt;=" &amp; A3300-30, Feuil4!$D:$D, "&lt;=" &amp; A3300+30)</f>
        <v>#DIV/0!</v>
      </c>
    </row>
    <row r="3301" spans="1:2" x14ac:dyDescent="0.2">
      <c r="A3301" s="3">
        <f t="shared" si="51"/>
        <v>39095</v>
      </c>
      <c r="B3301" t="e">
        <f>AVERAGEIFS(Feuil4!$H:$H, Feuil4!$D:$D, "&gt;=" &amp; A3301-30, Feuil4!$D:$D, "&lt;=" &amp; A3301+30)</f>
        <v>#DIV/0!</v>
      </c>
    </row>
    <row r="3302" spans="1:2" x14ac:dyDescent="0.2">
      <c r="A3302" s="3">
        <f t="shared" si="51"/>
        <v>39096</v>
      </c>
      <c r="B3302" t="e">
        <f>AVERAGEIFS(Feuil4!$H:$H, Feuil4!$D:$D, "&gt;=" &amp; A3302-30, Feuil4!$D:$D, "&lt;=" &amp; A3302+30)</f>
        <v>#DIV/0!</v>
      </c>
    </row>
    <row r="3303" spans="1:2" x14ac:dyDescent="0.2">
      <c r="A3303" s="3">
        <f t="shared" si="51"/>
        <v>39097</v>
      </c>
      <c r="B3303" t="e">
        <f>AVERAGEIFS(Feuil4!$H:$H, Feuil4!$D:$D, "&gt;=" &amp; A3303-30, Feuil4!$D:$D, "&lt;=" &amp; A3303+30)</f>
        <v>#DIV/0!</v>
      </c>
    </row>
    <row r="3304" spans="1:2" x14ac:dyDescent="0.2">
      <c r="A3304" s="3">
        <f t="shared" si="51"/>
        <v>39098</v>
      </c>
      <c r="B3304" t="e">
        <f>AVERAGEIFS(Feuil4!$H:$H, Feuil4!$D:$D, "&gt;=" &amp; A3304-30, Feuil4!$D:$D, "&lt;=" &amp; A3304+30)</f>
        <v>#DIV/0!</v>
      </c>
    </row>
    <row r="3305" spans="1:2" x14ac:dyDescent="0.2">
      <c r="A3305" s="3">
        <f t="shared" si="51"/>
        <v>39099</v>
      </c>
      <c r="B3305" t="e">
        <f>AVERAGEIFS(Feuil4!$H:$H, Feuil4!$D:$D, "&gt;=" &amp; A3305-30, Feuil4!$D:$D, "&lt;=" &amp; A3305+30)</f>
        <v>#DIV/0!</v>
      </c>
    </row>
    <row r="3306" spans="1:2" x14ac:dyDescent="0.2">
      <c r="A3306" s="3">
        <f t="shared" si="51"/>
        <v>39100</v>
      </c>
      <c r="B3306" t="e">
        <f>AVERAGEIFS(Feuil4!$H:$H, Feuil4!$D:$D, "&gt;=" &amp; A3306-30, Feuil4!$D:$D, "&lt;=" &amp; A3306+30)</f>
        <v>#DIV/0!</v>
      </c>
    </row>
    <row r="3307" spans="1:2" x14ac:dyDescent="0.2">
      <c r="A3307" s="3">
        <f t="shared" si="51"/>
        <v>39101</v>
      </c>
      <c r="B3307" t="e">
        <f>AVERAGEIFS(Feuil4!$H:$H, Feuil4!$D:$D, "&gt;=" &amp; A3307-30, Feuil4!$D:$D, "&lt;=" &amp; A3307+30)</f>
        <v>#DIV/0!</v>
      </c>
    </row>
    <row r="3308" spans="1:2" x14ac:dyDescent="0.2">
      <c r="A3308" s="3">
        <f t="shared" si="51"/>
        <v>39102</v>
      </c>
      <c r="B3308" t="e">
        <f>AVERAGEIFS(Feuil4!$H:$H, Feuil4!$D:$D, "&gt;=" &amp; A3308-30, Feuil4!$D:$D, "&lt;=" &amp; A3308+30)</f>
        <v>#DIV/0!</v>
      </c>
    </row>
    <row r="3309" spans="1:2" x14ac:dyDescent="0.2">
      <c r="A3309" s="3">
        <f t="shared" si="51"/>
        <v>39103</v>
      </c>
      <c r="B3309" t="e">
        <f>AVERAGEIFS(Feuil4!$H:$H, Feuil4!$D:$D, "&gt;=" &amp; A3309-30, Feuil4!$D:$D, "&lt;=" &amp; A3309+30)</f>
        <v>#DIV/0!</v>
      </c>
    </row>
    <row r="3310" spans="1:2" x14ac:dyDescent="0.2">
      <c r="A3310" s="3">
        <f t="shared" si="51"/>
        <v>39104</v>
      </c>
      <c r="B3310" t="e">
        <f>AVERAGEIFS(Feuil4!$H:$H, Feuil4!$D:$D, "&gt;=" &amp; A3310-30, Feuil4!$D:$D, "&lt;=" &amp; A3310+30)</f>
        <v>#DIV/0!</v>
      </c>
    </row>
    <row r="3311" spans="1:2" x14ac:dyDescent="0.2">
      <c r="A3311" s="3">
        <f t="shared" si="51"/>
        <v>39105</v>
      </c>
      <c r="B3311" t="e">
        <f>AVERAGEIFS(Feuil4!$H:$H, Feuil4!$D:$D, "&gt;=" &amp; A3311-30, Feuil4!$D:$D, "&lt;=" &amp; A3311+30)</f>
        <v>#DIV/0!</v>
      </c>
    </row>
    <row r="3312" spans="1:2" x14ac:dyDescent="0.2">
      <c r="A3312" s="3">
        <f t="shared" si="51"/>
        <v>39106</v>
      </c>
      <c r="B3312" t="e">
        <f>AVERAGEIFS(Feuil4!$H:$H, Feuil4!$D:$D, "&gt;=" &amp; A3312-30, Feuil4!$D:$D, "&lt;=" &amp; A3312+30)</f>
        <v>#DIV/0!</v>
      </c>
    </row>
    <row r="3313" spans="1:2" x14ac:dyDescent="0.2">
      <c r="A3313" s="3">
        <f t="shared" si="51"/>
        <v>39107</v>
      </c>
      <c r="B3313" t="e">
        <f>AVERAGEIFS(Feuil4!$H:$H, Feuil4!$D:$D, "&gt;=" &amp; A3313-30, Feuil4!$D:$D, "&lt;=" &amp; A3313+30)</f>
        <v>#DIV/0!</v>
      </c>
    </row>
    <row r="3314" spans="1:2" x14ac:dyDescent="0.2">
      <c r="A3314" s="3">
        <f t="shared" si="51"/>
        <v>39108</v>
      </c>
      <c r="B3314" t="e">
        <f>AVERAGEIFS(Feuil4!$H:$H, Feuil4!$D:$D, "&gt;=" &amp; A3314-30, Feuil4!$D:$D, "&lt;=" &amp; A3314+30)</f>
        <v>#DIV/0!</v>
      </c>
    </row>
    <row r="3315" spans="1:2" x14ac:dyDescent="0.2">
      <c r="A3315" s="3">
        <f t="shared" si="51"/>
        <v>39109</v>
      </c>
      <c r="B3315" t="e">
        <f>AVERAGEIFS(Feuil4!$H:$H, Feuil4!$D:$D, "&gt;=" &amp; A3315-30, Feuil4!$D:$D, "&lt;=" &amp; A3315+30)</f>
        <v>#DIV/0!</v>
      </c>
    </row>
    <row r="3316" spans="1:2" x14ac:dyDescent="0.2">
      <c r="A3316" s="3">
        <f t="shared" si="51"/>
        <v>39110</v>
      </c>
      <c r="B3316" t="e">
        <f>AVERAGEIFS(Feuil4!$H:$H, Feuil4!$D:$D, "&gt;=" &amp; A3316-30, Feuil4!$D:$D, "&lt;=" &amp; A3316+30)</f>
        <v>#DIV/0!</v>
      </c>
    </row>
    <row r="3317" spans="1:2" x14ac:dyDescent="0.2">
      <c r="A3317" s="3">
        <f t="shared" si="51"/>
        <v>39111</v>
      </c>
      <c r="B3317" t="e">
        <f>AVERAGEIFS(Feuil4!$H:$H, Feuil4!$D:$D, "&gt;=" &amp; A3317-30, Feuil4!$D:$D, "&lt;=" &amp; A3317+30)</f>
        <v>#DIV/0!</v>
      </c>
    </row>
    <row r="3318" spans="1:2" x14ac:dyDescent="0.2">
      <c r="A3318" s="3">
        <f t="shared" si="51"/>
        <v>39112</v>
      </c>
      <c r="B3318" t="e">
        <f>AVERAGEIFS(Feuil4!$H:$H, Feuil4!$D:$D, "&gt;=" &amp; A3318-30, Feuil4!$D:$D, "&lt;=" &amp; A3318+30)</f>
        <v>#DIV/0!</v>
      </c>
    </row>
    <row r="3319" spans="1:2" x14ac:dyDescent="0.2">
      <c r="A3319" s="3">
        <f t="shared" si="51"/>
        <v>39113</v>
      </c>
      <c r="B3319" t="e">
        <f>AVERAGEIFS(Feuil4!$H:$H, Feuil4!$D:$D, "&gt;=" &amp; A3319-30, Feuil4!$D:$D, "&lt;=" &amp; A3319+30)</f>
        <v>#DIV/0!</v>
      </c>
    </row>
    <row r="3320" spans="1:2" x14ac:dyDescent="0.2">
      <c r="A3320" s="3">
        <f t="shared" si="51"/>
        <v>39114</v>
      </c>
      <c r="B3320" t="e">
        <f>AVERAGEIFS(Feuil4!$H:$H, Feuil4!$D:$D, "&gt;=" &amp; A3320-30, Feuil4!$D:$D, "&lt;=" &amp; A3320+30)</f>
        <v>#DIV/0!</v>
      </c>
    </row>
    <row r="3321" spans="1:2" x14ac:dyDescent="0.2">
      <c r="A3321" s="3">
        <f t="shared" si="51"/>
        <v>39115</v>
      </c>
      <c r="B3321" t="e">
        <f>AVERAGEIFS(Feuil4!$H:$H, Feuil4!$D:$D, "&gt;=" &amp; A3321-30, Feuil4!$D:$D, "&lt;=" &amp; A3321+30)</f>
        <v>#DIV/0!</v>
      </c>
    </row>
    <row r="3322" spans="1:2" x14ac:dyDescent="0.2">
      <c r="A3322" s="3">
        <f t="shared" si="51"/>
        <v>39116</v>
      </c>
      <c r="B3322" t="e">
        <f>AVERAGEIFS(Feuil4!$H:$H, Feuil4!$D:$D, "&gt;=" &amp; A3322-30, Feuil4!$D:$D, "&lt;=" &amp; A3322+30)</f>
        <v>#DIV/0!</v>
      </c>
    </row>
    <row r="3323" spans="1:2" x14ac:dyDescent="0.2">
      <c r="A3323" s="3">
        <f t="shared" si="51"/>
        <v>39117</v>
      </c>
      <c r="B3323" t="e">
        <f>AVERAGEIFS(Feuil4!$H:$H, Feuil4!$D:$D, "&gt;=" &amp; A3323-30, Feuil4!$D:$D, "&lt;=" &amp; A3323+30)</f>
        <v>#DIV/0!</v>
      </c>
    </row>
    <row r="3324" spans="1:2" x14ac:dyDescent="0.2">
      <c r="A3324" s="3">
        <f t="shared" si="51"/>
        <v>39118</v>
      </c>
      <c r="B3324" t="e">
        <f>AVERAGEIFS(Feuil4!$H:$H, Feuil4!$D:$D, "&gt;=" &amp; A3324-30, Feuil4!$D:$D, "&lt;=" &amp; A3324+30)</f>
        <v>#DIV/0!</v>
      </c>
    </row>
    <row r="3325" spans="1:2" x14ac:dyDescent="0.2">
      <c r="A3325" s="3">
        <f t="shared" si="51"/>
        <v>39119</v>
      </c>
      <c r="B3325" t="e">
        <f>AVERAGEIFS(Feuil4!$H:$H, Feuil4!$D:$D, "&gt;=" &amp; A3325-30, Feuil4!$D:$D, "&lt;=" &amp; A3325+30)</f>
        <v>#DIV/0!</v>
      </c>
    </row>
    <row r="3326" spans="1:2" x14ac:dyDescent="0.2">
      <c r="A3326" s="3">
        <f t="shared" si="51"/>
        <v>39120</v>
      </c>
      <c r="B3326" t="e">
        <f>AVERAGEIFS(Feuil4!$H:$H, Feuil4!$D:$D, "&gt;=" &amp; A3326-30, Feuil4!$D:$D, "&lt;=" &amp; A3326+30)</f>
        <v>#DIV/0!</v>
      </c>
    </row>
    <row r="3327" spans="1:2" x14ac:dyDescent="0.2">
      <c r="A3327" s="3">
        <f t="shared" si="51"/>
        <v>39121</v>
      </c>
      <c r="B3327" t="e">
        <f>AVERAGEIFS(Feuil4!$H:$H, Feuil4!$D:$D, "&gt;=" &amp; A3327-30, Feuil4!$D:$D, "&lt;=" &amp; A3327+30)</f>
        <v>#DIV/0!</v>
      </c>
    </row>
    <row r="3328" spans="1:2" x14ac:dyDescent="0.2">
      <c r="A3328" s="3">
        <f t="shared" si="51"/>
        <v>39122</v>
      </c>
      <c r="B3328" t="e">
        <f>AVERAGEIFS(Feuil4!$H:$H, Feuil4!$D:$D, "&gt;=" &amp; A3328-30, Feuil4!$D:$D, "&lt;=" &amp; A3328+30)</f>
        <v>#DIV/0!</v>
      </c>
    </row>
    <row r="3329" spans="1:2" x14ac:dyDescent="0.2">
      <c r="A3329" s="3">
        <f t="shared" si="51"/>
        <v>39123</v>
      </c>
      <c r="B3329" t="e">
        <f>AVERAGEIFS(Feuil4!$H:$H, Feuil4!$D:$D, "&gt;=" &amp; A3329-30, Feuil4!$D:$D, "&lt;=" &amp; A3329+30)</f>
        <v>#DIV/0!</v>
      </c>
    </row>
    <row r="3330" spans="1:2" x14ac:dyDescent="0.2">
      <c r="A3330" s="3">
        <f t="shared" si="51"/>
        <v>39124</v>
      </c>
      <c r="B3330" t="e">
        <f>AVERAGEIFS(Feuil4!$H:$H, Feuil4!$D:$D, "&gt;=" &amp; A3330-30, Feuil4!$D:$D, "&lt;=" &amp; A3330+30)</f>
        <v>#DIV/0!</v>
      </c>
    </row>
    <row r="3331" spans="1:2" x14ac:dyDescent="0.2">
      <c r="A3331" s="3">
        <f t="shared" si="51"/>
        <v>39125</v>
      </c>
      <c r="B3331" t="e">
        <f>AVERAGEIFS(Feuil4!$H:$H, Feuil4!$D:$D, "&gt;=" &amp; A3331-30, Feuil4!$D:$D, "&lt;=" &amp; A3331+30)</f>
        <v>#DIV/0!</v>
      </c>
    </row>
    <row r="3332" spans="1:2" x14ac:dyDescent="0.2">
      <c r="A3332" s="3">
        <f t="shared" ref="A3332:A3395" si="52">+A3331+1</f>
        <v>39126</v>
      </c>
      <c r="B3332" t="e">
        <f>AVERAGEIFS(Feuil4!$H:$H, Feuil4!$D:$D, "&gt;=" &amp; A3332-30, Feuil4!$D:$D, "&lt;=" &amp; A3332+30)</f>
        <v>#DIV/0!</v>
      </c>
    </row>
    <row r="3333" spans="1:2" x14ac:dyDescent="0.2">
      <c r="A3333" s="3">
        <f t="shared" si="52"/>
        <v>39127</v>
      </c>
      <c r="B3333" t="e">
        <f>AVERAGEIFS(Feuil4!$H:$H, Feuil4!$D:$D, "&gt;=" &amp; A3333-30, Feuil4!$D:$D, "&lt;=" &amp; A3333+30)</f>
        <v>#DIV/0!</v>
      </c>
    </row>
    <row r="3334" spans="1:2" x14ac:dyDescent="0.2">
      <c r="A3334" s="3">
        <f t="shared" si="52"/>
        <v>39128</v>
      </c>
      <c r="B3334" t="e">
        <f>AVERAGEIFS(Feuil4!$H:$H, Feuil4!$D:$D, "&gt;=" &amp; A3334-30, Feuil4!$D:$D, "&lt;=" &amp; A3334+30)</f>
        <v>#DIV/0!</v>
      </c>
    </row>
    <row r="3335" spans="1:2" x14ac:dyDescent="0.2">
      <c r="A3335" s="3">
        <f t="shared" si="52"/>
        <v>39129</v>
      </c>
      <c r="B3335" t="e">
        <f>AVERAGEIFS(Feuil4!$H:$H, Feuil4!$D:$D, "&gt;=" &amp; A3335-30, Feuil4!$D:$D, "&lt;=" &amp; A3335+30)</f>
        <v>#DIV/0!</v>
      </c>
    </row>
    <row r="3336" spans="1:2" x14ac:dyDescent="0.2">
      <c r="A3336" s="3">
        <f t="shared" si="52"/>
        <v>39130</v>
      </c>
      <c r="B3336" t="e">
        <f>AVERAGEIFS(Feuil4!$H:$H, Feuil4!$D:$D, "&gt;=" &amp; A3336-30, Feuil4!$D:$D, "&lt;=" &amp; A3336+30)</f>
        <v>#DIV/0!</v>
      </c>
    </row>
    <row r="3337" spans="1:2" x14ac:dyDescent="0.2">
      <c r="A3337" s="3">
        <f t="shared" si="52"/>
        <v>39131</v>
      </c>
      <c r="B3337" t="e">
        <f>AVERAGEIFS(Feuil4!$H:$H, Feuil4!$D:$D, "&gt;=" &amp; A3337-30, Feuil4!$D:$D, "&lt;=" &amp; A3337+30)</f>
        <v>#DIV/0!</v>
      </c>
    </row>
    <row r="3338" spans="1:2" x14ac:dyDescent="0.2">
      <c r="A3338" s="3">
        <f t="shared" si="52"/>
        <v>39132</v>
      </c>
      <c r="B3338" t="e">
        <f>AVERAGEIFS(Feuil4!$H:$H, Feuil4!$D:$D, "&gt;=" &amp; A3338-30, Feuil4!$D:$D, "&lt;=" &amp; A3338+30)</f>
        <v>#DIV/0!</v>
      </c>
    </row>
    <row r="3339" spans="1:2" x14ac:dyDescent="0.2">
      <c r="A3339" s="3">
        <f t="shared" si="52"/>
        <v>39133</v>
      </c>
      <c r="B3339" t="e">
        <f>AVERAGEIFS(Feuil4!$H:$H, Feuil4!$D:$D, "&gt;=" &amp; A3339-30, Feuil4!$D:$D, "&lt;=" &amp; A3339+30)</f>
        <v>#DIV/0!</v>
      </c>
    </row>
    <row r="3340" spans="1:2" x14ac:dyDescent="0.2">
      <c r="A3340" s="3">
        <f t="shared" si="52"/>
        <v>39134</v>
      </c>
      <c r="B3340" t="e">
        <f>AVERAGEIFS(Feuil4!$H:$H, Feuil4!$D:$D, "&gt;=" &amp; A3340-30, Feuil4!$D:$D, "&lt;=" &amp; A3340+30)</f>
        <v>#DIV/0!</v>
      </c>
    </row>
    <row r="3341" spans="1:2" x14ac:dyDescent="0.2">
      <c r="A3341" s="3">
        <f t="shared" si="52"/>
        <v>39135</v>
      </c>
      <c r="B3341" t="e">
        <f>AVERAGEIFS(Feuil4!$H:$H, Feuil4!$D:$D, "&gt;=" &amp; A3341-30, Feuil4!$D:$D, "&lt;=" &amp; A3341+30)</f>
        <v>#DIV/0!</v>
      </c>
    </row>
    <row r="3342" spans="1:2" x14ac:dyDescent="0.2">
      <c r="A3342" s="3">
        <f t="shared" si="52"/>
        <v>39136</v>
      </c>
      <c r="B3342" t="e">
        <f>AVERAGEIFS(Feuil4!$H:$H, Feuil4!$D:$D, "&gt;=" &amp; A3342-30, Feuil4!$D:$D, "&lt;=" &amp; A3342+30)</f>
        <v>#DIV/0!</v>
      </c>
    </row>
    <row r="3343" spans="1:2" x14ac:dyDescent="0.2">
      <c r="A3343" s="3">
        <f t="shared" si="52"/>
        <v>39137</v>
      </c>
      <c r="B3343" t="e">
        <f>AVERAGEIFS(Feuil4!$H:$H, Feuil4!$D:$D, "&gt;=" &amp; A3343-30, Feuil4!$D:$D, "&lt;=" &amp; A3343+30)</f>
        <v>#DIV/0!</v>
      </c>
    </row>
    <row r="3344" spans="1:2" x14ac:dyDescent="0.2">
      <c r="A3344" s="3">
        <f t="shared" si="52"/>
        <v>39138</v>
      </c>
      <c r="B3344" t="e">
        <f>AVERAGEIFS(Feuil4!$H:$H, Feuil4!$D:$D, "&gt;=" &amp; A3344-30, Feuil4!$D:$D, "&lt;=" &amp; A3344+30)</f>
        <v>#DIV/0!</v>
      </c>
    </row>
    <row r="3345" spans="1:2" x14ac:dyDescent="0.2">
      <c r="A3345" s="3">
        <f t="shared" si="52"/>
        <v>39139</v>
      </c>
      <c r="B3345" t="e">
        <f>AVERAGEIFS(Feuil4!$H:$H, Feuil4!$D:$D, "&gt;=" &amp; A3345-30, Feuil4!$D:$D, "&lt;=" &amp; A3345+30)</f>
        <v>#DIV/0!</v>
      </c>
    </row>
    <row r="3346" spans="1:2" x14ac:dyDescent="0.2">
      <c r="A3346" s="3">
        <f t="shared" si="52"/>
        <v>39140</v>
      </c>
      <c r="B3346" t="e">
        <f>AVERAGEIFS(Feuil4!$H:$H, Feuil4!$D:$D, "&gt;=" &amp; A3346-30, Feuil4!$D:$D, "&lt;=" &amp; A3346+30)</f>
        <v>#DIV/0!</v>
      </c>
    </row>
    <row r="3347" spans="1:2" x14ac:dyDescent="0.2">
      <c r="A3347" s="3">
        <f t="shared" si="52"/>
        <v>39141</v>
      </c>
      <c r="B3347" t="e">
        <f>AVERAGEIFS(Feuil4!$H:$H, Feuil4!$D:$D, "&gt;=" &amp; A3347-30, Feuil4!$D:$D, "&lt;=" &amp; A3347+30)</f>
        <v>#DIV/0!</v>
      </c>
    </row>
    <row r="3348" spans="1:2" x14ac:dyDescent="0.2">
      <c r="A3348" s="3">
        <f t="shared" si="52"/>
        <v>39142</v>
      </c>
      <c r="B3348" t="e">
        <f>AVERAGEIFS(Feuil4!$H:$H, Feuil4!$D:$D, "&gt;=" &amp; A3348-30, Feuil4!$D:$D, "&lt;=" &amp; A3348+30)</f>
        <v>#DIV/0!</v>
      </c>
    </row>
    <row r="3349" spans="1:2" x14ac:dyDescent="0.2">
      <c r="A3349" s="3">
        <f t="shared" si="52"/>
        <v>39143</v>
      </c>
      <c r="B3349" t="e">
        <f>AVERAGEIFS(Feuil4!$H:$H, Feuil4!$D:$D, "&gt;=" &amp; A3349-30, Feuil4!$D:$D, "&lt;=" &amp; A3349+30)</f>
        <v>#DIV/0!</v>
      </c>
    </row>
    <row r="3350" spans="1:2" x14ac:dyDescent="0.2">
      <c r="A3350" s="3">
        <f t="shared" si="52"/>
        <v>39144</v>
      </c>
      <c r="B3350" t="e">
        <f>AVERAGEIFS(Feuil4!$H:$H, Feuil4!$D:$D, "&gt;=" &amp; A3350-30, Feuil4!$D:$D, "&lt;=" &amp; A3350+30)</f>
        <v>#DIV/0!</v>
      </c>
    </row>
    <row r="3351" spans="1:2" x14ac:dyDescent="0.2">
      <c r="A3351" s="3">
        <f t="shared" si="52"/>
        <v>39145</v>
      </c>
      <c r="B3351" t="e">
        <f>AVERAGEIFS(Feuil4!$H:$H, Feuil4!$D:$D, "&gt;=" &amp; A3351-30, Feuil4!$D:$D, "&lt;=" &amp; A3351+30)</f>
        <v>#DIV/0!</v>
      </c>
    </row>
    <row r="3352" spans="1:2" x14ac:dyDescent="0.2">
      <c r="A3352" s="3">
        <f t="shared" si="52"/>
        <v>39146</v>
      </c>
      <c r="B3352" t="e">
        <f>AVERAGEIFS(Feuil4!$H:$H, Feuil4!$D:$D, "&gt;=" &amp; A3352-30, Feuil4!$D:$D, "&lt;=" &amp; A3352+30)</f>
        <v>#DIV/0!</v>
      </c>
    </row>
    <row r="3353" spans="1:2" x14ac:dyDescent="0.2">
      <c r="A3353" s="3">
        <f t="shared" si="52"/>
        <v>39147</v>
      </c>
      <c r="B3353" t="e">
        <f>AVERAGEIFS(Feuil4!$H:$H, Feuil4!$D:$D, "&gt;=" &amp; A3353-30, Feuil4!$D:$D, "&lt;=" &amp; A3353+30)</f>
        <v>#DIV/0!</v>
      </c>
    </row>
    <row r="3354" spans="1:2" x14ac:dyDescent="0.2">
      <c r="A3354" s="3">
        <f t="shared" si="52"/>
        <v>39148</v>
      </c>
      <c r="B3354" t="e">
        <f>AVERAGEIFS(Feuil4!$H:$H, Feuil4!$D:$D, "&gt;=" &amp; A3354-30, Feuil4!$D:$D, "&lt;=" &amp; A3354+30)</f>
        <v>#DIV/0!</v>
      </c>
    </row>
    <row r="3355" spans="1:2" x14ac:dyDescent="0.2">
      <c r="A3355" s="3">
        <f t="shared" si="52"/>
        <v>39149</v>
      </c>
      <c r="B3355" t="e">
        <f>AVERAGEIFS(Feuil4!$H:$H, Feuil4!$D:$D, "&gt;=" &amp; A3355-30, Feuil4!$D:$D, "&lt;=" &amp; A3355+30)</f>
        <v>#DIV/0!</v>
      </c>
    </row>
    <row r="3356" spans="1:2" x14ac:dyDescent="0.2">
      <c r="A3356" s="3">
        <f t="shared" si="52"/>
        <v>39150</v>
      </c>
      <c r="B3356" t="e">
        <f>AVERAGEIFS(Feuil4!$H:$H, Feuil4!$D:$D, "&gt;=" &amp; A3356-30, Feuil4!$D:$D, "&lt;=" &amp; A3356+30)</f>
        <v>#DIV/0!</v>
      </c>
    </row>
    <row r="3357" spans="1:2" x14ac:dyDescent="0.2">
      <c r="A3357" s="3">
        <f t="shared" si="52"/>
        <v>39151</v>
      </c>
      <c r="B3357" t="e">
        <f>AVERAGEIFS(Feuil4!$H:$H, Feuil4!$D:$D, "&gt;=" &amp; A3357-30, Feuil4!$D:$D, "&lt;=" &amp; A3357+30)</f>
        <v>#DIV/0!</v>
      </c>
    </row>
    <row r="3358" spans="1:2" x14ac:dyDescent="0.2">
      <c r="A3358" s="3">
        <f t="shared" si="52"/>
        <v>39152</v>
      </c>
      <c r="B3358" t="e">
        <f>AVERAGEIFS(Feuil4!$H:$H, Feuil4!$D:$D, "&gt;=" &amp; A3358-30, Feuil4!$D:$D, "&lt;=" &amp; A3358+30)</f>
        <v>#DIV/0!</v>
      </c>
    </row>
    <row r="3359" spans="1:2" x14ac:dyDescent="0.2">
      <c r="A3359" s="3">
        <f t="shared" si="52"/>
        <v>39153</v>
      </c>
      <c r="B3359" t="e">
        <f>AVERAGEIFS(Feuil4!$H:$H, Feuil4!$D:$D, "&gt;=" &amp; A3359-30, Feuil4!$D:$D, "&lt;=" &amp; A3359+30)</f>
        <v>#DIV/0!</v>
      </c>
    </row>
    <row r="3360" spans="1:2" x14ac:dyDescent="0.2">
      <c r="A3360" s="3">
        <f t="shared" si="52"/>
        <v>39154</v>
      </c>
      <c r="B3360" t="e">
        <f>AVERAGEIFS(Feuil4!$H:$H, Feuil4!$D:$D, "&gt;=" &amp; A3360-30, Feuil4!$D:$D, "&lt;=" &amp; A3360+30)</f>
        <v>#DIV/0!</v>
      </c>
    </row>
    <row r="3361" spans="1:2" x14ac:dyDescent="0.2">
      <c r="A3361" s="3">
        <f t="shared" si="52"/>
        <v>39155</v>
      </c>
      <c r="B3361" t="e">
        <f>AVERAGEIFS(Feuil4!$H:$H, Feuil4!$D:$D, "&gt;=" &amp; A3361-30, Feuil4!$D:$D, "&lt;=" &amp; A3361+30)</f>
        <v>#DIV/0!</v>
      </c>
    </row>
    <row r="3362" spans="1:2" x14ac:dyDescent="0.2">
      <c r="A3362" s="3">
        <f t="shared" si="52"/>
        <v>39156</v>
      </c>
      <c r="B3362" t="e">
        <f>AVERAGEIFS(Feuil4!$H:$H, Feuil4!$D:$D, "&gt;=" &amp; A3362-30, Feuil4!$D:$D, "&lt;=" &amp; A3362+30)</f>
        <v>#DIV/0!</v>
      </c>
    </row>
    <row r="3363" spans="1:2" x14ac:dyDescent="0.2">
      <c r="A3363" s="3">
        <f t="shared" si="52"/>
        <v>39157</v>
      </c>
      <c r="B3363" t="e">
        <f>AVERAGEIFS(Feuil4!$H:$H, Feuil4!$D:$D, "&gt;=" &amp; A3363-30, Feuil4!$D:$D, "&lt;=" &amp; A3363+30)</f>
        <v>#DIV/0!</v>
      </c>
    </row>
    <row r="3364" spans="1:2" x14ac:dyDescent="0.2">
      <c r="A3364" s="3">
        <f t="shared" si="52"/>
        <v>39158</v>
      </c>
      <c r="B3364" t="e">
        <f>AVERAGEIFS(Feuil4!$H:$H, Feuil4!$D:$D, "&gt;=" &amp; A3364-30, Feuil4!$D:$D, "&lt;=" &amp; A3364+30)</f>
        <v>#DIV/0!</v>
      </c>
    </row>
    <row r="3365" spans="1:2" x14ac:dyDescent="0.2">
      <c r="A3365" s="3">
        <f t="shared" si="52"/>
        <v>39159</v>
      </c>
      <c r="B3365" t="e">
        <f>AVERAGEIFS(Feuil4!$H:$H, Feuil4!$D:$D, "&gt;=" &amp; A3365-30, Feuil4!$D:$D, "&lt;=" &amp; A3365+30)</f>
        <v>#DIV/0!</v>
      </c>
    </row>
    <row r="3366" spans="1:2" x14ac:dyDescent="0.2">
      <c r="A3366" s="3">
        <f t="shared" si="52"/>
        <v>39160</v>
      </c>
      <c r="B3366" t="e">
        <f>AVERAGEIFS(Feuil4!$H:$H, Feuil4!$D:$D, "&gt;=" &amp; A3366-30, Feuil4!$D:$D, "&lt;=" &amp; A3366+30)</f>
        <v>#DIV/0!</v>
      </c>
    </row>
    <row r="3367" spans="1:2" x14ac:dyDescent="0.2">
      <c r="A3367" s="3">
        <f t="shared" si="52"/>
        <v>39161</v>
      </c>
      <c r="B3367" t="e">
        <f>AVERAGEIFS(Feuil4!$H:$H, Feuil4!$D:$D, "&gt;=" &amp; A3367-30, Feuil4!$D:$D, "&lt;=" &amp; A3367+30)</f>
        <v>#DIV/0!</v>
      </c>
    </row>
    <row r="3368" spans="1:2" x14ac:dyDescent="0.2">
      <c r="A3368" s="3">
        <f t="shared" si="52"/>
        <v>39162</v>
      </c>
      <c r="B3368" t="e">
        <f>AVERAGEIFS(Feuil4!$H:$H, Feuil4!$D:$D, "&gt;=" &amp; A3368-30, Feuil4!$D:$D, "&lt;=" &amp; A3368+30)</f>
        <v>#DIV/0!</v>
      </c>
    </row>
    <row r="3369" spans="1:2" x14ac:dyDescent="0.2">
      <c r="A3369" s="3">
        <f t="shared" si="52"/>
        <v>39163</v>
      </c>
      <c r="B3369" t="e">
        <f>AVERAGEIFS(Feuil4!$H:$H, Feuil4!$D:$D, "&gt;=" &amp; A3369-30, Feuil4!$D:$D, "&lt;=" &amp; A3369+30)</f>
        <v>#DIV/0!</v>
      </c>
    </row>
    <row r="3370" spans="1:2" x14ac:dyDescent="0.2">
      <c r="A3370" s="3">
        <f t="shared" si="52"/>
        <v>39164</v>
      </c>
      <c r="B3370" t="e">
        <f>AVERAGEIFS(Feuil4!$H:$H, Feuil4!$D:$D, "&gt;=" &amp; A3370-30, Feuil4!$D:$D, "&lt;=" &amp; A3370+30)</f>
        <v>#DIV/0!</v>
      </c>
    </row>
    <row r="3371" spans="1:2" x14ac:dyDescent="0.2">
      <c r="A3371" s="3">
        <f t="shared" si="52"/>
        <v>39165</v>
      </c>
      <c r="B3371" t="e">
        <f>AVERAGEIFS(Feuil4!$H:$H, Feuil4!$D:$D, "&gt;=" &amp; A3371-30, Feuil4!$D:$D, "&lt;=" &amp; A3371+30)</f>
        <v>#DIV/0!</v>
      </c>
    </row>
    <row r="3372" spans="1:2" x14ac:dyDescent="0.2">
      <c r="A3372" s="3">
        <f t="shared" si="52"/>
        <v>39166</v>
      </c>
      <c r="B3372" t="e">
        <f>AVERAGEIFS(Feuil4!$H:$H, Feuil4!$D:$D, "&gt;=" &amp; A3372-30, Feuil4!$D:$D, "&lt;=" &amp; A3372+30)</f>
        <v>#DIV/0!</v>
      </c>
    </row>
    <row r="3373" spans="1:2" x14ac:dyDescent="0.2">
      <c r="A3373" s="3">
        <f t="shared" si="52"/>
        <v>39167</v>
      </c>
      <c r="B3373" t="e">
        <f>AVERAGEIFS(Feuil4!$H:$H, Feuil4!$D:$D, "&gt;=" &amp; A3373-30, Feuil4!$D:$D, "&lt;=" &amp; A3373+30)</f>
        <v>#DIV/0!</v>
      </c>
    </row>
    <row r="3374" spans="1:2" x14ac:dyDescent="0.2">
      <c r="A3374" s="3">
        <f t="shared" si="52"/>
        <v>39168</v>
      </c>
      <c r="B3374" t="e">
        <f>AVERAGEIFS(Feuil4!$H:$H, Feuil4!$D:$D, "&gt;=" &amp; A3374-30, Feuil4!$D:$D, "&lt;=" &amp; A3374+30)</f>
        <v>#DIV/0!</v>
      </c>
    </row>
    <row r="3375" spans="1:2" x14ac:dyDescent="0.2">
      <c r="A3375" s="3">
        <f t="shared" si="52"/>
        <v>39169</v>
      </c>
      <c r="B3375" t="e">
        <f>AVERAGEIFS(Feuil4!$H:$H, Feuil4!$D:$D, "&gt;=" &amp; A3375-30, Feuil4!$D:$D, "&lt;=" &amp; A3375+30)</f>
        <v>#DIV/0!</v>
      </c>
    </row>
    <row r="3376" spans="1:2" x14ac:dyDescent="0.2">
      <c r="A3376" s="3">
        <f t="shared" si="52"/>
        <v>39170</v>
      </c>
      <c r="B3376" t="e">
        <f>AVERAGEIFS(Feuil4!$H:$H, Feuil4!$D:$D, "&gt;=" &amp; A3376-30, Feuil4!$D:$D, "&lt;=" &amp; A3376+30)</f>
        <v>#DIV/0!</v>
      </c>
    </row>
    <row r="3377" spans="1:2" x14ac:dyDescent="0.2">
      <c r="A3377" s="3">
        <f t="shared" si="52"/>
        <v>39171</v>
      </c>
      <c r="B3377" t="e">
        <f>AVERAGEIFS(Feuil4!$H:$H, Feuil4!$D:$D, "&gt;=" &amp; A3377-30, Feuil4!$D:$D, "&lt;=" &amp; A3377+30)</f>
        <v>#DIV/0!</v>
      </c>
    </row>
    <row r="3378" spans="1:2" x14ac:dyDescent="0.2">
      <c r="A3378" s="3">
        <f t="shared" si="52"/>
        <v>39172</v>
      </c>
      <c r="B3378" t="e">
        <f>AVERAGEIFS(Feuil4!$H:$H, Feuil4!$D:$D, "&gt;=" &amp; A3378-30, Feuil4!$D:$D, "&lt;=" &amp; A3378+30)</f>
        <v>#DIV/0!</v>
      </c>
    </row>
    <row r="3379" spans="1:2" x14ac:dyDescent="0.2">
      <c r="A3379" s="3">
        <f t="shared" si="52"/>
        <v>39173</v>
      </c>
      <c r="B3379" t="e">
        <f>AVERAGEIFS(Feuil4!$H:$H, Feuil4!$D:$D, "&gt;=" &amp; A3379-30, Feuil4!$D:$D, "&lt;=" &amp; A3379+30)</f>
        <v>#DIV/0!</v>
      </c>
    </row>
    <row r="3380" spans="1:2" x14ac:dyDescent="0.2">
      <c r="A3380" s="3">
        <f t="shared" si="52"/>
        <v>39174</v>
      </c>
      <c r="B3380" t="e">
        <f>AVERAGEIFS(Feuil4!$H:$H, Feuil4!$D:$D, "&gt;=" &amp; A3380-30, Feuil4!$D:$D, "&lt;=" &amp; A3380+30)</f>
        <v>#DIV/0!</v>
      </c>
    </row>
    <row r="3381" spans="1:2" x14ac:dyDescent="0.2">
      <c r="A3381" s="3">
        <f t="shared" si="52"/>
        <v>39175</v>
      </c>
      <c r="B3381" t="e">
        <f>AVERAGEIFS(Feuil4!$H:$H, Feuil4!$D:$D, "&gt;=" &amp; A3381-30, Feuil4!$D:$D, "&lt;=" &amp; A3381+30)</f>
        <v>#DIV/0!</v>
      </c>
    </row>
    <row r="3382" spans="1:2" x14ac:dyDescent="0.2">
      <c r="A3382" s="3">
        <f t="shared" si="52"/>
        <v>39176</v>
      </c>
      <c r="B3382" t="e">
        <f>AVERAGEIFS(Feuil4!$H:$H, Feuil4!$D:$D, "&gt;=" &amp; A3382-30, Feuil4!$D:$D, "&lt;=" &amp; A3382+30)</f>
        <v>#DIV/0!</v>
      </c>
    </row>
    <row r="3383" spans="1:2" x14ac:dyDescent="0.2">
      <c r="A3383" s="3">
        <f t="shared" si="52"/>
        <v>39177</v>
      </c>
      <c r="B3383" t="e">
        <f>AVERAGEIFS(Feuil4!$H:$H, Feuil4!$D:$D, "&gt;=" &amp; A3383-30, Feuil4!$D:$D, "&lt;=" &amp; A3383+30)</f>
        <v>#DIV/0!</v>
      </c>
    </row>
    <row r="3384" spans="1:2" x14ac:dyDescent="0.2">
      <c r="A3384" s="3">
        <f t="shared" si="52"/>
        <v>39178</v>
      </c>
      <c r="B3384" t="e">
        <f>AVERAGEIFS(Feuil4!$H:$H, Feuil4!$D:$D, "&gt;=" &amp; A3384-30, Feuil4!$D:$D, "&lt;=" &amp; A3384+30)</f>
        <v>#DIV/0!</v>
      </c>
    </row>
    <row r="3385" spans="1:2" x14ac:dyDescent="0.2">
      <c r="A3385" s="3">
        <f t="shared" si="52"/>
        <v>39179</v>
      </c>
      <c r="B3385" t="e">
        <f>AVERAGEIFS(Feuil4!$H:$H, Feuil4!$D:$D, "&gt;=" &amp; A3385-30, Feuil4!$D:$D, "&lt;=" &amp; A3385+30)</f>
        <v>#DIV/0!</v>
      </c>
    </row>
    <row r="3386" spans="1:2" x14ac:dyDescent="0.2">
      <c r="A3386" s="3">
        <f t="shared" si="52"/>
        <v>39180</v>
      </c>
      <c r="B3386" t="e">
        <f>AVERAGEIFS(Feuil4!$H:$H, Feuil4!$D:$D, "&gt;=" &amp; A3386-30, Feuil4!$D:$D, "&lt;=" &amp; A3386+30)</f>
        <v>#DIV/0!</v>
      </c>
    </row>
    <row r="3387" spans="1:2" x14ac:dyDescent="0.2">
      <c r="A3387" s="3">
        <f t="shared" si="52"/>
        <v>39181</v>
      </c>
      <c r="B3387" t="e">
        <f>AVERAGEIFS(Feuil4!$H:$H, Feuil4!$D:$D, "&gt;=" &amp; A3387-30, Feuil4!$D:$D, "&lt;=" &amp; A3387+30)</f>
        <v>#DIV/0!</v>
      </c>
    </row>
    <row r="3388" spans="1:2" x14ac:dyDescent="0.2">
      <c r="A3388" s="3">
        <f t="shared" si="52"/>
        <v>39182</v>
      </c>
      <c r="B3388" t="e">
        <f>AVERAGEIFS(Feuil4!$H:$H, Feuil4!$D:$D, "&gt;=" &amp; A3388-30, Feuil4!$D:$D, "&lt;=" &amp; A3388+30)</f>
        <v>#DIV/0!</v>
      </c>
    </row>
    <row r="3389" spans="1:2" x14ac:dyDescent="0.2">
      <c r="A3389" s="3">
        <f t="shared" si="52"/>
        <v>39183</v>
      </c>
      <c r="B3389" t="e">
        <f>AVERAGEIFS(Feuil4!$H:$H, Feuil4!$D:$D, "&gt;=" &amp; A3389-30, Feuil4!$D:$D, "&lt;=" &amp; A3389+30)</f>
        <v>#DIV/0!</v>
      </c>
    </row>
    <row r="3390" spans="1:2" x14ac:dyDescent="0.2">
      <c r="A3390" s="3">
        <f t="shared" si="52"/>
        <v>39184</v>
      </c>
      <c r="B3390" t="e">
        <f>AVERAGEIFS(Feuil4!$H:$H, Feuil4!$D:$D, "&gt;=" &amp; A3390-30, Feuil4!$D:$D, "&lt;=" &amp; A3390+30)</f>
        <v>#DIV/0!</v>
      </c>
    </row>
    <row r="3391" spans="1:2" x14ac:dyDescent="0.2">
      <c r="A3391" s="3">
        <f t="shared" si="52"/>
        <v>39185</v>
      </c>
      <c r="B3391" t="e">
        <f>AVERAGEIFS(Feuil4!$H:$H, Feuil4!$D:$D, "&gt;=" &amp; A3391-30, Feuil4!$D:$D, "&lt;=" &amp; A3391+30)</f>
        <v>#DIV/0!</v>
      </c>
    </row>
    <row r="3392" spans="1:2" x14ac:dyDescent="0.2">
      <c r="A3392" s="3">
        <f t="shared" si="52"/>
        <v>39186</v>
      </c>
      <c r="B3392" t="e">
        <f>AVERAGEIFS(Feuil4!$H:$H, Feuil4!$D:$D, "&gt;=" &amp; A3392-30, Feuil4!$D:$D, "&lt;=" &amp; A3392+30)</f>
        <v>#DIV/0!</v>
      </c>
    </row>
    <row r="3393" spans="1:2" x14ac:dyDescent="0.2">
      <c r="A3393" s="3">
        <f t="shared" si="52"/>
        <v>39187</v>
      </c>
      <c r="B3393" t="e">
        <f>AVERAGEIFS(Feuil4!$H:$H, Feuil4!$D:$D, "&gt;=" &amp; A3393-30, Feuil4!$D:$D, "&lt;=" &amp; A3393+30)</f>
        <v>#DIV/0!</v>
      </c>
    </row>
    <row r="3394" spans="1:2" x14ac:dyDescent="0.2">
      <c r="A3394" s="3">
        <f t="shared" si="52"/>
        <v>39188</v>
      </c>
      <c r="B3394" t="e">
        <f>AVERAGEIFS(Feuil4!$H:$H, Feuil4!$D:$D, "&gt;=" &amp; A3394-30, Feuil4!$D:$D, "&lt;=" &amp; A3394+30)</f>
        <v>#DIV/0!</v>
      </c>
    </row>
    <row r="3395" spans="1:2" x14ac:dyDescent="0.2">
      <c r="A3395" s="3">
        <f t="shared" si="52"/>
        <v>39189</v>
      </c>
      <c r="B3395" t="e">
        <f>AVERAGEIFS(Feuil4!$H:$H, Feuil4!$D:$D, "&gt;=" &amp; A3395-30, Feuil4!$D:$D, "&lt;=" &amp; A3395+30)</f>
        <v>#DIV/0!</v>
      </c>
    </row>
    <row r="3396" spans="1:2" x14ac:dyDescent="0.2">
      <c r="A3396" s="3">
        <f t="shared" ref="A3396:A3459" si="53">+A3395+1</f>
        <v>39190</v>
      </c>
      <c r="B3396" t="e">
        <f>AVERAGEIFS(Feuil4!$H:$H, Feuil4!$D:$D, "&gt;=" &amp; A3396-30, Feuil4!$D:$D, "&lt;=" &amp; A3396+30)</f>
        <v>#DIV/0!</v>
      </c>
    </row>
    <row r="3397" spans="1:2" x14ac:dyDescent="0.2">
      <c r="A3397" s="3">
        <f t="shared" si="53"/>
        <v>39191</v>
      </c>
      <c r="B3397" t="e">
        <f>AVERAGEIFS(Feuil4!$H:$H, Feuil4!$D:$D, "&gt;=" &amp; A3397-30, Feuil4!$D:$D, "&lt;=" &amp; A3397+30)</f>
        <v>#DIV/0!</v>
      </c>
    </row>
    <row r="3398" spans="1:2" x14ac:dyDescent="0.2">
      <c r="A3398" s="3">
        <f t="shared" si="53"/>
        <v>39192</v>
      </c>
      <c r="B3398" t="e">
        <f>AVERAGEIFS(Feuil4!$H:$H, Feuil4!$D:$D, "&gt;=" &amp; A3398-30, Feuil4!$D:$D, "&lt;=" &amp; A3398+30)</f>
        <v>#DIV/0!</v>
      </c>
    </row>
    <row r="3399" spans="1:2" x14ac:dyDescent="0.2">
      <c r="A3399" s="3">
        <f t="shared" si="53"/>
        <v>39193</v>
      </c>
      <c r="B3399" t="e">
        <f>AVERAGEIFS(Feuil4!$H:$H, Feuil4!$D:$D, "&gt;=" &amp; A3399-30, Feuil4!$D:$D, "&lt;=" &amp; A3399+30)</f>
        <v>#DIV/0!</v>
      </c>
    </row>
    <row r="3400" spans="1:2" x14ac:dyDescent="0.2">
      <c r="A3400" s="3">
        <f t="shared" si="53"/>
        <v>39194</v>
      </c>
      <c r="B3400" t="e">
        <f>AVERAGEIFS(Feuil4!$H:$H, Feuil4!$D:$D, "&gt;=" &amp; A3400-30, Feuil4!$D:$D, "&lt;=" &amp; A3400+30)</f>
        <v>#DIV/0!</v>
      </c>
    </row>
    <row r="3401" spans="1:2" x14ac:dyDescent="0.2">
      <c r="A3401" s="3">
        <f t="shared" si="53"/>
        <v>39195</v>
      </c>
      <c r="B3401" t="e">
        <f>AVERAGEIFS(Feuil4!$H:$H, Feuil4!$D:$D, "&gt;=" &amp; A3401-30, Feuil4!$D:$D, "&lt;=" &amp; A3401+30)</f>
        <v>#DIV/0!</v>
      </c>
    </row>
    <row r="3402" spans="1:2" x14ac:dyDescent="0.2">
      <c r="A3402" s="3">
        <f t="shared" si="53"/>
        <v>39196</v>
      </c>
      <c r="B3402" t="e">
        <f>AVERAGEIFS(Feuil4!$H:$H, Feuil4!$D:$D, "&gt;=" &amp; A3402-30, Feuil4!$D:$D, "&lt;=" &amp; A3402+30)</f>
        <v>#DIV/0!</v>
      </c>
    </row>
    <row r="3403" spans="1:2" x14ac:dyDescent="0.2">
      <c r="A3403" s="3">
        <f t="shared" si="53"/>
        <v>39197</v>
      </c>
      <c r="B3403" t="e">
        <f>AVERAGEIFS(Feuil4!$H:$H, Feuil4!$D:$D, "&gt;=" &amp; A3403-30, Feuil4!$D:$D, "&lt;=" &amp; A3403+30)</f>
        <v>#DIV/0!</v>
      </c>
    </row>
    <row r="3404" spans="1:2" x14ac:dyDescent="0.2">
      <c r="A3404" s="3">
        <f t="shared" si="53"/>
        <v>39198</v>
      </c>
      <c r="B3404" t="e">
        <f>AVERAGEIFS(Feuil4!$H:$H, Feuil4!$D:$D, "&gt;=" &amp; A3404-30, Feuil4!$D:$D, "&lt;=" &amp; A3404+30)</f>
        <v>#DIV/0!</v>
      </c>
    </row>
    <row r="3405" spans="1:2" x14ac:dyDescent="0.2">
      <c r="A3405" s="3">
        <f t="shared" si="53"/>
        <v>39199</v>
      </c>
      <c r="B3405" t="e">
        <f>AVERAGEIFS(Feuil4!$H:$H, Feuil4!$D:$D, "&gt;=" &amp; A3405-30, Feuil4!$D:$D, "&lt;=" &amp; A3405+30)</f>
        <v>#DIV/0!</v>
      </c>
    </row>
    <row r="3406" spans="1:2" x14ac:dyDescent="0.2">
      <c r="A3406" s="3">
        <f t="shared" si="53"/>
        <v>39200</v>
      </c>
      <c r="B3406" t="e">
        <f>AVERAGEIFS(Feuil4!$H:$H, Feuil4!$D:$D, "&gt;=" &amp; A3406-30, Feuil4!$D:$D, "&lt;=" &amp; A3406+30)</f>
        <v>#DIV/0!</v>
      </c>
    </row>
    <row r="3407" spans="1:2" x14ac:dyDescent="0.2">
      <c r="A3407" s="3">
        <f t="shared" si="53"/>
        <v>39201</v>
      </c>
      <c r="B3407" t="e">
        <f>AVERAGEIFS(Feuil4!$H:$H, Feuil4!$D:$D, "&gt;=" &amp; A3407-30, Feuil4!$D:$D, "&lt;=" &amp; A3407+30)</f>
        <v>#DIV/0!</v>
      </c>
    </row>
    <row r="3408" spans="1:2" x14ac:dyDescent="0.2">
      <c r="A3408" s="3">
        <f t="shared" si="53"/>
        <v>39202</v>
      </c>
      <c r="B3408" t="e">
        <f>AVERAGEIFS(Feuil4!$H:$H, Feuil4!$D:$D, "&gt;=" &amp; A3408-30, Feuil4!$D:$D, "&lt;=" &amp; A3408+30)</f>
        <v>#DIV/0!</v>
      </c>
    </row>
    <row r="3409" spans="1:2" x14ac:dyDescent="0.2">
      <c r="A3409" s="3">
        <f t="shared" si="53"/>
        <v>39203</v>
      </c>
      <c r="B3409" t="e">
        <f>AVERAGEIFS(Feuil4!$H:$H, Feuil4!$D:$D, "&gt;=" &amp; A3409-30, Feuil4!$D:$D, "&lt;=" &amp; A3409+30)</f>
        <v>#DIV/0!</v>
      </c>
    </row>
    <row r="3410" spans="1:2" x14ac:dyDescent="0.2">
      <c r="A3410" s="3">
        <f t="shared" si="53"/>
        <v>39204</v>
      </c>
      <c r="B3410" t="e">
        <f>AVERAGEIFS(Feuil4!$H:$H, Feuil4!$D:$D, "&gt;=" &amp; A3410-30, Feuil4!$D:$D, "&lt;=" &amp; A3410+30)</f>
        <v>#DIV/0!</v>
      </c>
    </row>
    <row r="3411" spans="1:2" x14ac:dyDescent="0.2">
      <c r="A3411" s="3">
        <f t="shared" si="53"/>
        <v>39205</v>
      </c>
      <c r="B3411" t="e">
        <f>AVERAGEIFS(Feuil4!$H:$H, Feuil4!$D:$D, "&gt;=" &amp; A3411-30, Feuil4!$D:$D, "&lt;=" &amp; A3411+30)</f>
        <v>#DIV/0!</v>
      </c>
    </row>
    <row r="3412" spans="1:2" x14ac:dyDescent="0.2">
      <c r="A3412" s="3">
        <f t="shared" si="53"/>
        <v>39206</v>
      </c>
      <c r="B3412" t="e">
        <f>AVERAGEIFS(Feuil4!$H:$H, Feuil4!$D:$D, "&gt;=" &amp; A3412-30, Feuil4!$D:$D, "&lt;=" &amp; A3412+30)</f>
        <v>#DIV/0!</v>
      </c>
    </row>
    <row r="3413" spans="1:2" x14ac:dyDescent="0.2">
      <c r="A3413" s="3">
        <f t="shared" si="53"/>
        <v>39207</v>
      </c>
      <c r="B3413" t="e">
        <f>AVERAGEIFS(Feuil4!$H:$H, Feuil4!$D:$D, "&gt;=" &amp; A3413-30, Feuil4!$D:$D, "&lt;=" &amp; A3413+30)</f>
        <v>#DIV/0!</v>
      </c>
    </row>
    <row r="3414" spans="1:2" x14ac:dyDescent="0.2">
      <c r="A3414" s="3">
        <f t="shared" si="53"/>
        <v>39208</v>
      </c>
      <c r="B3414" t="e">
        <f>AVERAGEIFS(Feuil4!$H:$H, Feuil4!$D:$D, "&gt;=" &amp; A3414-30, Feuil4!$D:$D, "&lt;=" &amp; A3414+30)</f>
        <v>#DIV/0!</v>
      </c>
    </row>
    <row r="3415" spans="1:2" x14ac:dyDescent="0.2">
      <c r="A3415" s="3">
        <f t="shared" si="53"/>
        <v>39209</v>
      </c>
      <c r="B3415" t="e">
        <f>AVERAGEIFS(Feuil4!$H:$H, Feuil4!$D:$D, "&gt;=" &amp; A3415-30, Feuil4!$D:$D, "&lt;=" &amp; A3415+30)</f>
        <v>#DIV/0!</v>
      </c>
    </row>
    <row r="3416" spans="1:2" x14ac:dyDescent="0.2">
      <c r="A3416" s="3">
        <f t="shared" si="53"/>
        <v>39210</v>
      </c>
      <c r="B3416" t="e">
        <f>AVERAGEIFS(Feuil4!$H:$H, Feuil4!$D:$D, "&gt;=" &amp; A3416-30, Feuil4!$D:$D, "&lt;=" &amp; A3416+30)</f>
        <v>#DIV/0!</v>
      </c>
    </row>
    <row r="3417" spans="1:2" x14ac:dyDescent="0.2">
      <c r="A3417" s="3">
        <f t="shared" si="53"/>
        <v>39211</v>
      </c>
      <c r="B3417" t="e">
        <f>AVERAGEIFS(Feuil4!$H:$H, Feuil4!$D:$D, "&gt;=" &amp; A3417-30, Feuil4!$D:$D, "&lt;=" &amp; A3417+30)</f>
        <v>#DIV/0!</v>
      </c>
    </row>
    <row r="3418" spans="1:2" x14ac:dyDescent="0.2">
      <c r="A3418" s="3">
        <f t="shared" si="53"/>
        <v>39212</v>
      </c>
      <c r="B3418" t="e">
        <f>AVERAGEIFS(Feuil4!$H:$H, Feuil4!$D:$D, "&gt;=" &amp; A3418-30, Feuil4!$D:$D, "&lt;=" &amp; A3418+30)</f>
        <v>#DIV/0!</v>
      </c>
    </row>
    <row r="3419" spans="1:2" x14ac:dyDescent="0.2">
      <c r="A3419" s="3">
        <f t="shared" si="53"/>
        <v>39213</v>
      </c>
      <c r="B3419" t="e">
        <f>AVERAGEIFS(Feuil4!$H:$H, Feuil4!$D:$D, "&gt;=" &amp; A3419-30, Feuil4!$D:$D, "&lt;=" &amp; A3419+30)</f>
        <v>#DIV/0!</v>
      </c>
    </row>
    <row r="3420" spans="1:2" x14ac:dyDescent="0.2">
      <c r="A3420" s="3">
        <f t="shared" si="53"/>
        <v>39214</v>
      </c>
      <c r="B3420" t="e">
        <f>AVERAGEIFS(Feuil4!$H:$H, Feuil4!$D:$D, "&gt;=" &amp; A3420-30, Feuil4!$D:$D, "&lt;=" &amp; A3420+30)</f>
        <v>#DIV/0!</v>
      </c>
    </row>
    <row r="3421" spans="1:2" x14ac:dyDescent="0.2">
      <c r="A3421" s="3">
        <f t="shared" si="53"/>
        <v>39215</v>
      </c>
      <c r="B3421" t="e">
        <f>AVERAGEIFS(Feuil4!$H:$H, Feuil4!$D:$D, "&gt;=" &amp; A3421-30, Feuil4!$D:$D, "&lt;=" &amp; A3421+30)</f>
        <v>#DIV/0!</v>
      </c>
    </row>
    <row r="3422" spans="1:2" x14ac:dyDescent="0.2">
      <c r="A3422" s="3">
        <f t="shared" si="53"/>
        <v>39216</v>
      </c>
      <c r="B3422" t="e">
        <f>AVERAGEIFS(Feuil4!$H:$H, Feuil4!$D:$D, "&gt;=" &amp; A3422-30, Feuil4!$D:$D, "&lt;=" &amp; A3422+30)</f>
        <v>#DIV/0!</v>
      </c>
    </row>
    <row r="3423" spans="1:2" x14ac:dyDescent="0.2">
      <c r="A3423" s="3">
        <f t="shared" si="53"/>
        <v>39217</v>
      </c>
      <c r="B3423" t="e">
        <f>AVERAGEIFS(Feuil4!$H:$H, Feuil4!$D:$D, "&gt;=" &amp; A3423-30, Feuil4!$D:$D, "&lt;=" &amp; A3423+30)</f>
        <v>#DIV/0!</v>
      </c>
    </row>
    <row r="3424" spans="1:2" x14ac:dyDescent="0.2">
      <c r="A3424" s="3">
        <f t="shared" si="53"/>
        <v>39218</v>
      </c>
      <c r="B3424" t="e">
        <f>AVERAGEIFS(Feuil4!$H:$H, Feuil4!$D:$D, "&gt;=" &amp; A3424-30, Feuil4!$D:$D, "&lt;=" &amp; A3424+30)</f>
        <v>#DIV/0!</v>
      </c>
    </row>
    <row r="3425" spans="1:2" x14ac:dyDescent="0.2">
      <c r="A3425" s="3">
        <f t="shared" si="53"/>
        <v>39219</v>
      </c>
      <c r="B3425" t="e">
        <f>AVERAGEIFS(Feuil4!$H:$H, Feuil4!$D:$D, "&gt;=" &amp; A3425-30, Feuil4!$D:$D, "&lt;=" &amp; A3425+30)</f>
        <v>#DIV/0!</v>
      </c>
    </row>
    <row r="3426" spans="1:2" x14ac:dyDescent="0.2">
      <c r="A3426" s="3">
        <f t="shared" si="53"/>
        <v>39220</v>
      </c>
      <c r="B3426" t="e">
        <f>AVERAGEIFS(Feuil4!$H:$H, Feuil4!$D:$D, "&gt;=" &amp; A3426-30, Feuil4!$D:$D, "&lt;=" &amp; A3426+30)</f>
        <v>#DIV/0!</v>
      </c>
    </row>
    <row r="3427" spans="1:2" x14ac:dyDescent="0.2">
      <c r="A3427" s="3">
        <f t="shared" si="53"/>
        <v>39221</v>
      </c>
      <c r="B3427" t="e">
        <f>AVERAGEIFS(Feuil4!$H:$H, Feuil4!$D:$D, "&gt;=" &amp; A3427-30, Feuil4!$D:$D, "&lt;=" &amp; A3427+30)</f>
        <v>#DIV/0!</v>
      </c>
    </row>
    <row r="3428" spans="1:2" x14ac:dyDescent="0.2">
      <c r="A3428" s="3">
        <f t="shared" si="53"/>
        <v>39222</v>
      </c>
      <c r="B3428" t="e">
        <f>AVERAGEIFS(Feuil4!$H:$H, Feuil4!$D:$D, "&gt;=" &amp; A3428-30, Feuil4!$D:$D, "&lt;=" &amp; A3428+30)</f>
        <v>#DIV/0!</v>
      </c>
    </row>
    <row r="3429" spans="1:2" x14ac:dyDescent="0.2">
      <c r="A3429" s="3">
        <f t="shared" si="53"/>
        <v>39223</v>
      </c>
      <c r="B3429" t="e">
        <f>AVERAGEIFS(Feuil4!$H:$H, Feuil4!$D:$D, "&gt;=" &amp; A3429-30, Feuil4!$D:$D, "&lt;=" &amp; A3429+30)</f>
        <v>#DIV/0!</v>
      </c>
    </row>
    <row r="3430" spans="1:2" x14ac:dyDescent="0.2">
      <c r="A3430" s="3">
        <f t="shared" si="53"/>
        <v>39224</v>
      </c>
      <c r="B3430" t="e">
        <f>AVERAGEIFS(Feuil4!$H:$H, Feuil4!$D:$D, "&gt;=" &amp; A3430-30, Feuil4!$D:$D, "&lt;=" &amp; A3430+30)</f>
        <v>#DIV/0!</v>
      </c>
    </row>
    <row r="3431" spans="1:2" x14ac:dyDescent="0.2">
      <c r="A3431" s="3">
        <f t="shared" si="53"/>
        <v>39225</v>
      </c>
      <c r="B3431" t="e">
        <f>AVERAGEIFS(Feuil4!$H:$H, Feuil4!$D:$D, "&gt;=" &amp; A3431-30, Feuil4!$D:$D, "&lt;=" &amp; A3431+30)</f>
        <v>#DIV/0!</v>
      </c>
    </row>
    <row r="3432" spans="1:2" x14ac:dyDescent="0.2">
      <c r="A3432" s="3">
        <f t="shared" si="53"/>
        <v>39226</v>
      </c>
      <c r="B3432" t="e">
        <f>AVERAGEIFS(Feuil4!$H:$H, Feuil4!$D:$D, "&gt;=" &amp; A3432-30, Feuil4!$D:$D, "&lt;=" &amp; A3432+30)</f>
        <v>#DIV/0!</v>
      </c>
    </row>
    <row r="3433" spans="1:2" x14ac:dyDescent="0.2">
      <c r="A3433" s="3">
        <f t="shared" si="53"/>
        <v>39227</v>
      </c>
      <c r="B3433" t="e">
        <f>AVERAGEIFS(Feuil4!$H:$H, Feuil4!$D:$D, "&gt;=" &amp; A3433-30, Feuil4!$D:$D, "&lt;=" &amp; A3433+30)</f>
        <v>#DIV/0!</v>
      </c>
    </row>
    <row r="3434" spans="1:2" x14ac:dyDescent="0.2">
      <c r="A3434" s="3">
        <f t="shared" si="53"/>
        <v>39228</v>
      </c>
      <c r="B3434" t="e">
        <f>AVERAGEIFS(Feuil4!$H:$H, Feuil4!$D:$D, "&gt;=" &amp; A3434-30, Feuil4!$D:$D, "&lt;=" &amp; A3434+30)</f>
        <v>#DIV/0!</v>
      </c>
    </row>
    <row r="3435" spans="1:2" x14ac:dyDescent="0.2">
      <c r="A3435" s="3">
        <f t="shared" si="53"/>
        <v>39229</v>
      </c>
      <c r="B3435" t="e">
        <f>AVERAGEIFS(Feuil4!$H:$H, Feuil4!$D:$D, "&gt;=" &amp; A3435-30, Feuil4!$D:$D, "&lt;=" &amp; A3435+30)</f>
        <v>#DIV/0!</v>
      </c>
    </row>
    <row r="3436" spans="1:2" x14ac:dyDescent="0.2">
      <c r="A3436" s="3">
        <f t="shared" si="53"/>
        <v>39230</v>
      </c>
      <c r="B3436" t="e">
        <f>AVERAGEIFS(Feuil4!$H:$H, Feuil4!$D:$D, "&gt;=" &amp; A3436-30, Feuil4!$D:$D, "&lt;=" &amp; A3436+30)</f>
        <v>#DIV/0!</v>
      </c>
    </row>
    <row r="3437" spans="1:2" x14ac:dyDescent="0.2">
      <c r="A3437" s="3">
        <f t="shared" si="53"/>
        <v>39231</v>
      </c>
      <c r="B3437" t="e">
        <f>AVERAGEIFS(Feuil4!$H:$H, Feuil4!$D:$D, "&gt;=" &amp; A3437-30, Feuil4!$D:$D, "&lt;=" &amp; A3437+30)</f>
        <v>#DIV/0!</v>
      </c>
    </row>
    <row r="3438" spans="1:2" x14ac:dyDescent="0.2">
      <c r="A3438" s="3">
        <f t="shared" si="53"/>
        <v>39232</v>
      </c>
      <c r="B3438" t="e">
        <f>AVERAGEIFS(Feuil4!$H:$H, Feuil4!$D:$D, "&gt;=" &amp; A3438-30, Feuil4!$D:$D, "&lt;=" &amp; A3438+30)</f>
        <v>#DIV/0!</v>
      </c>
    </row>
    <row r="3439" spans="1:2" x14ac:dyDescent="0.2">
      <c r="A3439" s="3">
        <f t="shared" si="53"/>
        <v>39233</v>
      </c>
      <c r="B3439" t="e">
        <f>AVERAGEIFS(Feuil4!$H:$H, Feuil4!$D:$D, "&gt;=" &amp; A3439-30, Feuil4!$D:$D, "&lt;=" &amp; A3439+30)</f>
        <v>#DIV/0!</v>
      </c>
    </row>
    <row r="3440" spans="1:2" x14ac:dyDescent="0.2">
      <c r="A3440" s="3">
        <f t="shared" si="53"/>
        <v>39234</v>
      </c>
      <c r="B3440" t="e">
        <f>AVERAGEIFS(Feuil4!$H:$H, Feuil4!$D:$D, "&gt;=" &amp; A3440-30, Feuil4!$D:$D, "&lt;=" &amp; A3440+30)</f>
        <v>#DIV/0!</v>
      </c>
    </row>
    <row r="3441" spans="1:2" x14ac:dyDescent="0.2">
      <c r="A3441" s="3">
        <f t="shared" si="53"/>
        <v>39235</v>
      </c>
      <c r="B3441" t="e">
        <f>AVERAGEIFS(Feuil4!$H:$H, Feuil4!$D:$D, "&gt;=" &amp; A3441-30, Feuil4!$D:$D, "&lt;=" &amp; A3441+30)</f>
        <v>#DIV/0!</v>
      </c>
    </row>
    <row r="3442" spans="1:2" x14ac:dyDescent="0.2">
      <c r="A3442" s="3">
        <f t="shared" si="53"/>
        <v>39236</v>
      </c>
      <c r="B3442" t="e">
        <f>AVERAGEIFS(Feuil4!$H:$H, Feuil4!$D:$D, "&gt;=" &amp; A3442-30, Feuil4!$D:$D, "&lt;=" &amp; A3442+30)</f>
        <v>#DIV/0!</v>
      </c>
    </row>
    <row r="3443" spans="1:2" x14ac:dyDescent="0.2">
      <c r="A3443" s="3">
        <f t="shared" si="53"/>
        <v>39237</v>
      </c>
      <c r="B3443" t="e">
        <f>AVERAGEIFS(Feuil4!$H:$H, Feuil4!$D:$D, "&gt;=" &amp; A3443-30, Feuil4!$D:$D, "&lt;=" &amp; A3443+30)</f>
        <v>#DIV/0!</v>
      </c>
    </row>
    <row r="3444" spans="1:2" x14ac:dyDescent="0.2">
      <c r="A3444" s="3">
        <f t="shared" si="53"/>
        <v>39238</v>
      </c>
      <c r="B3444" t="e">
        <f>AVERAGEIFS(Feuil4!$H:$H, Feuil4!$D:$D, "&gt;=" &amp; A3444-30, Feuil4!$D:$D, "&lt;=" &amp; A3444+30)</f>
        <v>#DIV/0!</v>
      </c>
    </row>
    <row r="3445" spans="1:2" x14ac:dyDescent="0.2">
      <c r="A3445" s="3">
        <f t="shared" si="53"/>
        <v>39239</v>
      </c>
      <c r="B3445" t="e">
        <f>AVERAGEIFS(Feuil4!$H:$H, Feuil4!$D:$D, "&gt;=" &amp; A3445-30, Feuil4!$D:$D, "&lt;=" &amp; A3445+30)</f>
        <v>#DIV/0!</v>
      </c>
    </row>
    <row r="3446" spans="1:2" x14ac:dyDescent="0.2">
      <c r="A3446" s="3">
        <f t="shared" si="53"/>
        <v>39240</v>
      </c>
      <c r="B3446" t="e">
        <f>AVERAGEIFS(Feuil4!$H:$H, Feuil4!$D:$D, "&gt;=" &amp; A3446-30, Feuil4!$D:$D, "&lt;=" &amp; A3446+30)</f>
        <v>#DIV/0!</v>
      </c>
    </row>
    <row r="3447" spans="1:2" x14ac:dyDescent="0.2">
      <c r="A3447" s="3">
        <f t="shared" si="53"/>
        <v>39241</v>
      </c>
      <c r="B3447" t="e">
        <f>AVERAGEIFS(Feuil4!$H:$H, Feuil4!$D:$D, "&gt;=" &amp; A3447-30, Feuil4!$D:$D, "&lt;=" &amp; A3447+30)</f>
        <v>#DIV/0!</v>
      </c>
    </row>
    <row r="3448" spans="1:2" x14ac:dyDescent="0.2">
      <c r="A3448" s="3">
        <f t="shared" si="53"/>
        <v>39242</v>
      </c>
      <c r="B3448" t="e">
        <f>AVERAGEIFS(Feuil4!$H:$H, Feuil4!$D:$D, "&gt;=" &amp; A3448-30, Feuil4!$D:$D, "&lt;=" &amp; A3448+30)</f>
        <v>#DIV/0!</v>
      </c>
    </row>
    <row r="3449" spans="1:2" x14ac:dyDescent="0.2">
      <c r="A3449" s="3">
        <f t="shared" si="53"/>
        <v>39243</v>
      </c>
      <c r="B3449" t="e">
        <f>AVERAGEIFS(Feuil4!$H:$H, Feuil4!$D:$D, "&gt;=" &amp; A3449-30, Feuil4!$D:$D, "&lt;=" &amp; A3449+30)</f>
        <v>#DIV/0!</v>
      </c>
    </row>
    <row r="3450" spans="1:2" x14ac:dyDescent="0.2">
      <c r="A3450" s="3">
        <f t="shared" si="53"/>
        <v>39244</v>
      </c>
      <c r="B3450" t="e">
        <f>AVERAGEIFS(Feuil4!$H:$H, Feuil4!$D:$D, "&gt;=" &amp; A3450-30, Feuil4!$D:$D, "&lt;=" &amp; A3450+30)</f>
        <v>#DIV/0!</v>
      </c>
    </row>
    <row r="3451" spans="1:2" x14ac:dyDescent="0.2">
      <c r="A3451" s="3">
        <f t="shared" si="53"/>
        <v>39245</v>
      </c>
      <c r="B3451" t="e">
        <f>AVERAGEIFS(Feuil4!$H:$H, Feuil4!$D:$D, "&gt;=" &amp; A3451-30, Feuil4!$D:$D, "&lt;=" &amp; A3451+30)</f>
        <v>#DIV/0!</v>
      </c>
    </row>
    <row r="3452" spans="1:2" x14ac:dyDescent="0.2">
      <c r="A3452" s="3">
        <f t="shared" si="53"/>
        <v>39246</v>
      </c>
      <c r="B3452" t="e">
        <f>AVERAGEIFS(Feuil4!$H:$H, Feuil4!$D:$D, "&gt;=" &amp; A3452-30, Feuil4!$D:$D, "&lt;=" &amp; A3452+30)</f>
        <v>#DIV/0!</v>
      </c>
    </row>
    <row r="3453" spans="1:2" x14ac:dyDescent="0.2">
      <c r="A3453" s="3">
        <f t="shared" si="53"/>
        <v>39247</v>
      </c>
      <c r="B3453" t="e">
        <f>AVERAGEIFS(Feuil4!$H:$H, Feuil4!$D:$D, "&gt;=" &amp; A3453-30, Feuil4!$D:$D, "&lt;=" &amp; A3453+30)</f>
        <v>#DIV/0!</v>
      </c>
    </row>
    <row r="3454" spans="1:2" x14ac:dyDescent="0.2">
      <c r="A3454" s="3">
        <f t="shared" si="53"/>
        <v>39248</v>
      </c>
      <c r="B3454" t="e">
        <f>AVERAGEIFS(Feuil4!$H:$H, Feuil4!$D:$D, "&gt;=" &amp; A3454-30, Feuil4!$D:$D, "&lt;=" &amp; A3454+30)</f>
        <v>#DIV/0!</v>
      </c>
    </row>
    <row r="3455" spans="1:2" x14ac:dyDescent="0.2">
      <c r="A3455" s="3">
        <f t="shared" si="53"/>
        <v>39249</v>
      </c>
      <c r="B3455" t="e">
        <f>AVERAGEIFS(Feuil4!$H:$H, Feuil4!$D:$D, "&gt;=" &amp; A3455-30, Feuil4!$D:$D, "&lt;=" &amp; A3455+30)</f>
        <v>#DIV/0!</v>
      </c>
    </row>
    <row r="3456" spans="1:2" x14ac:dyDescent="0.2">
      <c r="A3456" s="3">
        <f t="shared" si="53"/>
        <v>39250</v>
      </c>
      <c r="B3456" t="e">
        <f>AVERAGEIFS(Feuil4!$H:$H, Feuil4!$D:$D, "&gt;=" &amp; A3456-30, Feuil4!$D:$D, "&lt;=" &amp; A3456+30)</f>
        <v>#DIV/0!</v>
      </c>
    </row>
    <row r="3457" spans="1:2" x14ac:dyDescent="0.2">
      <c r="A3457" s="3">
        <f t="shared" si="53"/>
        <v>39251</v>
      </c>
      <c r="B3457" t="e">
        <f>AVERAGEIFS(Feuil4!$H:$H, Feuil4!$D:$D, "&gt;=" &amp; A3457-30, Feuil4!$D:$D, "&lt;=" &amp; A3457+30)</f>
        <v>#DIV/0!</v>
      </c>
    </row>
    <row r="3458" spans="1:2" x14ac:dyDescent="0.2">
      <c r="A3458" s="3">
        <f t="shared" si="53"/>
        <v>39252</v>
      </c>
      <c r="B3458" t="e">
        <f>AVERAGEIFS(Feuil4!$H:$H, Feuil4!$D:$D, "&gt;=" &amp; A3458-30, Feuil4!$D:$D, "&lt;=" &amp; A3458+30)</f>
        <v>#DIV/0!</v>
      </c>
    </row>
    <row r="3459" spans="1:2" x14ac:dyDescent="0.2">
      <c r="A3459" s="3">
        <f t="shared" si="53"/>
        <v>39253</v>
      </c>
      <c r="B3459" t="e">
        <f>AVERAGEIFS(Feuil4!$H:$H, Feuil4!$D:$D, "&gt;=" &amp; A3459-30, Feuil4!$D:$D, "&lt;=" &amp; A3459+30)</f>
        <v>#DIV/0!</v>
      </c>
    </row>
    <row r="3460" spans="1:2" x14ac:dyDescent="0.2">
      <c r="A3460" s="3">
        <f t="shared" ref="A3460:A3523" si="54">+A3459+1</f>
        <v>39254</v>
      </c>
      <c r="B3460" t="e">
        <f>AVERAGEIFS(Feuil4!$H:$H, Feuil4!$D:$D, "&gt;=" &amp; A3460-30, Feuil4!$D:$D, "&lt;=" &amp; A3460+30)</f>
        <v>#DIV/0!</v>
      </c>
    </row>
    <row r="3461" spans="1:2" x14ac:dyDescent="0.2">
      <c r="A3461" s="3">
        <f t="shared" si="54"/>
        <v>39255</v>
      </c>
      <c r="B3461" t="e">
        <f>AVERAGEIFS(Feuil4!$H:$H, Feuil4!$D:$D, "&gt;=" &amp; A3461-30, Feuil4!$D:$D, "&lt;=" &amp; A3461+30)</f>
        <v>#DIV/0!</v>
      </c>
    </row>
    <row r="3462" spans="1:2" x14ac:dyDescent="0.2">
      <c r="A3462" s="3">
        <f t="shared" si="54"/>
        <v>39256</v>
      </c>
      <c r="B3462" t="e">
        <f>AVERAGEIFS(Feuil4!$H:$H, Feuil4!$D:$D, "&gt;=" &amp; A3462-30, Feuil4!$D:$D, "&lt;=" &amp; A3462+30)</f>
        <v>#DIV/0!</v>
      </c>
    </row>
    <row r="3463" spans="1:2" x14ac:dyDescent="0.2">
      <c r="A3463" s="3">
        <f t="shared" si="54"/>
        <v>39257</v>
      </c>
      <c r="B3463" t="e">
        <f>AVERAGEIFS(Feuil4!$H:$H, Feuil4!$D:$D, "&gt;=" &amp; A3463-30, Feuil4!$D:$D, "&lt;=" &amp; A3463+30)</f>
        <v>#DIV/0!</v>
      </c>
    </row>
    <row r="3464" spans="1:2" x14ac:dyDescent="0.2">
      <c r="A3464" s="3">
        <f t="shared" si="54"/>
        <v>39258</v>
      </c>
      <c r="B3464" t="e">
        <f>AVERAGEIFS(Feuil4!$H:$H, Feuil4!$D:$D, "&gt;=" &amp; A3464-30, Feuil4!$D:$D, "&lt;=" &amp; A3464+30)</f>
        <v>#DIV/0!</v>
      </c>
    </row>
    <row r="3465" spans="1:2" x14ac:dyDescent="0.2">
      <c r="A3465" s="3">
        <f t="shared" si="54"/>
        <v>39259</v>
      </c>
      <c r="B3465" t="e">
        <f>AVERAGEIFS(Feuil4!$H:$H, Feuil4!$D:$D, "&gt;=" &amp; A3465-30, Feuil4!$D:$D, "&lt;=" &amp; A3465+30)</f>
        <v>#DIV/0!</v>
      </c>
    </row>
    <row r="3466" spans="1:2" x14ac:dyDescent="0.2">
      <c r="A3466" s="3">
        <f t="shared" si="54"/>
        <v>39260</v>
      </c>
      <c r="B3466" t="e">
        <f>AVERAGEIFS(Feuil4!$H:$H, Feuil4!$D:$D, "&gt;=" &amp; A3466-30, Feuil4!$D:$D, "&lt;=" &amp; A3466+30)</f>
        <v>#DIV/0!</v>
      </c>
    </row>
    <row r="3467" spans="1:2" x14ac:dyDescent="0.2">
      <c r="A3467" s="3">
        <f t="shared" si="54"/>
        <v>39261</v>
      </c>
      <c r="B3467" t="e">
        <f>AVERAGEIFS(Feuil4!$H:$H, Feuil4!$D:$D, "&gt;=" &amp; A3467-30, Feuil4!$D:$D, "&lt;=" &amp; A3467+30)</f>
        <v>#DIV/0!</v>
      </c>
    </row>
    <row r="3468" spans="1:2" x14ac:dyDescent="0.2">
      <c r="A3468" s="3">
        <f t="shared" si="54"/>
        <v>39262</v>
      </c>
      <c r="B3468" t="e">
        <f>AVERAGEIFS(Feuil4!$H:$H, Feuil4!$D:$D, "&gt;=" &amp; A3468-30, Feuil4!$D:$D, "&lt;=" &amp; A3468+30)</f>
        <v>#DIV/0!</v>
      </c>
    </row>
    <row r="3469" spans="1:2" x14ac:dyDescent="0.2">
      <c r="A3469" s="3">
        <f t="shared" si="54"/>
        <v>39263</v>
      </c>
      <c r="B3469" t="e">
        <f>AVERAGEIFS(Feuil4!$H:$H, Feuil4!$D:$D, "&gt;=" &amp; A3469-30, Feuil4!$D:$D, "&lt;=" &amp; A3469+30)</f>
        <v>#DIV/0!</v>
      </c>
    </row>
    <row r="3470" spans="1:2" x14ac:dyDescent="0.2">
      <c r="A3470" s="3">
        <f t="shared" si="54"/>
        <v>39264</v>
      </c>
      <c r="B3470" t="e">
        <f>AVERAGEIFS(Feuil4!$H:$H, Feuil4!$D:$D, "&gt;=" &amp; A3470-30, Feuil4!$D:$D, "&lt;=" &amp; A3470+30)</f>
        <v>#DIV/0!</v>
      </c>
    </row>
    <row r="3471" spans="1:2" x14ac:dyDescent="0.2">
      <c r="A3471" s="3">
        <f t="shared" si="54"/>
        <v>39265</v>
      </c>
      <c r="B3471" t="e">
        <f>AVERAGEIFS(Feuil4!$H:$H, Feuil4!$D:$D, "&gt;=" &amp; A3471-30, Feuil4!$D:$D, "&lt;=" &amp; A3471+30)</f>
        <v>#DIV/0!</v>
      </c>
    </row>
    <row r="3472" spans="1:2" x14ac:dyDescent="0.2">
      <c r="A3472" s="3">
        <f t="shared" si="54"/>
        <v>39266</v>
      </c>
      <c r="B3472" t="e">
        <f>AVERAGEIFS(Feuil4!$H:$H, Feuil4!$D:$D, "&gt;=" &amp; A3472-30, Feuil4!$D:$D, "&lt;=" &amp; A3472+30)</f>
        <v>#DIV/0!</v>
      </c>
    </row>
    <row r="3473" spans="1:2" x14ac:dyDescent="0.2">
      <c r="A3473" s="3">
        <f t="shared" si="54"/>
        <v>39267</v>
      </c>
      <c r="B3473" t="e">
        <f>AVERAGEIFS(Feuil4!$H:$H, Feuil4!$D:$D, "&gt;=" &amp; A3473-30, Feuil4!$D:$D, "&lt;=" &amp; A3473+30)</f>
        <v>#DIV/0!</v>
      </c>
    </row>
    <row r="3474" spans="1:2" x14ac:dyDescent="0.2">
      <c r="A3474" s="3">
        <f t="shared" si="54"/>
        <v>39268</v>
      </c>
      <c r="B3474" t="e">
        <f>AVERAGEIFS(Feuil4!$H:$H, Feuil4!$D:$D, "&gt;=" &amp; A3474-30, Feuil4!$D:$D, "&lt;=" &amp; A3474+30)</f>
        <v>#DIV/0!</v>
      </c>
    </row>
    <row r="3475" spans="1:2" x14ac:dyDescent="0.2">
      <c r="A3475" s="3">
        <f t="shared" si="54"/>
        <v>39269</v>
      </c>
      <c r="B3475" t="e">
        <f>AVERAGEIFS(Feuil4!$H:$H, Feuil4!$D:$D, "&gt;=" &amp; A3475-30, Feuil4!$D:$D, "&lt;=" &amp; A3475+30)</f>
        <v>#DIV/0!</v>
      </c>
    </row>
    <row r="3476" spans="1:2" x14ac:dyDescent="0.2">
      <c r="A3476" s="3">
        <f t="shared" si="54"/>
        <v>39270</v>
      </c>
      <c r="B3476" t="e">
        <f>AVERAGEIFS(Feuil4!$H:$H, Feuil4!$D:$D, "&gt;=" &amp; A3476-30, Feuil4!$D:$D, "&lt;=" &amp; A3476+30)</f>
        <v>#DIV/0!</v>
      </c>
    </row>
    <row r="3477" spans="1:2" x14ac:dyDescent="0.2">
      <c r="A3477" s="3">
        <f t="shared" si="54"/>
        <v>39271</v>
      </c>
      <c r="B3477" t="e">
        <f>AVERAGEIFS(Feuil4!$H:$H, Feuil4!$D:$D, "&gt;=" &amp; A3477-30, Feuil4!$D:$D, "&lt;=" &amp; A3477+30)</f>
        <v>#DIV/0!</v>
      </c>
    </row>
    <row r="3478" spans="1:2" x14ac:dyDescent="0.2">
      <c r="A3478" s="3">
        <f t="shared" si="54"/>
        <v>39272</v>
      </c>
      <c r="B3478" t="e">
        <f>AVERAGEIFS(Feuil4!$H:$H, Feuil4!$D:$D, "&gt;=" &amp; A3478-30, Feuil4!$D:$D, "&lt;=" &amp; A3478+30)</f>
        <v>#DIV/0!</v>
      </c>
    </row>
    <row r="3479" spans="1:2" x14ac:dyDescent="0.2">
      <c r="A3479" s="3">
        <f t="shared" si="54"/>
        <v>39273</v>
      </c>
      <c r="B3479" t="e">
        <f>AVERAGEIFS(Feuil4!$H:$H, Feuil4!$D:$D, "&gt;=" &amp; A3479-30, Feuil4!$D:$D, "&lt;=" &amp; A3479+30)</f>
        <v>#DIV/0!</v>
      </c>
    </row>
    <row r="3480" spans="1:2" x14ac:dyDescent="0.2">
      <c r="A3480" s="3">
        <f t="shared" si="54"/>
        <v>39274</v>
      </c>
      <c r="B3480" t="e">
        <f>AVERAGEIFS(Feuil4!$H:$H, Feuil4!$D:$D, "&gt;=" &amp; A3480-30, Feuil4!$D:$D, "&lt;=" &amp; A3480+30)</f>
        <v>#DIV/0!</v>
      </c>
    </row>
    <row r="3481" spans="1:2" x14ac:dyDescent="0.2">
      <c r="A3481" s="3">
        <f t="shared" si="54"/>
        <v>39275</v>
      </c>
      <c r="B3481" t="e">
        <f>AVERAGEIFS(Feuil4!$H:$H, Feuil4!$D:$D, "&gt;=" &amp; A3481-30, Feuil4!$D:$D, "&lt;=" &amp; A3481+30)</f>
        <v>#DIV/0!</v>
      </c>
    </row>
    <row r="3482" spans="1:2" x14ac:dyDescent="0.2">
      <c r="A3482" s="3">
        <f t="shared" si="54"/>
        <v>39276</v>
      </c>
      <c r="B3482" t="e">
        <f>AVERAGEIFS(Feuil4!$H:$H, Feuil4!$D:$D, "&gt;=" &amp; A3482-30, Feuil4!$D:$D, "&lt;=" &amp; A3482+30)</f>
        <v>#DIV/0!</v>
      </c>
    </row>
    <row r="3483" spans="1:2" x14ac:dyDescent="0.2">
      <c r="A3483" s="3">
        <f t="shared" si="54"/>
        <v>39277</v>
      </c>
      <c r="B3483" t="e">
        <f>AVERAGEIFS(Feuil4!$H:$H, Feuil4!$D:$D, "&gt;=" &amp; A3483-30, Feuil4!$D:$D, "&lt;=" &amp; A3483+30)</f>
        <v>#DIV/0!</v>
      </c>
    </row>
    <row r="3484" spans="1:2" x14ac:dyDescent="0.2">
      <c r="A3484" s="3">
        <f t="shared" si="54"/>
        <v>39278</v>
      </c>
      <c r="B3484" t="e">
        <f>AVERAGEIFS(Feuil4!$H:$H, Feuil4!$D:$D, "&gt;=" &amp; A3484-30, Feuil4!$D:$D, "&lt;=" &amp; A3484+30)</f>
        <v>#DIV/0!</v>
      </c>
    </row>
    <row r="3485" spans="1:2" x14ac:dyDescent="0.2">
      <c r="A3485" s="3">
        <f t="shared" si="54"/>
        <v>39279</v>
      </c>
      <c r="B3485" t="e">
        <f>AVERAGEIFS(Feuil4!$H:$H, Feuil4!$D:$D, "&gt;=" &amp; A3485-30, Feuil4!$D:$D, "&lt;=" &amp; A3485+30)</f>
        <v>#DIV/0!</v>
      </c>
    </row>
    <row r="3486" spans="1:2" x14ac:dyDescent="0.2">
      <c r="A3486" s="3">
        <f t="shared" si="54"/>
        <v>39280</v>
      </c>
      <c r="B3486" t="e">
        <f>AVERAGEIFS(Feuil4!$H:$H, Feuil4!$D:$D, "&gt;=" &amp; A3486-30, Feuil4!$D:$D, "&lt;=" &amp; A3486+30)</f>
        <v>#DIV/0!</v>
      </c>
    </row>
    <row r="3487" spans="1:2" x14ac:dyDescent="0.2">
      <c r="A3487" s="3">
        <f t="shared" si="54"/>
        <v>39281</v>
      </c>
      <c r="B3487" t="e">
        <f>AVERAGEIFS(Feuil4!$H:$H, Feuil4!$D:$D, "&gt;=" &amp; A3487-30, Feuil4!$D:$D, "&lt;=" &amp; A3487+30)</f>
        <v>#DIV/0!</v>
      </c>
    </row>
    <row r="3488" spans="1:2" x14ac:dyDescent="0.2">
      <c r="A3488" s="3">
        <f t="shared" si="54"/>
        <v>39282</v>
      </c>
      <c r="B3488" t="e">
        <f>AVERAGEIFS(Feuil4!$H:$H, Feuil4!$D:$D, "&gt;=" &amp; A3488-30, Feuil4!$D:$D, "&lt;=" &amp; A3488+30)</f>
        <v>#DIV/0!</v>
      </c>
    </row>
    <row r="3489" spans="1:2" x14ac:dyDescent="0.2">
      <c r="A3489" s="3">
        <f t="shared" si="54"/>
        <v>39283</v>
      </c>
      <c r="B3489" t="e">
        <f>AVERAGEIFS(Feuil4!$H:$H, Feuil4!$D:$D, "&gt;=" &amp; A3489-30, Feuil4!$D:$D, "&lt;=" &amp; A3489+30)</f>
        <v>#DIV/0!</v>
      </c>
    </row>
    <row r="3490" spans="1:2" x14ac:dyDescent="0.2">
      <c r="A3490" s="3">
        <f t="shared" si="54"/>
        <v>39284</v>
      </c>
      <c r="B3490" t="e">
        <f>AVERAGEIFS(Feuil4!$H:$H, Feuil4!$D:$D, "&gt;=" &amp; A3490-30, Feuil4!$D:$D, "&lt;=" &amp; A3490+30)</f>
        <v>#DIV/0!</v>
      </c>
    </row>
    <row r="3491" spans="1:2" x14ac:dyDescent="0.2">
      <c r="A3491" s="3">
        <f t="shared" si="54"/>
        <v>39285</v>
      </c>
      <c r="B3491" t="e">
        <f>AVERAGEIFS(Feuil4!$H:$H, Feuil4!$D:$D, "&gt;=" &amp; A3491-30, Feuil4!$D:$D, "&lt;=" &amp; A3491+30)</f>
        <v>#DIV/0!</v>
      </c>
    </row>
    <row r="3492" spans="1:2" x14ac:dyDescent="0.2">
      <c r="A3492" s="3">
        <f t="shared" si="54"/>
        <v>39286</v>
      </c>
      <c r="B3492" t="e">
        <f>AVERAGEIFS(Feuil4!$H:$H, Feuil4!$D:$D, "&gt;=" &amp; A3492-30, Feuil4!$D:$D, "&lt;=" &amp; A3492+30)</f>
        <v>#DIV/0!</v>
      </c>
    </row>
    <row r="3493" spans="1:2" x14ac:dyDescent="0.2">
      <c r="A3493" s="3">
        <f t="shared" si="54"/>
        <v>39287</v>
      </c>
      <c r="B3493" t="e">
        <f>AVERAGEIFS(Feuil4!$H:$H, Feuil4!$D:$D, "&gt;=" &amp; A3493-30, Feuil4!$D:$D, "&lt;=" &amp; A3493+30)</f>
        <v>#DIV/0!</v>
      </c>
    </row>
    <row r="3494" spans="1:2" x14ac:dyDescent="0.2">
      <c r="A3494" s="3">
        <f t="shared" si="54"/>
        <v>39288</v>
      </c>
      <c r="B3494" t="e">
        <f>AVERAGEIFS(Feuil4!$H:$H, Feuil4!$D:$D, "&gt;=" &amp; A3494-30, Feuil4!$D:$D, "&lt;=" &amp; A3494+30)</f>
        <v>#DIV/0!</v>
      </c>
    </row>
    <row r="3495" spans="1:2" x14ac:dyDescent="0.2">
      <c r="A3495" s="3">
        <f t="shared" si="54"/>
        <v>39289</v>
      </c>
      <c r="B3495" t="e">
        <f>AVERAGEIFS(Feuil4!$H:$H, Feuil4!$D:$D, "&gt;=" &amp; A3495-30, Feuil4!$D:$D, "&lt;=" &amp; A3495+30)</f>
        <v>#DIV/0!</v>
      </c>
    </row>
    <row r="3496" spans="1:2" x14ac:dyDescent="0.2">
      <c r="A3496" s="3">
        <f t="shared" si="54"/>
        <v>39290</v>
      </c>
      <c r="B3496" t="e">
        <f>AVERAGEIFS(Feuil4!$H:$H, Feuil4!$D:$D, "&gt;=" &amp; A3496-30, Feuil4!$D:$D, "&lt;=" &amp; A3496+30)</f>
        <v>#DIV/0!</v>
      </c>
    </row>
    <row r="3497" spans="1:2" x14ac:dyDescent="0.2">
      <c r="A3497" s="3">
        <f t="shared" si="54"/>
        <v>39291</v>
      </c>
      <c r="B3497" t="e">
        <f>AVERAGEIFS(Feuil4!$H:$H, Feuil4!$D:$D, "&gt;=" &amp; A3497-30, Feuil4!$D:$D, "&lt;=" &amp; A3497+30)</f>
        <v>#DIV/0!</v>
      </c>
    </row>
    <row r="3498" spans="1:2" x14ac:dyDescent="0.2">
      <c r="A3498" s="3">
        <f t="shared" si="54"/>
        <v>39292</v>
      </c>
      <c r="B3498" t="e">
        <f>AVERAGEIFS(Feuil4!$H:$H, Feuil4!$D:$D, "&gt;=" &amp; A3498-30, Feuil4!$D:$D, "&lt;=" &amp; A3498+30)</f>
        <v>#DIV/0!</v>
      </c>
    </row>
    <row r="3499" spans="1:2" x14ac:dyDescent="0.2">
      <c r="A3499" s="3">
        <f t="shared" si="54"/>
        <v>39293</v>
      </c>
      <c r="B3499" t="e">
        <f>AVERAGEIFS(Feuil4!$H:$H, Feuil4!$D:$D, "&gt;=" &amp; A3499-30, Feuil4!$D:$D, "&lt;=" &amp; A3499+30)</f>
        <v>#DIV/0!</v>
      </c>
    </row>
    <row r="3500" spans="1:2" x14ac:dyDescent="0.2">
      <c r="A3500" s="3">
        <f t="shared" si="54"/>
        <v>39294</v>
      </c>
      <c r="B3500" t="e">
        <f>AVERAGEIFS(Feuil4!$H:$H, Feuil4!$D:$D, "&gt;=" &amp; A3500-30, Feuil4!$D:$D, "&lt;=" &amp; A3500+30)</f>
        <v>#DIV/0!</v>
      </c>
    </row>
    <row r="3501" spans="1:2" x14ac:dyDescent="0.2">
      <c r="A3501" s="3">
        <f t="shared" si="54"/>
        <v>39295</v>
      </c>
      <c r="B3501" t="e">
        <f>AVERAGEIFS(Feuil4!$H:$H, Feuil4!$D:$D, "&gt;=" &amp; A3501-30, Feuil4!$D:$D, "&lt;=" &amp; A3501+30)</f>
        <v>#DIV/0!</v>
      </c>
    </row>
    <row r="3502" spans="1:2" x14ac:dyDescent="0.2">
      <c r="A3502" s="3">
        <f t="shared" si="54"/>
        <v>39296</v>
      </c>
      <c r="B3502" t="e">
        <f>AVERAGEIFS(Feuil4!$H:$H, Feuil4!$D:$D, "&gt;=" &amp; A3502-30, Feuil4!$D:$D, "&lt;=" &amp; A3502+30)</f>
        <v>#DIV/0!</v>
      </c>
    </row>
    <row r="3503" spans="1:2" x14ac:dyDescent="0.2">
      <c r="A3503" s="3">
        <f t="shared" si="54"/>
        <v>39297</v>
      </c>
      <c r="B3503" t="e">
        <f>AVERAGEIFS(Feuil4!$H:$H, Feuil4!$D:$D, "&gt;=" &amp; A3503-30, Feuil4!$D:$D, "&lt;=" &amp; A3503+30)</f>
        <v>#DIV/0!</v>
      </c>
    </row>
    <row r="3504" spans="1:2" x14ac:dyDescent="0.2">
      <c r="A3504" s="3">
        <f t="shared" si="54"/>
        <v>39298</v>
      </c>
      <c r="B3504" t="e">
        <f>AVERAGEIFS(Feuil4!$H:$H, Feuil4!$D:$D, "&gt;=" &amp; A3504-30, Feuil4!$D:$D, "&lt;=" &amp; A3504+30)</f>
        <v>#DIV/0!</v>
      </c>
    </row>
    <row r="3505" spans="1:2" x14ac:dyDescent="0.2">
      <c r="A3505" s="3">
        <f t="shared" si="54"/>
        <v>39299</v>
      </c>
      <c r="B3505" t="e">
        <f>AVERAGEIFS(Feuil4!$H:$H, Feuil4!$D:$D, "&gt;=" &amp; A3505-30, Feuil4!$D:$D, "&lt;=" &amp; A3505+30)</f>
        <v>#DIV/0!</v>
      </c>
    </row>
    <row r="3506" spans="1:2" x14ac:dyDescent="0.2">
      <c r="A3506" s="3">
        <f t="shared" si="54"/>
        <v>39300</v>
      </c>
      <c r="B3506" t="e">
        <f>AVERAGEIFS(Feuil4!$H:$H, Feuil4!$D:$D, "&gt;=" &amp; A3506-30, Feuil4!$D:$D, "&lt;=" &amp; A3506+30)</f>
        <v>#DIV/0!</v>
      </c>
    </row>
    <row r="3507" spans="1:2" x14ac:dyDescent="0.2">
      <c r="A3507" s="3">
        <f t="shared" si="54"/>
        <v>39301</v>
      </c>
      <c r="B3507" t="e">
        <f>AVERAGEIFS(Feuil4!$H:$H, Feuil4!$D:$D, "&gt;=" &amp; A3507-30, Feuil4!$D:$D, "&lt;=" &amp; A3507+30)</f>
        <v>#DIV/0!</v>
      </c>
    </row>
    <row r="3508" spans="1:2" x14ac:dyDescent="0.2">
      <c r="A3508" s="3">
        <f t="shared" si="54"/>
        <v>39302</v>
      </c>
      <c r="B3508" t="e">
        <f>AVERAGEIFS(Feuil4!$H:$H, Feuil4!$D:$D, "&gt;=" &amp; A3508-30, Feuil4!$D:$D, "&lt;=" &amp; A3508+30)</f>
        <v>#DIV/0!</v>
      </c>
    </row>
    <row r="3509" spans="1:2" x14ac:dyDescent="0.2">
      <c r="A3509" s="3">
        <f t="shared" si="54"/>
        <v>39303</v>
      </c>
      <c r="B3509" t="e">
        <f>AVERAGEIFS(Feuil4!$H:$H, Feuil4!$D:$D, "&gt;=" &amp; A3509-30, Feuil4!$D:$D, "&lt;=" &amp; A3509+30)</f>
        <v>#DIV/0!</v>
      </c>
    </row>
    <row r="3510" spans="1:2" x14ac:dyDescent="0.2">
      <c r="A3510" s="3">
        <f t="shared" si="54"/>
        <v>39304</v>
      </c>
      <c r="B3510" t="e">
        <f>AVERAGEIFS(Feuil4!$H:$H, Feuil4!$D:$D, "&gt;=" &amp; A3510-30, Feuil4!$D:$D, "&lt;=" &amp; A3510+30)</f>
        <v>#DIV/0!</v>
      </c>
    </row>
    <row r="3511" spans="1:2" x14ac:dyDescent="0.2">
      <c r="A3511" s="3">
        <f t="shared" si="54"/>
        <v>39305</v>
      </c>
      <c r="B3511" t="e">
        <f>AVERAGEIFS(Feuil4!$H:$H, Feuil4!$D:$D, "&gt;=" &amp; A3511-30, Feuil4!$D:$D, "&lt;=" &amp; A3511+30)</f>
        <v>#DIV/0!</v>
      </c>
    </row>
    <row r="3512" spans="1:2" x14ac:dyDescent="0.2">
      <c r="A3512" s="3">
        <f t="shared" si="54"/>
        <v>39306</v>
      </c>
      <c r="B3512" t="e">
        <f>AVERAGEIFS(Feuil4!$H:$H, Feuil4!$D:$D, "&gt;=" &amp; A3512-30, Feuil4!$D:$D, "&lt;=" &amp; A3512+30)</f>
        <v>#DIV/0!</v>
      </c>
    </row>
    <row r="3513" spans="1:2" x14ac:dyDescent="0.2">
      <c r="A3513" s="3">
        <f t="shared" si="54"/>
        <v>39307</v>
      </c>
      <c r="B3513" t="e">
        <f>AVERAGEIFS(Feuil4!$H:$H, Feuil4!$D:$D, "&gt;=" &amp; A3513-30, Feuil4!$D:$D, "&lt;=" &amp; A3513+30)</f>
        <v>#DIV/0!</v>
      </c>
    </row>
    <row r="3514" spans="1:2" x14ac:dyDescent="0.2">
      <c r="A3514" s="3">
        <f t="shared" si="54"/>
        <v>39308</v>
      </c>
      <c r="B3514" t="e">
        <f>AVERAGEIFS(Feuil4!$H:$H, Feuil4!$D:$D, "&gt;=" &amp; A3514-30, Feuil4!$D:$D, "&lt;=" &amp; A3514+30)</f>
        <v>#DIV/0!</v>
      </c>
    </row>
    <row r="3515" spans="1:2" x14ac:dyDescent="0.2">
      <c r="A3515" s="3">
        <f t="shared" si="54"/>
        <v>39309</v>
      </c>
      <c r="B3515" t="e">
        <f>AVERAGEIFS(Feuil4!$H:$H, Feuil4!$D:$D, "&gt;=" &amp; A3515-30, Feuil4!$D:$D, "&lt;=" &amp; A3515+30)</f>
        <v>#DIV/0!</v>
      </c>
    </row>
    <row r="3516" spans="1:2" x14ac:dyDescent="0.2">
      <c r="A3516" s="3">
        <f t="shared" si="54"/>
        <v>39310</v>
      </c>
      <c r="B3516" t="e">
        <f>AVERAGEIFS(Feuil4!$H:$H, Feuil4!$D:$D, "&gt;=" &amp; A3516-30, Feuil4!$D:$D, "&lt;=" &amp; A3516+30)</f>
        <v>#DIV/0!</v>
      </c>
    </row>
    <row r="3517" spans="1:2" x14ac:dyDescent="0.2">
      <c r="A3517" s="3">
        <f t="shared" si="54"/>
        <v>39311</v>
      </c>
      <c r="B3517" t="e">
        <f>AVERAGEIFS(Feuil4!$H:$H, Feuil4!$D:$D, "&gt;=" &amp; A3517-30, Feuil4!$D:$D, "&lt;=" &amp; A3517+30)</f>
        <v>#DIV/0!</v>
      </c>
    </row>
    <row r="3518" spans="1:2" x14ac:dyDescent="0.2">
      <c r="A3518" s="3">
        <f t="shared" si="54"/>
        <v>39312</v>
      </c>
      <c r="B3518" t="e">
        <f>AVERAGEIFS(Feuil4!$H:$H, Feuil4!$D:$D, "&gt;=" &amp; A3518-30, Feuil4!$D:$D, "&lt;=" &amp; A3518+30)</f>
        <v>#DIV/0!</v>
      </c>
    </row>
    <row r="3519" spans="1:2" x14ac:dyDescent="0.2">
      <c r="A3519" s="3">
        <f t="shared" si="54"/>
        <v>39313</v>
      </c>
      <c r="B3519" t="e">
        <f>AVERAGEIFS(Feuil4!$H:$H, Feuil4!$D:$D, "&gt;=" &amp; A3519-30, Feuil4!$D:$D, "&lt;=" &amp; A3519+30)</f>
        <v>#DIV/0!</v>
      </c>
    </row>
    <row r="3520" spans="1:2" x14ac:dyDescent="0.2">
      <c r="A3520" s="3">
        <f t="shared" si="54"/>
        <v>39314</v>
      </c>
      <c r="B3520" t="e">
        <f>AVERAGEIFS(Feuil4!$H:$H, Feuil4!$D:$D, "&gt;=" &amp; A3520-30, Feuil4!$D:$D, "&lt;=" &amp; A3520+30)</f>
        <v>#DIV/0!</v>
      </c>
    </row>
    <row r="3521" spans="1:2" x14ac:dyDescent="0.2">
      <c r="A3521" s="3">
        <f t="shared" si="54"/>
        <v>39315</v>
      </c>
      <c r="B3521" t="e">
        <f>AVERAGEIFS(Feuil4!$H:$H, Feuil4!$D:$D, "&gt;=" &amp; A3521-30, Feuil4!$D:$D, "&lt;=" &amp; A3521+30)</f>
        <v>#DIV/0!</v>
      </c>
    </row>
    <row r="3522" spans="1:2" x14ac:dyDescent="0.2">
      <c r="A3522" s="3">
        <f t="shared" si="54"/>
        <v>39316</v>
      </c>
      <c r="B3522" t="e">
        <f>AVERAGEIFS(Feuil4!$H:$H, Feuil4!$D:$D, "&gt;=" &amp; A3522-30, Feuil4!$D:$D, "&lt;=" &amp; A3522+30)</f>
        <v>#DIV/0!</v>
      </c>
    </row>
    <row r="3523" spans="1:2" x14ac:dyDescent="0.2">
      <c r="A3523" s="3">
        <f t="shared" si="54"/>
        <v>39317</v>
      </c>
      <c r="B3523" t="e">
        <f>AVERAGEIFS(Feuil4!$H:$H, Feuil4!$D:$D, "&gt;=" &amp; A3523-30, Feuil4!$D:$D, "&lt;=" &amp; A3523+30)</f>
        <v>#DIV/0!</v>
      </c>
    </row>
    <row r="3524" spans="1:2" x14ac:dyDescent="0.2">
      <c r="A3524" s="3">
        <f t="shared" ref="A3524:A3587" si="55">+A3523+1</f>
        <v>39318</v>
      </c>
      <c r="B3524" t="e">
        <f>AVERAGEIFS(Feuil4!$H:$H, Feuil4!$D:$D, "&gt;=" &amp; A3524-30, Feuil4!$D:$D, "&lt;=" &amp; A3524+30)</f>
        <v>#DIV/0!</v>
      </c>
    </row>
    <row r="3525" spans="1:2" x14ac:dyDescent="0.2">
      <c r="A3525" s="3">
        <f t="shared" si="55"/>
        <v>39319</v>
      </c>
      <c r="B3525" t="e">
        <f>AVERAGEIFS(Feuil4!$H:$H, Feuil4!$D:$D, "&gt;=" &amp; A3525-30, Feuil4!$D:$D, "&lt;=" &amp; A3525+30)</f>
        <v>#DIV/0!</v>
      </c>
    </row>
    <row r="3526" spans="1:2" x14ac:dyDescent="0.2">
      <c r="A3526" s="3">
        <f t="shared" si="55"/>
        <v>39320</v>
      </c>
      <c r="B3526" t="e">
        <f>AVERAGEIFS(Feuil4!$H:$H, Feuil4!$D:$D, "&gt;=" &amp; A3526-30, Feuil4!$D:$D, "&lt;=" &amp; A3526+30)</f>
        <v>#DIV/0!</v>
      </c>
    </row>
    <row r="3527" spans="1:2" x14ac:dyDescent="0.2">
      <c r="A3527" s="3">
        <f t="shared" si="55"/>
        <v>39321</v>
      </c>
      <c r="B3527" t="e">
        <f>AVERAGEIFS(Feuil4!$H:$H, Feuil4!$D:$D, "&gt;=" &amp; A3527-30, Feuil4!$D:$D, "&lt;=" &amp; A3527+30)</f>
        <v>#DIV/0!</v>
      </c>
    </row>
    <row r="3528" spans="1:2" x14ac:dyDescent="0.2">
      <c r="A3528" s="3">
        <f t="shared" si="55"/>
        <v>39322</v>
      </c>
      <c r="B3528" t="e">
        <f>AVERAGEIFS(Feuil4!$H:$H, Feuil4!$D:$D, "&gt;=" &amp; A3528-30, Feuil4!$D:$D, "&lt;=" &amp; A3528+30)</f>
        <v>#DIV/0!</v>
      </c>
    </row>
    <row r="3529" spans="1:2" x14ac:dyDescent="0.2">
      <c r="A3529" s="3">
        <f t="shared" si="55"/>
        <v>39323</v>
      </c>
      <c r="B3529" t="e">
        <f>AVERAGEIFS(Feuil4!$H:$H, Feuil4!$D:$D, "&gt;=" &amp; A3529-30, Feuil4!$D:$D, "&lt;=" &amp; A3529+30)</f>
        <v>#DIV/0!</v>
      </c>
    </row>
    <row r="3530" spans="1:2" x14ac:dyDescent="0.2">
      <c r="A3530" s="3">
        <f t="shared" si="55"/>
        <v>39324</v>
      </c>
      <c r="B3530" t="e">
        <f>AVERAGEIFS(Feuil4!$H:$H, Feuil4!$D:$D, "&gt;=" &amp; A3530-30, Feuil4!$D:$D, "&lt;=" &amp; A3530+30)</f>
        <v>#DIV/0!</v>
      </c>
    </row>
    <row r="3531" spans="1:2" x14ac:dyDescent="0.2">
      <c r="A3531" s="3">
        <f t="shared" si="55"/>
        <v>39325</v>
      </c>
      <c r="B3531" t="e">
        <f>AVERAGEIFS(Feuil4!$H:$H, Feuil4!$D:$D, "&gt;=" &amp; A3531-30, Feuil4!$D:$D, "&lt;=" &amp; A3531+30)</f>
        <v>#DIV/0!</v>
      </c>
    </row>
    <row r="3532" spans="1:2" x14ac:dyDescent="0.2">
      <c r="A3532" s="3">
        <f t="shared" si="55"/>
        <v>39326</v>
      </c>
      <c r="B3532" t="e">
        <f>AVERAGEIFS(Feuil4!$H:$H, Feuil4!$D:$D, "&gt;=" &amp; A3532-30, Feuil4!$D:$D, "&lt;=" &amp; A3532+30)</f>
        <v>#DIV/0!</v>
      </c>
    </row>
    <row r="3533" spans="1:2" x14ac:dyDescent="0.2">
      <c r="A3533" s="3">
        <f t="shared" si="55"/>
        <v>39327</v>
      </c>
      <c r="B3533" t="e">
        <f>AVERAGEIFS(Feuil4!$H:$H, Feuil4!$D:$D, "&gt;=" &amp; A3533-30, Feuil4!$D:$D, "&lt;=" &amp; A3533+30)</f>
        <v>#DIV/0!</v>
      </c>
    </row>
    <row r="3534" spans="1:2" x14ac:dyDescent="0.2">
      <c r="A3534" s="3">
        <f t="shared" si="55"/>
        <v>39328</v>
      </c>
      <c r="B3534" t="e">
        <f>AVERAGEIFS(Feuil4!$H:$H, Feuil4!$D:$D, "&gt;=" &amp; A3534-30, Feuil4!$D:$D, "&lt;=" &amp; A3534+30)</f>
        <v>#DIV/0!</v>
      </c>
    </row>
    <row r="3535" spans="1:2" x14ac:dyDescent="0.2">
      <c r="A3535" s="3">
        <f t="shared" si="55"/>
        <v>39329</v>
      </c>
      <c r="B3535" t="e">
        <f>AVERAGEIFS(Feuil4!$H:$H, Feuil4!$D:$D, "&gt;=" &amp; A3535-30, Feuil4!$D:$D, "&lt;=" &amp; A3535+30)</f>
        <v>#DIV/0!</v>
      </c>
    </row>
    <row r="3536" spans="1:2" x14ac:dyDescent="0.2">
      <c r="A3536" s="3">
        <f t="shared" si="55"/>
        <v>39330</v>
      </c>
      <c r="B3536" t="e">
        <f>AVERAGEIFS(Feuil4!$H:$H, Feuil4!$D:$D, "&gt;=" &amp; A3536-30, Feuil4!$D:$D, "&lt;=" &amp; A3536+30)</f>
        <v>#DIV/0!</v>
      </c>
    </row>
    <row r="3537" spans="1:2" x14ac:dyDescent="0.2">
      <c r="A3537" s="3">
        <f t="shared" si="55"/>
        <v>39331</v>
      </c>
      <c r="B3537" t="e">
        <f>AVERAGEIFS(Feuil4!$H:$H, Feuil4!$D:$D, "&gt;=" &amp; A3537-30, Feuil4!$D:$D, "&lt;=" &amp; A3537+30)</f>
        <v>#DIV/0!</v>
      </c>
    </row>
    <row r="3538" spans="1:2" x14ac:dyDescent="0.2">
      <c r="A3538" s="3">
        <f t="shared" si="55"/>
        <v>39332</v>
      </c>
      <c r="B3538" t="e">
        <f>AVERAGEIFS(Feuil4!$H:$H, Feuil4!$D:$D, "&gt;=" &amp; A3538-30, Feuil4!$D:$D, "&lt;=" &amp; A3538+30)</f>
        <v>#DIV/0!</v>
      </c>
    </row>
    <row r="3539" spans="1:2" x14ac:dyDescent="0.2">
      <c r="A3539" s="3">
        <f t="shared" si="55"/>
        <v>39333</v>
      </c>
      <c r="B3539" t="e">
        <f>AVERAGEIFS(Feuil4!$H:$H, Feuil4!$D:$D, "&gt;=" &amp; A3539-30, Feuil4!$D:$D, "&lt;=" &amp; A3539+30)</f>
        <v>#DIV/0!</v>
      </c>
    </row>
    <row r="3540" spans="1:2" x14ac:dyDescent="0.2">
      <c r="A3540" s="3">
        <f t="shared" si="55"/>
        <v>39334</v>
      </c>
      <c r="B3540" t="e">
        <f>AVERAGEIFS(Feuil4!$H:$H, Feuil4!$D:$D, "&gt;=" &amp; A3540-30, Feuil4!$D:$D, "&lt;=" &amp; A3540+30)</f>
        <v>#DIV/0!</v>
      </c>
    </row>
    <row r="3541" spans="1:2" x14ac:dyDescent="0.2">
      <c r="A3541" s="3">
        <f t="shared" si="55"/>
        <v>39335</v>
      </c>
      <c r="B3541" t="e">
        <f>AVERAGEIFS(Feuil4!$H:$H, Feuil4!$D:$D, "&gt;=" &amp; A3541-30, Feuil4!$D:$D, "&lt;=" &amp; A3541+30)</f>
        <v>#DIV/0!</v>
      </c>
    </row>
    <row r="3542" spans="1:2" x14ac:dyDescent="0.2">
      <c r="A3542" s="3">
        <f t="shared" si="55"/>
        <v>39336</v>
      </c>
      <c r="B3542" t="e">
        <f>AVERAGEIFS(Feuil4!$H:$H, Feuil4!$D:$D, "&gt;=" &amp; A3542-30, Feuil4!$D:$D, "&lt;=" &amp; A3542+30)</f>
        <v>#DIV/0!</v>
      </c>
    </row>
    <row r="3543" spans="1:2" x14ac:dyDescent="0.2">
      <c r="A3543" s="3">
        <f t="shared" si="55"/>
        <v>39337</v>
      </c>
      <c r="B3543" t="e">
        <f>AVERAGEIFS(Feuil4!$H:$H, Feuil4!$D:$D, "&gt;=" &amp; A3543-30, Feuil4!$D:$D, "&lt;=" &amp; A3543+30)</f>
        <v>#DIV/0!</v>
      </c>
    </row>
    <row r="3544" spans="1:2" x14ac:dyDescent="0.2">
      <c r="A3544" s="3">
        <f t="shared" si="55"/>
        <v>39338</v>
      </c>
      <c r="B3544" t="e">
        <f>AVERAGEIFS(Feuil4!$H:$H, Feuil4!$D:$D, "&gt;=" &amp; A3544-30, Feuil4!$D:$D, "&lt;=" &amp; A3544+30)</f>
        <v>#DIV/0!</v>
      </c>
    </row>
    <row r="3545" spans="1:2" x14ac:dyDescent="0.2">
      <c r="A3545" s="3">
        <f t="shared" si="55"/>
        <v>39339</v>
      </c>
      <c r="B3545" t="e">
        <f>AVERAGEIFS(Feuil4!$H:$H, Feuil4!$D:$D, "&gt;=" &amp; A3545-30, Feuil4!$D:$D, "&lt;=" &amp; A3545+30)</f>
        <v>#DIV/0!</v>
      </c>
    </row>
    <row r="3546" spans="1:2" x14ac:dyDescent="0.2">
      <c r="A3546" s="3">
        <f t="shared" si="55"/>
        <v>39340</v>
      </c>
      <c r="B3546" t="e">
        <f>AVERAGEIFS(Feuil4!$H:$H, Feuil4!$D:$D, "&gt;=" &amp; A3546-30, Feuil4!$D:$D, "&lt;=" &amp; A3546+30)</f>
        <v>#DIV/0!</v>
      </c>
    </row>
    <row r="3547" spans="1:2" x14ac:dyDescent="0.2">
      <c r="A3547" s="3">
        <f t="shared" si="55"/>
        <v>39341</v>
      </c>
      <c r="B3547" t="e">
        <f>AVERAGEIFS(Feuil4!$H:$H, Feuil4!$D:$D, "&gt;=" &amp; A3547-30, Feuil4!$D:$D, "&lt;=" &amp; A3547+30)</f>
        <v>#DIV/0!</v>
      </c>
    </row>
    <row r="3548" spans="1:2" x14ac:dyDescent="0.2">
      <c r="A3548" s="3">
        <f t="shared" si="55"/>
        <v>39342</v>
      </c>
      <c r="B3548" t="e">
        <f>AVERAGEIFS(Feuil4!$H:$H, Feuil4!$D:$D, "&gt;=" &amp; A3548-30, Feuil4!$D:$D, "&lt;=" &amp; A3548+30)</f>
        <v>#DIV/0!</v>
      </c>
    </row>
    <row r="3549" spans="1:2" x14ac:dyDescent="0.2">
      <c r="A3549" s="3">
        <f t="shared" si="55"/>
        <v>39343</v>
      </c>
      <c r="B3549" t="e">
        <f>AVERAGEIFS(Feuil4!$H:$H, Feuil4!$D:$D, "&gt;=" &amp; A3549-30, Feuil4!$D:$D, "&lt;=" &amp; A3549+30)</f>
        <v>#DIV/0!</v>
      </c>
    </row>
    <row r="3550" spans="1:2" x14ac:dyDescent="0.2">
      <c r="A3550" s="3">
        <f t="shared" si="55"/>
        <v>39344</v>
      </c>
      <c r="B3550" t="e">
        <f>AVERAGEIFS(Feuil4!$H:$H, Feuil4!$D:$D, "&gt;=" &amp; A3550-30, Feuil4!$D:$D, "&lt;=" &amp; A3550+30)</f>
        <v>#DIV/0!</v>
      </c>
    </row>
    <row r="3551" spans="1:2" x14ac:dyDescent="0.2">
      <c r="A3551" s="3">
        <f t="shared" si="55"/>
        <v>39345</v>
      </c>
      <c r="B3551" t="e">
        <f>AVERAGEIFS(Feuil4!$H:$H, Feuil4!$D:$D, "&gt;=" &amp; A3551-30, Feuil4!$D:$D, "&lt;=" &amp; A3551+30)</f>
        <v>#DIV/0!</v>
      </c>
    </row>
    <row r="3552" spans="1:2" x14ac:dyDescent="0.2">
      <c r="A3552" s="3">
        <f t="shared" si="55"/>
        <v>39346</v>
      </c>
      <c r="B3552" t="e">
        <f>AVERAGEIFS(Feuil4!$H:$H, Feuil4!$D:$D, "&gt;=" &amp; A3552-30, Feuil4!$D:$D, "&lt;=" &amp; A3552+30)</f>
        <v>#DIV/0!</v>
      </c>
    </row>
    <row r="3553" spans="1:2" x14ac:dyDescent="0.2">
      <c r="A3553" s="3">
        <f t="shared" si="55"/>
        <v>39347</v>
      </c>
      <c r="B3553" t="e">
        <f>AVERAGEIFS(Feuil4!$H:$H, Feuil4!$D:$D, "&gt;=" &amp; A3553-30, Feuil4!$D:$D, "&lt;=" &amp; A3553+30)</f>
        <v>#DIV/0!</v>
      </c>
    </row>
    <row r="3554" spans="1:2" x14ac:dyDescent="0.2">
      <c r="A3554" s="3">
        <f t="shared" si="55"/>
        <v>39348</v>
      </c>
      <c r="B3554" t="e">
        <f>AVERAGEIFS(Feuil4!$H:$H, Feuil4!$D:$D, "&gt;=" &amp; A3554-30, Feuil4!$D:$D, "&lt;=" &amp; A3554+30)</f>
        <v>#DIV/0!</v>
      </c>
    </row>
    <row r="3555" spans="1:2" x14ac:dyDescent="0.2">
      <c r="A3555" s="3">
        <f t="shared" si="55"/>
        <v>39349</v>
      </c>
      <c r="B3555" t="e">
        <f>AVERAGEIFS(Feuil4!$H:$H, Feuil4!$D:$D, "&gt;=" &amp; A3555-30, Feuil4!$D:$D, "&lt;=" &amp; A3555+30)</f>
        <v>#DIV/0!</v>
      </c>
    </row>
    <row r="3556" spans="1:2" x14ac:dyDescent="0.2">
      <c r="A3556" s="3">
        <f t="shared" si="55"/>
        <v>39350</v>
      </c>
      <c r="B3556" t="e">
        <f>AVERAGEIFS(Feuil4!$H:$H, Feuil4!$D:$D, "&gt;=" &amp; A3556-30, Feuil4!$D:$D, "&lt;=" &amp; A3556+30)</f>
        <v>#DIV/0!</v>
      </c>
    </row>
    <row r="3557" spans="1:2" x14ac:dyDescent="0.2">
      <c r="A3557" s="3">
        <f t="shared" si="55"/>
        <v>39351</v>
      </c>
      <c r="B3557" t="e">
        <f>AVERAGEIFS(Feuil4!$H:$H, Feuil4!$D:$D, "&gt;=" &amp; A3557-30, Feuil4!$D:$D, "&lt;=" &amp; A3557+30)</f>
        <v>#DIV/0!</v>
      </c>
    </row>
    <row r="3558" spans="1:2" x14ac:dyDescent="0.2">
      <c r="A3558" s="3">
        <f t="shared" si="55"/>
        <v>39352</v>
      </c>
      <c r="B3558" t="e">
        <f>AVERAGEIFS(Feuil4!$H:$H, Feuil4!$D:$D, "&gt;=" &amp; A3558-30, Feuil4!$D:$D, "&lt;=" &amp; A3558+30)</f>
        <v>#DIV/0!</v>
      </c>
    </row>
    <row r="3559" spans="1:2" x14ac:dyDescent="0.2">
      <c r="A3559" s="3">
        <f t="shared" si="55"/>
        <v>39353</v>
      </c>
      <c r="B3559" t="e">
        <f>AVERAGEIFS(Feuil4!$H:$H, Feuil4!$D:$D, "&gt;=" &amp; A3559-30, Feuil4!$D:$D, "&lt;=" &amp; A3559+30)</f>
        <v>#DIV/0!</v>
      </c>
    </row>
    <row r="3560" spans="1:2" x14ac:dyDescent="0.2">
      <c r="A3560" s="3">
        <f t="shared" si="55"/>
        <v>39354</v>
      </c>
      <c r="B3560" t="e">
        <f>AVERAGEIFS(Feuil4!$H:$H, Feuil4!$D:$D, "&gt;=" &amp; A3560-30, Feuil4!$D:$D, "&lt;=" &amp; A3560+30)</f>
        <v>#DIV/0!</v>
      </c>
    </row>
    <row r="3561" spans="1:2" x14ac:dyDescent="0.2">
      <c r="A3561" s="3">
        <f t="shared" si="55"/>
        <v>39355</v>
      </c>
      <c r="B3561" t="e">
        <f>AVERAGEIFS(Feuil4!$H:$H, Feuil4!$D:$D, "&gt;=" &amp; A3561-30, Feuil4!$D:$D, "&lt;=" &amp; A3561+30)</f>
        <v>#DIV/0!</v>
      </c>
    </row>
    <row r="3562" spans="1:2" x14ac:dyDescent="0.2">
      <c r="A3562" s="3">
        <f t="shared" si="55"/>
        <v>39356</v>
      </c>
      <c r="B3562" t="e">
        <f>AVERAGEIFS(Feuil4!$H:$H, Feuil4!$D:$D, "&gt;=" &amp; A3562-30, Feuil4!$D:$D, "&lt;=" &amp; A3562+30)</f>
        <v>#DIV/0!</v>
      </c>
    </row>
    <row r="3563" spans="1:2" x14ac:dyDescent="0.2">
      <c r="A3563" s="3">
        <f t="shared" si="55"/>
        <v>39357</v>
      </c>
      <c r="B3563" t="e">
        <f>AVERAGEIFS(Feuil4!$H:$H, Feuil4!$D:$D, "&gt;=" &amp; A3563-30, Feuil4!$D:$D, "&lt;=" &amp; A3563+30)</f>
        <v>#DIV/0!</v>
      </c>
    </row>
    <row r="3564" spans="1:2" x14ac:dyDescent="0.2">
      <c r="A3564" s="3">
        <f t="shared" si="55"/>
        <v>39358</v>
      </c>
      <c r="B3564" t="e">
        <f>AVERAGEIFS(Feuil4!$H:$H, Feuil4!$D:$D, "&gt;=" &amp; A3564-30, Feuil4!$D:$D, "&lt;=" &amp; A3564+30)</f>
        <v>#DIV/0!</v>
      </c>
    </row>
    <row r="3565" spans="1:2" x14ac:dyDescent="0.2">
      <c r="A3565" s="3">
        <f t="shared" si="55"/>
        <v>39359</v>
      </c>
      <c r="B3565" t="e">
        <f>AVERAGEIFS(Feuil4!$H:$H, Feuil4!$D:$D, "&gt;=" &amp; A3565-30, Feuil4!$D:$D, "&lt;=" &amp; A3565+30)</f>
        <v>#DIV/0!</v>
      </c>
    </row>
    <row r="3566" spans="1:2" x14ac:dyDescent="0.2">
      <c r="A3566" s="3">
        <f t="shared" si="55"/>
        <v>39360</v>
      </c>
      <c r="B3566" t="e">
        <f>AVERAGEIFS(Feuil4!$H:$H, Feuil4!$D:$D, "&gt;=" &amp; A3566-30, Feuil4!$D:$D, "&lt;=" &amp; A3566+30)</f>
        <v>#DIV/0!</v>
      </c>
    </row>
    <row r="3567" spans="1:2" x14ac:dyDescent="0.2">
      <c r="A3567" s="3">
        <f t="shared" si="55"/>
        <v>39361</v>
      </c>
      <c r="B3567" t="e">
        <f>AVERAGEIFS(Feuil4!$H:$H, Feuil4!$D:$D, "&gt;=" &amp; A3567-30, Feuil4!$D:$D, "&lt;=" &amp; A3567+30)</f>
        <v>#DIV/0!</v>
      </c>
    </row>
    <row r="3568" spans="1:2" x14ac:dyDescent="0.2">
      <c r="A3568" s="3">
        <f t="shared" si="55"/>
        <v>39362</v>
      </c>
      <c r="B3568" t="e">
        <f>AVERAGEIFS(Feuil4!$H:$H, Feuil4!$D:$D, "&gt;=" &amp; A3568-30, Feuil4!$D:$D, "&lt;=" &amp; A3568+30)</f>
        <v>#DIV/0!</v>
      </c>
    </row>
    <row r="3569" spans="1:2" x14ac:dyDescent="0.2">
      <c r="A3569" s="3">
        <f t="shared" si="55"/>
        <v>39363</v>
      </c>
      <c r="B3569" t="e">
        <f>AVERAGEIFS(Feuil4!$H:$H, Feuil4!$D:$D, "&gt;=" &amp; A3569-30, Feuil4!$D:$D, "&lt;=" &amp; A3569+30)</f>
        <v>#DIV/0!</v>
      </c>
    </row>
    <row r="3570" spans="1:2" x14ac:dyDescent="0.2">
      <c r="A3570" s="3">
        <f t="shared" si="55"/>
        <v>39364</v>
      </c>
      <c r="B3570" t="e">
        <f>AVERAGEIFS(Feuil4!$H:$H, Feuil4!$D:$D, "&gt;=" &amp; A3570-30, Feuil4!$D:$D, "&lt;=" &amp; A3570+30)</f>
        <v>#DIV/0!</v>
      </c>
    </row>
    <row r="3571" spans="1:2" x14ac:dyDescent="0.2">
      <c r="A3571" s="3">
        <f t="shared" si="55"/>
        <v>39365</v>
      </c>
      <c r="B3571" t="e">
        <f>AVERAGEIFS(Feuil4!$H:$H, Feuil4!$D:$D, "&gt;=" &amp; A3571-30, Feuil4!$D:$D, "&lt;=" &amp; A3571+30)</f>
        <v>#DIV/0!</v>
      </c>
    </row>
    <row r="3572" spans="1:2" x14ac:dyDescent="0.2">
      <c r="A3572" s="3">
        <f t="shared" si="55"/>
        <v>39366</v>
      </c>
      <c r="B3572" t="e">
        <f>AVERAGEIFS(Feuil4!$H:$H, Feuil4!$D:$D, "&gt;=" &amp; A3572-30, Feuil4!$D:$D, "&lt;=" &amp; A3572+30)</f>
        <v>#DIV/0!</v>
      </c>
    </row>
    <row r="3573" spans="1:2" x14ac:dyDescent="0.2">
      <c r="A3573" s="3">
        <f t="shared" si="55"/>
        <v>39367</v>
      </c>
      <c r="B3573" t="e">
        <f>AVERAGEIFS(Feuil4!$H:$H, Feuil4!$D:$D, "&gt;=" &amp; A3573-30, Feuil4!$D:$D, "&lt;=" &amp; A3573+30)</f>
        <v>#DIV/0!</v>
      </c>
    </row>
    <row r="3574" spans="1:2" x14ac:dyDescent="0.2">
      <c r="A3574" s="3">
        <f t="shared" si="55"/>
        <v>39368</v>
      </c>
      <c r="B3574" t="e">
        <f>AVERAGEIFS(Feuil4!$H:$H, Feuil4!$D:$D, "&gt;=" &amp; A3574-30, Feuil4!$D:$D, "&lt;=" &amp; A3574+30)</f>
        <v>#DIV/0!</v>
      </c>
    </row>
    <row r="3575" spans="1:2" x14ac:dyDescent="0.2">
      <c r="A3575" s="3">
        <f t="shared" si="55"/>
        <v>39369</v>
      </c>
      <c r="B3575" t="e">
        <f>AVERAGEIFS(Feuil4!$H:$H, Feuil4!$D:$D, "&gt;=" &amp; A3575-30, Feuil4!$D:$D, "&lt;=" &amp; A3575+30)</f>
        <v>#DIV/0!</v>
      </c>
    </row>
    <row r="3576" spans="1:2" x14ac:dyDescent="0.2">
      <c r="A3576" s="3">
        <f t="shared" si="55"/>
        <v>39370</v>
      </c>
      <c r="B3576" t="e">
        <f>AVERAGEIFS(Feuil4!$H:$H, Feuil4!$D:$D, "&gt;=" &amp; A3576-30, Feuil4!$D:$D, "&lt;=" &amp; A3576+30)</f>
        <v>#DIV/0!</v>
      </c>
    </row>
    <row r="3577" spans="1:2" x14ac:dyDescent="0.2">
      <c r="A3577" s="3">
        <f t="shared" si="55"/>
        <v>39371</v>
      </c>
      <c r="B3577" t="e">
        <f>AVERAGEIFS(Feuil4!$H:$H, Feuil4!$D:$D, "&gt;=" &amp; A3577-30, Feuil4!$D:$D, "&lt;=" &amp; A3577+30)</f>
        <v>#DIV/0!</v>
      </c>
    </row>
    <row r="3578" spans="1:2" x14ac:dyDescent="0.2">
      <c r="A3578" s="3">
        <f t="shared" si="55"/>
        <v>39372</v>
      </c>
      <c r="B3578" t="e">
        <f>AVERAGEIFS(Feuil4!$H:$H, Feuil4!$D:$D, "&gt;=" &amp; A3578-30, Feuil4!$D:$D, "&lt;=" &amp; A3578+30)</f>
        <v>#DIV/0!</v>
      </c>
    </row>
    <row r="3579" spans="1:2" x14ac:dyDescent="0.2">
      <c r="A3579" s="3">
        <f t="shared" si="55"/>
        <v>39373</v>
      </c>
      <c r="B3579" t="e">
        <f>AVERAGEIFS(Feuil4!$H:$H, Feuil4!$D:$D, "&gt;=" &amp; A3579-30, Feuil4!$D:$D, "&lt;=" &amp; A3579+30)</f>
        <v>#DIV/0!</v>
      </c>
    </row>
    <row r="3580" spans="1:2" x14ac:dyDescent="0.2">
      <c r="A3580" s="3">
        <f t="shared" si="55"/>
        <v>39374</v>
      </c>
      <c r="B3580" t="e">
        <f>AVERAGEIFS(Feuil4!$H:$H, Feuil4!$D:$D, "&gt;=" &amp; A3580-30, Feuil4!$D:$D, "&lt;=" &amp; A3580+30)</f>
        <v>#DIV/0!</v>
      </c>
    </row>
    <row r="3581" spans="1:2" x14ac:dyDescent="0.2">
      <c r="A3581" s="3">
        <f t="shared" si="55"/>
        <v>39375</v>
      </c>
      <c r="B3581" t="e">
        <f>AVERAGEIFS(Feuil4!$H:$H, Feuil4!$D:$D, "&gt;=" &amp; A3581-30, Feuil4!$D:$D, "&lt;=" &amp; A3581+30)</f>
        <v>#DIV/0!</v>
      </c>
    </row>
    <row r="3582" spans="1:2" x14ac:dyDescent="0.2">
      <c r="A3582" s="3">
        <f t="shared" si="55"/>
        <v>39376</v>
      </c>
      <c r="B3582" t="e">
        <f>AVERAGEIFS(Feuil4!$H:$H, Feuil4!$D:$D, "&gt;=" &amp; A3582-30, Feuil4!$D:$D, "&lt;=" &amp; A3582+30)</f>
        <v>#DIV/0!</v>
      </c>
    </row>
    <row r="3583" spans="1:2" x14ac:dyDescent="0.2">
      <c r="A3583" s="3">
        <f t="shared" si="55"/>
        <v>39377</v>
      </c>
      <c r="B3583" t="e">
        <f>AVERAGEIFS(Feuil4!$H:$H, Feuil4!$D:$D, "&gt;=" &amp; A3583-30, Feuil4!$D:$D, "&lt;=" &amp; A3583+30)</f>
        <v>#DIV/0!</v>
      </c>
    </row>
    <row r="3584" spans="1:2" x14ac:dyDescent="0.2">
      <c r="A3584" s="3">
        <f t="shared" si="55"/>
        <v>39378</v>
      </c>
      <c r="B3584" t="e">
        <f>AVERAGEIFS(Feuil4!$H:$H, Feuil4!$D:$D, "&gt;=" &amp; A3584-30, Feuil4!$D:$D, "&lt;=" &amp; A3584+30)</f>
        <v>#DIV/0!</v>
      </c>
    </row>
    <row r="3585" spans="1:2" x14ac:dyDescent="0.2">
      <c r="A3585" s="3">
        <f t="shared" si="55"/>
        <v>39379</v>
      </c>
      <c r="B3585" t="e">
        <f>AVERAGEIFS(Feuil4!$H:$H, Feuil4!$D:$D, "&gt;=" &amp; A3585-30, Feuil4!$D:$D, "&lt;=" &amp; A3585+30)</f>
        <v>#DIV/0!</v>
      </c>
    </row>
    <row r="3586" spans="1:2" x14ac:dyDescent="0.2">
      <c r="A3586" s="3">
        <f t="shared" si="55"/>
        <v>39380</v>
      </c>
      <c r="B3586" t="e">
        <f>AVERAGEIFS(Feuil4!$H:$H, Feuil4!$D:$D, "&gt;=" &amp; A3586-30, Feuil4!$D:$D, "&lt;=" &amp; A3586+30)</f>
        <v>#DIV/0!</v>
      </c>
    </row>
    <row r="3587" spans="1:2" x14ac:dyDescent="0.2">
      <c r="A3587" s="3">
        <f t="shared" si="55"/>
        <v>39381</v>
      </c>
      <c r="B3587" t="e">
        <f>AVERAGEIFS(Feuil4!$H:$H, Feuil4!$D:$D, "&gt;=" &amp; A3587-30, Feuil4!$D:$D, "&lt;=" &amp; A3587+30)</f>
        <v>#DIV/0!</v>
      </c>
    </row>
    <row r="3588" spans="1:2" x14ac:dyDescent="0.2">
      <c r="A3588" s="3">
        <f t="shared" ref="A3588:A3651" si="56">+A3587+1</f>
        <v>39382</v>
      </c>
      <c r="B3588" t="e">
        <f>AVERAGEIFS(Feuil4!$H:$H, Feuil4!$D:$D, "&gt;=" &amp; A3588-30, Feuil4!$D:$D, "&lt;=" &amp; A3588+30)</f>
        <v>#DIV/0!</v>
      </c>
    </row>
    <row r="3589" spans="1:2" x14ac:dyDescent="0.2">
      <c r="A3589" s="3">
        <f t="shared" si="56"/>
        <v>39383</v>
      </c>
      <c r="B3589" t="e">
        <f>AVERAGEIFS(Feuil4!$H:$H, Feuil4!$D:$D, "&gt;=" &amp; A3589-30, Feuil4!$D:$D, "&lt;=" &amp; A3589+30)</f>
        <v>#DIV/0!</v>
      </c>
    </row>
    <row r="3590" spans="1:2" x14ac:dyDescent="0.2">
      <c r="A3590" s="3">
        <f t="shared" si="56"/>
        <v>39384</v>
      </c>
      <c r="B3590" t="e">
        <f>AVERAGEIFS(Feuil4!$H:$H, Feuil4!$D:$D, "&gt;=" &amp; A3590-30, Feuil4!$D:$D, "&lt;=" &amp; A3590+30)</f>
        <v>#DIV/0!</v>
      </c>
    </row>
    <row r="3591" spans="1:2" x14ac:dyDescent="0.2">
      <c r="A3591" s="3">
        <f t="shared" si="56"/>
        <v>39385</v>
      </c>
      <c r="B3591" t="e">
        <f>AVERAGEIFS(Feuil4!$H:$H, Feuil4!$D:$D, "&gt;=" &amp; A3591-30, Feuil4!$D:$D, "&lt;=" &amp; A3591+30)</f>
        <v>#DIV/0!</v>
      </c>
    </row>
    <row r="3592" spans="1:2" x14ac:dyDescent="0.2">
      <c r="A3592" s="3">
        <f t="shared" si="56"/>
        <v>39386</v>
      </c>
      <c r="B3592" t="e">
        <f>AVERAGEIFS(Feuil4!$H:$H, Feuil4!$D:$D, "&gt;=" &amp; A3592-30, Feuil4!$D:$D, "&lt;=" &amp; A3592+30)</f>
        <v>#DIV/0!</v>
      </c>
    </row>
    <row r="3593" spans="1:2" x14ac:dyDescent="0.2">
      <c r="A3593" s="3">
        <f t="shared" si="56"/>
        <v>39387</v>
      </c>
      <c r="B3593" t="e">
        <f>AVERAGEIFS(Feuil4!$H:$H, Feuil4!$D:$D, "&gt;=" &amp; A3593-30, Feuil4!$D:$D, "&lt;=" &amp; A3593+30)</f>
        <v>#DIV/0!</v>
      </c>
    </row>
    <row r="3594" spans="1:2" x14ac:dyDescent="0.2">
      <c r="A3594" s="3">
        <f t="shared" si="56"/>
        <v>39388</v>
      </c>
      <c r="B3594" t="e">
        <f>AVERAGEIFS(Feuil4!$H:$H, Feuil4!$D:$D, "&gt;=" &amp; A3594-30, Feuil4!$D:$D, "&lt;=" &amp; A3594+30)</f>
        <v>#DIV/0!</v>
      </c>
    </row>
    <row r="3595" spans="1:2" x14ac:dyDescent="0.2">
      <c r="A3595" s="3">
        <f t="shared" si="56"/>
        <v>39389</v>
      </c>
      <c r="B3595" t="e">
        <f>AVERAGEIFS(Feuil4!$H:$H, Feuil4!$D:$D, "&gt;=" &amp; A3595-30, Feuil4!$D:$D, "&lt;=" &amp; A3595+30)</f>
        <v>#DIV/0!</v>
      </c>
    </row>
    <row r="3596" spans="1:2" x14ac:dyDescent="0.2">
      <c r="A3596" s="3">
        <f t="shared" si="56"/>
        <v>39390</v>
      </c>
      <c r="B3596" t="e">
        <f>AVERAGEIFS(Feuil4!$H:$H, Feuil4!$D:$D, "&gt;=" &amp; A3596-30, Feuil4!$D:$D, "&lt;=" &amp; A3596+30)</f>
        <v>#DIV/0!</v>
      </c>
    </row>
    <row r="3597" spans="1:2" x14ac:dyDescent="0.2">
      <c r="A3597" s="3">
        <f t="shared" si="56"/>
        <v>39391</v>
      </c>
      <c r="B3597" t="e">
        <f>AVERAGEIFS(Feuil4!$H:$H, Feuil4!$D:$D, "&gt;=" &amp; A3597-30, Feuil4!$D:$D, "&lt;=" &amp; A3597+30)</f>
        <v>#DIV/0!</v>
      </c>
    </row>
    <row r="3598" spans="1:2" x14ac:dyDescent="0.2">
      <c r="A3598" s="3">
        <f t="shared" si="56"/>
        <v>39392</v>
      </c>
      <c r="B3598" t="e">
        <f>AVERAGEIFS(Feuil4!$H:$H, Feuil4!$D:$D, "&gt;=" &amp; A3598-30, Feuil4!$D:$D, "&lt;=" &amp; A3598+30)</f>
        <v>#DIV/0!</v>
      </c>
    </row>
    <row r="3599" spans="1:2" x14ac:dyDescent="0.2">
      <c r="A3599" s="3">
        <f t="shared" si="56"/>
        <v>39393</v>
      </c>
      <c r="B3599" t="e">
        <f>AVERAGEIFS(Feuil4!$H:$H, Feuil4!$D:$D, "&gt;=" &amp; A3599-30, Feuil4!$D:$D, "&lt;=" &amp; A3599+30)</f>
        <v>#DIV/0!</v>
      </c>
    </row>
    <row r="3600" spans="1:2" x14ac:dyDescent="0.2">
      <c r="A3600" s="3">
        <f t="shared" si="56"/>
        <v>39394</v>
      </c>
      <c r="B3600" t="e">
        <f>AVERAGEIFS(Feuil4!$H:$H, Feuil4!$D:$D, "&gt;=" &amp; A3600-30, Feuil4!$D:$D, "&lt;=" &amp; A3600+30)</f>
        <v>#DIV/0!</v>
      </c>
    </row>
    <row r="3601" spans="1:2" x14ac:dyDescent="0.2">
      <c r="A3601" s="3">
        <f t="shared" si="56"/>
        <v>39395</v>
      </c>
      <c r="B3601" t="e">
        <f>AVERAGEIFS(Feuil4!$H:$H, Feuil4!$D:$D, "&gt;=" &amp; A3601-30, Feuil4!$D:$D, "&lt;=" &amp; A3601+30)</f>
        <v>#DIV/0!</v>
      </c>
    </row>
    <row r="3602" spans="1:2" x14ac:dyDescent="0.2">
      <c r="A3602" s="3">
        <f t="shared" si="56"/>
        <v>39396</v>
      </c>
      <c r="B3602" t="e">
        <f>AVERAGEIFS(Feuil4!$H:$H, Feuil4!$D:$D, "&gt;=" &amp; A3602-30, Feuil4!$D:$D, "&lt;=" &amp; A3602+30)</f>
        <v>#DIV/0!</v>
      </c>
    </row>
    <row r="3603" spans="1:2" x14ac:dyDescent="0.2">
      <c r="A3603" s="3">
        <f t="shared" si="56"/>
        <v>39397</v>
      </c>
      <c r="B3603" t="e">
        <f>AVERAGEIFS(Feuil4!$H:$H, Feuil4!$D:$D, "&gt;=" &amp; A3603-30, Feuil4!$D:$D, "&lt;=" &amp; A3603+30)</f>
        <v>#DIV/0!</v>
      </c>
    </row>
    <row r="3604" spans="1:2" x14ac:dyDescent="0.2">
      <c r="A3604" s="3">
        <f t="shared" si="56"/>
        <v>39398</v>
      </c>
      <c r="B3604" t="e">
        <f>AVERAGEIFS(Feuil4!$H:$H, Feuil4!$D:$D, "&gt;=" &amp; A3604-30, Feuil4!$D:$D, "&lt;=" &amp; A3604+30)</f>
        <v>#DIV/0!</v>
      </c>
    </row>
    <row r="3605" spans="1:2" x14ac:dyDescent="0.2">
      <c r="A3605" s="3">
        <f t="shared" si="56"/>
        <v>39399</v>
      </c>
      <c r="B3605" t="e">
        <f>AVERAGEIFS(Feuil4!$H:$H, Feuil4!$D:$D, "&gt;=" &amp; A3605-30, Feuil4!$D:$D, "&lt;=" &amp; A3605+30)</f>
        <v>#DIV/0!</v>
      </c>
    </row>
    <row r="3606" spans="1:2" x14ac:dyDescent="0.2">
      <c r="A3606" s="3">
        <f t="shared" si="56"/>
        <v>39400</v>
      </c>
      <c r="B3606" t="e">
        <f>AVERAGEIFS(Feuil4!$H:$H, Feuil4!$D:$D, "&gt;=" &amp; A3606-30, Feuil4!$D:$D, "&lt;=" &amp; A3606+30)</f>
        <v>#DIV/0!</v>
      </c>
    </row>
    <row r="3607" spans="1:2" x14ac:dyDescent="0.2">
      <c r="A3607" s="3">
        <f t="shared" si="56"/>
        <v>39401</v>
      </c>
      <c r="B3607" t="e">
        <f>AVERAGEIFS(Feuil4!$H:$H, Feuil4!$D:$D, "&gt;=" &amp; A3607-30, Feuil4!$D:$D, "&lt;=" &amp; A3607+30)</f>
        <v>#DIV/0!</v>
      </c>
    </row>
    <row r="3608" spans="1:2" x14ac:dyDescent="0.2">
      <c r="A3608" s="3">
        <f t="shared" si="56"/>
        <v>39402</v>
      </c>
      <c r="B3608" t="e">
        <f>AVERAGEIFS(Feuil4!$H:$H, Feuil4!$D:$D, "&gt;=" &amp; A3608-30, Feuil4!$D:$D, "&lt;=" &amp; A3608+30)</f>
        <v>#DIV/0!</v>
      </c>
    </row>
    <row r="3609" spans="1:2" x14ac:dyDescent="0.2">
      <c r="A3609" s="3">
        <f t="shared" si="56"/>
        <v>39403</v>
      </c>
      <c r="B3609" t="e">
        <f>AVERAGEIFS(Feuil4!$H:$H, Feuil4!$D:$D, "&gt;=" &amp; A3609-30, Feuil4!$D:$D, "&lt;=" &amp; A3609+30)</f>
        <v>#DIV/0!</v>
      </c>
    </row>
    <row r="3610" spans="1:2" x14ac:dyDescent="0.2">
      <c r="A3610" s="3">
        <f t="shared" si="56"/>
        <v>39404</v>
      </c>
      <c r="B3610" t="e">
        <f>AVERAGEIFS(Feuil4!$H:$H, Feuil4!$D:$D, "&gt;=" &amp; A3610-30, Feuil4!$D:$D, "&lt;=" &amp; A3610+30)</f>
        <v>#DIV/0!</v>
      </c>
    </row>
    <row r="3611" spans="1:2" x14ac:dyDescent="0.2">
      <c r="A3611" s="3">
        <f t="shared" si="56"/>
        <v>39405</v>
      </c>
      <c r="B3611" t="e">
        <f>AVERAGEIFS(Feuil4!$H:$H, Feuil4!$D:$D, "&gt;=" &amp; A3611-30, Feuil4!$D:$D, "&lt;=" &amp; A3611+30)</f>
        <v>#DIV/0!</v>
      </c>
    </row>
    <row r="3612" spans="1:2" x14ac:dyDescent="0.2">
      <c r="A3612" s="3">
        <f t="shared" si="56"/>
        <v>39406</v>
      </c>
      <c r="B3612" t="e">
        <f>AVERAGEIFS(Feuil4!$H:$H, Feuil4!$D:$D, "&gt;=" &amp; A3612-30, Feuil4!$D:$D, "&lt;=" &amp; A3612+30)</f>
        <v>#DIV/0!</v>
      </c>
    </row>
    <row r="3613" spans="1:2" x14ac:dyDescent="0.2">
      <c r="A3613" s="3">
        <f t="shared" si="56"/>
        <v>39407</v>
      </c>
      <c r="B3613" t="e">
        <f>AVERAGEIFS(Feuil4!$H:$H, Feuil4!$D:$D, "&gt;=" &amp; A3613-30, Feuil4!$D:$D, "&lt;=" &amp; A3613+30)</f>
        <v>#DIV/0!</v>
      </c>
    </row>
    <row r="3614" spans="1:2" x14ac:dyDescent="0.2">
      <c r="A3614" s="3">
        <f t="shared" si="56"/>
        <v>39408</v>
      </c>
      <c r="B3614" t="e">
        <f>AVERAGEIFS(Feuil4!$H:$H, Feuil4!$D:$D, "&gt;=" &amp; A3614-30, Feuil4!$D:$D, "&lt;=" &amp; A3614+30)</f>
        <v>#DIV/0!</v>
      </c>
    </row>
    <row r="3615" spans="1:2" x14ac:dyDescent="0.2">
      <c r="A3615" s="3">
        <f t="shared" si="56"/>
        <v>39409</v>
      </c>
      <c r="B3615" t="e">
        <f>AVERAGEIFS(Feuil4!$H:$H, Feuil4!$D:$D, "&gt;=" &amp; A3615-30, Feuil4!$D:$D, "&lt;=" &amp; A3615+30)</f>
        <v>#DIV/0!</v>
      </c>
    </row>
    <row r="3616" spans="1:2" x14ac:dyDescent="0.2">
      <c r="A3616" s="3">
        <f t="shared" si="56"/>
        <v>39410</v>
      </c>
      <c r="B3616" t="e">
        <f>AVERAGEIFS(Feuil4!$H:$H, Feuil4!$D:$D, "&gt;=" &amp; A3616-30, Feuil4!$D:$D, "&lt;=" &amp; A3616+30)</f>
        <v>#DIV/0!</v>
      </c>
    </row>
    <row r="3617" spans="1:2" x14ac:dyDescent="0.2">
      <c r="A3617" s="3">
        <f t="shared" si="56"/>
        <v>39411</v>
      </c>
      <c r="B3617" t="e">
        <f>AVERAGEIFS(Feuil4!$H:$H, Feuil4!$D:$D, "&gt;=" &amp; A3617-30, Feuil4!$D:$D, "&lt;=" &amp; A3617+30)</f>
        <v>#DIV/0!</v>
      </c>
    </row>
    <row r="3618" spans="1:2" x14ac:dyDescent="0.2">
      <c r="A3618" s="3">
        <f t="shared" si="56"/>
        <v>39412</v>
      </c>
      <c r="B3618" t="e">
        <f>AVERAGEIFS(Feuil4!$H:$H, Feuil4!$D:$D, "&gt;=" &amp; A3618-30, Feuil4!$D:$D, "&lt;=" &amp; A3618+30)</f>
        <v>#DIV/0!</v>
      </c>
    </row>
    <row r="3619" spans="1:2" x14ac:dyDescent="0.2">
      <c r="A3619" s="3">
        <f t="shared" si="56"/>
        <v>39413</v>
      </c>
      <c r="B3619" t="e">
        <f>AVERAGEIFS(Feuil4!$H:$H, Feuil4!$D:$D, "&gt;=" &amp; A3619-30, Feuil4!$D:$D, "&lt;=" &amp; A3619+30)</f>
        <v>#DIV/0!</v>
      </c>
    </row>
    <row r="3620" spans="1:2" x14ac:dyDescent="0.2">
      <c r="A3620" s="3">
        <f t="shared" si="56"/>
        <v>39414</v>
      </c>
      <c r="B3620" t="e">
        <f>AVERAGEIFS(Feuil4!$H:$H, Feuil4!$D:$D, "&gt;=" &amp; A3620-30, Feuil4!$D:$D, "&lt;=" &amp; A3620+30)</f>
        <v>#DIV/0!</v>
      </c>
    </row>
    <row r="3621" spans="1:2" x14ac:dyDescent="0.2">
      <c r="A3621" s="3">
        <f t="shared" si="56"/>
        <v>39415</v>
      </c>
      <c r="B3621" t="e">
        <f>AVERAGEIFS(Feuil4!$H:$H, Feuil4!$D:$D, "&gt;=" &amp; A3621-30, Feuil4!$D:$D, "&lt;=" &amp; A3621+30)</f>
        <v>#DIV/0!</v>
      </c>
    </row>
    <row r="3622" spans="1:2" x14ac:dyDescent="0.2">
      <c r="A3622" s="3">
        <f t="shared" si="56"/>
        <v>39416</v>
      </c>
      <c r="B3622" t="e">
        <f>AVERAGEIFS(Feuil4!$H:$H, Feuil4!$D:$D, "&gt;=" &amp; A3622-30, Feuil4!$D:$D, "&lt;=" &amp; A3622+30)</f>
        <v>#DIV/0!</v>
      </c>
    </row>
    <row r="3623" spans="1:2" x14ac:dyDescent="0.2">
      <c r="A3623" s="3">
        <f t="shared" si="56"/>
        <v>39417</v>
      </c>
      <c r="B3623" t="e">
        <f>AVERAGEIFS(Feuil4!$H:$H, Feuil4!$D:$D, "&gt;=" &amp; A3623-30, Feuil4!$D:$D, "&lt;=" &amp; A3623+30)</f>
        <v>#DIV/0!</v>
      </c>
    </row>
    <row r="3624" spans="1:2" x14ac:dyDescent="0.2">
      <c r="A3624" s="3">
        <f t="shared" si="56"/>
        <v>39418</v>
      </c>
      <c r="B3624" t="e">
        <f>AVERAGEIFS(Feuil4!$H:$H, Feuil4!$D:$D, "&gt;=" &amp; A3624-30, Feuil4!$D:$D, "&lt;=" &amp; A3624+30)</f>
        <v>#DIV/0!</v>
      </c>
    </row>
    <row r="3625" spans="1:2" x14ac:dyDescent="0.2">
      <c r="A3625" s="3">
        <f t="shared" si="56"/>
        <v>39419</v>
      </c>
      <c r="B3625" t="e">
        <f>AVERAGEIFS(Feuil4!$H:$H, Feuil4!$D:$D, "&gt;=" &amp; A3625-30, Feuil4!$D:$D, "&lt;=" &amp; A3625+30)</f>
        <v>#DIV/0!</v>
      </c>
    </row>
    <row r="3626" spans="1:2" x14ac:dyDescent="0.2">
      <c r="A3626" s="3">
        <f t="shared" si="56"/>
        <v>39420</v>
      </c>
      <c r="B3626" t="e">
        <f>AVERAGEIFS(Feuil4!$H:$H, Feuil4!$D:$D, "&gt;=" &amp; A3626-30, Feuil4!$D:$D, "&lt;=" &amp; A3626+30)</f>
        <v>#DIV/0!</v>
      </c>
    </row>
    <row r="3627" spans="1:2" x14ac:dyDescent="0.2">
      <c r="A3627" s="3">
        <f t="shared" si="56"/>
        <v>39421</v>
      </c>
      <c r="B3627" t="e">
        <f>AVERAGEIFS(Feuil4!$H:$H, Feuil4!$D:$D, "&gt;=" &amp; A3627-30, Feuil4!$D:$D, "&lt;=" &amp; A3627+30)</f>
        <v>#DIV/0!</v>
      </c>
    </row>
    <row r="3628" spans="1:2" x14ac:dyDescent="0.2">
      <c r="A3628" s="3">
        <f t="shared" si="56"/>
        <v>39422</v>
      </c>
      <c r="B3628" t="e">
        <f>AVERAGEIFS(Feuil4!$H:$H, Feuil4!$D:$D, "&gt;=" &amp; A3628-30, Feuil4!$D:$D, "&lt;=" &amp; A3628+30)</f>
        <v>#DIV/0!</v>
      </c>
    </row>
    <row r="3629" spans="1:2" x14ac:dyDescent="0.2">
      <c r="A3629" s="3">
        <f t="shared" si="56"/>
        <v>39423</v>
      </c>
      <c r="B3629" t="e">
        <f>AVERAGEIFS(Feuil4!$H:$H, Feuil4!$D:$D, "&gt;=" &amp; A3629-30, Feuil4!$D:$D, "&lt;=" &amp; A3629+30)</f>
        <v>#DIV/0!</v>
      </c>
    </row>
    <row r="3630" spans="1:2" x14ac:dyDescent="0.2">
      <c r="A3630" s="3">
        <f t="shared" si="56"/>
        <v>39424</v>
      </c>
      <c r="B3630" t="e">
        <f>AVERAGEIFS(Feuil4!$H:$H, Feuil4!$D:$D, "&gt;=" &amp; A3630-30, Feuil4!$D:$D, "&lt;=" &amp; A3630+30)</f>
        <v>#DIV/0!</v>
      </c>
    </row>
    <row r="3631" spans="1:2" x14ac:dyDescent="0.2">
      <c r="A3631" s="3">
        <f t="shared" si="56"/>
        <v>39425</v>
      </c>
      <c r="B3631" t="e">
        <f>AVERAGEIFS(Feuil4!$H:$H, Feuil4!$D:$D, "&gt;=" &amp; A3631-30, Feuil4!$D:$D, "&lt;=" &amp; A3631+30)</f>
        <v>#DIV/0!</v>
      </c>
    </row>
    <row r="3632" spans="1:2" x14ac:dyDescent="0.2">
      <c r="A3632" s="3">
        <f t="shared" si="56"/>
        <v>39426</v>
      </c>
      <c r="B3632" t="e">
        <f>AVERAGEIFS(Feuil4!$H:$H, Feuil4!$D:$D, "&gt;=" &amp; A3632-30, Feuil4!$D:$D, "&lt;=" &amp; A3632+30)</f>
        <v>#DIV/0!</v>
      </c>
    </row>
    <row r="3633" spans="1:2" x14ac:dyDescent="0.2">
      <c r="A3633" s="3">
        <f t="shared" si="56"/>
        <v>39427</v>
      </c>
      <c r="B3633" t="e">
        <f>AVERAGEIFS(Feuil4!$H:$H, Feuil4!$D:$D, "&gt;=" &amp; A3633-30, Feuil4!$D:$D, "&lt;=" &amp; A3633+30)</f>
        <v>#DIV/0!</v>
      </c>
    </row>
    <row r="3634" spans="1:2" x14ac:dyDescent="0.2">
      <c r="A3634" s="3">
        <f t="shared" si="56"/>
        <v>39428</v>
      </c>
      <c r="B3634" t="e">
        <f>AVERAGEIFS(Feuil4!$H:$H, Feuil4!$D:$D, "&gt;=" &amp; A3634-30, Feuil4!$D:$D, "&lt;=" &amp; A3634+30)</f>
        <v>#DIV/0!</v>
      </c>
    </row>
    <row r="3635" spans="1:2" x14ac:dyDescent="0.2">
      <c r="A3635" s="3">
        <f t="shared" si="56"/>
        <v>39429</v>
      </c>
      <c r="B3635" t="e">
        <f>AVERAGEIFS(Feuil4!$H:$H, Feuil4!$D:$D, "&gt;=" &amp; A3635-30, Feuil4!$D:$D, "&lt;=" &amp; A3635+30)</f>
        <v>#DIV/0!</v>
      </c>
    </row>
    <row r="3636" spans="1:2" x14ac:dyDescent="0.2">
      <c r="A3636" s="3">
        <f t="shared" si="56"/>
        <v>39430</v>
      </c>
      <c r="B3636" t="e">
        <f>AVERAGEIFS(Feuil4!$H:$H, Feuil4!$D:$D, "&gt;=" &amp; A3636-30, Feuil4!$D:$D, "&lt;=" &amp; A3636+30)</f>
        <v>#DIV/0!</v>
      </c>
    </row>
    <row r="3637" spans="1:2" x14ac:dyDescent="0.2">
      <c r="A3637" s="3">
        <f t="shared" si="56"/>
        <v>39431</v>
      </c>
      <c r="B3637" t="e">
        <f>AVERAGEIFS(Feuil4!$H:$H, Feuil4!$D:$D, "&gt;=" &amp; A3637-30, Feuil4!$D:$D, "&lt;=" &amp; A3637+30)</f>
        <v>#DIV/0!</v>
      </c>
    </row>
    <row r="3638" spans="1:2" x14ac:dyDescent="0.2">
      <c r="A3638" s="3">
        <f t="shared" si="56"/>
        <v>39432</v>
      </c>
      <c r="B3638" t="e">
        <f>AVERAGEIFS(Feuil4!$H:$H, Feuil4!$D:$D, "&gt;=" &amp; A3638-30, Feuil4!$D:$D, "&lt;=" &amp; A3638+30)</f>
        <v>#DIV/0!</v>
      </c>
    </row>
    <row r="3639" spans="1:2" x14ac:dyDescent="0.2">
      <c r="A3639" s="3">
        <f t="shared" si="56"/>
        <v>39433</v>
      </c>
      <c r="B3639" t="e">
        <f>AVERAGEIFS(Feuil4!$H:$H, Feuil4!$D:$D, "&gt;=" &amp; A3639-30, Feuil4!$D:$D, "&lt;=" &amp; A3639+30)</f>
        <v>#DIV/0!</v>
      </c>
    </row>
    <row r="3640" spans="1:2" x14ac:dyDescent="0.2">
      <c r="A3640" s="3">
        <f t="shared" si="56"/>
        <v>39434</v>
      </c>
      <c r="B3640" t="e">
        <f>AVERAGEIFS(Feuil4!$H:$H, Feuil4!$D:$D, "&gt;=" &amp; A3640-30, Feuil4!$D:$D, "&lt;=" &amp; A3640+30)</f>
        <v>#DIV/0!</v>
      </c>
    </row>
    <row r="3641" spans="1:2" x14ac:dyDescent="0.2">
      <c r="A3641" s="3">
        <f t="shared" si="56"/>
        <v>39435</v>
      </c>
      <c r="B3641" t="e">
        <f>AVERAGEIFS(Feuil4!$H:$H, Feuil4!$D:$D, "&gt;=" &amp; A3641-30, Feuil4!$D:$D, "&lt;=" &amp; A3641+30)</f>
        <v>#DIV/0!</v>
      </c>
    </row>
    <row r="3642" spans="1:2" x14ac:dyDescent="0.2">
      <c r="A3642" s="3">
        <f t="shared" si="56"/>
        <v>39436</v>
      </c>
      <c r="B3642" t="e">
        <f>AVERAGEIFS(Feuil4!$H:$H, Feuil4!$D:$D, "&gt;=" &amp; A3642-30, Feuil4!$D:$D, "&lt;=" &amp; A3642+30)</f>
        <v>#DIV/0!</v>
      </c>
    </row>
    <row r="3643" spans="1:2" x14ac:dyDescent="0.2">
      <c r="A3643" s="3">
        <f t="shared" si="56"/>
        <v>39437</v>
      </c>
      <c r="B3643" t="e">
        <f>AVERAGEIFS(Feuil4!$H:$H, Feuil4!$D:$D, "&gt;=" &amp; A3643-30, Feuil4!$D:$D, "&lt;=" &amp; A3643+30)</f>
        <v>#DIV/0!</v>
      </c>
    </row>
    <row r="3644" spans="1:2" x14ac:dyDescent="0.2">
      <c r="A3644" s="3">
        <f t="shared" si="56"/>
        <v>39438</v>
      </c>
      <c r="B3644" t="e">
        <f>AVERAGEIFS(Feuil4!$H:$H, Feuil4!$D:$D, "&gt;=" &amp; A3644-30, Feuil4!$D:$D, "&lt;=" &amp; A3644+30)</f>
        <v>#DIV/0!</v>
      </c>
    </row>
    <row r="3645" spans="1:2" x14ac:dyDescent="0.2">
      <c r="A3645" s="3">
        <f t="shared" si="56"/>
        <v>39439</v>
      </c>
      <c r="B3645" t="e">
        <f>AVERAGEIFS(Feuil4!$H:$H, Feuil4!$D:$D, "&gt;=" &amp; A3645-30, Feuil4!$D:$D, "&lt;=" &amp; A3645+30)</f>
        <v>#DIV/0!</v>
      </c>
    </row>
    <row r="3646" spans="1:2" x14ac:dyDescent="0.2">
      <c r="A3646" s="3">
        <f t="shared" si="56"/>
        <v>39440</v>
      </c>
      <c r="B3646" t="e">
        <f>AVERAGEIFS(Feuil4!$H:$H, Feuil4!$D:$D, "&gt;=" &amp; A3646-30, Feuil4!$D:$D, "&lt;=" &amp; A3646+30)</f>
        <v>#DIV/0!</v>
      </c>
    </row>
    <row r="3647" spans="1:2" x14ac:dyDescent="0.2">
      <c r="A3647" s="3">
        <f t="shared" si="56"/>
        <v>39441</v>
      </c>
      <c r="B3647" t="e">
        <f>AVERAGEIFS(Feuil4!$H:$H, Feuil4!$D:$D, "&gt;=" &amp; A3647-30, Feuil4!$D:$D, "&lt;=" &amp; A3647+30)</f>
        <v>#DIV/0!</v>
      </c>
    </row>
    <row r="3648" spans="1:2" x14ac:dyDescent="0.2">
      <c r="A3648" s="3">
        <f t="shared" si="56"/>
        <v>39442</v>
      </c>
      <c r="B3648" t="e">
        <f>AVERAGEIFS(Feuil4!$H:$H, Feuil4!$D:$D, "&gt;=" &amp; A3648-30, Feuil4!$D:$D, "&lt;=" &amp; A3648+30)</f>
        <v>#DIV/0!</v>
      </c>
    </row>
    <row r="3649" spans="1:2" x14ac:dyDescent="0.2">
      <c r="A3649" s="3">
        <f t="shared" si="56"/>
        <v>39443</v>
      </c>
      <c r="B3649" t="e">
        <f>AVERAGEIFS(Feuil4!$H:$H, Feuil4!$D:$D, "&gt;=" &amp; A3649-30, Feuil4!$D:$D, "&lt;=" &amp; A3649+30)</f>
        <v>#DIV/0!</v>
      </c>
    </row>
    <row r="3650" spans="1:2" x14ac:dyDescent="0.2">
      <c r="A3650" s="3">
        <f t="shared" si="56"/>
        <v>39444</v>
      </c>
      <c r="B3650" t="e">
        <f>AVERAGEIFS(Feuil4!$H:$H, Feuil4!$D:$D, "&gt;=" &amp; A3650-30, Feuil4!$D:$D, "&lt;=" &amp; A3650+30)</f>
        <v>#DIV/0!</v>
      </c>
    </row>
    <row r="3651" spans="1:2" x14ac:dyDescent="0.2">
      <c r="A3651" s="3">
        <f t="shared" si="56"/>
        <v>39445</v>
      </c>
      <c r="B3651" t="e">
        <f>AVERAGEIFS(Feuil4!$H:$H, Feuil4!$D:$D, "&gt;=" &amp; A3651-30, Feuil4!$D:$D, "&lt;=" &amp; A3651+30)</f>
        <v>#DIV/0!</v>
      </c>
    </row>
    <row r="3652" spans="1:2" x14ac:dyDescent="0.2">
      <c r="A3652" s="3">
        <f t="shared" ref="A3652:A3715" si="57">+A3651+1</f>
        <v>39446</v>
      </c>
      <c r="B3652" t="e">
        <f>AVERAGEIFS(Feuil4!$H:$H, Feuil4!$D:$D, "&gt;=" &amp; A3652-30, Feuil4!$D:$D, "&lt;=" &amp; A3652+30)</f>
        <v>#DIV/0!</v>
      </c>
    </row>
    <row r="3653" spans="1:2" x14ac:dyDescent="0.2">
      <c r="A3653" s="3">
        <f t="shared" si="57"/>
        <v>39447</v>
      </c>
      <c r="B3653" t="e">
        <f>AVERAGEIFS(Feuil4!$H:$H, Feuil4!$D:$D, "&gt;=" &amp; A3653-30, Feuil4!$D:$D, "&lt;=" &amp; A3653+30)</f>
        <v>#DIV/0!</v>
      </c>
    </row>
    <row r="3654" spans="1:2" x14ac:dyDescent="0.2">
      <c r="A3654" s="3">
        <f t="shared" si="57"/>
        <v>39448</v>
      </c>
      <c r="B3654" t="e">
        <f>AVERAGEIFS(Feuil4!$H:$H, Feuil4!$D:$D, "&gt;=" &amp; A3654-30, Feuil4!$D:$D, "&lt;=" &amp; A3654+30)</f>
        <v>#DIV/0!</v>
      </c>
    </row>
    <row r="3655" spans="1:2" x14ac:dyDescent="0.2">
      <c r="A3655" s="3">
        <f t="shared" si="57"/>
        <v>39449</v>
      </c>
      <c r="B3655" t="e">
        <f>AVERAGEIFS(Feuil4!$H:$H, Feuil4!$D:$D, "&gt;=" &amp; A3655-30, Feuil4!$D:$D, "&lt;=" &amp; A3655+30)</f>
        <v>#DIV/0!</v>
      </c>
    </row>
    <row r="3656" spans="1:2" x14ac:dyDescent="0.2">
      <c r="A3656" s="3">
        <f t="shared" si="57"/>
        <v>39450</v>
      </c>
      <c r="B3656" t="e">
        <f>AVERAGEIFS(Feuil4!$H:$H, Feuil4!$D:$D, "&gt;=" &amp; A3656-30, Feuil4!$D:$D, "&lt;=" &amp; A3656+30)</f>
        <v>#DIV/0!</v>
      </c>
    </row>
    <row r="3657" spans="1:2" x14ac:dyDescent="0.2">
      <c r="A3657" s="3">
        <f t="shared" si="57"/>
        <v>39451</v>
      </c>
      <c r="B3657" t="e">
        <f>AVERAGEIFS(Feuil4!$H:$H, Feuil4!$D:$D, "&gt;=" &amp; A3657-30, Feuil4!$D:$D, "&lt;=" &amp; A3657+30)</f>
        <v>#DIV/0!</v>
      </c>
    </row>
    <row r="3658" spans="1:2" x14ac:dyDescent="0.2">
      <c r="A3658" s="3">
        <f t="shared" si="57"/>
        <v>39452</v>
      </c>
      <c r="B3658" t="e">
        <f>AVERAGEIFS(Feuil4!$H:$H, Feuil4!$D:$D, "&gt;=" &amp; A3658-30, Feuil4!$D:$D, "&lt;=" &amp; A3658+30)</f>
        <v>#DIV/0!</v>
      </c>
    </row>
    <row r="3659" spans="1:2" x14ac:dyDescent="0.2">
      <c r="A3659" s="3">
        <f t="shared" si="57"/>
        <v>39453</v>
      </c>
      <c r="B3659" t="e">
        <f>AVERAGEIFS(Feuil4!$H:$H, Feuil4!$D:$D, "&gt;=" &amp; A3659-30, Feuil4!$D:$D, "&lt;=" &amp; A3659+30)</f>
        <v>#DIV/0!</v>
      </c>
    </row>
    <row r="3660" spans="1:2" x14ac:dyDescent="0.2">
      <c r="A3660" s="3">
        <f t="shared" si="57"/>
        <v>39454</v>
      </c>
      <c r="B3660" t="e">
        <f>AVERAGEIFS(Feuil4!$H:$H, Feuil4!$D:$D, "&gt;=" &amp; A3660-30, Feuil4!$D:$D, "&lt;=" &amp; A3660+30)</f>
        <v>#DIV/0!</v>
      </c>
    </row>
    <row r="3661" spans="1:2" x14ac:dyDescent="0.2">
      <c r="A3661" s="3">
        <f t="shared" si="57"/>
        <v>39455</v>
      </c>
      <c r="B3661" t="e">
        <f>AVERAGEIFS(Feuil4!$H:$H, Feuil4!$D:$D, "&gt;=" &amp; A3661-30, Feuil4!$D:$D, "&lt;=" &amp; A3661+30)</f>
        <v>#DIV/0!</v>
      </c>
    </row>
    <row r="3662" spans="1:2" x14ac:dyDescent="0.2">
      <c r="A3662" s="3">
        <f t="shared" si="57"/>
        <v>39456</v>
      </c>
      <c r="B3662" t="e">
        <f>AVERAGEIFS(Feuil4!$H:$H, Feuil4!$D:$D, "&gt;=" &amp; A3662-30, Feuil4!$D:$D, "&lt;=" &amp; A3662+30)</f>
        <v>#DIV/0!</v>
      </c>
    </row>
    <row r="3663" spans="1:2" x14ac:dyDescent="0.2">
      <c r="A3663" s="3">
        <f t="shared" si="57"/>
        <v>39457</v>
      </c>
      <c r="B3663" t="e">
        <f>AVERAGEIFS(Feuil4!$H:$H, Feuil4!$D:$D, "&gt;=" &amp; A3663-30, Feuil4!$D:$D, "&lt;=" &amp; A3663+30)</f>
        <v>#DIV/0!</v>
      </c>
    </row>
    <row r="3664" spans="1:2" x14ac:dyDescent="0.2">
      <c r="A3664" s="3">
        <f t="shared" si="57"/>
        <v>39458</v>
      </c>
      <c r="B3664" t="e">
        <f>AVERAGEIFS(Feuil4!$H:$H, Feuil4!$D:$D, "&gt;=" &amp; A3664-30, Feuil4!$D:$D, "&lt;=" &amp; A3664+30)</f>
        <v>#DIV/0!</v>
      </c>
    </row>
    <row r="3665" spans="1:2" x14ac:dyDescent="0.2">
      <c r="A3665" s="3">
        <f t="shared" si="57"/>
        <v>39459</v>
      </c>
      <c r="B3665" t="e">
        <f>AVERAGEIFS(Feuil4!$H:$H, Feuil4!$D:$D, "&gt;=" &amp; A3665-30, Feuil4!$D:$D, "&lt;=" &amp; A3665+30)</f>
        <v>#DIV/0!</v>
      </c>
    </row>
    <row r="3666" spans="1:2" x14ac:dyDescent="0.2">
      <c r="A3666" s="3">
        <f t="shared" si="57"/>
        <v>39460</v>
      </c>
      <c r="B3666" t="e">
        <f>AVERAGEIFS(Feuil4!$H:$H, Feuil4!$D:$D, "&gt;=" &amp; A3666-30, Feuil4!$D:$D, "&lt;=" &amp; A3666+30)</f>
        <v>#DIV/0!</v>
      </c>
    </row>
    <row r="3667" spans="1:2" x14ac:dyDescent="0.2">
      <c r="A3667" s="3">
        <f t="shared" si="57"/>
        <v>39461</v>
      </c>
      <c r="B3667" t="e">
        <f>AVERAGEIFS(Feuil4!$H:$H, Feuil4!$D:$D, "&gt;=" &amp; A3667-30, Feuil4!$D:$D, "&lt;=" &amp; A3667+30)</f>
        <v>#DIV/0!</v>
      </c>
    </row>
    <row r="3668" spans="1:2" x14ac:dyDescent="0.2">
      <c r="A3668" s="3">
        <f t="shared" si="57"/>
        <v>39462</v>
      </c>
      <c r="B3668" t="e">
        <f>AVERAGEIFS(Feuil4!$H:$H, Feuil4!$D:$D, "&gt;=" &amp; A3668-30, Feuil4!$D:$D, "&lt;=" &amp; A3668+30)</f>
        <v>#DIV/0!</v>
      </c>
    </row>
    <row r="3669" spans="1:2" x14ac:dyDescent="0.2">
      <c r="A3669" s="3">
        <f t="shared" si="57"/>
        <v>39463</v>
      </c>
      <c r="B3669" t="e">
        <f>AVERAGEIFS(Feuil4!$H:$H, Feuil4!$D:$D, "&gt;=" &amp; A3669-30, Feuil4!$D:$D, "&lt;=" &amp; A3669+30)</f>
        <v>#DIV/0!</v>
      </c>
    </row>
    <row r="3670" spans="1:2" x14ac:dyDescent="0.2">
      <c r="A3670" s="3">
        <f t="shared" si="57"/>
        <v>39464</v>
      </c>
      <c r="B3670" t="e">
        <f>AVERAGEIFS(Feuil4!$H:$H, Feuil4!$D:$D, "&gt;=" &amp; A3670-30, Feuil4!$D:$D, "&lt;=" &amp; A3670+30)</f>
        <v>#DIV/0!</v>
      </c>
    </row>
    <row r="3671" spans="1:2" x14ac:dyDescent="0.2">
      <c r="A3671" s="3">
        <f t="shared" si="57"/>
        <v>39465</v>
      </c>
      <c r="B3671" t="e">
        <f>AVERAGEIFS(Feuil4!$H:$H, Feuil4!$D:$D, "&gt;=" &amp; A3671-30, Feuil4!$D:$D, "&lt;=" &amp; A3671+30)</f>
        <v>#DIV/0!</v>
      </c>
    </row>
    <row r="3672" spans="1:2" x14ac:dyDescent="0.2">
      <c r="A3672" s="3">
        <f t="shared" si="57"/>
        <v>39466</v>
      </c>
      <c r="B3672" t="e">
        <f>AVERAGEIFS(Feuil4!$H:$H, Feuil4!$D:$D, "&gt;=" &amp; A3672-30, Feuil4!$D:$D, "&lt;=" &amp; A3672+30)</f>
        <v>#DIV/0!</v>
      </c>
    </row>
    <row r="3673" spans="1:2" x14ac:dyDescent="0.2">
      <c r="A3673" s="3">
        <f t="shared" si="57"/>
        <v>39467</v>
      </c>
      <c r="B3673" t="e">
        <f>AVERAGEIFS(Feuil4!$H:$H, Feuil4!$D:$D, "&gt;=" &amp; A3673-30, Feuil4!$D:$D, "&lt;=" &amp; A3673+30)</f>
        <v>#DIV/0!</v>
      </c>
    </row>
    <row r="3674" spans="1:2" x14ac:dyDescent="0.2">
      <c r="A3674" s="3">
        <f t="shared" si="57"/>
        <v>39468</v>
      </c>
      <c r="B3674" t="e">
        <f>AVERAGEIFS(Feuil4!$H:$H, Feuil4!$D:$D, "&gt;=" &amp; A3674-30, Feuil4!$D:$D, "&lt;=" &amp; A3674+30)</f>
        <v>#DIV/0!</v>
      </c>
    </row>
    <row r="3675" spans="1:2" x14ac:dyDescent="0.2">
      <c r="A3675" s="3">
        <f t="shared" si="57"/>
        <v>39469</v>
      </c>
      <c r="B3675" t="e">
        <f>AVERAGEIFS(Feuil4!$H:$H, Feuil4!$D:$D, "&gt;=" &amp; A3675-30, Feuil4!$D:$D, "&lt;=" &amp; A3675+30)</f>
        <v>#DIV/0!</v>
      </c>
    </row>
    <row r="3676" spans="1:2" x14ac:dyDescent="0.2">
      <c r="A3676" s="3">
        <f t="shared" si="57"/>
        <v>39470</v>
      </c>
      <c r="B3676" t="e">
        <f>AVERAGEIFS(Feuil4!$H:$H, Feuil4!$D:$D, "&gt;=" &amp; A3676-30, Feuil4!$D:$D, "&lt;=" &amp; A3676+30)</f>
        <v>#DIV/0!</v>
      </c>
    </row>
    <row r="3677" spans="1:2" x14ac:dyDescent="0.2">
      <c r="A3677" s="3">
        <f t="shared" si="57"/>
        <v>39471</v>
      </c>
      <c r="B3677" t="e">
        <f>AVERAGEIFS(Feuil4!$H:$H, Feuil4!$D:$D, "&gt;=" &amp; A3677-30, Feuil4!$D:$D, "&lt;=" &amp; A3677+30)</f>
        <v>#DIV/0!</v>
      </c>
    </row>
    <row r="3678" spans="1:2" x14ac:dyDescent="0.2">
      <c r="A3678" s="3">
        <f t="shared" si="57"/>
        <v>39472</v>
      </c>
      <c r="B3678" t="e">
        <f>AVERAGEIFS(Feuil4!$H:$H, Feuil4!$D:$D, "&gt;=" &amp; A3678-30, Feuil4!$D:$D, "&lt;=" &amp; A3678+30)</f>
        <v>#DIV/0!</v>
      </c>
    </row>
    <row r="3679" spans="1:2" x14ac:dyDescent="0.2">
      <c r="A3679" s="3">
        <f t="shared" si="57"/>
        <v>39473</v>
      </c>
      <c r="B3679" t="e">
        <f>AVERAGEIFS(Feuil4!$H:$H, Feuil4!$D:$D, "&gt;=" &amp; A3679-30, Feuil4!$D:$D, "&lt;=" &amp; A3679+30)</f>
        <v>#DIV/0!</v>
      </c>
    </row>
    <row r="3680" spans="1:2" x14ac:dyDescent="0.2">
      <c r="A3680" s="3">
        <f t="shared" si="57"/>
        <v>39474</v>
      </c>
      <c r="B3680" t="e">
        <f>AVERAGEIFS(Feuil4!$H:$H, Feuil4!$D:$D, "&gt;=" &amp; A3680-30, Feuil4!$D:$D, "&lt;=" &amp; A3680+30)</f>
        <v>#DIV/0!</v>
      </c>
    </row>
    <row r="3681" spans="1:2" x14ac:dyDescent="0.2">
      <c r="A3681" s="3">
        <f t="shared" si="57"/>
        <v>39475</v>
      </c>
      <c r="B3681" t="e">
        <f>AVERAGEIFS(Feuil4!$H:$H, Feuil4!$D:$D, "&gt;=" &amp; A3681-30, Feuil4!$D:$D, "&lt;=" &amp; A3681+30)</f>
        <v>#DIV/0!</v>
      </c>
    </row>
    <row r="3682" spans="1:2" x14ac:dyDescent="0.2">
      <c r="A3682" s="3">
        <f t="shared" si="57"/>
        <v>39476</v>
      </c>
      <c r="B3682" t="e">
        <f>AVERAGEIFS(Feuil4!$H:$H, Feuil4!$D:$D, "&gt;=" &amp; A3682-30, Feuil4!$D:$D, "&lt;=" &amp; A3682+30)</f>
        <v>#DIV/0!</v>
      </c>
    </row>
    <row r="3683" spans="1:2" x14ac:dyDescent="0.2">
      <c r="A3683" s="3">
        <f t="shared" si="57"/>
        <v>39477</v>
      </c>
      <c r="B3683" t="e">
        <f>AVERAGEIFS(Feuil4!$H:$H, Feuil4!$D:$D, "&gt;=" &amp; A3683-30, Feuil4!$D:$D, "&lt;=" &amp; A3683+30)</f>
        <v>#DIV/0!</v>
      </c>
    </row>
    <row r="3684" spans="1:2" x14ac:dyDescent="0.2">
      <c r="A3684" s="3">
        <f t="shared" si="57"/>
        <v>39478</v>
      </c>
      <c r="B3684" t="e">
        <f>AVERAGEIFS(Feuil4!$H:$H, Feuil4!$D:$D, "&gt;=" &amp; A3684-30, Feuil4!$D:$D, "&lt;=" &amp; A3684+30)</f>
        <v>#DIV/0!</v>
      </c>
    </row>
    <row r="3685" spans="1:2" x14ac:dyDescent="0.2">
      <c r="A3685" s="3">
        <f t="shared" si="57"/>
        <v>39479</v>
      </c>
      <c r="B3685" t="e">
        <f>AVERAGEIFS(Feuil4!$H:$H, Feuil4!$D:$D, "&gt;=" &amp; A3685-30, Feuil4!$D:$D, "&lt;=" &amp; A3685+30)</f>
        <v>#DIV/0!</v>
      </c>
    </row>
    <row r="3686" spans="1:2" x14ac:dyDescent="0.2">
      <c r="A3686" s="3">
        <f t="shared" si="57"/>
        <v>39480</v>
      </c>
      <c r="B3686" t="e">
        <f>AVERAGEIFS(Feuil4!$H:$H, Feuil4!$D:$D, "&gt;=" &amp; A3686-30, Feuil4!$D:$D, "&lt;=" &amp; A3686+30)</f>
        <v>#DIV/0!</v>
      </c>
    </row>
    <row r="3687" spans="1:2" x14ac:dyDescent="0.2">
      <c r="A3687" s="3">
        <f t="shared" si="57"/>
        <v>39481</v>
      </c>
      <c r="B3687" t="e">
        <f>AVERAGEIFS(Feuil4!$H:$H, Feuil4!$D:$D, "&gt;=" &amp; A3687-30, Feuil4!$D:$D, "&lt;=" &amp; A3687+30)</f>
        <v>#DIV/0!</v>
      </c>
    </row>
    <row r="3688" spans="1:2" x14ac:dyDescent="0.2">
      <c r="A3688" s="3">
        <f t="shared" si="57"/>
        <v>39482</v>
      </c>
      <c r="B3688" t="e">
        <f>AVERAGEIFS(Feuil4!$H:$H, Feuil4!$D:$D, "&gt;=" &amp; A3688-30, Feuil4!$D:$D, "&lt;=" &amp; A3688+30)</f>
        <v>#DIV/0!</v>
      </c>
    </row>
    <row r="3689" spans="1:2" x14ac:dyDescent="0.2">
      <c r="A3689" s="3">
        <f t="shared" si="57"/>
        <v>39483</v>
      </c>
      <c r="B3689" t="e">
        <f>AVERAGEIFS(Feuil4!$H:$H, Feuil4!$D:$D, "&gt;=" &amp; A3689-30, Feuil4!$D:$D, "&lt;=" &amp; A3689+30)</f>
        <v>#DIV/0!</v>
      </c>
    </row>
    <row r="3690" spans="1:2" x14ac:dyDescent="0.2">
      <c r="A3690" s="3">
        <f t="shared" si="57"/>
        <v>39484</v>
      </c>
      <c r="B3690" t="e">
        <f>AVERAGEIFS(Feuil4!$H:$H, Feuil4!$D:$D, "&gt;=" &amp; A3690-30, Feuil4!$D:$D, "&lt;=" &amp; A3690+30)</f>
        <v>#DIV/0!</v>
      </c>
    </row>
    <row r="3691" spans="1:2" x14ac:dyDescent="0.2">
      <c r="A3691" s="3">
        <f t="shared" si="57"/>
        <v>39485</v>
      </c>
      <c r="B3691" t="e">
        <f>AVERAGEIFS(Feuil4!$H:$H, Feuil4!$D:$D, "&gt;=" &amp; A3691-30, Feuil4!$D:$D, "&lt;=" &amp; A3691+30)</f>
        <v>#DIV/0!</v>
      </c>
    </row>
    <row r="3692" spans="1:2" x14ac:dyDescent="0.2">
      <c r="A3692" s="3">
        <f t="shared" si="57"/>
        <v>39486</v>
      </c>
      <c r="B3692" t="e">
        <f>AVERAGEIFS(Feuil4!$H:$H, Feuil4!$D:$D, "&gt;=" &amp; A3692-30, Feuil4!$D:$D, "&lt;=" &amp; A3692+30)</f>
        <v>#DIV/0!</v>
      </c>
    </row>
    <row r="3693" spans="1:2" x14ac:dyDescent="0.2">
      <c r="A3693" s="3">
        <f t="shared" si="57"/>
        <v>39487</v>
      </c>
      <c r="B3693" t="e">
        <f>AVERAGEIFS(Feuil4!$H:$H, Feuil4!$D:$D, "&gt;=" &amp; A3693-30, Feuil4!$D:$D, "&lt;=" &amp; A3693+30)</f>
        <v>#DIV/0!</v>
      </c>
    </row>
    <row r="3694" spans="1:2" x14ac:dyDescent="0.2">
      <c r="A3694" s="3">
        <f t="shared" si="57"/>
        <v>39488</v>
      </c>
      <c r="B3694" t="e">
        <f>AVERAGEIFS(Feuil4!$H:$H, Feuil4!$D:$D, "&gt;=" &amp; A3694-30, Feuil4!$D:$D, "&lt;=" &amp; A3694+30)</f>
        <v>#DIV/0!</v>
      </c>
    </row>
    <row r="3695" spans="1:2" x14ac:dyDescent="0.2">
      <c r="A3695" s="3">
        <f t="shared" si="57"/>
        <v>39489</v>
      </c>
      <c r="B3695" t="e">
        <f>AVERAGEIFS(Feuil4!$H:$H, Feuil4!$D:$D, "&gt;=" &amp; A3695-30, Feuil4!$D:$D, "&lt;=" &amp; A3695+30)</f>
        <v>#DIV/0!</v>
      </c>
    </row>
    <row r="3696" spans="1:2" x14ac:dyDescent="0.2">
      <c r="A3696" s="3">
        <f t="shared" si="57"/>
        <v>39490</v>
      </c>
      <c r="B3696" t="e">
        <f>AVERAGEIFS(Feuil4!$H:$H, Feuil4!$D:$D, "&gt;=" &amp; A3696-30, Feuil4!$D:$D, "&lt;=" &amp; A3696+30)</f>
        <v>#DIV/0!</v>
      </c>
    </row>
    <row r="3697" spans="1:2" x14ac:dyDescent="0.2">
      <c r="A3697" s="3">
        <f t="shared" si="57"/>
        <v>39491</v>
      </c>
      <c r="B3697" t="e">
        <f>AVERAGEIFS(Feuil4!$H:$H, Feuil4!$D:$D, "&gt;=" &amp; A3697-30, Feuil4!$D:$D, "&lt;=" &amp; A3697+30)</f>
        <v>#DIV/0!</v>
      </c>
    </row>
    <row r="3698" spans="1:2" x14ac:dyDescent="0.2">
      <c r="A3698" s="3">
        <f t="shared" si="57"/>
        <v>39492</v>
      </c>
      <c r="B3698" t="e">
        <f>AVERAGEIFS(Feuil4!$H:$H, Feuil4!$D:$D, "&gt;=" &amp; A3698-30, Feuil4!$D:$D, "&lt;=" &amp; A3698+30)</f>
        <v>#DIV/0!</v>
      </c>
    </row>
    <row r="3699" spans="1:2" x14ac:dyDescent="0.2">
      <c r="A3699" s="3">
        <f t="shared" si="57"/>
        <v>39493</v>
      </c>
      <c r="B3699" t="e">
        <f>AVERAGEIFS(Feuil4!$H:$H, Feuil4!$D:$D, "&gt;=" &amp; A3699-30, Feuil4!$D:$D, "&lt;=" &amp; A3699+30)</f>
        <v>#DIV/0!</v>
      </c>
    </row>
    <row r="3700" spans="1:2" x14ac:dyDescent="0.2">
      <c r="A3700" s="3">
        <f t="shared" si="57"/>
        <v>39494</v>
      </c>
      <c r="B3700" t="e">
        <f>AVERAGEIFS(Feuil4!$H:$H, Feuil4!$D:$D, "&gt;=" &amp; A3700-30, Feuil4!$D:$D, "&lt;=" &amp; A3700+30)</f>
        <v>#DIV/0!</v>
      </c>
    </row>
    <row r="3701" spans="1:2" x14ac:dyDescent="0.2">
      <c r="A3701" s="3">
        <f t="shared" si="57"/>
        <v>39495</v>
      </c>
      <c r="B3701" t="e">
        <f>AVERAGEIFS(Feuil4!$H:$H, Feuil4!$D:$D, "&gt;=" &amp; A3701-30, Feuil4!$D:$D, "&lt;=" &amp; A3701+30)</f>
        <v>#DIV/0!</v>
      </c>
    </row>
    <row r="3702" spans="1:2" x14ac:dyDescent="0.2">
      <c r="A3702" s="3">
        <f t="shared" si="57"/>
        <v>39496</v>
      </c>
      <c r="B3702" t="e">
        <f>AVERAGEIFS(Feuil4!$H:$H, Feuil4!$D:$D, "&gt;=" &amp; A3702-30, Feuil4!$D:$D, "&lt;=" &amp; A3702+30)</f>
        <v>#DIV/0!</v>
      </c>
    </row>
    <row r="3703" spans="1:2" x14ac:dyDescent="0.2">
      <c r="A3703" s="3">
        <f t="shared" si="57"/>
        <v>39497</v>
      </c>
      <c r="B3703" t="e">
        <f>AVERAGEIFS(Feuil4!$H:$H, Feuil4!$D:$D, "&gt;=" &amp; A3703-30, Feuil4!$D:$D, "&lt;=" &amp; A3703+30)</f>
        <v>#DIV/0!</v>
      </c>
    </row>
    <row r="3704" spans="1:2" x14ac:dyDescent="0.2">
      <c r="A3704" s="3">
        <f t="shared" si="57"/>
        <v>39498</v>
      </c>
      <c r="B3704" t="e">
        <f>AVERAGEIFS(Feuil4!$H:$H, Feuil4!$D:$D, "&gt;=" &amp; A3704-30, Feuil4!$D:$D, "&lt;=" &amp; A3704+30)</f>
        <v>#DIV/0!</v>
      </c>
    </row>
    <row r="3705" spans="1:2" x14ac:dyDescent="0.2">
      <c r="A3705" s="3">
        <f t="shared" si="57"/>
        <v>39499</v>
      </c>
      <c r="B3705" t="e">
        <f>AVERAGEIFS(Feuil4!$H:$H, Feuil4!$D:$D, "&gt;=" &amp; A3705-30, Feuil4!$D:$D, "&lt;=" &amp; A3705+30)</f>
        <v>#DIV/0!</v>
      </c>
    </row>
    <row r="3706" spans="1:2" x14ac:dyDescent="0.2">
      <c r="A3706" s="3">
        <f t="shared" si="57"/>
        <v>39500</v>
      </c>
      <c r="B3706" t="e">
        <f>AVERAGEIFS(Feuil4!$H:$H, Feuil4!$D:$D, "&gt;=" &amp; A3706-30, Feuil4!$D:$D, "&lt;=" &amp; A3706+30)</f>
        <v>#DIV/0!</v>
      </c>
    </row>
    <row r="3707" spans="1:2" x14ac:dyDescent="0.2">
      <c r="A3707" s="3">
        <f t="shared" si="57"/>
        <v>39501</v>
      </c>
      <c r="B3707" t="e">
        <f>AVERAGEIFS(Feuil4!$H:$H, Feuil4!$D:$D, "&gt;=" &amp; A3707-30, Feuil4!$D:$D, "&lt;=" &amp; A3707+30)</f>
        <v>#DIV/0!</v>
      </c>
    </row>
    <row r="3708" spans="1:2" x14ac:dyDescent="0.2">
      <c r="A3708" s="3">
        <f t="shared" si="57"/>
        <v>39502</v>
      </c>
      <c r="B3708" t="e">
        <f>AVERAGEIFS(Feuil4!$H:$H, Feuil4!$D:$D, "&gt;=" &amp; A3708-30, Feuil4!$D:$D, "&lt;=" &amp; A3708+30)</f>
        <v>#DIV/0!</v>
      </c>
    </row>
    <row r="3709" spans="1:2" x14ac:dyDescent="0.2">
      <c r="A3709" s="3">
        <f t="shared" si="57"/>
        <v>39503</v>
      </c>
      <c r="B3709" t="e">
        <f>AVERAGEIFS(Feuil4!$H:$H, Feuil4!$D:$D, "&gt;=" &amp; A3709-30, Feuil4!$D:$D, "&lt;=" &amp; A3709+30)</f>
        <v>#DIV/0!</v>
      </c>
    </row>
    <row r="3710" spans="1:2" x14ac:dyDescent="0.2">
      <c r="A3710" s="3">
        <f t="shared" si="57"/>
        <v>39504</v>
      </c>
      <c r="B3710" t="e">
        <f>AVERAGEIFS(Feuil4!$H:$H, Feuil4!$D:$D, "&gt;=" &amp; A3710-30, Feuil4!$D:$D, "&lt;=" &amp; A3710+30)</f>
        <v>#DIV/0!</v>
      </c>
    </row>
    <row r="3711" spans="1:2" x14ac:dyDescent="0.2">
      <c r="A3711" s="3">
        <f t="shared" si="57"/>
        <v>39505</v>
      </c>
      <c r="B3711" t="e">
        <f>AVERAGEIFS(Feuil4!$H:$H, Feuil4!$D:$D, "&gt;=" &amp; A3711-30, Feuil4!$D:$D, "&lt;=" &amp; A3711+30)</f>
        <v>#DIV/0!</v>
      </c>
    </row>
    <row r="3712" spans="1:2" x14ac:dyDescent="0.2">
      <c r="A3712" s="3">
        <f t="shared" si="57"/>
        <v>39506</v>
      </c>
      <c r="B3712" t="e">
        <f>AVERAGEIFS(Feuil4!$H:$H, Feuil4!$D:$D, "&gt;=" &amp; A3712-30, Feuil4!$D:$D, "&lt;=" &amp; A3712+30)</f>
        <v>#DIV/0!</v>
      </c>
    </row>
    <row r="3713" spans="1:2" x14ac:dyDescent="0.2">
      <c r="A3713" s="3">
        <f t="shared" si="57"/>
        <v>39507</v>
      </c>
      <c r="B3713" t="e">
        <f>AVERAGEIFS(Feuil4!$H:$H, Feuil4!$D:$D, "&gt;=" &amp; A3713-30, Feuil4!$D:$D, "&lt;=" &amp; A3713+30)</f>
        <v>#DIV/0!</v>
      </c>
    </row>
    <row r="3714" spans="1:2" x14ac:dyDescent="0.2">
      <c r="A3714" s="3">
        <f t="shared" si="57"/>
        <v>39508</v>
      </c>
      <c r="B3714" t="e">
        <f>AVERAGEIFS(Feuil4!$H:$H, Feuil4!$D:$D, "&gt;=" &amp; A3714-30, Feuil4!$D:$D, "&lt;=" &amp; A3714+30)</f>
        <v>#DIV/0!</v>
      </c>
    </row>
    <row r="3715" spans="1:2" x14ac:dyDescent="0.2">
      <c r="A3715" s="3">
        <f t="shared" si="57"/>
        <v>39509</v>
      </c>
      <c r="B3715" t="e">
        <f>AVERAGEIFS(Feuil4!$H:$H, Feuil4!$D:$D, "&gt;=" &amp; A3715-30, Feuil4!$D:$D, "&lt;=" &amp; A3715+30)</f>
        <v>#DIV/0!</v>
      </c>
    </row>
    <row r="3716" spans="1:2" x14ac:dyDescent="0.2">
      <c r="A3716" s="3">
        <f t="shared" ref="A3716:A3779" si="58">+A3715+1</f>
        <v>39510</v>
      </c>
      <c r="B3716" t="e">
        <f>AVERAGEIFS(Feuil4!$H:$H, Feuil4!$D:$D, "&gt;=" &amp; A3716-30, Feuil4!$D:$D, "&lt;=" &amp; A3716+30)</f>
        <v>#DIV/0!</v>
      </c>
    </row>
    <row r="3717" spans="1:2" x14ac:dyDescent="0.2">
      <c r="A3717" s="3">
        <f t="shared" si="58"/>
        <v>39511</v>
      </c>
      <c r="B3717" t="e">
        <f>AVERAGEIFS(Feuil4!$H:$H, Feuil4!$D:$D, "&gt;=" &amp; A3717-30, Feuil4!$D:$D, "&lt;=" &amp; A3717+30)</f>
        <v>#DIV/0!</v>
      </c>
    </row>
    <row r="3718" spans="1:2" x14ac:dyDescent="0.2">
      <c r="A3718" s="3">
        <f t="shared" si="58"/>
        <v>39512</v>
      </c>
      <c r="B3718" t="e">
        <f>AVERAGEIFS(Feuil4!$H:$H, Feuil4!$D:$D, "&gt;=" &amp; A3718-30, Feuil4!$D:$D, "&lt;=" &amp; A3718+30)</f>
        <v>#DIV/0!</v>
      </c>
    </row>
    <row r="3719" spans="1:2" x14ac:dyDescent="0.2">
      <c r="A3719" s="3">
        <f t="shared" si="58"/>
        <v>39513</v>
      </c>
      <c r="B3719" t="e">
        <f>AVERAGEIFS(Feuil4!$H:$H, Feuil4!$D:$D, "&gt;=" &amp; A3719-30, Feuil4!$D:$D, "&lt;=" &amp; A3719+30)</f>
        <v>#DIV/0!</v>
      </c>
    </row>
    <row r="3720" spans="1:2" x14ac:dyDescent="0.2">
      <c r="A3720" s="3">
        <f t="shared" si="58"/>
        <v>39514</v>
      </c>
      <c r="B3720" t="e">
        <f>AVERAGEIFS(Feuil4!$H:$H, Feuil4!$D:$D, "&gt;=" &amp; A3720-30, Feuil4!$D:$D, "&lt;=" &amp; A3720+30)</f>
        <v>#DIV/0!</v>
      </c>
    </row>
    <row r="3721" spans="1:2" x14ac:dyDescent="0.2">
      <c r="A3721" s="3">
        <f t="shared" si="58"/>
        <v>39515</v>
      </c>
      <c r="B3721" t="e">
        <f>AVERAGEIFS(Feuil4!$H:$H, Feuil4!$D:$D, "&gt;=" &amp; A3721-30, Feuil4!$D:$D, "&lt;=" &amp; A3721+30)</f>
        <v>#DIV/0!</v>
      </c>
    </row>
    <row r="3722" spans="1:2" x14ac:dyDescent="0.2">
      <c r="A3722" s="3">
        <f t="shared" si="58"/>
        <v>39516</v>
      </c>
      <c r="B3722" t="e">
        <f>AVERAGEIFS(Feuil4!$H:$H, Feuil4!$D:$D, "&gt;=" &amp; A3722-30, Feuil4!$D:$D, "&lt;=" &amp; A3722+30)</f>
        <v>#DIV/0!</v>
      </c>
    </row>
    <row r="3723" spans="1:2" x14ac:dyDescent="0.2">
      <c r="A3723" s="3">
        <f t="shared" si="58"/>
        <v>39517</v>
      </c>
      <c r="B3723" t="e">
        <f>AVERAGEIFS(Feuil4!$H:$H, Feuil4!$D:$D, "&gt;=" &amp; A3723-30, Feuil4!$D:$D, "&lt;=" &amp; A3723+30)</f>
        <v>#DIV/0!</v>
      </c>
    </row>
    <row r="3724" spans="1:2" x14ac:dyDescent="0.2">
      <c r="A3724" s="3">
        <f t="shared" si="58"/>
        <v>39518</v>
      </c>
      <c r="B3724" t="e">
        <f>AVERAGEIFS(Feuil4!$H:$H, Feuil4!$D:$D, "&gt;=" &amp; A3724-30, Feuil4!$D:$D, "&lt;=" &amp; A3724+30)</f>
        <v>#DIV/0!</v>
      </c>
    </row>
    <row r="3725" spans="1:2" x14ac:dyDescent="0.2">
      <c r="A3725" s="3">
        <f t="shared" si="58"/>
        <v>39519</v>
      </c>
      <c r="B3725" t="e">
        <f>AVERAGEIFS(Feuil4!$H:$H, Feuil4!$D:$D, "&gt;=" &amp; A3725-30, Feuil4!$D:$D, "&lt;=" &amp; A3725+30)</f>
        <v>#DIV/0!</v>
      </c>
    </row>
    <row r="3726" spans="1:2" x14ac:dyDescent="0.2">
      <c r="A3726" s="3">
        <f t="shared" si="58"/>
        <v>39520</v>
      </c>
      <c r="B3726" t="e">
        <f>AVERAGEIFS(Feuil4!$H:$H, Feuil4!$D:$D, "&gt;=" &amp; A3726-30, Feuil4!$D:$D, "&lt;=" &amp; A3726+30)</f>
        <v>#DIV/0!</v>
      </c>
    </row>
    <row r="3727" spans="1:2" x14ac:dyDescent="0.2">
      <c r="A3727" s="3">
        <f t="shared" si="58"/>
        <v>39521</v>
      </c>
      <c r="B3727" t="e">
        <f>AVERAGEIFS(Feuil4!$H:$H, Feuil4!$D:$D, "&gt;=" &amp; A3727-30, Feuil4!$D:$D, "&lt;=" &amp; A3727+30)</f>
        <v>#DIV/0!</v>
      </c>
    </row>
    <row r="3728" spans="1:2" x14ac:dyDescent="0.2">
      <c r="A3728" s="3">
        <f t="shared" si="58"/>
        <v>39522</v>
      </c>
      <c r="B3728" t="e">
        <f>AVERAGEIFS(Feuil4!$H:$H, Feuil4!$D:$D, "&gt;=" &amp; A3728-30, Feuil4!$D:$D, "&lt;=" &amp; A3728+30)</f>
        <v>#DIV/0!</v>
      </c>
    </row>
    <row r="3729" spans="1:2" x14ac:dyDescent="0.2">
      <c r="A3729" s="3">
        <f t="shared" si="58"/>
        <v>39523</v>
      </c>
      <c r="B3729" t="e">
        <f>AVERAGEIFS(Feuil4!$H:$H, Feuil4!$D:$D, "&gt;=" &amp; A3729-30, Feuil4!$D:$D, "&lt;=" &amp; A3729+30)</f>
        <v>#DIV/0!</v>
      </c>
    </row>
    <row r="3730" spans="1:2" x14ac:dyDescent="0.2">
      <c r="A3730" s="3">
        <f t="shared" si="58"/>
        <v>39524</v>
      </c>
      <c r="B3730" t="e">
        <f>AVERAGEIFS(Feuil4!$H:$H, Feuil4!$D:$D, "&gt;=" &amp; A3730-30, Feuil4!$D:$D, "&lt;=" &amp; A3730+30)</f>
        <v>#DIV/0!</v>
      </c>
    </row>
    <row r="3731" spans="1:2" x14ac:dyDescent="0.2">
      <c r="A3731" s="3">
        <f t="shared" si="58"/>
        <v>39525</v>
      </c>
      <c r="B3731" t="e">
        <f>AVERAGEIFS(Feuil4!$H:$H, Feuil4!$D:$D, "&gt;=" &amp; A3731-30, Feuil4!$D:$D, "&lt;=" &amp; A3731+30)</f>
        <v>#DIV/0!</v>
      </c>
    </row>
    <row r="3732" spans="1:2" x14ac:dyDescent="0.2">
      <c r="A3732" s="3">
        <f t="shared" si="58"/>
        <v>39526</v>
      </c>
      <c r="B3732" t="e">
        <f>AVERAGEIFS(Feuil4!$H:$H, Feuil4!$D:$D, "&gt;=" &amp; A3732-30, Feuil4!$D:$D, "&lt;=" &amp; A3732+30)</f>
        <v>#DIV/0!</v>
      </c>
    </row>
    <row r="3733" spans="1:2" x14ac:dyDescent="0.2">
      <c r="A3733" s="3">
        <f t="shared" si="58"/>
        <v>39527</v>
      </c>
      <c r="B3733" t="e">
        <f>AVERAGEIFS(Feuil4!$H:$H, Feuil4!$D:$D, "&gt;=" &amp; A3733-30, Feuil4!$D:$D, "&lt;=" &amp; A3733+30)</f>
        <v>#DIV/0!</v>
      </c>
    </row>
    <row r="3734" spans="1:2" x14ac:dyDescent="0.2">
      <c r="A3734" s="3">
        <f t="shared" si="58"/>
        <v>39528</v>
      </c>
      <c r="B3734" t="e">
        <f>AVERAGEIFS(Feuil4!$H:$H, Feuil4!$D:$D, "&gt;=" &amp; A3734-30, Feuil4!$D:$D, "&lt;=" &amp; A3734+30)</f>
        <v>#DIV/0!</v>
      </c>
    </row>
    <row r="3735" spans="1:2" x14ac:dyDescent="0.2">
      <c r="A3735" s="3">
        <f t="shared" si="58"/>
        <v>39529</v>
      </c>
      <c r="B3735" t="e">
        <f>AVERAGEIFS(Feuil4!$H:$H, Feuil4!$D:$D, "&gt;=" &amp; A3735-30, Feuil4!$D:$D, "&lt;=" &amp; A3735+30)</f>
        <v>#DIV/0!</v>
      </c>
    </row>
    <row r="3736" spans="1:2" x14ac:dyDescent="0.2">
      <c r="A3736" s="3">
        <f t="shared" si="58"/>
        <v>39530</v>
      </c>
      <c r="B3736" t="e">
        <f>AVERAGEIFS(Feuil4!$H:$H, Feuil4!$D:$D, "&gt;=" &amp; A3736-30, Feuil4!$D:$D, "&lt;=" &amp; A3736+30)</f>
        <v>#DIV/0!</v>
      </c>
    </row>
    <row r="3737" spans="1:2" x14ac:dyDescent="0.2">
      <c r="A3737" s="3">
        <f t="shared" si="58"/>
        <v>39531</v>
      </c>
      <c r="B3737" t="e">
        <f>AVERAGEIFS(Feuil4!$H:$H, Feuil4!$D:$D, "&gt;=" &amp; A3737-30, Feuil4!$D:$D, "&lt;=" &amp; A3737+30)</f>
        <v>#DIV/0!</v>
      </c>
    </row>
    <row r="3738" spans="1:2" x14ac:dyDescent="0.2">
      <c r="A3738" s="3">
        <f t="shared" si="58"/>
        <v>39532</v>
      </c>
      <c r="B3738" t="e">
        <f>AVERAGEIFS(Feuil4!$H:$H, Feuil4!$D:$D, "&gt;=" &amp; A3738-30, Feuil4!$D:$D, "&lt;=" &amp; A3738+30)</f>
        <v>#DIV/0!</v>
      </c>
    </row>
    <row r="3739" spans="1:2" x14ac:dyDescent="0.2">
      <c r="A3739" s="3">
        <f t="shared" si="58"/>
        <v>39533</v>
      </c>
      <c r="B3739" t="e">
        <f>AVERAGEIFS(Feuil4!$H:$H, Feuil4!$D:$D, "&gt;=" &amp; A3739-30, Feuil4!$D:$D, "&lt;=" &amp; A3739+30)</f>
        <v>#DIV/0!</v>
      </c>
    </row>
    <row r="3740" spans="1:2" x14ac:dyDescent="0.2">
      <c r="A3740" s="3">
        <f t="shared" si="58"/>
        <v>39534</v>
      </c>
      <c r="B3740" t="e">
        <f>AVERAGEIFS(Feuil4!$H:$H, Feuil4!$D:$D, "&gt;=" &amp; A3740-30, Feuil4!$D:$D, "&lt;=" &amp; A3740+30)</f>
        <v>#DIV/0!</v>
      </c>
    </row>
    <row r="3741" spans="1:2" x14ac:dyDescent="0.2">
      <c r="A3741" s="3">
        <f t="shared" si="58"/>
        <v>39535</v>
      </c>
      <c r="B3741" t="e">
        <f>AVERAGEIFS(Feuil4!$H:$H, Feuil4!$D:$D, "&gt;=" &amp; A3741-30, Feuil4!$D:$D, "&lt;=" &amp; A3741+30)</f>
        <v>#DIV/0!</v>
      </c>
    </row>
    <row r="3742" spans="1:2" x14ac:dyDescent="0.2">
      <c r="A3742" s="3">
        <f t="shared" si="58"/>
        <v>39536</v>
      </c>
      <c r="B3742" t="e">
        <f>AVERAGEIFS(Feuil4!$H:$H, Feuil4!$D:$D, "&gt;=" &amp; A3742-30, Feuil4!$D:$D, "&lt;=" &amp; A3742+30)</f>
        <v>#DIV/0!</v>
      </c>
    </row>
    <row r="3743" spans="1:2" x14ac:dyDescent="0.2">
      <c r="A3743" s="3">
        <f t="shared" si="58"/>
        <v>39537</v>
      </c>
      <c r="B3743" t="e">
        <f>AVERAGEIFS(Feuil4!$H:$H, Feuil4!$D:$D, "&gt;=" &amp; A3743-30, Feuil4!$D:$D, "&lt;=" &amp; A3743+30)</f>
        <v>#DIV/0!</v>
      </c>
    </row>
    <row r="3744" spans="1:2" x14ac:dyDescent="0.2">
      <c r="A3744" s="3">
        <f t="shared" si="58"/>
        <v>39538</v>
      </c>
      <c r="B3744" t="e">
        <f>AVERAGEIFS(Feuil4!$H:$H, Feuil4!$D:$D, "&gt;=" &amp; A3744-30, Feuil4!$D:$D, "&lt;=" &amp; A3744+30)</f>
        <v>#DIV/0!</v>
      </c>
    </row>
    <row r="3745" spans="1:2" x14ac:dyDescent="0.2">
      <c r="A3745" s="3">
        <f t="shared" si="58"/>
        <v>39539</v>
      </c>
      <c r="B3745" t="e">
        <f>AVERAGEIFS(Feuil4!$H:$H, Feuil4!$D:$D, "&gt;=" &amp; A3745-30, Feuil4!$D:$D, "&lt;=" &amp; A3745+30)</f>
        <v>#DIV/0!</v>
      </c>
    </row>
    <row r="3746" spans="1:2" x14ac:dyDescent="0.2">
      <c r="A3746" s="3">
        <f t="shared" si="58"/>
        <v>39540</v>
      </c>
      <c r="B3746" t="e">
        <f>AVERAGEIFS(Feuil4!$H:$H, Feuil4!$D:$D, "&gt;=" &amp; A3746-30, Feuil4!$D:$D, "&lt;=" &amp; A3746+30)</f>
        <v>#DIV/0!</v>
      </c>
    </row>
    <row r="3747" spans="1:2" x14ac:dyDescent="0.2">
      <c r="A3747" s="3">
        <f t="shared" si="58"/>
        <v>39541</v>
      </c>
      <c r="B3747" t="e">
        <f>AVERAGEIFS(Feuil4!$H:$H, Feuil4!$D:$D, "&gt;=" &amp; A3747-30, Feuil4!$D:$D, "&lt;=" &amp; A3747+30)</f>
        <v>#DIV/0!</v>
      </c>
    </row>
    <row r="3748" spans="1:2" x14ac:dyDescent="0.2">
      <c r="A3748" s="3">
        <f t="shared" si="58"/>
        <v>39542</v>
      </c>
      <c r="B3748" t="e">
        <f>AVERAGEIFS(Feuil4!$H:$H, Feuil4!$D:$D, "&gt;=" &amp; A3748-30, Feuil4!$D:$D, "&lt;=" &amp; A3748+30)</f>
        <v>#DIV/0!</v>
      </c>
    </row>
    <row r="3749" spans="1:2" x14ac:dyDescent="0.2">
      <c r="A3749" s="3">
        <f t="shared" si="58"/>
        <v>39543</v>
      </c>
      <c r="B3749" t="e">
        <f>AVERAGEIFS(Feuil4!$H:$H, Feuil4!$D:$D, "&gt;=" &amp; A3749-30, Feuil4!$D:$D, "&lt;=" &amp; A3749+30)</f>
        <v>#DIV/0!</v>
      </c>
    </row>
    <row r="3750" spans="1:2" x14ac:dyDescent="0.2">
      <c r="A3750" s="3">
        <f t="shared" si="58"/>
        <v>39544</v>
      </c>
      <c r="B3750" t="e">
        <f>AVERAGEIFS(Feuil4!$H:$H, Feuil4!$D:$D, "&gt;=" &amp; A3750-30, Feuil4!$D:$D, "&lt;=" &amp; A3750+30)</f>
        <v>#DIV/0!</v>
      </c>
    </row>
    <row r="3751" spans="1:2" x14ac:dyDescent="0.2">
      <c r="A3751" s="3">
        <f t="shared" si="58"/>
        <v>39545</v>
      </c>
      <c r="B3751" t="e">
        <f>AVERAGEIFS(Feuil4!$H:$H, Feuil4!$D:$D, "&gt;=" &amp; A3751-30, Feuil4!$D:$D, "&lt;=" &amp; A3751+30)</f>
        <v>#DIV/0!</v>
      </c>
    </row>
    <row r="3752" spans="1:2" x14ac:dyDescent="0.2">
      <c r="A3752" s="3">
        <f t="shared" si="58"/>
        <v>39546</v>
      </c>
      <c r="B3752" t="e">
        <f>AVERAGEIFS(Feuil4!$H:$H, Feuil4!$D:$D, "&gt;=" &amp; A3752-30, Feuil4!$D:$D, "&lt;=" &amp; A3752+30)</f>
        <v>#DIV/0!</v>
      </c>
    </row>
    <row r="3753" spans="1:2" x14ac:dyDescent="0.2">
      <c r="A3753" s="3">
        <f t="shared" si="58"/>
        <v>39547</v>
      </c>
      <c r="B3753" t="e">
        <f>AVERAGEIFS(Feuil4!$H:$H, Feuil4!$D:$D, "&gt;=" &amp; A3753-30, Feuil4!$D:$D, "&lt;=" &amp; A3753+30)</f>
        <v>#DIV/0!</v>
      </c>
    </row>
    <row r="3754" spans="1:2" x14ac:dyDescent="0.2">
      <c r="A3754" s="3">
        <f t="shared" si="58"/>
        <v>39548</v>
      </c>
      <c r="B3754" t="e">
        <f>AVERAGEIFS(Feuil4!$H:$H, Feuil4!$D:$D, "&gt;=" &amp; A3754-30, Feuil4!$D:$D, "&lt;=" &amp; A3754+30)</f>
        <v>#DIV/0!</v>
      </c>
    </row>
    <row r="3755" spans="1:2" x14ac:dyDescent="0.2">
      <c r="A3755" s="3">
        <f t="shared" si="58"/>
        <v>39549</v>
      </c>
      <c r="B3755" t="e">
        <f>AVERAGEIFS(Feuil4!$H:$H, Feuil4!$D:$D, "&gt;=" &amp; A3755-30, Feuil4!$D:$D, "&lt;=" &amp; A3755+30)</f>
        <v>#DIV/0!</v>
      </c>
    </row>
    <row r="3756" spans="1:2" x14ac:dyDescent="0.2">
      <c r="A3756" s="3">
        <f t="shared" si="58"/>
        <v>39550</v>
      </c>
      <c r="B3756" t="e">
        <f>AVERAGEIFS(Feuil4!$H:$H, Feuil4!$D:$D, "&gt;=" &amp; A3756-30, Feuil4!$D:$D, "&lt;=" &amp; A3756+30)</f>
        <v>#DIV/0!</v>
      </c>
    </row>
    <row r="3757" spans="1:2" x14ac:dyDescent="0.2">
      <c r="A3757" s="3">
        <f t="shared" si="58"/>
        <v>39551</v>
      </c>
      <c r="B3757" t="e">
        <f>AVERAGEIFS(Feuil4!$H:$H, Feuil4!$D:$D, "&gt;=" &amp; A3757-30, Feuil4!$D:$D, "&lt;=" &amp; A3757+30)</f>
        <v>#DIV/0!</v>
      </c>
    </row>
    <row r="3758" spans="1:2" x14ac:dyDescent="0.2">
      <c r="A3758" s="3">
        <f t="shared" si="58"/>
        <v>39552</v>
      </c>
      <c r="B3758" t="e">
        <f>AVERAGEIFS(Feuil4!$H:$H, Feuil4!$D:$D, "&gt;=" &amp; A3758-30, Feuil4!$D:$D, "&lt;=" &amp; A3758+30)</f>
        <v>#DIV/0!</v>
      </c>
    </row>
    <row r="3759" spans="1:2" x14ac:dyDescent="0.2">
      <c r="A3759" s="3">
        <f t="shared" si="58"/>
        <v>39553</v>
      </c>
      <c r="B3759" t="e">
        <f>AVERAGEIFS(Feuil4!$H:$H, Feuil4!$D:$D, "&gt;=" &amp; A3759-30, Feuil4!$D:$D, "&lt;=" &amp; A3759+30)</f>
        <v>#DIV/0!</v>
      </c>
    </row>
    <row r="3760" spans="1:2" x14ac:dyDescent="0.2">
      <c r="A3760" s="3">
        <f t="shared" si="58"/>
        <v>39554</v>
      </c>
      <c r="B3760" t="e">
        <f>AVERAGEIFS(Feuil4!$H:$H, Feuil4!$D:$D, "&gt;=" &amp; A3760-30, Feuil4!$D:$D, "&lt;=" &amp; A3760+30)</f>
        <v>#DIV/0!</v>
      </c>
    </row>
    <row r="3761" spans="1:2" x14ac:dyDescent="0.2">
      <c r="A3761" s="3">
        <f t="shared" si="58"/>
        <v>39555</v>
      </c>
      <c r="B3761" t="e">
        <f>AVERAGEIFS(Feuil4!$H:$H, Feuil4!$D:$D, "&gt;=" &amp; A3761-30, Feuil4!$D:$D, "&lt;=" &amp; A3761+30)</f>
        <v>#DIV/0!</v>
      </c>
    </row>
    <row r="3762" spans="1:2" x14ac:dyDescent="0.2">
      <c r="A3762" s="3">
        <f t="shared" si="58"/>
        <v>39556</v>
      </c>
      <c r="B3762" t="e">
        <f>AVERAGEIFS(Feuil4!$H:$H, Feuil4!$D:$D, "&gt;=" &amp; A3762-30, Feuil4!$D:$D, "&lt;=" &amp; A3762+30)</f>
        <v>#DIV/0!</v>
      </c>
    </row>
    <row r="3763" spans="1:2" x14ac:dyDescent="0.2">
      <c r="A3763" s="3">
        <f t="shared" si="58"/>
        <v>39557</v>
      </c>
      <c r="B3763" t="e">
        <f>AVERAGEIFS(Feuil4!$H:$H, Feuil4!$D:$D, "&gt;=" &amp; A3763-30, Feuil4!$D:$D, "&lt;=" &amp; A3763+30)</f>
        <v>#DIV/0!</v>
      </c>
    </row>
    <row r="3764" spans="1:2" x14ac:dyDescent="0.2">
      <c r="A3764" s="3">
        <f t="shared" si="58"/>
        <v>39558</v>
      </c>
      <c r="B3764" t="e">
        <f>AVERAGEIFS(Feuil4!$H:$H, Feuil4!$D:$D, "&gt;=" &amp; A3764-30, Feuil4!$D:$D, "&lt;=" &amp; A3764+30)</f>
        <v>#DIV/0!</v>
      </c>
    </row>
    <row r="3765" spans="1:2" x14ac:dyDescent="0.2">
      <c r="A3765" s="3">
        <f t="shared" si="58"/>
        <v>39559</v>
      </c>
      <c r="B3765" t="e">
        <f>AVERAGEIFS(Feuil4!$H:$H, Feuil4!$D:$D, "&gt;=" &amp; A3765-30, Feuil4!$D:$D, "&lt;=" &amp; A3765+30)</f>
        <v>#DIV/0!</v>
      </c>
    </row>
    <row r="3766" spans="1:2" x14ac:dyDescent="0.2">
      <c r="A3766" s="3">
        <f t="shared" si="58"/>
        <v>39560</v>
      </c>
      <c r="B3766" t="e">
        <f>AVERAGEIFS(Feuil4!$H:$H, Feuil4!$D:$D, "&gt;=" &amp; A3766-30, Feuil4!$D:$D, "&lt;=" &amp; A3766+30)</f>
        <v>#DIV/0!</v>
      </c>
    </row>
    <row r="3767" spans="1:2" x14ac:dyDescent="0.2">
      <c r="A3767" s="3">
        <f t="shared" si="58"/>
        <v>39561</v>
      </c>
      <c r="B3767" t="e">
        <f>AVERAGEIFS(Feuil4!$H:$H, Feuil4!$D:$D, "&gt;=" &amp; A3767-30, Feuil4!$D:$D, "&lt;=" &amp; A3767+30)</f>
        <v>#DIV/0!</v>
      </c>
    </row>
    <row r="3768" spans="1:2" x14ac:dyDescent="0.2">
      <c r="A3768" s="3">
        <f t="shared" si="58"/>
        <v>39562</v>
      </c>
      <c r="B3768" t="e">
        <f>AVERAGEIFS(Feuil4!$H:$H, Feuil4!$D:$D, "&gt;=" &amp; A3768-30, Feuil4!$D:$D, "&lt;=" &amp; A3768+30)</f>
        <v>#DIV/0!</v>
      </c>
    </row>
    <row r="3769" spans="1:2" x14ac:dyDescent="0.2">
      <c r="A3769" s="3">
        <f t="shared" si="58"/>
        <v>39563</v>
      </c>
      <c r="B3769" t="e">
        <f>AVERAGEIFS(Feuil4!$H:$H, Feuil4!$D:$D, "&gt;=" &amp; A3769-30, Feuil4!$D:$D, "&lt;=" &amp; A3769+30)</f>
        <v>#DIV/0!</v>
      </c>
    </row>
    <row r="3770" spans="1:2" x14ac:dyDescent="0.2">
      <c r="A3770" s="3">
        <f t="shared" si="58"/>
        <v>39564</v>
      </c>
      <c r="B3770" t="e">
        <f>AVERAGEIFS(Feuil4!$H:$H, Feuil4!$D:$D, "&gt;=" &amp; A3770-30, Feuil4!$D:$D, "&lt;=" &amp; A3770+30)</f>
        <v>#DIV/0!</v>
      </c>
    </row>
    <row r="3771" spans="1:2" x14ac:dyDescent="0.2">
      <c r="A3771" s="3">
        <f t="shared" si="58"/>
        <v>39565</v>
      </c>
      <c r="B3771" t="e">
        <f>AVERAGEIFS(Feuil4!$H:$H, Feuil4!$D:$D, "&gt;=" &amp; A3771-30, Feuil4!$D:$D, "&lt;=" &amp; A3771+30)</f>
        <v>#DIV/0!</v>
      </c>
    </row>
    <row r="3772" spans="1:2" x14ac:dyDescent="0.2">
      <c r="A3772" s="3">
        <f t="shared" si="58"/>
        <v>39566</v>
      </c>
      <c r="B3772" t="e">
        <f>AVERAGEIFS(Feuil4!$H:$H, Feuil4!$D:$D, "&gt;=" &amp; A3772-30, Feuil4!$D:$D, "&lt;=" &amp; A3772+30)</f>
        <v>#DIV/0!</v>
      </c>
    </row>
    <row r="3773" spans="1:2" x14ac:dyDescent="0.2">
      <c r="A3773" s="3">
        <f t="shared" si="58"/>
        <v>39567</v>
      </c>
      <c r="B3773" t="e">
        <f>AVERAGEIFS(Feuil4!$H:$H, Feuil4!$D:$D, "&gt;=" &amp; A3773-30, Feuil4!$D:$D, "&lt;=" &amp; A3773+30)</f>
        <v>#DIV/0!</v>
      </c>
    </row>
    <row r="3774" spans="1:2" x14ac:dyDescent="0.2">
      <c r="A3774" s="3">
        <f t="shared" si="58"/>
        <v>39568</v>
      </c>
      <c r="B3774" t="e">
        <f>AVERAGEIFS(Feuil4!$H:$H, Feuil4!$D:$D, "&gt;=" &amp; A3774-30, Feuil4!$D:$D, "&lt;=" &amp; A3774+30)</f>
        <v>#DIV/0!</v>
      </c>
    </row>
    <row r="3775" spans="1:2" x14ac:dyDescent="0.2">
      <c r="A3775" s="3">
        <f t="shared" si="58"/>
        <v>39569</v>
      </c>
      <c r="B3775" t="e">
        <f>AVERAGEIFS(Feuil4!$H:$H, Feuil4!$D:$D, "&gt;=" &amp; A3775-30, Feuil4!$D:$D, "&lt;=" &amp; A3775+30)</f>
        <v>#DIV/0!</v>
      </c>
    </row>
    <row r="3776" spans="1:2" x14ac:dyDescent="0.2">
      <c r="A3776" s="3">
        <f t="shared" si="58"/>
        <v>39570</v>
      </c>
      <c r="B3776" t="e">
        <f>AVERAGEIFS(Feuil4!$H:$H, Feuil4!$D:$D, "&gt;=" &amp; A3776-30, Feuil4!$D:$D, "&lt;=" &amp; A3776+30)</f>
        <v>#DIV/0!</v>
      </c>
    </row>
    <row r="3777" spans="1:2" x14ac:dyDescent="0.2">
      <c r="A3777" s="3">
        <f t="shared" si="58"/>
        <v>39571</v>
      </c>
      <c r="B3777" t="e">
        <f>AVERAGEIFS(Feuil4!$H:$H, Feuil4!$D:$D, "&gt;=" &amp; A3777-30, Feuil4!$D:$D, "&lt;=" &amp; A3777+30)</f>
        <v>#DIV/0!</v>
      </c>
    </row>
    <row r="3778" spans="1:2" x14ac:dyDescent="0.2">
      <c r="A3778" s="3">
        <f t="shared" si="58"/>
        <v>39572</v>
      </c>
      <c r="B3778" t="e">
        <f>AVERAGEIFS(Feuil4!$H:$H, Feuil4!$D:$D, "&gt;=" &amp; A3778-30, Feuil4!$D:$D, "&lt;=" &amp; A3778+30)</f>
        <v>#DIV/0!</v>
      </c>
    </row>
    <row r="3779" spans="1:2" x14ac:dyDescent="0.2">
      <c r="A3779" s="3">
        <f t="shared" si="58"/>
        <v>39573</v>
      </c>
      <c r="B3779" t="e">
        <f>AVERAGEIFS(Feuil4!$H:$H, Feuil4!$D:$D, "&gt;=" &amp; A3779-30, Feuil4!$D:$D, "&lt;=" &amp; A3779+30)</f>
        <v>#DIV/0!</v>
      </c>
    </row>
    <row r="3780" spans="1:2" x14ac:dyDescent="0.2">
      <c r="A3780" s="3">
        <f t="shared" ref="A3780:A3843" si="59">+A3779+1</f>
        <v>39574</v>
      </c>
      <c r="B3780" t="e">
        <f>AVERAGEIFS(Feuil4!$H:$H, Feuil4!$D:$D, "&gt;=" &amp; A3780-30, Feuil4!$D:$D, "&lt;=" &amp; A3780+30)</f>
        <v>#DIV/0!</v>
      </c>
    </row>
    <row r="3781" spans="1:2" x14ac:dyDescent="0.2">
      <c r="A3781" s="3">
        <f t="shared" si="59"/>
        <v>39575</v>
      </c>
      <c r="B3781" t="e">
        <f>AVERAGEIFS(Feuil4!$H:$H, Feuil4!$D:$D, "&gt;=" &amp; A3781-30, Feuil4!$D:$D, "&lt;=" &amp; A3781+30)</f>
        <v>#DIV/0!</v>
      </c>
    </row>
    <row r="3782" spans="1:2" x14ac:dyDescent="0.2">
      <c r="A3782" s="3">
        <f t="shared" si="59"/>
        <v>39576</v>
      </c>
      <c r="B3782" t="e">
        <f>AVERAGEIFS(Feuil4!$H:$H, Feuil4!$D:$D, "&gt;=" &amp; A3782-30, Feuil4!$D:$D, "&lt;=" &amp; A3782+30)</f>
        <v>#DIV/0!</v>
      </c>
    </row>
    <row r="3783" spans="1:2" x14ac:dyDescent="0.2">
      <c r="A3783" s="3">
        <f t="shared" si="59"/>
        <v>39577</v>
      </c>
      <c r="B3783" t="e">
        <f>AVERAGEIFS(Feuil4!$H:$H, Feuil4!$D:$D, "&gt;=" &amp; A3783-30, Feuil4!$D:$D, "&lt;=" &amp; A3783+30)</f>
        <v>#DIV/0!</v>
      </c>
    </row>
    <row r="3784" spans="1:2" x14ac:dyDescent="0.2">
      <c r="A3784" s="3">
        <f t="shared" si="59"/>
        <v>39578</v>
      </c>
      <c r="B3784" t="e">
        <f>AVERAGEIFS(Feuil4!$H:$H, Feuil4!$D:$D, "&gt;=" &amp; A3784-30, Feuil4!$D:$D, "&lt;=" &amp; A3784+30)</f>
        <v>#DIV/0!</v>
      </c>
    </row>
    <row r="3785" spans="1:2" x14ac:dyDescent="0.2">
      <c r="A3785" s="3">
        <f t="shared" si="59"/>
        <v>39579</v>
      </c>
      <c r="B3785" t="e">
        <f>AVERAGEIFS(Feuil4!$H:$H, Feuil4!$D:$D, "&gt;=" &amp; A3785-30, Feuil4!$D:$D, "&lt;=" &amp; A3785+30)</f>
        <v>#DIV/0!</v>
      </c>
    </row>
    <row r="3786" spans="1:2" x14ac:dyDescent="0.2">
      <c r="A3786" s="3">
        <f t="shared" si="59"/>
        <v>39580</v>
      </c>
      <c r="B3786" t="e">
        <f>AVERAGEIFS(Feuil4!$H:$H, Feuil4!$D:$D, "&gt;=" &amp; A3786-30, Feuil4!$D:$D, "&lt;=" &amp; A3786+30)</f>
        <v>#DIV/0!</v>
      </c>
    </row>
    <row r="3787" spans="1:2" x14ac:dyDescent="0.2">
      <c r="A3787" s="3">
        <f t="shared" si="59"/>
        <v>39581</v>
      </c>
      <c r="B3787" t="e">
        <f>AVERAGEIFS(Feuil4!$H:$H, Feuil4!$D:$D, "&gt;=" &amp; A3787-30, Feuil4!$D:$D, "&lt;=" &amp; A3787+30)</f>
        <v>#DIV/0!</v>
      </c>
    </row>
    <row r="3788" spans="1:2" x14ac:dyDescent="0.2">
      <c r="A3788" s="3">
        <f t="shared" si="59"/>
        <v>39582</v>
      </c>
      <c r="B3788" t="e">
        <f>AVERAGEIFS(Feuil4!$H:$H, Feuil4!$D:$D, "&gt;=" &amp; A3788-30, Feuil4!$D:$D, "&lt;=" &amp; A3788+30)</f>
        <v>#DIV/0!</v>
      </c>
    </row>
    <row r="3789" spans="1:2" x14ac:dyDescent="0.2">
      <c r="A3789" s="3">
        <f t="shared" si="59"/>
        <v>39583</v>
      </c>
      <c r="B3789" t="e">
        <f>AVERAGEIFS(Feuil4!$H:$H, Feuil4!$D:$D, "&gt;=" &amp; A3789-30, Feuil4!$D:$D, "&lt;=" &amp; A3789+30)</f>
        <v>#DIV/0!</v>
      </c>
    </row>
    <row r="3790" spans="1:2" x14ac:dyDescent="0.2">
      <c r="A3790" s="3">
        <f t="shared" si="59"/>
        <v>39584</v>
      </c>
      <c r="B3790" t="e">
        <f>AVERAGEIFS(Feuil4!$H:$H, Feuil4!$D:$D, "&gt;=" &amp; A3790-30, Feuil4!$D:$D, "&lt;=" &amp; A3790+30)</f>
        <v>#DIV/0!</v>
      </c>
    </row>
    <row r="3791" spans="1:2" x14ac:dyDescent="0.2">
      <c r="A3791" s="3">
        <f t="shared" si="59"/>
        <v>39585</v>
      </c>
      <c r="B3791" t="e">
        <f>AVERAGEIFS(Feuil4!$H:$H, Feuil4!$D:$D, "&gt;=" &amp; A3791-30, Feuil4!$D:$D, "&lt;=" &amp; A3791+30)</f>
        <v>#DIV/0!</v>
      </c>
    </row>
    <row r="3792" spans="1:2" x14ac:dyDescent="0.2">
      <c r="A3792" s="3">
        <f t="shared" si="59"/>
        <v>39586</v>
      </c>
      <c r="B3792" t="e">
        <f>AVERAGEIFS(Feuil4!$H:$H, Feuil4!$D:$D, "&gt;=" &amp; A3792-30, Feuil4!$D:$D, "&lt;=" &amp; A3792+30)</f>
        <v>#DIV/0!</v>
      </c>
    </row>
    <row r="3793" spans="1:2" x14ac:dyDescent="0.2">
      <c r="A3793" s="3">
        <f t="shared" si="59"/>
        <v>39587</v>
      </c>
      <c r="B3793" t="e">
        <f>AVERAGEIFS(Feuil4!$H:$H, Feuil4!$D:$D, "&gt;=" &amp; A3793-30, Feuil4!$D:$D, "&lt;=" &amp; A3793+30)</f>
        <v>#DIV/0!</v>
      </c>
    </row>
    <row r="3794" spans="1:2" x14ac:dyDescent="0.2">
      <c r="A3794" s="3">
        <f t="shared" si="59"/>
        <v>39588</v>
      </c>
      <c r="B3794" t="e">
        <f>AVERAGEIFS(Feuil4!$H:$H, Feuil4!$D:$D, "&gt;=" &amp; A3794-30, Feuil4!$D:$D, "&lt;=" &amp; A3794+30)</f>
        <v>#DIV/0!</v>
      </c>
    </row>
    <row r="3795" spans="1:2" x14ac:dyDescent="0.2">
      <c r="A3795" s="3">
        <f t="shared" si="59"/>
        <v>39589</v>
      </c>
      <c r="B3795" t="e">
        <f>AVERAGEIFS(Feuil4!$H:$H, Feuil4!$D:$D, "&gt;=" &amp; A3795-30, Feuil4!$D:$D, "&lt;=" &amp; A3795+30)</f>
        <v>#DIV/0!</v>
      </c>
    </row>
    <row r="3796" spans="1:2" x14ac:dyDescent="0.2">
      <c r="A3796" s="3">
        <f t="shared" si="59"/>
        <v>39590</v>
      </c>
      <c r="B3796" t="e">
        <f>AVERAGEIFS(Feuil4!$H:$H, Feuil4!$D:$D, "&gt;=" &amp; A3796-30, Feuil4!$D:$D, "&lt;=" &amp; A3796+30)</f>
        <v>#DIV/0!</v>
      </c>
    </row>
    <row r="3797" spans="1:2" x14ac:dyDescent="0.2">
      <c r="A3797" s="3">
        <f t="shared" si="59"/>
        <v>39591</v>
      </c>
      <c r="B3797" t="e">
        <f>AVERAGEIFS(Feuil4!$H:$H, Feuil4!$D:$D, "&gt;=" &amp; A3797-30, Feuil4!$D:$D, "&lt;=" &amp; A3797+30)</f>
        <v>#DIV/0!</v>
      </c>
    </row>
    <row r="3798" spans="1:2" x14ac:dyDescent="0.2">
      <c r="A3798" s="3">
        <f t="shared" si="59"/>
        <v>39592</v>
      </c>
      <c r="B3798" t="e">
        <f>AVERAGEIFS(Feuil4!$H:$H, Feuil4!$D:$D, "&gt;=" &amp; A3798-30, Feuil4!$D:$D, "&lt;=" &amp; A3798+30)</f>
        <v>#DIV/0!</v>
      </c>
    </row>
    <row r="3799" spans="1:2" x14ac:dyDescent="0.2">
      <c r="A3799" s="3">
        <f t="shared" si="59"/>
        <v>39593</v>
      </c>
      <c r="B3799" t="e">
        <f>AVERAGEIFS(Feuil4!$H:$H, Feuil4!$D:$D, "&gt;=" &amp; A3799-30, Feuil4!$D:$D, "&lt;=" &amp; A3799+30)</f>
        <v>#DIV/0!</v>
      </c>
    </row>
    <row r="3800" spans="1:2" x14ac:dyDescent="0.2">
      <c r="A3800" s="3">
        <f t="shared" si="59"/>
        <v>39594</v>
      </c>
      <c r="B3800" t="e">
        <f>AVERAGEIFS(Feuil4!$H:$H, Feuil4!$D:$D, "&gt;=" &amp; A3800-30, Feuil4!$D:$D, "&lt;=" &amp; A3800+30)</f>
        <v>#DIV/0!</v>
      </c>
    </row>
    <row r="3801" spans="1:2" x14ac:dyDescent="0.2">
      <c r="A3801" s="3">
        <f t="shared" si="59"/>
        <v>39595</v>
      </c>
      <c r="B3801" t="e">
        <f>AVERAGEIFS(Feuil4!$H:$H, Feuil4!$D:$D, "&gt;=" &amp; A3801-30, Feuil4!$D:$D, "&lt;=" &amp; A3801+30)</f>
        <v>#DIV/0!</v>
      </c>
    </row>
    <row r="3802" spans="1:2" x14ac:dyDescent="0.2">
      <c r="A3802" s="3">
        <f t="shared" si="59"/>
        <v>39596</v>
      </c>
      <c r="B3802" t="e">
        <f>AVERAGEIFS(Feuil4!$H:$H, Feuil4!$D:$D, "&gt;=" &amp; A3802-30, Feuil4!$D:$D, "&lt;=" &amp; A3802+30)</f>
        <v>#DIV/0!</v>
      </c>
    </row>
    <row r="3803" spans="1:2" x14ac:dyDescent="0.2">
      <c r="A3803" s="3">
        <f t="shared" si="59"/>
        <v>39597</v>
      </c>
      <c r="B3803" t="e">
        <f>AVERAGEIFS(Feuil4!$H:$H, Feuil4!$D:$D, "&gt;=" &amp; A3803-30, Feuil4!$D:$D, "&lt;=" &amp; A3803+30)</f>
        <v>#DIV/0!</v>
      </c>
    </row>
    <row r="3804" spans="1:2" x14ac:dyDescent="0.2">
      <c r="A3804" s="3">
        <f t="shared" si="59"/>
        <v>39598</v>
      </c>
      <c r="B3804" t="e">
        <f>AVERAGEIFS(Feuil4!$H:$H, Feuil4!$D:$D, "&gt;=" &amp; A3804-30, Feuil4!$D:$D, "&lt;=" &amp; A3804+30)</f>
        <v>#DIV/0!</v>
      </c>
    </row>
    <row r="3805" spans="1:2" x14ac:dyDescent="0.2">
      <c r="A3805" s="3">
        <f t="shared" si="59"/>
        <v>39599</v>
      </c>
      <c r="B3805" t="e">
        <f>AVERAGEIFS(Feuil4!$H:$H, Feuil4!$D:$D, "&gt;=" &amp; A3805-30, Feuil4!$D:$D, "&lt;=" &amp; A3805+30)</f>
        <v>#DIV/0!</v>
      </c>
    </row>
    <row r="3806" spans="1:2" x14ac:dyDescent="0.2">
      <c r="A3806" s="3">
        <f t="shared" si="59"/>
        <v>39600</v>
      </c>
      <c r="B3806" t="e">
        <f>AVERAGEIFS(Feuil4!$H:$H, Feuil4!$D:$D, "&gt;=" &amp; A3806-30, Feuil4!$D:$D, "&lt;=" &amp; A3806+30)</f>
        <v>#DIV/0!</v>
      </c>
    </row>
    <row r="3807" spans="1:2" x14ac:dyDescent="0.2">
      <c r="A3807" s="3">
        <f t="shared" si="59"/>
        <v>39601</v>
      </c>
      <c r="B3807" t="e">
        <f>AVERAGEIFS(Feuil4!$H:$H, Feuil4!$D:$D, "&gt;=" &amp; A3807-30, Feuil4!$D:$D, "&lt;=" &amp; A3807+30)</f>
        <v>#DIV/0!</v>
      </c>
    </row>
    <row r="3808" spans="1:2" x14ac:dyDescent="0.2">
      <c r="A3808" s="3">
        <f t="shared" si="59"/>
        <v>39602</v>
      </c>
      <c r="B3808" t="e">
        <f>AVERAGEIFS(Feuil4!$H:$H, Feuil4!$D:$D, "&gt;=" &amp; A3808-30, Feuil4!$D:$D, "&lt;=" &amp; A3808+30)</f>
        <v>#DIV/0!</v>
      </c>
    </row>
    <row r="3809" spans="1:2" x14ac:dyDescent="0.2">
      <c r="A3809" s="3">
        <f t="shared" si="59"/>
        <v>39603</v>
      </c>
      <c r="B3809" t="e">
        <f>AVERAGEIFS(Feuil4!$H:$H, Feuil4!$D:$D, "&gt;=" &amp; A3809-30, Feuil4!$D:$D, "&lt;=" &amp; A3809+30)</f>
        <v>#DIV/0!</v>
      </c>
    </row>
    <row r="3810" spans="1:2" x14ac:dyDescent="0.2">
      <c r="A3810" s="3">
        <f t="shared" si="59"/>
        <v>39604</v>
      </c>
      <c r="B3810" t="e">
        <f>AVERAGEIFS(Feuil4!$H:$H, Feuil4!$D:$D, "&gt;=" &amp; A3810-30, Feuil4!$D:$D, "&lt;=" &amp; A3810+30)</f>
        <v>#DIV/0!</v>
      </c>
    </row>
    <row r="3811" spans="1:2" x14ac:dyDescent="0.2">
      <c r="A3811" s="3">
        <f t="shared" si="59"/>
        <v>39605</v>
      </c>
      <c r="B3811" t="e">
        <f>AVERAGEIFS(Feuil4!$H:$H, Feuil4!$D:$D, "&gt;=" &amp; A3811-30, Feuil4!$D:$D, "&lt;=" &amp; A3811+30)</f>
        <v>#DIV/0!</v>
      </c>
    </row>
    <row r="3812" spans="1:2" x14ac:dyDescent="0.2">
      <c r="A3812" s="3">
        <f t="shared" si="59"/>
        <v>39606</v>
      </c>
      <c r="B3812" t="e">
        <f>AVERAGEIFS(Feuil4!$H:$H, Feuil4!$D:$D, "&gt;=" &amp; A3812-30, Feuil4!$D:$D, "&lt;=" &amp; A3812+30)</f>
        <v>#DIV/0!</v>
      </c>
    </row>
    <row r="3813" spans="1:2" x14ac:dyDescent="0.2">
      <c r="A3813" s="3">
        <f t="shared" si="59"/>
        <v>39607</v>
      </c>
      <c r="B3813" t="e">
        <f>AVERAGEIFS(Feuil4!$H:$H, Feuil4!$D:$D, "&gt;=" &amp; A3813-30, Feuil4!$D:$D, "&lt;=" &amp; A3813+30)</f>
        <v>#DIV/0!</v>
      </c>
    </row>
    <row r="3814" spans="1:2" x14ac:dyDescent="0.2">
      <c r="A3814" s="3">
        <f t="shared" si="59"/>
        <v>39608</v>
      </c>
      <c r="B3814" t="e">
        <f>AVERAGEIFS(Feuil4!$H:$H, Feuil4!$D:$D, "&gt;=" &amp; A3814-30, Feuil4!$D:$D, "&lt;=" &amp; A3814+30)</f>
        <v>#DIV/0!</v>
      </c>
    </row>
    <row r="3815" spans="1:2" x14ac:dyDescent="0.2">
      <c r="A3815" s="3">
        <f t="shared" si="59"/>
        <v>39609</v>
      </c>
      <c r="B3815" t="e">
        <f>AVERAGEIFS(Feuil4!$H:$H, Feuil4!$D:$D, "&gt;=" &amp; A3815-30, Feuil4!$D:$D, "&lt;=" &amp; A3815+30)</f>
        <v>#DIV/0!</v>
      </c>
    </row>
    <row r="3816" spans="1:2" x14ac:dyDescent="0.2">
      <c r="A3816" s="3">
        <f t="shared" si="59"/>
        <v>39610</v>
      </c>
      <c r="B3816" t="e">
        <f>AVERAGEIFS(Feuil4!$H:$H, Feuil4!$D:$D, "&gt;=" &amp; A3816-30, Feuil4!$D:$D, "&lt;=" &amp; A3816+30)</f>
        <v>#DIV/0!</v>
      </c>
    </row>
    <row r="3817" spans="1:2" x14ac:dyDescent="0.2">
      <c r="A3817" s="3">
        <f t="shared" si="59"/>
        <v>39611</v>
      </c>
      <c r="B3817" t="e">
        <f>AVERAGEIFS(Feuil4!$H:$H, Feuil4!$D:$D, "&gt;=" &amp; A3817-30, Feuil4!$D:$D, "&lt;=" &amp; A3817+30)</f>
        <v>#DIV/0!</v>
      </c>
    </row>
    <row r="3818" spans="1:2" x14ac:dyDescent="0.2">
      <c r="A3818" s="3">
        <f t="shared" si="59"/>
        <v>39612</v>
      </c>
      <c r="B3818" t="e">
        <f>AVERAGEIFS(Feuil4!$H:$H, Feuil4!$D:$D, "&gt;=" &amp; A3818-30, Feuil4!$D:$D, "&lt;=" &amp; A3818+30)</f>
        <v>#DIV/0!</v>
      </c>
    </row>
    <row r="3819" spans="1:2" x14ac:dyDescent="0.2">
      <c r="A3819" s="3">
        <f t="shared" si="59"/>
        <v>39613</v>
      </c>
      <c r="B3819" t="e">
        <f>AVERAGEIFS(Feuil4!$H:$H, Feuil4!$D:$D, "&gt;=" &amp; A3819-30, Feuil4!$D:$D, "&lt;=" &amp; A3819+30)</f>
        <v>#DIV/0!</v>
      </c>
    </row>
    <row r="3820" spans="1:2" x14ac:dyDescent="0.2">
      <c r="A3820" s="3">
        <f t="shared" si="59"/>
        <v>39614</v>
      </c>
      <c r="B3820" t="e">
        <f>AVERAGEIFS(Feuil4!$H:$H, Feuil4!$D:$D, "&gt;=" &amp; A3820-30, Feuil4!$D:$D, "&lt;=" &amp; A3820+30)</f>
        <v>#DIV/0!</v>
      </c>
    </row>
    <row r="3821" spans="1:2" x14ac:dyDescent="0.2">
      <c r="A3821" s="3">
        <f t="shared" si="59"/>
        <v>39615</v>
      </c>
      <c r="B3821" t="e">
        <f>AVERAGEIFS(Feuil4!$H:$H, Feuil4!$D:$D, "&gt;=" &amp; A3821-30, Feuil4!$D:$D, "&lt;=" &amp; A3821+30)</f>
        <v>#DIV/0!</v>
      </c>
    </row>
    <row r="3822" spans="1:2" x14ac:dyDescent="0.2">
      <c r="A3822" s="3">
        <f t="shared" si="59"/>
        <v>39616</v>
      </c>
      <c r="B3822" t="e">
        <f>AVERAGEIFS(Feuil4!$H:$H, Feuil4!$D:$D, "&gt;=" &amp; A3822-30, Feuil4!$D:$D, "&lt;=" &amp; A3822+30)</f>
        <v>#DIV/0!</v>
      </c>
    </row>
    <row r="3823" spans="1:2" x14ac:dyDescent="0.2">
      <c r="A3823" s="3">
        <f t="shared" si="59"/>
        <v>39617</v>
      </c>
      <c r="B3823" t="e">
        <f>AVERAGEIFS(Feuil4!$H:$H, Feuil4!$D:$D, "&gt;=" &amp; A3823-30, Feuil4!$D:$D, "&lt;=" &amp; A3823+30)</f>
        <v>#DIV/0!</v>
      </c>
    </row>
    <row r="3824" spans="1:2" x14ac:dyDescent="0.2">
      <c r="A3824" s="3">
        <f t="shared" si="59"/>
        <v>39618</v>
      </c>
      <c r="B3824" t="e">
        <f>AVERAGEIFS(Feuil4!$H:$H, Feuil4!$D:$D, "&gt;=" &amp; A3824-30, Feuil4!$D:$D, "&lt;=" &amp; A3824+30)</f>
        <v>#DIV/0!</v>
      </c>
    </row>
    <row r="3825" spans="1:2" x14ac:dyDescent="0.2">
      <c r="A3825" s="3">
        <f t="shared" si="59"/>
        <v>39619</v>
      </c>
      <c r="B3825" t="e">
        <f>AVERAGEIFS(Feuil4!$H:$H, Feuil4!$D:$D, "&gt;=" &amp; A3825-30, Feuil4!$D:$D, "&lt;=" &amp; A3825+30)</f>
        <v>#DIV/0!</v>
      </c>
    </row>
    <row r="3826" spans="1:2" x14ac:dyDescent="0.2">
      <c r="A3826" s="3">
        <f t="shared" si="59"/>
        <v>39620</v>
      </c>
      <c r="B3826" t="e">
        <f>AVERAGEIFS(Feuil4!$H:$H, Feuil4!$D:$D, "&gt;=" &amp; A3826-30, Feuil4!$D:$D, "&lt;=" &amp; A3826+30)</f>
        <v>#DIV/0!</v>
      </c>
    </row>
    <row r="3827" spans="1:2" x14ac:dyDescent="0.2">
      <c r="A3827" s="3">
        <f t="shared" si="59"/>
        <v>39621</v>
      </c>
      <c r="B3827" t="e">
        <f>AVERAGEIFS(Feuil4!$H:$H, Feuil4!$D:$D, "&gt;=" &amp; A3827-30, Feuil4!$D:$D, "&lt;=" &amp; A3827+30)</f>
        <v>#DIV/0!</v>
      </c>
    </row>
    <row r="3828" spans="1:2" x14ac:dyDescent="0.2">
      <c r="A3828" s="3">
        <f t="shared" si="59"/>
        <v>39622</v>
      </c>
      <c r="B3828" t="e">
        <f>AVERAGEIFS(Feuil4!$H:$H, Feuil4!$D:$D, "&gt;=" &amp; A3828-30, Feuil4!$D:$D, "&lt;=" &amp; A3828+30)</f>
        <v>#DIV/0!</v>
      </c>
    </row>
    <row r="3829" spans="1:2" x14ac:dyDescent="0.2">
      <c r="A3829" s="3">
        <f t="shared" si="59"/>
        <v>39623</v>
      </c>
      <c r="B3829" t="e">
        <f>AVERAGEIFS(Feuil4!$H:$H, Feuil4!$D:$D, "&gt;=" &amp; A3829-30, Feuil4!$D:$D, "&lt;=" &amp; A3829+30)</f>
        <v>#DIV/0!</v>
      </c>
    </row>
    <row r="3830" spans="1:2" x14ac:dyDescent="0.2">
      <c r="A3830" s="3">
        <f t="shared" si="59"/>
        <v>39624</v>
      </c>
      <c r="B3830" t="e">
        <f>AVERAGEIFS(Feuil4!$H:$H, Feuil4!$D:$D, "&gt;=" &amp; A3830-30, Feuil4!$D:$D, "&lt;=" &amp; A3830+30)</f>
        <v>#DIV/0!</v>
      </c>
    </row>
    <row r="3831" spans="1:2" x14ac:dyDescent="0.2">
      <c r="A3831" s="3">
        <f t="shared" si="59"/>
        <v>39625</v>
      </c>
      <c r="B3831" t="e">
        <f>AVERAGEIFS(Feuil4!$H:$H, Feuil4!$D:$D, "&gt;=" &amp; A3831-30, Feuil4!$D:$D, "&lt;=" &amp; A3831+30)</f>
        <v>#DIV/0!</v>
      </c>
    </row>
    <row r="3832" spans="1:2" x14ac:dyDescent="0.2">
      <c r="A3832" s="3">
        <f t="shared" si="59"/>
        <v>39626</v>
      </c>
      <c r="B3832" t="e">
        <f>AVERAGEIFS(Feuil4!$H:$H, Feuil4!$D:$D, "&gt;=" &amp; A3832-30, Feuil4!$D:$D, "&lt;=" &amp; A3832+30)</f>
        <v>#DIV/0!</v>
      </c>
    </row>
    <row r="3833" spans="1:2" x14ac:dyDescent="0.2">
      <c r="A3833" s="3">
        <f t="shared" si="59"/>
        <v>39627</v>
      </c>
      <c r="B3833" t="e">
        <f>AVERAGEIFS(Feuil4!$H:$H, Feuil4!$D:$D, "&gt;=" &amp; A3833-30, Feuil4!$D:$D, "&lt;=" &amp; A3833+30)</f>
        <v>#DIV/0!</v>
      </c>
    </row>
    <row r="3834" spans="1:2" x14ac:dyDescent="0.2">
      <c r="A3834" s="3">
        <f t="shared" si="59"/>
        <v>39628</v>
      </c>
      <c r="B3834" t="e">
        <f>AVERAGEIFS(Feuil4!$H:$H, Feuil4!$D:$D, "&gt;=" &amp; A3834-30, Feuil4!$D:$D, "&lt;=" &amp; A3834+30)</f>
        <v>#DIV/0!</v>
      </c>
    </row>
    <row r="3835" spans="1:2" x14ac:dyDescent="0.2">
      <c r="A3835" s="3">
        <f t="shared" si="59"/>
        <v>39629</v>
      </c>
      <c r="B3835" t="e">
        <f>AVERAGEIFS(Feuil4!$H:$H, Feuil4!$D:$D, "&gt;=" &amp; A3835-30, Feuil4!$D:$D, "&lt;=" &amp; A3835+30)</f>
        <v>#DIV/0!</v>
      </c>
    </row>
    <row r="3836" spans="1:2" x14ac:dyDescent="0.2">
      <c r="A3836" s="3">
        <f t="shared" si="59"/>
        <v>39630</v>
      </c>
      <c r="B3836" t="e">
        <f>AVERAGEIFS(Feuil4!$H:$H, Feuil4!$D:$D, "&gt;=" &amp; A3836-30, Feuil4!$D:$D, "&lt;=" &amp; A3836+30)</f>
        <v>#DIV/0!</v>
      </c>
    </row>
    <row r="3837" spans="1:2" x14ac:dyDescent="0.2">
      <c r="A3837" s="3">
        <f t="shared" si="59"/>
        <v>39631</v>
      </c>
      <c r="B3837" t="e">
        <f>AVERAGEIFS(Feuil4!$H:$H, Feuil4!$D:$D, "&gt;=" &amp; A3837-30, Feuil4!$D:$D, "&lt;=" &amp; A3837+30)</f>
        <v>#DIV/0!</v>
      </c>
    </row>
    <row r="3838" spans="1:2" x14ac:dyDescent="0.2">
      <c r="A3838" s="3">
        <f t="shared" si="59"/>
        <v>39632</v>
      </c>
      <c r="B3838" t="e">
        <f>AVERAGEIFS(Feuil4!$H:$H, Feuil4!$D:$D, "&gt;=" &amp; A3838-30, Feuil4!$D:$D, "&lt;=" &amp; A3838+30)</f>
        <v>#DIV/0!</v>
      </c>
    </row>
    <row r="3839" spans="1:2" x14ac:dyDescent="0.2">
      <c r="A3839" s="3">
        <f t="shared" si="59"/>
        <v>39633</v>
      </c>
      <c r="B3839" t="e">
        <f>AVERAGEIFS(Feuil4!$H:$H, Feuil4!$D:$D, "&gt;=" &amp; A3839-30, Feuil4!$D:$D, "&lt;=" &amp; A3839+30)</f>
        <v>#DIV/0!</v>
      </c>
    </row>
    <row r="3840" spans="1:2" x14ac:dyDescent="0.2">
      <c r="A3840" s="3">
        <f t="shared" si="59"/>
        <v>39634</v>
      </c>
      <c r="B3840" t="e">
        <f>AVERAGEIFS(Feuil4!$H:$H, Feuil4!$D:$D, "&gt;=" &amp; A3840-30, Feuil4!$D:$D, "&lt;=" &amp; A3840+30)</f>
        <v>#DIV/0!</v>
      </c>
    </row>
    <row r="3841" spans="1:2" x14ac:dyDescent="0.2">
      <c r="A3841" s="3">
        <f t="shared" si="59"/>
        <v>39635</v>
      </c>
      <c r="B3841" t="e">
        <f>AVERAGEIFS(Feuil4!$H:$H, Feuil4!$D:$D, "&gt;=" &amp; A3841-30, Feuil4!$D:$D, "&lt;=" &amp; A3841+30)</f>
        <v>#DIV/0!</v>
      </c>
    </row>
    <row r="3842" spans="1:2" x14ac:dyDescent="0.2">
      <c r="A3842" s="3">
        <f t="shared" si="59"/>
        <v>39636</v>
      </c>
      <c r="B3842" t="e">
        <f>AVERAGEIFS(Feuil4!$H:$H, Feuil4!$D:$D, "&gt;=" &amp; A3842-30, Feuil4!$D:$D, "&lt;=" &amp; A3842+30)</f>
        <v>#DIV/0!</v>
      </c>
    </row>
    <row r="3843" spans="1:2" x14ac:dyDescent="0.2">
      <c r="A3843" s="3">
        <f t="shared" si="59"/>
        <v>39637</v>
      </c>
      <c r="B3843" t="e">
        <f>AVERAGEIFS(Feuil4!$H:$H, Feuil4!$D:$D, "&gt;=" &amp; A3843-30, Feuil4!$D:$D, "&lt;=" &amp; A3843+30)</f>
        <v>#DIV/0!</v>
      </c>
    </row>
    <row r="3844" spans="1:2" x14ac:dyDescent="0.2">
      <c r="A3844" s="3">
        <f t="shared" ref="A3844:A3907" si="60">+A3843+1</f>
        <v>39638</v>
      </c>
      <c r="B3844" t="e">
        <f>AVERAGEIFS(Feuil4!$H:$H, Feuil4!$D:$D, "&gt;=" &amp; A3844-30, Feuil4!$D:$D, "&lt;=" &amp; A3844+30)</f>
        <v>#DIV/0!</v>
      </c>
    </row>
    <row r="3845" spans="1:2" x14ac:dyDescent="0.2">
      <c r="A3845" s="3">
        <f t="shared" si="60"/>
        <v>39639</v>
      </c>
      <c r="B3845" t="e">
        <f>AVERAGEIFS(Feuil4!$H:$H, Feuil4!$D:$D, "&gt;=" &amp; A3845-30, Feuil4!$D:$D, "&lt;=" &amp; A3845+30)</f>
        <v>#DIV/0!</v>
      </c>
    </row>
    <row r="3846" spans="1:2" x14ac:dyDescent="0.2">
      <c r="A3846" s="3">
        <f t="shared" si="60"/>
        <v>39640</v>
      </c>
      <c r="B3846" t="e">
        <f>AVERAGEIFS(Feuil4!$H:$H, Feuil4!$D:$D, "&gt;=" &amp; A3846-30, Feuil4!$D:$D, "&lt;=" &amp; A3846+30)</f>
        <v>#DIV/0!</v>
      </c>
    </row>
    <row r="3847" spans="1:2" x14ac:dyDescent="0.2">
      <c r="A3847" s="3">
        <f t="shared" si="60"/>
        <v>39641</v>
      </c>
      <c r="B3847" t="e">
        <f>AVERAGEIFS(Feuil4!$H:$H, Feuil4!$D:$D, "&gt;=" &amp; A3847-30, Feuil4!$D:$D, "&lt;=" &amp; A3847+30)</f>
        <v>#DIV/0!</v>
      </c>
    </row>
    <row r="3848" spans="1:2" x14ac:dyDescent="0.2">
      <c r="A3848" s="3">
        <f t="shared" si="60"/>
        <v>39642</v>
      </c>
      <c r="B3848" t="e">
        <f>AVERAGEIFS(Feuil4!$H:$H, Feuil4!$D:$D, "&gt;=" &amp; A3848-30, Feuil4!$D:$D, "&lt;=" &amp; A3848+30)</f>
        <v>#DIV/0!</v>
      </c>
    </row>
    <row r="3849" spans="1:2" x14ac:dyDescent="0.2">
      <c r="A3849" s="3">
        <f t="shared" si="60"/>
        <v>39643</v>
      </c>
      <c r="B3849" t="e">
        <f>AVERAGEIFS(Feuil4!$H:$H, Feuil4!$D:$D, "&gt;=" &amp; A3849-30, Feuil4!$D:$D, "&lt;=" &amp; A3849+30)</f>
        <v>#DIV/0!</v>
      </c>
    </row>
    <row r="3850" spans="1:2" x14ac:dyDescent="0.2">
      <c r="A3850" s="3">
        <f t="shared" si="60"/>
        <v>39644</v>
      </c>
      <c r="B3850" t="e">
        <f>AVERAGEIFS(Feuil4!$H:$H, Feuil4!$D:$D, "&gt;=" &amp; A3850-30, Feuil4!$D:$D, "&lt;=" &amp; A3850+30)</f>
        <v>#DIV/0!</v>
      </c>
    </row>
    <row r="3851" spans="1:2" x14ac:dyDescent="0.2">
      <c r="A3851" s="3">
        <f t="shared" si="60"/>
        <v>39645</v>
      </c>
      <c r="B3851" t="e">
        <f>AVERAGEIFS(Feuil4!$H:$H, Feuil4!$D:$D, "&gt;=" &amp; A3851-30, Feuil4!$D:$D, "&lt;=" &amp; A3851+30)</f>
        <v>#DIV/0!</v>
      </c>
    </row>
    <row r="3852" spans="1:2" x14ac:dyDescent="0.2">
      <c r="A3852" s="3">
        <f t="shared" si="60"/>
        <v>39646</v>
      </c>
      <c r="B3852" t="e">
        <f>AVERAGEIFS(Feuil4!$H:$H, Feuil4!$D:$D, "&gt;=" &amp; A3852-30, Feuil4!$D:$D, "&lt;=" &amp; A3852+30)</f>
        <v>#DIV/0!</v>
      </c>
    </row>
    <row r="3853" spans="1:2" x14ac:dyDescent="0.2">
      <c r="A3853" s="3">
        <f t="shared" si="60"/>
        <v>39647</v>
      </c>
      <c r="B3853" t="e">
        <f>AVERAGEIFS(Feuil4!$H:$H, Feuil4!$D:$D, "&gt;=" &amp; A3853-30, Feuil4!$D:$D, "&lt;=" &amp; A3853+30)</f>
        <v>#DIV/0!</v>
      </c>
    </row>
    <row r="3854" spans="1:2" x14ac:dyDescent="0.2">
      <c r="A3854" s="3">
        <f t="shared" si="60"/>
        <v>39648</v>
      </c>
      <c r="B3854" t="e">
        <f>AVERAGEIFS(Feuil4!$H:$H, Feuil4!$D:$D, "&gt;=" &amp; A3854-30, Feuil4!$D:$D, "&lt;=" &amp; A3854+30)</f>
        <v>#DIV/0!</v>
      </c>
    </row>
    <row r="3855" spans="1:2" x14ac:dyDescent="0.2">
      <c r="A3855" s="3">
        <f t="shared" si="60"/>
        <v>39649</v>
      </c>
      <c r="B3855" t="e">
        <f>AVERAGEIFS(Feuil4!$H:$H, Feuil4!$D:$D, "&gt;=" &amp; A3855-30, Feuil4!$D:$D, "&lt;=" &amp; A3855+30)</f>
        <v>#DIV/0!</v>
      </c>
    </row>
    <row r="3856" spans="1:2" x14ac:dyDescent="0.2">
      <c r="A3856" s="3">
        <f t="shared" si="60"/>
        <v>39650</v>
      </c>
      <c r="B3856" t="e">
        <f>AVERAGEIFS(Feuil4!$H:$H, Feuil4!$D:$D, "&gt;=" &amp; A3856-30, Feuil4!$D:$D, "&lt;=" &amp; A3856+30)</f>
        <v>#DIV/0!</v>
      </c>
    </row>
    <row r="3857" spans="1:2" x14ac:dyDescent="0.2">
      <c r="A3857" s="3">
        <f t="shared" si="60"/>
        <v>39651</v>
      </c>
      <c r="B3857" t="e">
        <f>AVERAGEIFS(Feuil4!$H:$H, Feuil4!$D:$D, "&gt;=" &amp; A3857-30, Feuil4!$D:$D, "&lt;=" &amp; A3857+30)</f>
        <v>#DIV/0!</v>
      </c>
    </row>
    <row r="3858" spans="1:2" x14ac:dyDescent="0.2">
      <c r="A3858" s="3">
        <f t="shared" si="60"/>
        <v>39652</v>
      </c>
      <c r="B3858" t="e">
        <f>AVERAGEIFS(Feuil4!$H:$H, Feuil4!$D:$D, "&gt;=" &amp; A3858-30, Feuil4!$D:$D, "&lt;=" &amp; A3858+30)</f>
        <v>#DIV/0!</v>
      </c>
    </row>
    <row r="3859" spans="1:2" x14ac:dyDescent="0.2">
      <c r="A3859" s="3">
        <f t="shared" si="60"/>
        <v>39653</v>
      </c>
      <c r="B3859" t="e">
        <f>AVERAGEIFS(Feuil4!$H:$H, Feuil4!$D:$D, "&gt;=" &amp; A3859-30, Feuil4!$D:$D, "&lt;=" &amp; A3859+30)</f>
        <v>#DIV/0!</v>
      </c>
    </row>
    <row r="3860" spans="1:2" x14ac:dyDescent="0.2">
      <c r="A3860" s="3">
        <f t="shared" si="60"/>
        <v>39654</v>
      </c>
      <c r="B3860" t="e">
        <f>AVERAGEIFS(Feuil4!$H:$H, Feuil4!$D:$D, "&gt;=" &amp; A3860-30, Feuil4!$D:$D, "&lt;=" &amp; A3860+30)</f>
        <v>#DIV/0!</v>
      </c>
    </row>
    <row r="3861" spans="1:2" x14ac:dyDescent="0.2">
      <c r="A3861" s="3">
        <f t="shared" si="60"/>
        <v>39655</v>
      </c>
      <c r="B3861" t="e">
        <f>AVERAGEIFS(Feuil4!$H:$H, Feuil4!$D:$D, "&gt;=" &amp; A3861-30, Feuil4!$D:$D, "&lt;=" &amp; A3861+30)</f>
        <v>#DIV/0!</v>
      </c>
    </row>
    <row r="3862" spans="1:2" x14ac:dyDescent="0.2">
      <c r="A3862" s="3">
        <f t="shared" si="60"/>
        <v>39656</v>
      </c>
      <c r="B3862" t="e">
        <f>AVERAGEIFS(Feuil4!$H:$H, Feuil4!$D:$D, "&gt;=" &amp; A3862-30, Feuil4!$D:$D, "&lt;=" &amp; A3862+30)</f>
        <v>#DIV/0!</v>
      </c>
    </row>
    <row r="3863" spans="1:2" x14ac:dyDescent="0.2">
      <c r="A3863" s="3">
        <f t="shared" si="60"/>
        <v>39657</v>
      </c>
      <c r="B3863" t="e">
        <f>AVERAGEIFS(Feuil4!$H:$H, Feuil4!$D:$D, "&gt;=" &amp; A3863-30, Feuil4!$D:$D, "&lt;=" &amp; A3863+30)</f>
        <v>#DIV/0!</v>
      </c>
    </row>
    <row r="3864" spans="1:2" x14ac:dyDescent="0.2">
      <c r="A3864" s="3">
        <f t="shared" si="60"/>
        <v>39658</v>
      </c>
      <c r="B3864" t="e">
        <f>AVERAGEIFS(Feuil4!$H:$H, Feuil4!$D:$D, "&gt;=" &amp; A3864-30, Feuil4!$D:$D, "&lt;=" &amp; A3864+30)</f>
        <v>#DIV/0!</v>
      </c>
    </row>
    <row r="3865" spans="1:2" x14ac:dyDescent="0.2">
      <c r="A3865" s="3">
        <f t="shared" si="60"/>
        <v>39659</v>
      </c>
      <c r="B3865" t="e">
        <f>AVERAGEIFS(Feuil4!$H:$H, Feuil4!$D:$D, "&gt;=" &amp; A3865-30, Feuil4!$D:$D, "&lt;=" &amp; A3865+30)</f>
        <v>#DIV/0!</v>
      </c>
    </row>
    <row r="3866" spans="1:2" x14ac:dyDescent="0.2">
      <c r="A3866" s="3">
        <f t="shared" si="60"/>
        <v>39660</v>
      </c>
      <c r="B3866" t="e">
        <f>AVERAGEIFS(Feuil4!$H:$H, Feuil4!$D:$D, "&gt;=" &amp; A3866-30, Feuil4!$D:$D, "&lt;=" &amp; A3866+30)</f>
        <v>#DIV/0!</v>
      </c>
    </row>
    <row r="3867" spans="1:2" x14ac:dyDescent="0.2">
      <c r="A3867" s="3">
        <f t="shared" si="60"/>
        <v>39661</v>
      </c>
      <c r="B3867" t="e">
        <f>AVERAGEIFS(Feuil4!$H:$H, Feuil4!$D:$D, "&gt;=" &amp; A3867-30, Feuil4!$D:$D, "&lt;=" &amp; A3867+30)</f>
        <v>#DIV/0!</v>
      </c>
    </row>
    <row r="3868" spans="1:2" x14ac:dyDescent="0.2">
      <c r="A3868" s="3">
        <f t="shared" si="60"/>
        <v>39662</v>
      </c>
      <c r="B3868" t="e">
        <f>AVERAGEIFS(Feuil4!$H:$H, Feuil4!$D:$D, "&gt;=" &amp; A3868-30, Feuil4!$D:$D, "&lt;=" &amp; A3868+30)</f>
        <v>#DIV/0!</v>
      </c>
    </row>
    <row r="3869" spans="1:2" x14ac:dyDescent="0.2">
      <c r="A3869" s="3">
        <f t="shared" si="60"/>
        <v>39663</v>
      </c>
      <c r="B3869" t="e">
        <f>AVERAGEIFS(Feuil4!$H:$H, Feuil4!$D:$D, "&gt;=" &amp; A3869-30, Feuil4!$D:$D, "&lt;=" &amp; A3869+30)</f>
        <v>#DIV/0!</v>
      </c>
    </row>
    <row r="3870" spans="1:2" x14ac:dyDescent="0.2">
      <c r="A3870" s="3">
        <f t="shared" si="60"/>
        <v>39664</v>
      </c>
      <c r="B3870" t="e">
        <f>AVERAGEIFS(Feuil4!$H:$H, Feuil4!$D:$D, "&gt;=" &amp; A3870-30, Feuil4!$D:$D, "&lt;=" &amp; A3870+30)</f>
        <v>#DIV/0!</v>
      </c>
    </row>
    <row r="3871" spans="1:2" x14ac:dyDescent="0.2">
      <c r="A3871" s="3">
        <f t="shared" si="60"/>
        <v>39665</v>
      </c>
      <c r="B3871" t="e">
        <f>AVERAGEIFS(Feuil4!$H:$H, Feuil4!$D:$D, "&gt;=" &amp; A3871-30, Feuil4!$D:$D, "&lt;=" &amp; A3871+30)</f>
        <v>#DIV/0!</v>
      </c>
    </row>
    <row r="3872" spans="1:2" x14ac:dyDescent="0.2">
      <c r="A3872" s="3">
        <f t="shared" si="60"/>
        <v>39666</v>
      </c>
      <c r="B3872" t="e">
        <f>AVERAGEIFS(Feuil4!$H:$H, Feuil4!$D:$D, "&gt;=" &amp; A3872-30, Feuil4!$D:$D, "&lt;=" &amp; A3872+30)</f>
        <v>#DIV/0!</v>
      </c>
    </row>
    <row r="3873" spans="1:2" x14ac:dyDescent="0.2">
      <c r="A3873" s="3">
        <f t="shared" si="60"/>
        <v>39667</v>
      </c>
      <c r="B3873" t="e">
        <f>AVERAGEIFS(Feuil4!$H:$H, Feuil4!$D:$D, "&gt;=" &amp; A3873-30, Feuil4!$D:$D, "&lt;=" &amp; A3873+30)</f>
        <v>#DIV/0!</v>
      </c>
    </row>
    <row r="3874" spans="1:2" x14ac:dyDescent="0.2">
      <c r="A3874" s="3">
        <f t="shared" si="60"/>
        <v>39668</v>
      </c>
      <c r="B3874" t="e">
        <f>AVERAGEIFS(Feuil4!$H:$H, Feuil4!$D:$D, "&gt;=" &amp; A3874-30, Feuil4!$D:$D, "&lt;=" &amp; A3874+30)</f>
        <v>#DIV/0!</v>
      </c>
    </row>
    <row r="3875" spans="1:2" x14ac:dyDescent="0.2">
      <c r="A3875" s="3">
        <f t="shared" si="60"/>
        <v>39669</v>
      </c>
      <c r="B3875" t="e">
        <f>AVERAGEIFS(Feuil4!$H:$H, Feuil4!$D:$D, "&gt;=" &amp; A3875-30, Feuil4!$D:$D, "&lt;=" &amp; A3875+30)</f>
        <v>#DIV/0!</v>
      </c>
    </row>
    <row r="3876" spans="1:2" x14ac:dyDescent="0.2">
      <c r="A3876" s="3">
        <f t="shared" si="60"/>
        <v>39670</v>
      </c>
      <c r="B3876" t="e">
        <f>AVERAGEIFS(Feuil4!$H:$H, Feuil4!$D:$D, "&gt;=" &amp; A3876-30, Feuil4!$D:$D, "&lt;=" &amp; A3876+30)</f>
        <v>#DIV/0!</v>
      </c>
    </row>
    <row r="3877" spans="1:2" x14ac:dyDescent="0.2">
      <c r="A3877" s="3">
        <f t="shared" si="60"/>
        <v>39671</v>
      </c>
      <c r="B3877" t="e">
        <f>AVERAGEIFS(Feuil4!$H:$H, Feuil4!$D:$D, "&gt;=" &amp; A3877-30, Feuil4!$D:$D, "&lt;=" &amp; A3877+30)</f>
        <v>#DIV/0!</v>
      </c>
    </row>
    <row r="3878" spans="1:2" x14ac:dyDescent="0.2">
      <c r="A3878" s="3">
        <f t="shared" si="60"/>
        <v>39672</v>
      </c>
      <c r="B3878" t="e">
        <f>AVERAGEIFS(Feuil4!$H:$H, Feuil4!$D:$D, "&gt;=" &amp; A3878-30, Feuil4!$D:$D, "&lt;=" &amp; A3878+30)</f>
        <v>#DIV/0!</v>
      </c>
    </row>
    <row r="3879" spans="1:2" x14ac:dyDescent="0.2">
      <c r="A3879" s="3">
        <f t="shared" si="60"/>
        <v>39673</v>
      </c>
      <c r="B3879" t="e">
        <f>AVERAGEIFS(Feuil4!$H:$H, Feuil4!$D:$D, "&gt;=" &amp; A3879-30, Feuil4!$D:$D, "&lt;=" &amp; A3879+30)</f>
        <v>#DIV/0!</v>
      </c>
    </row>
    <row r="3880" spans="1:2" x14ac:dyDescent="0.2">
      <c r="A3880" s="3">
        <f t="shared" si="60"/>
        <v>39674</v>
      </c>
      <c r="B3880" t="e">
        <f>AVERAGEIFS(Feuil4!$H:$H, Feuil4!$D:$D, "&gt;=" &amp; A3880-30, Feuil4!$D:$D, "&lt;=" &amp; A3880+30)</f>
        <v>#DIV/0!</v>
      </c>
    </row>
    <row r="3881" spans="1:2" x14ac:dyDescent="0.2">
      <c r="A3881" s="3">
        <f t="shared" si="60"/>
        <v>39675</v>
      </c>
      <c r="B3881" t="e">
        <f>AVERAGEIFS(Feuil4!$H:$H, Feuil4!$D:$D, "&gt;=" &amp; A3881-30, Feuil4!$D:$D, "&lt;=" &amp; A3881+30)</f>
        <v>#DIV/0!</v>
      </c>
    </row>
    <row r="3882" spans="1:2" x14ac:dyDescent="0.2">
      <c r="A3882" s="3">
        <f t="shared" si="60"/>
        <v>39676</v>
      </c>
      <c r="B3882" t="e">
        <f>AVERAGEIFS(Feuil4!$H:$H, Feuil4!$D:$D, "&gt;=" &amp; A3882-30, Feuil4!$D:$D, "&lt;=" &amp; A3882+30)</f>
        <v>#DIV/0!</v>
      </c>
    </row>
    <row r="3883" spans="1:2" x14ac:dyDescent="0.2">
      <c r="A3883" s="3">
        <f t="shared" si="60"/>
        <v>39677</v>
      </c>
      <c r="B3883" t="e">
        <f>AVERAGEIFS(Feuil4!$H:$H, Feuil4!$D:$D, "&gt;=" &amp; A3883-30, Feuil4!$D:$D, "&lt;=" &amp; A3883+30)</f>
        <v>#DIV/0!</v>
      </c>
    </row>
    <row r="3884" spans="1:2" x14ac:dyDescent="0.2">
      <c r="A3884" s="3">
        <f t="shared" si="60"/>
        <v>39678</v>
      </c>
      <c r="B3884" t="e">
        <f>AVERAGEIFS(Feuil4!$H:$H, Feuil4!$D:$D, "&gt;=" &amp; A3884-30, Feuil4!$D:$D, "&lt;=" &amp; A3884+30)</f>
        <v>#DIV/0!</v>
      </c>
    </row>
    <row r="3885" spans="1:2" x14ac:dyDescent="0.2">
      <c r="A3885" s="3">
        <f t="shared" si="60"/>
        <v>39679</v>
      </c>
      <c r="B3885" t="e">
        <f>AVERAGEIFS(Feuil4!$H:$H, Feuil4!$D:$D, "&gt;=" &amp; A3885-30, Feuil4!$D:$D, "&lt;=" &amp; A3885+30)</f>
        <v>#DIV/0!</v>
      </c>
    </row>
    <row r="3886" spans="1:2" x14ac:dyDescent="0.2">
      <c r="A3886" s="3">
        <f t="shared" si="60"/>
        <v>39680</v>
      </c>
      <c r="B3886" t="e">
        <f>AVERAGEIFS(Feuil4!$H:$H, Feuil4!$D:$D, "&gt;=" &amp; A3886-30, Feuil4!$D:$D, "&lt;=" &amp; A3886+30)</f>
        <v>#DIV/0!</v>
      </c>
    </row>
    <row r="3887" spans="1:2" x14ac:dyDescent="0.2">
      <c r="A3887" s="3">
        <f t="shared" si="60"/>
        <v>39681</v>
      </c>
      <c r="B3887" t="e">
        <f>AVERAGEIFS(Feuil4!$H:$H, Feuil4!$D:$D, "&gt;=" &amp; A3887-30, Feuil4!$D:$D, "&lt;=" &amp; A3887+30)</f>
        <v>#DIV/0!</v>
      </c>
    </row>
    <row r="3888" spans="1:2" x14ac:dyDescent="0.2">
      <c r="A3888" s="3">
        <f t="shared" si="60"/>
        <v>39682</v>
      </c>
      <c r="B3888" t="e">
        <f>AVERAGEIFS(Feuil4!$H:$H, Feuil4!$D:$D, "&gt;=" &amp; A3888-30, Feuil4!$D:$D, "&lt;=" &amp; A3888+30)</f>
        <v>#DIV/0!</v>
      </c>
    </row>
    <row r="3889" spans="1:2" x14ac:dyDescent="0.2">
      <c r="A3889" s="3">
        <f t="shared" si="60"/>
        <v>39683</v>
      </c>
      <c r="B3889" t="e">
        <f>AVERAGEIFS(Feuil4!$H:$H, Feuil4!$D:$D, "&gt;=" &amp; A3889-30, Feuil4!$D:$D, "&lt;=" &amp; A3889+30)</f>
        <v>#DIV/0!</v>
      </c>
    </row>
    <row r="3890" spans="1:2" x14ac:dyDescent="0.2">
      <c r="A3890" s="3">
        <f t="shared" si="60"/>
        <v>39684</v>
      </c>
      <c r="B3890" t="e">
        <f>AVERAGEIFS(Feuil4!$H:$H, Feuil4!$D:$D, "&gt;=" &amp; A3890-30, Feuil4!$D:$D, "&lt;=" &amp; A3890+30)</f>
        <v>#DIV/0!</v>
      </c>
    </row>
    <row r="3891" spans="1:2" x14ac:dyDescent="0.2">
      <c r="A3891" s="3">
        <f t="shared" si="60"/>
        <v>39685</v>
      </c>
      <c r="B3891" t="e">
        <f>AVERAGEIFS(Feuil4!$H:$H, Feuil4!$D:$D, "&gt;=" &amp; A3891-30, Feuil4!$D:$D, "&lt;=" &amp; A3891+30)</f>
        <v>#DIV/0!</v>
      </c>
    </row>
    <row r="3892" spans="1:2" x14ac:dyDescent="0.2">
      <c r="A3892" s="3">
        <f t="shared" si="60"/>
        <v>39686</v>
      </c>
      <c r="B3892" t="e">
        <f>AVERAGEIFS(Feuil4!$H:$H, Feuil4!$D:$D, "&gt;=" &amp; A3892-30, Feuil4!$D:$D, "&lt;=" &amp; A3892+30)</f>
        <v>#DIV/0!</v>
      </c>
    </row>
    <row r="3893" spans="1:2" x14ac:dyDescent="0.2">
      <c r="A3893" s="3">
        <f t="shared" si="60"/>
        <v>39687</v>
      </c>
      <c r="B3893" t="e">
        <f>AVERAGEIFS(Feuil4!$H:$H, Feuil4!$D:$D, "&gt;=" &amp; A3893-30, Feuil4!$D:$D, "&lt;=" &amp; A3893+30)</f>
        <v>#DIV/0!</v>
      </c>
    </row>
    <row r="3894" spans="1:2" x14ac:dyDescent="0.2">
      <c r="A3894" s="3">
        <f t="shared" si="60"/>
        <v>39688</v>
      </c>
      <c r="B3894" t="e">
        <f>AVERAGEIFS(Feuil4!$H:$H, Feuil4!$D:$D, "&gt;=" &amp; A3894-30, Feuil4!$D:$D, "&lt;=" &amp; A3894+30)</f>
        <v>#DIV/0!</v>
      </c>
    </row>
    <row r="3895" spans="1:2" x14ac:dyDescent="0.2">
      <c r="A3895" s="3">
        <f t="shared" si="60"/>
        <v>39689</v>
      </c>
      <c r="B3895" t="e">
        <f>AVERAGEIFS(Feuil4!$H:$H, Feuil4!$D:$D, "&gt;=" &amp; A3895-30, Feuil4!$D:$D, "&lt;=" &amp; A3895+30)</f>
        <v>#DIV/0!</v>
      </c>
    </row>
    <row r="3896" spans="1:2" x14ac:dyDescent="0.2">
      <c r="A3896" s="3">
        <f t="shared" si="60"/>
        <v>39690</v>
      </c>
      <c r="B3896" t="e">
        <f>AVERAGEIFS(Feuil4!$H:$H, Feuil4!$D:$D, "&gt;=" &amp; A3896-30, Feuil4!$D:$D, "&lt;=" &amp; A3896+30)</f>
        <v>#DIV/0!</v>
      </c>
    </row>
    <row r="3897" spans="1:2" x14ac:dyDescent="0.2">
      <c r="A3897" s="3">
        <f t="shared" si="60"/>
        <v>39691</v>
      </c>
      <c r="B3897" t="e">
        <f>AVERAGEIFS(Feuil4!$H:$H, Feuil4!$D:$D, "&gt;=" &amp; A3897-30, Feuil4!$D:$D, "&lt;=" &amp; A3897+30)</f>
        <v>#DIV/0!</v>
      </c>
    </row>
    <row r="3898" spans="1:2" x14ac:dyDescent="0.2">
      <c r="A3898" s="3">
        <f t="shared" si="60"/>
        <v>39692</v>
      </c>
      <c r="B3898" t="e">
        <f>AVERAGEIFS(Feuil4!$H:$H, Feuil4!$D:$D, "&gt;=" &amp; A3898-30, Feuil4!$D:$D, "&lt;=" &amp; A3898+30)</f>
        <v>#DIV/0!</v>
      </c>
    </row>
    <row r="3899" spans="1:2" x14ac:dyDescent="0.2">
      <c r="A3899" s="3">
        <f t="shared" si="60"/>
        <v>39693</v>
      </c>
      <c r="B3899" t="e">
        <f>AVERAGEIFS(Feuil4!$H:$H, Feuil4!$D:$D, "&gt;=" &amp; A3899-30, Feuil4!$D:$D, "&lt;=" &amp; A3899+30)</f>
        <v>#DIV/0!</v>
      </c>
    </row>
    <row r="3900" spans="1:2" x14ac:dyDescent="0.2">
      <c r="A3900" s="3">
        <f t="shared" si="60"/>
        <v>39694</v>
      </c>
      <c r="B3900" t="e">
        <f>AVERAGEIFS(Feuil4!$H:$H, Feuil4!$D:$D, "&gt;=" &amp; A3900-30, Feuil4!$D:$D, "&lt;=" &amp; A3900+30)</f>
        <v>#DIV/0!</v>
      </c>
    </row>
    <row r="3901" spans="1:2" x14ac:dyDescent="0.2">
      <c r="A3901" s="3">
        <f t="shared" si="60"/>
        <v>39695</v>
      </c>
      <c r="B3901" t="e">
        <f>AVERAGEIFS(Feuil4!$H:$H, Feuil4!$D:$D, "&gt;=" &amp; A3901-30, Feuil4!$D:$D, "&lt;=" &amp; A3901+30)</f>
        <v>#DIV/0!</v>
      </c>
    </row>
    <row r="3902" spans="1:2" x14ac:dyDescent="0.2">
      <c r="A3902" s="3">
        <f t="shared" si="60"/>
        <v>39696</v>
      </c>
      <c r="B3902" t="e">
        <f>AVERAGEIFS(Feuil4!$H:$H, Feuil4!$D:$D, "&gt;=" &amp; A3902-30, Feuil4!$D:$D, "&lt;=" &amp; A3902+30)</f>
        <v>#DIV/0!</v>
      </c>
    </row>
    <row r="3903" spans="1:2" x14ac:dyDescent="0.2">
      <c r="A3903" s="3">
        <f t="shared" si="60"/>
        <v>39697</v>
      </c>
      <c r="B3903" t="e">
        <f>AVERAGEIFS(Feuil4!$H:$H, Feuil4!$D:$D, "&gt;=" &amp; A3903-30, Feuil4!$D:$D, "&lt;=" &amp; A3903+30)</f>
        <v>#DIV/0!</v>
      </c>
    </row>
    <row r="3904" spans="1:2" x14ac:dyDescent="0.2">
      <c r="A3904" s="3">
        <f t="shared" si="60"/>
        <v>39698</v>
      </c>
      <c r="B3904" t="e">
        <f>AVERAGEIFS(Feuil4!$H:$H, Feuil4!$D:$D, "&gt;=" &amp; A3904-30, Feuil4!$D:$D, "&lt;=" &amp; A3904+30)</f>
        <v>#DIV/0!</v>
      </c>
    </row>
    <row r="3905" spans="1:2" x14ac:dyDescent="0.2">
      <c r="A3905" s="3">
        <f t="shared" si="60"/>
        <v>39699</v>
      </c>
      <c r="B3905" t="e">
        <f>AVERAGEIFS(Feuil4!$H:$H, Feuil4!$D:$D, "&gt;=" &amp; A3905-30, Feuil4!$D:$D, "&lt;=" &amp; A3905+30)</f>
        <v>#DIV/0!</v>
      </c>
    </row>
    <row r="3906" spans="1:2" x14ac:dyDescent="0.2">
      <c r="A3906" s="3">
        <f t="shared" si="60"/>
        <v>39700</v>
      </c>
      <c r="B3906" t="e">
        <f>AVERAGEIFS(Feuil4!$H:$H, Feuil4!$D:$D, "&gt;=" &amp; A3906-30, Feuil4!$D:$D, "&lt;=" &amp; A3906+30)</f>
        <v>#DIV/0!</v>
      </c>
    </row>
    <row r="3907" spans="1:2" x14ac:dyDescent="0.2">
      <c r="A3907" s="3">
        <f t="shared" si="60"/>
        <v>39701</v>
      </c>
      <c r="B3907" t="e">
        <f>AVERAGEIFS(Feuil4!$H:$H, Feuil4!$D:$D, "&gt;=" &amp; A3907-30, Feuil4!$D:$D, "&lt;=" &amp; A3907+30)</f>
        <v>#DIV/0!</v>
      </c>
    </row>
    <row r="3908" spans="1:2" x14ac:dyDescent="0.2">
      <c r="A3908" s="3">
        <f t="shared" ref="A3908:A3971" si="61">+A3907+1</f>
        <v>39702</v>
      </c>
      <c r="B3908" t="e">
        <f>AVERAGEIFS(Feuil4!$H:$H, Feuil4!$D:$D, "&gt;=" &amp; A3908-30, Feuil4!$D:$D, "&lt;=" &amp; A3908+30)</f>
        <v>#DIV/0!</v>
      </c>
    </row>
    <row r="3909" spans="1:2" x14ac:dyDescent="0.2">
      <c r="A3909" s="3">
        <f t="shared" si="61"/>
        <v>39703</v>
      </c>
      <c r="B3909" t="e">
        <f>AVERAGEIFS(Feuil4!$H:$H, Feuil4!$D:$D, "&gt;=" &amp; A3909-30, Feuil4!$D:$D, "&lt;=" &amp; A3909+30)</f>
        <v>#DIV/0!</v>
      </c>
    </row>
    <row r="3910" spans="1:2" x14ac:dyDescent="0.2">
      <c r="A3910" s="3">
        <f t="shared" si="61"/>
        <v>39704</v>
      </c>
      <c r="B3910" t="e">
        <f>AVERAGEIFS(Feuil4!$H:$H, Feuil4!$D:$D, "&gt;=" &amp; A3910-30, Feuil4!$D:$D, "&lt;=" &amp; A3910+30)</f>
        <v>#DIV/0!</v>
      </c>
    </row>
    <row r="3911" spans="1:2" x14ac:dyDescent="0.2">
      <c r="A3911" s="3">
        <f t="shared" si="61"/>
        <v>39705</v>
      </c>
      <c r="B3911" t="e">
        <f>AVERAGEIFS(Feuil4!$H:$H, Feuil4!$D:$D, "&gt;=" &amp; A3911-30, Feuil4!$D:$D, "&lt;=" &amp; A3911+30)</f>
        <v>#DIV/0!</v>
      </c>
    </row>
    <row r="3912" spans="1:2" x14ac:dyDescent="0.2">
      <c r="A3912" s="3">
        <f t="shared" si="61"/>
        <v>39706</v>
      </c>
      <c r="B3912" t="e">
        <f>AVERAGEIFS(Feuil4!$H:$H, Feuil4!$D:$D, "&gt;=" &amp; A3912-30, Feuil4!$D:$D, "&lt;=" &amp; A3912+30)</f>
        <v>#DIV/0!</v>
      </c>
    </row>
    <row r="3913" spans="1:2" x14ac:dyDescent="0.2">
      <c r="A3913" s="3">
        <f t="shared" si="61"/>
        <v>39707</v>
      </c>
      <c r="B3913" t="e">
        <f>AVERAGEIFS(Feuil4!$H:$H, Feuil4!$D:$D, "&gt;=" &amp; A3913-30, Feuil4!$D:$D, "&lt;=" &amp; A3913+30)</f>
        <v>#DIV/0!</v>
      </c>
    </row>
    <row r="3914" spans="1:2" x14ac:dyDescent="0.2">
      <c r="A3914" s="3">
        <f t="shared" si="61"/>
        <v>39708</v>
      </c>
      <c r="B3914" t="e">
        <f>AVERAGEIFS(Feuil4!$H:$H, Feuil4!$D:$D, "&gt;=" &amp; A3914-30, Feuil4!$D:$D, "&lt;=" &amp; A3914+30)</f>
        <v>#DIV/0!</v>
      </c>
    </row>
    <row r="3915" spans="1:2" x14ac:dyDescent="0.2">
      <c r="A3915" s="3">
        <f t="shared" si="61"/>
        <v>39709</v>
      </c>
      <c r="B3915" t="e">
        <f>AVERAGEIFS(Feuil4!$H:$H, Feuil4!$D:$D, "&gt;=" &amp; A3915-30, Feuil4!$D:$D, "&lt;=" &amp; A3915+30)</f>
        <v>#DIV/0!</v>
      </c>
    </row>
    <row r="3916" spans="1:2" x14ac:dyDescent="0.2">
      <c r="A3916" s="3">
        <f t="shared" si="61"/>
        <v>39710</v>
      </c>
      <c r="B3916" t="e">
        <f>AVERAGEIFS(Feuil4!$H:$H, Feuil4!$D:$D, "&gt;=" &amp; A3916-30, Feuil4!$D:$D, "&lt;=" &amp; A3916+30)</f>
        <v>#DIV/0!</v>
      </c>
    </row>
    <row r="3917" spans="1:2" x14ac:dyDescent="0.2">
      <c r="A3917" s="3">
        <f t="shared" si="61"/>
        <v>39711</v>
      </c>
      <c r="B3917" t="e">
        <f>AVERAGEIFS(Feuil4!$H:$H, Feuil4!$D:$D, "&gt;=" &amp; A3917-30, Feuil4!$D:$D, "&lt;=" &amp; A3917+30)</f>
        <v>#DIV/0!</v>
      </c>
    </row>
    <row r="3918" spans="1:2" x14ac:dyDescent="0.2">
      <c r="A3918" s="3">
        <f t="shared" si="61"/>
        <v>39712</v>
      </c>
      <c r="B3918" t="e">
        <f>AVERAGEIFS(Feuil4!$H:$H, Feuil4!$D:$D, "&gt;=" &amp; A3918-30, Feuil4!$D:$D, "&lt;=" &amp; A3918+30)</f>
        <v>#DIV/0!</v>
      </c>
    </row>
    <row r="3919" spans="1:2" x14ac:dyDescent="0.2">
      <c r="A3919" s="3">
        <f t="shared" si="61"/>
        <v>39713</v>
      </c>
      <c r="B3919" t="e">
        <f>AVERAGEIFS(Feuil4!$H:$H, Feuil4!$D:$D, "&gt;=" &amp; A3919-30, Feuil4!$D:$D, "&lt;=" &amp; A3919+30)</f>
        <v>#DIV/0!</v>
      </c>
    </row>
    <row r="3920" spans="1:2" x14ac:dyDescent="0.2">
      <c r="A3920" s="3">
        <f t="shared" si="61"/>
        <v>39714</v>
      </c>
      <c r="B3920" t="e">
        <f>AVERAGEIFS(Feuil4!$H:$H, Feuil4!$D:$D, "&gt;=" &amp; A3920-30, Feuil4!$D:$D, "&lt;=" &amp; A3920+30)</f>
        <v>#DIV/0!</v>
      </c>
    </row>
    <row r="3921" spans="1:2" x14ac:dyDescent="0.2">
      <c r="A3921" s="3">
        <f t="shared" si="61"/>
        <v>39715</v>
      </c>
      <c r="B3921" t="e">
        <f>AVERAGEIFS(Feuil4!$H:$H, Feuil4!$D:$D, "&gt;=" &amp; A3921-30, Feuil4!$D:$D, "&lt;=" &amp; A3921+30)</f>
        <v>#DIV/0!</v>
      </c>
    </row>
    <row r="3922" spans="1:2" x14ac:dyDescent="0.2">
      <c r="A3922" s="3">
        <f t="shared" si="61"/>
        <v>39716</v>
      </c>
      <c r="B3922" t="e">
        <f>AVERAGEIFS(Feuil4!$H:$H, Feuil4!$D:$D, "&gt;=" &amp; A3922-30, Feuil4!$D:$D, "&lt;=" &amp; A3922+30)</f>
        <v>#DIV/0!</v>
      </c>
    </row>
    <row r="3923" spans="1:2" x14ac:dyDescent="0.2">
      <c r="A3923" s="3">
        <f t="shared" si="61"/>
        <v>39717</v>
      </c>
      <c r="B3923" t="e">
        <f>AVERAGEIFS(Feuil4!$H:$H, Feuil4!$D:$D, "&gt;=" &amp; A3923-30, Feuil4!$D:$D, "&lt;=" &amp; A3923+30)</f>
        <v>#DIV/0!</v>
      </c>
    </row>
    <row r="3924" spans="1:2" x14ac:dyDescent="0.2">
      <c r="A3924" s="3">
        <f t="shared" si="61"/>
        <v>39718</v>
      </c>
      <c r="B3924" t="e">
        <f>AVERAGEIFS(Feuil4!$H:$H, Feuil4!$D:$D, "&gt;=" &amp; A3924-30, Feuil4!$D:$D, "&lt;=" &amp; A3924+30)</f>
        <v>#DIV/0!</v>
      </c>
    </row>
    <row r="3925" spans="1:2" x14ac:dyDescent="0.2">
      <c r="A3925" s="3">
        <f t="shared" si="61"/>
        <v>39719</v>
      </c>
      <c r="B3925" t="e">
        <f>AVERAGEIFS(Feuil4!$H:$H, Feuil4!$D:$D, "&gt;=" &amp; A3925-30, Feuil4!$D:$D, "&lt;=" &amp; A3925+30)</f>
        <v>#DIV/0!</v>
      </c>
    </row>
    <row r="3926" spans="1:2" x14ac:dyDescent="0.2">
      <c r="A3926" s="3">
        <f t="shared" si="61"/>
        <v>39720</v>
      </c>
      <c r="B3926" t="e">
        <f>AVERAGEIFS(Feuil4!$H:$H, Feuil4!$D:$D, "&gt;=" &amp; A3926-30, Feuil4!$D:$D, "&lt;=" &amp; A3926+30)</f>
        <v>#DIV/0!</v>
      </c>
    </row>
    <row r="3927" spans="1:2" x14ac:dyDescent="0.2">
      <c r="A3927" s="3">
        <f t="shared" si="61"/>
        <v>39721</v>
      </c>
      <c r="B3927" t="e">
        <f>AVERAGEIFS(Feuil4!$H:$H, Feuil4!$D:$D, "&gt;=" &amp; A3927-30, Feuil4!$D:$D, "&lt;=" &amp; A3927+30)</f>
        <v>#DIV/0!</v>
      </c>
    </row>
    <row r="3928" spans="1:2" x14ac:dyDescent="0.2">
      <c r="A3928" s="3">
        <f t="shared" si="61"/>
        <v>39722</v>
      </c>
      <c r="B3928" t="e">
        <f>AVERAGEIFS(Feuil4!$H:$H, Feuil4!$D:$D, "&gt;=" &amp; A3928-30, Feuil4!$D:$D, "&lt;=" &amp; A3928+30)</f>
        <v>#DIV/0!</v>
      </c>
    </row>
    <row r="3929" spans="1:2" x14ac:dyDescent="0.2">
      <c r="A3929" s="3">
        <f t="shared" si="61"/>
        <v>39723</v>
      </c>
      <c r="B3929" t="e">
        <f>AVERAGEIFS(Feuil4!$H:$H, Feuil4!$D:$D, "&gt;=" &amp; A3929-30, Feuil4!$D:$D, "&lt;=" &amp; A3929+30)</f>
        <v>#DIV/0!</v>
      </c>
    </row>
    <row r="3930" spans="1:2" x14ac:dyDescent="0.2">
      <c r="A3930" s="3">
        <f t="shared" si="61"/>
        <v>39724</v>
      </c>
      <c r="B3930" t="e">
        <f>AVERAGEIFS(Feuil4!$H:$H, Feuil4!$D:$D, "&gt;=" &amp; A3930-30, Feuil4!$D:$D, "&lt;=" &amp; A3930+30)</f>
        <v>#DIV/0!</v>
      </c>
    </row>
    <row r="3931" spans="1:2" x14ac:dyDescent="0.2">
      <c r="A3931" s="3">
        <f t="shared" si="61"/>
        <v>39725</v>
      </c>
      <c r="B3931" t="e">
        <f>AVERAGEIFS(Feuil4!$H:$H, Feuil4!$D:$D, "&gt;=" &amp; A3931-30, Feuil4!$D:$D, "&lt;=" &amp; A3931+30)</f>
        <v>#DIV/0!</v>
      </c>
    </row>
    <row r="3932" spans="1:2" x14ac:dyDescent="0.2">
      <c r="A3932" s="3">
        <f t="shared" si="61"/>
        <v>39726</v>
      </c>
      <c r="B3932" t="e">
        <f>AVERAGEIFS(Feuil4!$H:$H, Feuil4!$D:$D, "&gt;=" &amp; A3932-30, Feuil4!$D:$D, "&lt;=" &amp; A3932+30)</f>
        <v>#DIV/0!</v>
      </c>
    </row>
    <row r="3933" spans="1:2" x14ac:dyDescent="0.2">
      <c r="A3933" s="3">
        <f t="shared" si="61"/>
        <v>39727</v>
      </c>
      <c r="B3933" t="e">
        <f>AVERAGEIFS(Feuil4!$H:$H, Feuil4!$D:$D, "&gt;=" &amp; A3933-30, Feuil4!$D:$D, "&lt;=" &amp; A3933+30)</f>
        <v>#DIV/0!</v>
      </c>
    </row>
    <row r="3934" spans="1:2" x14ac:dyDescent="0.2">
      <c r="A3934" s="3">
        <f t="shared" si="61"/>
        <v>39728</v>
      </c>
      <c r="B3934" t="e">
        <f>AVERAGEIFS(Feuil4!$H:$H, Feuil4!$D:$D, "&gt;=" &amp; A3934-30, Feuil4!$D:$D, "&lt;=" &amp; A3934+30)</f>
        <v>#DIV/0!</v>
      </c>
    </row>
    <row r="3935" spans="1:2" x14ac:dyDescent="0.2">
      <c r="A3935" s="3">
        <f t="shared" si="61"/>
        <v>39729</v>
      </c>
      <c r="B3935" t="e">
        <f>AVERAGEIFS(Feuil4!$H:$H, Feuil4!$D:$D, "&gt;=" &amp; A3935-30, Feuil4!$D:$D, "&lt;=" &amp; A3935+30)</f>
        <v>#DIV/0!</v>
      </c>
    </row>
    <row r="3936" spans="1:2" x14ac:dyDescent="0.2">
      <c r="A3936" s="3">
        <f t="shared" si="61"/>
        <v>39730</v>
      </c>
      <c r="B3936" t="e">
        <f>AVERAGEIFS(Feuil4!$H:$H, Feuil4!$D:$D, "&gt;=" &amp; A3936-30, Feuil4!$D:$D, "&lt;=" &amp; A3936+30)</f>
        <v>#DIV/0!</v>
      </c>
    </row>
    <row r="3937" spans="1:2" x14ac:dyDescent="0.2">
      <c r="A3937" s="3">
        <f t="shared" si="61"/>
        <v>39731</v>
      </c>
      <c r="B3937" t="e">
        <f>AVERAGEIFS(Feuil4!$H:$H, Feuil4!$D:$D, "&gt;=" &amp; A3937-30, Feuil4!$D:$D, "&lt;=" &amp; A3937+30)</f>
        <v>#DIV/0!</v>
      </c>
    </row>
    <row r="3938" spans="1:2" x14ac:dyDescent="0.2">
      <c r="A3938" s="3">
        <f t="shared" si="61"/>
        <v>39732</v>
      </c>
      <c r="B3938" t="e">
        <f>AVERAGEIFS(Feuil4!$H:$H, Feuil4!$D:$D, "&gt;=" &amp; A3938-30, Feuil4!$D:$D, "&lt;=" &amp; A3938+30)</f>
        <v>#DIV/0!</v>
      </c>
    </row>
    <row r="3939" spans="1:2" x14ac:dyDescent="0.2">
      <c r="A3939" s="3">
        <f t="shared" si="61"/>
        <v>39733</v>
      </c>
      <c r="B3939" t="e">
        <f>AVERAGEIFS(Feuil4!$H:$H, Feuil4!$D:$D, "&gt;=" &amp; A3939-30, Feuil4!$D:$D, "&lt;=" &amp; A3939+30)</f>
        <v>#DIV/0!</v>
      </c>
    </row>
    <row r="3940" spans="1:2" x14ac:dyDescent="0.2">
      <c r="A3940" s="3">
        <f t="shared" si="61"/>
        <v>39734</v>
      </c>
      <c r="B3940" t="e">
        <f>AVERAGEIFS(Feuil4!$H:$H, Feuil4!$D:$D, "&gt;=" &amp; A3940-30, Feuil4!$D:$D, "&lt;=" &amp; A3940+30)</f>
        <v>#DIV/0!</v>
      </c>
    </row>
    <row r="3941" spans="1:2" x14ac:dyDescent="0.2">
      <c r="A3941" s="3">
        <f t="shared" si="61"/>
        <v>39735</v>
      </c>
      <c r="B3941" t="e">
        <f>AVERAGEIFS(Feuil4!$H:$H, Feuil4!$D:$D, "&gt;=" &amp; A3941-30, Feuil4!$D:$D, "&lt;=" &amp; A3941+30)</f>
        <v>#DIV/0!</v>
      </c>
    </row>
    <row r="3942" spans="1:2" x14ac:dyDescent="0.2">
      <c r="A3942" s="3">
        <f t="shared" si="61"/>
        <v>39736</v>
      </c>
      <c r="B3942" t="e">
        <f>AVERAGEIFS(Feuil4!$H:$H, Feuil4!$D:$D, "&gt;=" &amp; A3942-30, Feuil4!$D:$D, "&lt;=" &amp; A3942+30)</f>
        <v>#DIV/0!</v>
      </c>
    </row>
    <row r="3943" spans="1:2" x14ac:dyDescent="0.2">
      <c r="A3943" s="3">
        <f t="shared" si="61"/>
        <v>39737</v>
      </c>
      <c r="B3943" t="e">
        <f>AVERAGEIFS(Feuil4!$H:$H, Feuil4!$D:$D, "&gt;=" &amp; A3943-30, Feuil4!$D:$D, "&lt;=" &amp; A3943+30)</f>
        <v>#DIV/0!</v>
      </c>
    </row>
    <row r="3944" spans="1:2" x14ac:dyDescent="0.2">
      <c r="A3944" s="3">
        <f t="shared" si="61"/>
        <v>39738</v>
      </c>
      <c r="B3944" t="e">
        <f>AVERAGEIFS(Feuil4!$H:$H, Feuil4!$D:$D, "&gt;=" &amp; A3944-30, Feuil4!$D:$D, "&lt;=" &amp; A3944+30)</f>
        <v>#DIV/0!</v>
      </c>
    </row>
    <row r="3945" spans="1:2" x14ac:dyDescent="0.2">
      <c r="A3945" s="3">
        <f t="shared" si="61"/>
        <v>39739</v>
      </c>
      <c r="B3945" t="e">
        <f>AVERAGEIFS(Feuil4!$H:$H, Feuil4!$D:$D, "&gt;=" &amp; A3945-30, Feuil4!$D:$D, "&lt;=" &amp; A3945+30)</f>
        <v>#DIV/0!</v>
      </c>
    </row>
    <row r="3946" spans="1:2" x14ac:dyDescent="0.2">
      <c r="A3946" s="3">
        <f t="shared" si="61"/>
        <v>39740</v>
      </c>
      <c r="B3946" t="e">
        <f>AVERAGEIFS(Feuil4!$H:$H, Feuil4!$D:$D, "&gt;=" &amp; A3946-30, Feuil4!$D:$D, "&lt;=" &amp; A3946+30)</f>
        <v>#DIV/0!</v>
      </c>
    </row>
    <row r="3947" spans="1:2" x14ac:dyDescent="0.2">
      <c r="A3947" s="3">
        <f t="shared" si="61"/>
        <v>39741</v>
      </c>
      <c r="B3947" t="e">
        <f>AVERAGEIFS(Feuil4!$H:$H, Feuil4!$D:$D, "&gt;=" &amp; A3947-30, Feuil4!$D:$D, "&lt;=" &amp; A3947+30)</f>
        <v>#DIV/0!</v>
      </c>
    </row>
    <row r="3948" spans="1:2" x14ac:dyDescent="0.2">
      <c r="A3948" s="3">
        <f t="shared" si="61"/>
        <v>39742</v>
      </c>
      <c r="B3948" t="e">
        <f>AVERAGEIFS(Feuil4!$H:$H, Feuil4!$D:$D, "&gt;=" &amp; A3948-30, Feuil4!$D:$D, "&lt;=" &amp; A3948+30)</f>
        <v>#DIV/0!</v>
      </c>
    </row>
    <row r="3949" spans="1:2" x14ac:dyDescent="0.2">
      <c r="A3949" s="3">
        <f t="shared" si="61"/>
        <v>39743</v>
      </c>
      <c r="B3949" t="e">
        <f>AVERAGEIFS(Feuil4!$H:$H, Feuil4!$D:$D, "&gt;=" &amp; A3949-30, Feuil4!$D:$D, "&lt;=" &amp; A3949+30)</f>
        <v>#DIV/0!</v>
      </c>
    </row>
    <row r="3950" spans="1:2" x14ac:dyDescent="0.2">
      <c r="A3950" s="3">
        <f t="shared" si="61"/>
        <v>39744</v>
      </c>
      <c r="B3950" t="e">
        <f>AVERAGEIFS(Feuil4!$H:$H, Feuil4!$D:$D, "&gt;=" &amp; A3950-30, Feuil4!$D:$D, "&lt;=" &amp; A3950+30)</f>
        <v>#DIV/0!</v>
      </c>
    </row>
    <row r="3951" spans="1:2" x14ac:dyDescent="0.2">
      <c r="A3951" s="3">
        <f t="shared" si="61"/>
        <v>39745</v>
      </c>
      <c r="B3951" t="e">
        <f>AVERAGEIFS(Feuil4!$H:$H, Feuil4!$D:$D, "&gt;=" &amp; A3951-30, Feuil4!$D:$D, "&lt;=" &amp; A3951+30)</f>
        <v>#DIV/0!</v>
      </c>
    </row>
    <row r="3952" spans="1:2" x14ac:dyDescent="0.2">
      <c r="A3952" s="3">
        <f t="shared" si="61"/>
        <v>39746</v>
      </c>
      <c r="B3952" t="e">
        <f>AVERAGEIFS(Feuil4!$H:$H, Feuil4!$D:$D, "&gt;=" &amp; A3952-30, Feuil4!$D:$D, "&lt;=" &amp; A3952+30)</f>
        <v>#DIV/0!</v>
      </c>
    </row>
    <row r="3953" spans="1:2" x14ac:dyDescent="0.2">
      <c r="A3953" s="3">
        <f t="shared" si="61"/>
        <v>39747</v>
      </c>
      <c r="B3953" t="e">
        <f>AVERAGEIFS(Feuil4!$H:$H, Feuil4!$D:$D, "&gt;=" &amp; A3953-30, Feuil4!$D:$D, "&lt;=" &amp; A3953+30)</f>
        <v>#DIV/0!</v>
      </c>
    </row>
    <row r="3954" spans="1:2" x14ac:dyDescent="0.2">
      <c r="A3954" s="3">
        <f t="shared" si="61"/>
        <v>39748</v>
      </c>
      <c r="B3954" t="e">
        <f>AVERAGEIFS(Feuil4!$H:$H, Feuil4!$D:$D, "&gt;=" &amp; A3954-30, Feuil4!$D:$D, "&lt;=" &amp; A3954+30)</f>
        <v>#DIV/0!</v>
      </c>
    </row>
    <row r="3955" spans="1:2" x14ac:dyDescent="0.2">
      <c r="A3955" s="3">
        <f t="shared" si="61"/>
        <v>39749</v>
      </c>
      <c r="B3955" t="e">
        <f>AVERAGEIFS(Feuil4!$H:$H, Feuil4!$D:$D, "&gt;=" &amp; A3955-30, Feuil4!$D:$D, "&lt;=" &amp; A3955+30)</f>
        <v>#DIV/0!</v>
      </c>
    </row>
    <row r="3956" spans="1:2" x14ac:dyDescent="0.2">
      <c r="A3956" s="3">
        <f t="shared" si="61"/>
        <v>39750</v>
      </c>
      <c r="B3956" t="e">
        <f>AVERAGEIFS(Feuil4!$H:$H, Feuil4!$D:$D, "&gt;=" &amp; A3956-30, Feuil4!$D:$D, "&lt;=" &amp; A3956+30)</f>
        <v>#DIV/0!</v>
      </c>
    </row>
    <row r="3957" spans="1:2" x14ac:dyDescent="0.2">
      <c r="A3957" s="3">
        <f t="shared" si="61"/>
        <v>39751</v>
      </c>
      <c r="B3957" t="e">
        <f>AVERAGEIFS(Feuil4!$H:$H, Feuil4!$D:$D, "&gt;=" &amp; A3957-30, Feuil4!$D:$D, "&lt;=" &amp; A3957+30)</f>
        <v>#DIV/0!</v>
      </c>
    </row>
    <row r="3958" spans="1:2" x14ac:dyDescent="0.2">
      <c r="A3958" s="3">
        <f t="shared" si="61"/>
        <v>39752</v>
      </c>
      <c r="B3958" t="e">
        <f>AVERAGEIFS(Feuil4!$H:$H, Feuil4!$D:$D, "&gt;=" &amp; A3958-30, Feuil4!$D:$D, "&lt;=" &amp; A3958+30)</f>
        <v>#DIV/0!</v>
      </c>
    </row>
    <row r="3959" spans="1:2" x14ac:dyDescent="0.2">
      <c r="A3959" s="3">
        <f t="shared" si="61"/>
        <v>39753</v>
      </c>
      <c r="B3959" t="e">
        <f>AVERAGEIFS(Feuil4!$H:$H, Feuil4!$D:$D, "&gt;=" &amp; A3959-30, Feuil4!$D:$D, "&lt;=" &amp; A3959+30)</f>
        <v>#DIV/0!</v>
      </c>
    </row>
    <row r="3960" spans="1:2" x14ac:dyDescent="0.2">
      <c r="A3960" s="3">
        <f t="shared" si="61"/>
        <v>39754</v>
      </c>
      <c r="B3960" t="e">
        <f>AVERAGEIFS(Feuil4!$H:$H, Feuil4!$D:$D, "&gt;=" &amp; A3960-30, Feuil4!$D:$D, "&lt;=" &amp; A3960+30)</f>
        <v>#DIV/0!</v>
      </c>
    </row>
    <row r="3961" spans="1:2" x14ac:dyDescent="0.2">
      <c r="A3961" s="3">
        <f t="shared" si="61"/>
        <v>39755</v>
      </c>
      <c r="B3961" t="e">
        <f>AVERAGEIFS(Feuil4!$H:$H, Feuil4!$D:$D, "&gt;=" &amp; A3961-30, Feuil4!$D:$D, "&lt;=" &amp; A3961+30)</f>
        <v>#DIV/0!</v>
      </c>
    </row>
    <row r="3962" spans="1:2" x14ac:dyDescent="0.2">
      <c r="A3962" s="3">
        <f t="shared" si="61"/>
        <v>39756</v>
      </c>
      <c r="B3962" t="e">
        <f>AVERAGEIFS(Feuil4!$H:$H, Feuil4!$D:$D, "&gt;=" &amp; A3962-30, Feuil4!$D:$D, "&lt;=" &amp; A3962+30)</f>
        <v>#DIV/0!</v>
      </c>
    </row>
    <row r="3963" spans="1:2" x14ac:dyDescent="0.2">
      <c r="A3963" s="3">
        <f t="shared" si="61"/>
        <v>39757</v>
      </c>
      <c r="B3963" t="e">
        <f>AVERAGEIFS(Feuil4!$H:$H, Feuil4!$D:$D, "&gt;=" &amp; A3963-30, Feuil4!$D:$D, "&lt;=" &amp; A3963+30)</f>
        <v>#DIV/0!</v>
      </c>
    </row>
    <row r="3964" spans="1:2" x14ac:dyDescent="0.2">
      <c r="A3964" s="3">
        <f t="shared" si="61"/>
        <v>39758</v>
      </c>
      <c r="B3964" t="e">
        <f>AVERAGEIFS(Feuil4!$H:$H, Feuil4!$D:$D, "&gt;=" &amp; A3964-30, Feuil4!$D:$D, "&lt;=" &amp; A3964+30)</f>
        <v>#DIV/0!</v>
      </c>
    </row>
    <row r="3965" spans="1:2" x14ac:dyDescent="0.2">
      <c r="A3965" s="3">
        <f t="shared" si="61"/>
        <v>39759</v>
      </c>
      <c r="B3965" t="e">
        <f>AVERAGEIFS(Feuil4!$H:$H, Feuil4!$D:$D, "&gt;=" &amp; A3965-30, Feuil4!$D:$D, "&lt;=" &amp; A3965+30)</f>
        <v>#DIV/0!</v>
      </c>
    </row>
    <row r="3966" spans="1:2" x14ac:dyDescent="0.2">
      <c r="A3966" s="3">
        <f t="shared" si="61"/>
        <v>39760</v>
      </c>
      <c r="B3966" t="e">
        <f>AVERAGEIFS(Feuil4!$H:$H, Feuil4!$D:$D, "&gt;=" &amp; A3966-30, Feuil4!$D:$D, "&lt;=" &amp; A3966+30)</f>
        <v>#DIV/0!</v>
      </c>
    </row>
    <row r="3967" spans="1:2" x14ac:dyDescent="0.2">
      <c r="A3967" s="3">
        <f t="shared" si="61"/>
        <v>39761</v>
      </c>
      <c r="B3967" t="e">
        <f>AVERAGEIFS(Feuil4!$H:$H, Feuil4!$D:$D, "&gt;=" &amp; A3967-30, Feuil4!$D:$D, "&lt;=" &amp; A3967+30)</f>
        <v>#DIV/0!</v>
      </c>
    </row>
    <row r="3968" spans="1:2" x14ac:dyDescent="0.2">
      <c r="A3968" s="3">
        <f t="shared" si="61"/>
        <v>39762</v>
      </c>
      <c r="B3968" t="e">
        <f>AVERAGEIFS(Feuil4!$H:$H, Feuil4!$D:$D, "&gt;=" &amp; A3968-30, Feuil4!$D:$D, "&lt;=" &amp; A3968+30)</f>
        <v>#DIV/0!</v>
      </c>
    </row>
    <row r="3969" spans="1:2" x14ac:dyDescent="0.2">
      <c r="A3969" s="3">
        <f t="shared" si="61"/>
        <v>39763</v>
      </c>
      <c r="B3969" t="e">
        <f>AVERAGEIFS(Feuil4!$H:$H, Feuil4!$D:$D, "&gt;=" &amp; A3969-30, Feuil4!$D:$D, "&lt;=" &amp; A3969+30)</f>
        <v>#DIV/0!</v>
      </c>
    </row>
    <row r="3970" spans="1:2" x14ac:dyDescent="0.2">
      <c r="A3970" s="3">
        <f t="shared" si="61"/>
        <v>39764</v>
      </c>
      <c r="B3970" t="e">
        <f>AVERAGEIFS(Feuil4!$H:$H, Feuil4!$D:$D, "&gt;=" &amp; A3970-30, Feuil4!$D:$D, "&lt;=" &amp; A3970+30)</f>
        <v>#DIV/0!</v>
      </c>
    </row>
    <row r="3971" spans="1:2" x14ac:dyDescent="0.2">
      <c r="A3971" s="3">
        <f t="shared" si="61"/>
        <v>39765</v>
      </c>
      <c r="B3971" t="e">
        <f>AVERAGEIFS(Feuil4!$H:$H, Feuil4!$D:$D, "&gt;=" &amp; A3971-30, Feuil4!$D:$D, "&lt;=" &amp; A3971+30)</f>
        <v>#DIV/0!</v>
      </c>
    </row>
    <row r="3972" spans="1:2" x14ac:dyDescent="0.2">
      <c r="A3972" s="3">
        <f t="shared" ref="A3972:A4035" si="62">+A3971+1</f>
        <v>39766</v>
      </c>
      <c r="B3972" t="e">
        <f>AVERAGEIFS(Feuil4!$H:$H, Feuil4!$D:$D, "&gt;=" &amp; A3972-30, Feuil4!$D:$D, "&lt;=" &amp; A3972+30)</f>
        <v>#DIV/0!</v>
      </c>
    </row>
    <row r="3973" spans="1:2" x14ac:dyDescent="0.2">
      <c r="A3973" s="3">
        <f t="shared" si="62"/>
        <v>39767</v>
      </c>
      <c r="B3973" t="e">
        <f>AVERAGEIFS(Feuil4!$H:$H, Feuil4!$D:$D, "&gt;=" &amp; A3973-30, Feuil4!$D:$D, "&lt;=" &amp; A3973+30)</f>
        <v>#DIV/0!</v>
      </c>
    </row>
    <row r="3974" spans="1:2" x14ac:dyDescent="0.2">
      <c r="A3974" s="3">
        <f t="shared" si="62"/>
        <v>39768</v>
      </c>
      <c r="B3974" t="e">
        <f>AVERAGEIFS(Feuil4!$H:$H, Feuil4!$D:$D, "&gt;=" &amp; A3974-30, Feuil4!$D:$D, "&lt;=" &amp; A3974+30)</f>
        <v>#DIV/0!</v>
      </c>
    </row>
    <row r="3975" spans="1:2" x14ac:dyDescent="0.2">
      <c r="A3975" s="3">
        <f t="shared" si="62"/>
        <v>39769</v>
      </c>
      <c r="B3975" t="e">
        <f>AVERAGEIFS(Feuil4!$H:$H, Feuil4!$D:$D, "&gt;=" &amp; A3975-30, Feuil4!$D:$D, "&lt;=" &amp; A3975+30)</f>
        <v>#DIV/0!</v>
      </c>
    </row>
    <row r="3976" spans="1:2" x14ac:dyDescent="0.2">
      <c r="A3976" s="3">
        <f t="shared" si="62"/>
        <v>39770</v>
      </c>
      <c r="B3976" t="e">
        <f>AVERAGEIFS(Feuil4!$H:$H, Feuil4!$D:$D, "&gt;=" &amp; A3976-30, Feuil4!$D:$D, "&lt;=" &amp; A3976+30)</f>
        <v>#DIV/0!</v>
      </c>
    </row>
    <row r="3977" spans="1:2" x14ac:dyDescent="0.2">
      <c r="A3977" s="3">
        <f t="shared" si="62"/>
        <v>39771</v>
      </c>
      <c r="B3977" t="e">
        <f>AVERAGEIFS(Feuil4!$H:$H, Feuil4!$D:$D, "&gt;=" &amp; A3977-30, Feuil4!$D:$D, "&lt;=" &amp; A3977+30)</f>
        <v>#DIV/0!</v>
      </c>
    </row>
    <row r="3978" spans="1:2" x14ac:dyDescent="0.2">
      <c r="A3978" s="3">
        <f t="shared" si="62"/>
        <v>39772</v>
      </c>
      <c r="B3978" t="e">
        <f>AVERAGEIFS(Feuil4!$H:$H, Feuil4!$D:$D, "&gt;=" &amp; A3978-30, Feuil4!$D:$D, "&lt;=" &amp; A3978+30)</f>
        <v>#DIV/0!</v>
      </c>
    </row>
    <row r="3979" spans="1:2" x14ac:dyDescent="0.2">
      <c r="A3979" s="3">
        <f t="shared" si="62"/>
        <v>39773</v>
      </c>
      <c r="B3979" t="e">
        <f>AVERAGEIFS(Feuil4!$H:$H, Feuil4!$D:$D, "&gt;=" &amp; A3979-30, Feuil4!$D:$D, "&lt;=" &amp; A3979+30)</f>
        <v>#DIV/0!</v>
      </c>
    </row>
    <row r="3980" spans="1:2" x14ac:dyDescent="0.2">
      <c r="A3980" s="3">
        <f t="shared" si="62"/>
        <v>39774</v>
      </c>
      <c r="B3980" t="e">
        <f>AVERAGEIFS(Feuil4!$H:$H, Feuil4!$D:$D, "&gt;=" &amp; A3980-30, Feuil4!$D:$D, "&lt;=" &amp; A3980+30)</f>
        <v>#DIV/0!</v>
      </c>
    </row>
    <row r="3981" spans="1:2" x14ac:dyDescent="0.2">
      <c r="A3981" s="3">
        <f t="shared" si="62"/>
        <v>39775</v>
      </c>
      <c r="B3981" t="e">
        <f>AVERAGEIFS(Feuil4!$H:$H, Feuil4!$D:$D, "&gt;=" &amp; A3981-30, Feuil4!$D:$D, "&lt;=" &amp; A3981+30)</f>
        <v>#DIV/0!</v>
      </c>
    </row>
    <row r="3982" spans="1:2" x14ac:dyDescent="0.2">
      <c r="A3982" s="3">
        <f t="shared" si="62"/>
        <v>39776</v>
      </c>
      <c r="B3982" t="e">
        <f>AVERAGEIFS(Feuil4!$H:$H, Feuil4!$D:$D, "&gt;=" &amp; A3982-30, Feuil4!$D:$D, "&lt;=" &amp; A3982+30)</f>
        <v>#DIV/0!</v>
      </c>
    </row>
    <row r="3983" spans="1:2" x14ac:dyDescent="0.2">
      <c r="A3983" s="3">
        <f t="shared" si="62"/>
        <v>39777</v>
      </c>
      <c r="B3983" t="e">
        <f>AVERAGEIFS(Feuil4!$H:$H, Feuil4!$D:$D, "&gt;=" &amp; A3983-30, Feuil4!$D:$D, "&lt;=" &amp; A3983+30)</f>
        <v>#DIV/0!</v>
      </c>
    </row>
    <row r="3984" spans="1:2" x14ac:dyDescent="0.2">
      <c r="A3984" s="3">
        <f t="shared" si="62"/>
        <v>39778</v>
      </c>
      <c r="B3984" t="e">
        <f>AVERAGEIFS(Feuil4!$H:$H, Feuil4!$D:$D, "&gt;=" &amp; A3984-30, Feuil4!$D:$D, "&lt;=" &amp; A3984+30)</f>
        <v>#DIV/0!</v>
      </c>
    </row>
    <row r="3985" spans="1:2" x14ac:dyDescent="0.2">
      <c r="A3985" s="3">
        <f t="shared" si="62"/>
        <v>39779</v>
      </c>
      <c r="B3985" t="e">
        <f>AVERAGEIFS(Feuil4!$H:$H, Feuil4!$D:$D, "&gt;=" &amp; A3985-30, Feuil4!$D:$D, "&lt;=" &amp; A3985+30)</f>
        <v>#DIV/0!</v>
      </c>
    </row>
    <row r="3986" spans="1:2" x14ac:dyDescent="0.2">
      <c r="A3986" s="3">
        <f t="shared" si="62"/>
        <v>39780</v>
      </c>
      <c r="B3986" t="e">
        <f>AVERAGEIFS(Feuil4!$H:$H, Feuil4!$D:$D, "&gt;=" &amp; A3986-30, Feuil4!$D:$D, "&lt;=" &amp; A3986+30)</f>
        <v>#DIV/0!</v>
      </c>
    </row>
    <row r="3987" spans="1:2" x14ac:dyDescent="0.2">
      <c r="A3987" s="3">
        <f t="shared" si="62"/>
        <v>39781</v>
      </c>
      <c r="B3987" t="e">
        <f>AVERAGEIFS(Feuil4!$H:$H, Feuil4!$D:$D, "&gt;=" &amp; A3987-30, Feuil4!$D:$D, "&lt;=" &amp; A3987+30)</f>
        <v>#DIV/0!</v>
      </c>
    </row>
    <row r="3988" spans="1:2" x14ac:dyDescent="0.2">
      <c r="A3988" s="3">
        <f t="shared" si="62"/>
        <v>39782</v>
      </c>
      <c r="B3988" t="e">
        <f>AVERAGEIFS(Feuil4!$H:$H, Feuil4!$D:$D, "&gt;=" &amp; A3988-30, Feuil4!$D:$D, "&lt;=" &amp; A3988+30)</f>
        <v>#DIV/0!</v>
      </c>
    </row>
    <row r="3989" spans="1:2" x14ac:dyDescent="0.2">
      <c r="A3989" s="3">
        <f t="shared" si="62"/>
        <v>39783</v>
      </c>
      <c r="B3989" t="e">
        <f>AVERAGEIFS(Feuil4!$H:$H, Feuil4!$D:$D, "&gt;=" &amp; A3989-30, Feuil4!$D:$D, "&lt;=" &amp; A3989+30)</f>
        <v>#DIV/0!</v>
      </c>
    </row>
    <row r="3990" spans="1:2" x14ac:dyDescent="0.2">
      <c r="A3990" s="3">
        <f t="shared" si="62"/>
        <v>39784</v>
      </c>
      <c r="B3990" t="e">
        <f>AVERAGEIFS(Feuil4!$H:$H, Feuil4!$D:$D, "&gt;=" &amp; A3990-30, Feuil4!$D:$D, "&lt;=" &amp; A3990+30)</f>
        <v>#DIV/0!</v>
      </c>
    </row>
    <row r="3991" spans="1:2" x14ac:dyDescent="0.2">
      <c r="A3991" s="3">
        <f t="shared" si="62"/>
        <v>39785</v>
      </c>
      <c r="B3991" t="e">
        <f>AVERAGEIFS(Feuil4!$H:$H, Feuil4!$D:$D, "&gt;=" &amp; A3991-30, Feuil4!$D:$D, "&lt;=" &amp; A3991+30)</f>
        <v>#DIV/0!</v>
      </c>
    </row>
    <row r="3992" spans="1:2" x14ac:dyDescent="0.2">
      <c r="A3992" s="3">
        <f t="shared" si="62"/>
        <v>39786</v>
      </c>
      <c r="B3992" t="e">
        <f>AVERAGEIFS(Feuil4!$H:$H, Feuil4!$D:$D, "&gt;=" &amp; A3992-30, Feuil4!$D:$D, "&lt;=" &amp; A3992+30)</f>
        <v>#DIV/0!</v>
      </c>
    </row>
    <row r="3993" spans="1:2" x14ac:dyDescent="0.2">
      <c r="A3993" s="3">
        <f t="shared" si="62"/>
        <v>39787</v>
      </c>
      <c r="B3993" t="e">
        <f>AVERAGEIFS(Feuil4!$H:$H, Feuil4!$D:$D, "&gt;=" &amp; A3993-30, Feuil4!$D:$D, "&lt;=" &amp; A3993+30)</f>
        <v>#DIV/0!</v>
      </c>
    </row>
    <row r="3994" spans="1:2" x14ac:dyDescent="0.2">
      <c r="A3994" s="3">
        <f t="shared" si="62"/>
        <v>39788</v>
      </c>
      <c r="B3994" t="e">
        <f>AVERAGEIFS(Feuil4!$H:$H, Feuil4!$D:$D, "&gt;=" &amp; A3994-30, Feuil4!$D:$D, "&lt;=" &amp; A3994+30)</f>
        <v>#DIV/0!</v>
      </c>
    </row>
    <row r="3995" spans="1:2" x14ac:dyDescent="0.2">
      <c r="A3995" s="3">
        <f t="shared" si="62"/>
        <v>39789</v>
      </c>
      <c r="B3995" t="e">
        <f>AVERAGEIFS(Feuil4!$H:$H, Feuil4!$D:$D, "&gt;=" &amp; A3995-30, Feuil4!$D:$D, "&lt;=" &amp; A3995+30)</f>
        <v>#DIV/0!</v>
      </c>
    </row>
    <row r="3996" spans="1:2" x14ac:dyDescent="0.2">
      <c r="A3996" s="3">
        <f t="shared" si="62"/>
        <v>39790</v>
      </c>
      <c r="B3996" t="e">
        <f>AVERAGEIFS(Feuil4!$H:$H, Feuil4!$D:$D, "&gt;=" &amp; A3996-30, Feuil4!$D:$D, "&lt;=" &amp; A3996+30)</f>
        <v>#DIV/0!</v>
      </c>
    </row>
    <row r="3997" spans="1:2" x14ac:dyDescent="0.2">
      <c r="A3997" s="3">
        <f t="shared" si="62"/>
        <v>39791</v>
      </c>
      <c r="B3997" t="e">
        <f>AVERAGEIFS(Feuil4!$H:$H, Feuil4!$D:$D, "&gt;=" &amp; A3997-30, Feuil4!$D:$D, "&lt;=" &amp; A3997+30)</f>
        <v>#DIV/0!</v>
      </c>
    </row>
    <row r="3998" spans="1:2" x14ac:dyDescent="0.2">
      <c r="A3998" s="3">
        <f t="shared" si="62"/>
        <v>39792</v>
      </c>
      <c r="B3998" t="e">
        <f>AVERAGEIFS(Feuil4!$H:$H, Feuil4!$D:$D, "&gt;=" &amp; A3998-30, Feuil4!$D:$D, "&lt;=" &amp; A3998+30)</f>
        <v>#DIV/0!</v>
      </c>
    </row>
    <row r="3999" spans="1:2" x14ac:dyDescent="0.2">
      <c r="A3999" s="3">
        <f t="shared" si="62"/>
        <v>39793</v>
      </c>
      <c r="B3999" t="e">
        <f>AVERAGEIFS(Feuil4!$H:$H, Feuil4!$D:$D, "&gt;=" &amp; A3999-30, Feuil4!$D:$D, "&lt;=" &amp; A3999+30)</f>
        <v>#DIV/0!</v>
      </c>
    </row>
    <row r="4000" spans="1:2" x14ac:dyDescent="0.2">
      <c r="A4000" s="3">
        <f t="shared" si="62"/>
        <v>39794</v>
      </c>
      <c r="B4000" t="e">
        <f>AVERAGEIFS(Feuil4!$H:$H, Feuil4!$D:$D, "&gt;=" &amp; A4000-30, Feuil4!$D:$D, "&lt;=" &amp; A4000+30)</f>
        <v>#DIV/0!</v>
      </c>
    </row>
    <row r="4001" spans="1:2" x14ac:dyDescent="0.2">
      <c r="A4001" s="3">
        <f t="shared" si="62"/>
        <v>39795</v>
      </c>
      <c r="B4001" t="e">
        <f>AVERAGEIFS(Feuil4!$H:$H, Feuil4!$D:$D, "&gt;=" &amp; A4001-30, Feuil4!$D:$D, "&lt;=" &amp; A4001+30)</f>
        <v>#DIV/0!</v>
      </c>
    </row>
    <row r="4002" spans="1:2" x14ac:dyDescent="0.2">
      <c r="A4002" s="3">
        <f t="shared" si="62"/>
        <v>39796</v>
      </c>
      <c r="B4002" t="e">
        <f>AVERAGEIFS(Feuil4!$H:$H, Feuil4!$D:$D, "&gt;=" &amp; A4002-30, Feuil4!$D:$D, "&lt;=" &amp; A4002+30)</f>
        <v>#DIV/0!</v>
      </c>
    </row>
    <row r="4003" spans="1:2" x14ac:dyDescent="0.2">
      <c r="A4003" s="3">
        <f t="shared" si="62"/>
        <v>39797</v>
      </c>
      <c r="B4003" t="e">
        <f>AVERAGEIFS(Feuil4!$H:$H, Feuil4!$D:$D, "&gt;=" &amp; A4003-30, Feuil4!$D:$D, "&lt;=" &amp; A4003+30)</f>
        <v>#DIV/0!</v>
      </c>
    </row>
    <row r="4004" spans="1:2" x14ac:dyDescent="0.2">
      <c r="A4004" s="3">
        <f t="shared" si="62"/>
        <v>39798</v>
      </c>
      <c r="B4004" t="e">
        <f>AVERAGEIFS(Feuil4!$H:$H, Feuil4!$D:$D, "&gt;=" &amp; A4004-30, Feuil4!$D:$D, "&lt;=" &amp; A4004+30)</f>
        <v>#DIV/0!</v>
      </c>
    </row>
    <row r="4005" spans="1:2" x14ac:dyDescent="0.2">
      <c r="A4005" s="3">
        <f t="shared" si="62"/>
        <v>39799</v>
      </c>
      <c r="B4005" t="e">
        <f>AVERAGEIFS(Feuil4!$H:$H, Feuil4!$D:$D, "&gt;=" &amp; A4005-30, Feuil4!$D:$D, "&lt;=" &amp; A4005+30)</f>
        <v>#DIV/0!</v>
      </c>
    </row>
    <row r="4006" spans="1:2" x14ac:dyDescent="0.2">
      <c r="A4006" s="3">
        <f t="shared" si="62"/>
        <v>39800</v>
      </c>
      <c r="B4006" t="e">
        <f>AVERAGEIFS(Feuil4!$H:$H, Feuil4!$D:$D, "&gt;=" &amp; A4006-30, Feuil4!$D:$D, "&lt;=" &amp; A4006+30)</f>
        <v>#DIV/0!</v>
      </c>
    </row>
    <row r="4007" spans="1:2" x14ac:dyDescent="0.2">
      <c r="A4007" s="3">
        <f t="shared" si="62"/>
        <v>39801</v>
      </c>
      <c r="B4007" t="e">
        <f>AVERAGEIFS(Feuil4!$H:$H, Feuil4!$D:$D, "&gt;=" &amp; A4007-30, Feuil4!$D:$D, "&lt;=" &amp; A4007+30)</f>
        <v>#DIV/0!</v>
      </c>
    </row>
    <row r="4008" spans="1:2" x14ac:dyDescent="0.2">
      <c r="A4008" s="3">
        <f t="shared" si="62"/>
        <v>39802</v>
      </c>
      <c r="B4008" t="e">
        <f>AVERAGEIFS(Feuil4!$H:$H, Feuil4!$D:$D, "&gt;=" &amp; A4008-30, Feuil4!$D:$D, "&lt;=" &amp; A4008+30)</f>
        <v>#DIV/0!</v>
      </c>
    </row>
    <row r="4009" spans="1:2" x14ac:dyDescent="0.2">
      <c r="A4009" s="3">
        <f t="shared" si="62"/>
        <v>39803</v>
      </c>
      <c r="B4009" t="e">
        <f>AVERAGEIFS(Feuil4!$H:$H, Feuil4!$D:$D, "&gt;=" &amp; A4009-30, Feuil4!$D:$D, "&lt;=" &amp; A4009+30)</f>
        <v>#DIV/0!</v>
      </c>
    </row>
    <row r="4010" spans="1:2" x14ac:dyDescent="0.2">
      <c r="A4010" s="3">
        <f t="shared" si="62"/>
        <v>39804</v>
      </c>
      <c r="B4010" t="e">
        <f>AVERAGEIFS(Feuil4!$H:$H, Feuil4!$D:$D, "&gt;=" &amp; A4010-30, Feuil4!$D:$D, "&lt;=" &amp; A4010+30)</f>
        <v>#DIV/0!</v>
      </c>
    </row>
    <row r="4011" spans="1:2" x14ac:dyDescent="0.2">
      <c r="A4011" s="3">
        <f t="shared" si="62"/>
        <v>39805</v>
      </c>
      <c r="B4011" t="e">
        <f>AVERAGEIFS(Feuil4!$H:$H, Feuil4!$D:$D, "&gt;=" &amp; A4011-30, Feuil4!$D:$D, "&lt;=" &amp; A4011+30)</f>
        <v>#DIV/0!</v>
      </c>
    </row>
    <row r="4012" spans="1:2" x14ac:dyDescent="0.2">
      <c r="A4012" s="3">
        <f t="shared" si="62"/>
        <v>39806</v>
      </c>
      <c r="B4012" t="e">
        <f>AVERAGEIFS(Feuil4!$H:$H, Feuil4!$D:$D, "&gt;=" &amp; A4012-30, Feuil4!$D:$D, "&lt;=" &amp; A4012+30)</f>
        <v>#DIV/0!</v>
      </c>
    </row>
    <row r="4013" spans="1:2" x14ac:dyDescent="0.2">
      <c r="A4013" s="3">
        <f t="shared" si="62"/>
        <v>39807</v>
      </c>
      <c r="B4013" t="e">
        <f>AVERAGEIFS(Feuil4!$H:$H, Feuil4!$D:$D, "&gt;=" &amp; A4013-30, Feuil4!$D:$D, "&lt;=" &amp; A4013+30)</f>
        <v>#DIV/0!</v>
      </c>
    </row>
    <row r="4014" spans="1:2" x14ac:dyDescent="0.2">
      <c r="A4014" s="3">
        <f t="shared" si="62"/>
        <v>39808</v>
      </c>
      <c r="B4014" t="e">
        <f>AVERAGEIFS(Feuil4!$H:$H, Feuil4!$D:$D, "&gt;=" &amp; A4014-30, Feuil4!$D:$D, "&lt;=" &amp; A4014+30)</f>
        <v>#DIV/0!</v>
      </c>
    </row>
    <row r="4015" spans="1:2" x14ac:dyDescent="0.2">
      <c r="A4015" s="3">
        <f t="shared" si="62"/>
        <v>39809</v>
      </c>
      <c r="B4015" t="e">
        <f>AVERAGEIFS(Feuil4!$H:$H, Feuil4!$D:$D, "&gt;=" &amp; A4015-30, Feuil4!$D:$D, "&lt;=" &amp; A4015+30)</f>
        <v>#DIV/0!</v>
      </c>
    </row>
    <row r="4016" spans="1:2" x14ac:dyDescent="0.2">
      <c r="A4016" s="3">
        <f t="shared" si="62"/>
        <v>39810</v>
      </c>
      <c r="B4016" t="e">
        <f>AVERAGEIFS(Feuil4!$H:$H, Feuil4!$D:$D, "&gt;=" &amp; A4016-30, Feuil4!$D:$D, "&lt;=" &amp; A4016+30)</f>
        <v>#DIV/0!</v>
      </c>
    </row>
    <row r="4017" spans="1:2" x14ac:dyDescent="0.2">
      <c r="A4017" s="3">
        <f t="shared" si="62"/>
        <v>39811</v>
      </c>
      <c r="B4017" t="e">
        <f>AVERAGEIFS(Feuil4!$H:$H, Feuil4!$D:$D, "&gt;=" &amp; A4017-30, Feuil4!$D:$D, "&lt;=" &amp; A4017+30)</f>
        <v>#DIV/0!</v>
      </c>
    </row>
    <row r="4018" spans="1:2" x14ac:dyDescent="0.2">
      <c r="A4018" s="3">
        <f t="shared" si="62"/>
        <v>39812</v>
      </c>
      <c r="B4018" t="e">
        <f>AVERAGEIFS(Feuil4!$H:$H, Feuil4!$D:$D, "&gt;=" &amp; A4018-30, Feuil4!$D:$D, "&lt;=" &amp; A4018+30)</f>
        <v>#DIV/0!</v>
      </c>
    </row>
    <row r="4019" spans="1:2" x14ac:dyDescent="0.2">
      <c r="A4019" s="3">
        <f t="shared" si="62"/>
        <v>39813</v>
      </c>
      <c r="B4019" t="e">
        <f>AVERAGEIFS(Feuil4!$H:$H, Feuil4!$D:$D, "&gt;=" &amp; A4019-30, Feuil4!$D:$D, "&lt;=" &amp; A4019+30)</f>
        <v>#DIV/0!</v>
      </c>
    </row>
    <row r="4020" spans="1:2" x14ac:dyDescent="0.2">
      <c r="A4020" s="3">
        <f t="shared" si="62"/>
        <v>39814</v>
      </c>
      <c r="B4020" t="e">
        <f>AVERAGEIFS(Feuil4!$H:$H, Feuil4!$D:$D, "&gt;=" &amp; A4020-30, Feuil4!$D:$D, "&lt;=" &amp; A4020+30)</f>
        <v>#DIV/0!</v>
      </c>
    </row>
    <row r="4021" spans="1:2" x14ac:dyDescent="0.2">
      <c r="A4021" s="3">
        <f t="shared" si="62"/>
        <v>39815</v>
      </c>
      <c r="B4021" t="e">
        <f>AVERAGEIFS(Feuil4!$H:$H, Feuil4!$D:$D, "&gt;=" &amp; A4021-30, Feuil4!$D:$D, "&lt;=" &amp; A4021+30)</f>
        <v>#DIV/0!</v>
      </c>
    </row>
    <row r="4022" spans="1:2" x14ac:dyDescent="0.2">
      <c r="A4022" s="3">
        <f t="shared" si="62"/>
        <v>39816</v>
      </c>
      <c r="B4022" t="e">
        <f>AVERAGEIFS(Feuil4!$H:$H, Feuil4!$D:$D, "&gt;=" &amp; A4022-30, Feuil4!$D:$D, "&lt;=" &amp; A4022+30)</f>
        <v>#DIV/0!</v>
      </c>
    </row>
    <row r="4023" spans="1:2" x14ac:dyDescent="0.2">
      <c r="A4023" s="3">
        <f t="shared" si="62"/>
        <v>39817</v>
      </c>
      <c r="B4023" t="e">
        <f>AVERAGEIFS(Feuil4!$H:$H, Feuil4!$D:$D, "&gt;=" &amp; A4023-30, Feuil4!$D:$D, "&lt;=" &amp; A4023+30)</f>
        <v>#DIV/0!</v>
      </c>
    </row>
    <row r="4024" spans="1:2" x14ac:dyDescent="0.2">
      <c r="A4024" s="3">
        <f t="shared" si="62"/>
        <v>39818</v>
      </c>
      <c r="B4024" t="e">
        <f>AVERAGEIFS(Feuil4!$H:$H, Feuil4!$D:$D, "&gt;=" &amp; A4024-30, Feuil4!$D:$D, "&lt;=" &amp; A4024+30)</f>
        <v>#DIV/0!</v>
      </c>
    </row>
    <row r="4025" spans="1:2" x14ac:dyDescent="0.2">
      <c r="A4025" s="3">
        <f t="shared" si="62"/>
        <v>39819</v>
      </c>
      <c r="B4025" t="e">
        <f>AVERAGEIFS(Feuil4!$H:$H, Feuil4!$D:$D, "&gt;=" &amp; A4025-30, Feuil4!$D:$D, "&lt;=" &amp; A4025+30)</f>
        <v>#DIV/0!</v>
      </c>
    </row>
    <row r="4026" spans="1:2" x14ac:dyDescent="0.2">
      <c r="A4026" s="3">
        <f t="shared" si="62"/>
        <v>39820</v>
      </c>
      <c r="B4026" t="e">
        <f>AVERAGEIFS(Feuil4!$H:$H, Feuil4!$D:$D, "&gt;=" &amp; A4026-30, Feuil4!$D:$D, "&lt;=" &amp; A4026+30)</f>
        <v>#DIV/0!</v>
      </c>
    </row>
    <row r="4027" spans="1:2" x14ac:dyDescent="0.2">
      <c r="A4027" s="3">
        <f t="shared" si="62"/>
        <v>39821</v>
      </c>
      <c r="B4027" t="e">
        <f>AVERAGEIFS(Feuil4!$H:$H, Feuil4!$D:$D, "&gt;=" &amp; A4027-30, Feuil4!$D:$D, "&lt;=" &amp; A4027+30)</f>
        <v>#DIV/0!</v>
      </c>
    </row>
    <row r="4028" spans="1:2" x14ac:dyDescent="0.2">
      <c r="A4028" s="3">
        <f t="shared" si="62"/>
        <v>39822</v>
      </c>
      <c r="B4028" t="e">
        <f>AVERAGEIFS(Feuil4!$H:$H, Feuil4!$D:$D, "&gt;=" &amp; A4028-30, Feuil4!$D:$D, "&lt;=" &amp; A4028+30)</f>
        <v>#DIV/0!</v>
      </c>
    </row>
    <row r="4029" spans="1:2" x14ac:dyDescent="0.2">
      <c r="A4029" s="3">
        <f t="shared" si="62"/>
        <v>39823</v>
      </c>
      <c r="B4029" t="e">
        <f>AVERAGEIFS(Feuil4!$H:$H, Feuil4!$D:$D, "&gt;=" &amp; A4029-30, Feuil4!$D:$D, "&lt;=" &amp; A4029+30)</f>
        <v>#DIV/0!</v>
      </c>
    </row>
    <row r="4030" spans="1:2" x14ac:dyDescent="0.2">
      <c r="A4030" s="3">
        <f t="shared" si="62"/>
        <v>39824</v>
      </c>
      <c r="B4030" t="e">
        <f>AVERAGEIFS(Feuil4!$H:$H, Feuil4!$D:$D, "&gt;=" &amp; A4030-30, Feuil4!$D:$D, "&lt;=" &amp; A4030+30)</f>
        <v>#DIV/0!</v>
      </c>
    </row>
    <row r="4031" spans="1:2" x14ac:dyDescent="0.2">
      <c r="A4031" s="3">
        <f t="shared" si="62"/>
        <v>39825</v>
      </c>
      <c r="B4031" t="e">
        <f>AVERAGEIFS(Feuil4!$H:$H, Feuil4!$D:$D, "&gt;=" &amp; A4031-30, Feuil4!$D:$D, "&lt;=" &amp; A4031+30)</f>
        <v>#DIV/0!</v>
      </c>
    </row>
    <row r="4032" spans="1:2" x14ac:dyDescent="0.2">
      <c r="A4032" s="3">
        <f t="shared" si="62"/>
        <v>39826</v>
      </c>
      <c r="B4032" t="e">
        <f>AVERAGEIFS(Feuil4!$H:$H, Feuil4!$D:$D, "&gt;=" &amp; A4032-30, Feuil4!$D:$D, "&lt;=" &amp; A4032+30)</f>
        <v>#DIV/0!</v>
      </c>
    </row>
    <row r="4033" spans="1:2" x14ac:dyDescent="0.2">
      <c r="A4033" s="3">
        <f t="shared" si="62"/>
        <v>39827</v>
      </c>
      <c r="B4033" t="e">
        <f>AVERAGEIFS(Feuil4!$H:$H, Feuil4!$D:$D, "&gt;=" &amp; A4033-30, Feuil4!$D:$D, "&lt;=" &amp; A4033+30)</f>
        <v>#DIV/0!</v>
      </c>
    </row>
    <row r="4034" spans="1:2" x14ac:dyDescent="0.2">
      <c r="A4034" s="3">
        <f t="shared" si="62"/>
        <v>39828</v>
      </c>
      <c r="B4034" t="e">
        <f>AVERAGEIFS(Feuil4!$H:$H, Feuil4!$D:$D, "&gt;=" &amp; A4034-30, Feuil4!$D:$D, "&lt;=" &amp; A4034+30)</f>
        <v>#DIV/0!</v>
      </c>
    </row>
    <row r="4035" spans="1:2" x14ac:dyDescent="0.2">
      <c r="A4035" s="3">
        <f t="shared" si="62"/>
        <v>39829</v>
      </c>
      <c r="B4035" t="e">
        <f>AVERAGEIFS(Feuil4!$H:$H, Feuil4!$D:$D, "&gt;=" &amp; A4035-30, Feuil4!$D:$D, "&lt;=" &amp; A4035+30)</f>
        <v>#DIV/0!</v>
      </c>
    </row>
    <row r="4036" spans="1:2" x14ac:dyDescent="0.2">
      <c r="A4036" s="3">
        <f t="shared" ref="A4036:A4099" si="63">+A4035+1</f>
        <v>39830</v>
      </c>
      <c r="B4036" t="e">
        <f>AVERAGEIFS(Feuil4!$H:$H, Feuil4!$D:$D, "&gt;=" &amp; A4036-30, Feuil4!$D:$D, "&lt;=" &amp; A4036+30)</f>
        <v>#DIV/0!</v>
      </c>
    </row>
    <row r="4037" spans="1:2" x14ac:dyDescent="0.2">
      <c r="A4037" s="3">
        <f t="shared" si="63"/>
        <v>39831</v>
      </c>
      <c r="B4037" t="e">
        <f>AVERAGEIFS(Feuil4!$H:$H, Feuil4!$D:$D, "&gt;=" &amp; A4037-30, Feuil4!$D:$D, "&lt;=" &amp; A4037+30)</f>
        <v>#DIV/0!</v>
      </c>
    </row>
    <row r="4038" spans="1:2" x14ac:dyDescent="0.2">
      <c r="A4038" s="3">
        <f t="shared" si="63"/>
        <v>39832</v>
      </c>
      <c r="B4038" t="e">
        <f>AVERAGEIFS(Feuil4!$H:$H, Feuil4!$D:$D, "&gt;=" &amp; A4038-30, Feuil4!$D:$D, "&lt;=" &amp; A4038+30)</f>
        <v>#DIV/0!</v>
      </c>
    </row>
    <row r="4039" spans="1:2" x14ac:dyDescent="0.2">
      <c r="A4039" s="3">
        <f t="shared" si="63"/>
        <v>39833</v>
      </c>
      <c r="B4039" t="e">
        <f>AVERAGEIFS(Feuil4!$H:$H, Feuil4!$D:$D, "&gt;=" &amp; A4039-30, Feuil4!$D:$D, "&lt;=" &amp; A4039+30)</f>
        <v>#DIV/0!</v>
      </c>
    </row>
    <row r="4040" spans="1:2" x14ac:dyDescent="0.2">
      <c r="A4040" s="3">
        <f t="shared" si="63"/>
        <v>39834</v>
      </c>
      <c r="B4040" t="e">
        <f>AVERAGEIFS(Feuil4!$H:$H, Feuil4!$D:$D, "&gt;=" &amp; A4040-30, Feuil4!$D:$D, "&lt;=" &amp; A4040+30)</f>
        <v>#DIV/0!</v>
      </c>
    </row>
    <row r="4041" spans="1:2" x14ac:dyDescent="0.2">
      <c r="A4041" s="3">
        <f t="shared" si="63"/>
        <v>39835</v>
      </c>
      <c r="B4041" t="e">
        <f>AVERAGEIFS(Feuil4!$H:$H, Feuil4!$D:$D, "&gt;=" &amp; A4041-30, Feuil4!$D:$D, "&lt;=" &amp; A4041+30)</f>
        <v>#DIV/0!</v>
      </c>
    </row>
    <row r="4042" spans="1:2" x14ac:dyDescent="0.2">
      <c r="A4042" s="3">
        <f t="shared" si="63"/>
        <v>39836</v>
      </c>
      <c r="B4042" t="e">
        <f>AVERAGEIFS(Feuil4!$H:$H, Feuil4!$D:$D, "&gt;=" &amp; A4042-30, Feuil4!$D:$D, "&lt;=" &amp; A4042+30)</f>
        <v>#DIV/0!</v>
      </c>
    </row>
    <row r="4043" spans="1:2" x14ac:dyDescent="0.2">
      <c r="A4043" s="3">
        <f t="shared" si="63"/>
        <v>39837</v>
      </c>
      <c r="B4043" t="e">
        <f>AVERAGEIFS(Feuil4!$H:$H, Feuil4!$D:$D, "&gt;=" &amp; A4043-30, Feuil4!$D:$D, "&lt;=" &amp; A4043+30)</f>
        <v>#DIV/0!</v>
      </c>
    </row>
    <row r="4044" spans="1:2" x14ac:dyDescent="0.2">
      <c r="A4044" s="3">
        <f t="shared" si="63"/>
        <v>39838</v>
      </c>
      <c r="B4044" t="e">
        <f>AVERAGEIFS(Feuil4!$H:$H, Feuil4!$D:$D, "&gt;=" &amp; A4044-30, Feuil4!$D:$D, "&lt;=" &amp; A4044+30)</f>
        <v>#DIV/0!</v>
      </c>
    </row>
    <row r="4045" spans="1:2" x14ac:dyDescent="0.2">
      <c r="A4045" s="3">
        <f t="shared" si="63"/>
        <v>39839</v>
      </c>
      <c r="B4045" t="e">
        <f>AVERAGEIFS(Feuil4!$H:$H, Feuil4!$D:$D, "&gt;=" &amp; A4045-30, Feuil4!$D:$D, "&lt;=" &amp; A4045+30)</f>
        <v>#DIV/0!</v>
      </c>
    </row>
    <row r="4046" spans="1:2" x14ac:dyDescent="0.2">
      <c r="A4046" s="3">
        <f t="shared" si="63"/>
        <v>39840</v>
      </c>
      <c r="B4046" t="e">
        <f>AVERAGEIFS(Feuil4!$H:$H, Feuil4!$D:$D, "&gt;=" &amp; A4046-30, Feuil4!$D:$D, "&lt;=" &amp; A4046+30)</f>
        <v>#DIV/0!</v>
      </c>
    </row>
    <row r="4047" spans="1:2" x14ac:dyDescent="0.2">
      <c r="A4047" s="3">
        <f t="shared" si="63"/>
        <v>39841</v>
      </c>
      <c r="B4047" t="e">
        <f>AVERAGEIFS(Feuil4!$H:$H, Feuil4!$D:$D, "&gt;=" &amp; A4047-30, Feuil4!$D:$D, "&lt;=" &amp; A4047+30)</f>
        <v>#DIV/0!</v>
      </c>
    </row>
    <row r="4048" spans="1:2" x14ac:dyDescent="0.2">
      <c r="A4048" s="3">
        <f t="shared" si="63"/>
        <v>39842</v>
      </c>
      <c r="B4048" t="e">
        <f>AVERAGEIFS(Feuil4!$H:$H, Feuil4!$D:$D, "&gt;=" &amp; A4048-30, Feuil4!$D:$D, "&lt;=" &amp; A4048+30)</f>
        <v>#DIV/0!</v>
      </c>
    </row>
    <row r="4049" spans="1:2" x14ac:dyDescent="0.2">
      <c r="A4049" s="3">
        <f t="shared" si="63"/>
        <v>39843</v>
      </c>
      <c r="B4049" t="e">
        <f>AVERAGEIFS(Feuil4!$H:$H, Feuil4!$D:$D, "&gt;=" &amp; A4049-30, Feuil4!$D:$D, "&lt;=" &amp; A4049+30)</f>
        <v>#DIV/0!</v>
      </c>
    </row>
    <row r="4050" spans="1:2" x14ac:dyDescent="0.2">
      <c r="A4050" s="3">
        <f t="shared" si="63"/>
        <v>39844</v>
      </c>
      <c r="B4050" t="e">
        <f>AVERAGEIFS(Feuil4!$H:$H, Feuil4!$D:$D, "&gt;=" &amp; A4050-30, Feuil4!$D:$D, "&lt;=" &amp; A4050+30)</f>
        <v>#DIV/0!</v>
      </c>
    </row>
    <row r="4051" spans="1:2" x14ac:dyDescent="0.2">
      <c r="A4051" s="3">
        <f t="shared" si="63"/>
        <v>39845</v>
      </c>
      <c r="B4051" t="e">
        <f>AVERAGEIFS(Feuil4!$H:$H, Feuil4!$D:$D, "&gt;=" &amp; A4051-30, Feuil4!$D:$D, "&lt;=" &amp; A4051+30)</f>
        <v>#DIV/0!</v>
      </c>
    </row>
    <row r="4052" spans="1:2" x14ac:dyDescent="0.2">
      <c r="A4052" s="3">
        <f t="shared" si="63"/>
        <v>39846</v>
      </c>
      <c r="B4052" t="e">
        <f>AVERAGEIFS(Feuil4!$H:$H, Feuil4!$D:$D, "&gt;=" &amp; A4052-30, Feuil4!$D:$D, "&lt;=" &amp; A4052+30)</f>
        <v>#DIV/0!</v>
      </c>
    </row>
    <row r="4053" spans="1:2" x14ac:dyDescent="0.2">
      <c r="A4053" s="3">
        <f t="shared" si="63"/>
        <v>39847</v>
      </c>
      <c r="B4053" t="e">
        <f>AVERAGEIFS(Feuil4!$H:$H, Feuil4!$D:$D, "&gt;=" &amp; A4053-30, Feuil4!$D:$D, "&lt;=" &amp; A4053+30)</f>
        <v>#DIV/0!</v>
      </c>
    </row>
    <row r="4054" spans="1:2" x14ac:dyDescent="0.2">
      <c r="A4054" s="3">
        <f t="shared" si="63"/>
        <v>39848</v>
      </c>
      <c r="B4054" t="e">
        <f>AVERAGEIFS(Feuil4!$H:$H, Feuil4!$D:$D, "&gt;=" &amp; A4054-30, Feuil4!$D:$D, "&lt;=" &amp; A4054+30)</f>
        <v>#DIV/0!</v>
      </c>
    </row>
    <row r="4055" spans="1:2" x14ac:dyDescent="0.2">
      <c r="A4055" s="3">
        <f t="shared" si="63"/>
        <v>39849</v>
      </c>
      <c r="B4055" t="e">
        <f>AVERAGEIFS(Feuil4!$H:$H, Feuil4!$D:$D, "&gt;=" &amp; A4055-30, Feuil4!$D:$D, "&lt;=" &amp; A4055+30)</f>
        <v>#DIV/0!</v>
      </c>
    </row>
    <row r="4056" spans="1:2" x14ac:dyDescent="0.2">
      <c r="A4056" s="3">
        <f t="shared" si="63"/>
        <v>39850</v>
      </c>
      <c r="B4056" t="e">
        <f>AVERAGEIFS(Feuil4!$H:$H, Feuil4!$D:$D, "&gt;=" &amp; A4056-30, Feuil4!$D:$D, "&lt;=" &amp; A4056+30)</f>
        <v>#DIV/0!</v>
      </c>
    </row>
    <row r="4057" spans="1:2" x14ac:dyDescent="0.2">
      <c r="A4057" s="3">
        <f t="shared" si="63"/>
        <v>39851</v>
      </c>
      <c r="B4057" t="e">
        <f>AVERAGEIFS(Feuil4!$H:$H, Feuil4!$D:$D, "&gt;=" &amp; A4057-30, Feuil4!$D:$D, "&lt;=" &amp; A4057+30)</f>
        <v>#DIV/0!</v>
      </c>
    </row>
    <row r="4058" spans="1:2" x14ac:dyDescent="0.2">
      <c r="A4058" s="3">
        <f t="shared" si="63"/>
        <v>39852</v>
      </c>
      <c r="B4058" t="e">
        <f>AVERAGEIFS(Feuil4!$H:$H, Feuil4!$D:$D, "&gt;=" &amp; A4058-30, Feuil4!$D:$D, "&lt;=" &amp; A4058+30)</f>
        <v>#DIV/0!</v>
      </c>
    </row>
    <row r="4059" spans="1:2" x14ac:dyDescent="0.2">
      <c r="A4059" s="3">
        <f t="shared" si="63"/>
        <v>39853</v>
      </c>
      <c r="B4059" t="e">
        <f>AVERAGEIFS(Feuil4!$H:$H, Feuil4!$D:$D, "&gt;=" &amp; A4059-30, Feuil4!$D:$D, "&lt;=" &amp; A4059+30)</f>
        <v>#DIV/0!</v>
      </c>
    </row>
    <row r="4060" spans="1:2" x14ac:dyDescent="0.2">
      <c r="A4060" s="3">
        <f t="shared" si="63"/>
        <v>39854</v>
      </c>
      <c r="B4060" t="e">
        <f>AVERAGEIFS(Feuil4!$H:$H, Feuil4!$D:$D, "&gt;=" &amp; A4060-30, Feuil4!$D:$D, "&lt;=" &amp; A4060+30)</f>
        <v>#DIV/0!</v>
      </c>
    </row>
    <row r="4061" spans="1:2" x14ac:dyDescent="0.2">
      <c r="A4061" s="3">
        <f t="shared" si="63"/>
        <v>39855</v>
      </c>
      <c r="B4061" t="e">
        <f>AVERAGEIFS(Feuil4!$H:$H, Feuil4!$D:$D, "&gt;=" &amp; A4061-30, Feuil4!$D:$D, "&lt;=" &amp; A4061+30)</f>
        <v>#DIV/0!</v>
      </c>
    </row>
    <row r="4062" spans="1:2" x14ac:dyDescent="0.2">
      <c r="A4062" s="3">
        <f t="shared" si="63"/>
        <v>39856</v>
      </c>
      <c r="B4062" t="e">
        <f>AVERAGEIFS(Feuil4!$H:$H, Feuil4!$D:$D, "&gt;=" &amp; A4062-30, Feuil4!$D:$D, "&lt;=" &amp; A4062+30)</f>
        <v>#DIV/0!</v>
      </c>
    </row>
    <row r="4063" spans="1:2" x14ac:dyDescent="0.2">
      <c r="A4063" s="3">
        <f t="shared" si="63"/>
        <v>39857</v>
      </c>
      <c r="B4063" t="e">
        <f>AVERAGEIFS(Feuil4!$H:$H, Feuil4!$D:$D, "&gt;=" &amp; A4063-30, Feuil4!$D:$D, "&lt;=" &amp; A4063+30)</f>
        <v>#DIV/0!</v>
      </c>
    </row>
    <row r="4064" spans="1:2" x14ac:dyDescent="0.2">
      <c r="A4064" s="3">
        <f t="shared" si="63"/>
        <v>39858</v>
      </c>
      <c r="B4064" t="e">
        <f>AVERAGEIFS(Feuil4!$H:$H, Feuil4!$D:$D, "&gt;=" &amp; A4064-30, Feuil4!$D:$D, "&lt;=" &amp; A4064+30)</f>
        <v>#DIV/0!</v>
      </c>
    </row>
    <row r="4065" spans="1:2" x14ac:dyDescent="0.2">
      <c r="A4065" s="3">
        <f t="shared" si="63"/>
        <v>39859</v>
      </c>
      <c r="B4065" t="e">
        <f>AVERAGEIFS(Feuil4!$H:$H, Feuil4!$D:$D, "&gt;=" &amp; A4065-30, Feuil4!$D:$D, "&lt;=" &amp; A4065+30)</f>
        <v>#DIV/0!</v>
      </c>
    </row>
    <row r="4066" spans="1:2" x14ac:dyDescent="0.2">
      <c r="A4066" s="3">
        <f t="shared" si="63"/>
        <v>39860</v>
      </c>
      <c r="B4066" t="e">
        <f>AVERAGEIFS(Feuil4!$H:$H, Feuil4!$D:$D, "&gt;=" &amp; A4066-30, Feuil4!$D:$D, "&lt;=" &amp; A4066+30)</f>
        <v>#DIV/0!</v>
      </c>
    </row>
    <row r="4067" spans="1:2" x14ac:dyDescent="0.2">
      <c r="A4067" s="3">
        <f t="shared" si="63"/>
        <v>39861</v>
      </c>
      <c r="B4067" t="e">
        <f>AVERAGEIFS(Feuil4!$H:$H, Feuil4!$D:$D, "&gt;=" &amp; A4067-30, Feuil4!$D:$D, "&lt;=" &amp; A4067+30)</f>
        <v>#DIV/0!</v>
      </c>
    </row>
    <row r="4068" spans="1:2" x14ac:dyDescent="0.2">
      <c r="A4068" s="3">
        <f t="shared" si="63"/>
        <v>39862</v>
      </c>
      <c r="B4068" t="e">
        <f>AVERAGEIFS(Feuil4!$H:$H, Feuil4!$D:$D, "&gt;=" &amp; A4068-30, Feuil4!$D:$D, "&lt;=" &amp; A4068+30)</f>
        <v>#DIV/0!</v>
      </c>
    </row>
    <row r="4069" spans="1:2" x14ac:dyDescent="0.2">
      <c r="A4069" s="3">
        <f t="shared" si="63"/>
        <v>39863</v>
      </c>
      <c r="B4069" t="e">
        <f>AVERAGEIFS(Feuil4!$H:$H, Feuil4!$D:$D, "&gt;=" &amp; A4069-30, Feuil4!$D:$D, "&lt;=" &amp; A4069+30)</f>
        <v>#DIV/0!</v>
      </c>
    </row>
    <row r="4070" spans="1:2" x14ac:dyDescent="0.2">
      <c r="A4070" s="3">
        <f t="shared" si="63"/>
        <v>39864</v>
      </c>
      <c r="B4070" t="e">
        <f>AVERAGEIFS(Feuil4!$H:$H, Feuil4!$D:$D, "&gt;=" &amp; A4070-30, Feuil4!$D:$D, "&lt;=" &amp; A4070+30)</f>
        <v>#DIV/0!</v>
      </c>
    </row>
    <row r="4071" spans="1:2" x14ac:dyDescent="0.2">
      <c r="A4071" s="3">
        <f t="shared" si="63"/>
        <v>39865</v>
      </c>
      <c r="B4071" t="e">
        <f>AVERAGEIFS(Feuil4!$H:$H, Feuil4!$D:$D, "&gt;=" &amp; A4071-30, Feuil4!$D:$D, "&lt;=" &amp; A4071+30)</f>
        <v>#DIV/0!</v>
      </c>
    </row>
    <row r="4072" spans="1:2" x14ac:dyDescent="0.2">
      <c r="A4072" s="3">
        <f t="shared" si="63"/>
        <v>39866</v>
      </c>
      <c r="B4072" t="e">
        <f>AVERAGEIFS(Feuil4!$H:$H, Feuil4!$D:$D, "&gt;=" &amp; A4072-30, Feuil4!$D:$D, "&lt;=" &amp; A4072+30)</f>
        <v>#DIV/0!</v>
      </c>
    </row>
    <row r="4073" spans="1:2" x14ac:dyDescent="0.2">
      <c r="A4073" s="3">
        <f t="shared" si="63"/>
        <v>39867</v>
      </c>
      <c r="B4073" t="e">
        <f>AVERAGEIFS(Feuil4!$H:$H, Feuil4!$D:$D, "&gt;=" &amp; A4073-30, Feuil4!$D:$D, "&lt;=" &amp; A4073+30)</f>
        <v>#DIV/0!</v>
      </c>
    </row>
    <row r="4074" spans="1:2" x14ac:dyDescent="0.2">
      <c r="A4074" s="3">
        <f t="shared" si="63"/>
        <v>39868</v>
      </c>
      <c r="B4074" t="e">
        <f>AVERAGEIFS(Feuil4!$H:$H, Feuil4!$D:$D, "&gt;=" &amp; A4074-30, Feuil4!$D:$D, "&lt;=" &amp; A4074+30)</f>
        <v>#DIV/0!</v>
      </c>
    </row>
    <row r="4075" spans="1:2" x14ac:dyDescent="0.2">
      <c r="A4075" s="3">
        <f t="shared" si="63"/>
        <v>39869</v>
      </c>
      <c r="B4075" t="e">
        <f>AVERAGEIFS(Feuil4!$H:$H, Feuil4!$D:$D, "&gt;=" &amp; A4075-30, Feuil4!$D:$D, "&lt;=" &amp; A4075+30)</f>
        <v>#DIV/0!</v>
      </c>
    </row>
    <row r="4076" spans="1:2" x14ac:dyDescent="0.2">
      <c r="A4076" s="3">
        <f t="shared" si="63"/>
        <v>39870</v>
      </c>
      <c r="B4076" t="e">
        <f>AVERAGEIFS(Feuil4!$H:$H, Feuil4!$D:$D, "&gt;=" &amp; A4076-30, Feuil4!$D:$D, "&lt;=" &amp; A4076+30)</f>
        <v>#DIV/0!</v>
      </c>
    </row>
    <row r="4077" spans="1:2" x14ac:dyDescent="0.2">
      <c r="A4077" s="3">
        <f t="shared" si="63"/>
        <v>39871</v>
      </c>
      <c r="B4077" t="e">
        <f>AVERAGEIFS(Feuil4!$H:$H, Feuil4!$D:$D, "&gt;=" &amp; A4077-30, Feuil4!$D:$D, "&lt;=" &amp; A4077+30)</f>
        <v>#DIV/0!</v>
      </c>
    </row>
    <row r="4078" spans="1:2" x14ac:dyDescent="0.2">
      <c r="A4078" s="3">
        <f t="shared" si="63"/>
        <v>39872</v>
      </c>
      <c r="B4078" t="e">
        <f>AVERAGEIFS(Feuil4!$H:$H, Feuil4!$D:$D, "&gt;=" &amp; A4078-30, Feuil4!$D:$D, "&lt;=" &amp; A4078+30)</f>
        <v>#DIV/0!</v>
      </c>
    </row>
    <row r="4079" spans="1:2" x14ac:dyDescent="0.2">
      <c r="A4079" s="3">
        <f t="shared" si="63"/>
        <v>39873</v>
      </c>
      <c r="B4079" t="e">
        <f>AVERAGEIFS(Feuil4!$H:$H, Feuil4!$D:$D, "&gt;=" &amp; A4079-30, Feuil4!$D:$D, "&lt;=" &amp; A4079+30)</f>
        <v>#DIV/0!</v>
      </c>
    </row>
    <row r="4080" spans="1:2" x14ac:dyDescent="0.2">
      <c r="A4080" s="3">
        <f t="shared" si="63"/>
        <v>39874</v>
      </c>
      <c r="B4080" t="e">
        <f>AVERAGEIFS(Feuil4!$H:$H, Feuil4!$D:$D, "&gt;=" &amp; A4080-30, Feuil4!$D:$D, "&lt;=" &amp; A4080+30)</f>
        <v>#DIV/0!</v>
      </c>
    </row>
    <row r="4081" spans="1:2" x14ac:dyDescent="0.2">
      <c r="A4081" s="3">
        <f t="shared" si="63"/>
        <v>39875</v>
      </c>
      <c r="B4081" t="e">
        <f>AVERAGEIFS(Feuil4!$H:$H, Feuil4!$D:$D, "&gt;=" &amp; A4081-30, Feuil4!$D:$D, "&lt;=" &amp; A4081+30)</f>
        <v>#DIV/0!</v>
      </c>
    </row>
    <row r="4082" spans="1:2" x14ac:dyDescent="0.2">
      <c r="A4082" s="3">
        <f t="shared" si="63"/>
        <v>39876</v>
      </c>
      <c r="B4082" t="e">
        <f>AVERAGEIFS(Feuil4!$H:$H, Feuil4!$D:$D, "&gt;=" &amp; A4082-30, Feuil4!$D:$D, "&lt;=" &amp; A4082+30)</f>
        <v>#DIV/0!</v>
      </c>
    </row>
    <row r="4083" spans="1:2" x14ac:dyDescent="0.2">
      <c r="A4083" s="3">
        <f t="shared" si="63"/>
        <v>39877</v>
      </c>
      <c r="B4083" t="e">
        <f>AVERAGEIFS(Feuil4!$H:$H, Feuil4!$D:$D, "&gt;=" &amp; A4083-30, Feuil4!$D:$D, "&lt;=" &amp; A4083+30)</f>
        <v>#DIV/0!</v>
      </c>
    </row>
    <row r="4084" spans="1:2" x14ac:dyDescent="0.2">
      <c r="A4084" s="3">
        <f t="shared" si="63"/>
        <v>39878</v>
      </c>
      <c r="B4084" t="e">
        <f>AVERAGEIFS(Feuil4!$H:$H, Feuil4!$D:$D, "&gt;=" &amp; A4084-30, Feuil4!$D:$D, "&lt;=" &amp; A4084+30)</f>
        <v>#DIV/0!</v>
      </c>
    </row>
    <row r="4085" spans="1:2" x14ac:dyDescent="0.2">
      <c r="A4085" s="3">
        <f t="shared" si="63"/>
        <v>39879</v>
      </c>
      <c r="B4085" t="e">
        <f>AVERAGEIFS(Feuil4!$H:$H, Feuil4!$D:$D, "&gt;=" &amp; A4085-30, Feuil4!$D:$D, "&lt;=" &amp; A4085+30)</f>
        <v>#DIV/0!</v>
      </c>
    </row>
    <row r="4086" spans="1:2" x14ac:dyDescent="0.2">
      <c r="A4086" s="3">
        <f t="shared" si="63"/>
        <v>39880</v>
      </c>
      <c r="B4086" t="e">
        <f>AVERAGEIFS(Feuil4!$H:$H, Feuil4!$D:$D, "&gt;=" &amp; A4086-30, Feuil4!$D:$D, "&lt;=" &amp; A4086+30)</f>
        <v>#DIV/0!</v>
      </c>
    </row>
    <row r="4087" spans="1:2" x14ac:dyDescent="0.2">
      <c r="A4087" s="3">
        <f t="shared" si="63"/>
        <v>39881</v>
      </c>
      <c r="B4087" t="e">
        <f>AVERAGEIFS(Feuil4!$H:$H, Feuil4!$D:$D, "&gt;=" &amp; A4087-30, Feuil4!$D:$D, "&lt;=" &amp; A4087+30)</f>
        <v>#DIV/0!</v>
      </c>
    </row>
    <row r="4088" spans="1:2" x14ac:dyDescent="0.2">
      <c r="A4088" s="3">
        <f t="shared" si="63"/>
        <v>39882</v>
      </c>
      <c r="B4088" t="e">
        <f>AVERAGEIFS(Feuil4!$H:$H, Feuil4!$D:$D, "&gt;=" &amp; A4088-30, Feuil4!$D:$D, "&lt;=" &amp; A4088+30)</f>
        <v>#DIV/0!</v>
      </c>
    </row>
    <row r="4089" spans="1:2" x14ac:dyDescent="0.2">
      <c r="A4089" s="3">
        <f t="shared" si="63"/>
        <v>39883</v>
      </c>
      <c r="B4089" t="e">
        <f>AVERAGEIFS(Feuil4!$H:$H, Feuil4!$D:$D, "&gt;=" &amp; A4089-30, Feuil4!$D:$D, "&lt;=" &amp; A4089+30)</f>
        <v>#DIV/0!</v>
      </c>
    </row>
    <row r="4090" spans="1:2" x14ac:dyDescent="0.2">
      <c r="A4090" s="3">
        <f t="shared" si="63"/>
        <v>39884</v>
      </c>
      <c r="B4090" t="e">
        <f>AVERAGEIFS(Feuil4!$H:$H, Feuil4!$D:$D, "&gt;=" &amp; A4090-30, Feuil4!$D:$D, "&lt;=" &amp; A4090+30)</f>
        <v>#DIV/0!</v>
      </c>
    </row>
    <row r="4091" spans="1:2" x14ac:dyDescent="0.2">
      <c r="A4091" s="3">
        <f t="shared" si="63"/>
        <v>39885</v>
      </c>
      <c r="B4091" t="e">
        <f>AVERAGEIFS(Feuil4!$H:$H, Feuil4!$D:$D, "&gt;=" &amp; A4091-30, Feuil4!$D:$D, "&lt;=" &amp; A4091+30)</f>
        <v>#DIV/0!</v>
      </c>
    </row>
    <row r="4092" spans="1:2" x14ac:dyDescent="0.2">
      <c r="A4092" s="3">
        <f t="shared" si="63"/>
        <v>39886</v>
      </c>
      <c r="B4092" t="e">
        <f>AVERAGEIFS(Feuil4!$H:$H, Feuil4!$D:$D, "&gt;=" &amp; A4092-30, Feuil4!$D:$D, "&lt;=" &amp; A4092+30)</f>
        <v>#DIV/0!</v>
      </c>
    </row>
    <row r="4093" spans="1:2" x14ac:dyDescent="0.2">
      <c r="A4093" s="3">
        <f t="shared" si="63"/>
        <v>39887</v>
      </c>
      <c r="B4093" t="e">
        <f>AVERAGEIFS(Feuil4!$H:$H, Feuil4!$D:$D, "&gt;=" &amp; A4093-30, Feuil4!$D:$D, "&lt;=" &amp; A4093+30)</f>
        <v>#DIV/0!</v>
      </c>
    </row>
    <row r="4094" spans="1:2" x14ac:dyDescent="0.2">
      <c r="A4094" s="3">
        <f t="shared" si="63"/>
        <v>39888</v>
      </c>
      <c r="B4094" t="e">
        <f>AVERAGEIFS(Feuil4!$H:$H, Feuil4!$D:$D, "&gt;=" &amp; A4094-30, Feuil4!$D:$D, "&lt;=" &amp; A4094+30)</f>
        <v>#DIV/0!</v>
      </c>
    </row>
    <row r="4095" spans="1:2" x14ac:dyDescent="0.2">
      <c r="A4095" s="3">
        <f t="shared" si="63"/>
        <v>39889</v>
      </c>
      <c r="B4095" t="e">
        <f>AVERAGEIFS(Feuil4!$H:$H, Feuil4!$D:$D, "&gt;=" &amp; A4095-30, Feuil4!$D:$D, "&lt;=" &amp; A4095+30)</f>
        <v>#DIV/0!</v>
      </c>
    </row>
    <row r="4096" spans="1:2" x14ac:dyDescent="0.2">
      <c r="A4096" s="3">
        <f t="shared" si="63"/>
        <v>39890</v>
      </c>
      <c r="B4096" t="e">
        <f>AVERAGEIFS(Feuil4!$H:$H, Feuil4!$D:$D, "&gt;=" &amp; A4096-30, Feuil4!$D:$D, "&lt;=" &amp; A4096+30)</f>
        <v>#DIV/0!</v>
      </c>
    </row>
    <row r="4097" spans="1:2" x14ac:dyDescent="0.2">
      <c r="A4097" s="3">
        <f t="shared" si="63"/>
        <v>39891</v>
      </c>
      <c r="B4097" t="e">
        <f>AVERAGEIFS(Feuil4!$H:$H, Feuil4!$D:$D, "&gt;=" &amp; A4097-30, Feuil4!$D:$D, "&lt;=" &amp; A4097+30)</f>
        <v>#DIV/0!</v>
      </c>
    </row>
    <row r="4098" spans="1:2" x14ac:dyDescent="0.2">
      <c r="A4098" s="3">
        <f t="shared" si="63"/>
        <v>39892</v>
      </c>
      <c r="B4098" t="e">
        <f>AVERAGEIFS(Feuil4!$H:$H, Feuil4!$D:$D, "&gt;=" &amp; A4098-30, Feuil4!$D:$D, "&lt;=" &amp; A4098+30)</f>
        <v>#DIV/0!</v>
      </c>
    </row>
    <row r="4099" spans="1:2" x14ac:dyDescent="0.2">
      <c r="A4099" s="3">
        <f t="shared" si="63"/>
        <v>39893</v>
      </c>
      <c r="B4099" t="e">
        <f>AVERAGEIFS(Feuil4!$H:$H, Feuil4!$D:$D, "&gt;=" &amp; A4099-30, Feuil4!$D:$D, "&lt;=" &amp; A4099+30)</f>
        <v>#DIV/0!</v>
      </c>
    </row>
    <row r="4100" spans="1:2" x14ac:dyDescent="0.2">
      <c r="A4100" s="3">
        <f t="shared" ref="A4100:A4163" si="64">+A4099+1</f>
        <v>39894</v>
      </c>
      <c r="B4100" t="e">
        <f>AVERAGEIFS(Feuil4!$H:$H, Feuil4!$D:$D, "&gt;=" &amp; A4100-30, Feuil4!$D:$D, "&lt;=" &amp; A4100+30)</f>
        <v>#DIV/0!</v>
      </c>
    </row>
    <row r="4101" spans="1:2" x14ac:dyDescent="0.2">
      <c r="A4101" s="3">
        <f t="shared" si="64"/>
        <v>39895</v>
      </c>
      <c r="B4101" t="e">
        <f>AVERAGEIFS(Feuil4!$H:$H, Feuil4!$D:$D, "&gt;=" &amp; A4101-30, Feuil4!$D:$D, "&lt;=" &amp; A4101+30)</f>
        <v>#DIV/0!</v>
      </c>
    </row>
    <row r="4102" spans="1:2" x14ac:dyDescent="0.2">
      <c r="A4102" s="3">
        <f t="shared" si="64"/>
        <v>39896</v>
      </c>
      <c r="B4102" t="e">
        <f>AVERAGEIFS(Feuil4!$H:$H, Feuil4!$D:$D, "&gt;=" &amp; A4102-30, Feuil4!$D:$D, "&lt;=" &amp; A4102+30)</f>
        <v>#DIV/0!</v>
      </c>
    </row>
    <row r="4103" spans="1:2" x14ac:dyDescent="0.2">
      <c r="A4103" s="3">
        <f t="shared" si="64"/>
        <v>39897</v>
      </c>
      <c r="B4103" t="e">
        <f>AVERAGEIFS(Feuil4!$H:$H, Feuil4!$D:$D, "&gt;=" &amp; A4103-30, Feuil4!$D:$D, "&lt;=" &amp; A4103+30)</f>
        <v>#DIV/0!</v>
      </c>
    </row>
    <row r="4104" spans="1:2" x14ac:dyDescent="0.2">
      <c r="A4104" s="3">
        <f t="shared" si="64"/>
        <v>39898</v>
      </c>
      <c r="B4104" t="e">
        <f>AVERAGEIFS(Feuil4!$H:$H, Feuil4!$D:$D, "&gt;=" &amp; A4104-30, Feuil4!$D:$D, "&lt;=" &amp; A4104+30)</f>
        <v>#DIV/0!</v>
      </c>
    </row>
    <row r="4105" spans="1:2" x14ac:dyDescent="0.2">
      <c r="A4105" s="3">
        <f t="shared" si="64"/>
        <v>39899</v>
      </c>
      <c r="B4105" t="e">
        <f>AVERAGEIFS(Feuil4!$H:$H, Feuil4!$D:$D, "&gt;=" &amp; A4105-30, Feuil4!$D:$D, "&lt;=" &amp; A4105+30)</f>
        <v>#DIV/0!</v>
      </c>
    </row>
    <row r="4106" spans="1:2" x14ac:dyDescent="0.2">
      <c r="A4106" s="3">
        <f t="shared" si="64"/>
        <v>39900</v>
      </c>
      <c r="B4106" t="e">
        <f>AVERAGEIFS(Feuil4!$H:$H, Feuil4!$D:$D, "&gt;=" &amp; A4106-30, Feuil4!$D:$D, "&lt;=" &amp; A4106+30)</f>
        <v>#DIV/0!</v>
      </c>
    </row>
    <row r="4107" spans="1:2" x14ac:dyDescent="0.2">
      <c r="A4107" s="3">
        <f t="shared" si="64"/>
        <v>39901</v>
      </c>
      <c r="B4107" t="e">
        <f>AVERAGEIFS(Feuil4!$H:$H, Feuil4!$D:$D, "&gt;=" &amp; A4107-30, Feuil4!$D:$D, "&lt;=" &amp; A4107+30)</f>
        <v>#DIV/0!</v>
      </c>
    </row>
    <row r="4108" spans="1:2" x14ac:dyDescent="0.2">
      <c r="A4108" s="3">
        <f t="shared" si="64"/>
        <v>39902</v>
      </c>
      <c r="B4108" t="e">
        <f>AVERAGEIFS(Feuil4!$H:$H, Feuil4!$D:$D, "&gt;=" &amp; A4108-30, Feuil4!$D:$D, "&lt;=" &amp; A4108+30)</f>
        <v>#DIV/0!</v>
      </c>
    </row>
    <row r="4109" spans="1:2" x14ac:dyDescent="0.2">
      <c r="A4109" s="3">
        <f t="shared" si="64"/>
        <v>39903</v>
      </c>
      <c r="B4109" t="e">
        <f>AVERAGEIFS(Feuil4!$H:$H, Feuil4!$D:$D, "&gt;=" &amp; A4109-30, Feuil4!$D:$D, "&lt;=" &amp; A4109+30)</f>
        <v>#DIV/0!</v>
      </c>
    </row>
    <row r="4110" spans="1:2" x14ac:dyDescent="0.2">
      <c r="A4110" s="3">
        <f t="shared" si="64"/>
        <v>39904</v>
      </c>
      <c r="B4110" t="e">
        <f>AVERAGEIFS(Feuil4!$H:$H, Feuil4!$D:$D, "&gt;=" &amp; A4110-30, Feuil4!$D:$D, "&lt;=" &amp; A4110+30)</f>
        <v>#DIV/0!</v>
      </c>
    </row>
    <row r="4111" spans="1:2" x14ac:dyDescent="0.2">
      <c r="A4111" s="3">
        <f t="shared" si="64"/>
        <v>39905</v>
      </c>
      <c r="B4111" t="e">
        <f>AVERAGEIFS(Feuil4!$H:$H, Feuil4!$D:$D, "&gt;=" &amp; A4111-30, Feuil4!$D:$D, "&lt;=" &amp; A4111+30)</f>
        <v>#DIV/0!</v>
      </c>
    </row>
    <row r="4112" spans="1:2" x14ac:dyDescent="0.2">
      <c r="A4112" s="3">
        <f t="shared" si="64"/>
        <v>39906</v>
      </c>
      <c r="B4112" t="e">
        <f>AVERAGEIFS(Feuil4!$H:$H, Feuil4!$D:$D, "&gt;=" &amp; A4112-30, Feuil4!$D:$D, "&lt;=" &amp; A4112+30)</f>
        <v>#DIV/0!</v>
      </c>
    </row>
    <row r="4113" spans="1:2" x14ac:dyDescent="0.2">
      <c r="A4113" s="3">
        <f t="shared" si="64"/>
        <v>39907</v>
      </c>
      <c r="B4113" t="e">
        <f>AVERAGEIFS(Feuil4!$H:$H, Feuil4!$D:$D, "&gt;=" &amp; A4113-30, Feuil4!$D:$D, "&lt;=" &amp; A4113+30)</f>
        <v>#DIV/0!</v>
      </c>
    </row>
    <row r="4114" spans="1:2" x14ac:dyDescent="0.2">
      <c r="A4114" s="3">
        <f t="shared" si="64"/>
        <v>39908</v>
      </c>
      <c r="B4114" t="e">
        <f>AVERAGEIFS(Feuil4!$H:$H, Feuil4!$D:$D, "&gt;=" &amp; A4114-30, Feuil4!$D:$D, "&lt;=" &amp; A4114+30)</f>
        <v>#DIV/0!</v>
      </c>
    </row>
    <row r="4115" spans="1:2" x14ac:dyDescent="0.2">
      <c r="A4115" s="3">
        <f t="shared" si="64"/>
        <v>39909</v>
      </c>
      <c r="B4115" t="e">
        <f>AVERAGEIFS(Feuil4!$H:$H, Feuil4!$D:$D, "&gt;=" &amp; A4115-30, Feuil4!$D:$D, "&lt;=" &amp; A4115+30)</f>
        <v>#DIV/0!</v>
      </c>
    </row>
    <row r="4116" spans="1:2" x14ac:dyDescent="0.2">
      <c r="A4116" s="3">
        <f t="shared" si="64"/>
        <v>39910</v>
      </c>
      <c r="B4116" t="e">
        <f>AVERAGEIFS(Feuil4!$H:$H, Feuil4!$D:$D, "&gt;=" &amp; A4116-30, Feuil4!$D:$D, "&lt;=" &amp; A4116+30)</f>
        <v>#DIV/0!</v>
      </c>
    </row>
    <row r="4117" spans="1:2" x14ac:dyDescent="0.2">
      <c r="A4117" s="3">
        <f t="shared" si="64"/>
        <v>39911</v>
      </c>
      <c r="B4117" t="e">
        <f>AVERAGEIFS(Feuil4!$H:$H, Feuil4!$D:$D, "&gt;=" &amp; A4117-30, Feuil4!$D:$D, "&lt;=" &amp; A4117+30)</f>
        <v>#DIV/0!</v>
      </c>
    </row>
    <row r="4118" spans="1:2" x14ac:dyDescent="0.2">
      <c r="A4118" s="3">
        <f t="shared" si="64"/>
        <v>39912</v>
      </c>
      <c r="B4118" t="e">
        <f>AVERAGEIFS(Feuil4!$H:$H, Feuil4!$D:$D, "&gt;=" &amp; A4118-30, Feuil4!$D:$D, "&lt;=" &amp; A4118+30)</f>
        <v>#DIV/0!</v>
      </c>
    </row>
    <row r="4119" spans="1:2" x14ac:dyDescent="0.2">
      <c r="A4119" s="3">
        <f t="shared" si="64"/>
        <v>39913</v>
      </c>
      <c r="B4119" t="e">
        <f>AVERAGEIFS(Feuil4!$H:$H, Feuil4!$D:$D, "&gt;=" &amp; A4119-30, Feuil4!$D:$D, "&lt;=" &amp; A4119+30)</f>
        <v>#DIV/0!</v>
      </c>
    </row>
    <row r="4120" spans="1:2" x14ac:dyDescent="0.2">
      <c r="A4120" s="3">
        <f t="shared" si="64"/>
        <v>39914</v>
      </c>
      <c r="B4120" t="e">
        <f>AVERAGEIFS(Feuil4!$H:$H, Feuil4!$D:$D, "&gt;=" &amp; A4120-30, Feuil4!$D:$D, "&lt;=" &amp; A4120+30)</f>
        <v>#DIV/0!</v>
      </c>
    </row>
    <row r="4121" spans="1:2" x14ac:dyDescent="0.2">
      <c r="A4121" s="3">
        <f t="shared" si="64"/>
        <v>39915</v>
      </c>
      <c r="B4121" t="e">
        <f>AVERAGEIFS(Feuil4!$H:$H, Feuil4!$D:$D, "&gt;=" &amp; A4121-30, Feuil4!$D:$D, "&lt;=" &amp; A4121+30)</f>
        <v>#DIV/0!</v>
      </c>
    </row>
    <row r="4122" spans="1:2" x14ac:dyDescent="0.2">
      <c r="A4122" s="3">
        <f t="shared" si="64"/>
        <v>39916</v>
      </c>
      <c r="B4122" t="e">
        <f>AVERAGEIFS(Feuil4!$H:$H, Feuil4!$D:$D, "&gt;=" &amp; A4122-30, Feuil4!$D:$D, "&lt;=" &amp; A4122+30)</f>
        <v>#DIV/0!</v>
      </c>
    </row>
    <row r="4123" spans="1:2" x14ac:dyDescent="0.2">
      <c r="A4123" s="3">
        <f t="shared" si="64"/>
        <v>39917</v>
      </c>
      <c r="B4123" t="e">
        <f>AVERAGEIFS(Feuil4!$H:$H, Feuil4!$D:$D, "&gt;=" &amp; A4123-30, Feuil4!$D:$D, "&lt;=" &amp; A4123+30)</f>
        <v>#DIV/0!</v>
      </c>
    </row>
    <row r="4124" spans="1:2" x14ac:dyDescent="0.2">
      <c r="A4124" s="3">
        <f t="shared" si="64"/>
        <v>39918</v>
      </c>
      <c r="B4124" t="e">
        <f>AVERAGEIFS(Feuil4!$H:$H, Feuil4!$D:$D, "&gt;=" &amp; A4124-30, Feuil4!$D:$D, "&lt;=" &amp; A4124+30)</f>
        <v>#DIV/0!</v>
      </c>
    </row>
    <row r="4125" spans="1:2" x14ac:dyDescent="0.2">
      <c r="A4125" s="3">
        <f t="shared" si="64"/>
        <v>39919</v>
      </c>
      <c r="B4125" t="e">
        <f>AVERAGEIFS(Feuil4!$H:$H, Feuil4!$D:$D, "&gt;=" &amp; A4125-30, Feuil4!$D:$D, "&lt;=" &amp; A4125+30)</f>
        <v>#DIV/0!</v>
      </c>
    </row>
    <row r="4126" spans="1:2" x14ac:dyDescent="0.2">
      <c r="A4126" s="3">
        <f t="shared" si="64"/>
        <v>39920</v>
      </c>
      <c r="B4126" t="e">
        <f>AVERAGEIFS(Feuil4!$H:$H, Feuil4!$D:$D, "&gt;=" &amp; A4126-30, Feuil4!$D:$D, "&lt;=" &amp; A4126+30)</f>
        <v>#DIV/0!</v>
      </c>
    </row>
    <row r="4127" spans="1:2" x14ac:dyDescent="0.2">
      <c r="A4127" s="3">
        <f t="shared" si="64"/>
        <v>39921</v>
      </c>
      <c r="B4127" t="e">
        <f>AVERAGEIFS(Feuil4!$H:$H, Feuil4!$D:$D, "&gt;=" &amp; A4127-30, Feuil4!$D:$D, "&lt;=" &amp; A4127+30)</f>
        <v>#DIV/0!</v>
      </c>
    </row>
    <row r="4128" spans="1:2" x14ac:dyDescent="0.2">
      <c r="A4128" s="3">
        <f t="shared" si="64"/>
        <v>39922</v>
      </c>
      <c r="B4128" t="e">
        <f>AVERAGEIFS(Feuil4!$H:$H, Feuil4!$D:$D, "&gt;=" &amp; A4128-30, Feuil4!$D:$D, "&lt;=" &amp; A4128+30)</f>
        <v>#DIV/0!</v>
      </c>
    </row>
    <row r="4129" spans="1:2" x14ac:dyDescent="0.2">
      <c r="A4129" s="3">
        <f t="shared" si="64"/>
        <v>39923</v>
      </c>
      <c r="B4129" t="e">
        <f>AVERAGEIFS(Feuil4!$H:$H, Feuil4!$D:$D, "&gt;=" &amp; A4129-30, Feuil4!$D:$D, "&lt;=" &amp; A4129+30)</f>
        <v>#DIV/0!</v>
      </c>
    </row>
    <row r="4130" spans="1:2" x14ac:dyDescent="0.2">
      <c r="A4130" s="3">
        <f t="shared" si="64"/>
        <v>39924</v>
      </c>
      <c r="B4130" t="e">
        <f>AVERAGEIFS(Feuil4!$H:$H, Feuil4!$D:$D, "&gt;=" &amp; A4130-30, Feuil4!$D:$D, "&lt;=" &amp; A4130+30)</f>
        <v>#DIV/0!</v>
      </c>
    </row>
    <row r="4131" spans="1:2" x14ac:dyDescent="0.2">
      <c r="A4131" s="3">
        <f t="shared" si="64"/>
        <v>39925</v>
      </c>
      <c r="B4131" t="e">
        <f>AVERAGEIFS(Feuil4!$H:$H, Feuil4!$D:$D, "&gt;=" &amp; A4131-30, Feuil4!$D:$D, "&lt;=" &amp; A4131+30)</f>
        <v>#DIV/0!</v>
      </c>
    </row>
    <row r="4132" spans="1:2" x14ac:dyDescent="0.2">
      <c r="A4132" s="3">
        <f t="shared" si="64"/>
        <v>39926</v>
      </c>
      <c r="B4132" t="e">
        <f>AVERAGEIFS(Feuil4!$H:$H, Feuil4!$D:$D, "&gt;=" &amp; A4132-30, Feuil4!$D:$D, "&lt;=" &amp; A4132+30)</f>
        <v>#DIV/0!</v>
      </c>
    </row>
    <row r="4133" spans="1:2" x14ac:dyDescent="0.2">
      <c r="A4133" s="3">
        <f t="shared" si="64"/>
        <v>39927</v>
      </c>
      <c r="B4133" t="e">
        <f>AVERAGEIFS(Feuil4!$H:$H, Feuil4!$D:$D, "&gt;=" &amp; A4133-30, Feuil4!$D:$D, "&lt;=" &amp; A4133+30)</f>
        <v>#DIV/0!</v>
      </c>
    </row>
    <row r="4134" spans="1:2" x14ac:dyDescent="0.2">
      <c r="A4134" s="3">
        <f t="shared" si="64"/>
        <v>39928</v>
      </c>
      <c r="B4134" t="e">
        <f>AVERAGEIFS(Feuil4!$H:$H, Feuil4!$D:$D, "&gt;=" &amp; A4134-30, Feuil4!$D:$D, "&lt;=" &amp; A4134+30)</f>
        <v>#DIV/0!</v>
      </c>
    </row>
    <row r="4135" spans="1:2" x14ac:dyDescent="0.2">
      <c r="A4135" s="3">
        <f t="shared" si="64"/>
        <v>39929</v>
      </c>
      <c r="B4135" t="e">
        <f>AVERAGEIFS(Feuil4!$H:$H, Feuil4!$D:$D, "&gt;=" &amp; A4135-30, Feuil4!$D:$D, "&lt;=" &amp; A4135+30)</f>
        <v>#DIV/0!</v>
      </c>
    </row>
    <row r="4136" spans="1:2" x14ac:dyDescent="0.2">
      <c r="A4136" s="3">
        <f t="shared" si="64"/>
        <v>39930</v>
      </c>
      <c r="B4136" t="e">
        <f>AVERAGEIFS(Feuil4!$H:$H, Feuil4!$D:$D, "&gt;=" &amp; A4136-30, Feuil4!$D:$D, "&lt;=" &amp; A4136+30)</f>
        <v>#DIV/0!</v>
      </c>
    </row>
    <row r="4137" spans="1:2" x14ac:dyDescent="0.2">
      <c r="A4137" s="3">
        <f t="shared" si="64"/>
        <v>39931</v>
      </c>
      <c r="B4137" t="e">
        <f>AVERAGEIFS(Feuil4!$H:$H, Feuil4!$D:$D, "&gt;=" &amp; A4137-30, Feuil4!$D:$D, "&lt;=" &amp; A4137+30)</f>
        <v>#DIV/0!</v>
      </c>
    </row>
    <row r="4138" spans="1:2" x14ac:dyDescent="0.2">
      <c r="A4138" s="3">
        <f t="shared" si="64"/>
        <v>39932</v>
      </c>
      <c r="B4138" t="e">
        <f>AVERAGEIFS(Feuil4!$H:$H, Feuil4!$D:$D, "&gt;=" &amp; A4138-30, Feuil4!$D:$D, "&lt;=" &amp; A4138+30)</f>
        <v>#DIV/0!</v>
      </c>
    </row>
    <row r="4139" spans="1:2" x14ac:dyDescent="0.2">
      <c r="A4139" s="3">
        <f t="shared" si="64"/>
        <v>39933</v>
      </c>
      <c r="B4139" t="e">
        <f>AVERAGEIFS(Feuil4!$H:$H, Feuil4!$D:$D, "&gt;=" &amp; A4139-30, Feuil4!$D:$D, "&lt;=" &amp; A4139+30)</f>
        <v>#DIV/0!</v>
      </c>
    </row>
    <row r="4140" spans="1:2" x14ac:dyDescent="0.2">
      <c r="A4140" s="3">
        <f t="shared" si="64"/>
        <v>39934</v>
      </c>
      <c r="B4140" t="e">
        <f>AVERAGEIFS(Feuil4!$H:$H, Feuil4!$D:$D, "&gt;=" &amp; A4140-30, Feuil4!$D:$D, "&lt;=" &amp; A4140+30)</f>
        <v>#DIV/0!</v>
      </c>
    </row>
    <row r="4141" spans="1:2" x14ac:dyDescent="0.2">
      <c r="A4141" s="3">
        <f t="shared" si="64"/>
        <v>39935</v>
      </c>
      <c r="B4141" t="e">
        <f>AVERAGEIFS(Feuil4!$H:$H, Feuil4!$D:$D, "&gt;=" &amp; A4141-30, Feuil4!$D:$D, "&lt;=" &amp; A4141+30)</f>
        <v>#DIV/0!</v>
      </c>
    </row>
    <row r="4142" spans="1:2" x14ac:dyDescent="0.2">
      <c r="A4142" s="3">
        <f t="shared" si="64"/>
        <v>39936</v>
      </c>
      <c r="B4142" t="e">
        <f>AVERAGEIFS(Feuil4!$H:$H, Feuil4!$D:$D, "&gt;=" &amp; A4142-30, Feuil4!$D:$D, "&lt;=" &amp; A4142+30)</f>
        <v>#DIV/0!</v>
      </c>
    </row>
    <row r="4143" spans="1:2" x14ac:dyDescent="0.2">
      <c r="A4143" s="3">
        <f t="shared" si="64"/>
        <v>39937</v>
      </c>
      <c r="B4143" t="e">
        <f>AVERAGEIFS(Feuil4!$H:$H, Feuil4!$D:$D, "&gt;=" &amp; A4143-30, Feuil4!$D:$D, "&lt;=" &amp; A4143+30)</f>
        <v>#DIV/0!</v>
      </c>
    </row>
    <row r="4144" spans="1:2" x14ac:dyDescent="0.2">
      <c r="A4144" s="3">
        <f t="shared" si="64"/>
        <v>39938</v>
      </c>
      <c r="B4144" t="e">
        <f>AVERAGEIFS(Feuil4!$H:$H, Feuil4!$D:$D, "&gt;=" &amp; A4144-30, Feuil4!$D:$D, "&lt;=" &amp; A4144+30)</f>
        <v>#DIV/0!</v>
      </c>
    </row>
    <row r="4145" spans="1:2" x14ac:dyDescent="0.2">
      <c r="A4145" s="3">
        <f t="shared" si="64"/>
        <v>39939</v>
      </c>
      <c r="B4145" t="e">
        <f>AVERAGEIFS(Feuil4!$H:$H, Feuil4!$D:$D, "&gt;=" &amp; A4145-30, Feuil4!$D:$D, "&lt;=" &amp; A4145+30)</f>
        <v>#DIV/0!</v>
      </c>
    </row>
    <row r="4146" spans="1:2" x14ac:dyDescent="0.2">
      <c r="A4146" s="3">
        <f t="shared" si="64"/>
        <v>39940</v>
      </c>
      <c r="B4146" t="e">
        <f>AVERAGEIFS(Feuil4!$H:$H, Feuil4!$D:$D, "&gt;=" &amp; A4146-30, Feuil4!$D:$D, "&lt;=" &amp; A4146+30)</f>
        <v>#DIV/0!</v>
      </c>
    </row>
    <row r="4147" spans="1:2" x14ac:dyDescent="0.2">
      <c r="A4147" s="3">
        <f t="shared" si="64"/>
        <v>39941</v>
      </c>
      <c r="B4147" t="e">
        <f>AVERAGEIFS(Feuil4!$H:$H, Feuil4!$D:$D, "&gt;=" &amp; A4147-30, Feuil4!$D:$D, "&lt;=" &amp; A4147+30)</f>
        <v>#DIV/0!</v>
      </c>
    </row>
    <row r="4148" spans="1:2" x14ac:dyDescent="0.2">
      <c r="A4148" s="3">
        <f t="shared" si="64"/>
        <v>39942</v>
      </c>
      <c r="B4148" t="e">
        <f>AVERAGEIFS(Feuil4!$H:$H, Feuil4!$D:$D, "&gt;=" &amp; A4148-30, Feuil4!$D:$D, "&lt;=" &amp; A4148+30)</f>
        <v>#DIV/0!</v>
      </c>
    </row>
    <row r="4149" spans="1:2" x14ac:dyDescent="0.2">
      <c r="A4149" s="3">
        <f t="shared" si="64"/>
        <v>39943</v>
      </c>
      <c r="B4149" t="e">
        <f>AVERAGEIFS(Feuil4!$H:$H, Feuil4!$D:$D, "&gt;=" &amp; A4149-30, Feuil4!$D:$D, "&lt;=" &amp; A4149+30)</f>
        <v>#DIV/0!</v>
      </c>
    </row>
    <row r="4150" spans="1:2" x14ac:dyDescent="0.2">
      <c r="A4150" s="3">
        <f t="shared" si="64"/>
        <v>39944</v>
      </c>
      <c r="B4150" t="e">
        <f>AVERAGEIFS(Feuil4!$H:$H, Feuil4!$D:$D, "&gt;=" &amp; A4150-30, Feuil4!$D:$D, "&lt;=" &amp; A4150+30)</f>
        <v>#DIV/0!</v>
      </c>
    </row>
    <row r="4151" spans="1:2" x14ac:dyDescent="0.2">
      <c r="A4151" s="3">
        <f t="shared" si="64"/>
        <v>39945</v>
      </c>
      <c r="B4151" t="e">
        <f>AVERAGEIFS(Feuil4!$H:$H, Feuil4!$D:$D, "&gt;=" &amp; A4151-30, Feuil4!$D:$D, "&lt;=" &amp; A4151+30)</f>
        <v>#DIV/0!</v>
      </c>
    </row>
    <row r="4152" spans="1:2" x14ac:dyDescent="0.2">
      <c r="A4152" s="3">
        <f t="shared" si="64"/>
        <v>39946</v>
      </c>
      <c r="B4152" t="e">
        <f>AVERAGEIFS(Feuil4!$H:$H, Feuil4!$D:$D, "&gt;=" &amp; A4152-30, Feuil4!$D:$D, "&lt;=" &amp; A4152+30)</f>
        <v>#DIV/0!</v>
      </c>
    </row>
    <row r="4153" spans="1:2" x14ac:dyDescent="0.2">
      <c r="A4153" s="3">
        <f t="shared" si="64"/>
        <v>39947</v>
      </c>
      <c r="B4153" t="e">
        <f>AVERAGEIFS(Feuil4!$H:$H, Feuil4!$D:$D, "&gt;=" &amp; A4153-30, Feuil4!$D:$D, "&lt;=" &amp; A4153+30)</f>
        <v>#DIV/0!</v>
      </c>
    </row>
    <row r="4154" spans="1:2" x14ac:dyDescent="0.2">
      <c r="A4154" s="3">
        <f t="shared" si="64"/>
        <v>39948</v>
      </c>
      <c r="B4154" t="e">
        <f>AVERAGEIFS(Feuil4!$H:$H, Feuil4!$D:$D, "&gt;=" &amp; A4154-30, Feuil4!$D:$D, "&lt;=" &amp; A4154+30)</f>
        <v>#DIV/0!</v>
      </c>
    </row>
    <row r="4155" spans="1:2" x14ac:dyDescent="0.2">
      <c r="A4155" s="3">
        <f t="shared" si="64"/>
        <v>39949</v>
      </c>
      <c r="B4155" t="e">
        <f>AVERAGEIFS(Feuil4!$H:$H, Feuil4!$D:$D, "&gt;=" &amp; A4155-30, Feuil4!$D:$D, "&lt;=" &amp; A4155+30)</f>
        <v>#DIV/0!</v>
      </c>
    </row>
    <row r="4156" spans="1:2" x14ac:dyDescent="0.2">
      <c r="A4156" s="3">
        <f t="shared" si="64"/>
        <v>39950</v>
      </c>
      <c r="B4156" t="e">
        <f>AVERAGEIFS(Feuil4!$H:$H, Feuil4!$D:$D, "&gt;=" &amp; A4156-30, Feuil4!$D:$D, "&lt;=" &amp; A4156+30)</f>
        <v>#DIV/0!</v>
      </c>
    </row>
    <row r="4157" spans="1:2" x14ac:dyDescent="0.2">
      <c r="A4157" s="3">
        <f t="shared" si="64"/>
        <v>39951</v>
      </c>
      <c r="B4157" t="e">
        <f>AVERAGEIFS(Feuil4!$H:$H, Feuil4!$D:$D, "&gt;=" &amp; A4157-30, Feuil4!$D:$D, "&lt;=" &amp; A4157+30)</f>
        <v>#DIV/0!</v>
      </c>
    </row>
    <row r="4158" spans="1:2" x14ac:dyDescent="0.2">
      <c r="A4158" s="3">
        <f t="shared" si="64"/>
        <v>39952</v>
      </c>
      <c r="B4158" t="e">
        <f>AVERAGEIFS(Feuil4!$H:$H, Feuil4!$D:$D, "&gt;=" &amp; A4158-30, Feuil4!$D:$D, "&lt;=" &amp; A4158+30)</f>
        <v>#DIV/0!</v>
      </c>
    </row>
    <row r="4159" spans="1:2" x14ac:dyDescent="0.2">
      <c r="A4159" s="3">
        <f t="shared" si="64"/>
        <v>39953</v>
      </c>
      <c r="B4159" t="e">
        <f>AVERAGEIFS(Feuil4!$H:$H, Feuil4!$D:$D, "&gt;=" &amp; A4159-30, Feuil4!$D:$D, "&lt;=" &amp; A4159+30)</f>
        <v>#DIV/0!</v>
      </c>
    </row>
    <row r="4160" spans="1:2" x14ac:dyDescent="0.2">
      <c r="A4160" s="3">
        <f t="shared" si="64"/>
        <v>39954</v>
      </c>
      <c r="B4160" t="e">
        <f>AVERAGEIFS(Feuil4!$H:$H, Feuil4!$D:$D, "&gt;=" &amp; A4160-30, Feuil4!$D:$D, "&lt;=" &amp; A4160+30)</f>
        <v>#DIV/0!</v>
      </c>
    </row>
    <row r="4161" spans="1:2" x14ac:dyDescent="0.2">
      <c r="A4161" s="3">
        <f t="shared" si="64"/>
        <v>39955</v>
      </c>
      <c r="B4161" t="e">
        <f>AVERAGEIFS(Feuil4!$H:$H, Feuil4!$D:$D, "&gt;=" &amp; A4161-30, Feuil4!$D:$D, "&lt;=" &amp; A4161+30)</f>
        <v>#DIV/0!</v>
      </c>
    </row>
    <row r="4162" spans="1:2" x14ac:dyDescent="0.2">
      <c r="A4162" s="3">
        <f t="shared" si="64"/>
        <v>39956</v>
      </c>
      <c r="B4162" t="e">
        <f>AVERAGEIFS(Feuil4!$H:$H, Feuil4!$D:$D, "&gt;=" &amp; A4162-30, Feuil4!$D:$D, "&lt;=" &amp; A4162+30)</f>
        <v>#DIV/0!</v>
      </c>
    </row>
    <row r="4163" spans="1:2" x14ac:dyDescent="0.2">
      <c r="A4163" s="3">
        <f t="shared" si="64"/>
        <v>39957</v>
      </c>
      <c r="B4163" t="e">
        <f>AVERAGEIFS(Feuil4!$H:$H, Feuil4!$D:$D, "&gt;=" &amp; A4163-30, Feuil4!$D:$D, "&lt;=" &amp; A4163+30)</f>
        <v>#DIV/0!</v>
      </c>
    </row>
    <row r="4164" spans="1:2" x14ac:dyDescent="0.2">
      <c r="A4164" s="3">
        <f t="shared" ref="A4164:A4227" si="65">+A4163+1</f>
        <v>39958</v>
      </c>
      <c r="B4164" t="e">
        <f>AVERAGEIFS(Feuil4!$H:$H, Feuil4!$D:$D, "&gt;=" &amp; A4164-30, Feuil4!$D:$D, "&lt;=" &amp; A4164+30)</f>
        <v>#DIV/0!</v>
      </c>
    </row>
    <row r="4165" spans="1:2" x14ac:dyDescent="0.2">
      <c r="A4165" s="3">
        <f t="shared" si="65"/>
        <v>39959</v>
      </c>
      <c r="B4165" t="e">
        <f>AVERAGEIFS(Feuil4!$H:$H, Feuil4!$D:$D, "&gt;=" &amp; A4165-30, Feuil4!$D:$D, "&lt;=" &amp; A4165+30)</f>
        <v>#DIV/0!</v>
      </c>
    </row>
    <row r="4166" spans="1:2" x14ac:dyDescent="0.2">
      <c r="A4166" s="3">
        <f t="shared" si="65"/>
        <v>39960</v>
      </c>
      <c r="B4166" t="e">
        <f>AVERAGEIFS(Feuil4!$H:$H, Feuil4!$D:$D, "&gt;=" &amp; A4166-30, Feuil4!$D:$D, "&lt;=" &amp; A4166+30)</f>
        <v>#DIV/0!</v>
      </c>
    </row>
    <row r="4167" spans="1:2" x14ac:dyDescent="0.2">
      <c r="A4167" s="3">
        <f t="shared" si="65"/>
        <v>39961</v>
      </c>
      <c r="B4167" t="e">
        <f>AVERAGEIFS(Feuil4!$H:$H, Feuil4!$D:$D, "&gt;=" &amp; A4167-30, Feuil4!$D:$D, "&lt;=" &amp; A4167+30)</f>
        <v>#DIV/0!</v>
      </c>
    </row>
    <row r="4168" spans="1:2" x14ac:dyDescent="0.2">
      <c r="A4168" s="3">
        <f t="shared" si="65"/>
        <v>39962</v>
      </c>
      <c r="B4168" t="e">
        <f>AVERAGEIFS(Feuil4!$H:$H, Feuil4!$D:$D, "&gt;=" &amp; A4168-30, Feuil4!$D:$D, "&lt;=" &amp; A4168+30)</f>
        <v>#DIV/0!</v>
      </c>
    </row>
    <row r="4169" spans="1:2" x14ac:dyDescent="0.2">
      <c r="A4169" s="3">
        <f t="shared" si="65"/>
        <v>39963</v>
      </c>
      <c r="B4169" t="e">
        <f>AVERAGEIFS(Feuil4!$H:$H, Feuil4!$D:$D, "&gt;=" &amp; A4169-30, Feuil4!$D:$D, "&lt;=" &amp; A4169+30)</f>
        <v>#DIV/0!</v>
      </c>
    </row>
    <row r="4170" spans="1:2" x14ac:dyDescent="0.2">
      <c r="A4170" s="3">
        <f t="shared" si="65"/>
        <v>39964</v>
      </c>
      <c r="B4170" t="e">
        <f>AVERAGEIFS(Feuil4!$H:$H, Feuil4!$D:$D, "&gt;=" &amp; A4170-30, Feuil4!$D:$D, "&lt;=" &amp; A4170+30)</f>
        <v>#DIV/0!</v>
      </c>
    </row>
    <row r="4171" spans="1:2" x14ac:dyDescent="0.2">
      <c r="A4171" s="3">
        <f t="shared" si="65"/>
        <v>39965</v>
      </c>
      <c r="B4171" t="e">
        <f>AVERAGEIFS(Feuil4!$H:$H, Feuil4!$D:$D, "&gt;=" &amp; A4171-30, Feuil4!$D:$D, "&lt;=" &amp; A4171+30)</f>
        <v>#DIV/0!</v>
      </c>
    </row>
    <row r="4172" spans="1:2" x14ac:dyDescent="0.2">
      <c r="A4172" s="3">
        <f t="shared" si="65"/>
        <v>39966</v>
      </c>
      <c r="B4172" t="e">
        <f>AVERAGEIFS(Feuil4!$H:$H, Feuil4!$D:$D, "&gt;=" &amp; A4172-30, Feuil4!$D:$D, "&lt;=" &amp; A4172+30)</f>
        <v>#DIV/0!</v>
      </c>
    </row>
    <row r="4173" spans="1:2" x14ac:dyDescent="0.2">
      <c r="A4173" s="3">
        <f t="shared" si="65"/>
        <v>39967</v>
      </c>
      <c r="B4173" t="e">
        <f>AVERAGEIFS(Feuil4!$H:$H, Feuil4!$D:$D, "&gt;=" &amp; A4173-30, Feuil4!$D:$D, "&lt;=" &amp; A4173+30)</f>
        <v>#DIV/0!</v>
      </c>
    </row>
    <row r="4174" spans="1:2" x14ac:dyDescent="0.2">
      <c r="A4174" s="3">
        <f t="shared" si="65"/>
        <v>39968</v>
      </c>
      <c r="B4174" t="e">
        <f>AVERAGEIFS(Feuil4!$H:$H, Feuil4!$D:$D, "&gt;=" &amp; A4174-30, Feuil4!$D:$D, "&lt;=" &amp; A4174+30)</f>
        <v>#DIV/0!</v>
      </c>
    </row>
    <row r="4175" spans="1:2" x14ac:dyDescent="0.2">
      <c r="A4175" s="3">
        <f t="shared" si="65"/>
        <v>39969</v>
      </c>
      <c r="B4175" t="e">
        <f>AVERAGEIFS(Feuil4!$H:$H, Feuil4!$D:$D, "&gt;=" &amp; A4175-30, Feuil4!$D:$D, "&lt;=" &amp; A4175+30)</f>
        <v>#DIV/0!</v>
      </c>
    </row>
    <row r="4176" spans="1:2" x14ac:dyDescent="0.2">
      <c r="A4176" s="3">
        <f t="shared" si="65"/>
        <v>39970</v>
      </c>
      <c r="B4176" t="e">
        <f>AVERAGEIFS(Feuil4!$H:$H, Feuil4!$D:$D, "&gt;=" &amp; A4176-30, Feuil4!$D:$D, "&lt;=" &amp; A4176+30)</f>
        <v>#DIV/0!</v>
      </c>
    </row>
    <row r="4177" spans="1:2" x14ac:dyDescent="0.2">
      <c r="A4177" s="3">
        <f t="shared" si="65"/>
        <v>39971</v>
      </c>
      <c r="B4177" t="e">
        <f>AVERAGEIFS(Feuil4!$H:$H, Feuil4!$D:$D, "&gt;=" &amp; A4177-30, Feuil4!$D:$D, "&lt;=" &amp; A4177+30)</f>
        <v>#DIV/0!</v>
      </c>
    </row>
    <row r="4178" spans="1:2" x14ac:dyDescent="0.2">
      <c r="A4178" s="3">
        <f t="shared" si="65"/>
        <v>39972</v>
      </c>
      <c r="B4178" t="e">
        <f>AVERAGEIFS(Feuil4!$H:$H, Feuil4!$D:$D, "&gt;=" &amp; A4178-30, Feuil4!$D:$D, "&lt;=" &amp; A4178+30)</f>
        <v>#DIV/0!</v>
      </c>
    </row>
    <row r="4179" spans="1:2" x14ac:dyDescent="0.2">
      <c r="A4179" s="3">
        <f t="shared" si="65"/>
        <v>39973</v>
      </c>
      <c r="B4179" t="e">
        <f>AVERAGEIFS(Feuil4!$H:$H, Feuil4!$D:$D, "&gt;=" &amp; A4179-30, Feuil4!$D:$D, "&lt;=" &amp; A4179+30)</f>
        <v>#DIV/0!</v>
      </c>
    </row>
    <row r="4180" spans="1:2" x14ac:dyDescent="0.2">
      <c r="A4180" s="3">
        <f t="shared" si="65"/>
        <v>39974</v>
      </c>
      <c r="B4180" t="e">
        <f>AVERAGEIFS(Feuil4!$H:$H, Feuil4!$D:$D, "&gt;=" &amp; A4180-30, Feuil4!$D:$D, "&lt;=" &amp; A4180+30)</f>
        <v>#DIV/0!</v>
      </c>
    </row>
    <row r="4181" spans="1:2" x14ac:dyDescent="0.2">
      <c r="A4181" s="3">
        <f t="shared" si="65"/>
        <v>39975</v>
      </c>
      <c r="B4181" t="e">
        <f>AVERAGEIFS(Feuil4!$H:$H, Feuil4!$D:$D, "&gt;=" &amp; A4181-30, Feuil4!$D:$D, "&lt;=" &amp; A4181+30)</f>
        <v>#DIV/0!</v>
      </c>
    </row>
    <row r="4182" spans="1:2" x14ac:dyDescent="0.2">
      <c r="A4182" s="3">
        <f t="shared" si="65"/>
        <v>39976</v>
      </c>
      <c r="B4182" t="e">
        <f>AVERAGEIFS(Feuil4!$H:$H, Feuil4!$D:$D, "&gt;=" &amp; A4182-30, Feuil4!$D:$D, "&lt;=" &amp; A4182+30)</f>
        <v>#DIV/0!</v>
      </c>
    </row>
    <row r="4183" spans="1:2" x14ac:dyDescent="0.2">
      <c r="A4183" s="3">
        <f t="shared" si="65"/>
        <v>39977</v>
      </c>
      <c r="B4183" t="e">
        <f>AVERAGEIFS(Feuil4!$H:$H, Feuil4!$D:$D, "&gt;=" &amp; A4183-30, Feuil4!$D:$D, "&lt;=" &amp; A4183+30)</f>
        <v>#DIV/0!</v>
      </c>
    </row>
    <row r="4184" spans="1:2" x14ac:dyDescent="0.2">
      <c r="A4184" s="3">
        <f t="shared" si="65"/>
        <v>39978</v>
      </c>
      <c r="B4184" t="e">
        <f>AVERAGEIFS(Feuil4!$H:$H, Feuil4!$D:$D, "&gt;=" &amp; A4184-30, Feuil4!$D:$D, "&lt;=" &amp; A4184+30)</f>
        <v>#DIV/0!</v>
      </c>
    </row>
    <row r="4185" spans="1:2" x14ac:dyDescent="0.2">
      <c r="A4185" s="3">
        <f t="shared" si="65"/>
        <v>39979</v>
      </c>
      <c r="B4185" t="e">
        <f>AVERAGEIFS(Feuil4!$H:$H, Feuil4!$D:$D, "&gt;=" &amp; A4185-30, Feuil4!$D:$D, "&lt;=" &amp; A4185+30)</f>
        <v>#DIV/0!</v>
      </c>
    </row>
    <row r="4186" spans="1:2" x14ac:dyDescent="0.2">
      <c r="A4186" s="3">
        <f t="shared" si="65"/>
        <v>39980</v>
      </c>
      <c r="B4186" t="e">
        <f>AVERAGEIFS(Feuil4!$H:$H, Feuil4!$D:$D, "&gt;=" &amp; A4186-30, Feuil4!$D:$D, "&lt;=" &amp; A4186+30)</f>
        <v>#DIV/0!</v>
      </c>
    </row>
    <row r="4187" spans="1:2" x14ac:dyDescent="0.2">
      <c r="A4187" s="3">
        <f t="shared" si="65"/>
        <v>39981</v>
      </c>
      <c r="B4187" t="e">
        <f>AVERAGEIFS(Feuil4!$H:$H, Feuil4!$D:$D, "&gt;=" &amp; A4187-30, Feuil4!$D:$D, "&lt;=" &amp; A4187+30)</f>
        <v>#DIV/0!</v>
      </c>
    </row>
    <row r="4188" spans="1:2" x14ac:dyDescent="0.2">
      <c r="A4188" s="3">
        <f t="shared" si="65"/>
        <v>39982</v>
      </c>
      <c r="B4188" t="e">
        <f>AVERAGEIFS(Feuil4!$H:$H, Feuil4!$D:$D, "&gt;=" &amp; A4188-30, Feuil4!$D:$D, "&lt;=" &amp; A4188+30)</f>
        <v>#DIV/0!</v>
      </c>
    </row>
    <row r="4189" spans="1:2" x14ac:dyDescent="0.2">
      <c r="A4189" s="3">
        <f t="shared" si="65"/>
        <v>39983</v>
      </c>
      <c r="B4189" t="e">
        <f>AVERAGEIFS(Feuil4!$H:$H, Feuil4!$D:$D, "&gt;=" &amp; A4189-30, Feuil4!$D:$D, "&lt;=" &amp; A4189+30)</f>
        <v>#DIV/0!</v>
      </c>
    </row>
    <row r="4190" spans="1:2" x14ac:dyDescent="0.2">
      <c r="A4190" s="3">
        <f t="shared" si="65"/>
        <v>39984</v>
      </c>
      <c r="B4190" t="e">
        <f>AVERAGEIFS(Feuil4!$H:$H, Feuil4!$D:$D, "&gt;=" &amp; A4190-30, Feuil4!$D:$D, "&lt;=" &amp; A4190+30)</f>
        <v>#DIV/0!</v>
      </c>
    </row>
    <row r="4191" spans="1:2" x14ac:dyDescent="0.2">
      <c r="A4191" s="3">
        <f t="shared" si="65"/>
        <v>39985</v>
      </c>
      <c r="B4191" t="e">
        <f>AVERAGEIFS(Feuil4!$H:$H, Feuil4!$D:$D, "&gt;=" &amp; A4191-30, Feuil4!$D:$D, "&lt;=" &amp; A4191+30)</f>
        <v>#DIV/0!</v>
      </c>
    </row>
    <row r="4192" spans="1:2" x14ac:dyDescent="0.2">
      <c r="A4192" s="3">
        <f t="shared" si="65"/>
        <v>39986</v>
      </c>
      <c r="B4192" t="e">
        <f>AVERAGEIFS(Feuil4!$H:$H, Feuil4!$D:$D, "&gt;=" &amp; A4192-30, Feuil4!$D:$D, "&lt;=" &amp; A4192+30)</f>
        <v>#DIV/0!</v>
      </c>
    </row>
    <row r="4193" spans="1:2" x14ac:dyDescent="0.2">
      <c r="A4193" s="3">
        <f t="shared" si="65"/>
        <v>39987</v>
      </c>
      <c r="B4193" t="e">
        <f>AVERAGEIFS(Feuil4!$H:$H, Feuil4!$D:$D, "&gt;=" &amp; A4193-30, Feuil4!$D:$D, "&lt;=" &amp; A4193+30)</f>
        <v>#DIV/0!</v>
      </c>
    </row>
    <row r="4194" spans="1:2" x14ac:dyDescent="0.2">
      <c r="A4194" s="3">
        <f t="shared" si="65"/>
        <v>39988</v>
      </c>
      <c r="B4194" t="e">
        <f>AVERAGEIFS(Feuil4!$H:$H, Feuil4!$D:$D, "&gt;=" &amp; A4194-30, Feuil4!$D:$D, "&lt;=" &amp; A4194+30)</f>
        <v>#DIV/0!</v>
      </c>
    </row>
    <row r="4195" spans="1:2" x14ac:dyDescent="0.2">
      <c r="A4195" s="3">
        <f t="shared" si="65"/>
        <v>39989</v>
      </c>
      <c r="B4195" t="e">
        <f>AVERAGEIFS(Feuil4!$H:$H, Feuil4!$D:$D, "&gt;=" &amp; A4195-30, Feuil4!$D:$D, "&lt;=" &amp; A4195+30)</f>
        <v>#DIV/0!</v>
      </c>
    </row>
    <row r="4196" spans="1:2" x14ac:dyDescent="0.2">
      <c r="A4196" s="3">
        <f t="shared" si="65"/>
        <v>39990</v>
      </c>
      <c r="B4196" t="e">
        <f>AVERAGEIFS(Feuil4!$H:$H, Feuil4!$D:$D, "&gt;=" &amp; A4196-30, Feuil4!$D:$D, "&lt;=" &amp; A4196+30)</f>
        <v>#DIV/0!</v>
      </c>
    </row>
    <row r="4197" spans="1:2" x14ac:dyDescent="0.2">
      <c r="A4197" s="3">
        <f t="shared" si="65"/>
        <v>39991</v>
      </c>
      <c r="B4197" t="e">
        <f>AVERAGEIFS(Feuil4!$H:$H, Feuil4!$D:$D, "&gt;=" &amp; A4197-30, Feuil4!$D:$D, "&lt;=" &amp; A4197+30)</f>
        <v>#DIV/0!</v>
      </c>
    </row>
    <row r="4198" spans="1:2" x14ac:dyDescent="0.2">
      <c r="A4198" s="3">
        <f t="shared" si="65"/>
        <v>39992</v>
      </c>
      <c r="B4198" t="e">
        <f>AVERAGEIFS(Feuil4!$H:$H, Feuil4!$D:$D, "&gt;=" &amp; A4198-30, Feuil4!$D:$D, "&lt;=" &amp; A4198+30)</f>
        <v>#DIV/0!</v>
      </c>
    </row>
    <row r="4199" spans="1:2" x14ac:dyDescent="0.2">
      <c r="A4199" s="3">
        <f t="shared" si="65"/>
        <v>39993</v>
      </c>
      <c r="B4199" t="e">
        <f>AVERAGEIFS(Feuil4!$H:$H, Feuil4!$D:$D, "&gt;=" &amp; A4199-30, Feuil4!$D:$D, "&lt;=" &amp; A4199+30)</f>
        <v>#DIV/0!</v>
      </c>
    </row>
    <row r="4200" spans="1:2" x14ac:dyDescent="0.2">
      <c r="A4200" s="3">
        <f t="shared" si="65"/>
        <v>39994</v>
      </c>
      <c r="B4200" t="e">
        <f>AVERAGEIFS(Feuil4!$H:$H, Feuil4!$D:$D, "&gt;=" &amp; A4200-30, Feuil4!$D:$D, "&lt;=" &amp; A4200+30)</f>
        <v>#DIV/0!</v>
      </c>
    </row>
    <row r="4201" spans="1:2" x14ac:dyDescent="0.2">
      <c r="A4201" s="3">
        <f t="shared" si="65"/>
        <v>39995</v>
      </c>
      <c r="B4201" t="e">
        <f>AVERAGEIFS(Feuil4!$H:$H, Feuil4!$D:$D, "&gt;=" &amp; A4201-30, Feuil4!$D:$D, "&lt;=" &amp; A4201+30)</f>
        <v>#DIV/0!</v>
      </c>
    </row>
    <row r="4202" spans="1:2" x14ac:dyDescent="0.2">
      <c r="A4202" s="3">
        <f t="shared" si="65"/>
        <v>39996</v>
      </c>
      <c r="B4202" t="e">
        <f>AVERAGEIFS(Feuil4!$H:$H, Feuil4!$D:$D, "&gt;=" &amp; A4202-30, Feuil4!$D:$D, "&lt;=" &amp; A4202+30)</f>
        <v>#DIV/0!</v>
      </c>
    </row>
    <row r="4203" spans="1:2" x14ac:dyDescent="0.2">
      <c r="A4203" s="3">
        <f t="shared" si="65"/>
        <v>39997</v>
      </c>
      <c r="B4203" t="e">
        <f>AVERAGEIFS(Feuil4!$H:$H, Feuil4!$D:$D, "&gt;=" &amp; A4203-30, Feuil4!$D:$D, "&lt;=" &amp; A4203+30)</f>
        <v>#DIV/0!</v>
      </c>
    </row>
    <row r="4204" spans="1:2" x14ac:dyDescent="0.2">
      <c r="A4204" s="3">
        <f t="shared" si="65"/>
        <v>39998</v>
      </c>
      <c r="B4204" t="e">
        <f>AVERAGEIFS(Feuil4!$H:$H, Feuil4!$D:$D, "&gt;=" &amp; A4204-30, Feuil4!$D:$D, "&lt;=" &amp; A4204+30)</f>
        <v>#DIV/0!</v>
      </c>
    </row>
    <row r="4205" spans="1:2" x14ac:dyDescent="0.2">
      <c r="A4205" s="3">
        <f t="shared" si="65"/>
        <v>39999</v>
      </c>
      <c r="B4205" t="e">
        <f>AVERAGEIFS(Feuil4!$H:$H, Feuil4!$D:$D, "&gt;=" &amp; A4205-30, Feuil4!$D:$D, "&lt;=" &amp; A4205+30)</f>
        <v>#DIV/0!</v>
      </c>
    </row>
    <row r="4206" spans="1:2" x14ac:dyDescent="0.2">
      <c r="A4206" s="3">
        <f t="shared" si="65"/>
        <v>40000</v>
      </c>
      <c r="B4206" t="e">
        <f>AVERAGEIFS(Feuil4!$H:$H, Feuil4!$D:$D, "&gt;=" &amp; A4206-30, Feuil4!$D:$D, "&lt;=" &amp; A4206+30)</f>
        <v>#DIV/0!</v>
      </c>
    </row>
    <row r="4207" spans="1:2" x14ac:dyDescent="0.2">
      <c r="A4207" s="3">
        <f t="shared" si="65"/>
        <v>40001</v>
      </c>
      <c r="B4207" t="e">
        <f>AVERAGEIFS(Feuil4!$H:$H, Feuil4!$D:$D, "&gt;=" &amp; A4207-30, Feuil4!$D:$D, "&lt;=" &amp; A4207+30)</f>
        <v>#DIV/0!</v>
      </c>
    </row>
    <row r="4208" spans="1:2" x14ac:dyDescent="0.2">
      <c r="A4208" s="3">
        <f t="shared" si="65"/>
        <v>40002</v>
      </c>
      <c r="B4208" t="e">
        <f>AVERAGEIFS(Feuil4!$H:$H, Feuil4!$D:$D, "&gt;=" &amp; A4208-30, Feuil4!$D:$D, "&lt;=" &amp; A4208+30)</f>
        <v>#DIV/0!</v>
      </c>
    </row>
    <row r="4209" spans="1:2" x14ac:dyDescent="0.2">
      <c r="A4209" s="3">
        <f t="shared" si="65"/>
        <v>40003</v>
      </c>
      <c r="B4209" t="e">
        <f>AVERAGEIFS(Feuil4!$H:$H, Feuil4!$D:$D, "&gt;=" &amp; A4209-30, Feuil4!$D:$D, "&lt;=" &amp; A4209+30)</f>
        <v>#DIV/0!</v>
      </c>
    </row>
    <row r="4210" spans="1:2" x14ac:dyDescent="0.2">
      <c r="A4210" s="3">
        <f t="shared" si="65"/>
        <v>40004</v>
      </c>
      <c r="B4210" t="e">
        <f>AVERAGEIFS(Feuil4!$H:$H, Feuil4!$D:$D, "&gt;=" &amp; A4210-30, Feuil4!$D:$D, "&lt;=" &amp; A4210+30)</f>
        <v>#DIV/0!</v>
      </c>
    </row>
    <row r="4211" spans="1:2" x14ac:dyDescent="0.2">
      <c r="A4211" s="3">
        <f t="shared" si="65"/>
        <v>40005</v>
      </c>
      <c r="B4211" t="e">
        <f>AVERAGEIFS(Feuil4!$H:$H, Feuil4!$D:$D, "&gt;=" &amp; A4211-30, Feuil4!$D:$D, "&lt;=" &amp; A4211+30)</f>
        <v>#DIV/0!</v>
      </c>
    </row>
    <row r="4212" spans="1:2" x14ac:dyDescent="0.2">
      <c r="A4212" s="3">
        <f t="shared" si="65"/>
        <v>40006</v>
      </c>
      <c r="B4212" t="e">
        <f>AVERAGEIFS(Feuil4!$H:$H, Feuil4!$D:$D, "&gt;=" &amp; A4212-30, Feuil4!$D:$D, "&lt;=" &amp; A4212+30)</f>
        <v>#DIV/0!</v>
      </c>
    </row>
    <row r="4213" spans="1:2" x14ac:dyDescent="0.2">
      <c r="A4213" s="3">
        <f t="shared" si="65"/>
        <v>40007</v>
      </c>
      <c r="B4213" t="e">
        <f>AVERAGEIFS(Feuil4!$H:$H, Feuil4!$D:$D, "&gt;=" &amp; A4213-30, Feuil4!$D:$D, "&lt;=" &amp; A4213+30)</f>
        <v>#DIV/0!</v>
      </c>
    </row>
    <row r="4214" spans="1:2" x14ac:dyDescent="0.2">
      <c r="A4214" s="3">
        <f t="shared" si="65"/>
        <v>40008</v>
      </c>
      <c r="B4214" t="e">
        <f>AVERAGEIFS(Feuil4!$H:$H, Feuil4!$D:$D, "&gt;=" &amp; A4214-30, Feuil4!$D:$D, "&lt;=" &amp; A4214+30)</f>
        <v>#DIV/0!</v>
      </c>
    </row>
    <row r="4215" spans="1:2" x14ac:dyDescent="0.2">
      <c r="A4215" s="3">
        <f t="shared" si="65"/>
        <v>40009</v>
      </c>
      <c r="B4215" t="e">
        <f>AVERAGEIFS(Feuil4!$H:$H, Feuil4!$D:$D, "&gt;=" &amp; A4215-30, Feuil4!$D:$D, "&lt;=" &amp; A4215+30)</f>
        <v>#DIV/0!</v>
      </c>
    </row>
    <row r="4216" spans="1:2" x14ac:dyDescent="0.2">
      <c r="A4216" s="3">
        <f t="shared" si="65"/>
        <v>40010</v>
      </c>
      <c r="B4216" t="e">
        <f>AVERAGEIFS(Feuil4!$H:$H, Feuil4!$D:$D, "&gt;=" &amp; A4216-30, Feuil4!$D:$D, "&lt;=" &amp; A4216+30)</f>
        <v>#DIV/0!</v>
      </c>
    </row>
    <row r="4217" spans="1:2" x14ac:dyDescent="0.2">
      <c r="A4217" s="3">
        <f t="shared" si="65"/>
        <v>40011</v>
      </c>
      <c r="B4217" t="e">
        <f>AVERAGEIFS(Feuil4!$H:$H, Feuil4!$D:$D, "&gt;=" &amp; A4217-30, Feuil4!$D:$D, "&lt;=" &amp; A4217+30)</f>
        <v>#DIV/0!</v>
      </c>
    </row>
    <row r="4218" spans="1:2" x14ac:dyDescent="0.2">
      <c r="A4218" s="3">
        <f t="shared" si="65"/>
        <v>40012</v>
      </c>
      <c r="B4218" t="e">
        <f>AVERAGEIFS(Feuil4!$H:$H, Feuil4!$D:$D, "&gt;=" &amp; A4218-30, Feuil4!$D:$D, "&lt;=" &amp; A4218+30)</f>
        <v>#DIV/0!</v>
      </c>
    </row>
    <row r="4219" spans="1:2" x14ac:dyDescent="0.2">
      <c r="A4219" s="3">
        <f t="shared" si="65"/>
        <v>40013</v>
      </c>
      <c r="B4219" t="e">
        <f>AVERAGEIFS(Feuil4!$H:$H, Feuil4!$D:$D, "&gt;=" &amp; A4219-30, Feuil4!$D:$D, "&lt;=" &amp; A4219+30)</f>
        <v>#DIV/0!</v>
      </c>
    </row>
    <row r="4220" spans="1:2" x14ac:dyDescent="0.2">
      <c r="A4220" s="3">
        <f t="shared" si="65"/>
        <v>40014</v>
      </c>
      <c r="B4220" t="e">
        <f>AVERAGEIFS(Feuil4!$H:$H, Feuil4!$D:$D, "&gt;=" &amp; A4220-30, Feuil4!$D:$D, "&lt;=" &amp; A4220+30)</f>
        <v>#DIV/0!</v>
      </c>
    </row>
    <row r="4221" spans="1:2" x14ac:dyDescent="0.2">
      <c r="A4221" s="3">
        <f t="shared" si="65"/>
        <v>40015</v>
      </c>
      <c r="B4221" t="e">
        <f>AVERAGEIFS(Feuil4!$H:$H, Feuil4!$D:$D, "&gt;=" &amp; A4221-30, Feuil4!$D:$D, "&lt;=" &amp; A4221+30)</f>
        <v>#DIV/0!</v>
      </c>
    </row>
    <row r="4222" spans="1:2" x14ac:dyDescent="0.2">
      <c r="A4222" s="3">
        <f t="shared" si="65"/>
        <v>40016</v>
      </c>
      <c r="B4222" t="e">
        <f>AVERAGEIFS(Feuil4!$H:$H, Feuil4!$D:$D, "&gt;=" &amp; A4222-30, Feuil4!$D:$D, "&lt;=" &amp; A4222+30)</f>
        <v>#DIV/0!</v>
      </c>
    </row>
    <row r="4223" spans="1:2" x14ac:dyDescent="0.2">
      <c r="A4223" s="3">
        <f t="shared" si="65"/>
        <v>40017</v>
      </c>
      <c r="B4223" t="e">
        <f>AVERAGEIFS(Feuil4!$H:$H, Feuil4!$D:$D, "&gt;=" &amp; A4223-30, Feuil4!$D:$D, "&lt;=" &amp; A4223+30)</f>
        <v>#DIV/0!</v>
      </c>
    </row>
    <row r="4224" spans="1:2" x14ac:dyDescent="0.2">
      <c r="A4224" s="3">
        <f t="shared" si="65"/>
        <v>40018</v>
      </c>
      <c r="B4224" t="e">
        <f>AVERAGEIFS(Feuil4!$H:$H, Feuil4!$D:$D, "&gt;=" &amp; A4224-30, Feuil4!$D:$D, "&lt;=" &amp; A4224+30)</f>
        <v>#DIV/0!</v>
      </c>
    </row>
    <row r="4225" spans="1:2" x14ac:dyDescent="0.2">
      <c r="A4225" s="3">
        <f t="shared" si="65"/>
        <v>40019</v>
      </c>
      <c r="B4225" t="e">
        <f>AVERAGEIFS(Feuil4!$H:$H, Feuil4!$D:$D, "&gt;=" &amp; A4225-30, Feuil4!$D:$D, "&lt;=" &amp; A4225+30)</f>
        <v>#DIV/0!</v>
      </c>
    </row>
    <row r="4226" spans="1:2" x14ac:dyDescent="0.2">
      <c r="A4226" s="3">
        <f t="shared" si="65"/>
        <v>40020</v>
      </c>
      <c r="B4226" t="e">
        <f>AVERAGEIFS(Feuil4!$H:$H, Feuil4!$D:$D, "&gt;=" &amp; A4226-30, Feuil4!$D:$D, "&lt;=" &amp; A4226+30)</f>
        <v>#DIV/0!</v>
      </c>
    </row>
    <row r="4227" spans="1:2" x14ac:dyDescent="0.2">
      <c r="A4227" s="3">
        <f t="shared" si="65"/>
        <v>40021</v>
      </c>
      <c r="B4227" t="e">
        <f>AVERAGEIFS(Feuil4!$H:$H, Feuil4!$D:$D, "&gt;=" &amp; A4227-30, Feuil4!$D:$D, "&lt;=" &amp; A4227+30)</f>
        <v>#DIV/0!</v>
      </c>
    </row>
    <row r="4228" spans="1:2" x14ac:dyDescent="0.2">
      <c r="A4228" s="3">
        <f t="shared" ref="A4228:A4291" si="66">+A4227+1</f>
        <v>40022</v>
      </c>
      <c r="B4228" t="e">
        <f>AVERAGEIFS(Feuil4!$H:$H, Feuil4!$D:$D, "&gt;=" &amp; A4228-30, Feuil4!$D:$D, "&lt;=" &amp; A4228+30)</f>
        <v>#DIV/0!</v>
      </c>
    </row>
    <row r="4229" spans="1:2" x14ac:dyDescent="0.2">
      <c r="A4229" s="3">
        <f t="shared" si="66"/>
        <v>40023</v>
      </c>
      <c r="B4229" t="e">
        <f>AVERAGEIFS(Feuil4!$H:$H, Feuil4!$D:$D, "&gt;=" &amp; A4229-30, Feuil4!$D:$D, "&lt;=" &amp; A4229+30)</f>
        <v>#DIV/0!</v>
      </c>
    </row>
    <row r="4230" spans="1:2" x14ac:dyDescent="0.2">
      <c r="A4230" s="3">
        <f t="shared" si="66"/>
        <v>40024</v>
      </c>
      <c r="B4230" t="e">
        <f>AVERAGEIFS(Feuil4!$H:$H, Feuil4!$D:$D, "&gt;=" &amp; A4230-30, Feuil4!$D:$D, "&lt;=" &amp; A4230+30)</f>
        <v>#DIV/0!</v>
      </c>
    </row>
    <row r="4231" spans="1:2" x14ac:dyDescent="0.2">
      <c r="A4231" s="3">
        <f t="shared" si="66"/>
        <v>40025</v>
      </c>
      <c r="B4231" t="e">
        <f>AVERAGEIFS(Feuil4!$H:$H, Feuil4!$D:$D, "&gt;=" &amp; A4231-30, Feuil4!$D:$D, "&lt;=" &amp; A4231+30)</f>
        <v>#DIV/0!</v>
      </c>
    </row>
    <row r="4232" spans="1:2" x14ac:dyDescent="0.2">
      <c r="A4232" s="3">
        <f t="shared" si="66"/>
        <v>40026</v>
      </c>
      <c r="B4232" t="e">
        <f>AVERAGEIFS(Feuil4!$H:$H, Feuil4!$D:$D, "&gt;=" &amp; A4232-30, Feuil4!$D:$D, "&lt;=" &amp; A4232+30)</f>
        <v>#DIV/0!</v>
      </c>
    </row>
    <row r="4233" spans="1:2" x14ac:dyDescent="0.2">
      <c r="A4233" s="3">
        <f t="shared" si="66"/>
        <v>40027</v>
      </c>
      <c r="B4233" t="e">
        <f>AVERAGEIFS(Feuil4!$H:$H, Feuil4!$D:$D, "&gt;=" &amp; A4233-30, Feuil4!$D:$D, "&lt;=" &amp; A4233+30)</f>
        <v>#DIV/0!</v>
      </c>
    </row>
    <row r="4234" spans="1:2" x14ac:dyDescent="0.2">
      <c r="A4234" s="3">
        <f t="shared" si="66"/>
        <v>40028</v>
      </c>
      <c r="B4234" t="e">
        <f>AVERAGEIFS(Feuil4!$H:$H, Feuil4!$D:$D, "&gt;=" &amp; A4234-30, Feuil4!$D:$D, "&lt;=" &amp; A4234+30)</f>
        <v>#DIV/0!</v>
      </c>
    </row>
    <row r="4235" spans="1:2" x14ac:dyDescent="0.2">
      <c r="A4235" s="3">
        <f t="shared" si="66"/>
        <v>40029</v>
      </c>
      <c r="B4235" t="e">
        <f>AVERAGEIFS(Feuil4!$H:$H, Feuil4!$D:$D, "&gt;=" &amp; A4235-30, Feuil4!$D:$D, "&lt;=" &amp; A4235+30)</f>
        <v>#DIV/0!</v>
      </c>
    </row>
    <row r="4236" spans="1:2" x14ac:dyDescent="0.2">
      <c r="A4236" s="3">
        <f t="shared" si="66"/>
        <v>40030</v>
      </c>
      <c r="B4236" t="e">
        <f>AVERAGEIFS(Feuil4!$H:$H, Feuil4!$D:$D, "&gt;=" &amp; A4236-30, Feuil4!$D:$D, "&lt;=" &amp; A4236+30)</f>
        <v>#DIV/0!</v>
      </c>
    </row>
    <row r="4237" spans="1:2" x14ac:dyDescent="0.2">
      <c r="A4237" s="3">
        <f t="shared" si="66"/>
        <v>40031</v>
      </c>
      <c r="B4237" t="e">
        <f>AVERAGEIFS(Feuil4!$H:$H, Feuil4!$D:$D, "&gt;=" &amp; A4237-30, Feuil4!$D:$D, "&lt;=" &amp; A4237+30)</f>
        <v>#DIV/0!</v>
      </c>
    </row>
    <row r="4238" spans="1:2" x14ac:dyDescent="0.2">
      <c r="A4238" s="3">
        <f t="shared" si="66"/>
        <v>40032</v>
      </c>
      <c r="B4238" t="e">
        <f>AVERAGEIFS(Feuil4!$H:$H, Feuil4!$D:$D, "&gt;=" &amp; A4238-30, Feuil4!$D:$D, "&lt;=" &amp; A4238+30)</f>
        <v>#DIV/0!</v>
      </c>
    </row>
    <row r="4239" spans="1:2" x14ac:dyDescent="0.2">
      <c r="A4239" s="3">
        <f t="shared" si="66"/>
        <v>40033</v>
      </c>
      <c r="B4239" t="e">
        <f>AVERAGEIFS(Feuil4!$H:$H, Feuil4!$D:$D, "&gt;=" &amp; A4239-30, Feuil4!$D:$D, "&lt;=" &amp; A4239+30)</f>
        <v>#DIV/0!</v>
      </c>
    </row>
    <row r="4240" spans="1:2" x14ac:dyDescent="0.2">
      <c r="A4240" s="3">
        <f t="shared" si="66"/>
        <v>40034</v>
      </c>
      <c r="B4240" t="e">
        <f>AVERAGEIFS(Feuil4!$H:$H, Feuil4!$D:$D, "&gt;=" &amp; A4240-30, Feuil4!$D:$D, "&lt;=" &amp; A4240+30)</f>
        <v>#DIV/0!</v>
      </c>
    </row>
    <row r="4241" spans="1:2" x14ac:dyDescent="0.2">
      <c r="A4241" s="3">
        <f t="shared" si="66"/>
        <v>40035</v>
      </c>
      <c r="B4241" t="e">
        <f>AVERAGEIFS(Feuil4!$H:$H, Feuil4!$D:$D, "&gt;=" &amp; A4241-30, Feuil4!$D:$D, "&lt;=" &amp; A4241+30)</f>
        <v>#DIV/0!</v>
      </c>
    </row>
    <row r="4242" spans="1:2" x14ac:dyDescent="0.2">
      <c r="A4242" s="3">
        <f t="shared" si="66"/>
        <v>40036</v>
      </c>
      <c r="B4242" t="e">
        <f>AVERAGEIFS(Feuil4!$H:$H, Feuil4!$D:$D, "&gt;=" &amp; A4242-30, Feuil4!$D:$D, "&lt;=" &amp; A4242+30)</f>
        <v>#DIV/0!</v>
      </c>
    </row>
    <row r="4243" spans="1:2" x14ac:dyDescent="0.2">
      <c r="A4243" s="3">
        <f t="shared" si="66"/>
        <v>40037</v>
      </c>
      <c r="B4243" t="e">
        <f>AVERAGEIFS(Feuil4!$H:$H, Feuil4!$D:$D, "&gt;=" &amp; A4243-30, Feuil4!$D:$D, "&lt;=" &amp; A4243+30)</f>
        <v>#DIV/0!</v>
      </c>
    </row>
    <row r="4244" spans="1:2" x14ac:dyDescent="0.2">
      <c r="A4244" s="3">
        <f t="shared" si="66"/>
        <v>40038</v>
      </c>
      <c r="B4244" t="e">
        <f>AVERAGEIFS(Feuil4!$H:$H, Feuil4!$D:$D, "&gt;=" &amp; A4244-30, Feuil4!$D:$D, "&lt;=" &amp; A4244+30)</f>
        <v>#DIV/0!</v>
      </c>
    </row>
    <row r="4245" spans="1:2" x14ac:dyDescent="0.2">
      <c r="A4245" s="3">
        <f t="shared" si="66"/>
        <v>40039</v>
      </c>
      <c r="B4245" t="e">
        <f>AVERAGEIFS(Feuil4!$H:$H, Feuil4!$D:$D, "&gt;=" &amp; A4245-30, Feuil4!$D:$D, "&lt;=" &amp; A4245+30)</f>
        <v>#DIV/0!</v>
      </c>
    </row>
    <row r="4246" spans="1:2" x14ac:dyDescent="0.2">
      <c r="A4246" s="3">
        <f t="shared" si="66"/>
        <v>40040</v>
      </c>
      <c r="B4246" t="e">
        <f>AVERAGEIFS(Feuil4!$H:$H, Feuil4!$D:$D, "&gt;=" &amp; A4246-30, Feuil4!$D:$D, "&lt;=" &amp; A4246+30)</f>
        <v>#DIV/0!</v>
      </c>
    </row>
    <row r="4247" spans="1:2" x14ac:dyDescent="0.2">
      <c r="A4247" s="3">
        <f t="shared" si="66"/>
        <v>40041</v>
      </c>
      <c r="B4247" t="e">
        <f>AVERAGEIFS(Feuil4!$H:$H, Feuil4!$D:$D, "&gt;=" &amp; A4247-30, Feuil4!$D:$D, "&lt;=" &amp; A4247+30)</f>
        <v>#DIV/0!</v>
      </c>
    </row>
    <row r="4248" spans="1:2" x14ac:dyDescent="0.2">
      <c r="A4248" s="3">
        <f t="shared" si="66"/>
        <v>40042</v>
      </c>
      <c r="B4248" t="e">
        <f>AVERAGEIFS(Feuil4!$H:$H, Feuil4!$D:$D, "&gt;=" &amp; A4248-30, Feuil4!$D:$D, "&lt;=" &amp; A4248+30)</f>
        <v>#DIV/0!</v>
      </c>
    </row>
    <row r="4249" spans="1:2" x14ac:dyDescent="0.2">
      <c r="A4249" s="3">
        <f t="shared" si="66"/>
        <v>40043</v>
      </c>
      <c r="B4249" t="e">
        <f>AVERAGEIFS(Feuil4!$H:$H, Feuil4!$D:$D, "&gt;=" &amp; A4249-30, Feuil4!$D:$D, "&lt;=" &amp; A4249+30)</f>
        <v>#DIV/0!</v>
      </c>
    </row>
    <row r="4250" spans="1:2" x14ac:dyDescent="0.2">
      <c r="A4250" s="3">
        <f t="shared" si="66"/>
        <v>40044</v>
      </c>
      <c r="B4250" t="e">
        <f>AVERAGEIFS(Feuil4!$H:$H, Feuil4!$D:$D, "&gt;=" &amp; A4250-30, Feuil4!$D:$D, "&lt;=" &amp; A4250+30)</f>
        <v>#DIV/0!</v>
      </c>
    </row>
    <row r="4251" spans="1:2" x14ac:dyDescent="0.2">
      <c r="A4251" s="3">
        <f t="shared" si="66"/>
        <v>40045</v>
      </c>
      <c r="B4251" t="e">
        <f>AVERAGEIFS(Feuil4!$H:$H, Feuil4!$D:$D, "&gt;=" &amp; A4251-30, Feuil4!$D:$D, "&lt;=" &amp; A4251+30)</f>
        <v>#DIV/0!</v>
      </c>
    </row>
    <row r="4252" spans="1:2" x14ac:dyDescent="0.2">
      <c r="A4252" s="3">
        <f t="shared" si="66"/>
        <v>40046</v>
      </c>
      <c r="B4252" t="e">
        <f>AVERAGEIFS(Feuil4!$H:$H, Feuil4!$D:$D, "&gt;=" &amp; A4252-30, Feuil4!$D:$D, "&lt;=" &amp; A4252+30)</f>
        <v>#DIV/0!</v>
      </c>
    </row>
    <row r="4253" spans="1:2" x14ac:dyDescent="0.2">
      <c r="A4253" s="3">
        <f t="shared" si="66"/>
        <v>40047</v>
      </c>
      <c r="B4253" t="e">
        <f>AVERAGEIFS(Feuil4!$H:$H, Feuil4!$D:$D, "&gt;=" &amp; A4253-30, Feuil4!$D:$D, "&lt;=" &amp; A4253+30)</f>
        <v>#DIV/0!</v>
      </c>
    </row>
    <row r="4254" spans="1:2" x14ac:dyDescent="0.2">
      <c r="A4254" s="3">
        <f t="shared" si="66"/>
        <v>40048</v>
      </c>
      <c r="B4254" t="e">
        <f>AVERAGEIFS(Feuil4!$H:$H, Feuil4!$D:$D, "&gt;=" &amp; A4254-30, Feuil4!$D:$D, "&lt;=" &amp; A4254+30)</f>
        <v>#DIV/0!</v>
      </c>
    </row>
    <row r="4255" spans="1:2" x14ac:dyDescent="0.2">
      <c r="A4255" s="3">
        <f t="shared" si="66"/>
        <v>40049</v>
      </c>
      <c r="B4255" t="e">
        <f>AVERAGEIFS(Feuil4!$H:$H, Feuil4!$D:$D, "&gt;=" &amp; A4255-30, Feuil4!$D:$D, "&lt;=" &amp; A4255+30)</f>
        <v>#DIV/0!</v>
      </c>
    </row>
    <row r="4256" spans="1:2" x14ac:dyDescent="0.2">
      <c r="A4256" s="3">
        <f t="shared" si="66"/>
        <v>40050</v>
      </c>
      <c r="B4256" t="e">
        <f>AVERAGEIFS(Feuil4!$H:$H, Feuil4!$D:$D, "&gt;=" &amp; A4256-30, Feuil4!$D:$D, "&lt;=" &amp; A4256+30)</f>
        <v>#DIV/0!</v>
      </c>
    </row>
    <row r="4257" spans="1:2" x14ac:dyDescent="0.2">
      <c r="A4257" s="3">
        <f t="shared" si="66"/>
        <v>40051</v>
      </c>
      <c r="B4257" t="e">
        <f>AVERAGEIFS(Feuil4!$H:$H, Feuil4!$D:$D, "&gt;=" &amp; A4257-30, Feuil4!$D:$D, "&lt;=" &amp; A4257+30)</f>
        <v>#DIV/0!</v>
      </c>
    </row>
    <row r="4258" spans="1:2" x14ac:dyDescent="0.2">
      <c r="A4258" s="3">
        <f t="shared" si="66"/>
        <v>40052</v>
      </c>
      <c r="B4258" t="e">
        <f>AVERAGEIFS(Feuil4!$H:$H, Feuil4!$D:$D, "&gt;=" &amp; A4258-30, Feuil4!$D:$D, "&lt;=" &amp; A4258+30)</f>
        <v>#DIV/0!</v>
      </c>
    </row>
    <row r="4259" spans="1:2" x14ac:dyDescent="0.2">
      <c r="A4259" s="3">
        <f t="shared" si="66"/>
        <v>40053</v>
      </c>
      <c r="B4259" t="e">
        <f>AVERAGEIFS(Feuil4!$H:$H, Feuil4!$D:$D, "&gt;=" &amp; A4259-30, Feuil4!$D:$D, "&lt;=" &amp; A4259+30)</f>
        <v>#DIV/0!</v>
      </c>
    </row>
    <row r="4260" spans="1:2" x14ac:dyDescent="0.2">
      <c r="A4260" s="3">
        <f t="shared" si="66"/>
        <v>40054</v>
      </c>
      <c r="B4260" t="e">
        <f>AVERAGEIFS(Feuil4!$H:$H, Feuil4!$D:$D, "&gt;=" &amp; A4260-30, Feuil4!$D:$D, "&lt;=" &amp; A4260+30)</f>
        <v>#DIV/0!</v>
      </c>
    </row>
    <row r="4261" spans="1:2" x14ac:dyDescent="0.2">
      <c r="A4261" s="3">
        <f t="shared" si="66"/>
        <v>40055</v>
      </c>
      <c r="B4261" t="e">
        <f>AVERAGEIFS(Feuil4!$H:$H, Feuil4!$D:$D, "&gt;=" &amp; A4261-30, Feuil4!$D:$D, "&lt;=" &amp; A4261+30)</f>
        <v>#DIV/0!</v>
      </c>
    </row>
    <row r="4262" spans="1:2" x14ac:dyDescent="0.2">
      <c r="A4262" s="3">
        <f t="shared" si="66"/>
        <v>40056</v>
      </c>
      <c r="B4262" t="e">
        <f>AVERAGEIFS(Feuil4!$H:$H, Feuil4!$D:$D, "&gt;=" &amp; A4262-30, Feuil4!$D:$D, "&lt;=" &amp; A4262+30)</f>
        <v>#DIV/0!</v>
      </c>
    </row>
    <row r="4263" spans="1:2" x14ac:dyDescent="0.2">
      <c r="A4263" s="3">
        <f t="shared" si="66"/>
        <v>40057</v>
      </c>
      <c r="B4263" t="e">
        <f>AVERAGEIFS(Feuil4!$H:$H, Feuil4!$D:$D, "&gt;=" &amp; A4263-30, Feuil4!$D:$D, "&lt;=" &amp; A4263+30)</f>
        <v>#DIV/0!</v>
      </c>
    </row>
    <row r="4264" spans="1:2" x14ac:dyDescent="0.2">
      <c r="A4264" s="3">
        <f t="shared" si="66"/>
        <v>40058</v>
      </c>
      <c r="B4264" t="e">
        <f>AVERAGEIFS(Feuil4!$H:$H, Feuil4!$D:$D, "&gt;=" &amp; A4264-30, Feuil4!$D:$D, "&lt;=" &amp; A4264+30)</f>
        <v>#DIV/0!</v>
      </c>
    </row>
    <row r="4265" spans="1:2" x14ac:dyDescent="0.2">
      <c r="A4265" s="3">
        <f t="shared" si="66"/>
        <v>40059</v>
      </c>
      <c r="B4265" t="e">
        <f>AVERAGEIFS(Feuil4!$H:$H, Feuil4!$D:$D, "&gt;=" &amp; A4265-30, Feuil4!$D:$D, "&lt;=" &amp; A4265+30)</f>
        <v>#DIV/0!</v>
      </c>
    </row>
    <row r="4266" spans="1:2" x14ac:dyDescent="0.2">
      <c r="A4266" s="3">
        <f t="shared" si="66"/>
        <v>40060</v>
      </c>
      <c r="B4266" t="e">
        <f>AVERAGEIFS(Feuil4!$H:$H, Feuil4!$D:$D, "&gt;=" &amp; A4266-30, Feuil4!$D:$D, "&lt;=" &amp; A4266+30)</f>
        <v>#DIV/0!</v>
      </c>
    </row>
    <row r="4267" spans="1:2" x14ac:dyDescent="0.2">
      <c r="A4267" s="3">
        <f t="shared" si="66"/>
        <v>40061</v>
      </c>
      <c r="B4267" t="e">
        <f>AVERAGEIFS(Feuil4!$H:$H, Feuil4!$D:$D, "&gt;=" &amp; A4267-30, Feuil4!$D:$D, "&lt;=" &amp; A4267+30)</f>
        <v>#DIV/0!</v>
      </c>
    </row>
    <row r="4268" spans="1:2" x14ac:dyDescent="0.2">
      <c r="A4268" s="3">
        <f t="shared" si="66"/>
        <v>40062</v>
      </c>
      <c r="B4268" t="e">
        <f>AVERAGEIFS(Feuil4!$H:$H, Feuil4!$D:$D, "&gt;=" &amp; A4268-30, Feuil4!$D:$D, "&lt;=" &amp; A4268+30)</f>
        <v>#DIV/0!</v>
      </c>
    </row>
    <row r="4269" spans="1:2" x14ac:dyDescent="0.2">
      <c r="A4269" s="3">
        <f t="shared" si="66"/>
        <v>40063</v>
      </c>
      <c r="B4269" t="e">
        <f>AVERAGEIFS(Feuil4!$H:$H, Feuil4!$D:$D, "&gt;=" &amp; A4269-30, Feuil4!$D:$D, "&lt;=" &amp; A4269+30)</f>
        <v>#DIV/0!</v>
      </c>
    </row>
    <row r="4270" spans="1:2" x14ac:dyDescent="0.2">
      <c r="A4270" s="3">
        <f t="shared" si="66"/>
        <v>40064</v>
      </c>
      <c r="B4270" t="e">
        <f>AVERAGEIFS(Feuil4!$H:$H, Feuil4!$D:$D, "&gt;=" &amp; A4270-30, Feuil4!$D:$D, "&lt;=" &amp; A4270+30)</f>
        <v>#DIV/0!</v>
      </c>
    </row>
    <row r="4271" spans="1:2" x14ac:dyDescent="0.2">
      <c r="A4271" s="3">
        <f t="shared" si="66"/>
        <v>40065</v>
      </c>
      <c r="B4271" t="e">
        <f>AVERAGEIFS(Feuil4!$H:$H, Feuil4!$D:$D, "&gt;=" &amp; A4271-30, Feuil4!$D:$D, "&lt;=" &amp; A4271+30)</f>
        <v>#DIV/0!</v>
      </c>
    </row>
    <row r="4272" spans="1:2" x14ac:dyDescent="0.2">
      <c r="A4272" s="3">
        <f t="shared" si="66"/>
        <v>40066</v>
      </c>
      <c r="B4272" t="e">
        <f>AVERAGEIFS(Feuil4!$H:$H, Feuil4!$D:$D, "&gt;=" &amp; A4272-30, Feuil4!$D:$D, "&lt;=" &amp; A4272+30)</f>
        <v>#DIV/0!</v>
      </c>
    </row>
    <row r="4273" spans="1:2" x14ac:dyDescent="0.2">
      <c r="A4273" s="3">
        <f t="shared" si="66"/>
        <v>40067</v>
      </c>
      <c r="B4273" t="e">
        <f>AVERAGEIFS(Feuil4!$H:$H, Feuil4!$D:$D, "&gt;=" &amp; A4273-30, Feuil4!$D:$D, "&lt;=" &amp; A4273+30)</f>
        <v>#DIV/0!</v>
      </c>
    </row>
    <row r="4274" spans="1:2" x14ac:dyDescent="0.2">
      <c r="A4274" s="3">
        <f t="shared" si="66"/>
        <v>40068</v>
      </c>
      <c r="B4274" t="e">
        <f>AVERAGEIFS(Feuil4!$H:$H, Feuil4!$D:$D, "&gt;=" &amp; A4274-30, Feuil4!$D:$D, "&lt;=" &amp; A4274+30)</f>
        <v>#DIV/0!</v>
      </c>
    </row>
    <row r="4275" spans="1:2" x14ac:dyDescent="0.2">
      <c r="A4275" s="3">
        <f t="shared" si="66"/>
        <v>40069</v>
      </c>
      <c r="B4275" t="e">
        <f>AVERAGEIFS(Feuil4!$H:$H, Feuil4!$D:$D, "&gt;=" &amp; A4275-30, Feuil4!$D:$D, "&lt;=" &amp; A4275+30)</f>
        <v>#DIV/0!</v>
      </c>
    </row>
    <row r="4276" spans="1:2" x14ac:dyDescent="0.2">
      <c r="A4276" s="3">
        <f t="shared" si="66"/>
        <v>40070</v>
      </c>
      <c r="B4276" t="e">
        <f>AVERAGEIFS(Feuil4!$H:$H, Feuil4!$D:$D, "&gt;=" &amp; A4276-30, Feuil4!$D:$D, "&lt;=" &amp; A4276+30)</f>
        <v>#DIV/0!</v>
      </c>
    </row>
    <row r="4277" spans="1:2" x14ac:dyDescent="0.2">
      <c r="A4277" s="3">
        <f t="shared" si="66"/>
        <v>40071</v>
      </c>
      <c r="B4277" t="e">
        <f>AVERAGEIFS(Feuil4!$H:$H, Feuil4!$D:$D, "&gt;=" &amp; A4277-30, Feuil4!$D:$D, "&lt;=" &amp; A4277+30)</f>
        <v>#DIV/0!</v>
      </c>
    </row>
    <row r="4278" spans="1:2" x14ac:dyDescent="0.2">
      <c r="A4278" s="3">
        <f t="shared" si="66"/>
        <v>40072</v>
      </c>
      <c r="B4278" t="e">
        <f>AVERAGEIFS(Feuil4!$H:$H, Feuil4!$D:$D, "&gt;=" &amp; A4278-30, Feuil4!$D:$D, "&lt;=" &amp; A4278+30)</f>
        <v>#DIV/0!</v>
      </c>
    </row>
    <row r="4279" spans="1:2" x14ac:dyDescent="0.2">
      <c r="A4279" s="3">
        <f t="shared" si="66"/>
        <v>40073</v>
      </c>
      <c r="B4279" t="e">
        <f>AVERAGEIFS(Feuil4!$H:$H, Feuil4!$D:$D, "&gt;=" &amp; A4279-30, Feuil4!$D:$D, "&lt;=" &amp; A4279+30)</f>
        <v>#DIV/0!</v>
      </c>
    </row>
    <row r="4280" spans="1:2" x14ac:dyDescent="0.2">
      <c r="A4280" s="3">
        <f t="shared" si="66"/>
        <v>40074</v>
      </c>
      <c r="B4280" t="e">
        <f>AVERAGEIFS(Feuil4!$H:$H, Feuil4!$D:$D, "&gt;=" &amp; A4280-30, Feuil4!$D:$D, "&lt;=" &amp; A4280+30)</f>
        <v>#DIV/0!</v>
      </c>
    </row>
    <row r="4281" spans="1:2" x14ac:dyDescent="0.2">
      <c r="A4281" s="3">
        <f t="shared" si="66"/>
        <v>40075</v>
      </c>
      <c r="B4281" t="e">
        <f>AVERAGEIFS(Feuil4!$H:$H, Feuil4!$D:$D, "&gt;=" &amp; A4281-30, Feuil4!$D:$D, "&lt;=" &amp; A4281+30)</f>
        <v>#DIV/0!</v>
      </c>
    </row>
    <row r="4282" spans="1:2" x14ac:dyDescent="0.2">
      <c r="A4282" s="3">
        <f t="shared" si="66"/>
        <v>40076</v>
      </c>
      <c r="B4282" t="e">
        <f>AVERAGEIFS(Feuil4!$H:$H, Feuil4!$D:$D, "&gt;=" &amp; A4282-30, Feuil4!$D:$D, "&lt;=" &amp; A4282+30)</f>
        <v>#DIV/0!</v>
      </c>
    </row>
    <row r="4283" spans="1:2" x14ac:dyDescent="0.2">
      <c r="A4283" s="3">
        <f t="shared" si="66"/>
        <v>40077</v>
      </c>
      <c r="B4283" t="e">
        <f>AVERAGEIFS(Feuil4!$H:$H, Feuil4!$D:$D, "&gt;=" &amp; A4283-30, Feuil4!$D:$D, "&lt;=" &amp; A4283+30)</f>
        <v>#DIV/0!</v>
      </c>
    </row>
    <row r="4284" spans="1:2" x14ac:dyDescent="0.2">
      <c r="A4284" s="3">
        <f t="shared" si="66"/>
        <v>40078</v>
      </c>
      <c r="B4284" t="e">
        <f>AVERAGEIFS(Feuil4!$H:$H, Feuil4!$D:$D, "&gt;=" &amp; A4284-30, Feuil4!$D:$D, "&lt;=" &amp; A4284+30)</f>
        <v>#DIV/0!</v>
      </c>
    </row>
    <row r="4285" spans="1:2" x14ac:dyDescent="0.2">
      <c r="A4285" s="3">
        <f t="shared" si="66"/>
        <v>40079</v>
      </c>
      <c r="B4285" t="e">
        <f>AVERAGEIFS(Feuil4!$H:$H, Feuil4!$D:$D, "&gt;=" &amp; A4285-30, Feuil4!$D:$D, "&lt;=" &amp; A4285+30)</f>
        <v>#DIV/0!</v>
      </c>
    </row>
    <row r="4286" spans="1:2" x14ac:dyDescent="0.2">
      <c r="A4286" s="3">
        <f t="shared" si="66"/>
        <v>40080</v>
      </c>
      <c r="B4286" t="e">
        <f>AVERAGEIFS(Feuil4!$H:$H, Feuil4!$D:$D, "&gt;=" &amp; A4286-30, Feuil4!$D:$D, "&lt;=" &amp; A4286+30)</f>
        <v>#DIV/0!</v>
      </c>
    </row>
    <row r="4287" spans="1:2" x14ac:dyDescent="0.2">
      <c r="A4287" s="3">
        <f t="shared" si="66"/>
        <v>40081</v>
      </c>
      <c r="B4287" t="e">
        <f>AVERAGEIFS(Feuil4!$H:$H, Feuil4!$D:$D, "&gt;=" &amp; A4287-30, Feuil4!$D:$D, "&lt;=" &amp; A4287+30)</f>
        <v>#DIV/0!</v>
      </c>
    </row>
    <row r="4288" spans="1:2" x14ac:dyDescent="0.2">
      <c r="A4288" s="3">
        <f t="shared" si="66"/>
        <v>40082</v>
      </c>
      <c r="B4288" t="e">
        <f>AVERAGEIFS(Feuil4!$H:$H, Feuil4!$D:$D, "&gt;=" &amp; A4288-30, Feuil4!$D:$D, "&lt;=" &amp; A4288+30)</f>
        <v>#DIV/0!</v>
      </c>
    </row>
    <row r="4289" spans="1:2" x14ac:dyDescent="0.2">
      <c r="A4289" s="3">
        <f t="shared" si="66"/>
        <v>40083</v>
      </c>
      <c r="B4289" t="e">
        <f>AVERAGEIFS(Feuil4!$H:$H, Feuil4!$D:$D, "&gt;=" &amp; A4289-30, Feuil4!$D:$D, "&lt;=" &amp; A4289+30)</f>
        <v>#DIV/0!</v>
      </c>
    </row>
    <row r="4290" spans="1:2" x14ac:dyDescent="0.2">
      <c r="A4290" s="3">
        <f t="shared" si="66"/>
        <v>40084</v>
      </c>
      <c r="B4290" t="e">
        <f>AVERAGEIFS(Feuil4!$H:$H, Feuil4!$D:$D, "&gt;=" &amp; A4290-30, Feuil4!$D:$D, "&lt;=" &amp; A4290+30)</f>
        <v>#DIV/0!</v>
      </c>
    </row>
    <row r="4291" spans="1:2" x14ac:dyDescent="0.2">
      <c r="A4291" s="3">
        <f t="shared" si="66"/>
        <v>40085</v>
      </c>
      <c r="B4291" t="e">
        <f>AVERAGEIFS(Feuil4!$H:$H, Feuil4!$D:$D, "&gt;=" &amp; A4291-30, Feuil4!$D:$D, "&lt;=" &amp; A4291+30)</f>
        <v>#DIV/0!</v>
      </c>
    </row>
    <row r="4292" spans="1:2" x14ac:dyDescent="0.2">
      <c r="A4292" s="3">
        <f t="shared" ref="A4292:A4355" si="67">+A4291+1</f>
        <v>40086</v>
      </c>
      <c r="B4292" t="e">
        <f>AVERAGEIFS(Feuil4!$H:$H, Feuil4!$D:$D, "&gt;=" &amp; A4292-30, Feuil4!$D:$D, "&lt;=" &amp; A4292+30)</f>
        <v>#DIV/0!</v>
      </c>
    </row>
    <row r="4293" spans="1:2" x14ac:dyDescent="0.2">
      <c r="A4293" s="3">
        <f t="shared" si="67"/>
        <v>40087</v>
      </c>
      <c r="B4293" t="e">
        <f>AVERAGEIFS(Feuil4!$H:$H, Feuil4!$D:$D, "&gt;=" &amp; A4293-30, Feuil4!$D:$D, "&lt;=" &amp; A4293+30)</f>
        <v>#DIV/0!</v>
      </c>
    </row>
    <row r="4294" spans="1:2" x14ac:dyDescent="0.2">
      <c r="A4294" s="3">
        <f t="shared" si="67"/>
        <v>40088</v>
      </c>
      <c r="B4294" t="e">
        <f>AVERAGEIFS(Feuil4!$H:$H, Feuil4!$D:$D, "&gt;=" &amp; A4294-30, Feuil4!$D:$D, "&lt;=" &amp; A4294+30)</f>
        <v>#DIV/0!</v>
      </c>
    </row>
    <row r="4295" spans="1:2" x14ac:dyDescent="0.2">
      <c r="A4295" s="3">
        <f t="shared" si="67"/>
        <v>40089</v>
      </c>
      <c r="B4295" t="e">
        <f>AVERAGEIFS(Feuil4!$H:$H, Feuil4!$D:$D, "&gt;=" &amp; A4295-30, Feuil4!$D:$D, "&lt;=" &amp; A4295+30)</f>
        <v>#DIV/0!</v>
      </c>
    </row>
    <row r="4296" spans="1:2" x14ac:dyDescent="0.2">
      <c r="A4296" s="3">
        <f t="shared" si="67"/>
        <v>40090</v>
      </c>
      <c r="B4296" t="e">
        <f>AVERAGEIFS(Feuil4!$H:$H, Feuil4!$D:$D, "&gt;=" &amp; A4296-30, Feuil4!$D:$D, "&lt;=" &amp; A4296+30)</f>
        <v>#DIV/0!</v>
      </c>
    </row>
    <row r="4297" spans="1:2" x14ac:dyDescent="0.2">
      <c r="A4297" s="3">
        <f t="shared" si="67"/>
        <v>40091</v>
      </c>
      <c r="B4297" t="e">
        <f>AVERAGEIFS(Feuil4!$H:$H, Feuil4!$D:$D, "&gt;=" &amp; A4297-30, Feuil4!$D:$D, "&lt;=" &amp; A4297+30)</f>
        <v>#DIV/0!</v>
      </c>
    </row>
    <row r="4298" spans="1:2" x14ac:dyDescent="0.2">
      <c r="A4298" s="3">
        <f t="shared" si="67"/>
        <v>40092</v>
      </c>
      <c r="B4298" t="e">
        <f>AVERAGEIFS(Feuil4!$H:$H, Feuil4!$D:$D, "&gt;=" &amp; A4298-30, Feuil4!$D:$D, "&lt;=" &amp; A4298+30)</f>
        <v>#DIV/0!</v>
      </c>
    </row>
    <row r="4299" spans="1:2" x14ac:dyDescent="0.2">
      <c r="A4299" s="3">
        <f t="shared" si="67"/>
        <v>40093</v>
      </c>
      <c r="B4299" t="e">
        <f>AVERAGEIFS(Feuil4!$H:$H, Feuil4!$D:$D, "&gt;=" &amp; A4299-30, Feuil4!$D:$D, "&lt;=" &amp; A4299+30)</f>
        <v>#DIV/0!</v>
      </c>
    </row>
    <row r="4300" spans="1:2" x14ac:dyDescent="0.2">
      <c r="A4300" s="3">
        <f t="shared" si="67"/>
        <v>40094</v>
      </c>
      <c r="B4300" t="e">
        <f>AVERAGEIFS(Feuil4!$H:$H, Feuil4!$D:$D, "&gt;=" &amp; A4300-30, Feuil4!$D:$D, "&lt;=" &amp; A4300+30)</f>
        <v>#DIV/0!</v>
      </c>
    </row>
    <row r="4301" spans="1:2" x14ac:dyDescent="0.2">
      <c r="A4301" s="3">
        <f t="shared" si="67"/>
        <v>40095</v>
      </c>
      <c r="B4301" t="e">
        <f>AVERAGEIFS(Feuil4!$H:$H, Feuil4!$D:$D, "&gt;=" &amp; A4301-30, Feuil4!$D:$D, "&lt;=" &amp; A4301+30)</f>
        <v>#DIV/0!</v>
      </c>
    </row>
    <row r="4302" spans="1:2" x14ac:dyDescent="0.2">
      <c r="A4302" s="3">
        <f t="shared" si="67"/>
        <v>40096</v>
      </c>
      <c r="B4302" t="e">
        <f>AVERAGEIFS(Feuil4!$H:$H, Feuil4!$D:$D, "&gt;=" &amp; A4302-30, Feuil4!$D:$D, "&lt;=" &amp; A4302+30)</f>
        <v>#DIV/0!</v>
      </c>
    </row>
    <row r="4303" spans="1:2" x14ac:dyDescent="0.2">
      <c r="A4303" s="3">
        <f t="shared" si="67"/>
        <v>40097</v>
      </c>
      <c r="B4303" t="e">
        <f>AVERAGEIFS(Feuil4!$H:$H, Feuil4!$D:$D, "&gt;=" &amp; A4303-30, Feuil4!$D:$D, "&lt;=" &amp; A4303+30)</f>
        <v>#DIV/0!</v>
      </c>
    </row>
    <row r="4304" spans="1:2" x14ac:dyDescent="0.2">
      <c r="A4304" s="3">
        <f t="shared" si="67"/>
        <v>40098</v>
      </c>
      <c r="B4304" t="e">
        <f>AVERAGEIFS(Feuil4!$H:$H, Feuil4!$D:$D, "&gt;=" &amp; A4304-30, Feuil4!$D:$D, "&lt;=" &amp; A4304+30)</f>
        <v>#DIV/0!</v>
      </c>
    </row>
    <row r="4305" spans="1:2" x14ac:dyDescent="0.2">
      <c r="A4305" s="3">
        <f t="shared" si="67"/>
        <v>40099</v>
      </c>
      <c r="B4305" t="e">
        <f>AVERAGEIFS(Feuil4!$H:$H, Feuil4!$D:$D, "&gt;=" &amp; A4305-30, Feuil4!$D:$D, "&lt;=" &amp; A4305+30)</f>
        <v>#DIV/0!</v>
      </c>
    </row>
    <row r="4306" spans="1:2" x14ac:dyDescent="0.2">
      <c r="A4306" s="3">
        <f t="shared" si="67"/>
        <v>40100</v>
      </c>
      <c r="B4306" t="e">
        <f>AVERAGEIFS(Feuil4!$H:$H, Feuil4!$D:$D, "&gt;=" &amp; A4306-30, Feuil4!$D:$D, "&lt;=" &amp; A4306+30)</f>
        <v>#DIV/0!</v>
      </c>
    </row>
    <row r="4307" spans="1:2" x14ac:dyDescent="0.2">
      <c r="A4307" s="3">
        <f t="shared" si="67"/>
        <v>40101</v>
      </c>
      <c r="B4307" t="e">
        <f>AVERAGEIFS(Feuil4!$H:$H, Feuil4!$D:$D, "&gt;=" &amp; A4307-30, Feuil4!$D:$D, "&lt;=" &amp; A4307+30)</f>
        <v>#DIV/0!</v>
      </c>
    </row>
    <row r="4308" spans="1:2" x14ac:dyDescent="0.2">
      <c r="A4308" s="3">
        <f t="shared" si="67"/>
        <v>40102</v>
      </c>
      <c r="B4308" t="e">
        <f>AVERAGEIFS(Feuil4!$H:$H, Feuil4!$D:$D, "&gt;=" &amp; A4308-30, Feuil4!$D:$D, "&lt;=" &amp; A4308+30)</f>
        <v>#DIV/0!</v>
      </c>
    </row>
    <row r="4309" spans="1:2" x14ac:dyDescent="0.2">
      <c r="A4309" s="3">
        <f t="shared" si="67"/>
        <v>40103</v>
      </c>
      <c r="B4309" t="e">
        <f>AVERAGEIFS(Feuil4!$H:$H, Feuil4!$D:$D, "&gt;=" &amp; A4309-30, Feuil4!$D:$D, "&lt;=" &amp; A4309+30)</f>
        <v>#DIV/0!</v>
      </c>
    </row>
    <row r="4310" spans="1:2" x14ac:dyDescent="0.2">
      <c r="A4310" s="3">
        <f t="shared" si="67"/>
        <v>40104</v>
      </c>
      <c r="B4310" t="e">
        <f>AVERAGEIFS(Feuil4!$H:$H, Feuil4!$D:$D, "&gt;=" &amp; A4310-30, Feuil4!$D:$D, "&lt;=" &amp; A4310+30)</f>
        <v>#DIV/0!</v>
      </c>
    </row>
    <row r="4311" spans="1:2" x14ac:dyDescent="0.2">
      <c r="A4311" s="3">
        <f t="shared" si="67"/>
        <v>40105</v>
      </c>
      <c r="B4311" t="e">
        <f>AVERAGEIFS(Feuil4!$H:$H, Feuil4!$D:$D, "&gt;=" &amp; A4311-30, Feuil4!$D:$D, "&lt;=" &amp; A4311+30)</f>
        <v>#DIV/0!</v>
      </c>
    </row>
    <row r="4312" spans="1:2" x14ac:dyDescent="0.2">
      <c r="A4312" s="3">
        <f t="shared" si="67"/>
        <v>40106</v>
      </c>
      <c r="B4312" t="e">
        <f>AVERAGEIFS(Feuil4!$H:$H, Feuil4!$D:$D, "&gt;=" &amp; A4312-30, Feuil4!$D:$D, "&lt;=" &amp; A4312+30)</f>
        <v>#DIV/0!</v>
      </c>
    </row>
    <row r="4313" spans="1:2" x14ac:dyDescent="0.2">
      <c r="A4313" s="3">
        <f t="shared" si="67"/>
        <v>40107</v>
      </c>
      <c r="B4313" t="e">
        <f>AVERAGEIFS(Feuil4!$H:$H, Feuil4!$D:$D, "&gt;=" &amp; A4313-30, Feuil4!$D:$D, "&lt;=" &amp; A4313+30)</f>
        <v>#DIV/0!</v>
      </c>
    </row>
    <row r="4314" spans="1:2" x14ac:dyDescent="0.2">
      <c r="A4314" s="3">
        <f t="shared" si="67"/>
        <v>40108</v>
      </c>
      <c r="B4314" t="e">
        <f>AVERAGEIFS(Feuil4!$H:$H, Feuil4!$D:$D, "&gt;=" &amp; A4314-30, Feuil4!$D:$D, "&lt;=" &amp; A4314+30)</f>
        <v>#DIV/0!</v>
      </c>
    </row>
    <row r="4315" spans="1:2" x14ac:dyDescent="0.2">
      <c r="A4315" s="3">
        <f t="shared" si="67"/>
        <v>40109</v>
      </c>
      <c r="B4315" t="e">
        <f>AVERAGEIFS(Feuil4!$H:$H, Feuil4!$D:$D, "&gt;=" &amp; A4315-30, Feuil4!$D:$D, "&lt;=" &amp; A4315+30)</f>
        <v>#DIV/0!</v>
      </c>
    </row>
    <row r="4316" spans="1:2" x14ac:dyDescent="0.2">
      <c r="A4316" s="3">
        <f t="shared" si="67"/>
        <v>40110</v>
      </c>
      <c r="B4316" t="e">
        <f>AVERAGEIFS(Feuil4!$H:$H, Feuil4!$D:$D, "&gt;=" &amp; A4316-30, Feuil4!$D:$D, "&lt;=" &amp; A4316+30)</f>
        <v>#DIV/0!</v>
      </c>
    </row>
    <row r="4317" spans="1:2" x14ac:dyDescent="0.2">
      <c r="A4317" s="3">
        <f t="shared" si="67"/>
        <v>40111</v>
      </c>
      <c r="B4317" t="e">
        <f>AVERAGEIFS(Feuil4!$H:$H, Feuil4!$D:$D, "&gt;=" &amp; A4317-30, Feuil4!$D:$D, "&lt;=" &amp; A4317+30)</f>
        <v>#DIV/0!</v>
      </c>
    </row>
    <row r="4318" spans="1:2" x14ac:dyDescent="0.2">
      <c r="A4318" s="3">
        <f t="shared" si="67"/>
        <v>40112</v>
      </c>
      <c r="B4318" t="e">
        <f>AVERAGEIFS(Feuil4!$H:$H, Feuil4!$D:$D, "&gt;=" &amp; A4318-30, Feuil4!$D:$D, "&lt;=" &amp; A4318+30)</f>
        <v>#DIV/0!</v>
      </c>
    </row>
    <row r="4319" spans="1:2" x14ac:dyDescent="0.2">
      <c r="A4319" s="3">
        <f t="shared" si="67"/>
        <v>40113</v>
      </c>
      <c r="B4319" t="e">
        <f>AVERAGEIFS(Feuil4!$H:$H, Feuil4!$D:$D, "&gt;=" &amp; A4319-30, Feuil4!$D:$D, "&lt;=" &amp; A4319+30)</f>
        <v>#DIV/0!</v>
      </c>
    </row>
    <row r="4320" spans="1:2" x14ac:dyDescent="0.2">
      <c r="A4320" s="3">
        <f t="shared" si="67"/>
        <v>40114</v>
      </c>
      <c r="B4320" t="e">
        <f>AVERAGEIFS(Feuil4!$H:$H, Feuil4!$D:$D, "&gt;=" &amp; A4320-30, Feuil4!$D:$D, "&lt;=" &amp; A4320+30)</f>
        <v>#DIV/0!</v>
      </c>
    </row>
    <row r="4321" spans="1:2" x14ac:dyDescent="0.2">
      <c r="A4321" s="3">
        <f t="shared" si="67"/>
        <v>40115</v>
      </c>
      <c r="B4321" t="e">
        <f>AVERAGEIFS(Feuil4!$H:$H, Feuil4!$D:$D, "&gt;=" &amp; A4321-30, Feuil4!$D:$D, "&lt;=" &amp; A4321+30)</f>
        <v>#DIV/0!</v>
      </c>
    </row>
    <row r="4322" spans="1:2" x14ac:dyDescent="0.2">
      <c r="A4322" s="3">
        <f t="shared" si="67"/>
        <v>40116</v>
      </c>
      <c r="B4322" t="e">
        <f>AVERAGEIFS(Feuil4!$H:$H, Feuil4!$D:$D, "&gt;=" &amp; A4322-30, Feuil4!$D:$D, "&lt;=" &amp; A4322+30)</f>
        <v>#DIV/0!</v>
      </c>
    </row>
    <row r="4323" spans="1:2" x14ac:dyDescent="0.2">
      <c r="A4323" s="3">
        <f t="shared" si="67"/>
        <v>40117</v>
      </c>
      <c r="B4323" t="e">
        <f>AVERAGEIFS(Feuil4!$H:$H, Feuil4!$D:$D, "&gt;=" &amp; A4323-30, Feuil4!$D:$D, "&lt;=" &amp; A4323+30)</f>
        <v>#DIV/0!</v>
      </c>
    </row>
    <row r="4324" spans="1:2" x14ac:dyDescent="0.2">
      <c r="A4324" s="3">
        <f t="shared" si="67"/>
        <v>40118</v>
      </c>
      <c r="B4324" t="e">
        <f>AVERAGEIFS(Feuil4!$H:$H, Feuil4!$D:$D, "&gt;=" &amp; A4324-30, Feuil4!$D:$D, "&lt;=" &amp; A4324+30)</f>
        <v>#DIV/0!</v>
      </c>
    </row>
    <row r="4325" spans="1:2" x14ac:dyDescent="0.2">
      <c r="A4325" s="3">
        <f t="shared" si="67"/>
        <v>40119</v>
      </c>
      <c r="B4325" t="e">
        <f>AVERAGEIFS(Feuil4!$H:$H, Feuil4!$D:$D, "&gt;=" &amp; A4325-30, Feuil4!$D:$D, "&lt;=" &amp; A4325+30)</f>
        <v>#DIV/0!</v>
      </c>
    </row>
    <row r="4326" spans="1:2" x14ac:dyDescent="0.2">
      <c r="A4326" s="3">
        <f t="shared" si="67"/>
        <v>40120</v>
      </c>
      <c r="B4326" t="e">
        <f>AVERAGEIFS(Feuil4!$H:$H, Feuil4!$D:$D, "&gt;=" &amp; A4326-30, Feuil4!$D:$D, "&lt;=" &amp; A4326+30)</f>
        <v>#DIV/0!</v>
      </c>
    </row>
    <row r="4327" spans="1:2" x14ac:dyDescent="0.2">
      <c r="A4327" s="3">
        <f t="shared" si="67"/>
        <v>40121</v>
      </c>
      <c r="B4327" t="e">
        <f>AVERAGEIFS(Feuil4!$H:$H, Feuil4!$D:$D, "&gt;=" &amp; A4327-30, Feuil4!$D:$D, "&lt;=" &amp; A4327+30)</f>
        <v>#DIV/0!</v>
      </c>
    </row>
    <row r="4328" spans="1:2" x14ac:dyDescent="0.2">
      <c r="A4328" s="3">
        <f t="shared" si="67"/>
        <v>40122</v>
      </c>
      <c r="B4328" t="e">
        <f>AVERAGEIFS(Feuil4!$H:$H, Feuil4!$D:$D, "&gt;=" &amp; A4328-30, Feuil4!$D:$D, "&lt;=" &amp; A4328+30)</f>
        <v>#DIV/0!</v>
      </c>
    </row>
    <row r="4329" spans="1:2" x14ac:dyDescent="0.2">
      <c r="A4329" s="3">
        <f t="shared" si="67"/>
        <v>40123</v>
      </c>
      <c r="B4329" t="e">
        <f>AVERAGEIFS(Feuil4!$H:$H, Feuil4!$D:$D, "&gt;=" &amp; A4329-30, Feuil4!$D:$D, "&lt;=" &amp; A4329+30)</f>
        <v>#DIV/0!</v>
      </c>
    </row>
    <row r="4330" spans="1:2" x14ac:dyDescent="0.2">
      <c r="A4330" s="3">
        <f t="shared" si="67"/>
        <v>40124</v>
      </c>
      <c r="B4330" t="e">
        <f>AVERAGEIFS(Feuil4!$H:$H, Feuil4!$D:$D, "&gt;=" &amp; A4330-30, Feuil4!$D:$D, "&lt;=" &amp; A4330+30)</f>
        <v>#DIV/0!</v>
      </c>
    </row>
    <row r="4331" spans="1:2" x14ac:dyDescent="0.2">
      <c r="A4331" s="3">
        <f t="shared" si="67"/>
        <v>40125</v>
      </c>
      <c r="B4331" t="e">
        <f>AVERAGEIFS(Feuil4!$H:$H, Feuil4!$D:$D, "&gt;=" &amp; A4331-30, Feuil4!$D:$D, "&lt;=" &amp; A4331+30)</f>
        <v>#DIV/0!</v>
      </c>
    </row>
    <row r="4332" spans="1:2" x14ac:dyDescent="0.2">
      <c r="A4332" s="3">
        <f t="shared" si="67"/>
        <v>40126</v>
      </c>
      <c r="B4332" t="e">
        <f>AVERAGEIFS(Feuil4!$H:$H, Feuil4!$D:$D, "&gt;=" &amp; A4332-30, Feuil4!$D:$D, "&lt;=" &amp; A4332+30)</f>
        <v>#DIV/0!</v>
      </c>
    </row>
    <row r="4333" spans="1:2" x14ac:dyDescent="0.2">
      <c r="A4333" s="3">
        <f t="shared" si="67"/>
        <v>40127</v>
      </c>
      <c r="B4333" t="e">
        <f>AVERAGEIFS(Feuil4!$H:$H, Feuil4!$D:$D, "&gt;=" &amp; A4333-30, Feuil4!$D:$D, "&lt;=" &amp; A4333+30)</f>
        <v>#DIV/0!</v>
      </c>
    </row>
    <row r="4334" spans="1:2" x14ac:dyDescent="0.2">
      <c r="A4334" s="3">
        <f t="shared" si="67"/>
        <v>40128</v>
      </c>
      <c r="B4334" t="e">
        <f>AVERAGEIFS(Feuil4!$H:$H, Feuil4!$D:$D, "&gt;=" &amp; A4334-30, Feuil4!$D:$D, "&lt;=" &amp; A4334+30)</f>
        <v>#DIV/0!</v>
      </c>
    </row>
    <row r="4335" spans="1:2" x14ac:dyDescent="0.2">
      <c r="A4335" s="3">
        <f t="shared" si="67"/>
        <v>40129</v>
      </c>
      <c r="B4335" t="e">
        <f>AVERAGEIFS(Feuil4!$H:$H, Feuil4!$D:$D, "&gt;=" &amp; A4335-30, Feuil4!$D:$D, "&lt;=" &amp; A4335+30)</f>
        <v>#DIV/0!</v>
      </c>
    </row>
    <row r="4336" spans="1:2" x14ac:dyDescent="0.2">
      <c r="A4336" s="3">
        <f t="shared" si="67"/>
        <v>40130</v>
      </c>
      <c r="B4336" t="e">
        <f>AVERAGEIFS(Feuil4!$H:$H, Feuil4!$D:$D, "&gt;=" &amp; A4336-30, Feuil4!$D:$D, "&lt;=" &amp; A4336+30)</f>
        <v>#DIV/0!</v>
      </c>
    </row>
    <row r="4337" spans="1:2" x14ac:dyDescent="0.2">
      <c r="A4337" s="3">
        <f t="shared" si="67"/>
        <v>40131</v>
      </c>
      <c r="B4337" t="e">
        <f>AVERAGEIFS(Feuil4!$H:$H, Feuil4!$D:$D, "&gt;=" &amp; A4337-30, Feuil4!$D:$D, "&lt;=" &amp; A4337+30)</f>
        <v>#DIV/0!</v>
      </c>
    </row>
    <row r="4338" spans="1:2" x14ac:dyDescent="0.2">
      <c r="A4338" s="3">
        <f t="shared" si="67"/>
        <v>40132</v>
      </c>
      <c r="B4338" t="e">
        <f>AVERAGEIFS(Feuil4!$H:$H, Feuil4!$D:$D, "&gt;=" &amp; A4338-30, Feuil4!$D:$D, "&lt;=" &amp; A4338+30)</f>
        <v>#DIV/0!</v>
      </c>
    </row>
    <row r="4339" spans="1:2" x14ac:dyDescent="0.2">
      <c r="A4339" s="3">
        <f t="shared" si="67"/>
        <v>40133</v>
      </c>
      <c r="B4339" t="e">
        <f>AVERAGEIFS(Feuil4!$H:$H, Feuil4!$D:$D, "&gt;=" &amp; A4339-30, Feuil4!$D:$D, "&lt;=" &amp; A4339+30)</f>
        <v>#DIV/0!</v>
      </c>
    </row>
    <row r="4340" spans="1:2" x14ac:dyDescent="0.2">
      <c r="A4340" s="3">
        <f t="shared" si="67"/>
        <v>40134</v>
      </c>
      <c r="B4340" t="e">
        <f>AVERAGEIFS(Feuil4!$H:$H, Feuil4!$D:$D, "&gt;=" &amp; A4340-30, Feuil4!$D:$D, "&lt;=" &amp; A4340+30)</f>
        <v>#DIV/0!</v>
      </c>
    </row>
    <row r="4341" spans="1:2" x14ac:dyDescent="0.2">
      <c r="A4341" s="3">
        <f t="shared" si="67"/>
        <v>40135</v>
      </c>
      <c r="B4341" t="e">
        <f>AVERAGEIFS(Feuil4!$H:$H, Feuil4!$D:$D, "&gt;=" &amp; A4341-30, Feuil4!$D:$D, "&lt;=" &amp; A4341+30)</f>
        <v>#DIV/0!</v>
      </c>
    </row>
    <row r="4342" spans="1:2" x14ac:dyDescent="0.2">
      <c r="A4342" s="3">
        <f t="shared" si="67"/>
        <v>40136</v>
      </c>
      <c r="B4342" t="e">
        <f>AVERAGEIFS(Feuil4!$H:$H, Feuil4!$D:$D, "&gt;=" &amp; A4342-30, Feuil4!$D:$D, "&lt;=" &amp; A4342+30)</f>
        <v>#DIV/0!</v>
      </c>
    </row>
    <row r="4343" spans="1:2" x14ac:dyDescent="0.2">
      <c r="A4343" s="3">
        <f t="shared" si="67"/>
        <v>40137</v>
      </c>
      <c r="B4343" t="e">
        <f>AVERAGEIFS(Feuil4!$H:$H, Feuil4!$D:$D, "&gt;=" &amp; A4343-30, Feuil4!$D:$D, "&lt;=" &amp; A4343+30)</f>
        <v>#DIV/0!</v>
      </c>
    </row>
    <row r="4344" spans="1:2" x14ac:dyDescent="0.2">
      <c r="A4344" s="3">
        <f t="shared" si="67"/>
        <v>40138</v>
      </c>
      <c r="B4344" t="e">
        <f>AVERAGEIFS(Feuil4!$H:$H, Feuil4!$D:$D, "&gt;=" &amp; A4344-30, Feuil4!$D:$D, "&lt;=" &amp; A4344+30)</f>
        <v>#DIV/0!</v>
      </c>
    </row>
    <row r="4345" spans="1:2" x14ac:dyDescent="0.2">
      <c r="A4345" s="3">
        <f t="shared" si="67"/>
        <v>40139</v>
      </c>
      <c r="B4345" t="e">
        <f>AVERAGEIFS(Feuil4!$H:$H, Feuil4!$D:$D, "&gt;=" &amp; A4345-30, Feuil4!$D:$D, "&lt;=" &amp; A4345+30)</f>
        <v>#DIV/0!</v>
      </c>
    </row>
    <row r="4346" spans="1:2" x14ac:dyDescent="0.2">
      <c r="A4346" s="3">
        <f t="shared" si="67"/>
        <v>40140</v>
      </c>
      <c r="B4346" t="e">
        <f>AVERAGEIFS(Feuil4!$H:$H, Feuil4!$D:$D, "&gt;=" &amp; A4346-30, Feuil4!$D:$D, "&lt;=" &amp; A4346+30)</f>
        <v>#DIV/0!</v>
      </c>
    </row>
    <row r="4347" spans="1:2" x14ac:dyDescent="0.2">
      <c r="A4347" s="3">
        <f t="shared" si="67"/>
        <v>40141</v>
      </c>
      <c r="B4347" t="e">
        <f>AVERAGEIFS(Feuil4!$H:$H, Feuil4!$D:$D, "&gt;=" &amp; A4347-30, Feuil4!$D:$D, "&lt;=" &amp; A4347+30)</f>
        <v>#DIV/0!</v>
      </c>
    </row>
    <row r="4348" spans="1:2" x14ac:dyDescent="0.2">
      <c r="A4348" s="3">
        <f t="shared" si="67"/>
        <v>40142</v>
      </c>
      <c r="B4348" t="e">
        <f>AVERAGEIFS(Feuil4!$H:$H, Feuil4!$D:$D, "&gt;=" &amp; A4348-30, Feuil4!$D:$D, "&lt;=" &amp; A4348+30)</f>
        <v>#DIV/0!</v>
      </c>
    </row>
    <row r="4349" spans="1:2" x14ac:dyDescent="0.2">
      <c r="A4349" s="3">
        <f t="shared" si="67"/>
        <v>40143</v>
      </c>
      <c r="B4349" t="e">
        <f>AVERAGEIFS(Feuil4!$H:$H, Feuil4!$D:$D, "&gt;=" &amp; A4349-30, Feuil4!$D:$D, "&lt;=" &amp; A4349+30)</f>
        <v>#DIV/0!</v>
      </c>
    </row>
    <row r="4350" spans="1:2" x14ac:dyDescent="0.2">
      <c r="A4350" s="3">
        <f t="shared" si="67"/>
        <v>40144</v>
      </c>
      <c r="B4350" t="e">
        <f>AVERAGEIFS(Feuil4!$H:$H, Feuil4!$D:$D, "&gt;=" &amp; A4350-30, Feuil4!$D:$D, "&lt;=" &amp; A4350+30)</f>
        <v>#DIV/0!</v>
      </c>
    </row>
    <row r="4351" spans="1:2" x14ac:dyDescent="0.2">
      <c r="A4351" s="3">
        <f t="shared" si="67"/>
        <v>40145</v>
      </c>
      <c r="B4351" t="e">
        <f>AVERAGEIFS(Feuil4!$H:$H, Feuil4!$D:$D, "&gt;=" &amp; A4351-30, Feuil4!$D:$D, "&lt;=" &amp; A4351+30)</f>
        <v>#DIV/0!</v>
      </c>
    </row>
    <row r="4352" spans="1:2" x14ac:dyDescent="0.2">
      <c r="A4352" s="3">
        <f t="shared" si="67"/>
        <v>40146</v>
      </c>
      <c r="B4352" t="e">
        <f>AVERAGEIFS(Feuil4!$H:$H, Feuil4!$D:$D, "&gt;=" &amp; A4352-30, Feuil4!$D:$D, "&lt;=" &amp; A4352+30)</f>
        <v>#DIV/0!</v>
      </c>
    </row>
    <row r="4353" spans="1:2" x14ac:dyDescent="0.2">
      <c r="A4353" s="3">
        <f t="shared" si="67"/>
        <v>40147</v>
      </c>
      <c r="B4353" t="e">
        <f>AVERAGEIFS(Feuil4!$H:$H, Feuil4!$D:$D, "&gt;=" &amp; A4353-30, Feuil4!$D:$D, "&lt;=" &amp; A4353+30)</f>
        <v>#DIV/0!</v>
      </c>
    </row>
    <row r="4354" spans="1:2" x14ac:dyDescent="0.2">
      <c r="A4354" s="3">
        <f t="shared" si="67"/>
        <v>40148</v>
      </c>
      <c r="B4354" t="e">
        <f>AVERAGEIFS(Feuil4!$H:$H, Feuil4!$D:$D, "&gt;=" &amp; A4354-30, Feuil4!$D:$D, "&lt;=" &amp; A4354+30)</f>
        <v>#DIV/0!</v>
      </c>
    </row>
    <row r="4355" spans="1:2" x14ac:dyDescent="0.2">
      <c r="A4355" s="3">
        <f t="shared" si="67"/>
        <v>40149</v>
      </c>
      <c r="B4355" t="e">
        <f>AVERAGEIFS(Feuil4!$H:$H, Feuil4!$D:$D, "&gt;=" &amp; A4355-30, Feuil4!$D:$D, "&lt;=" &amp; A4355+30)</f>
        <v>#DIV/0!</v>
      </c>
    </row>
    <row r="4356" spans="1:2" x14ac:dyDescent="0.2">
      <c r="A4356" s="3">
        <f t="shared" ref="A4356:A4419" si="68">+A4355+1</f>
        <v>40150</v>
      </c>
      <c r="B4356" t="e">
        <f>AVERAGEIFS(Feuil4!$H:$H, Feuil4!$D:$D, "&gt;=" &amp; A4356-30, Feuil4!$D:$D, "&lt;=" &amp; A4356+30)</f>
        <v>#DIV/0!</v>
      </c>
    </row>
    <row r="4357" spans="1:2" x14ac:dyDescent="0.2">
      <c r="A4357" s="3">
        <f t="shared" si="68"/>
        <v>40151</v>
      </c>
      <c r="B4357" t="e">
        <f>AVERAGEIFS(Feuil4!$H:$H, Feuil4!$D:$D, "&gt;=" &amp; A4357-30, Feuil4!$D:$D, "&lt;=" &amp; A4357+30)</f>
        <v>#DIV/0!</v>
      </c>
    </row>
    <row r="4358" spans="1:2" x14ac:dyDescent="0.2">
      <c r="A4358" s="3">
        <f t="shared" si="68"/>
        <v>40152</v>
      </c>
      <c r="B4358" t="e">
        <f>AVERAGEIFS(Feuil4!$H:$H, Feuil4!$D:$D, "&gt;=" &amp; A4358-30, Feuil4!$D:$D, "&lt;=" &amp; A4358+30)</f>
        <v>#DIV/0!</v>
      </c>
    </row>
    <row r="4359" spans="1:2" x14ac:dyDescent="0.2">
      <c r="A4359" s="3">
        <f t="shared" si="68"/>
        <v>40153</v>
      </c>
      <c r="B4359" t="e">
        <f>AVERAGEIFS(Feuil4!$H:$H, Feuil4!$D:$D, "&gt;=" &amp; A4359-30, Feuil4!$D:$D, "&lt;=" &amp; A4359+30)</f>
        <v>#DIV/0!</v>
      </c>
    </row>
    <row r="4360" spans="1:2" x14ac:dyDescent="0.2">
      <c r="A4360" s="3">
        <f t="shared" si="68"/>
        <v>40154</v>
      </c>
      <c r="B4360" t="e">
        <f>AVERAGEIFS(Feuil4!$H:$H, Feuil4!$D:$D, "&gt;=" &amp; A4360-30, Feuil4!$D:$D, "&lt;=" &amp; A4360+30)</f>
        <v>#DIV/0!</v>
      </c>
    </row>
    <row r="4361" spans="1:2" x14ac:dyDescent="0.2">
      <c r="A4361" s="3">
        <f t="shared" si="68"/>
        <v>40155</v>
      </c>
      <c r="B4361" t="e">
        <f>AVERAGEIFS(Feuil4!$H:$H, Feuil4!$D:$D, "&gt;=" &amp; A4361-30, Feuil4!$D:$D, "&lt;=" &amp; A4361+30)</f>
        <v>#DIV/0!</v>
      </c>
    </row>
    <row r="4362" spans="1:2" x14ac:dyDescent="0.2">
      <c r="A4362" s="3">
        <f t="shared" si="68"/>
        <v>40156</v>
      </c>
      <c r="B4362" t="e">
        <f>AVERAGEIFS(Feuil4!$H:$H, Feuil4!$D:$D, "&gt;=" &amp; A4362-30, Feuil4!$D:$D, "&lt;=" &amp; A4362+30)</f>
        <v>#DIV/0!</v>
      </c>
    </row>
    <row r="4363" spans="1:2" x14ac:dyDescent="0.2">
      <c r="A4363" s="3">
        <f t="shared" si="68"/>
        <v>40157</v>
      </c>
      <c r="B4363" t="e">
        <f>AVERAGEIFS(Feuil4!$H:$H, Feuil4!$D:$D, "&gt;=" &amp; A4363-30, Feuil4!$D:$D, "&lt;=" &amp; A4363+30)</f>
        <v>#DIV/0!</v>
      </c>
    </row>
    <row r="4364" spans="1:2" x14ac:dyDescent="0.2">
      <c r="A4364" s="3">
        <f t="shared" si="68"/>
        <v>40158</v>
      </c>
      <c r="B4364" t="e">
        <f>AVERAGEIFS(Feuil4!$H:$H, Feuil4!$D:$D, "&gt;=" &amp; A4364-30, Feuil4!$D:$D, "&lt;=" &amp; A4364+30)</f>
        <v>#DIV/0!</v>
      </c>
    </row>
    <row r="4365" spans="1:2" x14ac:dyDescent="0.2">
      <c r="A4365" s="3">
        <f t="shared" si="68"/>
        <v>40159</v>
      </c>
      <c r="B4365" t="e">
        <f>AVERAGEIFS(Feuil4!$H:$H, Feuil4!$D:$D, "&gt;=" &amp; A4365-30, Feuil4!$D:$D, "&lt;=" &amp; A4365+30)</f>
        <v>#DIV/0!</v>
      </c>
    </row>
    <row r="4366" spans="1:2" x14ac:dyDescent="0.2">
      <c r="A4366" s="3">
        <f t="shared" si="68"/>
        <v>40160</v>
      </c>
      <c r="B4366" t="e">
        <f>AVERAGEIFS(Feuil4!$H:$H, Feuil4!$D:$D, "&gt;=" &amp; A4366-30, Feuil4!$D:$D, "&lt;=" &amp; A4366+30)</f>
        <v>#DIV/0!</v>
      </c>
    </row>
    <row r="4367" spans="1:2" x14ac:dyDescent="0.2">
      <c r="A4367" s="3">
        <f t="shared" si="68"/>
        <v>40161</v>
      </c>
      <c r="B4367" t="e">
        <f>AVERAGEIFS(Feuil4!$H:$H, Feuil4!$D:$D, "&gt;=" &amp; A4367-30, Feuil4!$D:$D, "&lt;=" &amp; A4367+30)</f>
        <v>#DIV/0!</v>
      </c>
    </row>
    <row r="4368" spans="1:2" x14ac:dyDescent="0.2">
      <c r="A4368" s="3">
        <f t="shared" si="68"/>
        <v>40162</v>
      </c>
      <c r="B4368" t="e">
        <f>AVERAGEIFS(Feuil4!$H:$H, Feuil4!$D:$D, "&gt;=" &amp; A4368-30, Feuil4!$D:$D, "&lt;=" &amp; A4368+30)</f>
        <v>#DIV/0!</v>
      </c>
    </row>
    <row r="4369" spans="1:2" x14ac:dyDescent="0.2">
      <c r="A4369" s="3">
        <f t="shared" si="68"/>
        <v>40163</v>
      </c>
      <c r="B4369" t="e">
        <f>AVERAGEIFS(Feuil4!$H:$H, Feuil4!$D:$D, "&gt;=" &amp; A4369-30, Feuil4!$D:$D, "&lt;=" &amp; A4369+30)</f>
        <v>#DIV/0!</v>
      </c>
    </row>
    <row r="4370" spans="1:2" x14ac:dyDescent="0.2">
      <c r="A4370" s="3">
        <f t="shared" si="68"/>
        <v>40164</v>
      </c>
      <c r="B4370" t="e">
        <f>AVERAGEIFS(Feuil4!$H:$H, Feuil4!$D:$D, "&gt;=" &amp; A4370-30, Feuil4!$D:$D, "&lt;=" &amp; A4370+30)</f>
        <v>#DIV/0!</v>
      </c>
    </row>
    <row r="4371" spans="1:2" x14ac:dyDescent="0.2">
      <c r="A4371" s="3">
        <f t="shared" si="68"/>
        <v>40165</v>
      </c>
      <c r="B4371" t="e">
        <f>AVERAGEIFS(Feuil4!$H:$H, Feuil4!$D:$D, "&gt;=" &amp; A4371-30, Feuil4!$D:$D, "&lt;=" &amp; A4371+30)</f>
        <v>#DIV/0!</v>
      </c>
    </row>
    <row r="4372" spans="1:2" x14ac:dyDescent="0.2">
      <c r="A4372" s="3">
        <f t="shared" si="68"/>
        <v>40166</v>
      </c>
      <c r="B4372" t="e">
        <f>AVERAGEIFS(Feuil4!$H:$H, Feuil4!$D:$D, "&gt;=" &amp; A4372-30, Feuil4!$D:$D, "&lt;=" &amp; A4372+30)</f>
        <v>#DIV/0!</v>
      </c>
    </row>
    <row r="4373" spans="1:2" x14ac:dyDescent="0.2">
      <c r="A4373" s="3">
        <f t="shared" si="68"/>
        <v>40167</v>
      </c>
      <c r="B4373" t="e">
        <f>AVERAGEIFS(Feuil4!$H:$H, Feuil4!$D:$D, "&gt;=" &amp; A4373-30, Feuil4!$D:$D, "&lt;=" &amp; A4373+30)</f>
        <v>#DIV/0!</v>
      </c>
    </row>
    <row r="4374" spans="1:2" x14ac:dyDescent="0.2">
      <c r="A4374" s="3">
        <f t="shared" si="68"/>
        <v>40168</v>
      </c>
      <c r="B4374" t="e">
        <f>AVERAGEIFS(Feuil4!$H:$H, Feuil4!$D:$D, "&gt;=" &amp; A4374-30, Feuil4!$D:$D, "&lt;=" &amp; A4374+30)</f>
        <v>#DIV/0!</v>
      </c>
    </row>
    <row r="4375" spans="1:2" x14ac:dyDescent="0.2">
      <c r="A4375" s="3">
        <f t="shared" si="68"/>
        <v>40169</v>
      </c>
      <c r="B4375" t="e">
        <f>AVERAGEIFS(Feuil4!$H:$H, Feuil4!$D:$D, "&gt;=" &amp; A4375-30, Feuil4!$D:$D, "&lt;=" &amp; A4375+30)</f>
        <v>#DIV/0!</v>
      </c>
    </row>
    <row r="4376" spans="1:2" x14ac:dyDescent="0.2">
      <c r="A4376" s="3">
        <f t="shared" si="68"/>
        <v>40170</v>
      </c>
      <c r="B4376" t="e">
        <f>AVERAGEIFS(Feuil4!$H:$H, Feuil4!$D:$D, "&gt;=" &amp; A4376-30, Feuil4!$D:$D, "&lt;=" &amp; A4376+30)</f>
        <v>#DIV/0!</v>
      </c>
    </row>
    <row r="4377" spans="1:2" x14ac:dyDescent="0.2">
      <c r="A4377" s="3">
        <f t="shared" si="68"/>
        <v>40171</v>
      </c>
      <c r="B4377" t="e">
        <f>AVERAGEIFS(Feuil4!$H:$H, Feuil4!$D:$D, "&gt;=" &amp; A4377-30, Feuil4!$D:$D, "&lt;=" &amp; A4377+30)</f>
        <v>#DIV/0!</v>
      </c>
    </row>
    <row r="4378" spans="1:2" x14ac:dyDescent="0.2">
      <c r="A4378" s="3">
        <f t="shared" si="68"/>
        <v>40172</v>
      </c>
      <c r="B4378" t="e">
        <f>AVERAGEIFS(Feuil4!$H:$H, Feuil4!$D:$D, "&gt;=" &amp; A4378-30, Feuil4!$D:$D, "&lt;=" &amp; A4378+30)</f>
        <v>#DIV/0!</v>
      </c>
    </row>
    <row r="4379" spans="1:2" x14ac:dyDescent="0.2">
      <c r="A4379" s="3">
        <f t="shared" si="68"/>
        <v>40173</v>
      </c>
      <c r="B4379" t="e">
        <f>AVERAGEIFS(Feuil4!$H:$H, Feuil4!$D:$D, "&gt;=" &amp; A4379-30, Feuil4!$D:$D, "&lt;=" &amp; A4379+30)</f>
        <v>#DIV/0!</v>
      </c>
    </row>
    <row r="4380" spans="1:2" x14ac:dyDescent="0.2">
      <c r="A4380" s="3">
        <f t="shared" si="68"/>
        <v>40174</v>
      </c>
      <c r="B4380" t="e">
        <f>AVERAGEIFS(Feuil4!$H:$H, Feuil4!$D:$D, "&gt;=" &amp; A4380-30, Feuil4!$D:$D, "&lt;=" &amp; A4380+30)</f>
        <v>#DIV/0!</v>
      </c>
    </row>
    <row r="4381" spans="1:2" x14ac:dyDescent="0.2">
      <c r="A4381" s="3">
        <f t="shared" si="68"/>
        <v>40175</v>
      </c>
      <c r="B4381" t="e">
        <f>AVERAGEIFS(Feuil4!$H:$H, Feuil4!$D:$D, "&gt;=" &amp; A4381-30, Feuil4!$D:$D, "&lt;=" &amp; A4381+30)</f>
        <v>#DIV/0!</v>
      </c>
    </row>
    <row r="4382" spans="1:2" x14ac:dyDescent="0.2">
      <c r="A4382" s="3">
        <f t="shared" si="68"/>
        <v>40176</v>
      </c>
      <c r="B4382" t="e">
        <f>AVERAGEIFS(Feuil4!$H:$H, Feuil4!$D:$D, "&gt;=" &amp; A4382-30, Feuil4!$D:$D, "&lt;=" &amp; A4382+30)</f>
        <v>#DIV/0!</v>
      </c>
    </row>
    <row r="4383" spans="1:2" x14ac:dyDescent="0.2">
      <c r="A4383" s="3">
        <f t="shared" si="68"/>
        <v>40177</v>
      </c>
      <c r="B4383" t="e">
        <f>AVERAGEIFS(Feuil4!$H:$H, Feuil4!$D:$D, "&gt;=" &amp; A4383-30, Feuil4!$D:$D, "&lt;=" &amp; A4383+30)</f>
        <v>#DIV/0!</v>
      </c>
    </row>
    <row r="4384" spans="1:2" x14ac:dyDescent="0.2">
      <c r="A4384" s="3">
        <f t="shared" si="68"/>
        <v>40178</v>
      </c>
      <c r="B4384" t="e">
        <f>AVERAGEIFS(Feuil4!$H:$H, Feuil4!$D:$D, "&gt;=" &amp; A4384-30, Feuil4!$D:$D, "&lt;=" &amp; A4384+30)</f>
        <v>#DIV/0!</v>
      </c>
    </row>
    <row r="4385" spans="1:2" x14ac:dyDescent="0.2">
      <c r="A4385" s="3">
        <f t="shared" si="68"/>
        <v>40179</v>
      </c>
      <c r="B4385" t="e">
        <f>AVERAGEIFS(Feuil4!$H:$H, Feuil4!$D:$D, "&gt;=" &amp; A4385-30, Feuil4!$D:$D, "&lt;=" &amp; A4385+30)</f>
        <v>#DIV/0!</v>
      </c>
    </row>
    <row r="4386" spans="1:2" x14ac:dyDescent="0.2">
      <c r="A4386" s="3">
        <f t="shared" si="68"/>
        <v>40180</v>
      </c>
      <c r="B4386" t="e">
        <f>AVERAGEIFS(Feuil4!$H:$H, Feuil4!$D:$D, "&gt;=" &amp; A4386-30, Feuil4!$D:$D, "&lt;=" &amp; A4386+30)</f>
        <v>#DIV/0!</v>
      </c>
    </row>
    <row r="4387" spans="1:2" x14ac:dyDescent="0.2">
      <c r="A4387" s="3">
        <f t="shared" si="68"/>
        <v>40181</v>
      </c>
      <c r="B4387" t="e">
        <f>AVERAGEIFS(Feuil4!$H:$H, Feuil4!$D:$D, "&gt;=" &amp; A4387-30, Feuil4!$D:$D, "&lt;=" &amp; A4387+30)</f>
        <v>#DIV/0!</v>
      </c>
    </row>
    <row r="4388" spans="1:2" x14ac:dyDescent="0.2">
      <c r="A4388" s="3">
        <f t="shared" si="68"/>
        <v>40182</v>
      </c>
      <c r="B4388" t="e">
        <f>AVERAGEIFS(Feuil4!$H:$H, Feuil4!$D:$D, "&gt;=" &amp; A4388-30, Feuil4!$D:$D, "&lt;=" &amp; A4388+30)</f>
        <v>#DIV/0!</v>
      </c>
    </row>
    <row r="4389" spans="1:2" x14ac:dyDescent="0.2">
      <c r="A4389" s="3">
        <f t="shared" si="68"/>
        <v>40183</v>
      </c>
      <c r="B4389" t="e">
        <f>AVERAGEIFS(Feuil4!$H:$H, Feuil4!$D:$D, "&gt;=" &amp; A4389-30, Feuil4!$D:$D, "&lt;=" &amp; A4389+30)</f>
        <v>#DIV/0!</v>
      </c>
    </row>
    <row r="4390" spans="1:2" x14ac:dyDescent="0.2">
      <c r="A4390" s="3">
        <f t="shared" si="68"/>
        <v>40184</v>
      </c>
      <c r="B4390" t="e">
        <f>AVERAGEIFS(Feuil4!$H:$H, Feuil4!$D:$D, "&gt;=" &amp; A4390-30, Feuil4!$D:$D, "&lt;=" &amp; A4390+30)</f>
        <v>#DIV/0!</v>
      </c>
    </row>
    <row r="4391" spans="1:2" x14ac:dyDescent="0.2">
      <c r="A4391" s="3">
        <f t="shared" si="68"/>
        <v>40185</v>
      </c>
      <c r="B4391" t="e">
        <f>AVERAGEIFS(Feuil4!$H:$H, Feuil4!$D:$D, "&gt;=" &amp; A4391-30, Feuil4!$D:$D, "&lt;=" &amp; A4391+30)</f>
        <v>#DIV/0!</v>
      </c>
    </row>
    <row r="4392" spans="1:2" x14ac:dyDescent="0.2">
      <c r="A4392" s="3">
        <f t="shared" si="68"/>
        <v>40186</v>
      </c>
      <c r="B4392" t="e">
        <f>AVERAGEIFS(Feuil4!$H:$H, Feuil4!$D:$D, "&gt;=" &amp; A4392-30, Feuil4!$D:$D, "&lt;=" &amp; A4392+30)</f>
        <v>#DIV/0!</v>
      </c>
    </row>
    <row r="4393" spans="1:2" x14ac:dyDescent="0.2">
      <c r="A4393" s="3">
        <f t="shared" si="68"/>
        <v>40187</v>
      </c>
      <c r="B4393" t="e">
        <f>AVERAGEIFS(Feuil4!$H:$H, Feuil4!$D:$D, "&gt;=" &amp; A4393-30, Feuil4!$D:$D, "&lt;=" &amp; A4393+30)</f>
        <v>#DIV/0!</v>
      </c>
    </row>
    <row r="4394" spans="1:2" x14ac:dyDescent="0.2">
      <c r="A4394" s="3">
        <f t="shared" si="68"/>
        <v>40188</v>
      </c>
      <c r="B4394" t="e">
        <f>AVERAGEIFS(Feuil4!$H:$H, Feuil4!$D:$D, "&gt;=" &amp; A4394-30, Feuil4!$D:$D, "&lt;=" &amp; A4394+30)</f>
        <v>#DIV/0!</v>
      </c>
    </row>
    <row r="4395" spans="1:2" x14ac:dyDescent="0.2">
      <c r="A4395" s="3">
        <f t="shared" si="68"/>
        <v>40189</v>
      </c>
      <c r="B4395" t="e">
        <f>AVERAGEIFS(Feuil4!$H:$H, Feuil4!$D:$D, "&gt;=" &amp; A4395-30, Feuil4!$D:$D, "&lt;=" &amp; A4395+30)</f>
        <v>#DIV/0!</v>
      </c>
    </row>
    <row r="4396" spans="1:2" x14ac:dyDescent="0.2">
      <c r="A4396" s="3">
        <f t="shared" si="68"/>
        <v>40190</v>
      </c>
      <c r="B4396" t="e">
        <f>AVERAGEIFS(Feuil4!$H:$H, Feuil4!$D:$D, "&gt;=" &amp; A4396-30, Feuil4!$D:$D, "&lt;=" &amp; A4396+30)</f>
        <v>#DIV/0!</v>
      </c>
    </row>
    <row r="4397" spans="1:2" x14ac:dyDescent="0.2">
      <c r="A4397" s="3">
        <f t="shared" si="68"/>
        <v>40191</v>
      </c>
      <c r="B4397" t="e">
        <f>AVERAGEIFS(Feuil4!$H:$H, Feuil4!$D:$D, "&gt;=" &amp; A4397-30, Feuil4!$D:$D, "&lt;=" &amp; A4397+30)</f>
        <v>#DIV/0!</v>
      </c>
    </row>
    <row r="4398" spans="1:2" x14ac:dyDescent="0.2">
      <c r="A4398" s="3">
        <f t="shared" si="68"/>
        <v>40192</v>
      </c>
      <c r="B4398" t="e">
        <f>AVERAGEIFS(Feuil4!$H:$H, Feuil4!$D:$D, "&gt;=" &amp; A4398-30, Feuil4!$D:$D, "&lt;=" &amp; A4398+30)</f>
        <v>#DIV/0!</v>
      </c>
    </row>
    <row r="4399" spans="1:2" x14ac:dyDescent="0.2">
      <c r="A4399" s="3">
        <f t="shared" si="68"/>
        <v>40193</v>
      </c>
      <c r="B4399" t="e">
        <f>AVERAGEIFS(Feuil4!$H:$H, Feuil4!$D:$D, "&gt;=" &amp; A4399-30, Feuil4!$D:$D, "&lt;=" &amp; A4399+30)</f>
        <v>#DIV/0!</v>
      </c>
    </row>
    <row r="4400" spans="1:2" x14ac:dyDescent="0.2">
      <c r="A4400" s="3">
        <f t="shared" si="68"/>
        <v>40194</v>
      </c>
      <c r="B4400" t="e">
        <f>AVERAGEIFS(Feuil4!$H:$H, Feuil4!$D:$D, "&gt;=" &amp; A4400-30, Feuil4!$D:$D, "&lt;=" &amp; A4400+30)</f>
        <v>#DIV/0!</v>
      </c>
    </row>
    <row r="4401" spans="1:2" x14ac:dyDescent="0.2">
      <c r="A4401" s="3">
        <f t="shared" si="68"/>
        <v>40195</v>
      </c>
      <c r="B4401" t="e">
        <f>AVERAGEIFS(Feuil4!$H:$H, Feuil4!$D:$D, "&gt;=" &amp; A4401-30, Feuil4!$D:$D, "&lt;=" &amp; A4401+30)</f>
        <v>#DIV/0!</v>
      </c>
    </row>
    <row r="4402" spans="1:2" x14ac:dyDescent="0.2">
      <c r="A4402" s="3">
        <f t="shared" si="68"/>
        <v>40196</v>
      </c>
      <c r="B4402" t="e">
        <f>AVERAGEIFS(Feuil4!$H:$H, Feuil4!$D:$D, "&gt;=" &amp; A4402-30, Feuil4!$D:$D, "&lt;=" &amp; A4402+30)</f>
        <v>#DIV/0!</v>
      </c>
    </row>
    <row r="4403" spans="1:2" x14ac:dyDescent="0.2">
      <c r="A4403" s="3">
        <f t="shared" si="68"/>
        <v>40197</v>
      </c>
      <c r="B4403" t="e">
        <f>AVERAGEIFS(Feuil4!$H:$H, Feuil4!$D:$D, "&gt;=" &amp; A4403-30, Feuil4!$D:$D, "&lt;=" &amp; A4403+30)</f>
        <v>#DIV/0!</v>
      </c>
    </row>
    <row r="4404" spans="1:2" x14ac:dyDescent="0.2">
      <c r="A4404" s="3">
        <f t="shared" si="68"/>
        <v>40198</v>
      </c>
      <c r="B4404" t="e">
        <f>AVERAGEIFS(Feuil4!$H:$H, Feuil4!$D:$D, "&gt;=" &amp; A4404-30, Feuil4!$D:$D, "&lt;=" &amp; A4404+30)</f>
        <v>#DIV/0!</v>
      </c>
    </row>
    <row r="4405" spans="1:2" x14ac:dyDescent="0.2">
      <c r="A4405" s="3">
        <f t="shared" si="68"/>
        <v>40199</v>
      </c>
      <c r="B4405" t="e">
        <f>AVERAGEIFS(Feuil4!$H:$H, Feuil4!$D:$D, "&gt;=" &amp; A4405-30, Feuil4!$D:$D, "&lt;=" &amp; A4405+30)</f>
        <v>#DIV/0!</v>
      </c>
    </row>
    <row r="4406" spans="1:2" x14ac:dyDescent="0.2">
      <c r="A4406" s="3">
        <f t="shared" si="68"/>
        <v>40200</v>
      </c>
      <c r="B4406" t="e">
        <f>AVERAGEIFS(Feuil4!$H:$H, Feuil4!$D:$D, "&gt;=" &amp; A4406-30, Feuil4!$D:$D, "&lt;=" &amp; A4406+30)</f>
        <v>#DIV/0!</v>
      </c>
    </row>
    <row r="4407" spans="1:2" x14ac:dyDescent="0.2">
      <c r="A4407" s="3">
        <f t="shared" si="68"/>
        <v>40201</v>
      </c>
      <c r="B4407" t="e">
        <f>AVERAGEIFS(Feuil4!$H:$H, Feuil4!$D:$D, "&gt;=" &amp; A4407-30, Feuil4!$D:$D, "&lt;=" &amp; A4407+30)</f>
        <v>#DIV/0!</v>
      </c>
    </row>
    <row r="4408" spans="1:2" x14ac:dyDescent="0.2">
      <c r="A4408" s="3">
        <f t="shared" si="68"/>
        <v>40202</v>
      </c>
      <c r="B4408" t="e">
        <f>AVERAGEIFS(Feuil4!$H:$H, Feuil4!$D:$D, "&gt;=" &amp; A4408-30, Feuil4!$D:$D, "&lt;=" &amp; A4408+30)</f>
        <v>#DIV/0!</v>
      </c>
    </row>
    <row r="4409" spans="1:2" x14ac:dyDescent="0.2">
      <c r="A4409" s="3">
        <f t="shared" si="68"/>
        <v>40203</v>
      </c>
      <c r="B4409" t="e">
        <f>AVERAGEIFS(Feuil4!$H:$H, Feuil4!$D:$D, "&gt;=" &amp; A4409-30, Feuil4!$D:$D, "&lt;=" &amp; A4409+30)</f>
        <v>#DIV/0!</v>
      </c>
    </row>
    <row r="4410" spans="1:2" x14ac:dyDescent="0.2">
      <c r="A4410" s="3">
        <f t="shared" si="68"/>
        <v>40204</v>
      </c>
      <c r="B4410" t="e">
        <f>AVERAGEIFS(Feuil4!$H:$H, Feuil4!$D:$D, "&gt;=" &amp; A4410-30, Feuil4!$D:$D, "&lt;=" &amp; A4410+30)</f>
        <v>#DIV/0!</v>
      </c>
    </row>
    <row r="4411" spans="1:2" x14ac:dyDescent="0.2">
      <c r="A4411" s="3">
        <f t="shared" si="68"/>
        <v>40205</v>
      </c>
      <c r="B4411" t="e">
        <f>AVERAGEIFS(Feuil4!$H:$H, Feuil4!$D:$D, "&gt;=" &amp; A4411-30, Feuil4!$D:$D, "&lt;=" &amp; A4411+30)</f>
        <v>#DIV/0!</v>
      </c>
    </row>
    <row r="4412" spans="1:2" x14ac:dyDescent="0.2">
      <c r="A4412" s="3">
        <f t="shared" si="68"/>
        <v>40206</v>
      </c>
      <c r="B4412" t="e">
        <f>AVERAGEIFS(Feuil4!$H:$H, Feuil4!$D:$D, "&gt;=" &amp; A4412-30, Feuil4!$D:$D, "&lt;=" &amp; A4412+30)</f>
        <v>#DIV/0!</v>
      </c>
    </row>
    <row r="4413" spans="1:2" x14ac:dyDescent="0.2">
      <c r="A4413" s="3">
        <f t="shared" si="68"/>
        <v>40207</v>
      </c>
      <c r="B4413" t="e">
        <f>AVERAGEIFS(Feuil4!$H:$H, Feuil4!$D:$D, "&gt;=" &amp; A4413-30, Feuil4!$D:$D, "&lt;=" &amp; A4413+30)</f>
        <v>#DIV/0!</v>
      </c>
    </row>
    <row r="4414" spans="1:2" x14ac:dyDescent="0.2">
      <c r="A4414" s="3">
        <f t="shared" si="68"/>
        <v>40208</v>
      </c>
      <c r="B4414" t="e">
        <f>AVERAGEIFS(Feuil4!$H:$H, Feuil4!$D:$D, "&gt;=" &amp; A4414-30, Feuil4!$D:$D, "&lt;=" &amp; A4414+30)</f>
        <v>#DIV/0!</v>
      </c>
    </row>
    <row r="4415" spans="1:2" x14ac:dyDescent="0.2">
      <c r="A4415" s="3">
        <f t="shared" si="68"/>
        <v>40209</v>
      </c>
      <c r="B4415" t="e">
        <f>AVERAGEIFS(Feuil4!$H:$H, Feuil4!$D:$D, "&gt;=" &amp; A4415-30, Feuil4!$D:$D, "&lt;=" &amp; A4415+30)</f>
        <v>#DIV/0!</v>
      </c>
    </row>
    <row r="4416" spans="1:2" x14ac:dyDescent="0.2">
      <c r="A4416" s="3">
        <f t="shared" si="68"/>
        <v>40210</v>
      </c>
      <c r="B4416" t="e">
        <f>AVERAGEIFS(Feuil4!$H:$H, Feuil4!$D:$D, "&gt;=" &amp; A4416-30, Feuil4!$D:$D, "&lt;=" &amp; A4416+30)</f>
        <v>#DIV/0!</v>
      </c>
    </row>
    <row r="4417" spans="1:2" x14ac:dyDescent="0.2">
      <c r="A4417" s="3">
        <f t="shared" si="68"/>
        <v>40211</v>
      </c>
      <c r="B4417" t="e">
        <f>AVERAGEIFS(Feuil4!$H:$H, Feuil4!$D:$D, "&gt;=" &amp; A4417-30, Feuil4!$D:$D, "&lt;=" &amp; A4417+30)</f>
        <v>#DIV/0!</v>
      </c>
    </row>
    <row r="4418" spans="1:2" x14ac:dyDescent="0.2">
      <c r="A4418" s="3">
        <f t="shared" si="68"/>
        <v>40212</v>
      </c>
      <c r="B4418" t="e">
        <f>AVERAGEIFS(Feuil4!$H:$H, Feuil4!$D:$D, "&gt;=" &amp; A4418-30, Feuil4!$D:$D, "&lt;=" &amp; A4418+30)</f>
        <v>#DIV/0!</v>
      </c>
    </row>
    <row r="4419" spans="1:2" x14ac:dyDescent="0.2">
      <c r="A4419" s="3">
        <f t="shared" si="68"/>
        <v>40213</v>
      </c>
      <c r="B4419" t="e">
        <f>AVERAGEIFS(Feuil4!$H:$H, Feuil4!$D:$D, "&gt;=" &amp; A4419-30, Feuil4!$D:$D, "&lt;=" &amp; A4419+30)</f>
        <v>#DIV/0!</v>
      </c>
    </row>
    <row r="4420" spans="1:2" x14ac:dyDescent="0.2">
      <c r="A4420" s="3">
        <f t="shared" ref="A4420:A4483" si="69">+A4419+1</f>
        <v>40214</v>
      </c>
      <c r="B4420" t="e">
        <f>AVERAGEIFS(Feuil4!$H:$H, Feuil4!$D:$D, "&gt;=" &amp; A4420-30, Feuil4!$D:$D, "&lt;=" &amp; A4420+30)</f>
        <v>#DIV/0!</v>
      </c>
    </row>
    <row r="4421" spans="1:2" x14ac:dyDescent="0.2">
      <c r="A4421" s="3">
        <f t="shared" si="69"/>
        <v>40215</v>
      </c>
      <c r="B4421" t="e">
        <f>AVERAGEIFS(Feuil4!$H:$H, Feuil4!$D:$D, "&gt;=" &amp; A4421-30, Feuil4!$D:$D, "&lt;=" &amp; A4421+30)</f>
        <v>#DIV/0!</v>
      </c>
    </row>
    <row r="4422" spans="1:2" x14ac:dyDescent="0.2">
      <c r="A4422" s="3">
        <f t="shared" si="69"/>
        <v>40216</v>
      </c>
      <c r="B4422" t="e">
        <f>AVERAGEIFS(Feuil4!$H:$H, Feuil4!$D:$D, "&gt;=" &amp; A4422-30, Feuil4!$D:$D, "&lt;=" &amp; A4422+30)</f>
        <v>#DIV/0!</v>
      </c>
    </row>
    <row r="4423" spans="1:2" x14ac:dyDescent="0.2">
      <c r="A4423" s="3">
        <f t="shared" si="69"/>
        <v>40217</v>
      </c>
      <c r="B4423" t="e">
        <f>AVERAGEIFS(Feuil4!$H:$H, Feuil4!$D:$D, "&gt;=" &amp; A4423-30, Feuil4!$D:$D, "&lt;=" &amp; A4423+30)</f>
        <v>#DIV/0!</v>
      </c>
    </row>
    <row r="4424" spans="1:2" x14ac:dyDescent="0.2">
      <c r="A4424" s="3">
        <f t="shared" si="69"/>
        <v>40218</v>
      </c>
      <c r="B4424" t="e">
        <f>AVERAGEIFS(Feuil4!$H:$H, Feuil4!$D:$D, "&gt;=" &amp; A4424-30, Feuil4!$D:$D, "&lt;=" &amp; A4424+30)</f>
        <v>#DIV/0!</v>
      </c>
    </row>
    <row r="4425" spans="1:2" x14ac:dyDescent="0.2">
      <c r="A4425" s="3">
        <f t="shared" si="69"/>
        <v>40219</v>
      </c>
      <c r="B4425" t="e">
        <f>AVERAGEIFS(Feuil4!$H:$H, Feuil4!$D:$D, "&gt;=" &amp; A4425-30, Feuil4!$D:$D, "&lt;=" &amp; A4425+30)</f>
        <v>#DIV/0!</v>
      </c>
    </row>
    <row r="4426" spans="1:2" x14ac:dyDescent="0.2">
      <c r="A4426" s="3">
        <f t="shared" si="69"/>
        <v>40220</v>
      </c>
      <c r="B4426" t="e">
        <f>AVERAGEIFS(Feuil4!$H:$H, Feuil4!$D:$D, "&gt;=" &amp; A4426-30, Feuil4!$D:$D, "&lt;=" &amp; A4426+30)</f>
        <v>#DIV/0!</v>
      </c>
    </row>
    <row r="4427" spans="1:2" x14ac:dyDescent="0.2">
      <c r="A4427" s="3">
        <f t="shared" si="69"/>
        <v>40221</v>
      </c>
      <c r="B4427" t="e">
        <f>AVERAGEIFS(Feuil4!$H:$H, Feuil4!$D:$D, "&gt;=" &amp; A4427-30, Feuil4!$D:$D, "&lt;=" &amp; A4427+30)</f>
        <v>#DIV/0!</v>
      </c>
    </row>
    <row r="4428" spans="1:2" x14ac:dyDescent="0.2">
      <c r="A4428" s="3">
        <f t="shared" si="69"/>
        <v>40222</v>
      </c>
      <c r="B4428" t="e">
        <f>AVERAGEIFS(Feuil4!$H:$H, Feuil4!$D:$D, "&gt;=" &amp; A4428-30, Feuil4!$D:$D, "&lt;=" &amp; A4428+30)</f>
        <v>#DIV/0!</v>
      </c>
    </row>
    <row r="4429" spans="1:2" x14ac:dyDescent="0.2">
      <c r="A4429" s="3">
        <f t="shared" si="69"/>
        <v>40223</v>
      </c>
      <c r="B4429" t="e">
        <f>AVERAGEIFS(Feuil4!$H:$H, Feuil4!$D:$D, "&gt;=" &amp; A4429-30, Feuil4!$D:$D, "&lt;=" &amp; A4429+30)</f>
        <v>#DIV/0!</v>
      </c>
    </row>
    <row r="4430" spans="1:2" x14ac:dyDescent="0.2">
      <c r="A4430" s="3">
        <f t="shared" si="69"/>
        <v>40224</v>
      </c>
      <c r="B4430" t="e">
        <f>AVERAGEIFS(Feuil4!$H:$H, Feuil4!$D:$D, "&gt;=" &amp; A4430-30, Feuil4!$D:$D, "&lt;=" &amp; A4430+30)</f>
        <v>#DIV/0!</v>
      </c>
    </row>
    <row r="4431" spans="1:2" x14ac:dyDescent="0.2">
      <c r="A4431" s="3">
        <f t="shared" si="69"/>
        <v>40225</v>
      </c>
      <c r="B4431" t="e">
        <f>AVERAGEIFS(Feuil4!$H:$H, Feuil4!$D:$D, "&gt;=" &amp; A4431-30, Feuil4!$D:$D, "&lt;=" &amp; A4431+30)</f>
        <v>#DIV/0!</v>
      </c>
    </row>
    <row r="4432" spans="1:2" x14ac:dyDescent="0.2">
      <c r="A4432" s="3">
        <f t="shared" si="69"/>
        <v>40226</v>
      </c>
      <c r="B4432" t="e">
        <f>AVERAGEIFS(Feuil4!$H:$H, Feuil4!$D:$D, "&gt;=" &amp; A4432-30, Feuil4!$D:$D, "&lt;=" &amp; A4432+30)</f>
        <v>#DIV/0!</v>
      </c>
    </row>
    <row r="4433" spans="1:2" x14ac:dyDescent="0.2">
      <c r="A4433" s="3">
        <f t="shared" si="69"/>
        <v>40227</v>
      </c>
      <c r="B4433" t="e">
        <f>AVERAGEIFS(Feuil4!$H:$H, Feuil4!$D:$D, "&gt;=" &amp; A4433-30, Feuil4!$D:$D, "&lt;=" &amp; A4433+30)</f>
        <v>#DIV/0!</v>
      </c>
    </row>
    <row r="4434" spans="1:2" x14ac:dyDescent="0.2">
      <c r="A4434" s="3">
        <f t="shared" si="69"/>
        <v>40228</v>
      </c>
      <c r="B4434" t="e">
        <f>AVERAGEIFS(Feuil4!$H:$H, Feuil4!$D:$D, "&gt;=" &amp; A4434-30, Feuil4!$D:$D, "&lt;=" &amp; A4434+30)</f>
        <v>#DIV/0!</v>
      </c>
    </row>
    <row r="4435" spans="1:2" x14ac:dyDescent="0.2">
      <c r="A4435" s="3">
        <f t="shared" si="69"/>
        <v>40229</v>
      </c>
      <c r="B4435" t="e">
        <f>AVERAGEIFS(Feuil4!$H:$H, Feuil4!$D:$D, "&gt;=" &amp; A4435-30, Feuil4!$D:$D, "&lt;=" &amp; A4435+30)</f>
        <v>#DIV/0!</v>
      </c>
    </row>
    <row r="4436" spans="1:2" x14ac:dyDescent="0.2">
      <c r="A4436" s="3">
        <f t="shared" si="69"/>
        <v>40230</v>
      </c>
      <c r="B4436" t="e">
        <f>AVERAGEIFS(Feuil4!$H:$H, Feuil4!$D:$D, "&gt;=" &amp; A4436-30, Feuil4!$D:$D, "&lt;=" &amp; A4436+30)</f>
        <v>#DIV/0!</v>
      </c>
    </row>
    <row r="4437" spans="1:2" x14ac:dyDescent="0.2">
      <c r="A4437" s="3">
        <f t="shared" si="69"/>
        <v>40231</v>
      </c>
      <c r="B4437" t="e">
        <f>AVERAGEIFS(Feuil4!$H:$H, Feuil4!$D:$D, "&gt;=" &amp; A4437-30, Feuil4!$D:$D, "&lt;=" &amp; A4437+30)</f>
        <v>#DIV/0!</v>
      </c>
    </row>
    <row r="4438" spans="1:2" x14ac:dyDescent="0.2">
      <c r="A4438" s="3">
        <f t="shared" si="69"/>
        <v>40232</v>
      </c>
      <c r="B4438" t="e">
        <f>AVERAGEIFS(Feuil4!$H:$H, Feuil4!$D:$D, "&gt;=" &amp; A4438-30, Feuil4!$D:$D, "&lt;=" &amp; A4438+30)</f>
        <v>#DIV/0!</v>
      </c>
    </row>
    <row r="4439" spans="1:2" x14ac:dyDescent="0.2">
      <c r="A4439" s="3">
        <f t="shared" si="69"/>
        <v>40233</v>
      </c>
      <c r="B4439" t="e">
        <f>AVERAGEIFS(Feuil4!$H:$H, Feuil4!$D:$D, "&gt;=" &amp; A4439-30, Feuil4!$D:$D, "&lt;=" &amp; A4439+30)</f>
        <v>#DIV/0!</v>
      </c>
    </row>
    <row r="4440" spans="1:2" x14ac:dyDescent="0.2">
      <c r="A4440" s="3">
        <f t="shared" si="69"/>
        <v>40234</v>
      </c>
      <c r="B4440" t="e">
        <f>AVERAGEIFS(Feuil4!$H:$H, Feuil4!$D:$D, "&gt;=" &amp; A4440-30, Feuil4!$D:$D, "&lt;=" &amp; A4440+30)</f>
        <v>#DIV/0!</v>
      </c>
    </row>
    <row r="4441" spans="1:2" x14ac:dyDescent="0.2">
      <c r="A4441" s="3">
        <f t="shared" si="69"/>
        <v>40235</v>
      </c>
      <c r="B4441" t="e">
        <f>AVERAGEIFS(Feuil4!$H:$H, Feuil4!$D:$D, "&gt;=" &amp; A4441-30, Feuil4!$D:$D, "&lt;=" &amp; A4441+30)</f>
        <v>#DIV/0!</v>
      </c>
    </row>
    <row r="4442" spans="1:2" x14ac:dyDescent="0.2">
      <c r="A4442" s="3">
        <f t="shared" si="69"/>
        <v>40236</v>
      </c>
      <c r="B4442" t="e">
        <f>AVERAGEIFS(Feuil4!$H:$H, Feuil4!$D:$D, "&gt;=" &amp; A4442-30, Feuil4!$D:$D, "&lt;=" &amp; A4442+30)</f>
        <v>#DIV/0!</v>
      </c>
    </row>
    <row r="4443" spans="1:2" x14ac:dyDescent="0.2">
      <c r="A4443" s="3">
        <f t="shared" si="69"/>
        <v>40237</v>
      </c>
      <c r="B4443" t="e">
        <f>AVERAGEIFS(Feuil4!$H:$H, Feuil4!$D:$D, "&gt;=" &amp; A4443-30, Feuil4!$D:$D, "&lt;=" &amp; A4443+30)</f>
        <v>#DIV/0!</v>
      </c>
    </row>
    <row r="4444" spans="1:2" x14ac:dyDescent="0.2">
      <c r="A4444" s="3">
        <f t="shared" si="69"/>
        <v>40238</v>
      </c>
      <c r="B4444" t="e">
        <f>AVERAGEIFS(Feuil4!$H:$H, Feuil4!$D:$D, "&gt;=" &amp; A4444-30, Feuil4!$D:$D, "&lt;=" &amp; A4444+30)</f>
        <v>#DIV/0!</v>
      </c>
    </row>
    <row r="4445" spans="1:2" x14ac:dyDescent="0.2">
      <c r="A4445" s="3">
        <f t="shared" si="69"/>
        <v>40239</v>
      </c>
      <c r="B4445" t="e">
        <f>AVERAGEIFS(Feuil4!$H:$H, Feuil4!$D:$D, "&gt;=" &amp; A4445-30, Feuil4!$D:$D, "&lt;=" &amp; A4445+30)</f>
        <v>#DIV/0!</v>
      </c>
    </row>
    <row r="4446" spans="1:2" x14ac:dyDescent="0.2">
      <c r="A4446" s="3">
        <f t="shared" si="69"/>
        <v>40240</v>
      </c>
      <c r="B4446" t="e">
        <f>AVERAGEIFS(Feuil4!$H:$H, Feuil4!$D:$D, "&gt;=" &amp; A4446-30, Feuil4!$D:$D, "&lt;=" &amp; A4446+30)</f>
        <v>#DIV/0!</v>
      </c>
    </row>
    <row r="4447" spans="1:2" x14ac:dyDescent="0.2">
      <c r="A4447" s="3">
        <f t="shared" si="69"/>
        <v>40241</v>
      </c>
      <c r="B4447" t="e">
        <f>AVERAGEIFS(Feuil4!$H:$H, Feuil4!$D:$D, "&gt;=" &amp; A4447-30, Feuil4!$D:$D, "&lt;=" &amp; A4447+30)</f>
        <v>#DIV/0!</v>
      </c>
    </row>
    <row r="4448" spans="1:2" x14ac:dyDescent="0.2">
      <c r="A4448" s="3">
        <f t="shared" si="69"/>
        <v>40242</v>
      </c>
      <c r="B4448" t="e">
        <f>AVERAGEIFS(Feuil4!$H:$H, Feuil4!$D:$D, "&gt;=" &amp; A4448-30, Feuil4!$D:$D, "&lt;=" &amp; A4448+30)</f>
        <v>#DIV/0!</v>
      </c>
    </row>
    <row r="4449" spans="1:2" x14ac:dyDescent="0.2">
      <c r="A4449" s="3">
        <f t="shared" si="69"/>
        <v>40243</v>
      </c>
      <c r="B4449" t="e">
        <f>AVERAGEIFS(Feuil4!$H:$H, Feuil4!$D:$D, "&gt;=" &amp; A4449-30, Feuil4!$D:$D, "&lt;=" &amp; A4449+30)</f>
        <v>#DIV/0!</v>
      </c>
    </row>
    <row r="4450" spans="1:2" x14ac:dyDescent="0.2">
      <c r="A4450" s="3">
        <f t="shared" si="69"/>
        <v>40244</v>
      </c>
      <c r="B4450" t="e">
        <f>AVERAGEIFS(Feuil4!$H:$H, Feuil4!$D:$D, "&gt;=" &amp; A4450-30, Feuil4!$D:$D, "&lt;=" &amp; A4450+30)</f>
        <v>#DIV/0!</v>
      </c>
    </row>
    <row r="4451" spans="1:2" x14ac:dyDescent="0.2">
      <c r="A4451" s="3">
        <f t="shared" si="69"/>
        <v>40245</v>
      </c>
      <c r="B4451" t="e">
        <f>AVERAGEIFS(Feuil4!$H:$H, Feuil4!$D:$D, "&gt;=" &amp; A4451-30, Feuil4!$D:$D, "&lt;=" &amp; A4451+30)</f>
        <v>#DIV/0!</v>
      </c>
    </row>
    <row r="4452" spans="1:2" x14ac:dyDescent="0.2">
      <c r="A4452" s="3">
        <f t="shared" si="69"/>
        <v>40246</v>
      </c>
      <c r="B4452" t="e">
        <f>AVERAGEIFS(Feuil4!$H:$H, Feuil4!$D:$D, "&gt;=" &amp; A4452-30, Feuil4!$D:$D, "&lt;=" &amp; A4452+30)</f>
        <v>#DIV/0!</v>
      </c>
    </row>
    <row r="4453" spans="1:2" x14ac:dyDescent="0.2">
      <c r="A4453" s="3">
        <f t="shared" si="69"/>
        <v>40247</v>
      </c>
      <c r="B4453" t="e">
        <f>AVERAGEIFS(Feuil4!$H:$H, Feuil4!$D:$D, "&gt;=" &amp; A4453-30, Feuil4!$D:$D, "&lt;=" &amp; A4453+30)</f>
        <v>#DIV/0!</v>
      </c>
    </row>
    <row r="4454" spans="1:2" x14ac:dyDescent="0.2">
      <c r="A4454" s="3">
        <f t="shared" si="69"/>
        <v>40248</v>
      </c>
      <c r="B4454" t="e">
        <f>AVERAGEIFS(Feuil4!$H:$H, Feuil4!$D:$D, "&gt;=" &amp; A4454-30, Feuil4!$D:$D, "&lt;=" &amp; A4454+30)</f>
        <v>#DIV/0!</v>
      </c>
    </row>
    <row r="4455" spans="1:2" x14ac:dyDescent="0.2">
      <c r="A4455" s="3">
        <f t="shared" si="69"/>
        <v>40249</v>
      </c>
      <c r="B4455" t="e">
        <f>AVERAGEIFS(Feuil4!$H:$H, Feuil4!$D:$D, "&gt;=" &amp; A4455-30, Feuil4!$D:$D, "&lt;=" &amp; A4455+30)</f>
        <v>#DIV/0!</v>
      </c>
    </row>
    <row r="4456" spans="1:2" x14ac:dyDescent="0.2">
      <c r="A4456" s="3">
        <f t="shared" si="69"/>
        <v>40250</v>
      </c>
      <c r="B4456" t="e">
        <f>AVERAGEIFS(Feuil4!$H:$H, Feuil4!$D:$D, "&gt;=" &amp; A4456-30, Feuil4!$D:$D, "&lt;=" &amp; A4456+30)</f>
        <v>#DIV/0!</v>
      </c>
    </row>
    <row r="4457" spans="1:2" x14ac:dyDescent="0.2">
      <c r="A4457" s="3">
        <f t="shared" si="69"/>
        <v>40251</v>
      </c>
      <c r="B4457" t="e">
        <f>AVERAGEIFS(Feuil4!$H:$H, Feuil4!$D:$D, "&gt;=" &amp; A4457-30, Feuil4!$D:$D, "&lt;=" &amp; A4457+30)</f>
        <v>#DIV/0!</v>
      </c>
    </row>
    <row r="4458" spans="1:2" x14ac:dyDescent="0.2">
      <c r="A4458" s="3">
        <f t="shared" si="69"/>
        <v>40252</v>
      </c>
      <c r="B4458" t="e">
        <f>AVERAGEIFS(Feuil4!$H:$H, Feuil4!$D:$D, "&gt;=" &amp; A4458-30, Feuil4!$D:$D, "&lt;=" &amp; A4458+30)</f>
        <v>#DIV/0!</v>
      </c>
    </row>
    <row r="4459" spans="1:2" x14ac:dyDescent="0.2">
      <c r="A4459" s="3">
        <f t="shared" si="69"/>
        <v>40253</v>
      </c>
      <c r="B4459" t="e">
        <f>AVERAGEIFS(Feuil4!$H:$H, Feuil4!$D:$D, "&gt;=" &amp; A4459-30, Feuil4!$D:$D, "&lt;=" &amp; A4459+30)</f>
        <v>#DIV/0!</v>
      </c>
    </row>
    <row r="4460" spans="1:2" x14ac:dyDescent="0.2">
      <c r="A4460" s="3">
        <f t="shared" si="69"/>
        <v>40254</v>
      </c>
      <c r="B4460" t="e">
        <f>AVERAGEIFS(Feuil4!$H:$H, Feuil4!$D:$D, "&gt;=" &amp; A4460-30, Feuil4!$D:$D, "&lt;=" &amp; A4460+30)</f>
        <v>#DIV/0!</v>
      </c>
    </row>
    <row r="4461" spans="1:2" x14ac:dyDescent="0.2">
      <c r="A4461" s="3">
        <f t="shared" si="69"/>
        <v>40255</v>
      </c>
      <c r="B4461" t="e">
        <f>AVERAGEIFS(Feuil4!$H:$H, Feuil4!$D:$D, "&gt;=" &amp; A4461-30, Feuil4!$D:$D, "&lt;=" &amp; A4461+30)</f>
        <v>#DIV/0!</v>
      </c>
    </row>
    <row r="4462" spans="1:2" x14ac:dyDescent="0.2">
      <c r="A4462" s="3">
        <f t="shared" si="69"/>
        <v>40256</v>
      </c>
      <c r="B4462" t="e">
        <f>AVERAGEIFS(Feuil4!$H:$H, Feuil4!$D:$D, "&gt;=" &amp; A4462-30, Feuil4!$D:$D, "&lt;=" &amp; A4462+30)</f>
        <v>#DIV/0!</v>
      </c>
    </row>
    <row r="4463" spans="1:2" x14ac:dyDescent="0.2">
      <c r="A4463" s="3">
        <f t="shared" si="69"/>
        <v>40257</v>
      </c>
      <c r="B4463" t="e">
        <f>AVERAGEIFS(Feuil4!$H:$H, Feuil4!$D:$D, "&gt;=" &amp; A4463-30, Feuil4!$D:$D, "&lt;=" &amp; A4463+30)</f>
        <v>#DIV/0!</v>
      </c>
    </row>
    <row r="4464" spans="1:2" x14ac:dyDescent="0.2">
      <c r="A4464" s="3">
        <f t="shared" si="69"/>
        <v>40258</v>
      </c>
      <c r="B4464" t="e">
        <f>AVERAGEIFS(Feuil4!$H:$H, Feuil4!$D:$D, "&gt;=" &amp; A4464-30, Feuil4!$D:$D, "&lt;=" &amp; A4464+30)</f>
        <v>#DIV/0!</v>
      </c>
    </row>
    <row r="4465" spans="1:2" x14ac:dyDescent="0.2">
      <c r="A4465" s="3">
        <f t="shared" si="69"/>
        <v>40259</v>
      </c>
      <c r="B4465" t="e">
        <f>AVERAGEIFS(Feuil4!$H:$H, Feuil4!$D:$D, "&gt;=" &amp; A4465-30, Feuil4!$D:$D, "&lt;=" &amp; A4465+30)</f>
        <v>#DIV/0!</v>
      </c>
    </row>
    <row r="4466" spans="1:2" x14ac:dyDescent="0.2">
      <c r="A4466" s="3">
        <f t="shared" si="69"/>
        <v>40260</v>
      </c>
      <c r="B4466" t="e">
        <f>AVERAGEIFS(Feuil4!$H:$H, Feuil4!$D:$D, "&gt;=" &amp; A4466-30, Feuil4!$D:$D, "&lt;=" &amp; A4466+30)</f>
        <v>#DIV/0!</v>
      </c>
    </row>
    <row r="4467" spans="1:2" x14ac:dyDescent="0.2">
      <c r="A4467" s="3">
        <f t="shared" si="69"/>
        <v>40261</v>
      </c>
      <c r="B4467" t="e">
        <f>AVERAGEIFS(Feuil4!$H:$H, Feuil4!$D:$D, "&gt;=" &amp; A4467-30, Feuil4!$D:$D, "&lt;=" &amp; A4467+30)</f>
        <v>#DIV/0!</v>
      </c>
    </row>
    <row r="4468" spans="1:2" x14ac:dyDescent="0.2">
      <c r="A4468" s="3">
        <f t="shared" si="69"/>
        <v>40262</v>
      </c>
      <c r="B4468" t="e">
        <f>AVERAGEIFS(Feuil4!$H:$H, Feuil4!$D:$D, "&gt;=" &amp; A4468-30, Feuil4!$D:$D, "&lt;=" &amp; A4468+30)</f>
        <v>#DIV/0!</v>
      </c>
    </row>
    <row r="4469" spans="1:2" x14ac:dyDescent="0.2">
      <c r="A4469" s="3">
        <f t="shared" si="69"/>
        <v>40263</v>
      </c>
      <c r="B4469" t="e">
        <f>AVERAGEIFS(Feuil4!$H:$H, Feuil4!$D:$D, "&gt;=" &amp; A4469-30, Feuil4!$D:$D, "&lt;=" &amp; A4469+30)</f>
        <v>#DIV/0!</v>
      </c>
    </row>
    <row r="4470" spans="1:2" x14ac:dyDescent="0.2">
      <c r="A4470" s="3">
        <f t="shared" si="69"/>
        <v>40264</v>
      </c>
      <c r="B4470" t="e">
        <f>AVERAGEIFS(Feuil4!$H:$H, Feuil4!$D:$D, "&gt;=" &amp; A4470-30, Feuil4!$D:$D, "&lt;=" &amp; A4470+30)</f>
        <v>#DIV/0!</v>
      </c>
    </row>
    <row r="4471" spans="1:2" x14ac:dyDescent="0.2">
      <c r="A4471" s="3">
        <f t="shared" si="69"/>
        <v>40265</v>
      </c>
      <c r="B4471" t="e">
        <f>AVERAGEIFS(Feuil4!$H:$H, Feuil4!$D:$D, "&gt;=" &amp; A4471-30, Feuil4!$D:$D, "&lt;=" &amp; A4471+30)</f>
        <v>#DIV/0!</v>
      </c>
    </row>
    <row r="4472" spans="1:2" x14ac:dyDescent="0.2">
      <c r="A4472" s="3">
        <f t="shared" si="69"/>
        <v>40266</v>
      </c>
      <c r="B4472" t="e">
        <f>AVERAGEIFS(Feuil4!$H:$H, Feuil4!$D:$D, "&gt;=" &amp; A4472-30, Feuil4!$D:$D, "&lt;=" &amp; A4472+30)</f>
        <v>#DIV/0!</v>
      </c>
    </row>
    <row r="4473" spans="1:2" x14ac:dyDescent="0.2">
      <c r="A4473" s="3">
        <f t="shared" si="69"/>
        <v>40267</v>
      </c>
      <c r="B4473" t="e">
        <f>AVERAGEIFS(Feuil4!$H:$H, Feuil4!$D:$D, "&gt;=" &amp; A4473-30, Feuil4!$D:$D, "&lt;=" &amp; A4473+30)</f>
        <v>#DIV/0!</v>
      </c>
    </row>
    <row r="4474" spans="1:2" x14ac:dyDescent="0.2">
      <c r="A4474" s="3">
        <f t="shared" si="69"/>
        <v>40268</v>
      </c>
      <c r="B4474" t="e">
        <f>AVERAGEIFS(Feuil4!$H:$H, Feuil4!$D:$D, "&gt;=" &amp; A4474-30, Feuil4!$D:$D, "&lt;=" &amp; A4474+30)</f>
        <v>#DIV/0!</v>
      </c>
    </row>
    <row r="4475" spans="1:2" x14ac:dyDescent="0.2">
      <c r="A4475" s="3">
        <f t="shared" si="69"/>
        <v>40269</v>
      </c>
      <c r="B4475" t="e">
        <f>AVERAGEIFS(Feuil4!$H:$H, Feuil4!$D:$D, "&gt;=" &amp; A4475-30, Feuil4!$D:$D, "&lt;=" &amp; A4475+30)</f>
        <v>#DIV/0!</v>
      </c>
    </row>
    <row r="4476" spans="1:2" x14ac:dyDescent="0.2">
      <c r="A4476" s="3">
        <f t="shared" si="69"/>
        <v>40270</v>
      </c>
      <c r="B4476" t="e">
        <f>AVERAGEIFS(Feuil4!$H:$H, Feuil4!$D:$D, "&gt;=" &amp; A4476-30, Feuil4!$D:$D, "&lt;=" &amp; A4476+30)</f>
        <v>#DIV/0!</v>
      </c>
    </row>
    <row r="4477" spans="1:2" x14ac:dyDescent="0.2">
      <c r="A4477" s="3">
        <f t="shared" si="69"/>
        <v>40271</v>
      </c>
      <c r="B4477" t="e">
        <f>AVERAGEIFS(Feuil4!$H:$H, Feuil4!$D:$D, "&gt;=" &amp; A4477-30, Feuil4!$D:$D, "&lt;=" &amp; A4477+30)</f>
        <v>#DIV/0!</v>
      </c>
    </row>
    <row r="4478" spans="1:2" x14ac:dyDescent="0.2">
      <c r="A4478" s="3">
        <f t="shared" si="69"/>
        <v>40272</v>
      </c>
      <c r="B4478" t="e">
        <f>AVERAGEIFS(Feuil4!$H:$H, Feuil4!$D:$D, "&gt;=" &amp; A4478-30, Feuil4!$D:$D, "&lt;=" &amp; A4478+30)</f>
        <v>#DIV/0!</v>
      </c>
    </row>
    <row r="4479" spans="1:2" x14ac:dyDescent="0.2">
      <c r="A4479" s="3">
        <f t="shared" si="69"/>
        <v>40273</v>
      </c>
      <c r="B4479" t="e">
        <f>AVERAGEIFS(Feuil4!$H:$H, Feuil4!$D:$D, "&gt;=" &amp; A4479-30, Feuil4!$D:$D, "&lt;=" &amp; A4479+30)</f>
        <v>#DIV/0!</v>
      </c>
    </row>
    <row r="4480" spans="1:2" x14ac:dyDescent="0.2">
      <c r="A4480" s="3">
        <f t="shared" si="69"/>
        <v>40274</v>
      </c>
      <c r="B4480" t="e">
        <f>AVERAGEIFS(Feuil4!$H:$H, Feuil4!$D:$D, "&gt;=" &amp; A4480-30, Feuil4!$D:$D, "&lt;=" &amp; A4480+30)</f>
        <v>#DIV/0!</v>
      </c>
    </row>
    <row r="4481" spans="1:2" x14ac:dyDescent="0.2">
      <c r="A4481" s="3">
        <f t="shared" si="69"/>
        <v>40275</v>
      </c>
      <c r="B4481" t="e">
        <f>AVERAGEIFS(Feuil4!$H:$H, Feuil4!$D:$D, "&gt;=" &amp; A4481-30, Feuil4!$D:$D, "&lt;=" &amp; A4481+30)</f>
        <v>#DIV/0!</v>
      </c>
    </row>
    <row r="4482" spans="1:2" x14ac:dyDescent="0.2">
      <c r="A4482" s="3">
        <f t="shared" si="69"/>
        <v>40276</v>
      </c>
      <c r="B4482" t="e">
        <f>AVERAGEIFS(Feuil4!$H:$H, Feuil4!$D:$D, "&gt;=" &amp; A4482-30, Feuil4!$D:$D, "&lt;=" &amp; A4482+30)</f>
        <v>#DIV/0!</v>
      </c>
    </row>
    <row r="4483" spans="1:2" x14ac:dyDescent="0.2">
      <c r="A4483" s="3">
        <f t="shared" si="69"/>
        <v>40277</v>
      </c>
      <c r="B4483" t="e">
        <f>AVERAGEIFS(Feuil4!$H:$H, Feuil4!$D:$D, "&gt;=" &amp; A4483-30, Feuil4!$D:$D, "&lt;=" &amp; A4483+30)</f>
        <v>#DIV/0!</v>
      </c>
    </row>
    <row r="4484" spans="1:2" x14ac:dyDescent="0.2">
      <c r="A4484" s="3">
        <f t="shared" ref="A4484:A4547" si="70">+A4483+1</f>
        <v>40278</v>
      </c>
      <c r="B4484" t="e">
        <f>AVERAGEIFS(Feuil4!$H:$H, Feuil4!$D:$D, "&gt;=" &amp; A4484-30, Feuil4!$D:$D, "&lt;=" &amp; A4484+30)</f>
        <v>#DIV/0!</v>
      </c>
    </row>
    <row r="4485" spans="1:2" x14ac:dyDescent="0.2">
      <c r="A4485" s="3">
        <f t="shared" si="70"/>
        <v>40279</v>
      </c>
      <c r="B4485" t="e">
        <f>AVERAGEIFS(Feuil4!$H:$H, Feuil4!$D:$D, "&gt;=" &amp; A4485-30, Feuil4!$D:$D, "&lt;=" &amp; A4485+30)</f>
        <v>#DIV/0!</v>
      </c>
    </row>
    <row r="4486" spans="1:2" x14ac:dyDescent="0.2">
      <c r="A4486" s="3">
        <f t="shared" si="70"/>
        <v>40280</v>
      </c>
      <c r="B4486" t="e">
        <f>AVERAGEIFS(Feuil4!$H:$H, Feuil4!$D:$D, "&gt;=" &amp; A4486-30, Feuil4!$D:$D, "&lt;=" &amp; A4486+30)</f>
        <v>#DIV/0!</v>
      </c>
    </row>
    <row r="4487" spans="1:2" x14ac:dyDescent="0.2">
      <c r="A4487" s="3">
        <f t="shared" si="70"/>
        <v>40281</v>
      </c>
      <c r="B4487" t="e">
        <f>AVERAGEIFS(Feuil4!$H:$H, Feuil4!$D:$D, "&gt;=" &amp; A4487-30, Feuil4!$D:$D, "&lt;=" &amp; A4487+30)</f>
        <v>#DIV/0!</v>
      </c>
    </row>
    <row r="4488" spans="1:2" x14ac:dyDescent="0.2">
      <c r="A4488" s="3">
        <f t="shared" si="70"/>
        <v>40282</v>
      </c>
      <c r="B4488" t="e">
        <f>AVERAGEIFS(Feuil4!$H:$H, Feuil4!$D:$D, "&gt;=" &amp; A4488-30, Feuil4!$D:$D, "&lt;=" &amp; A4488+30)</f>
        <v>#DIV/0!</v>
      </c>
    </row>
    <row r="4489" spans="1:2" x14ac:dyDescent="0.2">
      <c r="A4489" s="3">
        <f t="shared" si="70"/>
        <v>40283</v>
      </c>
      <c r="B4489" t="e">
        <f>AVERAGEIFS(Feuil4!$H:$H, Feuil4!$D:$D, "&gt;=" &amp; A4489-30, Feuil4!$D:$D, "&lt;=" &amp; A4489+30)</f>
        <v>#DIV/0!</v>
      </c>
    </row>
    <row r="4490" spans="1:2" x14ac:dyDescent="0.2">
      <c r="A4490" s="3">
        <f t="shared" si="70"/>
        <v>40284</v>
      </c>
      <c r="B4490" t="e">
        <f>AVERAGEIFS(Feuil4!$H:$H, Feuil4!$D:$D, "&gt;=" &amp; A4490-30, Feuil4!$D:$D, "&lt;=" &amp; A4490+30)</f>
        <v>#DIV/0!</v>
      </c>
    </row>
    <row r="4491" spans="1:2" x14ac:dyDescent="0.2">
      <c r="A4491" s="3">
        <f t="shared" si="70"/>
        <v>40285</v>
      </c>
      <c r="B4491" t="e">
        <f>AVERAGEIFS(Feuil4!$H:$H, Feuil4!$D:$D, "&gt;=" &amp; A4491-30, Feuil4!$D:$D, "&lt;=" &amp; A4491+30)</f>
        <v>#DIV/0!</v>
      </c>
    </row>
    <row r="4492" spans="1:2" x14ac:dyDescent="0.2">
      <c r="A4492" s="3">
        <f t="shared" si="70"/>
        <v>40286</v>
      </c>
      <c r="B4492" t="e">
        <f>AVERAGEIFS(Feuil4!$H:$H, Feuil4!$D:$D, "&gt;=" &amp; A4492-30, Feuil4!$D:$D, "&lt;=" &amp; A4492+30)</f>
        <v>#DIV/0!</v>
      </c>
    </row>
    <row r="4493" spans="1:2" x14ac:dyDescent="0.2">
      <c r="A4493" s="3">
        <f t="shared" si="70"/>
        <v>40287</v>
      </c>
      <c r="B4493" t="e">
        <f>AVERAGEIFS(Feuil4!$H:$H, Feuil4!$D:$D, "&gt;=" &amp; A4493-30, Feuil4!$D:$D, "&lt;=" &amp; A4493+30)</f>
        <v>#DIV/0!</v>
      </c>
    </row>
    <row r="4494" spans="1:2" x14ac:dyDescent="0.2">
      <c r="A4494" s="3">
        <f t="shared" si="70"/>
        <v>40288</v>
      </c>
      <c r="B4494" t="e">
        <f>AVERAGEIFS(Feuil4!$H:$H, Feuil4!$D:$D, "&gt;=" &amp; A4494-30, Feuil4!$D:$D, "&lt;=" &amp; A4494+30)</f>
        <v>#DIV/0!</v>
      </c>
    </row>
    <row r="4495" spans="1:2" x14ac:dyDescent="0.2">
      <c r="A4495" s="3">
        <f t="shared" si="70"/>
        <v>40289</v>
      </c>
      <c r="B4495" t="e">
        <f>AVERAGEIFS(Feuil4!$H:$H, Feuil4!$D:$D, "&gt;=" &amp; A4495-30, Feuil4!$D:$D, "&lt;=" &amp; A4495+30)</f>
        <v>#DIV/0!</v>
      </c>
    </row>
    <row r="4496" spans="1:2" x14ac:dyDescent="0.2">
      <c r="A4496" s="3">
        <f t="shared" si="70"/>
        <v>40290</v>
      </c>
      <c r="B4496" t="e">
        <f>AVERAGEIFS(Feuil4!$H:$H, Feuil4!$D:$D, "&gt;=" &amp; A4496-30, Feuil4!$D:$D, "&lt;=" &amp; A4496+30)</f>
        <v>#DIV/0!</v>
      </c>
    </row>
    <row r="4497" spans="1:2" x14ac:dyDescent="0.2">
      <c r="A4497" s="3">
        <f t="shared" si="70"/>
        <v>40291</v>
      </c>
      <c r="B4497" t="e">
        <f>AVERAGEIFS(Feuil4!$H:$H, Feuil4!$D:$D, "&gt;=" &amp; A4497-30, Feuil4!$D:$D, "&lt;=" &amp; A4497+30)</f>
        <v>#DIV/0!</v>
      </c>
    </row>
    <row r="4498" spans="1:2" x14ac:dyDescent="0.2">
      <c r="A4498" s="3">
        <f t="shared" si="70"/>
        <v>40292</v>
      </c>
      <c r="B4498" t="e">
        <f>AVERAGEIFS(Feuil4!$H:$H, Feuil4!$D:$D, "&gt;=" &amp; A4498-30, Feuil4!$D:$D, "&lt;=" &amp; A4498+30)</f>
        <v>#DIV/0!</v>
      </c>
    </row>
    <row r="4499" spans="1:2" x14ac:dyDescent="0.2">
      <c r="A4499" s="3">
        <f t="shared" si="70"/>
        <v>40293</v>
      </c>
      <c r="B4499" t="e">
        <f>AVERAGEIFS(Feuil4!$H:$H, Feuil4!$D:$D, "&gt;=" &amp; A4499-30, Feuil4!$D:$D, "&lt;=" &amp; A4499+30)</f>
        <v>#DIV/0!</v>
      </c>
    </row>
    <row r="4500" spans="1:2" x14ac:dyDescent="0.2">
      <c r="A4500" s="3">
        <f t="shared" si="70"/>
        <v>40294</v>
      </c>
      <c r="B4500" t="e">
        <f>AVERAGEIFS(Feuil4!$H:$H, Feuil4!$D:$D, "&gt;=" &amp; A4500-30, Feuil4!$D:$D, "&lt;=" &amp; A4500+30)</f>
        <v>#DIV/0!</v>
      </c>
    </row>
    <row r="4501" spans="1:2" x14ac:dyDescent="0.2">
      <c r="A4501" s="3">
        <f t="shared" si="70"/>
        <v>40295</v>
      </c>
      <c r="B4501" t="e">
        <f>AVERAGEIFS(Feuil4!$H:$H, Feuil4!$D:$D, "&gt;=" &amp; A4501-30, Feuil4!$D:$D, "&lt;=" &amp; A4501+30)</f>
        <v>#DIV/0!</v>
      </c>
    </row>
    <row r="4502" spans="1:2" x14ac:dyDescent="0.2">
      <c r="A4502" s="3">
        <f t="shared" si="70"/>
        <v>40296</v>
      </c>
      <c r="B4502" t="e">
        <f>AVERAGEIFS(Feuil4!$H:$H, Feuil4!$D:$D, "&gt;=" &amp; A4502-30, Feuil4!$D:$D, "&lt;=" &amp; A4502+30)</f>
        <v>#DIV/0!</v>
      </c>
    </row>
    <row r="4503" spans="1:2" x14ac:dyDescent="0.2">
      <c r="A4503" s="3">
        <f t="shared" si="70"/>
        <v>40297</v>
      </c>
      <c r="B4503" t="e">
        <f>AVERAGEIFS(Feuil4!$H:$H, Feuil4!$D:$D, "&gt;=" &amp; A4503-30, Feuil4!$D:$D, "&lt;=" &amp; A4503+30)</f>
        <v>#DIV/0!</v>
      </c>
    </row>
    <row r="4504" spans="1:2" x14ac:dyDescent="0.2">
      <c r="A4504" s="3">
        <f t="shared" si="70"/>
        <v>40298</v>
      </c>
      <c r="B4504" t="e">
        <f>AVERAGEIFS(Feuil4!$H:$H, Feuil4!$D:$D, "&gt;=" &amp; A4504-30, Feuil4!$D:$D, "&lt;=" &amp; A4504+30)</f>
        <v>#DIV/0!</v>
      </c>
    </row>
    <row r="4505" spans="1:2" x14ac:dyDescent="0.2">
      <c r="A4505" s="3">
        <f t="shared" si="70"/>
        <v>40299</v>
      </c>
      <c r="B4505" t="e">
        <f>AVERAGEIFS(Feuil4!$H:$H, Feuil4!$D:$D, "&gt;=" &amp; A4505-30, Feuil4!$D:$D, "&lt;=" &amp; A4505+30)</f>
        <v>#DIV/0!</v>
      </c>
    </row>
    <row r="4506" spans="1:2" x14ac:dyDescent="0.2">
      <c r="A4506" s="3">
        <f t="shared" si="70"/>
        <v>40300</v>
      </c>
      <c r="B4506" t="e">
        <f>AVERAGEIFS(Feuil4!$H:$H, Feuil4!$D:$D, "&gt;=" &amp; A4506-30, Feuil4!$D:$D, "&lt;=" &amp; A4506+30)</f>
        <v>#DIV/0!</v>
      </c>
    </row>
    <row r="4507" spans="1:2" x14ac:dyDescent="0.2">
      <c r="A4507" s="3">
        <f t="shared" si="70"/>
        <v>40301</v>
      </c>
      <c r="B4507" t="e">
        <f>AVERAGEIFS(Feuil4!$H:$H, Feuil4!$D:$D, "&gt;=" &amp; A4507-30, Feuil4!$D:$D, "&lt;=" &amp; A4507+30)</f>
        <v>#DIV/0!</v>
      </c>
    </row>
    <row r="4508" spans="1:2" x14ac:dyDescent="0.2">
      <c r="A4508" s="3">
        <f t="shared" si="70"/>
        <v>40302</v>
      </c>
      <c r="B4508" t="e">
        <f>AVERAGEIFS(Feuil4!$H:$H, Feuil4!$D:$D, "&gt;=" &amp; A4508-30, Feuil4!$D:$D, "&lt;=" &amp; A4508+30)</f>
        <v>#DIV/0!</v>
      </c>
    </row>
    <row r="4509" spans="1:2" x14ac:dyDescent="0.2">
      <c r="A4509" s="3">
        <f t="shared" si="70"/>
        <v>40303</v>
      </c>
      <c r="B4509" t="e">
        <f>AVERAGEIFS(Feuil4!$H:$H, Feuil4!$D:$D, "&gt;=" &amp; A4509-30, Feuil4!$D:$D, "&lt;=" &amp; A4509+30)</f>
        <v>#DIV/0!</v>
      </c>
    </row>
    <row r="4510" spans="1:2" x14ac:dyDescent="0.2">
      <c r="A4510" s="3">
        <f t="shared" si="70"/>
        <v>40304</v>
      </c>
      <c r="B4510" t="e">
        <f>AVERAGEIFS(Feuil4!$H:$H, Feuil4!$D:$D, "&gt;=" &amp; A4510-30, Feuil4!$D:$D, "&lt;=" &amp; A4510+30)</f>
        <v>#DIV/0!</v>
      </c>
    </row>
    <row r="4511" spans="1:2" x14ac:dyDescent="0.2">
      <c r="A4511" s="3">
        <f t="shared" si="70"/>
        <v>40305</v>
      </c>
      <c r="B4511" t="e">
        <f>AVERAGEIFS(Feuil4!$H:$H, Feuil4!$D:$D, "&gt;=" &amp; A4511-30, Feuil4!$D:$D, "&lt;=" &amp; A4511+30)</f>
        <v>#DIV/0!</v>
      </c>
    </row>
    <row r="4512" spans="1:2" x14ac:dyDescent="0.2">
      <c r="A4512" s="3">
        <f t="shared" si="70"/>
        <v>40306</v>
      </c>
      <c r="B4512" t="e">
        <f>AVERAGEIFS(Feuil4!$H:$H, Feuil4!$D:$D, "&gt;=" &amp; A4512-30, Feuil4!$D:$D, "&lt;=" &amp; A4512+30)</f>
        <v>#DIV/0!</v>
      </c>
    </row>
    <row r="4513" spans="1:2" x14ac:dyDescent="0.2">
      <c r="A4513" s="3">
        <f t="shared" si="70"/>
        <v>40307</v>
      </c>
      <c r="B4513" t="e">
        <f>AVERAGEIFS(Feuil4!$H:$H, Feuil4!$D:$D, "&gt;=" &amp; A4513-30, Feuil4!$D:$D, "&lt;=" &amp; A4513+30)</f>
        <v>#DIV/0!</v>
      </c>
    </row>
    <row r="4514" spans="1:2" x14ac:dyDescent="0.2">
      <c r="A4514" s="3">
        <f t="shared" si="70"/>
        <v>40308</v>
      </c>
      <c r="B4514" t="e">
        <f>AVERAGEIFS(Feuil4!$H:$H, Feuil4!$D:$D, "&gt;=" &amp; A4514-30, Feuil4!$D:$D, "&lt;=" &amp; A4514+30)</f>
        <v>#DIV/0!</v>
      </c>
    </row>
    <row r="4515" spans="1:2" x14ac:dyDescent="0.2">
      <c r="A4515" s="3">
        <f t="shared" si="70"/>
        <v>40309</v>
      </c>
      <c r="B4515" t="e">
        <f>AVERAGEIFS(Feuil4!$H:$H, Feuil4!$D:$D, "&gt;=" &amp; A4515-30, Feuil4!$D:$D, "&lt;=" &amp; A4515+30)</f>
        <v>#DIV/0!</v>
      </c>
    </row>
    <row r="4516" spans="1:2" x14ac:dyDescent="0.2">
      <c r="A4516" s="3">
        <f t="shared" si="70"/>
        <v>40310</v>
      </c>
      <c r="B4516" t="e">
        <f>AVERAGEIFS(Feuil4!$H:$H, Feuil4!$D:$D, "&gt;=" &amp; A4516-30, Feuil4!$D:$D, "&lt;=" &amp; A4516+30)</f>
        <v>#DIV/0!</v>
      </c>
    </row>
    <row r="4517" spans="1:2" x14ac:dyDescent="0.2">
      <c r="A4517" s="3">
        <f t="shared" si="70"/>
        <v>40311</v>
      </c>
      <c r="B4517" t="e">
        <f>AVERAGEIFS(Feuil4!$H:$H, Feuil4!$D:$D, "&gt;=" &amp; A4517-30, Feuil4!$D:$D, "&lt;=" &amp; A4517+30)</f>
        <v>#DIV/0!</v>
      </c>
    </row>
    <row r="4518" spans="1:2" x14ac:dyDescent="0.2">
      <c r="A4518" s="3">
        <f t="shared" si="70"/>
        <v>40312</v>
      </c>
      <c r="B4518" t="e">
        <f>AVERAGEIFS(Feuil4!$H:$H, Feuil4!$D:$D, "&gt;=" &amp; A4518-30, Feuil4!$D:$D, "&lt;=" &amp; A4518+30)</f>
        <v>#DIV/0!</v>
      </c>
    </row>
    <row r="4519" spans="1:2" x14ac:dyDescent="0.2">
      <c r="A4519" s="3">
        <f t="shared" si="70"/>
        <v>40313</v>
      </c>
      <c r="B4519" t="e">
        <f>AVERAGEIFS(Feuil4!$H:$H, Feuil4!$D:$D, "&gt;=" &amp; A4519-30, Feuil4!$D:$D, "&lt;=" &amp; A4519+30)</f>
        <v>#DIV/0!</v>
      </c>
    </row>
    <row r="4520" spans="1:2" x14ac:dyDescent="0.2">
      <c r="A4520" s="3">
        <f t="shared" si="70"/>
        <v>40314</v>
      </c>
      <c r="B4520" t="e">
        <f>AVERAGEIFS(Feuil4!$H:$H, Feuil4!$D:$D, "&gt;=" &amp; A4520-30, Feuil4!$D:$D, "&lt;=" &amp; A4520+30)</f>
        <v>#DIV/0!</v>
      </c>
    </row>
    <row r="4521" spans="1:2" x14ac:dyDescent="0.2">
      <c r="A4521" s="3">
        <f t="shared" si="70"/>
        <v>40315</v>
      </c>
      <c r="B4521" t="e">
        <f>AVERAGEIFS(Feuil4!$H:$H, Feuil4!$D:$D, "&gt;=" &amp; A4521-30, Feuil4!$D:$D, "&lt;=" &amp; A4521+30)</f>
        <v>#DIV/0!</v>
      </c>
    </row>
    <row r="4522" spans="1:2" x14ac:dyDescent="0.2">
      <c r="A4522" s="3">
        <f t="shared" si="70"/>
        <v>40316</v>
      </c>
      <c r="B4522" t="e">
        <f>AVERAGEIFS(Feuil4!$H:$H, Feuil4!$D:$D, "&gt;=" &amp; A4522-30, Feuil4!$D:$D, "&lt;=" &amp; A4522+30)</f>
        <v>#DIV/0!</v>
      </c>
    </row>
    <row r="4523" spans="1:2" x14ac:dyDescent="0.2">
      <c r="A4523" s="3">
        <f t="shared" si="70"/>
        <v>40317</v>
      </c>
      <c r="B4523" t="e">
        <f>AVERAGEIFS(Feuil4!$H:$H, Feuil4!$D:$D, "&gt;=" &amp; A4523-30, Feuil4!$D:$D, "&lt;=" &amp; A4523+30)</f>
        <v>#DIV/0!</v>
      </c>
    </row>
    <row r="4524" spans="1:2" x14ac:dyDescent="0.2">
      <c r="A4524" s="3">
        <f t="shared" si="70"/>
        <v>40318</v>
      </c>
      <c r="B4524" t="e">
        <f>AVERAGEIFS(Feuil4!$H:$H, Feuil4!$D:$D, "&gt;=" &amp; A4524-30, Feuil4!$D:$D, "&lt;=" &amp; A4524+30)</f>
        <v>#DIV/0!</v>
      </c>
    </row>
    <row r="4525" spans="1:2" x14ac:dyDescent="0.2">
      <c r="A4525" s="3">
        <f t="shared" si="70"/>
        <v>40319</v>
      </c>
      <c r="B4525" t="e">
        <f>AVERAGEIFS(Feuil4!$H:$H, Feuil4!$D:$D, "&gt;=" &amp; A4525-30, Feuil4!$D:$D, "&lt;=" &amp; A4525+30)</f>
        <v>#DIV/0!</v>
      </c>
    </row>
    <row r="4526" spans="1:2" x14ac:dyDescent="0.2">
      <c r="A4526" s="3">
        <f t="shared" si="70"/>
        <v>40320</v>
      </c>
      <c r="B4526" t="e">
        <f>AVERAGEIFS(Feuil4!$H:$H, Feuil4!$D:$D, "&gt;=" &amp; A4526-30, Feuil4!$D:$D, "&lt;=" &amp; A4526+30)</f>
        <v>#DIV/0!</v>
      </c>
    </row>
    <row r="4527" spans="1:2" x14ac:dyDescent="0.2">
      <c r="A4527" s="3">
        <f t="shared" si="70"/>
        <v>40321</v>
      </c>
      <c r="B4527" t="e">
        <f>AVERAGEIFS(Feuil4!$H:$H, Feuil4!$D:$D, "&gt;=" &amp; A4527-30, Feuil4!$D:$D, "&lt;=" &amp; A4527+30)</f>
        <v>#DIV/0!</v>
      </c>
    </row>
    <row r="4528" spans="1:2" x14ac:dyDescent="0.2">
      <c r="A4528" s="3">
        <f t="shared" si="70"/>
        <v>40322</v>
      </c>
      <c r="B4528" t="e">
        <f>AVERAGEIFS(Feuil4!$H:$H, Feuil4!$D:$D, "&gt;=" &amp; A4528-30, Feuil4!$D:$D, "&lt;=" &amp; A4528+30)</f>
        <v>#DIV/0!</v>
      </c>
    </row>
    <row r="4529" spans="1:2" x14ac:dyDescent="0.2">
      <c r="A4529" s="3">
        <f t="shared" si="70"/>
        <v>40323</v>
      </c>
      <c r="B4529" t="e">
        <f>AVERAGEIFS(Feuil4!$H:$H, Feuil4!$D:$D, "&gt;=" &amp; A4529-30, Feuil4!$D:$D, "&lt;=" &amp; A4529+30)</f>
        <v>#DIV/0!</v>
      </c>
    </row>
    <row r="4530" spans="1:2" x14ac:dyDescent="0.2">
      <c r="A4530" s="3">
        <f t="shared" si="70"/>
        <v>40324</v>
      </c>
      <c r="B4530" t="e">
        <f>AVERAGEIFS(Feuil4!$H:$H, Feuil4!$D:$D, "&gt;=" &amp; A4530-30, Feuil4!$D:$D, "&lt;=" &amp; A4530+30)</f>
        <v>#DIV/0!</v>
      </c>
    </row>
    <row r="4531" spans="1:2" x14ac:dyDescent="0.2">
      <c r="A4531" s="3">
        <f t="shared" si="70"/>
        <v>40325</v>
      </c>
      <c r="B4531" t="e">
        <f>AVERAGEIFS(Feuil4!$H:$H, Feuil4!$D:$D, "&gt;=" &amp; A4531-30, Feuil4!$D:$D, "&lt;=" &amp; A4531+30)</f>
        <v>#DIV/0!</v>
      </c>
    </row>
    <row r="4532" spans="1:2" x14ac:dyDescent="0.2">
      <c r="A4532" s="3">
        <f t="shared" si="70"/>
        <v>40326</v>
      </c>
      <c r="B4532" t="e">
        <f>AVERAGEIFS(Feuil4!$H:$H, Feuil4!$D:$D, "&gt;=" &amp; A4532-30, Feuil4!$D:$D, "&lt;=" &amp; A4532+30)</f>
        <v>#DIV/0!</v>
      </c>
    </row>
    <row r="4533" spans="1:2" x14ac:dyDescent="0.2">
      <c r="A4533" s="3">
        <f t="shared" si="70"/>
        <v>40327</v>
      </c>
      <c r="B4533" t="e">
        <f>AVERAGEIFS(Feuil4!$H:$H, Feuil4!$D:$D, "&gt;=" &amp; A4533-30, Feuil4!$D:$D, "&lt;=" &amp; A4533+30)</f>
        <v>#DIV/0!</v>
      </c>
    </row>
    <row r="4534" spans="1:2" x14ac:dyDescent="0.2">
      <c r="A4534" s="3">
        <f t="shared" si="70"/>
        <v>40328</v>
      </c>
      <c r="B4534" t="e">
        <f>AVERAGEIFS(Feuil4!$H:$H, Feuil4!$D:$D, "&gt;=" &amp; A4534-30, Feuil4!$D:$D, "&lt;=" &amp; A4534+30)</f>
        <v>#DIV/0!</v>
      </c>
    </row>
    <row r="4535" spans="1:2" x14ac:dyDescent="0.2">
      <c r="A4535" s="3">
        <f t="shared" si="70"/>
        <v>40329</v>
      </c>
      <c r="B4535" t="e">
        <f>AVERAGEIFS(Feuil4!$H:$H, Feuil4!$D:$D, "&gt;=" &amp; A4535-30, Feuil4!$D:$D, "&lt;=" &amp; A4535+30)</f>
        <v>#DIV/0!</v>
      </c>
    </row>
    <row r="4536" spans="1:2" x14ac:dyDescent="0.2">
      <c r="A4536" s="3">
        <f t="shared" si="70"/>
        <v>40330</v>
      </c>
      <c r="B4536" t="e">
        <f>AVERAGEIFS(Feuil4!$H:$H, Feuil4!$D:$D, "&gt;=" &amp; A4536-30, Feuil4!$D:$D, "&lt;=" &amp; A4536+30)</f>
        <v>#DIV/0!</v>
      </c>
    </row>
    <row r="4537" spans="1:2" x14ac:dyDescent="0.2">
      <c r="A4537" s="3">
        <f t="shared" si="70"/>
        <v>40331</v>
      </c>
      <c r="B4537" t="e">
        <f>AVERAGEIFS(Feuil4!$H:$H, Feuil4!$D:$D, "&gt;=" &amp; A4537-30, Feuil4!$D:$D, "&lt;=" &amp; A4537+30)</f>
        <v>#DIV/0!</v>
      </c>
    </row>
    <row r="4538" spans="1:2" x14ac:dyDescent="0.2">
      <c r="A4538" s="3">
        <f t="shared" si="70"/>
        <v>40332</v>
      </c>
      <c r="B4538" t="e">
        <f>AVERAGEIFS(Feuil4!$H:$H, Feuil4!$D:$D, "&gt;=" &amp; A4538-30, Feuil4!$D:$D, "&lt;=" &amp; A4538+30)</f>
        <v>#DIV/0!</v>
      </c>
    </row>
    <row r="4539" spans="1:2" x14ac:dyDescent="0.2">
      <c r="A4539" s="3">
        <f t="shared" si="70"/>
        <v>40333</v>
      </c>
      <c r="B4539" t="e">
        <f>AVERAGEIFS(Feuil4!$H:$H, Feuil4!$D:$D, "&gt;=" &amp; A4539-30, Feuil4!$D:$D, "&lt;=" &amp; A4539+30)</f>
        <v>#DIV/0!</v>
      </c>
    </row>
    <row r="4540" spans="1:2" x14ac:dyDescent="0.2">
      <c r="A4540" s="3">
        <f t="shared" si="70"/>
        <v>40334</v>
      </c>
      <c r="B4540" t="e">
        <f>AVERAGEIFS(Feuil4!$H:$H, Feuil4!$D:$D, "&gt;=" &amp; A4540-30, Feuil4!$D:$D, "&lt;=" &amp; A4540+30)</f>
        <v>#DIV/0!</v>
      </c>
    </row>
    <row r="4541" spans="1:2" x14ac:dyDescent="0.2">
      <c r="A4541" s="3">
        <f t="shared" si="70"/>
        <v>40335</v>
      </c>
      <c r="B4541" t="e">
        <f>AVERAGEIFS(Feuil4!$H:$H, Feuil4!$D:$D, "&gt;=" &amp; A4541-30, Feuil4!$D:$D, "&lt;=" &amp; A4541+30)</f>
        <v>#DIV/0!</v>
      </c>
    </row>
    <row r="4542" spans="1:2" x14ac:dyDescent="0.2">
      <c r="A4542" s="3">
        <f t="shared" si="70"/>
        <v>40336</v>
      </c>
      <c r="B4542" t="e">
        <f>AVERAGEIFS(Feuil4!$H:$H, Feuil4!$D:$D, "&gt;=" &amp; A4542-30, Feuil4!$D:$D, "&lt;=" &amp; A4542+30)</f>
        <v>#DIV/0!</v>
      </c>
    </row>
    <row r="4543" spans="1:2" x14ac:dyDescent="0.2">
      <c r="A4543" s="3">
        <f t="shared" si="70"/>
        <v>40337</v>
      </c>
      <c r="B4543" t="e">
        <f>AVERAGEIFS(Feuil4!$H:$H, Feuil4!$D:$D, "&gt;=" &amp; A4543-30, Feuil4!$D:$D, "&lt;=" &amp; A4543+30)</f>
        <v>#DIV/0!</v>
      </c>
    </row>
    <row r="4544" spans="1:2" x14ac:dyDescent="0.2">
      <c r="A4544" s="3">
        <f t="shared" si="70"/>
        <v>40338</v>
      </c>
      <c r="B4544" t="e">
        <f>AVERAGEIFS(Feuil4!$H:$H, Feuil4!$D:$D, "&gt;=" &amp; A4544-30, Feuil4!$D:$D, "&lt;=" &amp; A4544+30)</f>
        <v>#DIV/0!</v>
      </c>
    </row>
    <row r="4545" spans="1:2" x14ac:dyDescent="0.2">
      <c r="A4545" s="3">
        <f t="shared" si="70"/>
        <v>40339</v>
      </c>
      <c r="B4545" t="e">
        <f>AVERAGEIFS(Feuil4!$H:$H, Feuil4!$D:$D, "&gt;=" &amp; A4545-30, Feuil4!$D:$D, "&lt;=" &amp; A4545+30)</f>
        <v>#DIV/0!</v>
      </c>
    </row>
    <row r="4546" spans="1:2" x14ac:dyDescent="0.2">
      <c r="A4546" s="3">
        <f t="shared" si="70"/>
        <v>40340</v>
      </c>
      <c r="B4546" t="e">
        <f>AVERAGEIFS(Feuil4!$H:$H, Feuil4!$D:$D, "&gt;=" &amp; A4546-30, Feuil4!$D:$D, "&lt;=" &amp; A4546+30)</f>
        <v>#DIV/0!</v>
      </c>
    </row>
    <row r="4547" spans="1:2" x14ac:dyDescent="0.2">
      <c r="A4547" s="3">
        <f t="shared" si="70"/>
        <v>40341</v>
      </c>
      <c r="B4547" t="e">
        <f>AVERAGEIFS(Feuil4!$H:$H, Feuil4!$D:$D, "&gt;=" &amp; A4547-30, Feuil4!$D:$D, "&lt;=" &amp; A4547+30)</f>
        <v>#DIV/0!</v>
      </c>
    </row>
    <row r="4548" spans="1:2" x14ac:dyDescent="0.2">
      <c r="A4548" s="3">
        <f t="shared" ref="A4548:A4611" si="71">+A4547+1</f>
        <v>40342</v>
      </c>
      <c r="B4548" t="e">
        <f>AVERAGEIFS(Feuil4!$H:$H, Feuil4!$D:$D, "&gt;=" &amp; A4548-30, Feuil4!$D:$D, "&lt;=" &amp; A4548+30)</f>
        <v>#DIV/0!</v>
      </c>
    </row>
    <row r="4549" spans="1:2" x14ac:dyDescent="0.2">
      <c r="A4549" s="3">
        <f t="shared" si="71"/>
        <v>40343</v>
      </c>
      <c r="B4549" t="e">
        <f>AVERAGEIFS(Feuil4!$H:$H, Feuil4!$D:$D, "&gt;=" &amp; A4549-30, Feuil4!$D:$D, "&lt;=" &amp; A4549+30)</f>
        <v>#DIV/0!</v>
      </c>
    </row>
    <row r="4550" spans="1:2" x14ac:dyDescent="0.2">
      <c r="A4550" s="3">
        <f t="shared" si="71"/>
        <v>40344</v>
      </c>
      <c r="B4550" t="e">
        <f>AVERAGEIFS(Feuil4!$H:$H, Feuil4!$D:$D, "&gt;=" &amp; A4550-30, Feuil4!$D:$D, "&lt;=" &amp; A4550+30)</f>
        <v>#DIV/0!</v>
      </c>
    </row>
    <row r="4551" spans="1:2" x14ac:dyDescent="0.2">
      <c r="A4551" s="3">
        <f t="shared" si="71"/>
        <v>40345</v>
      </c>
      <c r="B4551" t="e">
        <f>AVERAGEIFS(Feuil4!$H:$H, Feuil4!$D:$D, "&gt;=" &amp; A4551-30, Feuil4!$D:$D, "&lt;=" &amp; A4551+30)</f>
        <v>#DIV/0!</v>
      </c>
    </row>
    <row r="4552" spans="1:2" x14ac:dyDescent="0.2">
      <c r="A4552" s="3">
        <f t="shared" si="71"/>
        <v>40346</v>
      </c>
      <c r="B4552" t="e">
        <f>AVERAGEIFS(Feuil4!$H:$H, Feuil4!$D:$D, "&gt;=" &amp; A4552-30, Feuil4!$D:$D, "&lt;=" &amp; A4552+30)</f>
        <v>#DIV/0!</v>
      </c>
    </row>
    <row r="4553" spans="1:2" x14ac:dyDescent="0.2">
      <c r="A4553" s="3">
        <f t="shared" si="71"/>
        <v>40347</v>
      </c>
      <c r="B4553" t="e">
        <f>AVERAGEIFS(Feuil4!$H:$H, Feuil4!$D:$D, "&gt;=" &amp; A4553-30, Feuil4!$D:$D, "&lt;=" &amp; A4553+30)</f>
        <v>#DIV/0!</v>
      </c>
    </row>
    <row r="4554" spans="1:2" x14ac:dyDescent="0.2">
      <c r="A4554" s="3">
        <f t="shared" si="71"/>
        <v>40348</v>
      </c>
      <c r="B4554" t="e">
        <f>AVERAGEIFS(Feuil4!$H:$H, Feuil4!$D:$D, "&gt;=" &amp; A4554-30, Feuil4!$D:$D, "&lt;=" &amp; A4554+30)</f>
        <v>#DIV/0!</v>
      </c>
    </row>
    <row r="4555" spans="1:2" x14ac:dyDescent="0.2">
      <c r="A4555" s="3">
        <f t="shared" si="71"/>
        <v>40349</v>
      </c>
      <c r="B4555" t="e">
        <f>AVERAGEIFS(Feuil4!$H:$H, Feuil4!$D:$D, "&gt;=" &amp; A4555-30, Feuil4!$D:$D, "&lt;=" &amp; A4555+30)</f>
        <v>#DIV/0!</v>
      </c>
    </row>
    <row r="4556" spans="1:2" x14ac:dyDescent="0.2">
      <c r="A4556" s="3">
        <f t="shared" si="71"/>
        <v>40350</v>
      </c>
      <c r="B4556" t="e">
        <f>AVERAGEIFS(Feuil4!$H:$H, Feuil4!$D:$D, "&gt;=" &amp; A4556-30, Feuil4!$D:$D, "&lt;=" &amp; A4556+30)</f>
        <v>#DIV/0!</v>
      </c>
    </row>
    <row r="4557" spans="1:2" x14ac:dyDescent="0.2">
      <c r="A4557" s="3">
        <f t="shared" si="71"/>
        <v>40351</v>
      </c>
      <c r="B4557" t="e">
        <f>AVERAGEIFS(Feuil4!$H:$H, Feuil4!$D:$D, "&gt;=" &amp; A4557-30, Feuil4!$D:$D, "&lt;=" &amp; A4557+30)</f>
        <v>#DIV/0!</v>
      </c>
    </row>
    <row r="4558" spans="1:2" x14ac:dyDescent="0.2">
      <c r="A4558" s="3">
        <f t="shared" si="71"/>
        <v>40352</v>
      </c>
      <c r="B4558" t="e">
        <f>AVERAGEIFS(Feuil4!$H:$H, Feuil4!$D:$D, "&gt;=" &amp; A4558-30, Feuil4!$D:$D, "&lt;=" &amp; A4558+30)</f>
        <v>#DIV/0!</v>
      </c>
    </row>
    <row r="4559" spans="1:2" x14ac:dyDescent="0.2">
      <c r="A4559" s="3">
        <f t="shared" si="71"/>
        <v>40353</v>
      </c>
      <c r="B4559" t="e">
        <f>AVERAGEIFS(Feuil4!$H:$H, Feuil4!$D:$D, "&gt;=" &amp; A4559-30, Feuil4!$D:$D, "&lt;=" &amp; A4559+30)</f>
        <v>#DIV/0!</v>
      </c>
    </row>
    <row r="4560" spans="1:2" x14ac:dyDescent="0.2">
      <c r="A4560" s="3">
        <f t="shared" si="71"/>
        <v>40354</v>
      </c>
      <c r="B4560" t="e">
        <f>AVERAGEIFS(Feuil4!$H:$H, Feuil4!$D:$D, "&gt;=" &amp; A4560-30, Feuil4!$D:$D, "&lt;=" &amp; A4560+30)</f>
        <v>#DIV/0!</v>
      </c>
    </row>
    <row r="4561" spans="1:2" x14ac:dyDescent="0.2">
      <c r="A4561" s="3">
        <f t="shared" si="71"/>
        <v>40355</v>
      </c>
      <c r="B4561" t="e">
        <f>AVERAGEIFS(Feuil4!$H:$H, Feuil4!$D:$D, "&gt;=" &amp; A4561-30, Feuil4!$D:$D, "&lt;=" &amp; A4561+30)</f>
        <v>#DIV/0!</v>
      </c>
    </row>
    <row r="4562" spans="1:2" x14ac:dyDescent="0.2">
      <c r="A4562" s="3">
        <f t="shared" si="71"/>
        <v>40356</v>
      </c>
      <c r="B4562" t="e">
        <f>AVERAGEIFS(Feuil4!$H:$H, Feuil4!$D:$D, "&gt;=" &amp; A4562-30, Feuil4!$D:$D, "&lt;=" &amp; A4562+30)</f>
        <v>#DIV/0!</v>
      </c>
    </row>
    <row r="4563" spans="1:2" x14ac:dyDescent="0.2">
      <c r="A4563" s="3">
        <f t="shared" si="71"/>
        <v>40357</v>
      </c>
      <c r="B4563" t="e">
        <f>AVERAGEIFS(Feuil4!$H:$H, Feuil4!$D:$D, "&gt;=" &amp; A4563-30, Feuil4!$D:$D, "&lt;=" &amp; A4563+30)</f>
        <v>#DIV/0!</v>
      </c>
    </row>
    <row r="4564" spans="1:2" x14ac:dyDescent="0.2">
      <c r="A4564" s="3">
        <f t="shared" si="71"/>
        <v>40358</v>
      </c>
      <c r="B4564" t="e">
        <f>AVERAGEIFS(Feuil4!$H:$H, Feuil4!$D:$D, "&gt;=" &amp; A4564-30, Feuil4!$D:$D, "&lt;=" &amp; A4564+30)</f>
        <v>#DIV/0!</v>
      </c>
    </row>
    <row r="4565" spans="1:2" x14ac:dyDescent="0.2">
      <c r="A4565" s="3">
        <f t="shared" si="71"/>
        <v>40359</v>
      </c>
      <c r="B4565" t="e">
        <f>AVERAGEIFS(Feuil4!$H:$H, Feuil4!$D:$D, "&gt;=" &amp; A4565-30, Feuil4!$D:$D, "&lt;=" &amp; A4565+30)</f>
        <v>#DIV/0!</v>
      </c>
    </row>
    <row r="4566" spans="1:2" x14ac:dyDescent="0.2">
      <c r="A4566" s="3">
        <f t="shared" si="71"/>
        <v>40360</v>
      </c>
      <c r="B4566" t="e">
        <f>AVERAGEIFS(Feuil4!$H:$H, Feuil4!$D:$D, "&gt;=" &amp; A4566-30, Feuil4!$D:$D, "&lt;=" &amp; A4566+30)</f>
        <v>#DIV/0!</v>
      </c>
    </row>
    <row r="4567" spans="1:2" x14ac:dyDescent="0.2">
      <c r="A4567" s="3">
        <f t="shared" si="71"/>
        <v>40361</v>
      </c>
      <c r="B4567" t="e">
        <f>AVERAGEIFS(Feuil4!$H:$H, Feuil4!$D:$D, "&gt;=" &amp; A4567-30, Feuil4!$D:$D, "&lt;=" &amp; A4567+30)</f>
        <v>#DIV/0!</v>
      </c>
    </row>
    <row r="4568" spans="1:2" x14ac:dyDescent="0.2">
      <c r="A4568" s="3">
        <f t="shared" si="71"/>
        <v>40362</v>
      </c>
      <c r="B4568" t="e">
        <f>AVERAGEIFS(Feuil4!$H:$H, Feuil4!$D:$D, "&gt;=" &amp; A4568-30, Feuil4!$D:$D, "&lt;=" &amp; A4568+30)</f>
        <v>#DIV/0!</v>
      </c>
    </row>
    <row r="4569" spans="1:2" x14ac:dyDescent="0.2">
      <c r="A4569" s="3">
        <f t="shared" si="71"/>
        <v>40363</v>
      </c>
      <c r="B4569" t="e">
        <f>AVERAGEIFS(Feuil4!$H:$H, Feuil4!$D:$D, "&gt;=" &amp; A4569-30, Feuil4!$D:$D, "&lt;=" &amp; A4569+30)</f>
        <v>#DIV/0!</v>
      </c>
    </row>
    <row r="4570" spans="1:2" x14ac:dyDescent="0.2">
      <c r="A4570" s="3">
        <f t="shared" si="71"/>
        <v>40364</v>
      </c>
      <c r="B4570" t="e">
        <f>AVERAGEIFS(Feuil4!$H:$H, Feuil4!$D:$D, "&gt;=" &amp; A4570-30, Feuil4!$D:$D, "&lt;=" &amp; A4570+30)</f>
        <v>#DIV/0!</v>
      </c>
    </row>
    <row r="4571" spans="1:2" x14ac:dyDescent="0.2">
      <c r="A4571" s="3">
        <f t="shared" si="71"/>
        <v>40365</v>
      </c>
      <c r="B4571" t="e">
        <f>AVERAGEIFS(Feuil4!$H:$H, Feuil4!$D:$D, "&gt;=" &amp; A4571-30, Feuil4!$D:$D, "&lt;=" &amp; A4571+30)</f>
        <v>#DIV/0!</v>
      </c>
    </row>
    <row r="4572" spans="1:2" x14ac:dyDescent="0.2">
      <c r="A4572" s="3">
        <f t="shared" si="71"/>
        <v>40366</v>
      </c>
      <c r="B4572" t="e">
        <f>AVERAGEIFS(Feuil4!$H:$H, Feuil4!$D:$D, "&gt;=" &amp; A4572-30, Feuil4!$D:$D, "&lt;=" &amp; A4572+30)</f>
        <v>#DIV/0!</v>
      </c>
    </row>
    <row r="4573" spans="1:2" x14ac:dyDescent="0.2">
      <c r="A4573" s="3">
        <f t="shared" si="71"/>
        <v>40367</v>
      </c>
      <c r="B4573" t="e">
        <f>AVERAGEIFS(Feuil4!$H:$H, Feuil4!$D:$D, "&gt;=" &amp; A4573-30, Feuil4!$D:$D, "&lt;=" &amp; A4573+30)</f>
        <v>#DIV/0!</v>
      </c>
    </row>
    <row r="4574" spans="1:2" x14ac:dyDescent="0.2">
      <c r="A4574" s="3">
        <f t="shared" si="71"/>
        <v>40368</v>
      </c>
      <c r="B4574" t="e">
        <f>AVERAGEIFS(Feuil4!$H:$H, Feuil4!$D:$D, "&gt;=" &amp; A4574-30, Feuil4!$D:$D, "&lt;=" &amp; A4574+30)</f>
        <v>#DIV/0!</v>
      </c>
    </row>
    <row r="4575" spans="1:2" x14ac:dyDescent="0.2">
      <c r="A4575" s="3">
        <f t="shared" si="71"/>
        <v>40369</v>
      </c>
      <c r="B4575" t="e">
        <f>AVERAGEIFS(Feuil4!$H:$H, Feuil4!$D:$D, "&gt;=" &amp; A4575-30, Feuil4!$D:$D, "&lt;=" &amp; A4575+30)</f>
        <v>#DIV/0!</v>
      </c>
    </row>
    <row r="4576" spans="1:2" x14ac:dyDescent="0.2">
      <c r="A4576" s="3">
        <f t="shared" si="71"/>
        <v>40370</v>
      </c>
      <c r="B4576" t="e">
        <f>AVERAGEIFS(Feuil4!$H:$H, Feuil4!$D:$D, "&gt;=" &amp; A4576-30, Feuil4!$D:$D, "&lt;=" &amp; A4576+30)</f>
        <v>#DIV/0!</v>
      </c>
    </row>
    <row r="4577" spans="1:2" x14ac:dyDescent="0.2">
      <c r="A4577" s="3">
        <f t="shared" si="71"/>
        <v>40371</v>
      </c>
      <c r="B4577" t="e">
        <f>AVERAGEIFS(Feuil4!$H:$H, Feuil4!$D:$D, "&gt;=" &amp; A4577-30, Feuil4!$D:$D, "&lt;=" &amp; A4577+30)</f>
        <v>#DIV/0!</v>
      </c>
    </row>
    <row r="4578" spans="1:2" x14ac:dyDescent="0.2">
      <c r="A4578" s="3">
        <f t="shared" si="71"/>
        <v>40372</v>
      </c>
      <c r="B4578" t="e">
        <f>AVERAGEIFS(Feuil4!$H:$H, Feuil4!$D:$D, "&gt;=" &amp; A4578-30, Feuil4!$D:$D, "&lt;=" &amp; A4578+30)</f>
        <v>#DIV/0!</v>
      </c>
    </row>
    <row r="4579" spans="1:2" x14ac:dyDescent="0.2">
      <c r="A4579" s="3">
        <f t="shared" si="71"/>
        <v>40373</v>
      </c>
      <c r="B4579" t="e">
        <f>AVERAGEIFS(Feuil4!$H:$H, Feuil4!$D:$D, "&gt;=" &amp; A4579-30, Feuil4!$D:$D, "&lt;=" &amp; A4579+30)</f>
        <v>#DIV/0!</v>
      </c>
    </row>
    <row r="4580" spans="1:2" x14ac:dyDescent="0.2">
      <c r="A4580" s="3">
        <f t="shared" si="71"/>
        <v>40374</v>
      </c>
      <c r="B4580" t="e">
        <f>AVERAGEIFS(Feuil4!$H:$H, Feuil4!$D:$D, "&gt;=" &amp; A4580-30, Feuil4!$D:$D, "&lt;=" &amp; A4580+30)</f>
        <v>#DIV/0!</v>
      </c>
    </row>
    <row r="4581" spans="1:2" x14ac:dyDescent="0.2">
      <c r="A4581" s="3">
        <f t="shared" si="71"/>
        <v>40375</v>
      </c>
      <c r="B4581" t="e">
        <f>AVERAGEIFS(Feuil4!$H:$H, Feuil4!$D:$D, "&gt;=" &amp; A4581-30, Feuil4!$D:$D, "&lt;=" &amp; A4581+30)</f>
        <v>#DIV/0!</v>
      </c>
    </row>
    <row r="4582" spans="1:2" x14ac:dyDescent="0.2">
      <c r="A4582" s="3">
        <f t="shared" si="71"/>
        <v>40376</v>
      </c>
      <c r="B4582" t="e">
        <f>AVERAGEIFS(Feuil4!$H:$H, Feuil4!$D:$D, "&gt;=" &amp; A4582-30, Feuil4!$D:$D, "&lt;=" &amp; A4582+30)</f>
        <v>#DIV/0!</v>
      </c>
    </row>
    <row r="4583" spans="1:2" x14ac:dyDescent="0.2">
      <c r="A4583" s="3">
        <f t="shared" si="71"/>
        <v>40377</v>
      </c>
      <c r="B4583" t="e">
        <f>AVERAGEIFS(Feuil4!$H:$H, Feuil4!$D:$D, "&gt;=" &amp; A4583-30, Feuil4!$D:$D, "&lt;=" &amp; A4583+30)</f>
        <v>#DIV/0!</v>
      </c>
    </row>
    <row r="4584" spans="1:2" x14ac:dyDescent="0.2">
      <c r="A4584" s="3">
        <f t="shared" si="71"/>
        <v>40378</v>
      </c>
      <c r="B4584" t="e">
        <f>AVERAGEIFS(Feuil4!$H:$H, Feuil4!$D:$D, "&gt;=" &amp; A4584-30, Feuil4!$D:$D, "&lt;=" &amp; A4584+30)</f>
        <v>#DIV/0!</v>
      </c>
    </row>
    <row r="4585" spans="1:2" x14ac:dyDescent="0.2">
      <c r="A4585" s="3">
        <f t="shared" si="71"/>
        <v>40379</v>
      </c>
      <c r="B4585" t="e">
        <f>AVERAGEIFS(Feuil4!$H:$H, Feuil4!$D:$D, "&gt;=" &amp; A4585-30, Feuil4!$D:$D, "&lt;=" &amp; A4585+30)</f>
        <v>#DIV/0!</v>
      </c>
    </row>
    <row r="4586" spans="1:2" x14ac:dyDescent="0.2">
      <c r="A4586" s="3">
        <f t="shared" si="71"/>
        <v>40380</v>
      </c>
      <c r="B4586" t="e">
        <f>AVERAGEIFS(Feuil4!$H:$H, Feuil4!$D:$D, "&gt;=" &amp; A4586-30, Feuil4!$D:$D, "&lt;=" &amp; A4586+30)</f>
        <v>#DIV/0!</v>
      </c>
    </row>
    <row r="4587" spans="1:2" x14ac:dyDescent="0.2">
      <c r="A4587" s="3">
        <f t="shared" si="71"/>
        <v>40381</v>
      </c>
      <c r="B4587" t="e">
        <f>AVERAGEIFS(Feuil4!$H:$H, Feuil4!$D:$D, "&gt;=" &amp; A4587-30, Feuil4!$D:$D, "&lt;=" &amp; A4587+30)</f>
        <v>#DIV/0!</v>
      </c>
    </row>
    <row r="4588" spans="1:2" x14ac:dyDescent="0.2">
      <c r="A4588" s="3">
        <f t="shared" si="71"/>
        <v>40382</v>
      </c>
      <c r="B4588" t="e">
        <f>AVERAGEIFS(Feuil4!$H:$H, Feuil4!$D:$D, "&gt;=" &amp; A4588-30, Feuil4!$D:$D, "&lt;=" &amp; A4588+30)</f>
        <v>#DIV/0!</v>
      </c>
    </row>
    <row r="4589" spans="1:2" x14ac:dyDescent="0.2">
      <c r="A4589" s="3">
        <f t="shared" si="71"/>
        <v>40383</v>
      </c>
      <c r="B4589" t="e">
        <f>AVERAGEIFS(Feuil4!$H:$H, Feuil4!$D:$D, "&gt;=" &amp; A4589-30, Feuil4!$D:$D, "&lt;=" &amp; A4589+30)</f>
        <v>#DIV/0!</v>
      </c>
    </row>
    <row r="4590" spans="1:2" x14ac:dyDescent="0.2">
      <c r="A4590" s="3">
        <f t="shared" si="71"/>
        <v>40384</v>
      </c>
      <c r="B4590" t="e">
        <f>AVERAGEIFS(Feuil4!$H:$H, Feuil4!$D:$D, "&gt;=" &amp; A4590-30, Feuil4!$D:$D, "&lt;=" &amp; A4590+30)</f>
        <v>#DIV/0!</v>
      </c>
    </row>
    <row r="4591" spans="1:2" x14ac:dyDescent="0.2">
      <c r="A4591" s="3">
        <f t="shared" si="71"/>
        <v>40385</v>
      </c>
      <c r="B4591" t="e">
        <f>AVERAGEIFS(Feuil4!$H:$H, Feuil4!$D:$D, "&gt;=" &amp; A4591-30, Feuil4!$D:$D, "&lt;=" &amp; A4591+30)</f>
        <v>#DIV/0!</v>
      </c>
    </row>
    <row r="4592" spans="1:2" x14ac:dyDescent="0.2">
      <c r="A4592" s="3">
        <f t="shared" si="71"/>
        <v>40386</v>
      </c>
      <c r="B4592" t="e">
        <f>AVERAGEIFS(Feuil4!$H:$H, Feuil4!$D:$D, "&gt;=" &amp; A4592-30, Feuil4!$D:$D, "&lt;=" &amp; A4592+30)</f>
        <v>#DIV/0!</v>
      </c>
    </row>
    <row r="4593" spans="1:2" x14ac:dyDescent="0.2">
      <c r="A4593" s="3">
        <f t="shared" si="71"/>
        <v>40387</v>
      </c>
      <c r="B4593" t="e">
        <f>AVERAGEIFS(Feuil4!$H:$H, Feuil4!$D:$D, "&gt;=" &amp; A4593-30, Feuil4!$D:$D, "&lt;=" &amp; A4593+30)</f>
        <v>#DIV/0!</v>
      </c>
    </row>
    <row r="4594" spans="1:2" x14ac:dyDescent="0.2">
      <c r="A4594" s="3">
        <f t="shared" si="71"/>
        <v>40388</v>
      </c>
      <c r="B4594" t="e">
        <f>AVERAGEIFS(Feuil4!$H:$H, Feuil4!$D:$D, "&gt;=" &amp; A4594-30, Feuil4!$D:$D, "&lt;=" &amp; A4594+30)</f>
        <v>#DIV/0!</v>
      </c>
    </row>
    <row r="4595" spans="1:2" x14ac:dyDescent="0.2">
      <c r="A4595" s="3">
        <f t="shared" si="71"/>
        <v>40389</v>
      </c>
      <c r="B4595" t="e">
        <f>AVERAGEIFS(Feuil4!$H:$H, Feuil4!$D:$D, "&gt;=" &amp; A4595-30, Feuil4!$D:$D, "&lt;=" &amp; A4595+30)</f>
        <v>#DIV/0!</v>
      </c>
    </row>
    <row r="4596" spans="1:2" x14ac:dyDescent="0.2">
      <c r="A4596" s="3">
        <f t="shared" si="71"/>
        <v>40390</v>
      </c>
      <c r="B4596" t="e">
        <f>AVERAGEIFS(Feuil4!$H:$H, Feuil4!$D:$D, "&gt;=" &amp; A4596-30, Feuil4!$D:$D, "&lt;=" &amp; A4596+30)</f>
        <v>#DIV/0!</v>
      </c>
    </row>
    <row r="4597" spans="1:2" x14ac:dyDescent="0.2">
      <c r="A4597" s="3">
        <f t="shared" si="71"/>
        <v>40391</v>
      </c>
      <c r="B4597" t="e">
        <f>AVERAGEIFS(Feuil4!$H:$H, Feuil4!$D:$D, "&gt;=" &amp; A4597-30, Feuil4!$D:$D, "&lt;=" &amp; A4597+30)</f>
        <v>#DIV/0!</v>
      </c>
    </row>
    <row r="4598" spans="1:2" x14ac:dyDescent="0.2">
      <c r="A4598" s="3">
        <f t="shared" si="71"/>
        <v>40392</v>
      </c>
      <c r="B4598" t="e">
        <f>AVERAGEIFS(Feuil4!$H:$H, Feuil4!$D:$D, "&gt;=" &amp; A4598-30, Feuil4!$D:$D, "&lt;=" &amp; A4598+30)</f>
        <v>#DIV/0!</v>
      </c>
    </row>
    <row r="4599" spans="1:2" x14ac:dyDescent="0.2">
      <c r="A4599" s="3">
        <f t="shared" si="71"/>
        <v>40393</v>
      </c>
      <c r="B4599" t="e">
        <f>AVERAGEIFS(Feuil4!$H:$H, Feuil4!$D:$D, "&gt;=" &amp; A4599-30, Feuil4!$D:$D, "&lt;=" &amp; A4599+30)</f>
        <v>#DIV/0!</v>
      </c>
    </row>
    <row r="4600" spans="1:2" x14ac:dyDescent="0.2">
      <c r="A4600" s="3">
        <f t="shared" si="71"/>
        <v>40394</v>
      </c>
      <c r="B4600" t="e">
        <f>AVERAGEIFS(Feuil4!$H:$H, Feuil4!$D:$D, "&gt;=" &amp; A4600-30, Feuil4!$D:$D, "&lt;=" &amp; A4600+30)</f>
        <v>#DIV/0!</v>
      </c>
    </row>
    <row r="4601" spans="1:2" x14ac:dyDescent="0.2">
      <c r="A4601" s="3">
        <f t="shared" si="71"/>
        <v>40395</v>
      </c>
      <c r="B4601" t="e">
        <f>AVERAGEIFS(Feuil4!$H:$H, Feuil4!$D:$D, "&gt;=" &amp; A4601-30, Feuil4!$D:$D, "&lt;=" &amp; A4601+30)</f>
        <v>#DIV/0!</v>
      </c>
    </row>
    <row r="4602" spans="1:2" x14ac:dyDescent="0.2">
      <c r="A4602" s="3">
        <f t="shared" si="71"/>
        <v>40396</v>
      </c>
      <c r="B4602" t="e">
        <f>AVERAGEIFS(Feuil4!$H:$H, Feuil4!$D:$D, "&gt;=" &amp; A4602-30, Feuil4!$D:$D, "&lt;=" &amp; A4602+30)</f>
        <v>#DIV/0!</v>
      </c>
    </row>
    <row r="4603" spans="1:2" x14ac:dyDescent="0.2">
      <c r="A4603" s="3">
        <f t="shared" si="71"/>
        <v>40397</v>
      </c>
      <c r="B4603" t="e">
        <f>AVERAGEIFS(Feuil4!$H:$H, Feuil4!$D:$D, "&gt;=" &amp; A4603-30, Feuil4!$D:$D, "&lt;=" &amp; A4603+30)</f>
        <v>#DIV/0!</v>
      </c>
    </row>
    <row r="4604" spans="1:2" x14ac:dyDescent="0.2">
      <c r="A4604" s="3">
        <f t="shared" si="71"/>
        <v>40398</v>
      </c>
      <c r="B4604" t="e">
        <f>AVERAGEIFS(Feuil4!$H:$H, Feuil4!$D:$D, "&gt;=" &amp; A4604-30, Feuil4!$D:$D, "&lt;=" &amp; A4604+30)</f>
        <v>#DIV/0!</v>
      </c>
    </row>
    <row r="4605" spans="1:2" x14ac:dyDescent="0.2">
      <c r="A4605" s="3">
        <f t="shared" si="71"/>
        <v>40399</v>
      </c>
      <c r="B4605" t="e">
        <f>AVERAGEIFS(Feuil4!$H:$H, Feuil4!$D:$D, "&gt;=" &amp; A4605-30, Feuil4!$D:$D, "&lt;=" &amp; A4605+30)</f>
        <v>#DIV/0!</v>
      </c>
    </row>
    <row r="4606" spans="1:2" x14ac:dyDescent="0.2">
      <c r="A4606" s="3">
        <f t="shared" si="71"/>
        <v>40400</v>
      </c>
      <c r="B4606" t="e">
        <f>AVERAGEIFS(Feuil4!$H:$H, Feuil4!$D:$D, "&gt;=" &amp; A4606-30, Feuil4!$D:$D, "&lt;=" &amp; A4606+30)</f>
        <v>#DIV/0!</v>
      </c>
    </row>
    <row r="4607" spans="1:2" x14ac:dyDescent="0.2">
      <c r="A4607" s="3">
        <f t="shared" si="71"/>
        <v>40401</v>
      </c>
      <c r="B4607" t="e">
        <f>AVERAGEIFS(Feuil4!$H:$H, Feuil4!$D:$D, "&gt;=" &amp; A4607-30, Feuil4!$D:$D, "&lt;=" &amp; A4607+30)</f>
        <v>#DIV/0!</v>
      </c>
    </row>
    <row r="4608" spans="1:2" x14ac:dyDescent="0.2">
      <c r="A4608" s="3">
        <f t="shared" si="71"/>
        <v>40402</v>
      </c>
      <c r="B4608" t="e">
        <f>AVERAGEIFS(Feuil4!$H:$H, Feuil4!$D:$D, "&gt;=" &amp; A4608-30, Feuil4!$D:$D, "&lt;=" &amp; A4608+30)</f>
        <v>#DIV/0!</v>
      </c>
    </row>
    <row r="4609" spans="1:2" x14ac:dyDescent="0.2">
      <c r="A4609" s="3">
        <f t="shared" si="71"/>
        <v>40403</v>
      </c>
      <c r="B4609" t="e">
        <f>AVERAGEIFS(Feuil4!$H:$H, Feuil4!$D:$D, "&gt;=" &amp; A4609-30, Feuil4!$D:$D, "&lt;=" &amp; A4609+30)</f>
        <v>#DIV/0!</v>
      </c>
    </row>
    <row r="4610" spans="1:2" x14ac:dyDescent="0.2">
      <c r="A4610" s="3">
        <f t="shared" si="71"/>
        <v>40404</v>
      </c>
      <c r="B4610" t="e">
        <f>AVERAGEIFS(Feuil4!$H:$H, Feuil4!$D:$D, "&gt;=" &amp; A4610-30, Feuil4!$D:$D, "&lt;=" &amp; A4610+30)</f>
        <v>#DIV/0!</v>
      </c>
    </row>
    <row r="4611" spans="1:2" x14ac:dyDescent="0.2">
      <c r="A4611" s="3">
        <f t="shared" si="71"/>
        <v>40405</v>
      </c>
      <c r="B4611" t="e">
        <f>AVERAGEIFS(Feuil4!$H:$H, Feuil4!$D:$D, "&gt;=" &amp; A4611-30, Feuil4!$D:$D, "&lt;=" &amp; A4611+30)</f>
        <v>#DIV/0!</v>
      </c>
    </row>
    <row r="4612" spans="1:2" x14ac:dyDescent="0.2">
      <c r="A4612" s="3">
        <f t="shared" ref="A4612:A4675" si="72">+A4611+1</f>
        <v>40406</v>
      </c>
      <c r="B4612" t="e">
        <f>AVERAGEIFS(Feuil4!$H:$H, Feuil4!$D:$D, "&gt;=" &amp; A4612-30, Feuil4!$D:$D, "&lt;=" &amp; A4612+30)</f>
        <v>#DIV/0!</v>
      </c>
    </row>
    <row r="4613" spans="1:2" x14ac:dyDescent="0.2">
      <c r="A4613" s="3">
        <f t="shared" si="72"/>
        <v>40407</v>
      </c>
      <c r="B4613" t="e">
        <f>AVERAGEIFS(Feuil4!$H:$H, Feuil4!$D:$D, "&gt;=" &amp; A4613-30, Feuil4!$D:$D, "&lt;=" &amp; A4613+30)</f>
        <v>#DIV/0!</v>
      </c>
    </row>
    <row r="4614" spans="1:2" x14ac:dyDescent="0.2">
      <c r="A4614" s="3">
        <f t="shared" si="72"/>
        <v>40408</v>
      </c>
      <c r="B4614" t="e">
        <f>AVERAGEIFS(Feuil4!$H:$H, Feuil4!$D:$D, "&gt;=" &amp; A4614-30, Feuil4!$D:$D, "&lt;=" &amp; A4614+30)</f>
        <v>#DIV/0!</v>
      </c>
    </row>
    <row r="4615" spans="1:2" x14ac:dyDescent="0.2">
      <c r="A4615" s="3">
        <f t="shared" si="72"/>
        <v>40409</v>
      </c>
      <c r="B4615" t="e">
        <f>AVERAGEIFS(Feuil4!$H:$H, Feuil4!$D:$D, "&gt;=" &amp; A4615-30, Feuil4!$D:$D, "&lt;=" &amp; A4615+30)</f>
        <v>#DIV/0!</v>
      </c>
    </row>
    <row r="4616" spans="1:2" x14ac:dyDescent="0.2">
      <c r="A4616" s="3">
        <f t="shared" si="72"/>
        <v>40410</v>
      </c>
      <c r="B4616" t="e">
        <f>AVERAGEIFS(Feuil4!$H:$H, Feuil4!$D:$D, "&gt;=" &amp; A4616-30, Feuil4!$D:$D, "&lt;=" &amp; A4616+30)</f>
        <v>#DIV/0!</v>
      </c>
    </row>
    <row r="4617" spans="1:2" x14ac:dyDescent="0.2">
      <c r="A4617" s="3">
        <f t="shared" si="72"/>
        <v>40411</v>
      </c>
      <c r="B4617" t="e">
        <f>AVERAGEIFS(Feuil4!$H:$H, Feuil4!$D:$D, "&gt;=" &amp; A4617-30, Feuil4!$D:$D, "&lt;=" &amp; A4617+30)</f>
        <v>#DIV/0!</v>
      </c>
    </row>
    <row r="4618" spans="1:2" x14ac:dyDescent="0.2">
      <c r="A4618" s="3">
        <f t="shared" si="72"/>
        <v>40412</v>
      </c>
      <c r="B4618" t="e">
        <f>AVERAGEIFS(Feuil4!$H:$H, Feuil4!$D:$D, "&gt;=" &amp; A4618-30, Feuil4!$D:$D, "&lt;=" &amp; A4618+30)</f>
        <v>#DIV/0!</v>
      </c>
    </row>
    <row r="4619" spans="1:2" x14ac:dyDescent="0.2">
      <c r="A4619" s="3">
        <f t="shared" si="72"/>
        <v>40413</v>
      </c>
      <c r="B4619" t="e">
        <f>AVERAGEIFS(Feuil4!$H:$H, Feuil4!$D:$D, "&gt;=" &amp; A4619-30, Feuil4!$D:$D, "&lt;=" &amp; A4619+30)</f>
        <v>#DIV/0!</v>
      </c>
    </row>
    <row r="4620" spans="1:2" x14ac:dyDescent="0.2">
      <c r="A4620" s="3">
        <f t="shared" si="72"/>
        <v>40414</v>
      </c>
      <c r="B4620" t="e">
        <f>AVERAGEIFS(Feuil4!$H:$H, Feuil4!$D:$D, "&gt;=" &amp; A4620-30, Feuil4!$D:$D, "&lt;=" &amp; A4620+30)</f>
        <v>#DIV/0!</v>
      </c>
    </row>
    <row r="4621" spans="1:2" x14ac:dyDescent="0.2">
      <c r="A4621" s="3">
        <f t="shared" si="72"/>
        <v>40415</v>
      </c>
      <c r="B4621" t="e">
        <f>AVERAGEIFS(Feuil4!$H:$H, Feuil4!$D:$D, "&gt;=" &amp; A4621-30, Feuil4!$D:$D, "&lt;=" &amp; A4621+30)</f>
        <v>#DIV/0!</v>
      </c>
    </row>
    <row r="4622" spans="1:2" x14ac:dyDescent="0.2">
      <c r="A4622" s="3">
        <f t="shared" si="72"/>
        <v>40416</v>
      </c>
      <c r="B4622" t="e">
        <f>AVERAGEIFS(Feuil4!$H:$H, Feuil4!$D:$D, "&gt;=" &amp; A4622-30, Feuil4!$D:$D, "&lt;=" &amp; A4622+30)</f>
        <v>#DIV/0!</v>
      </c>
    </row>
    <row r="4623" spans="1:2" x14ac:dyDescent="0.2">
      <c r="A4623" s="3">
        <f t="shared" si="72"/>
        <v>40417</v>
      </c>
      <c r="B4623" t="e">
        <f>AVERAGEIFS(Feuil4!$H:$H, Feuil4!$D:$D, "&gt;=" &amp; A4623-30, Feuil4!$D:$D, "&lt;=" &amp; A4623+30)</f>
        <v>#DIV/0!</v>
      </c>
    </row>
    <row r="4624" spans="1:2" x14ac:dyDescent="0.2">
      <c r="A4624" s="3">
        <f t="shared" si="72"/>
        <v>40418</v>
      </c>
      <c r="B4624" t="e">
        <f>AVERAGEIFS(Feuil4!$H:$H, Feuil4!$D:$D, "&gt;=" &amp; A4624-30, Feuil4!$D:$D, "&lt;=" &amp; A4624+30)</f>
        <v>#DIV/0!</v>
      </c>
    </row>
    <row r="4625" spans="1:2" x14ac:dyDescent="0.2">
      <c r="A4625" s="3">
        <f t="shared" si="72"/>
        <v>40419</v>
      </c>
      <c r="B4625" t="e">
        <f>AVERAGEIFS(Feuil4!$H:$H, Feuil4!$D:$D, "&gt;=" &amp; A4625-30, Feuil4!$D:$D, "&lt;=" &amp; A4625+30)</f>
        <v>#DIV/0!</v>
      </c>
    </row>
    <row r="4626" spans="1:2" x14ac:dyDescent="0.2">
      <c r="A4626" s="3">
        <f t="shared" si="72"/>
        <v>40420</v>
      </c>
      <c r="B4626" t="e">
        <f>AVERAGEIFS(Feuil4!$H:$H, Feuil4!$D:$D, "&gt;=" &amp; A4626-30, Feuil4!$D:$D, "&lt;=" &amp; A4626+30)</f>
        <v>#DIV/0!</v>
      </c>
    </row>
    <row r="4627" spans="1:2" x14ac:dyDescent="0.2">
      <c r="A4627" s="3">
        <f t="shared" si="72"/>
        <v>40421</v>
      </c>
      <c r="B4627" t="e">
        <f>AVERAGEIFS(Feuil4!$H:$H, Feuil4!$D:$D, "&gt;=" &amp; A4627-30, Feuil4!$D:$D, "&lt;=" &amp; A4627+30)</f>
        <v>#DIV/0!</v>
      </c>
    </row>
    <row r="4628" spans="1:2" x14ac:dyDescent="0.2">
      <c r="A4628" s="3">
        <f t="shared" si="72"/>
        <v>40422</v>
      </c>
      <c r="B4628" t="e">
        <f>AVERAGEIFS(Feuil4!$H:$H, Feuil4!$D:$D, "&gt;=" &amp; A4628-30, Feuil4!$D:$D, "&lt;=" &amp; A4628+30)</f>
        <v>#DIV/0!</v>
      </c>
    </row>
    <row r="4629" spans="1:2" x14ac:dyDescent="0.2">
      <c r="A4629" s="3">
        <f t="shared" si="72"/>
        <v>40423</v>
      </c>
      <c r="B4629" t="e">
        <f>AVERAGEIFS(Feuil4!$H:$H, Feuil4!$D:$D, "&gt;=" &amp; A4629-30, Feuil4!$D:$D, "&lt;=" &amp; A4629+30)</f>
        <v>#DIV/0!</v>
      </c>
    </row>
    <row r="4630" spans="1:2" x14ac:dyDescent="0.2">
      <c r="A4630" s="3">
        <f t="shared" si="72"/>
        <v>40424</v>
      </c>
      <c r="B4630" t="e">
        <f>AVERAGEIFS(Feuil4!$H:$H, Feuil4!$D:$D, "&gt;=" &amp; A4630-30, Feuil4!$D:$D, "&lt;=" &amp; A4630+30)</f>
        <v>#DIV/0!</v>
      </c>
    </row>
    <row r="4631" spans="1:2" x14ac:dyDescent="0.2">
      <c r="A4631" s="3">
        <f t="shared" si="72"/>
        <v>40425</v>
      </c>
      <c r="B4631" t="e">
        <f>AVERAGEIFS(Feuil4!$H:$H, Feuil4!$D:$D, "&gt;=" &amp; A4631-30, Feuil4!$D:$D, "&lt;=" &amp; A4631+30)</f>
        <v>#DIV/0!</v>
      </c>
    </row>
    <row r="4632" spans="1:2" x14ac:dyDescent="0.2">
      <c r="A4632" s="3">
        <f t="shared" si="72"/>
        <v>40426</v>
      </c>
      <c r="B4632" t="e">
        <f>AVERAGEIFS(Feuil4!$H:$H, Feuil4!$D:$D, "&gt;=" &amp; A4632-30, Feuil4!$D:$D, "&lt;=" &amp; A4632+30)</f>
        <v>#DIV/0!</v>
      </c>
    </row>
    <row r="4633" spans="1:2" x14ac:dyDescent="0.2">
      <c r="A4633" s="3">
        <f t="shared" si="72"/>
        <v>40427</v>
      </c>
      <c r="B4633" t="e">
        <f>AVERAGEIFS(Feuil4!$H:$H, Feuil4!$D:$D, "&gt;=" &amp; A4633-30, Feuil4!$D:$D, "&lt;=" &amp; A4633+30)</f>
        <v>#DIV/0!</v>
      </c>
    </row>
    <row r="4634" spans="1:2" x14ac:dyDescent="0.2">
      <c r="A4634" s="3">
        <f t="shared" si="72"/>
        <v>40428</v>
      </c>
      <c r="B4634" t="e">
        <f>AVERAGEIFS(Feuil4!$H:$H, Feuil4!$D:$D, "&gt;=" &amp; A4634-30, Feuil4!$D:$D, "&lt;=" &amp; A4634+30)</f>
        <v>#DIV/0!</v>
      </c>
    </row>
    <row r="4635" spans="1:2" x14ac:dyDescent="0.2">
      <c r="A4635" s="3">
        <f t="shared" si="72"/>
        <v>40429</v>
      </c>
      <c r="B4635" t="e">
        <f>AVERAGEIFS(Feuil4!$H:$H, Feuil4!$D:$D, "&gt;=" &amp; A4635-30, Feuil4!$D:$D, "&lt;=" &amp; A4635+30)</f>
        <v>#DIV/0!</v>
      </c>
    </row>
    <row r="4636" spans="1:2" x14ac:dyDescent="0.2">
      <c r="A4636" s="3">
        <f t="shared" si="72"/>
        <v>40430</v>
      </c>
      <c r="B4636" t="e">
        <f>AVERAGEIFS(Feuil4!$H:$H, Feuil4!$D:$D, "&gt;=" &amp; A4636-30, Feuil4!$D:$D, "&lt;=" &amp; A4636+30)</f>
        <v>#DIV/0!</v>
      </c>
    </row>
    <row r="4637" spans="1:2" x14ac:dyDescent="0.2">
      <c r="A4637" s="3">
        <f t="shared" si="72"/>
        <v>40431</v>
      </c>
      <c r="B4637" t="e">
        <f>AVERAGEIFS(Feuil4!$H:$H, Feuil4!$D:$D, "&gt;=" &amp; A4637-30, Feuil4!$D:$D, "&lt;=" &amp; A4637+30)</f>
        <v>#DIV/0!</v>
      </c>
    </row>
    <row r="4638" spans="1:2" x14ac:dyDescent="0.2">
      <c r="A4638" s="3">
        <f t="shared" si="72"/>
        <v>40432</v>
      </c>
      <c r="B4638" t="e">
        <f>AVERAGEIFS(Feuil4!$H:$H, Feuil4!$D:$D, "&gt;=" &amp; A4638-30, Feuil4!$D:$D, "&lt;=" &amp; A4638+30)</f>
        <v>#DIV/0!</v>
      </c>
    </row>
    <row r="4639" spans="1:2" x14ac:dyDescent="0.2">
      <c r="A4639" s="3">
        <f t="shared" si="72"/>
        <v>40433</v>
      </c>
      <c r="B4639" t="e">
        <f>AVERAGEIFS(Feuil4!$H:$H, Feuil4!$D:$D, "&gt;=" &amp; A4639-30, Feuil4!$D:$D, "&lt;=" &amp; A4639+30)</f>
        <v>#DIV/0!</v>
      </c>
    </row>
    <row r="4640" spans="1:2" x14ac:dyDescent="0.2">
      <c r="A4640" s="3">
        <f t="shared" si="72"/>
        <v>40434</v>
      </c>
      <c r="B4640" t="e">
        <f>AVERAGEIFS(Feuil4!$H:$H, Feuil4!$D:$D, "&gt;=" &amp; A4640-30, Feuil4!$D:$D, "&lt;=" &amp; A4640+30)</f>
        <v>#DIV/0!</v>
      </c>
    </row>
    <row r="4641" spans="1:2" x14ac:dyDescent="0.2">
      <c r="A4641" s="3">
        <f t="shared" si="72"/>
        <v>40435</v>
      </c>
      <c r="B4641" t="e">
        <f>AVERAGEIFS(Feuil4!$H:$H, Feuil4!$D:$D, "&gt;=" &amp; A4641-30, Feuil4!$D:$D, "&lt;=" &amp; A4641+30)</f>
        <v>#DIV/0!</v>
      </c>
    </row>
    <row r="4642" spans="1:2" x14ac:dyDescent="0.2">
      <c r="A4642" s="3">
        <f t="shared" si="72"/>
        <v>40436</v>
      </c>
      <c r="B4642" t="e">
        <f>AVERAGEIFS(Feuil4!$H:$H, Feuil4!$D:$D, "&gt;=" &amp; A4642-30, Feuil4!$D:$D, "&lt;=" &amp; A4642+30)</f>
        <v>#DIV/0!</v>
      </c>
    </row>
    <row r="4643" spans="1:2" x14ac:dyDescent="0.2">
      <c r="A4643" s="3">
        <f t="shared" si="72"/>
        <v>40437</v>
      </c>
      <c r="B4643" t="e">
        <f>AVERAGEIFS(Feuil4!$H:$H, Feuil4!$D:$D, "&gt;=" &amp; A4643-30, Feuil4!$D:$D, "&lt;=" &amp; A4643+30)</f>
        <v>#DIV/0!</v>
      </c>
    </row>
    <row r="4644" spans="1:2" x14ac:dyDescent="0.2">
      <c r="A4644" s="3">
        <f t="shared" si="72"/>
        <v>40438</v>
      </c>
      <c r="B4644" t="e">
        <f>AVERAGEIFS(Feuil4!$H:$H, Feuil4!$D:$D, "&gt;=" &amp; A4644-30, Feuil4!$D:$D, "&lt;=" &amp; A4644+30)</f>
        <v>#DIV/0!</v>
      </c>
    </row>
    <row r="4645" spans="1:2" x14ac:dyDescent="0.2">
      <c r="A4645" s="3">
        <f t="shared" si="72"/>
        <v>40439</v>
      </c>
      <c r="B4645" t="e">
        <f>AVERAGEIFS(Feuil4!$H:$H, Feuil4!$D:$D, "&gt;=" &amp; A4645-30, Feuil4!$D:$D, "&lt;=" &amp; A4645+30)</f>
        <v>#DIV/0!</v>
      </c>
    </row>
    <row r="4646" spans="1:2" x14ac:dyDescent="0.2">
      <c r="A4646" s="3">
        <f t="shared" si="72"/>
        <v>40440</v>
      </c>
      <c r="B4646" t="e">
        <f>AVERAGEIFS(Feuil4!$H:$H, Feuil4!$D:$D, "&gt;=" &amp; A4646-30, Feuil4!$D:$D, "&lt;=" &amp; A4646+30)</f>
        <v>#DIV/0!</v>
      </c>
    </row>
    <row r="4647" spans="1:2" x14ac:dyDescent="0.2">
      <c r="A4647" s="3">
        <f t="shared" si="72"/>
        <v>40441</v>
      </c>
      <c r="B4647" t="e">
        <f>AVERAGEIFS(Feuil4!$H:$H, Feuil4!$D:$D, "&gt;=" &amp; A4647-30, Feuil4!$D:$D, "&lt;=" &amp; A4647+30)</f>
        <v>#DIV/0!</v>
      </c>
    </row>
    <row r="4648" spans="1:2" x14ac:dyDescent="0.2">
      <c r="A4648" s="3">
        <f t="shared" si="72"/>
        <v>40442</v>
      </c>
      <c r="B4648" t="e">
        <f>AVERAGEIFS(Feuil4!$H:$H, Feuil4!$D:$D, "&gt;=" &amp; A4648-30, Feuil4!$D:$D, "&lt;=" &amp; A4648+30)</f>
        <v>#DIV/0!</v>
      </c>
    </row>
    <row r="4649" spans="1:2" x14ac:dyDescent="0.2">
      <c r="A4649" s="3">
        <f t="shared" si="72"/>
        <v>40443</v>
      </c>
      <c r="B4649" t="e">
        <f>AVERAGEIFS(Feuil4!$H:$H, Feuil4!$D:$D, "&gt;=" &amp; A4649-30, Feuil4!$D:$D, "&lt;=" &amp; A4649+30)</f>
        <v>#DIV/0!</v>
      </c>
    </row>
    <row r="4650" spans="1:2" x14ac:dyDescent="0.2">
      <c r="A4650" s="3">
        <f t="shared" si="72"/>
        <v>40444</v>
      </c>
      <c r="B4650" t="e">
        <f>AVERAGEIFS(Feuil4!$H:$H, Feuil4!$D:$D, "&gt;=" &amp; A4650-30, Feuil4!$D:$D, "&lt;=" &amp; A4650+30)</f>
        <v>#DIV/0!</v>
      </c>
    </row>
    <row r="4651" spans="1:2" x14ac:dyDescent="0.2">
      <c r="A4651" s="3">
        <f t="shared" si="72"/>
        <v>40445</v>
      </c>
      <c r="B4651" t="e">
        <f>AVERAGEIFS(Feuil4!$H:$H, Feuil4!$D:$D, "&gt;=" &amp; A4651-30, Feuil4!$D:$D, "&lt;=" &amp; A4651+30)</f>
        <v>#DIV/0!</v>
      </c>
    </row>
    <row r="4652" spans="1:2" x14ac:dyDescent="0.2">
      <c r="A4652" s="3">
        <f t="shared" si="72"/>
        <v>40446</v>
      </c>
      <c r="B4652" t="e">
        <f>AVERAGEIFS(Feuil4!$H:$H, Feuil4!$D:$D, "&gt;=" &amp; A4652-30, Feuil4!$D:$D, "&lt;=" &amp; A4652+30)</f>
        <v>#DIV/0!</v>
      </c>
    </row>
    <row r="4653" spans="1:2" x14ac:dyDescent="0.2">
      <c r="A4653" s="3">
        <f t="shared" si="72"/>
        <v>40447</v>
      </c>
      <c r="B4653" t="e">
        <f>AVERAGEIFS(Feuil4!$H:$H, Feuil4!$D:$D, "&gt;=" &amp; A4653-30, Feuil4!$D:$D, "&lt;=" &amp; A4653+30)</f>
        <v>#DIV/0!</v>
      </c>
    </row>
    <row r="4654" spans="1:2" x14ac:dyDescent="0.2">
      <c r="A4654" s="3">
        <f t="shared" si="72"/>
        <v>40448</v>
      </c>
      <c r="B4654" t="e">
        <f>AVERAGEIFS(Feuil4!$H:$H, Feuil4!$D:$D, "&gt;=" &amp; A4654-30, Feuil4!$D:$D, "&lt;=" &amp; A4654+30)</f>
        <v>#DIV/0!</v>
      </c>
    </row>
    <row r="4655" spans="1:2" x14ac:dyDescent="0.2">
      <c r="A4655" s="3">
        <f t="shared" si="72"/>
        <v>40449</v>
      </c>
      <c r="B4655" t="e">
        <f>AVERAGEIFS(Feuil4!$H:$H, Feuil4!$D:$D, "&gt;=" &amp; A4655-30, Feuil4!$D:$D, "&lt;=" &amp; A4655+30)</f>
        <v>#DIV/0!</v>
      </c>
    </row>
    <row r="4656" spans="1:2" x14ac:dyDescent="0.2">
      <c r="A4656" s="3">
        <f t="shared" si="72"/>
        <v>40450</v>
      </c>
      <c r="B4656" t="e">
        <f>AVERAGEIFS(Feuil4!$H:$H, Feuil4!$D:$D, "&gt;=" &amp; A4656-30, Feuil4!$D:$D, "&lt;=" &amp; A4656+30)</f>
        <v>#DIV/0!</v>
      </c>
    </row>
    <row r="4657" spans="1:2" x14ac:dyDescent="0.2">
      <c r="A4657" s="3">
        <f t="shared" si="72"/>
        <v>40451</v>
      </c>
      <c r="B4657" t="e">
        <f>AVERAGEIFS(Feuil4!$H:$H, Feuil4!$D:$D, "&gt;=" &amp; A4657-30, Feuil4!$D:$D, "&lt;=" &amp; A4657+30)</f>
        <v>#DIV/0!</v>
      </c>
    </row>
    <row r="4658" spans="1:2" x14ac:dyDescent="0.2">
      <c r="A4658" s="3">
        <f t="shared" si="72"/>
        <v>40452</v>
      </c>
      <c r="B4658" t="e">
        <f>AVERAGEIFS(Feuil4!$H:$H, Feuil4!$D:$D, "&gt;=" &amp; A4658-30, Feuil4!$D:$D, "&lt;=" &amp; A4658+30)</f>
        <v>#DIV/0!</v>
      </c>
    </row>
    <row r="4659" spans="1:2" x14ac:dyDescent="0.2">
      <c r="A4659" s="3">
        <f t="shared" si="72"/>
        <v>40453</v>
      </c>
      <c r="B4659" t="e">
        <f>AVERAGEIFS(Feuil4!$H:$H, Feuil4!$D:$D, "&gt;=" &amp; A4659-30, Feuil4!$D:$D, "&lt;=" &amp; A4659+30)</f>
        <v>#DIV/0!</v>
      </c>
    </row>
    <row r="4660" spans="1:2" x14ac:dyDescent="0.2">
      <c r="A4660" s="3">
        <f t="shared" si="72"/>
        <v>40454</v>
      </c>
      <c r="B4660" t="e">
        <f>AVERAGEIFS(Feuil4!$H:$H, Feuil4!$D:$D, "&gt;=" &amp; A4660-30, Feuil4!$D:$D, "&lt;=" &amp; A4660+30)</f>
        <v>#DIV/0!</v>
      </c>
    </row>
    <row r="4661" spans="1:2" x14ac:dyDescent="0.2">
      <c r="A4661" s="3">
        <f t="shared" si="72"/>
        <v>40455</v>
      </c>
      <c r="B4661" t="e">
        <f>AVERAGEIFS(Feuil4!$H:$H, Feuil4!$D:$D, "&gt;=" &amp; A4661-30, Feuil4!$D:$D, "&lt;=" &amp; A4661+30)</f>
        <v>#DIV/0!</v>
      </c>
    </row>
    <row r="4662" spans="1:2" x14ac:dyDescent="0.2">
      <c r="A4662" s="3">
        <f t="shared" si="72"/>
        <v>40456</v>
      </c>
      <c r="B4662" t="e">
        <f>AVERAGEIFS(Feuil4!$H:$H, Feuil4!$D:$D, "&gt;=" &amp; A4662-30, Feuil4!$D:$D, "&lt;=" &amp; A4662+30)</f>
        <v>#DIV/0!</v>
      </c>
    </row>
    <row r="4663" spans="1:2" x14ac:dyDescent="0.2">
      <c r="A4663" s="3">
        <f t="shared" si="72"/>
        <v>40457</v>
      </c>
      <c r="B4663" t="e">
        <f>AVERAGEIFS(Feuil4!$H:$H, Feuil4!$D:$D, "&gt;=" &amp; A4663-30, Feuil4!$D:$D, "&lt;=" &amp; A4663+30)</f>
        <v>#DIV/0!</v>
      </c>
    </row>
    <row r="4664" spans="1:2" x14ac:dyDescent="0.2">
      <c r="A4664" s="3">
        <f t="shared" si="72"/>
        <v>40458</v>
      </c>
      <c r="B4664" t="e">
        <f>AVERAGEIFS(Feuil4!$H:$H, Feuil4!$D:$D, "&gt;=" &amp; A4664-30, Feuil4!$D:$D, "&lt;=" &amp; A4664+30)</f>
        <v>#DIV/0!</v>
      </c>
    </row>
    <row r="4665" spans="1:2" x14ac:dyDescent="0.2">
      <c r="A4665" s="3">
        <f t="shared" si="72"/>
        <v>40459</v>
      </c>
      <c r="B4665" t="e">
        <f>AVERAGEIFS(Feuil4!$H:$H, Feuil4!$D:$D, "&gt;=" &amp; A4665-30, Feuil4!$D:$D, "&lt;=" &amp; A4665+30)</f>
        <v>#DIV/0!</v>
      </c>
    </row>
    <row r="4666" spans="1:2" x14ac:dyDescent="0.2">
      <c r="A4666" s="3">
        <f t="shared" si="72"/>
        <v>40460</v>
      </c>
      <c r="B4666" t="e">
        <f>AVERAGEIFS(Feuil4!$H:$H, Feuil4!$D:$D, "&gt;=" &amp; A4666-30, Feuil4!$D:$D, "&lt;=" &amp; A4666+30)</f>
        <v>#DIV/0!</v>
      </c>
    </row>
    <row r="4667" spans="1:2" x14ac:dyDescent="0.2">
      <c r="A4667" s="3">
        <f t="shared" si="72"/>
        <v>40461</v>
      </c>
      <c r="B4667" t="e">
        <f>AVERAGEIFS(Feuil4!$H:$H, Feuil4!$D:$D, "&gt;=" &amp; A4667-30, Feuil4!$D:$D, "&lt;=" &amp; A4667+30)</f>
        <v>#DIV/0!</v>
      </c>
    </row>
    <row r="4668" spans="1:2" x14ac:dyDescent="0.2">
      <c r="A4668" s="3">
        <f t="shared" si="72"/>
        <v>40462</v>
      </c>
      <c r="B4668" t="e">
        <f>AVERAGEIFS(Feuil4!$H:$H, Feuil4!$D:$D, "&gt;=" &amp; A4668-30, Feuil4!$D:$D, "&lt;=" &amp; A4668+30)</f>
        <v>#DIV/0!</v>
      </c>
    </row>
    <row r="4669" spans="1:2" x14ac:dyDescent="0.2">
      <c r="A4669" s="3">
        <f t="shared" si="72"/>
        <v>40463</v>
      </c>
      <c r="B4669" t="e">
        <f>AVERAGEIFS(Feuil4!$H:$H, Feuil4!$D:$D, "&gt;=" &amp; A4669-30, Feuil4!$D:$D, "&lt;=" &amp; A4669+30)</f>
        <v>#DIV/0!</v>
      </c>
    </row>
    <row r="4670" spans="1:2" x14ac:dyDescent="0.2">
      <c r="A4670" s="3">
        <f t="shared" si="72"/>
        <v>40464</v>
      </c>
      <c r="B4670" t="e">
        <f>AVERAGEIFS(Feuil4!$H:$H, Feuil4!$D:$D, "&gt;=" &amp; A4670-30, Feuil4!$D:$D, "&lt;=" &amp; A4670+30)</f>
        <v>#DIV/0!</v>
      </c>
    </row>
    <row r="4671" spans="1:2" x14ac:dyDescent="0.2">
      <c r="A4671" s="3">
        <f t="shared" si="72"/>
        <v>40465</v>
      </c>
      <c r="B4671" t="e">
        <f>AVERAGEIFS(Feuil4!$H:$H, Feuil4!$D:$D, "&gt;=" &amp; A4671-30, Feuil4!$D:$D, "&lt;=" &amp; A4671+30)</f>
        <v>#DIV/0!</v>
      </c>
    </row>
    <row r="4672" spans="1:2" x14ac:dyDescent="0.2">
      <c r="A4672" s="3">
        <f t="shared" si="72"/>
        <v>40466</v>
      </c>
      <c r="B4672" t="e">
        <f>AVERAGEIFS(Feuil4!$H:$H, Feuil4!$D:$D, "&gt;=" &amp; A4672-30, Feuil4!$D:$D, "&lt;=" &amp; A4672+30)</f>
        <v>#DIV/0!</v>
      </c>
    </row>
    <row r="4673" spans="1:2" x14ac:dyDescent="0.2">
      <c r="A4673" s="3">
        <f t="shared" si="72"/>
        <v>40467</v>
      </c>
      <c r="B4673" t="e">
        <f>AVERAGEIFS(Feuil4!$H:$H, Feuil4!$D:$D, "&gt;=" &amp; A4673-30, Feuil4!$D:$D, "&lt;=" &amp; A4673+30)</f>
        <v>#DIV/0!</v>
      </c>
    </row>
    <row r="4674" spans="1:2" x14ac:dyDescent="0.2">
      <c r="A4674" s="3">
        <f t="shared" si="72"/>
        <v>40468</v>
      </c>
      <c r="B4674" t="e">
        <f>AVERAGEIFS(Feuil4!$H:$H, Feuil4!$D:$D, "&gt;=" &amp; A4674-30, Feuil4!$D:$D, "&lt;=" &amp; A4674+30)</f>
        <v>#DIV/0!</v>
      </c>
    </row>
    <row r="4675" spans="1:2" x14ac:dyDescent="0.2">
      <c r="A4675" s="3">
        <f t="shared" si="72"/>
        <v>40469</v>
      </c>
      <c r="B4675" t="e">
        <f>AVERAGEIFS(Feuil4!$H:$H, Feuil4!$D:$D, "&gt;=" &amp; A4675-30, Feuil4!$D:$D, "&lt;=" &amp; A4675+30)</f>
        <v>#DIV/0!</v>
      </c>
    </row>
    <row r="4676" spans="1:2" x14ac:dyDescent="0.2">
      <c r="A4676" s="3">
        <f t="shared" ref="A4676:A4739" si="73">+A4675+1</f>
        <v>40470</v>
      </c>
      <c r="B4676" t="e">
        <f>AVERAGEIFS(Feuil4!$H:$H, Feuil4!$D:$D, "&gt;=" &amp; A4676-30, Feuil4!$D:$D, "&lt;=" &amp; A4676+30)</f>
        <v>#DIV/0!</v>
      </c>
    </row>
    <row r="4677" spans="1:2" x14ac:dyDescent="0.2">
      <c r="A4677" s="3">
        <f t="shared" si="73"/>
        <v>40471</v>
      </c>
      <c r="B4677" t="e">
        <f>AVERAGEIFS(Feuil4!$H:$H, Feuil4!$D:$D, "&gt;=" &amp; A4677-30, Feuil4!$D:$D, "&lt;=" &amp; A4677+30)</f>
        <v>#DIV/0!</v>
      </c>
    </row>
    <row r="4678" spans="1:2" x14ac:dyDescent="0.2">
      <c r="A4678" s="3">
        <f t="shared" si="73"/>
        <v>40472</v>
      </c>
      <c r="B4678" t="e">
        <f>AVERAGEIFS(Feuil4!$H:$H, Feuil4!$D:$D, "&gt;=" &amp; A4678-30, Feuil4!$D:$D, "&lt;=" &amp; A4678+30)</f>
        <v>#DIV/0!</v>
      </c>
    </row>
    <row r="4679" spans="1:2" x14ac:dyDescent="0.2">
      <c r="A4679" s="3">
        <f t="shared" si="73"/>
        <v>40473</v>
      </c>
      <c r="B4679" t="e">
        <f>AVERAGEIFS(Feuil4!$H:$H, Feuil4!$D:$D, "&gt;=" &amp; A4679-30, Feuil4!$D:$D, "&lt;=" &amp; A4679+30)</f>
        <v>#DIV/0!</v>
      </c>
    </row>
    <row r="4680" spans="1:2" x14ac:dyDescent="0.2">
      <c r="A4680" s="3">
        <f t="shared" si="73"/>
        <v>40474</v>
      </c>
      <c r="B4680" t="e">
        <f>AVERAGEIFS(Feuil4!$H:$H, Feuil4!$D:$D, "&gt;=" &amp; A4680-30, Feuil4!$D:$D, "&lt;=" &amp; A4680+30)</f>
        <v>#DIV/0!</v>
      </c>
    </row>
    <row r="4681" spans="1:2" x14ac:dyDescent="0.2">
      <c r="A4681" s="3">
        <f t="shared" si="73"/>
        <v>40475</v>
      </c>
      <c r="B4681" t="e">
        <f>AVERAGEIFS(Feuil4!$H:$H, Feuil4!$D:$D, "&gt;=" &amp; A4681-30, Feuil4!$D:$D, "&lt;=" &amp; A4681+30)</f>
        <v>#DIV/0!</v>
      </c>
    </row>
    <row r="4682" spans="1:2" x14ac:dyDescent="0.2">
      <c r="A4682" s="3">
        <f t="shared" si="73"/>
        <v>40476</v>
      </c>
      <c r="B4682" t="e">
        <f>AVERAGEIFS(Feuil4!$H:$H, Feuil4!$D:$D, "&gt;=" &amp; A4682-30, Feuil4!$D:$D, "&lt;=" &amp; A4682+30)</f>
        <v>#DIV/0!</v>
      </c>
    </row>
    <row r="4683" spans="1:2" x14ac:dyDescent="0.2">
      <c r="A4683" s="3">
        <f t="shared" si="73"/>
        <v>40477</v>
      </c>
      <c r="B4683" t="e">
        <f>AVERAGEIFS(Feuil4!$H:$H, Feuil4!$D:$D, "&gt;=" &amp; A4683-30, Feuil4!$D:$D, "&lt;=" &amp; A4683+30)</f>
        <v>#DIV/0!</v>
      </c>
    </row>
    <row r="4684" spans="1:2" x14ac:dyDescent="0.2">
      <c r="A4684" s="3">
        <f t="shared" si="73"/>
        <v>40478</v>
      </c>
      <c r="B4684" t="e">
        <f>AVERAGEIFS(Feuil4!$H:$H, Feuil4!$D:$D, "&gt;=" &amp; A4684-30, Feuil4!$D:$D, "&lt;=" &amp; A4684+30)</f>
        <v>#DIV/0!</v>
      </c>
    </row>
    <row r="4685" spans="1:2" x14ac:dyDescent="0.2">
      <c r="A4685" s="3">
        <f t="shared" si="73"/>
        <v>40479</v>
      </c>
      <c r="B4685" t="e">
        <f>AVERAGEIFS(Feuil4!$H:$H, Feuil4!$D:$D, "&gt;=" &amp; A4685-30, Feuil4!$D:$D, "&lt;=" &amp; A4685+30)</f>
        <v>#DIV/0!</v>
      </c>
    </row>
    <row r="4686" spans="1:2" x14ac:dyDescent="0.2">
      <c r="A4686" s="3">
        <f t="shared" si="73"/>
        <v>40480</v>
      </c>
      <c r="B4686" t="e">
        <f>AVERAGEIFS(Feuil4!$H:$H, Feuil4!$D:$D, "&gt;=" &amp; A4686-30, Feuil4!$D:$D, "&lt;=" &amp; A4686+30)</f>
        <v>#DIV/0!</v>
      </c>
    </row>
    <row r="4687" spans="1:2" x14ac:dyDescent="0.2">
      <c r="A4687" s="3">
        <f t="shared" si="73"/>
        <v>40481</v>
      </c>
      <c r="B4687" t="e">
        <f>AVERAGEIFS(Feuil4!$H:$H, Feuil4!$D:$D, "&gt;=" &amp; A4687-30, Feuil4!$D:$D, "&lt;=" &amp; A4687+30)</f>
        <v>#DIV/0!</v>
      </c>
    </row>
    <row r="4688" spans="1:2" x14ac:dyDescent="0.2">
      <c r="A4688" s="3">
        <f t="shared" si="73"/>
        <v>40482</v>
      </c>
      <c r="B4688" t="e">
        <f>AVERAGEIFS(Feuil4!$H:$H, Feuil4!$D:$D, "&gt;=" &amp; A4688-30, Feuil4!$D:$D, "&lt;=" &amp; A4688+30)</f>
        <v>#DIV/0!</v>
      </c>
    </row>
    <row r="4689" spans="1:2" x14ac:dyDescent="0.2">
      <c r="A4689" s="3">
        <f t="shared" si="73"/>
        <v>40483</v>
      </c>
      <c r="B4689" t="e">
        <f>AVERAGEIFS(Feuil4!$H:$H, Feuil4!$D:$D, "&gt;=" &amp; A4689-30, Feuil4!$D:$D, "&lt;=" &amp; A4689+30)</f>
        <v>#DIV/0!</v>
      </c>
    </row>
    <row r="4690" spans="1:2" x14ac:dyDescent="0.2">
      <c r="A4690" s="3">
        <f t="shared" si="73"/>
        <v>40484</v>
      </c>
      <c r="B4690" t="e">
        <f>AVERAGEIFS(Feuil4!$H:$H, Feuil4!$D:$D, "&gt;=" &amp; A4690-30, Feuil4!$D:$D, "&lt;=" &amp; A4690+30)</f>
        <v>#DIV/0!</v>
      </c>
    </row>
    <row r="4691" spans="1:2" x14ac:dyDescent="0.2">
      <c r="A4691" s="3">
        <f t="shared" si="73"/>
        <v>40485</v>
      </c>
      <c r="B4691" t="e">
        <f>AVERAGEIFS(Feuil4!$H:$H, Feuil4!$D:$D, "&gt;=" &amp; A4691-30, Feuil4!$D:$D, "&lt;=" &amp; A4691+30)</f>
        <v>#DIV/0!</v>
      </c>
    </row>
    <row r="4692" spans="1:2" x14ac:dyDescent="0.2">
      <c r="A4692" s="3">
        <f t="shared" si="73"/>
        <v>40486</v>
      </c>
      <c r="B4692" t="e">
        <f>AVERAGEIFS(Feuil4!$H:$H, Feuil4!$D:$D, "&gt;=" &amp; A4692-30, Feuil4!$D:$D, "&lt;=" &amp; A4692+30)</f>
        <v>#DIV/0!</v>
      </c>
    </row>
    <row r="4693" spans="1:2" x14ac:dyDescent="0.2">
      <c r="A4693" s="3">
        <f t="shared" si="73"/>
        <v>40487</v>
      </c>
      <c r="B4693" t="e">
        <f>AVERAGEIFS(Feuil4!$H:$H, Feuil4!$D:$D, "&gt;=" &amp; A4693-30, Feuil4!$D:$D, "&lt;=" &amp; A4693+30)</f>
        <v>#DIV/0!</v>
      </c>
    </row>
    <row r="4694" spans="1:2" x14ac:dyDescent="0.2">
      <c r="A4694" s="3">
        <f t="shared" si="73"/>
        <v>40488</v>
      </c>
      <c r="B4694" t="e">
        <f>AVERAGEIFS(Feuil4!$H:$H, Feuil4!$D:$D, "&gt;=" &amp; A4694-30, Feuil4!$D:$D, "&lt;=" &amp; A4694+30)</f>
        <v>#DIV/0!</v>
      </c>
    </row>
    <row r="4695" spans="1:2" x14ac:dyDescent="0.2">
      <c r="A4695" s="3">
        <f t="shared" si="73"/>
        <v>40489</v>
      </c>
      <c r="B4695" t="e">
        <f>AVERAGEIFS(Feuil4!$H:$H, Feuil4!$D:$D, "&gt;=" &amp; A4695-30, Feuil4!$D:$D, "&lt;=" &amp; A4695+30)</f>
        <v>#DIV/0!</v>
      </c>
    </row>
    <row r="4696" spans="1:2" x14ac:dyDescent="0.2">
      <c r="A4696" s="3">
        <f t="shared" si="73"/>
        <v>40490</v>
      </c>
      <c r="B4696" t="e">
        <f>AVERAGEIFS(Feuil4!$H:$H, Feuil4!$D:$D, "&gt;=" &amp; A4696-30, Feuil4!$D:$D, "&lt;=" &amp; A4696+30)</f>
        <v>#DIV/0!</v>
      </c>
    </row>
    <row r="4697" spans="1:2" x14ac:dyDescent="0.2">
      <c r="A4697" s="3">
        <f t="shared" si="73"/>
        <v>40491</v>
      </c>
      <c r="B4697" t="e">
        <f>AVERAGEIFS(Feuil4!$H:$H, Feuil4!$D:$D, "&gt;=" &amp; A4697-30, Feuil4!$D:$D, "&lt;=" &amp; A4697+30)</f>
        <v>#DIV/0!</v>
      </c>
    </row>
    <row r="4698" spans="1:2" x14ac:dyDescent="0.2">
      <c r="A4698" s="3">
        <f t="shared" si="73"/>
        <v>40492</v>
      </c>
      <c r="B4698" t="e">
        <f>AVERAGEIFS(Feuil4!$H:$H, Feuil4!$D:$D, "&gt;=" &amp; A4698-30, Feuil4!$D:$D, "&lt;=" &amp; A4698+30)</f>
        <v>#DIV/0!</v>
      </c>
    </row>
    <row r="4699" spans="1:2" x14ac:dyDescent="0.2">
      <c r="A4699" s="3">
        <f t="shared" si="73"/>
        <v>40493</v>
      </c>
      <c r="B4699" t="e">
        <f>AVERAGEIFS(Feuil4!$H:$H, Feuil4!$D:$D, "&gt;=" &amp; A4699-30, Feuil4!$D:$D, "&lt;=" &amp; A4699+30)</f>
        <v>#DIV/0!</v>
      </c>
    </row>
    <row r="4700" spans="1:2" x14ac:dyDescent="0.2">
      <c r="A4700" s="3">
        <f t="shared" si="73"/>
        <v>40494</v>
      </c>
      <c r="B4700" t="e">
        <f>AVERAGEIFS(Feuil4!$H:$H, Feuil4!$D:$D, "&gt;=" &amp; A4700-30, Feuil4!$D:$D, "&lt;=" &amp; A4700+30)</f>
        <v>#DIV/0!</v>
      </c>
    </row>
    <row r="4701" spans="1:2" x14ac:dyDescent="0.2">
      <c r="A4701" s="3">
        <f t="shared" si="73"/>
        <v>40495</v>
      </c>
      <c r="B4701" t="e">
        <f>AVERAGEIFS(Feuil4!$H:$H, Feuil4!$D:$D, "&gt;=" &amp; A4701-30, Feuil4!$D:$D, "&lt;=" &amp; A4701+30)</f>
        <v>#DIV/0!</v>
      </c>
    </row>
    <row r="4702" spans="1:2" x14ac:dyDescent="0.2">
      <c r="A4702" s="3">
        <f t="shared" si="73"/>
        <v>40496</v>
      </c>
      <c r="B4702" t="e">
        <f>AVERAGEIFS(Feuil4!$H:$H, Feuil4!$D:$D, "&gt;=" &amp; A4702-30, Feuil4!$D:$D, "&lt;=" &amp; A4702+30)</f>
        <v>#DIV/0!</v>
      </c>
    </row>
    <row r="4703" spans="1:2" x14ac:dyDescent="0.2">
      <c r="A4703" s="3">
        <f t="shared" si="73"/>
        <v>40497</v>
      </c>
      <c r="B4703" t="e">
        <f>AVERAGEIFS(Feuil4!$H:$H, Feuil4!$D:$D, "&gt;=" &amp; A4703-30, Feuil4!$D:$D, "&lt;=" &amp; A4703+30)</f>
        <v>#DIV/0!</v>
      </c>
    </row>
    <row r="4704" spans="1:2" x14ac:dyDescent="0.2">
      <c r="A4704" s="3">
        <f t="shared" si="73"/>
        <v>40498</v>
      </c>
      <c r="B4704" t="e">
        <f>AVERAGEIFS(Feuil4!$H:$H, Feuil4!$D:$D, "&gt;=" &amp; A4704-30, Feuil4!$D:$D, "&lt;=" &amp; A4704+30)</f>
        <v>#DIV/0!</v>
      </c>
    </row>
    <row r="4705" spans="1:2" x14ac:dyDescent="0.2">
      <c r="A4705" s="3">
        <f t="shared" si="73"/>
        <v>40499</v>
      </c>
      <c r="B4705" t="e">
        <f>AVERAGEIFS(Feuil4!$H:$H, Feuil4!$D:$D, "&gt;=" &amp; A4705-30, Feuil4!$D:$D, "&lt;=" &amp; A4705+30)</f>
        <v>#DIV/0!</v>
      </c>
    </row>
    <row r="4706" spans="1:2" x14ac:dyDescent="0.2">
      <c r="A4706" s="3">
        <f t="shared" si="73"/>
        <v>40500</v>
      </c>
      <c r="B4706" t="e">
        <f>AVERAGEIFS(Feuil4!$H:$H, Feuil4!$D:$D, "&gt;=" &amp; A4706-30, Feuil4!$D:$D, "&lt;=" &amp; A4706+30)</f>
        <v>#DIV/0!</v>
      </c>
    </row>
    <row r="4707" spans="1:2" x14ac:dyDescent="0.2">
      <c r="A4707" s="3">
        <f t="shared" si="73"/>
        <v>40501</v>
      </c>
      <c r="B4707" t="e">
        <f>AVERAGEIFS(Feuil4!$H:$H, Feuil4!$D:$D, "&gt;=" &amp; A4707-30, Feuil4!$D:$D, "&lt;=" &amp; A4707+30)</f>
        <v>#DIV/0!</v>
      </c>
    </row>
    <row r="4708" spans="1:2" x14ac:dyDescent="0.2">
      <c r="A4708" s="3">
        <f t="shared" si="73"/>
        <v>40502</v>
      </c>
      <c r="B4708" t="e">
        <f>AVERAGEIFS(Feuil4!$H:$H, Feuil4!$D:$D, "&gt;=" &amp; A4708-30, Feuil4!$D:$D, "&lt;=" &amp; A4708+30)</f>
        <v>#DIV/0!</v>
      </c>
    </row>
    <row r="4709" spans="1:2" x14ac:dyDescent="0.2">
      <c r="A4709" s="3">
        <f t="shared" si="73"/>
        <v>40503</v>
      </c>
      <c r="B4709" t="e">
        <f>AVERAGEIFS(Feuil4!$H:$H, Feuil4!$D:$D, "&gt;=" &amp; A4709-30, Feuil4!$D:$D, "&lt;=" &amp; A4709+30)</f>
        <v>#DIV/0!</v>
      </c>
    </row>
    <row r="4710" spans="1:2" x14ac:dyDescent="0.2">
      <c r="A4710" s="3">
        <f t="shared" si="73"/>
        <v>40504</v>
      </c>
      <c r="B4710" t="e">
        <f>AVERAGEIFS(Feuil4!$H:$H, Feuil4!$D:$D, "&gt;=" &amp; A4710-30, Feuil4!$D:$D, "&lt;=" &amp; A4710+30)</f>
        <v>#DIV/0!</v>
      </c>
    </row>
    <row r="4711" spans="1:2" x14ac:dyDescent="0.2">
      <c r="A4711" s="3">
        <f t="shared" si="73"/>
        <v>40505</v>
      </c>
      <c r="B4711" t="e">
        <f>AVERAGEIFS(Feuil4!$H:$H, Feuil4!$D:$D, "&gt;=" &amp; A4711-30, Feuil4!$D:$D, "&lt;=" &amp; A4711+30)</f>
        <v>#DIV/0!</v>
      </c>
    </row>
    <row r="4712" spans="1:2" x14ac:dyDescent="0.2">
      <c r="A4712" s="3">
        <f t="shared" si="73"/>
        <v>40506</v>
      </c>
      <c r="B4712" t="e">
        <f>AVERAGEIFS(Feuil4!$H:$H, Feuil4!$D:$D, "&gt;=" &amp; A4712-30, Feuil4!$D:$D, "&lt;=" &amp; A4712+30)</f>
        <v>#DIV/0!</v>
      </c>
    </row>
    <row r="4713" spans="1:2" x14ac:dyDescent="0.2">
      <c r="A4713" s="3">
        <f t="shared" si="73"/>
        <v>40507</v>
      </c>
      <c r="B4713" t="e">
        <f>AVERAGEIFS(Feuil4!$H:$H, Feuil4!$D:$D, "&gt;=" &amp; A4713-30, Feuil4!$D:$D, "&lt;=" &amp; A4713+30)</f>
        <v>#DIV/0!</v>
      </c>
    </row>
    <row r="4714" spans="1:2" x14ac:dyDescent="0.2">
      <c r="A4714" s="3">
        <f t="shared" si="73"/>
        <v>40508</v>
      </c>
      <c r="B4714" t="e">
        <f>AVERAGEIFS(Feuil4!$H:$H, Feuil4!$D:$D, "&gt;=" &amp; A4714-30, Feuil4!$D:$D, "&lt;=" &amp; A4714+30)</f>
        <v>#DIV/0!</v>
      </c>
    </row>
    <row r="4715" spans="1:2" x14ac:dyDescent="0.2">
      <c r="A4715" s="3">
        <f t="shared" si="73"/>
        <v>40509</v>
      </c>
      <c r="B4715" t="e">
        <f>AVERAGEIFS(Feuil4!$H:$H, Feuil4!$D:$D, "&gt;=" &amp; A4715-30, Feuil4!$D:$D, "&lt;=" &amp; A4715+30)</f>
        <v>#DIV/0!</v>
      </c>
    </row>
    <row r="4716" spans="1:2" x14ac:dyDescent="0.2">
      <c r="A4716" s="3">
        <f t="shared" si="73"/>
        <v>40510</v>
      </c>
      <c r="B4716" t="e">
        <f>AVERAGEIFS(Feuil4!$H:$H, Feuil4!$D:$D, "&gt;=" &amp; A4716-30, Feuil4!$D:$D, "&lt;=" &amp; A4716+30)</f>
        <v>#DIV/0!</v>
      </c>
    </row>
    <row r="4717" spans="1:2" x14ac:dyDescent="0.2">
      <c r="A4717" s="3">
        <f t="shared" si="73"/>
        <v>40511</v>
      </c>
      <c r="B4717" t="e">
        <f>AVERAGEIFS(Feuil4!$H:$H, Feuil4!$D:$D, "&gt;=" &amp; A4717-30, Feuil4!$D:$D, "&lt;=" &amp; A4717+30)</f>
        <v>#DIV/0!</v>
      </c>
    </row>
    <row r="4718" spans="1:2" x14ac:dyDescent="0.2">
      <c r="A4718" s="3">
        <f t="shared" si="73"/>
        <v>40512</v>
      </c>
      <c r="B4718" t="e">
        <f>AVERAGEIFS(Feuil4!$H:$H, Feuil4!$D:$D, "&gt;=" &amp; A4718-30, Feuil4!$D:$D, "&lt;=" &amp; A4718+30)</f>
        <v>#DIV/0!</v>
      </c>
    </row>
    <row r="4719" spans="1:2" x14ac:dyDescent="0.2">
      <c r="A4719" s="3">
        <f t="shared" si="73"/>
        <v>40513</v>
      </c>
      <c r="B4719" t="e">
        <f>AVERAGEIFS(Feuil4!$H:$H, Feuil4!$D:$D, "&gt;=" &amp; A4719-30, Feuil4!$D:$D, "&lt;=" &amp; A4719+30)</f>
        <v>#DIV/0!</v>
      </c>
    </row>
    <row r="4720" spans="1:2" x14ac:dyDescent="0.2">
      <c r="A4720" s="3">
        <f t="shared" si="73"/>
        <v>40514</v>
      </c>
      <c r="B4720" t="e">
        <f>AVERAGEIFS(Feuil4!$H:$H, Feuil4!$D:$D, "&gt;=" &amp; A4720-30, Feuil4!$D:$D, "&lt;=" &amp; A4720+30)</f>
        <v>#DIV/0!</v>
      </c>
    </row>
    <row r="4721" spans="1:2" x14ac:dyDescent="0.2">
      <c r="A4721" s="3">
        <f t="shared" si="73"/>
        <v>40515</v>
      </c>
      <c r="B4721" t="e">
        <f>AVERAGEIFS(Feuil4!$H:$H, Feuil4!$D:$D, "&gt;=" &amp; A4721-30, Feuil4!$D:$D, "&lt;=" &amp; A4721+30)</f>
        <v>#DIV/0!</v>
      </c>
    </row>
    <row r="4722" spans="1:2" x14ac:dyDescent="0.2">
      <c r="A4722" s="3">
        <f t="shared" si="73"/>
        <v>40516</v>
      </c>
      <c r="B4722" t="e">
        <f>AVERAGEIFS(Feuil4!$H:$H, Feuil4!$D:$D, "&gt;=" &amp; A4722-30, Feuil4!$D:$D, "&lt;=" &amp; A4722+30)</f>
        <v>#DIV/0!</v>
      </c>
    </row>
    <row r="4723" spans="1:2" x14ac:dyDescent="0.2">
      <c r="A4723" s="3">
        <f t="shared" si="73"/>
        <v>40517</v>
      </c>
      <c r="B4723" t="e">
        <f>AVERAGEIFS(Feuil4!$H:$H, Feuil4!$D:$D, "&gt;=" &amp; A4723-30, Feuil4!$D:$D, "&lt;=" &amp; A4723+30)</f>
        <v>#DIV/0!</v>
      </c>
    </row>
    <row r="4724" spans="1:2" x14ac:dyDescent="0.2">
      <c r="A4724" s="3">
        <f t="shared" si="73"/>
        <v>40518</v>
      </c>
      <c r="B4724" t="e">
        <f>AVERAGEIFS(Feuil4!$H:$H, Feuil4!$D:$D, "&gt;=" &amp; A4724-30, Feuil4!$D:$D, "&lt;=" &amp; A4724+30)</f>
        <v>#DIV/0!</v>
      </c>
    </row>
    <row r="4725" spans="1:2" x14ac:dyDescent="0.2">
      <c r="A4725" s="3">
        <f t="shared" si="73"/>
        <v>40519</v>
      </c>
      <c r="B4725" t="e">
        <f>AVERAGEIFS(Feuil4!$H:$H, Feuil4!$D:$D, "&gt;=" &amp; A4725-30, Feuil4!$D:$D, "&lt;=" &amp; A4725+30)</f>
        <v>#DIV/0!</v>
      </c>
    </row>
    <row r="4726" spans="1:2" x14ac:dyDescent="0.2">
      <c r="A4726" s="3">
        <f t="shared" si="73"/>
        <v>40520</v>
      </c>
      <c r="B4726" t="e">
        <f>AVERAGEIFS(Feuil4!$H:$H, Feuil4!$D:$D, "&gt;=" &amp; A4726-30, Feuil4!$D:$D, "&lt;=" &amp; A4726+30)</f>
        <v>#DIV/0!</v>
      </c>
    </row>
    <row r="4727" spans="1:2" x14ac:dyDescent="0.2">
      <c r="A4727" s="3">
        <f t="shared" si="73"/>
        <v>40521</v>
      </c>
      <c r="B4727" t="e">
        <f>AVERAGEIFS(Feuil4!$H:$H, Feuil4!$D:$D, "&gt;=" &amp; A4727-30, Feuil4!$D:$D, "&lt;=" &amp; A4727+30)</f>
        <v>#DIV/0!</v>
      </c>
    </row>
    <row r="4728" spans="1:2" x14ac:dyDescent="0.2">
      <c r="A4728" s="3">
        <f t="shared" si="73"/>
        <v>40522</v>
      </c>
      <c r="B4728" t="e">
        <f>AVERAGEIFS(Feuil4!$H:$H, Feuil4!$D:$D, "&gt;=" &amp; A4728-30, Feuil4!$D:$D, "&lt;=" &amp; A4728+30)</f>
        <v>#DIV/0!</v>
      </c>
    </row>
    <row r="4729" spans="1:2" x14ac:dyDescent="0.2">
      <c r="A4729" s="3">
        <f t="shared" si="73"/>
        <v>40523</v>
      </c>
      <c r="B4729" t="e">
        <f>AVERAGEIFS(Feuil4!$H:$H, Feuil4!$D:$D, "&gt;=" &amp; A4729-30, Feuil4!$D:$D, "&lt;=" &amp; A4729+30)</f>
        <v>#DIV/0!</v>
      </c>
    </row>
    <row r="4730" spans="1:2" x14ac:dyDescent="0.2">
      <c r="A4730" s="3">
        <f t="shared" si="73"/>
        <v>40524</v>
      </c>
      <c r="B4730" t="e">
        <f>AVERAGEIFS(Feuil4!$H:$H, Feuil4!$D:$D, "&gt;=" &amp; A4730-30, Feuil4!$D:$D, "&lt;=" &amp; A4730+30)</f>
        <v>#DIV/0!</v>
      </c>
    </row>
    <row r="4731" spans="1:2" x14ac:dyDescent="0.2">
      <c r="A4731" s="3">
        <f t="shared" si="73"/>
        <v>40525</v>
      </c>
      <c r="B4731" t="e">
        <f>AVERAGEIFS(Feuil4!$H:$H, Feuil4!$D:$D, "&gt;=" &amp; A4731-30, Feuil4!$D:$D, "&lt;=" &amp; A4731+30)</f>
        <v>#DIV/0!</v>
      </c>
    </row>
    <row r="4732" spans="1:2" x14ac:dyDescent="0.2">
      <c r="A4732" s="3">
        <f t="shared" si="73"/>
        <v>40526</v>
      </c>
      <c r="B4732" t="e">
        <f>AVERAGEIFS(Feuil4!$H:$H, Feuil4!$D:$D, "&gt;=" &amp; A4732-30, Feuil4!$D:$D, "&lt;=" &amp; A4732+30)</f>
        <v>#DIV/0!</v>
      </c>
    </row>
    <row r="4733" spans="1:2" x14ac:dyDescent="0.2">
      <c r="A4733" s="3">
        <f t="shared" si="73"/>
        <v>40527</v>
      </c>
      <c r="B4733" t="e">
        <f>AVERAGEIFS(Feuil4!$H:$H, Feuil4!$D:$D, "&gt;=" &amp; A4733-30, Feuil4!$D:$D, "&lt;=" &amp; A4733+30)</f>
        <v>#DIV/0!</v>
      </c>
    </row>
    <row r="4734" spans="1:2" x14ac:dyDescent="0.2">
      <c r="A4734" s="3">
        <f t="shared" si="73"/>
        <v>40528</v>
      </c>
      <c r="B4734" t="e">
        <f>AVERAGEIFS(Feuil4!$H:$H, Feuil4!$D:$D, "&gt;=" &amp; A4734-30, Feuil4!$D:$D, "&lt;=" &amp; A4734+30)</f>
        <v>#DIV/0!</v>
      </c>
    </row>
    <row r="4735" spans="1:2" x14ac:dyDescent="0.2">
      <c r="A4735" s="3">
        <f t="shared" si="73"/>
        <v>40529</v>
      </c>
      <c r="B4735" t="e">
        <f>AVERAGEIFS(Feuil4!$H:$H, Feuil4!$D:$D, "&gt;=" &amp; A4735-30, Feuil4!$D:$D, "&lt;=" &amp; A4735+30)</f>
        <v>#DIV/0!</v>
      </c>
    </row>
    <row r="4736" spans="1:2" x14ac:dyDescent="0.2">
      <c r="A4736" s="3">
        <f t="shared" si="73"/>
        <v>40530</v>
      </c>
      <c r="B4736" t="e">
        <f>AVERAGEIFS(Feuil4!$H:$H, Feuil4!$D:$D, "&gt;=" &amp; A4736-30, Feuil4!$D:$D, "&lt;=" &amp; A4736+30)</f>
        <v>#DIV/0!</v>
      </c>
    </row>
    <row r="4737" spans="1:2" x14ac:dyDescent="0.2">
      <c r="A4737" s="3">
        <f t="shared" si="73"/>
        <v>40531</v>
      </c>
      <c r="B4737" t="e">
        <f>AVERAGEIFS(Feuil4!$H:$H, Feuil4!$D:$D, "&gt;=" &amp; A4737-30, Feuil4!$D:$D, "&lt;=" &amp; A4737+30)</f>
        <v>#DIV/0!</v>
      </c>
    </row>
    <row r="4738" spans="1:2" x14ac:dyDescent="0.2">
      <c r="A4738" s="3">
        <f t="shared" si="73"/>
        <v>40532</v>
      </c>
      <c r="B4738" t="e">
        <f>AVERAGEIFS(Feuil4!$H:$H, Feuil4!$D:$D, "&gt;=" &amp; A4738-30, Feuil4!$D:$D, "&lt;=" &amp; A4738+30)</f>
        <v>#DIV/0!</v>
      </c>
    </row>
    <row r="4739" spans="1:2" x14ac:dyDescent="0.2">
      <c r="A4739" s="3">
        <f t="shared" si="73"/>
        <v>40533</v>
      </c>
      <c r="B4739" t="e">
        <f>AVERAGEIFS(Feuil4!$H:$H, Feuil4!$D:$D, "&gt;=" &amp; A4739-30, Feuil4!$D:$D, "&lt;=" &amp; A4739+30)</f>
        <v>#DIV/0!</v>
      </c>
    </row>
    <row r="4740" spans="1:2" x14ac:dyDescent="0.2">
      <c r="A4740" s="3">
        <f t="shared" ref="A4740:A4803" si="74">+A4739+1</f>
        <v>40534</v>
      </c>
      <c r="B4740" t="e">
        <f>AVERAGEIFS(Feuil4!$H:$H, Feuil4!$D:$D, "&gt;=" &amp; A4740-30, Feuil4!$D:$D, "&lt;=" &amp; A4740+30)</f>
        <v>#DIV/0!</v>
      </c>
    </row>
    <row r="4741" spans="1:2" x14ac:dyDescent="0.2">
      <c r="A4741" s="3">
        <f t="shared" si="74"/>
        <v>40535</v>
      </c>
      <c r="B4741" t="e">
        <f>AVERAGEIFS(Feuil4!$H:$H, Feuil4!$D:$D, "&gt;=" &amp; A4741-30, Feuil4!$D:$D, "&lt;=" &amp; A4741+30)</f>
        <v>#DIV/0!</v>
      </c>
    </row>
    <row r="4742" spans="1:2" x14ac:dyDescent="0.2">
      <c r="A4742" s="3">
        <f t="shared" si="74"/>
        <v>40536</v>
      </c>
      <c r="B4742" t="e">
        <f>AVERAGEIFS(Feuil4!$H:$H, Feuil4!$D:$D, "&gt;=" &amp; A4742-30, Feuil4!$D:$D, "&lt;=" &amp; A4742+30)</f>
        <v>#DIV/0!</v>
      </c>
    </row>
    <row r="4743" spans="1:2" x14ac:dyDescent="0.2">
      <c r="A4743" s="3">
        <f t="shared" si="74"/>
        <v>40537</v>
      </c>
      <c r="B4743" t="e">
        <f>AVERAGEIFS(Feuil4!$H:$H, Feuil4!$D:$D, "&gt;=" &amp; A4743-30, Feuil4!$D:$D, "&lt;=" &amp; A4743+30)</f>
        <v>#DIV/0!</v>
      </c>
    </row>
    <row r="4744" spans="1:2" x14ac:dyDescent="0.2">
      <c r="A4744" s="3">
        <f t="shared" si="74"/>
        <v>40538</v>
      </c>
      <c r="B4744" t="e">
        <f>AVERAGEIFS(Feuil4!$H:$H, Feuil4!$D:$D, "&gt;=" &amp; A4744-30, Feuil4!$D:$D, "&lt;=" &amp; A4744+30)</f>
        <v>#DIV/0!</v>
      </c>
    </row>
    <row r="4745" spans="1:2" x14ac:dyDescent="0.2">
      <c r="A4745" s="3">
        <f t="shared" si="74"/>
        <v>40539</v>
      </c>
      <c r="B4745" t="e">
        <f>AVERAGEIFS(Feuil4!$H:$H, Feuil4!$D:$D, "&gt;=" &amp; A4745-30, Feuil4!$D:$D, "&lt;=" &amp; A4745+30)</f>
        <v>#DIV/0!</v>
      </c>
    </row>
    <row r="4746" spans="1:2" x14ac:dyDescent="0.2">
      <c r="A4746" s="3">
        <f t="shared" si="74"/>
        <v>40540</v>
      </c>
      <c r="B4746" t="e">
        <f>AVERAGEIFS(Feuil4!$H:$H, Feuil4!$D:$D, "&gt;=" &amp; A4746-30, Feuil4!$D:$D, "&lt;=" &amp; A4746+30)</f>
        <v>#DIV/0!</v>
      </c>
    </row>
    <row r="4747" spans="1:2" x14ac:dyDescent="0.2">
      <c r="A4747" s="3">
        <f t="shared" si="74"/>
        <v>40541</v>
      </c>
      <c r="B4747" t="e">
        <f>AVERAGEIFS(Feuil4!$H:$H, Feuil4!$D:$D, "&gt;=" &amp; A4747-30, Feuil4!$D:$D, "&lt;=" &amp; A4747+30)</f>
        <v>#DIV/0!</v>
      </c>
    </row>
    <row r="4748" spans="1:2" x14ac:dyDescent="0.2">
      <c r="A4748" s="3">
        <f t="shared" si="74"/>
        <v>40542</v>
      </c>
      <c r="B4748" t="e">
        <f>AVERAGEIFS(Feuil4!$H:$H, Feuil4!$D:$D, "&gt;=" &amp; A4748-30, Feuil4!$D:$D, "&lt;=" &amp; A4748+30)</f>
        <v>#DIV/0!</v>
      </c>
    </row>
    <row r="4749" spans="1:2" x14ac:dyDescent="0.2">
      <c r="A4749" s="3">
        <f t="shared" si="74"/>
        <v>40543</v>
      </c>
      <c r="B4749" t="e">
        <f>AVERAGEIFS(Feuil4!$H:$H, Feuil4!$D:$D, "&gt;=" &amp; A4749-30, Feuil4!$D:$D, "&lt;=" &amp; A4749+30)</f>
        <v>#DIV/0!</v>
      </c>
    </row>
    <row r="4750" spans="1:2" x14ac:dyDescent="0.2">
      <c r="A4750" s="3">
        <f t="shared" si="74"/>
        <v>40544</v>
      </c>
      <c r="B4750" t="e">
        <f>AVERAGEIFS(Feuil4!$H:$H, Feuil4!$D:$D, "&gt;=" &amp; A4750-30, Feuil4!$D:$D, "&lt;=" &amp; A4750+30)</f>
        <v>#DIV/0!</v>
      </c>
    </row>
    <row r="4751" spans="1:2" x14ac:dyDescent="0.2">
      <c r="A4751" s="3">
        <f t="shared" si="74"/>
        <v>40545</v>
      </c>
      <c r="B4751" t="e">
        <f>AVERAGEIFS(Feuil4!$H:$H, Feuil4!$D:$D, "&gt;=" &amp; A4751-30, Feuil4!$D:$D, "&lt;=" &amp; A4751+30)</f>
        <v>#DIV/0!</v>
      </c>
    </row>
    <row r="4752" spans="1:2" x14ac:dyDescent="0.2">
      <c r="A4752" s="3">
        <f t="shared" si="74"/>
        <v>40546</v>
      </c>
      <c r="B4752" t="e">
        <f>AVERAGEIFS(Feuil4!$H:$H, Feuil4!$D:$D, "&gt;=" &amp; A4752-30, Feuil4!$D:$D, "&lt;=" &amp; A4752+30)</f>
        <v>#DIV/0!</v>
      </c>
    </row>
    <row r="4753" spans="1:2" x14ac:dyDescent="0.2">
      <c r="A4753" s="3">
        <f t="shared" si="74"/>
        <v>40547</v>
      </c>
      <c r="B4753" t="e">
        <f>AVERAGEIFS(Feuil4!$H:$H, Feuil4!$D:$D, "&gt;=" &amp; A4753-30, Feuil4!$D:$D, "&lt;=" &amp; A4753+30)</f>
        <v>#DIV/0!</v>
      </c>
    </row>
    <row r="4754" spans="1:2" x14ac:dyDescent="0.2">
      <c r="A4754" s="3">
        <f t="shared" si="74"/>
        <v>40548</v>
      </c>
      <c r="B4754" t="e">
        <f>AVERAGEIFS(Feuil4!$H:$H, Feuil4!$D:$D, "&gt;=" &amp; A4754-30, Feuil4!$D:$D, "&lt;=" &amp; A4754+30)</f>
        <v>#DIV/0!</v>
      </c>
    </row>
    <row r="4755" spans="1:2" x14ac:dyDescent="0.2">
      <c r="A4755" s="3">
        <f t="shared" si="74"/>
        <v>40549</v>
      </c>
      <c r="B4755" t="e">
        <f>AVERAGEIFS(Feuil4!$H:$H, Feuil4!$D:$D, "&gt;=" &amp; A4755-30, Feuil4!$D:$D, "&lt;=" &amp; A4755+30)</f>
        <v>#DIV/0!</v>
      </c>
    </row>
    <row r="4756" spans="1:2" x14ac:dyDescent="0.2">
      <c r="A4756" s="3">
        <f t="shared" si="74"/>
        <v>40550</v>
      </c>
      <c r="B4756" t="e">
        <f>AVERAGEIFS(Feuil4!$H:$H, Feuil4!$D:$D, "&gt;=" &amp; A4756-30, Feuil4!$D:$D, "&lt;=" &amp; A4756+30)</f>
        <v>#DIV/0!</v>
      </c>
    </row>
    <row r="4757" spans="1:2" x14ac:dyDescent="0.2">
      <c r="A4757" s="3">
        <f t="shared" si="74"/>
        <v>40551</v>
      </c>
      <c r="B4757" t="e">
        <f>AVERAGEIFS(Feuil4!$H:$H, Feuil4!$D:$D, "&gt;=" &amp; A4757-30, Feuil4!$D:$D, "&lt;=" &amp; A4757+30)</f>
        <v>#DIV/0!</v>
      </c>
    </row>
    <row r="4758" spans="1:2" x14ac:dyDescent="0.2">
      <c r="A4758" s="3">
        <f t="shared" si="74"/>
        <v>40552</v>
      </c>
      <c r="B4758" t="e">
        <f>AVERAGEIFS(Feuil4!$H:$H, Feuil4!$D:$D, "&gt;=" &amp; A4758-30, Feuil4!$D:$D, "&lt;=" &amp; A4758+30)</f>
        <v>#DIV/0!</v>
      </c>
    </row>
    <row r="4759" spans="1:2" x14ac:dyDescent="0.2">
      <c r="A4759" s="3">
        <f t="shared" si="74"/>
        <v>40553</v>
      </c>
      <c r="B4759" t="e">
        <f>AVERAGEIFS(Feuil4!$H:$H, Feuil4!$D:$D, "&gt;=" &amp; A4759-30, Feuil4!$D:$D, "&lt;=" &amp; A4759+30)</f>
        <v>#DIV/0!</v>
      </c>
    </row>
    <row r="4760" spans="1:2" x14ac:dyDescent="0.2">
      <c r="A4760" s="3">
        <f t="shared" si="74"/>
        <v>40554</v>
      </c>
      <c r="B4760" t="e">
        <f>AVERAGEIFS(Feuil4!$H:$H, Feuil4!$D:$D, "&gt;=" &amp; A4760-30, Feuil4!$D:$D, "&lt;=" &amp; A4760+30)</f>
        <v>#DIV/0!</v>
      </c>
    </row>
    <row r="4761" spans="1:2" x14ac:dyDescent="0.2">
      <c r="A4761" s="3">
        <f t="shared" si="74"/>
        <v>40555</v>
      </c>
      <c r="B4761" t="e">
        <f>AVERAGEIFS(Feuil4!$H:$H, Feuil4!$D:$D, "&gt;=" &amp; A4761-30, Feuil4!$D:$D, "&lt;=" &amp; A4761+30)</f>
        <v>#DIV/0!</v>
      </c>
    </row>
    <row r="4762" spans="1:2" x14ac:dyDescent="0.2">
      <c r="A4762" s="3">
        <f t="shared" si="74"/>
        <v>40556</v>
      </c>
      <c r="B4762" t="e">
        <f>AVERAGEIFS(Feuil4!$H:$H, Feuil4!$D:$D, "&gt;=" &amp; A4762-30, Feuil4!$D:$D, "&lt;=" &amp; A4762+30)</f>
        <v>#DIV/0!</v>
      </c>
    </row>
    <row r="4763" spans="1:2" x14ac:dyDescent="0.2">
      <c r="A4763" s="3">
        <f t="shared" si="74"/>
        <v>40557</v>
      </c>
      <c r="B4763" t="e">
        <f>AVERAGEIFS(Feuil4!$H:$H, Feuil4!$D:$D, "&gt;=" &amp; A4763-30, Feuil4!$D:$D, "&lt;=" &amp; A4763+30)</f>
        <v>#DIV/0!</v>
      </c>
    </row>
    <row r="4764" spans="1:2" x14ac:dyDescent="0.2">
      <c r="A4764" s="3">
        <f t="shared" si="74"/>
        <v>40558</v>
      </c>
      <c r="B4764" t="e">
        <f>AVERAGEIFS(Feuil4!$H:$H, Feuil4!$D:$D, "&gt;=" &amp; A4764-30, Feuil4!$D:$D, "&lt;=" &amp; A4764+30)</f>
        <v>#DIV/0!</v>
      </c>
    </row>
    <row r="4765" spans="1:2" x14ac:dyDescent="0.2">
      <c r="A4765" s="3">
        <f t="shared" si="74"/>
        <v>40559</v>
      </c>
      <c r="B4765" t="e">
        <f>AVERAGEIFS(Feuil4!$H:$H, Feuil4!$D:$D, "&gt;=" &amp; A4765-30, Feuil4!$D:$D, "&lt;=" &amp; A4765+30)</f>
        <v>#DIV/0!</v>
      </c>
    </row>
    <row r="4766" spans="1:2" x14ac:dyDescent="0.2">
      <c r="A4766" s="3">
        <f t="shared" si="74"/>
        <v>40560</v>
      </c>
      <c r="B4766" t="e">
        <f>AVERAGEIFS(Feuil4!$H:$H, Feuil4!$D:$D, "&gt;=" &amp; A4766-30, Feuil4!$D:$D, "&lt;=" &amp; A4766+30)</f>
        <v>#DIV/0!</v>
      </c>
    </row>
    <row r="4767" spans="1:2" x14ac:dyDescent="0.2">
      <c r="A4767" s="3">
        <f t="shared" si="74"/>
        <v>40561</v>
      </c>
      <c r="B4767" t="e">
        <f>AVERAGEIFS(Feuil4!$H:$H, Feuil4!$D:$D, "&gt;=" &amp; A4767-30, Feuil4!$D:$D, "&lt;=" &amp; A4767+30)</f>
        <v>#DIV/0!</v>
      </c>
    </row>
    <row r="4768" spans="1:2" x14ac:dyDescent="0.2">
      <c r="A4768" s="3">
        <f t="shared" si="74"/>
        <v>40562</v>
      </c>
      <c r="B4768" t="e">
        <f>AVERAGEIFS(Feuil4!$H:$H, Feuil4!$D:$D, "&gt;=" &amp; A4768-30, Feuil4!$D:$D, "&lt;=" &amp; A4768+30)</f>
        <v>#DIV/0!</v>
      </c>
    </row>
    <row r="4769" spans="1:2" x14ac:dyDescent="0.2">
      <c r="A4769" s="3">
        <f t="shared" si="74"/>
        <v>40563</v>
      </c>
      <c r="B4769" t="e">
        <f>AVERAGEIFS(Feuil4!$H:$H, Feuil4!$D:$D, "&gt;=" &amp; A4769-30, Feuil4!$D:$D, "&lt;=" &amp; A4769+30)</f>
        <v>#DIV/0!</v>
      </c>
    </row>
    <row r="4770" spans="1:2" x14ac:dyDescent="0.2">
      <c r="A4770" s="3">
        <f t="shared" si="74"/>
        <v>40564</v>
      </c>
      <c r="B4770" t="e">
        <f>AVERAGEIFS(Feuil4!$H:$H, Feuil4!$D:$D, "&gt;=" &amp; A4770-30, Feuil4!$D:$D, "&lt;=" &amp; A4770+30)</f>
        <v>#DIV/0!</v>
      </c>
    </row>
    <row r="4771" spans="1:2" x14ac:dyDescent="0.2">
      <c r="A4771" s="3">
        <f t="shared" si="74"/>
        <v>40565</v>
      </c>
      <c r="B4771" t="e">
        <f>AVERAGEIFS(Feuil4!$H:$H, Feuil4!$D:$D, "&gt;=" &amp; A4771-30, Feuil4!$D:$D, "&lt;=" &amp; A4771+30)</f>
        <v>#DIV/0!</v>
      </c>
    </row>
    <row r="4772" spans="1:2" x14ac:dyDescent="0.2">
      <c r="A4772" s="3">
        <f t="shared" si="74"/>
        <v>40566</v>
      </c>
      <c r="B4772" t="e">
        <f>AVERAGEIFS(Feuil4!$H:$H, Feuil4!$D:$D, "&gt;=" &amp; A4772-30, Feuil4!$D:$D, "&lt;=" &amp; A4772+30)</f>
        <v>#DIV/0!</v>
      </c>
    </row>
    <row r="4773" spans="1:2" x14ac:dyDescent="0.2">
      <c r="A4773" s="3">
        <f t="shared" si="74"/>
        <v>40567</v>
      </c>
      <c r="B4773" t="e">
        <f>AVERAGEIFS(Feuil4!$H:$H, Feuil4!$D:$D, "&gt;=" &amp; A4773-30, Feuil4!$D:$D, "&lt;=" &amp; A4773+30)</f>
        <v>#DIV/0!</v>
      </c>
    </row>
    <row r="4774" spans="1:2" x14ac:dyDescent="0.2">
      <c r="A4774" s="3">
        <f t="shared" si="74"/>
        <v>40568</v>
      </c>
      <c r="B4774" t="e">
        <f>AVERAGEIFS(Feuil4!$H:$H, Feuil4!$D:$D, "&gt;=" &amp; A4774-30, Feuil4!$D:$D, "&lt;=" &amp; A4774+30)</f>
        <v>#DIV/0!</v>
      </c>
    </row>
    <row r="4775" spans="1:2" x14ac:dyDescent="0.2">
      <c r="A4775" s="3">
        <f t="shared" si="74"/>
        <v>40569</v>
      </c>
      <c r="B4775" t="e">
        <f>AVERAGEIFS(Feuil4!$H:$H, Feuil4!$D:$D, "&gt;=" &amp; A4775-30, Feuil4!$D:$D, "&lt;=" &amp; A4775+30)</f>
        <v>#DIV/0!</v>
      </c>
    </row>
    <row r="4776" spans="1:2" x14ac:dyDescent="0.2">
      <c r="A4776" s="3">
        <f t="shared" si="74"/>
        <v>40570</v>
      </c>
      <c r="B4776" t="e">
        <f>AVERAGEIFS(Feuil4!$H:$H, Feuil4!$D:$D, "&gt;=" &amp; A4776-30, Feuil4!$D:$D, "&lt;=" &amp; A4776+30)</f>
        <v>#DIV/0!</v>
      </c>
    </row>
    <row r="4777" spans="1:2" x14ac:dyDescent="0.2">
      <c r="A4777" s="3">
        <f t="shared" si="74"/>
        <v>40571</v>
      </c>
      <c r="B4777" t="e">
        <f>AVERAGEIFS(Feuil4!$H:$H, Feuil4!$D:$D, "&gt;=" &amp; A4777-30, Feuil4!$D:$D, "&lt;=" &amp; A4777+30)</f>
        <v>#DIV/0!</v>
      </c>
    </row>
    <row r="4778" spans="1:2" x14ac:dyDescent="0.2">
      <c r="A4778" s="3">
        <f t="shared" si="74"/>
        <v>40572</v>
      </c>
      <c r="B4778" t="e">
        <f>AVERAGEIFS(Feuil4!$H:$H, Feuil4!$D:$D, "&gt;=" &amp; A4778-30, Feuil4!$D:$D, "&lt;=" &amp; A4778+30)</f>
        <v>#DIV/0!</v>
      </c>
    </row>
    <row r="4779" spans="1:2" x14ac:dyDescent="0.2">
      <c r="A4779" s="3">
        <f t="shared" si="74"/>
        <v>40573</v>
      </c>
      <c r="B4779" t="e">
        <f>AVERAGEIFS(Feuil4!$H:$H, Feuil4!$D:$D, "&gt;=" &amp; A4779-30, Feuil4!$D:$D, "&lt;=" &amp; A4779+30)</f>
        <v>#DIV/0!</v>
      </c>
    </row>
    <row r="4780" spans="1:2" x14ac:dyDescent="0.2">
      <c r="A4780" s="3">
        <f t="shared" si="74"/>
        <v>40574</v>
      </c>
      <c r="B4780" t="e">
        <f>AVERAGEIFS(Feuil4!$H:$H, Feuil4!$D:$D, "&gt;=" &amp; A4780-30, Feuil4!$D:$D, "&lt;=" &amp; A4780+30)</f>
        <v>#DIV/0!</v>
      </c>
    </row>
    <row r="4781" spans="1:2" x14ac:dyDescent="0.2">
      <c r="A4781" s="3">
        <f t="shared" si="74"/>
        <v>40575</v>
      </c>
      <c r="B4781" t="e">
        <f>AVERAGEIFS(Feuil4!$H:$H, Feuil4!$D:$D, "&gt;=" &amp; A4781-30, Feuil4!$D:$D, "&lt;=" &amp; A4781+30)</f>
        <v>#DIV/0!</v>
      </c>
    </row>
    <row r="4782" spans="1:2" x14ac:dyDescent="0.2">
      <c r="A4782" s="3">
        <f t="shared" si="74"/>
        <v>40576</v>
      </c>
      <c r="B4782" t="e">
        <f>AVERAGEIFS(Feuil4!$H:$H, Feuil4!$D:$D, "&gt;=" &amp; A4782-30, Feuil4!$D:$D, "&lt;=" &amp; A4782+30)</f>
        <v>#DIV/0!</v>
      </c>
    </row>
    <row r="4783" spans="1:2" x14ac:dyDescent="0.2">
      <c r="A4783" s="3">
        <f t="shared" si="74"/>
        <v>40577</v>
      </c>
      <c r="B4783" t="e">
        <f>AVERAGEIFS(Feuil4!$H:$H, Feuil4!$D:$D, "&gt;=" &amp; A4783-30, Feuil4!$D:$D, "&lt;=" &amp; A4783+30)</f>
        <v>#DIV/0!</v>
      </c>
    </row>
    <row r="4784" spans="1:2" x14ac:dyDescent="0.2">
      <c r="A4784" s="3">
        <f t="shared" si="74"/>
        <v>40578</v>
      </c>
      <c r="B4784" t="e">
        <f>AVERAGEIFS(Feuil4!$H:$H, Feuil4!$D:$D, "&gt;=" &amp; A4784-30, Feuil4!$D:$D, "&lt;=" &amp; A4784+30)</f>
        <v>#DIV/0!</v>
      </c>
    </row>
    <row r="4785" spans="1:2" x14ac:dyDescent="0.2">
      <c r="A4785" s="3">
        <f t="shared" si="74"/>
        <v>40579</v>
      </c>
      <c r="B4785" t="e">
        <f>AVERAGEIFS(Feuil4!$H:$H, Feuil4!$D:$D, "&gt;=" &amp; A4785-30, Feuil4!$D:$D, "&lt;=" &amp; A4785+30)</f>
        <v>#DIV/0!</v>
      </c>
    </row>
    <row r="4786" spans="1:2" x14ac:dyDescent="0.2">
      <c r="A4786" s="3">
        <f t="shared" si="74"/>
        <v>40580</v>
      </c>
      <c r="B4786" t="e">
        <f>AVERAGEIFS(Feuil4!$H:$H, Feuil4!$D:$D, "&gt;=" &amp; A4786-30, Feuil4!$D:$D, "&lt;=" &amp; A4786+30)</f>
        <v>#DIV/0!</v>
      </c>
    </row>
    <row r="4787" spans="1:2" x14ac:dyDescent="0.2">
      <c r="A4787" s="3">
        <f t="shared" si="74"/>
        <v>40581</v>
      </c>
      <c r="B4787" t="e">
        <f>AVERAGEIFS(Feuil4!$H:$H, Feuil4!$D:$D, "&gt;=" &amp; A4787-30, Feuil4!$D:$D, "&lt;=" &amp; A4787+30)</f>
        <v>#DIV/0!</v>
      </c>
    </row>
    <row r="4788" spans="1:2" x14ac:dyDescent="0.2">
      <c r="A4788" s="3">
        <f t="shared" si="74"/>
        <v>40582</v>
      </c>
      <c r="B4788" t="e">
        <f>AVERAGEIFS(Feuil4!$H:$H, Feuil4!$D:$D, "&gt;=" &amp; A4788-30, Feuil4!$D:$D, "&lt;=" &amp; A4788+30)</f>
        <v>#DIV/0!</v>
      </c>
    </row>
    <row r="4789" spans="1:2" x14ac:dyDescent="0.2">
      <c r="A4789" s="3">
        <f t="shared" si="74"/>
        <v>40583</v>
      </c>
      <c r="B4789" t="e">
        <f>AVERAGEIFS(Feuil4!$H:$H, Feuil4!$D:$D, "&gt;=" &amp; A4789-30, Feuil4!$D:$D, "&lt;=" &amp; A4789+30)</f>
        <v>#DIV/0!</v>
      </c>
    </row>
    <row r="4790" spans="1:2" x14ac:dyDescent="0.2">
      <c r="A4790" s="3">
        <f t="shared" si="74"/>
        <v>40584</v>
      </c>
      <c r="B4790" t="e">
        <f>AVERAGEIFS(Feuil4!$H:$H, Feuil4!$D:$D, "&gt;=" &amp; A4790-30, Feuil4!$D:$D, "&lt;=" &amp; A4790+30)</f>
        <v>#DIV/0!</v>
      </c>
    </row>
    <row r="4791" spans="1:2" x14ac:dyDescent="0.2">
      <c r="A4791" s="3">
        <f t="shared" si="74"/>
        <v>40585</v>
      </c>
      <c r="B4791" t="e">
        <f>AVERAGEIFS(Feuil4!$H:$H, Feuil4!$D:$D, "&gt;=" &amp; A4791-30, Feuil4!$D:$D, "&lt;=" &amp; A4791+30)</f>
        <v>#DIV/0!</v>
      </c>
    </row>
    <row r="4792" spans="1:2" x14ac:dyDescent="0.2">
      <c r="A4792" s="3">
        <f t="shared" si="74"/>
        <v>40586</v>
      </c>
      <c r="B4792" t="e">
        <f>AVERAGEIFS(Feuil4!$H:$H, Feuil4!$D:$D, "&gt;=" &amp; A4792-30, Feuil4!$D:$D, "&lt;=" &amp; A4792+30)</f>
        <v>#DIV/0!</v>
      </c>
    </row>
    <row r="4793" spans="1:2" x14ac:dyDescent="0.2">
      <c r="A4793" s="3">
        <f t="shared" si="74"/>
        <v>40587</v>
      </c>
      <c r="B4793" t="e">
        <f>AVERAGEIFS(Feuil4!$H:$H, Feuil4!$D:$D, "&gt;=" &amp; A4793-30, Feuil4!$D:$D, "&lt;=" &amp; A4793+30)</f>
        <v>#DIV/0!</v>
      </c>
    </row>
    <row r="4794" spans="1:2" x14ac:dyDescent="0.2">
      <c r="A4794" s="3">
        <f t="shared" si="74"/>
        <v>40588</v>
      </c>
      <c r="B4794" t="e">
        <f>AVERAGEIFS(Feuil4!$H:$H, Feuil4!$D:$D, "&gt;=" &amp; A4794-30, Feuil4!$D:$D, "&lt;=" &amp; A4794+30)</f>
        <v>#DIV/0!</v>
      </c>
    </row>
    <row r="4795" spans="1:2" x14ac:dyDescent="0.2">
      <c r="A4795" s="3">
        <f t="shared" si="74"/>
        <v>40589</v>
      </c>
      <c r="B4795" t="e">
        <f>AVERAGEIFS(Feuil4!$H:$H, Feuil4!$D:$D, "&gt;=" &amp; A4795-30, Feuil4!$D:$D, "&lt;=" &amp; A4795+30)</f>
        <v>#DIV/0!</v>
      </c>
    </row>
    <row r="4796" spans="1:2" x14ac:dyDescent="0.2">
      <c r="A4796" s="3">
        <f t="shared" si="74"/>
        <v>40590</v>
      </c>
      <c r="B4796" t="e">
        <f>AVERAGEIFS(Feuil4!$H:$H, Feuil4!$D:$D, "&gt;=" &amp; A4796-30, Feuil4!$D:$D, "&lt;=" &amp; A4796+30)</f>
        <v>#DIV/0!</v>
      </c>
    </row>
    <row r="4797" spans="1:2" x14ac:dyDescent="0.2">
      <c r="A4797" s="3">
        <f t="shared" si="74"/>
        <v>40591</v>
      </c>
      <c r="B4797" t="e">
        <f>AVERAGEIFS(Feuil4!$H:$H, Feuil4!$D:$D, "&gt;=" &amp; A4797-30, Feuil4!$D:$D, "&lt;=" &amp; A4797+30)</f>
        <v>#DIV/0!</v>
      </c>
    </row>
    <row r="4798" spans="1:2" x14ac:dyDescent="0.2">
      <c r="A4798" s="3">
        <f t="shared" si="74"/>
        <v>40592</v>
      </c>
      <c r="B4798" t="e">
        <f>AVERAGEIFS(Feuil4!$H:$H, Feuil4!$D:$D, "&gt;=" &amp; A4798-30, Feuil4!$D:$D, "&lt;=" &amp; A4798+30)</f>
        <v>#DIV/0!</v>
      </c>
    </row>
    <row r="4799" spans="1:2" x14ac:dyDescent="0.2">
      <c r="A4799" s="3">
        <f t="shared" si="74"/>
        <v>40593</v>
      </c>
      <c r="B4799" t="e">
        <f>AVERAGEIFS(Feuil4!$H:$H, Feuil4!$D:$D, "&gt;=" &amp; A4799-30, Feuil4!$D:$D, "&lt;=" &amp; A4799+30)</f>
        <v>#DIV/0!</v>
      </c>
    </row>
    <row r="4800" spans="1:2" x14ac:dyDescent="0.2">
      <c r="A4800" s="3">
        <f t="shared" si="74"/>
        <v>40594</v>
      </c>
      <c r="B4800" t="e">
        <f>AVERAGEIFS(Feuil4!$H:$H, Feuil4!$D:$D, "&gt;=" &amp; A4800-30, Feuil4!$D:$D, "&lt;=" &amp; A4800+30)</f>
        <v>#DIV/0!</v>
      </c>
    </row>
    <row r="4801" spans="1:2" x14ac:dyDescent="0.2">
      <c r="A4801" s="3">
        <f t="shared" si="74"/>
        <v>40595</v>
      </c>
      <c r="B4801" t="e">
        <f>AVERAGEIFS(Feuil4!$H:$H, Feuil4!$D:$D, "&gt;=" &amp; A4801-30, Feuil4!$D:$D, "&lt;=" &amp; A4801+30)</f>
        <v>#DIV/0!</v>
      </c>
    </row>
    <row r="4802" spans="1:2" x14ac:dyDescent="0.2">
      <c r="A4802" s="3">
        <f t="shared" si="74"/>
        <v>40596</v>
      </c>
      <c r="B4802" t="e">
        <f>AVERAGEIFS(Feuil4!$H:$H, Feuil4!$D:$D, "&gt;=" &amp; A4802-30, Feuil4!$D:$D, "&lt;=" &amp; A4802+30)</f>
        <v>#DIV/0!</v>
      </c>
    </row>
    <row r="4803" spans="1:2" x14ac:dyDescent="0.2">
      <c r="A4803" s="3">
        <f t="shared" si="74"/>
        <v>40597</v>
      </c>
      <c r="B4803" t="e">
        <f>AVERAGEIFS(Feuil4!$H:$H, Feuil4!$D:$D, "&gt;=" &amp; A4803-30, Feuil4!$D:$D, "&lt;=" &amp; A4803+30)</f>
        <v>#DIV/0!</v>
      </c>
    </row>
    <row r="4804" spans="1:2" x14ac:dyDescent="0.2">
      <c r="A4804" s="3">
        <f t="shared" ref="A4804:A4867" si="75">+A4803+1</f>
        <v>40598</v>
      </c>
      <c r="B4804" t="e">
        <f>AVERAGEIFS(Feuil4!$H:$H, Feuil4!$D:$D, "&gt;=" &amp; A4804-30, Feuil4!$D:$D, "&lt;=" &amp; A4804+30)</f>
        <v>#DIV/0!</v>
      </c>
    </row>
    <row r="4805" spans="1:2" x14ac:dyDescent="0.2">
      <c r="A4805" s="3">
        <f t="shared" si="75"/>
        <v>40599</v>
      </c>
      <c r="B4805" t="e">
        <f>AVERAGEIFS(Feuil4!$H:$H, Feuil4!$D:$D, "&gt;=" &amp; A4805-30, Feuil4!$D:$D, "&lt;=" &amp; A4805+30)</f>
        <v>#DIV/0!</v>
      </c>
    </row>
    <row r="4806" spans="1:2" x14ac:dyDescent="0.2">
      <c r="A4806" s="3">
        <f t="shared" si="75"/>
        <v>40600</v>
      </c>
      <c r="B4806" t="e">
        <f>AVERAGEIFS(Feuil4!$H:$H, Feuil4!$D:$D, "&gt;=" &amp; A4806-30, Feuil4!$D:$D, "&lt;=" &amp; A4806+30)</f>
        <v>#DIV/0!</v>
      </c>
    </row>
    <row r="4807" spans="1:2" x14ac:dyDescent="0.2">
      <c r="A4807" s="3">
        <f t="shared" si="75"/>
        <v>40601</v>
      </c>
      <c r="B4807" t="e">
        <f>AVERAGEIFS(Feuil4!$H:$H, Feuil4!$D:$D, "&gt;=" &amp; A4807-30, Feuil4!$D:$D, "&lt;=" &amp; A4807+30)</f>
        <v>#DIV/0!</v>
      </c>
    </row>
    <row r="4808" spans="1:2" x14ac:dyDescent="0.2">
      <c r="A4808" s="3">
        <f t="shared" si="75"/>
        <v>40602</v>
      </c>
      <c r="B4808" t="e">
        <f>AVERAGEIFS(Feuil4!$H:$H, Feuil4!$D:$D, "&gt;=" &amp; A4808-30, Feuil4!$D:$D, "&lt;=" &amp; A4808+30)</f>
        <v>#DIV/0!</v>
      </c>
    </row>
    <row r="4809" spans="1:2" x14ac:dyDescent="0.2">
      <c r="A4809" s="3">
        <f t="shared" si="75"/>
        <v>40603</v>
      </c>
      <c r="B4809" t="e">
        <f>AVERAGEIFS(Feuil4!$H:$H, Feuil4!$D:$D, "&gt;=" &amp; A4809-30, Feuil4!$D:$D, "&lt;=" &amp; A4809+30)</f>
        <v>#DIV/0!</v>
      </c>
    </row>
    <row r="4810" spans="1:2" x14ac:dyDescent="0.2">
      <c r="A4810" s="3">
        <f t="shared" si="75"/>
        <v>40604</v>
      </c>
      <c r="B4810" t="e">
        <f>AVERAGEIFS(Feuil4!$H:$H, Feuil4!$D:$D, "&gt;=" &amp; A4810-30, Feuil4!$D:$D, "&lt;=" &amp; A4810+30)</f>
        <v>#DIV/0!</v>
      </c>
    </row>
    <row r="4811" spans="1:2" x14ac:dyDescent="0.2">
      <c r="A4811" s="3">
        <f t="shared" si="75"/>
        <v>40605</v>
      </c>
      <c r="B4811" t="e">
        <f>AVERAGEIFS(Feuil4!$H:$H, Feuil4!$D:$D, "&gt;=" &amp; A4811-30, Feuil4!$D:$D, "&lt;=" &amp; A4811+30)</f>
        <v>#DIV/0!</v>
      </c>
    </row>
    <row r="4812" spans="1:2" x14ac:dyDescent="0.2">
      <c r="A4812" s="3">
        <f t="shared" si="75"/>
        <v>40606</v>
      </c>
      <c r="B4812" t="e">
        <f>AVERAGEIFS(Feuil4!$H:$H, Feuil4!$D:$D, "&gt;=" &amp; A4812-30, Feuil4!$D:$D, "&lt;=" &amp; A4812+30)</f>
        <v>#DIV/0!</v>
      </c>
    </row>
    <row r="4813" spans="1:2" x14ac:dyDescent="0.2">
      <c r="A4813" s="3">
        <f t="shared" si="75"/>
        <v>40607</v>
      </c>
      <c r="B4813" t="e">
        <f>AVERAGEIFS(Feuil4!$H:$H, Feuil4!$D:$D, "&gt;=" &amp; A4813-30, Feuil4!$D:$D, "&lt;=" &amp; A4813+30)</f>
        <v>#DIV/0!</v>
      </c>
    </row>
    <row r="4814" spans="1:2" x14ac:dyDescent="0.2">
      <c r="A4814" s="3">
        <f t="shared" si="75"/>
        <v>40608</v>
      </c>
      <c r="B4814" t="e">
        <f>AVERAGEIFS(Feuil4!$H:$H, Feuil4!$D:$D, "&gt;=" &amp; A4814-30, Feuil4!$D:$D, "&lt;=" &amp; A4814+30)</f>
        <v>#DIV/0!</v>
      </c>
    </row>
    <row r="4815" spans="1:2" x14ac:dyDescent="0.2">
      <c r="A4815" s="3">
        <f t="shared" si="75"/>
        <v>40609</v>
      </c>
      <c r="B4815" t="e">
        <f>AVERAGEIFS(Feuil4!$H:$H, Feuil4!$D:$D, "&gt;=" &amp; A4815-30, Feuil4!$D:$D, "&lt;=" &amp; A4815+30)</f>
        <v>#DIV/0!</v>
      </c>
    </row>
    <row r="4816" spans="1:2" x14ac:dyDescent="0.2">
      <c r="A4816" s="3">
        <f t="shared" si="75"/>
        <v>40610</v>
      </c>
      <c r="B4816" t="e">
        <f>AVERAGEIFS(Feuil4!$H:$H, Feuil4!$D:$D, "&gt;=" &amp; A4816-30, Feuil4!$D:$D, "&lt;=" &amp; A4816+30)</f>
        <v>#DIV/0!</v>
      </c>
    </row>
    <row r="4817" spans="1:2" x14ac:dyDescent="0.2">
      <c r="A4817" s="3">
        <f t="shared" si="75"/>
        <v>40611</v>
      </c>
      <c r="B4817" t="e">
        <f>AVERAGEIFS(Feuil4!$H:$H, Feuil4!$D:$D, "&gt;=" &amp; A4817-30, Feuil4!$D:$D, "&lt;=" &amp; A4817+30)</f>
        <v>#DIV/0!</v>
      </c>
    </row>
    <row r="4818" spans="1:2" x14ac:dyDescent="0.2">
      <c r="A4818" s="3">
        <f t="shared" si="75"/>
        <v>40612</v>
      </c>
      <c r="B4818" t="e">
        <f>AVERAGEIFS(Feuil4!$H:$H, Feuil4!$D:$D, "&gt;=" &amp; A4818-30, Feuil4!$D:$D, "&lt;=" &amp; A4818+30)</f>
        <v>#DIV/0!</v>
      </c>
    </row>
    <row r="4819" spans="1:2" x14ac:dyDescent="0.2">
      <c r="A4819" s="3">
        <f t="shared" si="75"/>
        <v>40613</v>
      </c>
      <c r="B4819" t="e">
        <f>AVERAGEIFS(Feuil4!$H:$H, Feuil4!$D:$D, "&gt;=" &amp; A4819-30, Feuil4!$D:$D, "&lt;=" &amp; A4819+30)</f>
        <v>#DIV/0!</v>
      </c>
    </row>
    <row r="4820" spans="1:2" x14ac:dyDescent="0.2">
      <c r="A4820" s="3">
        <f t="shared" si="75"/>
        <v>40614</v>
      </c>
      <c r="B4820" t="e">
        <f>AVERAGEIFS(Feuil4!$H:$H, Feuil4!$D:$D, "&gt;=" &amp; A4820-30, Feuil4!$D:$D, "&lt;=" &amp; A4820+30)</f>
        <v>#DIV/0!</v>
      </c>
    </row>
    <row r="4821" spans="1:2" x14ac:dyDescent="0.2">
      <c r="A4821" s="3">
        <f t="shared" si="75"/>
        <v>40615</v>
      </c>
      <c r="B4821" t="e">
        <f>AVERAGEIFS(Feuil4!$H:$H, Feuil4!$D:$D, "&gt;=" &amp; A4821-30, Feuil4!$D:$D, "&lt;=" &amp; A4821+30)</f>
        <v>#DIV/0!</v>
      </c>
    </row>
    <row r="4822" spans="1:2" x14ac:dyDescent="0.2">
      <c r="A4822" s="3">
        <f t="shared" si="75"/>
        <v>40616</v>
      </c>
      <c r="B4822" t="e">
        <f>AVERAGEIFS(Feuil4!$H:$H, Feuil4!$D:$D, "&gt;=" &amp; A4822-30, Feuil4!$D:$D, "&lt;=" &amp; A4822+30)</f>
        <v>#DIV/0!</v>
      </c>
    </row>
    <row r="4823" spans="1:2" x14ac:dyDescent="0.2">
      <c r="A4823" s="3">
        <f t="shared" si="75"/>
        <v>40617</v>
      </c>
      <c r="B4823" t="e">
        <f>AVERAGEIFS(Feuil4!$H:$H, Feuil4!$D:$D, "&gt;=" &amp; A4823-30, Feuil4!$D:$D, "&lt;=" &amp; A4823+30)</f>
        <v>#DIV/0!</v>
      </c>
    </row>
    <row r="4824" spans="1:2" x14ac:dyDescent="0.2">
      <c r="A4824" s="3">
        <f t="shared" si="75"/>
        <v>40618</v>
      </c>
      <c r="B4824" t="e">
        <f>AVERAGEIFS(Feuil4!$H:$H, Feuil4!$D:$D, "&gt;=" &amp; A4824-30, Feuil4!$D:$D, "&lt;=" &amp; A4824+30)</f>
        <v>#DIV/0!</v>
      </c>
    </row>
    <row r="4825" spans="1:2" x14ac:dyDescent="0.2">
      <c r="A4825" s="3">
        <f t="shared" si="75"/>
        <v>40619</v>
      </c>
      <c r="B4825" t="e">
        <f>AVERAGEIFS(Feuil4!$H:$H, Feuil4!$D:$D, "&gt;=" &amp; A4825-30, Feuil4!$D:$D, "&lt;=" &amp; A4825+30)</f>
        <v>#DIV/0!</v>
      </c>
    </row>
    <row r="4826" spans="1:2" x14ac:dyDescent="0.2">
      <c r="A4826" s="3">
        <f t="shared" si="75"/>
        <v>40620</v>
      </c>
      <c r="B4826" t="e">
        <f>AVERAGEIFS(Feuil4!$H:$H, Feuil4!$D:$D, "&gt;=" &amp; A4826-30, Feuil4!$D:$D, "&lt;=" &amp; A4826+30)</f>
        <v>#DIV/0!</v>
      </c>
    </row>
    <row r="4827" spans="1:2" x14ac:dyDescent="0.2">
      <c r="A4827" s="3">
        <f t="shared" si="75"/>
        <v>40621</v>
      </c>
      <c r="B4827" t="e">
        <f>AVERAGEIFS(Feuil4!$H:$H, Feuil4!$D:$D, "&gt;=" &amp; A4827-30, Feuil4!$D:$D, "&lt;=" &amp; A4827+30)</f>
        <v>#DIV/0!</v>
      </c>
    </row>
    <row r="4828" spans="1:2" x14ac:dyDescent="0.2">
      <c r="A4828" s="3">
        <f t="shared" si="75"/>
        <v>40622</v>
      </c>
      <c r="B4828" t="e">
        <f>AVERAGEIFS(Feuil4!$H:$H, Feuil4!$D:$D, "&gt;=" &amp; A4828-30, Feuil4!$D:$D, "&lt;=" &amp; A4828+30)</f>
        <v>#DIV/0!</v>
      </c>
    </row>
    <row r="4829" spans="1:2" x14ac:dyDescent="0.2">
      <c r="A4829" s="3">
        <f t="shared" si="75"/>
        <v>40623</v>
      </c>
      <c r="B4829" t="e">
        <f>AVERAGEIFS(Feuil4!$H:$H, Feuil4!$D:$D, "&gt;=" &amp; A4829-30, Feuil4!$D:$D, "&lt;=" &amp; A4829+30)</f>
        <v>#DIV/0!</v>
      </c>
    </row>
    <row r="4830" spans="1:2" x14ac:dyDescent="0.2">
      <c r="A4830" s="3">
        <f t="shared" si="75"/>
        <v>40624</v>
      </c>
      <c r="B4830" t="e">
        <f>AVERAGEIFS(Feuil4!$H:$H, Feuil4!$D:$D, "&gt;=" &amp; A4830-30, Feuil4!$D:$D, "&lt;=" &amp; A4830+30)</f>
        <v>#DIV/0!</v>
      </c>
    </row>
    <row r="4831" spans="1:2" x14ac:dyDescent="0.2">
      <c r="A4831" s="3">
        <f t="shared" si="75"/>
        <v>40625</v>
      </c>
      <c r="B4831" t="e">
        <f>AVERAGEIFS(Feuil4!$H:$H, Feuil4!$D:$D, "&gt;=" &amp; A4831-30, Feuil4!$D:$D, "&lt;=" &amp; A4831+30)</f>
        <v>#DIV/0!</v>
      </c>
    </row>
    <row r="4832" spans="1:2" x14ac:dyDescent="0.2">
      <c r="A4832" s="3">
        <f t="shared" si="75"/>
        <v>40626</v>
      </c>
      <c r="B4832" t="e">
        <f>AVERAGEIFS(Feuil4!$H:$H, Feuil4!$D:$D, "&gt;=" &amp; A4832-30, Feuil4!$D:$D, "&lt;=" &amp; A4832+30)</f>
        <v>#DIV/0!</v>
      </c>
    </row>
    <row r="4833" spans="1:2" x14ac:dyDescent="0.2">
      <c r="A4833" s="3">
        <f t="shared" si="75"/>
        <v>40627</v>
      </c>
      <c r="B4833" t="e">
        <f>AVERAGEIFS(Feuil4!$H:$H, Feuil4!$D:$D, "&gt;=" &amp; A4833-30, Feuil4!$D:$D, "&lt;=" &amp; A4833+30)</f>
        <v>#DIV/0!</v>
      </c>
    </row>
    <row r="4834" spans="1:2" x14ac:dyDescent="0.2">
      <c r="A4834" s="3">
        <f t="shared" si="75"/>
        <v>40628</v>
      </c>
      <c r="B4834" t="e">
        <f>AVERAGEIFS(Feuil4!$H:$H, Feuil4!$D:$D, "&gt;=" &amp; A4834-30, Feuil4!$D:$D, "&lt;=" &amp; A4834+30)</f>
        <v>#DIV/0!</v>
      </c>
    </row>
    <row r="4835" spans="1:2" x14ac:dyDescent="0.2">
      <c r="A4835" s="3">
        <f t="shared" si="75"/>
        <v>40629</v>
      </c>
      <c r="B4835" t="e">
        <f>AVERAGEIFS(Feuil4!$H:$H, Feuil4!$D:$D, "&gt;=" &amp; A4835-30, Feuil4!$D:$D, "&lt;=" &amp; A4835+30)</f>
        <v>#DIV/0!</v>
      </c>
    </row>
    <row r="4836" spans="1:2" x14ac:dyDescent="0.2">
      <c r="A4836" s="3">
        <f t="shared" si="75"/>
        <v>40630</v>
      </c>
      <c r="B4836" t="e">
        <f>AVERAGEIFS(Feuil4!$H:$H, Feuil4!$D:$D, "&gt;=" &amp; A4836-30, Feuil4!$D:$D, "&lt;=" &amp; A4836+30)</f>
        <v>#DIV/0!</v>
      </c>
    </row>
    <row r="4837" spans="1:2" x14ac:dyDescent="0.2">
      <c r="A4837" s="3">
        <f t="shared" si="75"/>
        <v>40631</v>
      </c>
      <c r="B4837" t="e">
        <f>AVERAGEIFS(Feuil4!$H:$H, Feuil4!$D:$D, "&gt;=" &amp; A4837-30, Feuil4!$D:$D, "&lt;=" &amp; A4837+30)</f>
        <v>#DIV/0!</v>
      </c>
    </row>
    <row r="4838" spans="1:2" x14ac:dyDescent="0.2">
      <c r="A4838" s="3">
        <f t="shared" si="75"/>
        <v>40632</v>
      </c>
      <c r="B4838" t="e">
        <f>AVERAGEIFS(Feuil4!$H:$H, Feuil4!$D:$D, "&gt;=" &amp; A4838-30, Feuil4!$D:$D, "&lt;=" &amp; A4838+30)</f>
        <v>#DIV/0!</v>
      </c>
    </row>
    <row r="4839" spans="1:2" x14ac:dyDescent="0.2">
      <c r="A4839" s="3">
        <f t="shared" si="75"/>
        <v>40633</v>
      </c>
      <c r="B4839" t="e">
        <f>AVERAGEIFS(Feuil4!$H:$H, Feuil4!$D:$D, "&gt;=" &amp; A4839-30, Feuil4!$D:$D, "&lt;=" &amp; A4839+30)</f>
        <v>#DIV/0!</v>
      </c>
    </row>
    <row r="4840" spans="1:2" x14ac:dyDescent="0.2">
      <c r="A4840" s="3">
        <f t="shared" si="75"/>
        <v>40634</v>
      </c>
      <c r="B4840" t="e">
        <f>AVERAGEIFS(Feuil4!$H:$H, Feuil4!$D:$D, "&gt;=" &amp; A4840-30, Feuil4!$D:$D, "&lt;=" &amp; A4840+30)</f>
        <v>#DIV/0!</v>
      </c>
    </row>
    <row r="4841" spans="1:2" x14ac:dyDescent="0.2">
      <c r="A4841" s="3">
        <f t="shared" si="75"/>
        <v>40635</v>
      </c>
      <c r="B4841" t="e">
        <f>AVERAGEIFS(Feuil4!$H:$H, Feuil4!$D:$D, "&gt;=" &amp; A4841-30, Feuil4!$D:$D, "&lt;=" &amp; A4841+30)</f>
        <v>#DIV/0!</v>
      </c>
    </row>
    <row r="4842" spans="1:2" x14ac:dyDescent="0.2">
      <c r="A4842" s="3">
        <f t="shared" si="75"/>
        <v>40636</v>
      </c>
      <c r="B4842" t="e">
        <f>AVERAGEIFS(Feuil4!$H:$H, Feuil4!$D:$D, "&gt;=" &amp; A4842-30, Feuil4!$D:$D, "&lt;=" &amp; A4842+30)</f>
        <v>#DIV/0!</v>
      </c>
    </row>
    <row r="4843" spans="1:2" x14ac:dyDescent="0.2">
      <c r="A4843" s="3">
        <f t="shared" si="75"/>
        <v>40637</v>
      </c>
      <c r="B4843" t="e">
        <f>AVERAGEIFS(Feuil4!$H:$H, Feuil4!$D:$D, "&gt;=" &amp; A4843-30, Feuil4!$D:$D, "&lt;=" &amp; A4843+30)</f>
        <v>#DIV/0!</v>
      </c>
    </row>
    <row r="4844" spans="1:2" x14ac:dyDescent="0.2">
      <c r="A4844" s="3">
        <f t="shared" si="75"/>
        <v>40638</v>
      </c>
      <c r="B4844" t="e">
        <f>AVERAGEIFS(Feuil4!$H:$H, Feuil4!$D:$D, "&gt;=" &amp; A4844-30, Feuil4!$D:$D, "&lt;=" &amp; A4844+30)</f>
        <v>#DIV/0!</v>
      </c>
    </row>
    <row r="4845" spans="1:2" x14ac:dyDescent="0.2">
      <c r="A4845" s="3">
        <f t="shared" si="75"/>
        <v>40639</v>
      </c>
      <c r="B4845" t="e">
        <f>AVERAGEIFS(Feuil4!$H:$H, Feuil4!$D:$D, "&gt;=" &amp; A4845-30, Feuil4!$D:$D, "&lt;=" &amp; A4845+30)</f>
        <v>#DIV/0!</v>
      </c>
    </row>
    <row r="4846" spans="1:2" x14ac:dyDescent="0.2">
      <c r="A4846" s="3">
        <f t="shared" si="75"/>
        <v>40640</v>
      </c>
      <c r="B4846" t="e">
        <f>AVERAGEIFS(Feuil4!$H:$H, Feuil4!$D:$D, "&gt;=" &amp; A4846-30, Feuil4!$D:$D, "&lt;=" &amp; A4846+30)</f>
        <v>#DIV/0!</v>
      </c>
    </row>
    <row r="4847" spans="1:2" x14ac:dyDescent="0.2">
      <c r="A4847" s="3">
        <f t="shared" si="75"/>
        <v>40641</v>
      </c>
      <c r="B4847" t="e">
        <f>AVERAGEIFS(Feuil4!$H:$H, Feuil4!$D:$D, "&gt;=" &amp; A4847-30, Feuil4!$D:$D, "&lt;=" &amp; A4847+30)</f>
        <v>#DIV/0!</v>
      </c>
    </row>
    <row r="4848" spans="1:2" x14ac:dyDescent="0.2">
      <c r="A4848" s="3">
        <f t="shared" si="75"/>
        <v>40642</v>
      </c>
      <c r="B4848" t="e">
        <f>AVERAGEIFS(Feuil4!$H:$H, Feuil4!$D:$D, "&gt;=" &amp; A4848-30, Feuil4!$D:$D, "&lt;=" &amp; A4848+30)</f>
        <v>#DIV/0!</v>
      </c>
    </row>
    <row r="4849" spans="1:2" x14ac:dyDescent="0.2">
      <c r="A4849" s="3">
        <f t="shared" si="75"/>
        <v>40643</v>
      </c>
      <c r="B4849" t="e">
        <f>AVERAGEIFS(Feuil4!$H:$H, Feuil4!$D:$D, "&gt;=" &amp; A4849-30, Feuil4!$D:$D, "&lt;=" &amp; A4849+30)</f>
        <v>#DIV/0!</v>
      </c>
    </row>
    <row r="4850" spans="1:2" x14ac:dyDescent="0.2">
      <c r="A4850" s="3">
        <f t="shared" si="75"/>
        <v>40644</v>
      </c>
      <c r="B4850" t="e">
        <f>AVERAGEIFS(Feuil4!$H:$H, Feuil4!$D:$D, "&gt;=" &amp; A4850-30, Feuil4!$D:$D, "&lt;=" &amp; A4850+30)</f>
        <v>#DIV/0!</v>
      </c>
    </row>
    <row r="4851" spans="1:2" x14ac:dyDescent="0.2">
      <c r="A4851" s="3">
        <f t="shared" si="75"/>
        <v>40645</v>
      </c>
      <c r="B4851" t="e">
        <f>AVERAGEIFS(Feuil4!$H:$H, Feuil4!$D:$D, "&gt;=" &amp; A4851-30, Feuil4!$D:$D, "&lt;=" &amp; A4851+30)</f>
        <v>#DIV/0!</v>
      </c>
    </row>
    <row r="4852" spans="1:2" x14ac:dyDescent="0.2">
      <c r="A4852" s="3">
        <f t="shared" si="75"/>
        <v>40646</v>
      </c>
      <c r="B4852" t="e">
        <f>AVERAGEIFS(Feuil4!$H:$H, Feuil4!$D:$D, "&gt;=" &amp; A4852-30, Feuil4!$D:$D, "&lt;=" &amp; A4852+30)</f>
        <v>#DIV/0!</v>
      </c>
    </row>
    <row r="4853" spans="1:2" x14ac:dyDescent="0.2">
      <c r="A4853" s="3">
        <f t="shared" si="75"/>
        <v>40647</v>
      </c>
      <c r="B4853" t="e">
        <f>AVERAGEIFS(Feuil4!$H:$H, Feuil4!$D:$D, "&gt;=" &amp; A4853-30, Feuil4!$D:$D, "&lt;=" &amp; A4853+30)</f>
        <v>#DIV/0!</v>
      </c>
    </row>
    <row r="4854" spans="1:2" x14ac:dyDescent="0.2">
      <c r="A4854" s="3">
        <f t="shared" si="75"/>
        <v>40648</v>
      </c>
      <c r="B4854" t="e">
        <f>AVERAGEIFS(Feuil4!$H:$H, Feuil4!$D:$D, "&gt;=" &amp; A4854-30, Feuil4!$D:$D, "&lt;=" &amp; A4854+30)</f>
        <v>#DIV/0!</v>
      </c>
    </row>
    <row r="4855" spans="1:2" x14ac:dyDescent="0.2">
      <c r="A4855" s="3">
        <f t="shared" si="75"/>
        <v>40649</v>
      </c>
      <c r="B4855" t="e">
        <f>AVERAGEIFS(Feuil4!$H:$H, Feuil4!$D:$D, "&gt;=" &amp; A4855-30, Feuil4!$D:$D, "&lt;=" &amp; A4855+30)</f>
        <v>#DIV/0!</v>
      </c>
    </row>
    <row r="4856" spans="1:2" x14ac:dyDescent="0.2">
      <c r="A4856" s="3">
        <f t="shared" si="75"/>
        <v>40650</v>
      </c>
      <c r="B4856" t="e">
        <f>AVERAGEIFS(Feuil4!$H:$H, Feuil4!$D:$D, "&gt;=" &amp; A4856-30, Feuil4!$D:$D, "&lt;=" &amp; A4856+30)</f>
        <v>#DIV/0!</v>
      </c>
    </row>
    <row r="4857" spans="1:2" x14ac:dyDescent="0.2">
      <c r="A4857" s="3">
        <f t="shared" si="75"/>
        <v>40651</v>
      </c>
      <c r="B4857" t="e">
        <f>AVERAGEIFS(Feuil4!$H:$H, Feuil4!$D:$D, "&gt;=" &amp; A4857-30, Feuil4!$D:$D, "&lt;=" &amp; A4857+30)</f>
        <v>#DIV/0!</v>
      </c>
    </row>
    <row r="4858" spans="1:2" x14ac:dyDescent="0.2">
      <c r="A4858" s="3">
        <f t="shared" si="75"/>
        <v>40652</v>
      </c>
      <c r="B4858" t="e">
        <f>AVERAGEIFS(Feuil4!$H:$H, Feuil4!$D:$D, "&gt;=" &amp; A4858-30, Feuil4!$D:$D, "&lt;=" &amp; A4858+30)</f>
        <v>#DIV/0!</v>
      </c>
    </row>
    <row r="4859" spans="1:2" x14ac:dyDescent="0.2">
      <c r="A4859" s="3">
        <f t="shared" si="75"/>
        <v>40653</v>
      </c>
      <c r="B4859" t="e">
        <f>AVERAGEIFS(Feuil4!$H:$H, Feuil4!$D:$D, "&gt;=" &amp; A4859-30, Feuil4!$D:$D, "&lt;=" &amp; A4859+30)</f>
        <v>#DIV/0!</v>
      </c>
    </row>
    <row r="4860" spans="1:2" x14ac:dyDescent="0.2">
      <c r="A4860" s="3">
        <f t="shared" si="75"/>
        <v>40654</v>
      </c>
      <c r="B4860" t="e">
        <f>AVERAGEIFS(Feuil4!$H:$H, Feuil4!$D:$D, "&gt;=" &amp; A4860-30, Feuil4!$D:$D, "&lt;=" &amp; A4860+30)</f>
        <v>#DIV/0!</v>
      </c>
    </row>
    <row r="4861" spans="1:2" x14ac:dyDescent="0.2">
      <c r="A4861" s="3">
        <f t="shared" si="75"/>
        <v>40655</v>
      </c>
      <c r="B4861" t="e">
        <f>AVERAGEIFS(Feuil4!$H:$H, Feuil4!$D:$D, "&gt;=" &amp; A4861-30, Feuil4!$D:$D, "&lt;=" &amp; A4861+30)</f>
        <v>#DIV/0!</v>
      </c>
    </row>
    <row r="4862" spans="1:2" x14ac:dyDescent="0.2">
      <c r="A4862" s="3">
        <f t="shared" si="75"/>
        <v>40656</v>
      </c>
      <c r="B4862" t="e">
        <f>AVERAGEIFS(Feuil4!$H:$H, Feuil4!$D:$D, "&gt;=" &amp; A4862-30, Feuil4!$D:$D, "&lt;=" &amp; A4862+30)</f>
        <v>#DIV/0!</v>
      </c>
    </row>
    <row r="4863" spans="1:2" x14ac:dyDescent="0.2">
      <c r="A4863" s="3">
        <f t="shared" si="75"/>
        <v>40657</v>
      </c>
      <c r="B4863" t="e">
        <f>AVERAGEIFS(Feuil4!$H:$H, Feuil4!$D:$D, "&gt;=" &amp; A4863-30, Feuil4!$D:$D, "&lt;=" &amp; A4863+30)</f>
        <v>#DIV/0!</v>
      </c>
    </row>
    <row r="4864" spans="1:2" x14ac:dyDescent="0.2">
      <c r="A4864" s="3">
        <f t="shared" si="75"/>
        <v>40658</v>
      </c>
      <c r="B4864" t="e">
        <f>AVERAGEIFS(Feuil4!$H:$H, Feuil4!$D:$D, "&gt;=" &amp; A4864-30, Feuil4!$D:$D, "&lt;=" &amp; A4864+30)</f>
        <v>#DIV/0!</v>
      </c>
    </row>
    <row r="4865" spans="1:2" x14ac:dyDescent="0.2">
      <c r="A4865" s="3">
        <f t="shared" si="75"/>
        <v>40659</v>
      </c>
      <c r="B4865" t="e">
        <f>AVERAGEIFS(Feuil4!$H:$H, Feuil4!$D:$D, "&gt;=" &amp; A4865-30, Feuil4!$D:$D, "&lt;=" &amp; A4865+30)</f>
        <v>#DIV/0!</v>
      </c>
    </row>
    <row r="4866" spans="1:2" x14ac:dyDescent="0.2">
      <c r="A4866" s="3">
        <f t="shared" si="75"/>
        <v>40660</v>
      </c>
      <c r="B4866" t="e">
        <f>AVERAGEIFS(Feuil4!$H:$H, Feuil4!$D:$D, "&gt;=" &amp; A4866-30, Feuil4!$D:$D, "&lt;=" &amp; A4866+30)</f>
        <v>#DIV/0!</v>
      </c>
    </row>
    <row r="4867" spans="1:2" x14ac:dyDescent="0.2">
      <c r="A4867" s="3">
        <f t="shared" si="75"/>
        <v>40661</v>
      </c>
      <c r="B4867" t="e">
        <f>AVERAGEIFS(Feuil4!$H:$H, Feuil4!$D:$D, "&gt;=" &amp; A4867-30, Feuil4!$D:$D, "&lt;=" &amp; A4867+30)</f>
        <v>#DIV/0!</v>
      </c>
    </row>
    <row r="4868" spans="1:2" x14ac:dyDescent="0.2">
      <c r="A4868" s="3">
        <f t="shared" ref="A4868:A4931" si="76">+A4867+1</f>
        <v>40662</v>
      </c>
      <c r="B4868" t="e">
        <f>AVERAGEIFS(Feuil4!$H:$H, Feuil4!$D:$D, "&gt;=" &amp; A4868-30, Feuil4!$D:$D, "&lt;=" &amp; A4868+30)</f>
        <v>#DIV/0!</v>
      </c>
    </row>
    <row r="4869" spans="1:2" x14ac:dyDescent="0.2">
      <c r="A4869" s="3">
        <f t="shared" si="76"/>
        <v>40663</v>
      </c>
      <c r="B4869" t="e">
        <f>AVERAGEIFS(Feuil4!$H:$H, Feuil4!$D:$D, "&gt;=" &amp; A4869-30, Feuil4!$D:$D, "&lt;=" &amp; A4869+30)</f>
        <v>#DIV/0!</v>
      </c>
    </row>
    <row r="4870" spans="1:2" x14ac:dyDescent="0.2">
      <c r="A4870" s="3">
        <f t="shared" si="76"/>
        <v>40664</v>
      </c>
      <c r="B4870" t="e">
        <f>AVERAGEIFS(Feuil4!$H:$H, Feuil4!$D:$D, "&gt;=" &amp; A4870-30, Feuil4!$D:$D, "&lt;=" &amp; A4870+30)</f>
        <v>#DIV/0!</v>
      </c>
    </row>
    <row r="4871" spans="1:2" x14ac:dyDescent="0.2">
      <c r="A4871" s="3">
        <f t="shared" si="76"/>
        <v>40665</v>
      </c>
      <c r="B4871" t="e">
        <f>AVERAGEIFS(Feuil4!$H:$H, Feuil4!$D:$D, "&gt;=" &amp; A4871-30, Feuil4!$D:$D, "&lt;=" &amp; A4871+30)</f>
        <v>#DIV/0!</v>
      </c>
    </row>
    <row r="4872" spans="1:2" x14ac:dyDescent="0.2">
      <c r="A4872" s="3">
        <f t="shared" si="76"/>
        <v>40666</v>
      </c>
      <c r="B4872" t="e">
        <f>AVERAGEIFS(Feuil4!$H:$H, Feuil4!$D:$D, "&gt;=" &amp; A4872-30, Feuil4!$D:$D, "&lt;=" &amp; A4872+30)</f>
        <v>#DIV/0!</v>
      </c>
    </row>
    <row r="4873" spans="1:2" x14ac:dyDescent="0.2">
      <c r="A4873" s="3">
        <f t="shared" si="76"/>
        <v>40667</v>
      </c>
      <c r="B4873" t="e">
        <f>AVERAGEIFS(Feuil4!$H:$H, Feuil4!$D:$D, "&gt;=" &amp; A4873-30, Feuil4!$D:$D, "&lt;=" &amp; A4873+30)</f>
        <v>#DIV/0!</v>
      </c>
    </row>
    <row r="4874" spans="1:2" x14ac:dyDescent="0.2">
      <c r="A4874" s="3">
        <f t="shared" si="76"/>
        <v>40668</v>
      </c>
      <c r="B4874" t="e">
        <f>AVERAGEIFS(Feuil4!$H:$H, Feuil4!$D:$D, "&gt;=" &amp; A4874-30, Feuil4!$D:$D, "&lt;=" &amp; A4874+30)</f>
        <v>#DIV/0!</v>
      </c>
    </row>
    <row r="4875" spans="1:2" x14ac:dyDescent="0.2">
      <c r="A4875" s="3">
        <f t="shared" si="76"/>
        <v>40669</v>
      </c>
      <c r="B4875" t="e">
        <f>AVERAGEIFS(Feuil4!$H:$H, Feuil4!$D:$D, "&gt;=" &amp; A4875-30, Feuil4!$D:$D, "&lt;=" &amp; A4875+30)</f>
        <v>#DIV/0!</v>
      </c>
    </row>
    <row r="4876" spans="1:2" x14ac:dyDescent="0.2">
      <c r="A4876" s="3">
        <f t="shared" si="76"/>
        <v>40670</v>
      </c>
      <c r="B4876" t="e">
        <f>AVERAGEIFS(Feuil4!$H:$H, Feuil4!$D:$D, "&gt;=" &amp; A4876-30, Feuil4!$D:$D, "&lt;=" &amp; A4876+30)</f>
        <v>#DIV/0!</v>
      </c>
    </row>
    <row r="4877" spans="1:2" x14ac:dyDescent="0.2">
      <c r="A4877" s="3">
        <f t="shared" si="76"/>
        <v>40671</v>
      </c>
      <c r="B4877" t="e">
        <f>AVERAGEIFS(Feuil4!$H:$H, Feuil4!$D:$D, "&gt;=" &amp; A4877-30, Feuil4!$D:$D, "&lt;=" &amp; A4877+30)</f>
        <v>#DIV/0!</v>
      </c>
    </row>
    <row r="4878" spans="1:2" x14ac:dyDescent="0.2">
      <c r="A4878" s="3">
        <f t="shared" si="76"/>
        <v>40672</v>
      </c>
      <c r="B4878" t="e">
        <f>AVERAGEIFS(Feuil4!$H:$H, Feuil4!$D:$D, "&gt;=" &amp; A4878-30, Feuil4!$D:$D, "&lt;=" &amp; A4878+30)</f>
        <v>#DIV/0!</v>
      </c>
    </row>
    <row r="4879" spans="1:2" x14ac:dyDescent="0.2">
      <c r="A4879" s="3">
        <f t="shared" si="76"/>
        <v>40673</v>
      </c>
      <c r="B4879" t="e">
        <f>AVERAGEIFS(Feuil4!$H:$H, Feuil4!$D:$D, "&gt;=" &amp; A4879-30, Feuil4!$D:$D, "&lt;=" &amp; A4879+30)</f>
        <v>#DIV/0!</v>
      </c>
    </row>
    <row r="4880" spans="1:2" x14ac:dyDescent="0.2">
      <c r="A4880" s="3">
        <f t="shared" si="76"/>
        <v>40674</v>
      </c>
      <c r="B4880" t="e">
        <f>AVERAGEIFS(Feuil4!$H:$H, Feuil4!$D:$D, "&gt;=" &amp; A4880-30, Feuil4!$D:$D, "&lt;=" &amp; A4880+30)</f>
        <v>#DIV/0!</v>
      </c>
    </row>
    <row r="4881" spans="1:2" x14ac:dyDescent="0.2">
      <c r="A4881" s="3">
        <f t="shared" si="76"/>
        <v>40675</v>
      </c>
      <c r="B4881" t="e">
        <f>AVERAGEIFS(Feuil4!$H:$H, Feuil4!$D:$D, "&gt;=" &amp; A4881-30, Feuil4!$D:$D, "&lt;=" &amp; A4881+30)</f>
        <v>#DIV/0!</v>
      </c>
    </row>
    <row r="4882" spans="1:2" x14ac:dyDescent="0.2">
      <c r="A4882" s="3">
        <f t="shared" si="76"/>
        <v>40676</v>
      </c>
      <c r="B4882" t="e">
        <f>AVERAGEIFS(Feuil4!$H:$H, Feuil4!$D:$D, "&gt;=" &amp; A4882-30, Feuil4!$D:$D, "&lt;=" &amp; A4882+30)</f>
        <v>#DIV/0!</v>
      </c>
    </row>
    <row r="4883" spans="1:2" x14ac:dyDescent="0.2">
      <c r="A4883" s="3">
        <f t="shared" si="76"/>
        <v>40677</v>
      </c>
      <c r="B4883" t="e">
        <f>AVERAGEIFS(Feuil4!$H:$H, Feuil4!$D:$D, "&gt;=" &amp; A4883-30, Feuil4!$D:$D, "&lt;=" &amp; A4883+30)</f>
        <v>#DIV/0!</v>
      </c>
    </row>
    <row r="4884" spans="1:2" x14ac:dyDescent="0.2">
      <c r="A4884" s="3">
        <f t="shared" si="76"/>
        <v>40678</v>
      </c>
      <c r="B4884" t="e">
        <f>AVERAGEIFS(Feuil4!$H:$H, Feuil4!$D:$D, "&gt;=" &amp; A4884-30, Feuil4!$D:$D, "&lt;=" &amp; A4884+30)</f>
        <v>#DIV/0!</v>
      </c>
    </row>
    <row r="4885" spans="1:2" x14ac:dyDescent="0.2">
      <c r="A4885" s="3">
        <f t="shared" si="76"/>
        <v>40679</v>
      </c>
      <c r="B4885" t="e">
        <f>AVERAGEIFS(Feuil4!$H:$H, Feuil4!$D:$D, "&gt;=" &amp; A4885-30, Feuil4!$D:$D, "&lt;=" &amp; A4885+30)</f>
        <v>#DIV/0!</v>
      </c>
    </row>
    <row r="4886" spans="1:2" x14ac:dyDescent="0.2">
      <c r="A4886" s="3">
        <f t="shared" si="76"/>
        <v>40680</v>
      </c>
      <c r="B4886" t="e">
        <f>AVERAGEIFS(Feuil4!$H:$H, Feuil4!$D:$D, "&gt;=" &amp; A4886-30, Feuil4!$D:$D, "&lt;=" &amp; A4886+30)</f>
        <v>#DIV/0!</v>
      </c>
    </row>
    <row r="4887" spans="1:2" x14ac:dyDescent="0.2">
      <c r="A4887" s="3">
        <f t="shared" si="76"/>
        <v>40681</v>
      </c>
      <c r="B4887" t="e">
        <f>AVERAGEIFS(Feuil4!$H:$H, Feuil4!$D:$D, "&gt;=" &amp; A4887-30, Feuil4!$D:$D, "&lt;=" &amp; A4887+30)</f>
        <v>#DIV/0!</v>
      </c>
    </row>
    <row r="4888" spans="1:2" x14ac:dyDescent="0.2">
      <c r="A4888" s="3">
        <f t="shared" si="76"/>
        <v>40682</v>
      </c>
      <c r="B4888" t="e">
        <f>AVERAGEIFS(Feuil4!$H:$H, Feuil4!$D:$D, "&gt;=" &amp; A4888-30, Feuil4!$D:$D, "&lt;=" &amp; A4888+30)</f>
        <v>#DIV/0!</v>
      </c>
    </row>
    <row r="4889" spans="1:2" x14ac:dyDescent="0.2">
      <c r="A4889" s="3">
        <f t="shared" si="76"/>
        <v>40683</v>
      </c>
      <c r="B4889" t="e">
        <f>AVERAGEIFS(Feuil4!$H:$H, Feuil4!$D:$D, "&gt;=" &amp; A4889-30, Feuil4!$D:$D, "&lt;=" &amp; A4889+30)</f>
        <v>#DIV/0!</v>
      </c>
    </row>
    <row r="4890" spans="1:2" x14ac:dyDescent="0.2">
      <c r="A4890" s="3">
        <f t="shared" si="76"/>
        <v>40684</v>
      </c>
      <c r="B4890" t="e">
        <f>AVERAGEIFS(Feuil4!$H:$H, Feuil4!$D:$D, "&gt;=" &amp; A4890-30, Feuil4!$D:$D, "&lt;=" &amp; A4890+30)</f>
        <v>#DIV/0!</v>
      </c>
    </row>
    <row r="4891" spans="1:2" x14ac:dyDescent="0.2">
      <c r="A4891" s="3">
        <f t="shared" si="76"/>
        <v>40685</v>
      </c>
      <c r="B4891" t="e">
        <f>AVERAGEIFS(Feuil4!$H:$H, Feuil4!$D:$D, "&gt;=" &amp; A4891-30, Feuil4!$D:$D, "&lt;=" &amp; A4891+30)</f>
        <v>#DIV/0!</v>
      </c>
    </row>
    <row r="4892" spans="1:2" x14ac:dyDescent="0.2">
      <c r="A4892" s="3">
        <f t="shared" si="76"/>
        <v>40686</v>
      </c>
      <c r="B4892" t="e">
        <f>AVERAGEIFS(Feuil4!$H:$H, Feuil4!$D:$D, "&gt;=" &amp; A4892-30, Feuil4!$D:$D, "&lt;=" &amp; A4892+30)</f>
        <v>#DIV/0!</v>
      </c>
    </row>
    <row r="4893" spans="1:2" x14ac:dyDescent="0.2">
      <c r="A4893" s="3">
        <f t="shared" si="76"/>
        <v>40687</v>
      </c>
      <c r="B4893" t="e">
        <f>AVERAGEIFS(Feuil4!$H:$H, Feuil4!$D:$D, "&gt;=" &amp; A4893-30, Feuil4!$D:$D, "&lt;=" &amp; A4893+30)</f>
        <v>#DIV/0!</v>
      </c>
    </row>
    <row r="4894" spans="1:2" x14ac:dyDescent="0.2">
      <c r="A4894" s="3">
        <f t="shared" si="76"/>
        <v>40688</v>
      </c>
      <c r="B4894" t="e">
        <f>AVERAGEIFS(Feuil4!$H:$H, Feuil4!$D:$D, "&gt;=" &amp; A4894-30, Feuil4!$D:$D, "&lt;=" &amp; A4894+30)</f>
        <v>#DIV/0!</v>
      </c>
    </row>
    <row r="4895" spans="1:2" x14ac:dyDescent="0.2">
      <c r="A4895" s="3">
        <f t="shared" si="76"/>
        <v>40689</v>
      </c>
      <c r="B4895" t="e">
        <f>AVERAGEIFS(Feuil4!$H:$H, Feuil4!$D:$D, "&gt;=" &amp; A4895-30, Feuil4!$D:$D, "&lt;=" &amp; A4895+30)</f>
        <v>#DIV/0!</v>
      </c>
    </row>
    <row r="4896" spans="1:2" x14ac:dyDescent="0.2">
      <c r="A4896" s="3">
        <f t="shared" si="76"/>
        <v>40690</v>
      </c>
      <c r="B4896" t="e">
        <f>AVERAGEIFS(Feuil4!$H:$H, Feuil4!$D:$D, "&gt;=" &amp; A4896-30, Feuil4!$D:$D, "&lt;=" &amp; A4896+30)</f>
        <v>#DIV/0!</v>
      </c>
    </row>
    <row r="4897" spans="1:2" x14ac:dyDescent="0.2">
      <c r="A4897" s="3">
        <f t="shared" si="76"/>
        <v>40691</v>
      </c>
      <c r="B4897" t="e">
        <f>AVERAGEIFS(Feuil4!$H:$H, Feuil4!$D:$D, "&gt;=" &amp; A4897-30, Feuil4!$D:$D, "&lt;=" &amp; A4897+30)</f>
        <v>#DIV/0!</v>
      </c>
    </row>
    <row r="4898" spans="1:2" x14ac:dyDescent="0.2">
      <c r="A4898" s="3">
        <f t="shared" si="76"/>
        <v>40692</v>
      </c>
      <c r="B4898" t="e">
        <f>AVERAGEIFS(Feuil4!$H:$H, Feuil4!$D:$D, "&gt;=" &amp; A4898-30, Feuil4!$D:$D, "&lt;=" &amp; A4898+30)</f>
        <v>#DIV/0!</v>
      </c>
    </row>
    <row r="4899" spans="1:2" x14ac:dyDescent="0.2">
      <c r="A4899" s="3">
        <f t="shared" si="76"/>
        <v>40693</v>
      </c>
      <c r="B4899" t="e">
        <f>AVERAGEIFS(Feuil4!$H:$H, Feuil4!$D:$D, "&gt;=" &amp; A4899-30, Feuil4!$D:$D, "&lt;=" &amp; A4899+30)</f>
        <v>#DIV/0!</v>
      </c>
    </row>
    <row r="4900" spans="1:2" x14ac:dyDescent="0.2">
      <c r="A4900" s="3">
        <f t="shared" si="76"/>
        <v>40694</v>
      </c>
      <c r="B4900" t="e">
        <f>AVERAGEIFS(Feuil4!$H:$H, Feuil4!$D:$D, "&gt;=" &amp; A4900-30, Feuil4!$D:$D, "&lt;=" &amp; A4900+30)</f>
        <v>#DIV/0!</v>
      </c>
    </row>
    <row r="4901" spans="1:2" x14ac:dyDescent="0.2">
      <c r="A4901" s="3">
        <f t="shared" si="76"/>
        <v>40695</v>
      </c>
      <c r="B4901" t="e">
        <f>AVERAGEIFS(Feuil4!$H:$H, Feuil4!$D:$D, "&gt;=" &amp; A4901-30, Feuil4!$D:$D, "&lt;=" &amp; A4901+30)</f>
        <v>#DIV/0!</v>
      </c>
    </row>
    <row r="4902" spans="1:2" x14ac:dyDescent="0.2">
      <c r="A4902" s="3">
        <f t="shared" si="76"/>
        <v>40696</v>
      </c>
      <c r="B4902" t="e">
        <f>AVERAGEIFS(Feuil4!$H:$H, Feuil4!$D:$D, "&gt;=" &amp; A4902-30, Feuil4!$D:$D, "&lt;=" &amp; A4902+30)</f>
        <v>#DIV/0!</v>
      </c>
    </row>
    <row r="4903" spans="1:2" x14ac:dyDescent="0.2">
      <c r="A4903" s="3">
        <f t="shared" si="76"/>
        <v>40697</v>
      </c>
      <c r="B4903" t="e">
        <f>AVERAGEIFS(Feuil4!$H:$H, Feuil4!$D:$D, "&gt;=" &amp; A4903-30, Feuil4!$D:$D, "&lt;=" &amp; A4903+30)</f>
        <v>#DIV/0!</v>
      </c>
    </row>
    <row r="4904" spans="1:2" x14ac:dyDescent="0.2">
      <c r="A4904" s="3">
        <f t="shared" si="76"/>
        <v>40698</v>
      </c>
      <c r="B4904" t="e">
        <f>AVERAGEIFS(Feuil4!$H:$H, Feuil4!$D:$D, "&gt;=" &amp; A4904-30, Feuil4!$D:$D, "&lt;=" &amp; A4904+30)</f>
        <v>#DIV/0!</v>
      </c>
    </row>
    <row r="4905" spans="1:2" x14ac:dyDescent="0.2">
      <c r="A4905" s="3">
        <f t="shared" si="76"/>
        <v>40699</v>
      </c>
      <c r="B4905" t="e">
        <f>AVERAGEIFS(Feuil4!$H:$H, Feuil4!$D:$D, "&gt;=" &amp; A4905-30, Feuil4!$D:$D, "&lt;=" &amp; A4905+30)</f>
        <v>#DIV/0!</v>
      </c>
    </row>
    <row r="4906" spans="1:2" x14ac:dyDescent="0.2">
      <c r="A4906" s="3">
        <f t="shared" si="76"/>
        <v>40700</v>
      </c>
      <c r="B4906" t="e">
        <f>AVERAGEIFS(Feuil4!$H:$H, Feuil4!$D:$D, "&gt;=" &amp; A4906-30, Feuil4!$D:$D, "&lt;=" &amp; A4906+30)</f>
        <v>#DIV/0!</v>
      </c>
    </row>
    <row r="4907" spans="1:2" x14ac:dyDescent="0.2">
      <c r="A4907" s="3">
        <f t="shared" si="76"/>
        <v>40701</v>
      </c>
      <c r="B4907" t="e">
        <f>AVERAGEIFS(Feuil4!$H:$H, Feuil4!$D:$D, "&gt;=" &amp; A4907-30, Feuil4!$D:$D, "&lt;=" &amp; A4907+30)</f>
        <v>#DIV/0!</v>
      </c>
    </row>
    <row r="4908" spans="1:2" x14ac:dyDescent="0.2">
      <c r="A4908" s="3">
        <f t="shared" si="76"/>
        <v>40702</v>
      </c>
      <c r="B4908" t="e">
        <f>AVERAGEIFS(Feuil4!$H:$H, Feuil4!$D:$D, "&gt;=" &amp; A4908-30, Feuil4!$D:$D, "&lt;=" &amp; A4908+30)</f>
        <v>#DIV/0!</v>
      </c>
    </row>
    <row r="4909" spans="1:2" x14ac:dyDescent="0.2">
      <c r="A4909" s="3">
        <f t="shared" si="76"/>
        <v>40703</v>
      </c>
      <c r="B4909" t="e">
        <f>AVERAGEIFS(Feuil4!$H:$H, Feuil4!$D:$D, "&gt;=" &amp; A4909-30, Feuil4!$D:$D, "&lt;=" &amp; A4909+30)</f>
        <v>#DIV/0!</v>
      </c>
    </row>
    <row r="4910" spans="1:2" x14ac:dyDescent="0.2">
      <c r="A4910" s="3">
        <f t="shared" si="76"/>
        <v>40704</v>
      </c>
      <c r="B4910" t="e">
        <f>AVERAGEIFS(Feuil4!$H:$H, Feuil4!$D:$D, "&gt;=" &amp; A4910-30, Feuil4!$D:$D, "&lt;=" &amp; A4910+30)</f>
        <v>#DIV/0!</v>
      </c>
    </row>
    <row r="4911" spans="1:2" x14ac:dyDescent="0.2">
      <c r="A4911" s="3">
        <f t="shared" si="76"/>
        <v>40705</v>
      </c>
      <c r="B4911" t="e">
        <f>AVERAGEIFS(Feuil4!$H:$H, Feuil4!$D:$D, "&gt;=" &amp; A4911-30, Feuil4!$D:$D, "&lt;=" &amp; A4911+30)</f>
        <v>#DIV/0!</v>
      </c>
    </row>
    <row r="4912" spans="1:2" x14ac:dyDescent="0.2">
      <c r="A4912" s="3">
        <f t="shared" si="76"/>
        <v>40706</v>
      </c>
      <c r="B4912" t="e">
        <f>AVERAGEIFS(Feuil4!$H:$H, Feuil4!$D:$D, "&gt;=" &amp; A4912-30, Feuil4!$D:$D, "&lt;=" &amp; A4912+30)</f>
        <v>#DIV/0!</v>
      </c>
    </row>
    <row r="4913" spans="1:2" x14ac:dyDescent="0.2">
      <c r="A4913" s="3">
        <f t="shared" si="76"/>
        <v>40707</v>
      </c>
      <c r="B4913" t="e">
        <f>AVERAGEIFS(Feuil4!$H:$H, Feuil4!$D:$D, "&gt;=" &amp; A4913-30, Feuil4!$D:$D, "&lt;=" &amp; A4913+30)</f>
        <v>#DIV/0!</v>
      </c>
    </row>
    <row r="4914" spans="1:2" x14ac:dyDescent="0.2">
      <c r="A4914" s="3">
        <f t="shared" si="76"/>
        <v>40708</v>
      </c>
      <c r="B4914" t="e">
        <f>AVERAGEIFS(Feuil4!$H:$H, Feuil4!$D:$D, "&gt;=" &amp; A4914-30, Feuil4!$D:$D, "&lt;=" &amp; A4914+30)</f>
        <v>#DIV/0!</v>
      </c>
    </row>
    <row r="4915" spans="1:2" x14ac:dyDescent="0.2">
      <c r="A4915" s="3">
        <f t="shared" si="76"/>
        <v>40709</v>
      </c>
      <c r="B4915" t="e">
        <f>AVERAGEIFS(Feuil4!$H:$H, Feuil4!$D:$D, "&gt;=" &amp; A4915-30, Feuil4!$D:$D, "&lt;=" &amp; A4915+30)</f>
        <v>#DIV/0!</v>
      </c>
    </row>
    <row r="4916" spans="1:2" x14ac:dyDescent="0.2">
      <c r="A4916" s="3">
        <f t="shared" si="76"/>
        <v>40710</v>
      </c>
      <c r="B4916" t="e">
        <f>AVERAGEIFS(Feuil4!$H:$H, Feuil4!$D:$D, "&gt;=" &amp; A4916-30, Feuil4!$D:$D, "&lt;=" &amp; A4916+30)</f>
        <v>#DIV/0!</v>
      </c>
    </row>
    <row r="4917" spans="1:2" x14ac:dyDescent="0.2">
      <c r="A4917" s="3">
        <f t="shared" si="76"/>
        <v>40711</v>
      </c>
      <c r="B4917" t="e">
        <f>AVERAGEIFS(Feuil4!$H:$H, Feuil4!$D:$D, "&gt;=" &amp; A4917-30, Feuil4!$D:$D, "&lt;=" &amp; A4917+30)</f>
        <v>#DIV/0!</v>
      </c>
    </row>
    <row r="4918" spans="1:2" x14ac:dyDescent="0.2">
      <c r="A4918" s="3">
        <f t="shared" si="76"/>
        <v>40712</v>
      </c>
      <c r="B4918" t="e">
        <f>AVERAGEIFS(Feuil4!$H:$H, Feuil4!$D:$D, "&gt;=" &amp; A4918-30, Feuil4!$D:$D, "&lt;=" &amp; A4918+30)</f>
        <v>#DIV/0!</v>
      </c>
    </row>
    <row r="4919" spans="1:2" x14ac:dyDescent="0.2">
      <c r="A4919" s="3">
        <f t="shared" si="76"/>
        <v>40713</v>
      </c>
      <c r="B4919" t="e">
        <f>AVERAGEIFS(Feuil4!$H:$H, Feuil4!$D:$D, "&gt;=" &amp; A4919-30, Feuil4!$D:$D, "&lt;=" &amp; A4919+30)</f>
        <v>#DIV/0!</v>
      </c>
    </row>
    <row r="4920" spans="1:2" x14ac:dyDescent="0.2">
      <c r="A4920" s="3">
        <f t="shared" si="76"/>
        <v>40714</v>
      </c>
      <c r="B4920" t="e">
        <f>AVERAGEIFS(Feuil4!$H:$H, Feuil4!$D:$D, "&gt;=" &amp; A4920-30, Feuil4!$D:$D, "&lt;=" &amp; A4920+30)</f>
        <v>#DIV/0!</v>
      </c>
    </row>
    <row r="4921" spans="1:2" x14ac:dyDescent="0.2">
      <c r="A4921" s="3">
        <f t="shared" si="76"/>
        <v>40715</v>
      </c>
      <c r="B4921" t="e">
        <f>AVERAGEIFS(Feuil4!$H:$H, Feuil4!$D:$D, "&gt;=" &amp; A4921-30, Feuil4!$D:$D, "&lt;=" &amp; A4921+30)</f>
        <v>#DIV/0!</v>
      </c>
    </row>
    <row r="4922" spans="1:2" x14ac:dyDescent="0.2">
      <c r="A4922" s="3">
        <f t="shared" si="76"/>
        <v>40716</v>
      </c>
      <c r="B4922" t="e">
        <f>AVERAGEIFS(Feuil4!$H:$H, Feuil4!$D:$D, "&gt;=" &amp; A4922-30, Feuil4!$D:$D, "&lt;=" &amp; A4922+30)</f>
        <v>#DIV/0!</v>
      </c>
    </row>
    <row r="4923" spans="1:2" x14ac:dyDescent="0.2">
      <c r="A4923" s="3">
        <f t="shared" si="76"/>
        <v>40717</v>
      </c>
      <c r="B4923" t="e">
        <f>AVERAGEIFS(Feuil4!$H:$H, Feuil4!$D:$D, "&gt;=" &amp; A4923-30, Feuil4!$D:$D, "&lt;=" &amp; A4923+30)</f>
        <v>#DIV/0!</v>
      </c>
    </row>
    <row r="4924" spans="1:2" x14ac:dyDescent="0.2">
      <c r="A4924" s="3">
        <f t="shared" si="76"/>
        <v>40718</v>
      </c>
      <c r="B4924" t="e">
        <f>AVERAGEIFS(Feuil4!$H:$H, Feuil4!$D:$D, "&gt;=" &amp; A4924-30, Feuil4!$D:$D, "&lt;=" &amp; A4924+30)</f>
        <v>#DIV/0!</v>
      </c>
    </row>
    <row r="4925" spans="1:2" x14ac:dyDescent="0.2">
      <c r="A4925" s="3">
        <f t="shared" si="76"/>
        <v>40719</v>
      </c>
      <c r="B4925" t="e">
        <f>AVERAGEIFS(Feuil4!$H:$H, Feuil4!$D:$D, "&gt;=" &amp; A4925-30, Feuil4!$D:$D, "&lt;=" &amp; A4925+30)</f>
        <v>#DIV/0!</v>
      </c>
    </row>
    <row r="4926" spans="1:2" x14ac:dyDescent="0.2">
      <c r="A4926" s="3">
        <f t="shared" si="76"/>
        <v>40720</v>
      </c>
      <c r="B4926" t="e">
        <f>AVERAGEIFS(Feuil4!$H:$H, Feuil4!$D:$D, "&gt;=" &amp; A4926-30, Feuil4!$D:$D, "&lt;=" &amp; A4926+30)</f>
        <v>#DIV/0!</v>
      </c>
    </row>
    <row r="4927" spans="1:2" x14ac:dyDescent="0.2">
      <c r="A4927" s="3">
        <f t="shared" si="76"/>
        <v>40721</v>
      </c>
      <c r="B4927" t="e">
        <f>AVERAGEIFS(Feuil4!$H:$H, Feuil4!$D:$D, "&gt;=" &amp; A4927-30, Feuil4!$D:$D, "&lt;=" &amp; A4927+30)</f>
        <v>#DIV/0!</v>
      </c>
    </row>
    <row r="4928" spans="1:2" x14ac:dyDescent="0.2">
      <c r="A4928" s="3">
        <f t="shared" si="76"/>
        <v>40722</v>
      </c>
      <c r="B4928" t="e">
        <f>AVERAGEIFS(Feuil4!$H:$H, Feuil4!$D:$D, "&gt;=" &amp; A4928-30, Feuil4!$D:$D, "&lt;=" &amp; A4928+30)</f>
        <v>#DIV/0!</v>
      </c>
    </row>
    <row r="4929" spans="1:2" x14ac:dyDescent="0.2">
      <c r="A4929" s="3">
        <f t="shared" si="76"/>
        <v>40723</v>
      </c>
      <c r="B4929" t="e">
        <f>AVERAGEIFS(Feuil4!$H:$H, Feuil4!$D:$D, "&gt;=" &amp; A4929-30, Feuil4!$D:$D, "&lt;=" &amp; A4929+30)</f>
        <v>#DIV/0!</v>
      </c>
    </row>
    <row r="4930" spans="1:2" x14ac:dyDescent="0.2">
      <c r="A4930" s="3">
        <f t="shared" si="76"/>
        <v>40724</v>
      </c>
      <c r="B4930" t="e">
        <f>AVERAGEIFS(Feuil4!$H:$H, Feuil4!$D:$D, "&gt;=" &amp; A4930-30, Feuil4!$D:$D, "&lt;=" &amp; A4930+30)</f>
        <v>#DIV/0!</v>
      </c>
    </row>
    <row r="4931" spans="1:2" x14ac:dyDescent="0.2">
      <c r="A4931" s="3">
        <f t="shared" si="76"/>
        <v>40725</v>
      </c>
      <c r="B4931" t="e">
        <f>AVERAGEIFS(Feuil4!$H:$H, Feuil4!$D:$D, "&gt;=" &amp; A4931-30, Feuil4!$D:$D, "&lt;=" &amp; A4931+30)</f>
        <v>#DIV/0!</v>
      </c>
    </row>
    <row r="4932" spans="1:2" x14ac:dyDescent="0.2">
      <c r="A4932" s="3">
        <f t="shared" ref="A4932:A4995" si="77">+A4931+1</f>
        <v>40726</v>
      </c>
      <c r="B4932" t="e">
        <f>AVERAGEIFS(Feuil4!$H:$H, Feuil4!$D:$D, "&gt;=" &amp; A4932-30, Feuil4!$D:$D, "&lt;=" &amp; A4932+30)</f>
        <v>#DIV/0!</v>
      </c>
    </row>
    <row r="4933" spans="1:2" x14ac:dyDescent="0.2">
      <c r="A4933" s="3">
        <f t="shared" si="77"/>
        <v>40727</v>
      </c>
      <c r="B4933" t="e">
        <f>AVERAGEIFS(Feuil4!$H:$H, Feuil4!$D:$D, "&gt;=" &amp; A4933-30, Feuil4!$D:$D, "&lt;=" &amp; A4933+30)</f>
        <v>#DIV/0!</v>
      </c>
    </row>
    <row r="4934" spans="1:2" x14ac:dyDescent="0.2">
      <c r="A4934" s="3">
        <f t="shared" si="77"/>
        <v>40728</v>
      </c>
      <c r="B4934" t="e">
        <f>AVERAGEIFS(Feuil4!$H:$H, Feuil4!$D:$D, "&gt;=" &amp; A4934-30, Feuil4!$D:$D, "&lt;=" &amp; A4934+30)</f>
        <v>#DIV/0!</v>
      </c>
    </row>
    <row r="4935" spans="1:2" x14ac:dyDescent="0.2">
      <c r="A4935" s="3">
        <f t="shared" si="77"/>
        <v>40729</v>
      </c>
      <c r="B4935" t="e">
        <f>AVERAGEIFS(Feuil4!$H:$H, Feuil4!$D:$D, "&gt;=" &amp; A4935-30, Feuil4!$D:$D, "&lt;=" &amp; A4935+30)</f>
        <v>#DIV/0!</v>
      </c>
    </row>
    <row r="4936" spans="1:2" x14ac:dyDescent="0.2">
      <c r="A4936" s="3">
        <f t="shared" si="77"/>
        <v>40730</v>
      </c>
      <c r="B4936" t="e">
        <f>AVERAGEIFS(Feuil4!$H:$H, Feuil4!$D:$D, "&gt;=" &amp; A4936-30, Feuil4!$D:$D, "&lt;=" &amp; A4936+30)</f>
        <v>#DIV/0!</v>
      </c>
    </row>
    <row r="4937" spans="1:2" x14ac:dyDescent="0.2">
      <c r="A4937" s="3">
        <f t="shared" si="77"/>
        <v>40731</v>
      </c>
      <c r="B4937" t="e">
        <f>AVERAGEIFS(Feuil4!$H:$H, Feuil4!$D:$D, "&gt;=" &amp; A4937-30, Feuil4!$D:$D, "&lt;=" &amp; A4937+30)</f>
        <v>#DIV/0!</v>
      </c>
    </row>
    <row r="4938" spans="1:2" x14ac:dyDescent="0.2">
      <c r="A4938" s="3">
        <f t="shared" si="77"/>
        <v>40732</v>
      </c>
      <c r="B4938" t="e">
        <f>AVERAGEIFS(Feuil4!$H:$H, Feuil4!$D:$D, "&gt;=" &amp; A4938-30, Feuil4!$D:$D, "&lt;=" &amp; A4938+30)</f>
        <v>#DIV/0!</v>
      </c>
    </row>
    <row r="4939" spans="1:2" x14ac:dyDescent="0.2">
      <c r="A4939" s="3">
        <f t="shared" si="77"/>
        <v>40733</v>
      </c>
      <c r="B4939" t="e">
        <f>AVERAGEIFS(Feuil4!$H:$H, Feuil4!$D:$D, "&gt;=" &amp; A4939-30, Feuil4!$D:$D, "&lt;=" &amp; A4939+30)</f>
        <v>#DIV/0!</v>
      </c>
    </row>
    <row r="4940" spans="1:2" x14ac:dyDescent="0.2">
      <c r="A4940" s="3">
        <f t="shared" si="77"/>
        <v>40734</v>
      </c>
      <c r="B4940" t="e">
        <f>AVERAGEIFS(Feuil4!$H:$H, Feuil4!$D:$D, "&gt;=" &amp; A4940-30, Feuil4!$D:$D, "&lt;=" &amp; A4940+30)</f>
        <v>#DIV/0!</v>
      </c>
    </row>
    <row r="4941" spans="1:2" x14ac:dyDescent="0.2">
      <c r="A4941" s="3">
        <f t="shared" si="77"/>
        <v>40735</v>
      </c>
      <c r="B4941" t="e">
        <f>AVERAGEIFS(Feuil4!$H:$H, Feuil4!$D:$D, "&gt;=" &amp; A4941-30, Feuil4!$D:$D, "&lt;=" &amp; A4941+30)</f>
        <v>#DIV/0!</v>
      </c>
    </row>
    <row r="4942" spans="1:2" x14ac:dyDescent="0.2">
      <c r="A4942" s="3">
        <f t="shared" si="77"/>
        <v>40736</v>
      </c>
      <c r="B4942" t="e">
        <f>AVERAGEIFS(Feuil4!$H:$H, Feuil4!$D:$D, "&gt;=" &amp; A4942-30, Feuil4!$D:$D, "&lt;=" &amp; A4942+30)</f>
        <v>#DIV/0!</v>
      </c>
    </row>
    <row r="4943" spans="1:2" x14ac:dyDescent="0.2">
      <c r="A4943" s="3">
        <f t="shared" si="77"/>
        <v>40737</v>
      </c>
      <c r="B4943" t="e">
        <f>AVERAGEIFS(Feuil4!$H:$H, Feuil4!$D:$D, "&gt;=" &amp; A4943-30, Feuil4!$D:$D, "&lt;=" &amp; A4943+30)</f>
        <v>#DIV/0!</v>
      </c>
    </row>
    <row r="4944" spans="1:2" x14ac:dyDescent="0.2">
      <c r="A4944" s="3">
        <f t="shared" si="77"/>
        <v>40738</v>
      </c>
      <c r="B4944" t="e">
        <f>AVERAGEIFS(Feuil4!$H:$H, Feuil4!$D:$D, "&gt;=" &amp; A4944-30, Feuil4!$D:$D, "&lt;=" &amp; A4944+30)</f>
        <v>#DIV/0!</v>
      </c>
    </row>
    <row r="4945" spans="1:2" x14ac:dyDescent="0.2">
      <c r="A4945" s="3">
        <f t="shared" si="77"/>
        <v>40739</v>
      </c>
      <c r="B4945" t="e">
        <f>AVERAGEIFS(Feuil4!$H:$H, Feuil4!$D:$D, "&gt;=" &amp; A4945-30, Feuil4!$D:$D, "&lt;=" &amp; A4945+30)</f>
        <v>#DIV/0!</v>
      </c>
    </row>
    <row r="4946" spans="1:2" x14ac:dyDescent="0.2">
      <c r="A4946" s="3">
        <f t="shared" si="77"/>
        <v>40740</v>
      </c>
      <c r="B4946" t="e">
        <f>AVERAGEIFS(Feuil4!$H:$H, Feuil4!$D:$D, "&gt;=" &amp; A4946-30, Feuil4!$D:$D, "&lt;=" &amp; A4946+30)</f>
        <v>#DIV/0!</v>
      </c>
    </row>
    <row r="4947" spans="1:2" x14ac:dyDescent="0.2">
      <c r="A4947" s="3">
        <f t="shared" si="77"/>
        <v>40741</v>
      </c>
      <c r="B4947" t="e">
        <f>AVERAGEIFS(Feuil4!$H:$H, Feuil4!$D:$D, "&gt;=" &amp; A4947-30, Feuil4!$D:$D, "&lt;=" &amp; A4947+30)</f>
        <v>#DIV/0!</v>
      </c>
    </row>
    <row r="4948" spans="1:2" x14ac:dyDescent="0.2">
      <c r="A4948" s="3">
        <f t="shared" si="77"/>
        <v>40742</v>
      </c>
      <c r="B4948" t="e">
        <f>AVERAGEIFS(Feuil4!$H:$H, Feuil4!$D:$D, "&gt;=" &amp; A4948-30, Feuil4!$D:$D, "&lt;=" &amp; A4948+30)</f>
        <v>#DIV/0!</v>
      </c>
    </row>
    <row r="4949" spans="1:2" x14ac:dyDescent="0.2">
      <c r="A4949" s="3">
        <f t="shared" si="77"/>
        <v>40743</v>
      </c>
      <c r="B4949" t="e">
        <f>AVERAGEIFS(Feuil4!$H:$H, Feuil4!$D:$D, "&gt;=" &amp; A4949-30, Feuil4!$D:$D, "&lt;=" &amp; A4949+30)</f>
        <v>#DIV/0!</v>
      </c>
    </row>
    <row r="4950" spans="1:2" x14ac:dyDescent="0.2">
      <c r="A4950" s="3">
        <f t="shared" si="77"/>
        <v>40744</v>
      </c>
      <c r="B4950" t="e">
        <f>AVERAGEIFS(Feuil4!$H:$H, Feuil4!$D:$D, "&gt;=" &amp; A4950-30, Feuil4!$D:$D, "&lt;=" &amp; A4950+30)</f>
        <v>#DIV/0!</v>
      </c>
    </row>
    <row r="4951" spans="1:2" x14ac:dyDescent="0.2">
      <c r="A4951" s="3">
        <f t="shared" si="77"/>
        <v>40745</v>
      </c>
      <c r="B4951" t="e">
        <f>AVERAGEIFS(Feuil4!$H:$H, Feuil4!$D:$D, "&gt;=" &amp; A4951-30, Feuil4!$D:$D, "&lt;=" &amp; A4951+30)</f>
        <v>#DIV/0!</v>
      </c>
    </row>
    <row r="4952" spans="1:2" x14ac:dyDescent="0.2">
      <c r="A4952" s="3">
        <f t="shared" si="77"/>
        <v>40746</v>
      </c>
      <c r="B4952" t="e">
        <f>AVERAGEIFS(Feuil4!$H:$H, Feuil4!$D:$D, "&gt;=" &amp; A4952-30, Feuil4!$D:$D, "&lt;=" &amp; A4952+30)</f>
        <v>#DIV/0!</v>
      </c>
    </row>
    <row r="4953" spans="1:2" x14ac:dyDescent="0.2">
      <c r="A4953" s="3">
        <f t="shared" si="77"/>
        <v>40747</v>
      </c>
      <c r="B4953" t="e">
        <f>AVERAGEIFS(Feuil4!$H:$H, Feuil4!$D:$D, "&gt;=" &amp; A4953-30, Feuil4!$D:$D, "&lt;=" &amp; A4953+30)</f>
        <v>#DIV/0!</v>
      </c>
    </row>
    <row r="4954" spans="1:2" x14ac:dyDescent="0.2">
      <c r="A4954" s="3">
        <f t="shared" si="77"/>
        <v>40748</v>
      </c>
      <c r="B4954" t="e">
        <f>AVERAGEIFS(Feuil4!$H:$H, Feuil4!$D:$D, "&gt;=" &amp; A4954-30, Feuil4!$D:$D, "&lt;=" &amp; A4954+30)</f>
        <v>#DIV/0!</v>
      </c>
    </row>
    <row r="4955" spans="1:2" x14ac:dyDescent="0.2">
      <c r="A4955" s="3">
        <f t="shared" si="77"/>
        <v>40749</v>
      </c>
      <c r="B4955" t="e">
        <f>AVERAGEIFS(Feuil4!$H:$H, Feuil4!$D:$D, "&gt;=" &amp; A4955-30, Feuil4!$D:$D, "&lt;=" &amp; A4955+30)</f>
        <v>#DIV/0!</v>
      </c>
    </row>
    <row r="4956" spans="1:2" x14ac:dyDescent="0.2">
      <c r="A4956" s="3">
        <f t="shared" si="77"/>
        <v>40750</v>
      </c>
      <c r="B4956" t="e">
        <f>AVERAGEIFS(Feuil4!$H:$H, Feuil4!$D:$D, "&gt;=" &amp; A4956-30, Feuil4!$D:$D, "&lt;=" &amp; A4956+30)</f>
        <v>#DIV/0!</v>
      </c>
    </row>
    <row r="4957" spans="1:2" x14ac:dyDescent="0.2">
      <c r="A4957" s="3">
        <f t="shared" si="77"/>
        <v>40751</v>
      </c>
      <c r="B4957" t="e">
        <f>AVERAGEIFS(Feuil4!$H:$H, Feuil4!$D:$D, "&gt;=" &amp; A4957-30, Feuil4!$D:$D, "&lt;=" &amp; A4957+30)</f>
        <v>#DIV/0!</v>
      </c>
    </row>
    <row r="4958" spans="1:2" x14ac:dyDescent="0.2">
      <c r="A4958" s="3">
        <f t="shared" si="77"/>
        <v>40752</v>
      </c>
      <c r="B4958" t="e">
        <f>AVERAGEIFS(Feuil4!$H:$H, Feuil4!$D:$D, "&gt;=" &amp; A4958-30, Feuil4!$D:$D, "&lt;=" &amp; A4958+30)</f>
        <v>#DIV/0!</v>
      </c>
    </row>
    <row r="4959" spans="1:2" x14ac:dyDescent="0.2">
      <c r="A4959" s="3">
        <f t="shared" si="77"/>
        <v>40753</v>
      </c>
      <c r="B4959" t="e">
        <f>AVERAGEIFS(Feuil4!$H:$H, Feuil4!$D:$D, "&gt;=" &amp; A4959-30, Feuil4!$D:$D, "&lt;=" &amp; A4959+30)</f>
        <v>#DIV/0!</v>
      </c>
    </row>
    <row r="4960" spans="1:2" x14ac:dyDescent="0.2">
      <c r="A4960" s="3">
        <f t="shared" si="77"/>
        <v>40754</v>
      </c>
      <c r="B4960" t="e">
        <f>AVERAGEIFS(Feuil4!$H:$H, Feuil4!$D:$D, "&gt;=" &amp; A4960-30, Feuil4!$D:$D, "&lt;=" &amp; A4960+30)</f>
        <v>#DIV/0!</v>
      </c>
    </row>
    <row r="4961" spans="1:2" x14ac:dyDescent="0.2">
      <c r="A4961" s="3">
        <f t="shared" si="77"/>
        <v>40755</v>
      </c>
      <c r="B4961" t="e">
        <f>AVERAGEIFS(Feuil4!$H:$H, Feuil4!$D:$D, "&gt;=" &amp; A4961-30, Feuil4!$D:$D, "&lt;=" &amp; A4961+30)</f>
        <v>#DIV/0!</v>
      </c>
    </row>
    <row r="4962" spans="1:2" x14ac:dyDescent="0.2">
      <c r="A4962" s="3">
        <f t="shared" si="77"/>
        <v>40756</v>
      </c>
      <c r="B4962" t="e">
        <f>AVERAGEIFS(Feuil4!$H:$H, Feuil4!$D:$D, "&gt;=" &amp; A4962-30, Feuil4!$D:$D, "&lt;=" &amp; A4962+30)</f>
        <v>#DIV/0!</v>
      </c>
    </row>
    <row r="4963" spans="1:2" x14ac:dyDescent="0.2">
      <c r="A4963" s="3">
        <f t="shared" si="77"/>
        <v>40757</v>
      </c>
      <c r="B4963" t="e">
        <f>AVERAGEIFS(Feuil4!$H:$H, Feuil4!$D:$D, "&gt;=" &amp; A4963-30, Feuil4!$D:$D, "&lt;=" &amp; A4963+30)</f>
        <v>#DIV/0!</v>
      </c>
    </row>
    <row r="4964" spans="1:2" x14ac:dyDescent="0.2">
      <c r="A4964" s="3">
        <f t="shared" si="77"/>
        <v>40758</v>
      </c>
      <c r="B4964" t="e">
        <f>AVERAGEIFS(Feuil4!$H:$H, Feuil4!$D:$D, "&gt;=" &amp; A4964-30, Feuil4!$D:$D, "&lt;=" &amp; A4964+30)</f>
        <v>#DIV/0!</v>
      </c>
    </row>
    <row r="4965" spans="1:2" x14ac:dyDescent="0.2">
      <c r="A4965" s="3">
        <f t="shared" si="77"/>
        <v>40759</v>
      </c>
      <c r="B4965" t="e">
        <f>AVERAGEIFS(Feuil4!$H:$H, Feuil4!$D:$D, "&gt;=" &amp; A4965-30, Feuil4!$D:$D, "&lt;=" &amp; A4965+30)</f>
        <v>#DIV/0!</v>
      </c>
    </row>
    <row r="4966" spans="1:2" x14ac:dyDescent="0.2">
      <c r="A4966" s="3">
        <f t="shared" si="77"/>
        <v>40760</v>
      </c>
      <c r="B4966" t="e">
        <f>AVERAGEIFS(Feuil4!$H:$H, Feuil4!$D:$D, "&gt;=" &amp; A4966-30, Feuil4!$D:$D, "&lt;=" &amp; A4966+30)</f>
        <v>#DIV/0!</v>
      </c>
    </row>
    <row r="4967" spans="1:2" x14ac:dyDescent="0.2">
      <c r="A4967" s="3">
        <f t="shared" si="77"/>
        <v>40761</v>
      </c>
      <c r="B4967" t="e">
        <f>AVERAGEIFS(Feuil4!$H:$H, Feuil4!$D:$D, "&gt;=" &amp; A4967-30, Feuil4!$D:$D, "&lt;=" &amp; A4967+30)</f>
        <v>#DIV/0!</v>
      </c>
    </row>
    <row r="4968" spans="1:2" x14ac:dyDescent="0.2">
      <c r="A4968" s="3">
        <f t="shared" si="77"/>
        <v>40762</v>
      </c>
      <c r="B4968" t="e">
        <f>AVERAGEIFS(Feuil4!$H:$H, Feuil4!$D:$D, "&gt;=" &amp; A4968-30, Feuil4!$D:$D, "&lt;=" &amp; A4968+30)</f>
        <v>#DIV/0!</v>
      </c>
    </row>
    <row r="4969" spans="1:2" x14ac:dyDescent="0.2">
      <c r="A4969" s="3">
        <f t="shared" si="77"/>
        <v>40763</v>
      </c>
      <c r="B4969" t="e">
        <f>AVERAGEIFS(Feuil4!$H:$H, Feuil4!$D:$D, "&gt;=" &amp; A4969-30, Feuil4!$D:$D, "&lt;=" &amp; A4969+30)</f>
        <v>#DIV/0!</v>
      </c>
    </row>
    <row r="4970" spans="1:2" x14ac:dyDescent="0.2">
      <c r="A4970" s="3">
        <f t="shared" si="77"/>
        <v>40764</v>
      </c>
      <c r="B4970" t="e">
        <f>AVERAGEIFS(Feuil4!$H:$H, Feuil4!$D:$D, "&gt;=" &amp; A4970-30, Feuil4!$D:$D, "&lt;=" &amp; A4970+30)</f>
        <v>#DIV/0!</v>
      </c>
    </row>
    <row r="4971" spans="1:2" x14ac:dyDescent="0.2">
      <c r="A4971" s="3">
        <f t="shared" si="77"/>
        <v>40765</v>
      </c>
      <c r="B4971" t="e">
        <f>AVERAGEIFS(Feuil4!$H:$H, Feuil4!$D:$D, "&gt;=" &amp; A4971-30, Feuil4!$D:$D, "&lt;=" &amp; A4971+30)</f>
        <v>#DIV/0!</v>
      </c>
    </row>
    <row r="4972" spans="1:2" x14ac:dyDescent="0.2">
      <c r="A4972" s="3">
        <f t="shared" si="77"/>
        <v>40766</v>
      </c>
      <c r="B4972" t="e">
        <f>AVERAGEIFS(Feuil4!$H:$H, Feuil4!$D:$D, "&gt;=" &amp; A4972-30, Feuil4!$D:$D, "&lt;=" &amp; A4972+30)</f>
        <v>#DIV/0!</v>
      </c>
    </row>
    <row r="4973" spans="1:2" x14ac:dyDescent="0.2">
      <c r="A4973" s="3">
        <f t="shared" si="77"/>
        <v>40767</v>
      </c>
      <c r="B4973" t="e">
        <f>AVERAGEIFS(Feuil4!$H:$H, Feuil4!$D:$D, "&gt;=" &amp; A4973-30, Feuil4!$D:$D, "&lt;=" &amp; A4973+30)</f>
        <v>#DIV/0!</v>
      </c>
    </row>
    <row r="4974" spans="1:2" x14ac:dyDescent="0.2">
      <c r="A4974" s="3">
        <f t="shared" si="77"/>
        <v>40768</v>
      </c>
      <c r="B4974" t="e">
        <f>AVERAGEIFS(Feuil4!$H:$H, Feuil4!$D:$D, "&gt;=" &amp; A4974-30, Feuil4!$D:$D, "&lt;=" &amp; A4974+30)</f>
        <v>#DIV/0!</v>
      </c>
    </row>
    <row r="4975" spans="1:2" x14ac:dyDescent="0.2">
      <c r="A4975" s="3">
        <f t="shared" si="77"/>
        <v>40769</v>
      </c>
      <c r="B4975" t="e">
        <f>AVERAGEIFS(Feuil4!$H:$H, Feuil4!$D:$D, "&gt;=" &amp; A4975-30, Feuil4!$D:$D, "&lt;=" &amp; A4975+30)</f>
        <v>#DIV/0!</v>
      </c>
    </row>
    <row r="4976" spans="1:2" x14ac:dyDescent="0.2">
      <c r="A4976" s="3">
        <f t="shared" si="77"/>
        <v>40770</v>
      </c>
      <c r="B4976" t="e">
        <f>AVERAGEIFS(Feuil4!$H:$H, Feuil4!$D:$D, "&gt;=" &amp; A4976-30, Feuil4!$D:$D, "&lt;=" &amp; A4976+30)</f>
        <v>#DIV/0!</v>
      </c>
    </row>
    <row r="4977" spans="1:2" x14ac:dyDescent="0.2">
      <c r="A4977" s="3">
        <f t="shared" si="77"/>
        <v>40771</v>
      </c>
      <c r="B4977" t="e">
        <f>AVERAGEIFS(Feuil4!$H:$H, Feuil4!$D:$D, "&gt;=" &amp; A4977-30, Feuil4!$D:$D, "&lt;=" &amp; A4977+30)</f>
        <v>#DIV/0!</v>
      </c>
    </row>
    <row r="4978" spans="1:2" x14ac:dyDescent="0.2">
      <c r="A4978" s="3">
        <f t="shared" si="77"/>
        <v>40772</v>
      </c>
      <c r="B4978" t="e">
        <f>AVERAGEIFS(Feuil4!$H:$H, Feuil4!$D:$D, "&gt;=" &amp; A4978-30, Feuil4!$D:$D, "&lt;=" &amp; A4978+30)</f>
        <v>#DIV/0!</v>
      </c>
    </row>
    <row r="4979" spans="1:2" x14ac:dyDescent="0.2">
      <c r="A4979" s="3">
        <f t="shared" si="77"/>
        <v>40773</v>
      </c>
      <c r="B4979" t="e">
        <f>AVERAGEIFS(Feuil4!$H:$H, Feuil4!$D:$D, "&gt;=" &amp; A4979-30, Feuil4!$D:$D, "&lt;=" &amp; A4979+30)</f>
        <v>#DIV/0!</v>
      </c>
    </row>
    <row r="4980" spans="1:2" x14ac:dyDescent="0.2">
      <c r="A4980" s="3">
        <f t="shared" si="77"/>
        <v>40774</v>
      </c>
      <c r="B4980" t="e">
        <f>AVERAGEIFS(Feuil4!$H:$H, Feuil4!$D:$D, "&gt;=" &amp; A4980-30, Feuil4!$D:$D, "&lt;=" &amp; A4980+30)</f>
        <v>#DIV/0!</v>
      </c>
    </row>
    <row r="4981" spans="1:2" x14ac:dyDescent="0.2">
      <c r="A4981" s="3">
        <f t="shared" si="77"/>
        <v>40775</v>
      </c>
      <c r="B4981" t="e">
        <f>AVERAGEIFS(Feuil4!$H:$H, Feuil4!$D:$D, "&gt;=" &amp; A4981-30, Feuil4!$D:$D, "&lt;=" &amp; A4981+30)</f>
        <v>#DIV/0!</v>
      </c>
    </row>
    <row r="4982" spans="1:2" x14ac:dyDescent="0.2">
      <c r="A4982" s="3">
        <f t="shared" si="77"/>
        <v>40776</v>
      </c>
      <c r="B4982" t="e">
        <f>AVERAGEIFS(Feuil4!$H:$H, Feuil4!$D:$D, "&gt;=" &amp; A4982-30, Feuil4!$D:$D, "&lt;=" &amp; A4982+30)</f>
        <v>#DIV/0!</v>
      </c>
    </row>
    <row r="4983" spans="1:2" x14ac:dyDescent="0.2">
      <c r="A4983" s="3">
        <f t="shared" si="77"/>
        <v>40777</v>
      </c>
      <c r="B4983" t="e">
        <f>AVERAGEIFS(Feuil4!$H:$H, Feuil4!$D:$D, "&gt;=" &amp; A4983-30, Feuil4!$D:$D, "&lt;=" &amp; A4983+30)</f>
        <v>#DIV/0!</v>
      </c>
    </row>
    <row r="4984" spans="1:2" x14ac:dyDescent="0.2">
      <c r="A4984" s="3">
        <f t="shared" si="77"/>
        <v>40778</v>
      </c>
      <c r="B4984" t="e">
        <f>AVERAGEIFS(Feuil4!$H:$H, Feuil4!$D:$D, "&gt;=" &amp; A4984-30, Feuil4!$D:$D, "&lt;=" &amp; A4984+30)</f>
        <v>#DIV/0!</v>
      </c>
    </row>
    <row r="4985" spans="1:2" x14ac:dyDescent="0.2">
      <c r="A4985" s="3">
        <f t="shared" si="77"/>
        <v>40779</v>
      </c>
      <c r="B4985" t="e">
        <f>AVERAGEIFS(Feuil4!$H:$H, Feuil4!$D:$D, "&gt;=" &amp; A4985-30, Feuil4!$D:$D, "&lt;=" &amp; A4985+30)</f>
        <v>#DIV/0!</v>
      </c>
    </row>
    <row r="4986" spans="1:2" x14ac:dyDescent="0.2">
      <c r="A4986" s="3">
        <f t="shared" si="77"/>
        <v>40780</v>
      </c>
      <c r="B4986" t="e">
        <f>AVERAGEIFS(Feuil4!$H:$H, Feuil4!$D:$D, "&gt;=" &amp; A4986-30, Feuil4!$D:$D, "&lt;=" &amp; A4986+30)</f>
        <v>#DIV/0!</v>
      </c>
    </row>
    <row r="4987" spans="1:2" x14ac:dyDescent="0.2">
      <c r="A4987" s="3">
        <f t="shared" si="77"/>
        <v>40781</v>
      </c>
      <c r="B4987" t="e">
        <f>AVERAGEIFS(Feuil4!$H:$H, Feuil4!$D:$D, "&gt;=" &amp; A4987-30, Feuil4!$D:$D, "&lt;=" &amp; A4987+30)</f>
        <v>#DIV/0!</v>
      </c>
    </row>
    <row r="4988" spans="1:2" x14ac:dyDescent="0.2">
      <c r="A4988" s="3">
        <f t="shared" si="77"/>
        <v>40782</v>
      </c>
      <c r="B4988" t="e">
        <f>AVERAGEIFS(Feuil4!$H:$H, Feuil4!$D:$D, "&gt;=" &amp; A4988-30, Feuil4!$D:$D, "&lt;=" &amp; A4988+30)</f>
        <v>#DIV/0!</v>
      </c>
    </row>
    <row r="4989" spans="1:2" x14ac:dyDescent="0.2">
      <c r="A4989" s="3">
        <f t="shared" si="77"/>
        <v>40783</v>
      </c>
      <c r="B4989" t="e">
        <f>AVERAGEIFS(Feuil4!$H:$H, Feuil4!$D:$D, "&gt;=" &amp; A4989-30, Feuil4!$D:$D, "&lt;=" &amp; A4989+30)</f>
        <v>#DIV/0!</v>
      </c>
    </row>
    <row r="4990" spans="1:2" x14ac:dyDescent="0.2">
      <c r="A4990" s="3">
        <f t="shared" si="77"/>
        <v>40784</v>
      </c>
      <c r="B4990" t="e">
        <f>AVERAGEIFS(Feuil4!$H:$H, Feuil4!$D:$D, "&gt;=" &amp; A4990-30, Feuil4!$D:$D, "&lt;=" &amp; A4990+30)</f>
        <v>#DIV/0!</v>
      </c>
    </row>
    <row r="4991" spans="1:2" x14ac:dyDescent="0.2">
      <c r="A4991" s="3">
        <f t="shared" si="77"/>
        <v>40785</v>
      </c>
      <c r="B4991" t="e">
        <f>AVERAGEIFS(Feuil4!$H:$H, Feuil4!$D:$D, "&gt;=" &amp; A4991-30, Feuil4!$D:$D, "&lt;=" &amp; A4991+30)</f>
        <v>#DIV/0!</v>
      </c>
    </row>
    <row r="4992" spans="1:2" x14ac:dyDescent="0.2">
      <c r="A4992" s="3">
        <f t="shared" si="77"/>
        <v>40786</v>
      </c>
      <c r="B4992" t="e">
        <f>AVERAGEIFS(Feuil4!$H:$H, Feuil4!$D:$D, "&gt;=" &amp; A4992-30, Feuil4!$D:$D, "&lt;=" &amp; A4992+30)</f>
        <v>#DIV/0!</v>
      </c>
    </row>
    <row r="4993" spans="1:2" x14ac:dyDescent="0.2">
      <c r="A4993" s="3">
        <f t="shared" si="77"/>
        <v>40787</v>
      </c>
      <c r="B4993" t="e">
        <f>AVERAGEIFS(Feuil4!$H:$H, Feuil4!$D:$D, "&gt;=" &amp; A4993-30, Feuil4!$D:$D, "&lt;=" &amp; A4993+30)</f>
        <v>#DIV/0!</v>
      </c>
    </row>
    <row r="4994" spans="1:2" x14ac:dyDescent="0.2">
      <c r="A4994" s="3">
        <f t="shared" si="77"/>
        <v>40788</v>
      </c>
      <c r="B4994" t="e">
        <f>AVERAGEIFS(Feuil4!$H:$H, Feuil4!$D:$D, "&gt;=" &amp; A4994-30, Feuil4!$D:$D, "&lt;=" &amp; A4994+30)</f>
        <v>#DIV/0!</v>
      </c>
    </row>
    <row r="4995" spans="1:2" x14ac:dyDescent="0.2">
      <c r="A4995" s="3">
        <f t="shared" si="77"/>
        <v>40789</v>
      </c>
      <c r="B4995" t="e">
        <f>AVERAGEIFS(Feuil4!$H:$H, Feuil4!$D:$D, "&gt;=" &amp; A4995-30, Feuil4!$D:$D, "&lt;=" &amp; A4995+30)</f>
        <v>#DIV/0!</v>
      </c>
    </row>
    <row r="4996" spans="1:2" x14ac:dyDescent="0.2">
      <c r="A4996" s="3">
        <f t="shared" ref="A4996:A5059" si="78">+A4995+1</f>
        <v>40790</v>
      </c>
      <c r="B4996" t="e">
        <f>AVERAGEIFS(Feuil4!$H:$H, Feuil4!$D:$D, "&gt;=" &amp; A4996-30, Feuil4!$D:$D, "&lt;=" &amp; A4996+30)</f>
        <v>#DIV/0!</v>
      </c>
    </row>
    <row r="4997" spans="1:2" x14ac:dyDescent="0.2">
      <c r="A4997" s="3">
        <f t="shared" si="78"/>
        <v>40791</v>
      </c>
      <c r="B4997" t="e">
        <f>AVERAGEIFS(Feuil4!$H:$H, Feuil4!$D:$D, "&gt;=" &amp; A4997-30, Feuil4!$D:$D, "&lt;=" &amp; A4997+30)</f>
        <v>#DIV/0!</v>
      </c>
    </row>
    <row r="4998" spans="1:2" x14ac:dyDescent="0.2">
      <c r="A4998" s="3">
        <f t="shared" si="78"/>
        <v>40792</v>
      </c>
      <c r="B4998" t="e">
        <f>AVERAGEIFS(Feuil4!$H:$H, Feuil4!$D:$D, "&gt;=" &amp; A4998-30, Feuil4!$D:$D, "&lt;=" &amp; A4998+30)</f>
        <v>#DIV/0!</v>
      </c>
    </row>
    <row r="4999" spans="1:2" x14ac:dyDescent="0.2">
      <c r="A4999" s="3">
        <f t="shared" si="78"/>
        <v>40793</v>
      </c>
      <c r="B4999" t="e">
        <f>AVERAGEIFS(Feuil4!$H:$H, Feuil4!$D:$D, "&gt;=" &amp; A4999-30, Feuil4!$D:$D, "&lt;=" &amp; A4999+30)</f>
        <v>#DIV/0!</v>
      </c>
    </row>
    <row r="5000" spans="1:2" x14ac:dyDescent="0.2">
      <c r="A5000" s="3">
        <f t="shared" si="78"/>
        <v>40794</v>
      </c>
      <c r="B5000" t="e">
        <f>AVERAGEIFS(Feuil4!$H:$H, Feuil4!$D:$D, "&gt;=" &amp; A5000-30, Feuil4!$D:$D, "&lt;=" &amp; A5000+30)</f>
        <v>#DIV/0!</v>
      </c>
    </row>
    <row r="5001" spans="1:2" x14ac:dyDescent="0.2">
      <c r="A5001" s="3">
        <f t="shared" si="78"/>
        <v>40795</v>
      </c>
      <c r="B5001" t="e">
        <f>AVERAGEIFS(Feuil4!$H:$H, Feuil4!$D:$D, "&gt;=" &amp; A5001-30, Feuil4!$D:$D, "&lt;=" &amp; A5001+30)</f>
        <v>#DIV/0!</v>
      </c>
    </row>
    <row r="5002" spans="1:2" x14ac:dyDescent="0.2">
      <c r="A5002" s="3">
        <f t="shared" si="78"/>
        <v>40796</v>
      </c>
      <c r="B5002" t="e">
        <f>AVERAGEIFS(Feuil4!$H:$H, Feuil4!$D:$D, "&gt;=" &amp; A5002-30, Feuil4!$D:$D, "&lt;=" &amp; A5002+30)</f>
        <v>#DIV/0!</v>
      </c>
    </row>
    <row r="5003" spans="1:2" x14ac:dyDescent="0.2">
      <c r="A5003" s="3">
        <f t="shared" si="78"/>
        <v>40797</v>
      </c>
      <c r="B5003" t="e">
        <f>AVERAGEIFS(Feuil4!$H:$H, Feuil4!$D:$D, "&gt;=" &amp; A5003-30, Feuil4!$D:$D, "&lt;=" &amp; A5003+30)</f>
        <v>#DIV/0!</v>
      </c>
    </row>
    <row r="5004" spans="1:2" x14ac:dyDescent="0.2">
      <c r="A5004" s="3">
        <f t="shared" si="78"/>
        <v>40798</v>
      </c>
      <c r="B5004" t="e">
        <f>AVERAGEIFS(Feuil4!$H:$H, Feuil4!$D:$D, "&gt;=" &amp; A5004-30, Feuil4!$D:$D, "&lt;=" &amp; A5004+30)</f>
        <v>#DIV/0!</v>
      </c>
    </row>
    <row r="5005" spans="1:2" x14ac:dyDescent="0.2">
      <c r="A5005" s="3">
        <f t="shared" si="78"/>
        <v>40799</v>
      </c>
      <c r="B5005" t="e">
        <f>AVERAGEIFS(Feuil4!$H:$H, Feuil4!$D:$D, "&gt;=" &amp; A5005-30, Feuil4!$D:$D, "&lt;=" &amp; A5005+30)</f>
        <v>#DIV/0!</v>
      </c>
    </row>
    <row r="5006" spans="1:2" x14ac:dyDescent="0.2">
      <c r="A5006" s="3">
        <f t="shared" si="78"/>
        <v>40800</v>
      </c>
      <c r="B5006" t="e">
        <f>AVERAGEIFS(Feuil4!$H:$H, Feuil4!$D:$D, "&gt;=" &amp; A5006-30, Feuil4!$D:$D, "&lt;=" &amp; A5006+30)</f>
        <v>#DIV/0!</v>
      </c>
    </row>
    <row r="5007" spans="1:2" x14ac:dyDescent="0.2">
      <c r="A5007" s="3">
        <f t="shared" si="78"/>
        <v>40801</v>
      </c>
      <c r="B5007" t="e">
        <f>AVERAGEIFS(Feuil4!$H:$H, Feuil4!$D:$D, "&gt;=" &amp; A5007-30, Feuil4!$D:$D, "&lt;=" &amp; A5007+30)</f>
        <v>#DIV/0!</v>
      </c>
    </row>
    <row r="5008" spans="1:2" x14ac:dyDescent="0.2">
      <c r="A5008" s="3">
        <f t="shared" si="78"/>
        <v>40802</v>
      </c>
      <c r="B5008" t="e">
        <f>AVERAGEIFS(Feuil4!$H:$H, Feuil4!$D:$D, "&gt;=" &amp; A5008-30, Feuil4!$D:$D, "&lt;=" &amp; A5008+30)</f>
        <v>#DIV/0!</v>
      </c>
    </row>
    <row r="5009" spans="1:2" x14ac:dyDescent="0.2">
      <c r="A5009" s="3">
        <f t="shared" si="78"/>
        <v>40803</v>
      </c>
      <c r="B5009" t="e">
        <f>AVERAGEIFS(Feuil4!$H:$H, Feuil4!$D:$D, "&gt;=" &amp; A5009-30, Feuil4!$D:$D, "&lt;=" &amp; A5009+30)</f>
        <v>#DIV/0!</v>
      </c>
    </row>
    <row r="5010" spans="1:2" x14ac:dyDescent="0.2">
      <c r="A5010" s="3">
        <f t="shared" si="78"/>
        <v>40804</v>
      </c>
      <c r="B5010" t="e">
        <f>AVERAGEIFS(Feuil4!$H:$H, Feuil4!$D:$D, "&gt;=" &amp; A5010-30, Feuil4!$D:$D, "&lt;=" &amp; A5010+30)</f>
        <v>#DIV/0!</v>
      </c>
    </row>
    <row r="5011" spans="1:2" x14ac:dyDescent="0.2">
      <c r="A5011" s="3">
        <f t="shared" si="78"/>
        <v>40805</v>
      </c>
      <c r="B5011" t="e">
        <f>AVERAGEIFS(Feuil4!$H:$H, Feuil4!$D:$D, "&gt;=" &amp; A5011-30, Feuil4!$D:$D, "&lt;=" &amp; A5011+30)</f>
        <v>#DIV/0!</v>
      </c>
    </row>
    <row r="5012" spans="1:2" x14ac:dyDescent="0.2">
      <c r="A5012" s="3">
        <f t="shared" si="78"/>
        <v>40806</v>
      </c>
      <c r="B5012" t="e">
        <f>AVERAGEIFS(Feuil4!$H:$H, Feuil4!$D:$D, "&gt;=" &amp; A5012-30, Feuil4!$D:$D, "&lt;=" &amp; A5012+30)</f>
        <v>#DIV/0!</v>
      </c>
    </row>
    <row r="5013" spans="1:2" x14ac:dyDescent="0.2">
      <c r="A5013" s="3">
        <f t="shared" si="78"/>
        <v>40807</v>
      </c>
      <c r="B5013" t="e">
        <f>AVERAGEIFS(Feuil4!$H:$H, Feuil4!$D:$D, "&gt;=" &amp; A5013-30, Feuil4!$D:$D, "&lt;=" &amp; A5013+30)</f>
        <v>#DIV/0!</v>
      </c>
    </row>
    <row r="5014" spans="1:2" x14ac:dyDescent="0.2">
      <c r="A5014" s="3">
        <f t="shared" si="78"/>
        <v>40808</v>
      </c>
      <c r="B5014" t="e">
        <f>AVERAGEIFS(Feuil4!$H:$H, Feuil4!$D:$D, "&gt;=" &amp; A5014-30, Feuil4!$D:$D, "&lt;=" &amp; A5014+30)</f>
        <v>#DIV/0!</v>
      </c>
    </row>
    <row r="5015" spans="1:2" x14ac:dyDescent="0.2">
      <c r="A5015" s="3">
        <f t="shared" si="78"/>
        <v>40809</v>
      </c>
      <c r="B5015" t="e">
        <f>AVERAGEIFS(Feuil4!$H:$H, Feuil4!$D:$D, "&gt;=" &amp; A5015-30, Feuil4!$D:$D, "&lt;=" &amp; A5015+30)</f>
        <v>#DIV/0!</v>
      </c>
    </row>
    <row r="5016" spans="1:2" x14ac:dyDescent="0.2">
      <c r="A5016" s="3">
        <f t="shared" si="78"/>
        <v>40810</v>
      </c>
      <c r="B5016" t="e">
        <f>AVERAGEIFS(Feuil4!$H:$H, Feuil4!$D:$D, "&gt;=" &amp; A5016-30, Feuil4!$D:$D, "&lt;=" &amp; A5016+30)</f>
        <v>#DIV/0!</v>
      </c>
    </row>
    <row r="5017" spans="1:2" x14ac:dyDescent="0.2">
      <c r="A5017" s="3">
        <f t="shared" si="78"/>
        <v>40811</v>
      </c>
      <c r="B5017" t="e">
        <f>AVERAGEIFS(Feuil4!$H:$H, Feuil4!$D:$D, "&gt;=" &amp; A5017-30, Feuil4!$D:$D, "&lt;=" &amp; A5017+30)</f>
        <v>#DIV/0!</v>
      </c>
    </row>
    <row r="5018" spans="1:2" x14ac:dyDescent="0.2">
      <c r="A5018" s="3">
        <f t="shared" si="78"/>
        <v>40812</v>
      </c>
      <c r="B5018" t="e">
        <f>AVERAGEIFS(Feuil4!$H:$H, Feuil4!$D:$D, "&gt;=" &amp; A5018-30, Feuil4!$D:$D, "&lt;=" &amp; A5018+30)</f>
        <v>#DIV/0!</v>
      </c>
    </row>
    <row r="5019" spans="1:2" x14ac:dyDescent="0.2">
      <c r="A5019" s="3">
        <f t="shared" si="78"/>
        <v>40813</v>
      </c>
      <c r="B5019" t="e">
        <f>AVERAGEIFS(Feuil4!$H:$H, Feuil4!$D:$D, "&gt;=" &amp; A5019-30, Feuil4!$D:$D, "&lt;=" &amp; A5019+30)</f>
        <v>#DIV/0!</v>
      </c>
    </row>
    <row r="5020" spans="1:2" x14ac:dyDescent="0.2">
      <c r="A5020" s="3">
        <f t="shared" si="78"/>
        <v>40814</v>
      </c>
      <c r="B5020" t="e">
        <f>AVERAGEIFS(Feuil4!$H:$H, Feuil4!$D:$D, "&gt;=" &amp; A5020-30, Feuil4!$D:$D, "&lt;=" &amp; A5020+30)</f>
        <v>#DIV/0!</v>
      </c>
    </row>
    <row r="5021" spans="1:2" x14ac:dyDescent="0.2">
      <c r="A5021" s="3">
        <f t="shared" si="78"/>
        <v>40815</v>
      </c>
      <c r="B5021" t="e">
        <f>AVERAGEIFS(Feuil4!$H:$H, Feuil4!$D:$D, "&gt;=" &amp; A5021-30, Feuil4!$D:$D, "&lt;=" &amp; A5021+30)</f>
        <v>#DIV/0!</v>
      </c>
    </row>
    <row r="5022" spans="1:2" x14ac:dyDescent="0.2">
      <c r="A5022" s="3">
        <f t="shared" si="78"/>
        <v>40816</v>
      </c>
      <c r="B5022" t="e">
        <f>AVERAGEIFS(Feuil4!$H:$H, Feuil4!$D:$D, "&gt;=" &amp; A5022-30, Feuil4!$D:$D, "&lt;=" &amp; A5022+30)</f>
        <v>#DIV/0!</v>
      </c>
    </row>
    <row r="5023" spans="1:2" x14ac:dyDescent="0.2">
      <c r="A5023" s="3">
        <f t="shared" si="78"/>
        <v>40817</v>
      </c>
      <c r="B5023" t="e">
        <f>AVERAGEIFS(Feuil4!$H:$H, Feuil4!$D:$D, "&gt;=" &amp; A5023-30, Feuil4!$D:$D, "&lt;=" &amp; A5023+30)</f>
        <v>#DIV/0!</v>
      </c>
    </row>
    <row r="5024" spans="1:2" x14ac:dyDescent="0.2">
      <c r="A5024" s="3">
        <f t="shared" si="78"/>
        <v>40818</v>
      </c>
      <c r="B5024" t="e">
        <f>AVERAGEIFS(Feuil4!$H:$H, Feuil4!$D:$D, "&gt;=" &amp; A5024-30, Feuil4!$D:$D, "&lt;=" &amp; A5024+30)</f>
        <v>#DIV/0!</v>
      </c>
    </row>
    <row r="5025" spans="1:2" x14ac:dyDescent="0.2">
      <c r="A5025" s="3">
        <f t="shared" si="78"/>
        <v>40819</v>
      </c>
      <c r="B5025" t="e">
        <f>AVERAGEIFS(Feuil4!$H:$H, Feuil4!$D:$D, "&gt;=" &amp; A5025-30, Feuil4!$D:$D, "&lt;=" &amp; A5025+30)</f>
        <v>#DIV/0!</v>
      </c>
    </row>
    <row r="5026" spans="1:2" x14ac:dyDescent="0.2">
      <c r="A5026" s="3">
        <f t="shared" si="78"/>
        <v>40820</v>
      </c>
      <c r="B5026" t="e">
        <f>AVERAGEIFS(Feuil4!$H:$H, Feuil4!$D:$D, "&gt;=" &amp; A5026-30, Feuil4!$D:$D, "&lt;=" &amp; A5026+30)</f>
        <v>#DIV/0!</v>
      </c>
    </row>
    <row r="5027" spans="1:2" x14ac:dyDescent="0.2">
      <c r="A5027" s="3">
        <f t="shared" si="78"/>
        <v>40821</v>
      </c>
      <c r="B5027" t="e">
        <f>AVERAGEIFS(Feuil4!$H:$H, Feuil4!$D:$D, "&gt;=" &amp; A5027-30, Feuil4!$D:$D, "&lt;=" &amp; A5027+30)</f>
        <v>#DIV/0!</v>
      </c>
    </row>
    <row r="5028" spans="1:2" x14ac:dyDescent="0.2">
      <c r="A5028" s="3">
        <f t="shared" si="78"/>
        <v>40822</v>
      </c>
      <c r="B5028" t="e">
        <f>AVERAGEIFS(Feuil4!$H:$H, Feuil4!$D:$D, "&gt;=" &amp; A5028-30, Feuil4!$D:$D, "&lt;=" &amp; A5028+30)</f>
        <v>#DIV/0!</v>
      </c>
    </row>
    <row r="5029" spans="1:2" x14ac:dyDescent="0.2">
      <c r="A5029" s="3">
        <f t="shared" si="78"/>
        <v>40823</v>
      </c>
      <c r="B5029" t="e">
        <f>AVERAGEIFS(Feuil4!$H:$H, Feuil4!$D:$D, "&gt;=" &amp; A5029-30, Feuil4!$D:$D, "&lt;=" &amp; A5029+30)</f>
        <v>#DIV/0!</v>
      </c>
    </row>
    <row r="5030" spans="1:2" x14ac:dyDescent="0.2">
      <c r="A5030" s="3">
        <f t="shared" si="78"/>
        <v>40824</v>
      </c>
      <c r="B5030" t="e">
        <f>AVERAGEIFS(Feuil4!$H:$H, Feuil4!$D:$D, "&gt;=" &amp; A5030-30, Feuil4!$D:$D, "&lt;=" &amp; A5030+30)</f>
        <v>#DIV/0!</v>
      </c>
    </row>
    <row r="5031" spans="1:2" x14ac:dyDescent="0.2">
      <c r="A5031" s="3">
        <f t="shared" si="78"/>
        <v>40825</v>
      </c>
      <c r="B5031" t="e">
        <f>AVERAGEIFS(Feuil4!$H:$H, Feuil4!$D:$D, "&gt;=" &amp; A5031-30, Feuil4!$D:$D, "&lt;=" &amp; A5031+30)</f>
        <v>#DIV/0!</v>
      </c>
    </row>
    <row r="5032" spans="1:2" x14ac:dyDescent="0.2">
      <c r="A5032" s="3">
        <f t="shared" si="78"/>
        <v>40826</v>
      </c>
      <c r="B5032" t="e">
        <f>AVERAGEIFS(Feuil4!$H:$H, Feuil4!$D:$D, "&gt;=" &amp; A5032-30, Feuil4!$D:$D, "&lt;=" &amp; A5032+30)</f>
        <v>#DIV/0!</v>
      </c>
    </row>
    <row r="5033" spans="1:2" x14ac:dyDescent="0.2">
      <c r="A5033" s="3">
        <f t="shared" si="78"/>
        <v>40827</v>
      </c>
      <c r="B5033" t="e">
        <f>AVERAGEIFS(Feuil4!$H:$H, Feuil4!$D:$D, "&gt;=" &amp; A5033-30, Feuil4!$D:$D, "&lt;=" &amp; A5033+30)</f>
        <v>#DIV/0!</v>
      </c>
    </row>
    <row r="5034" spans="1:2" x14ac:dyDescent="0.2">
      <c r="A5034" s="3">
        <f t="shared" si="78"/>
        <v>40828</v>
      </c>
      <c r="B5034" t="e">
        <f>AVERAGEIFS(Feuil4!$H:$H, Feuil4!$D:$D, "&gt;=" &amp; A5034-30, Feuil4!$D:$D, "&lt;=" &amp; A5034+30)</f>
        <v>#DIV/0!</v>
      </c>
    </row>
    <row r="5035" spans="1:2" x14ac:dyDescent="0.2">
      <c r="A5035" s="3">
        <f t="shared" si="78"/>
        <v>40829</v>
      </c>
      <c r="B5035" t="e">
        <f>AVERAGEIFS(Feuil4!$H:$H, Feuil4!$D:$D, "&gt;=" &amp; A5035-30, Feuil4!$D:$D, "&lt;=" &amp; A5035+30)</f>
        <v>#DIV/0!</v>
      </c>
    </row>
    <row r="5036" spans="1:2" x14ac:dyDescent="0.2">
      <c r="A5036" s="3">
        <f t="shared" si="78"/>
        <v>40830</v>
      </c>
      <c r="B5036" t="e">
        <f>AVERAGEIFS(Feuil4!$H:$H, Feuil4!$D:$D, "&gt;=" &amp; A5036-30, Feuil4!$D:$D, "&lt;=" &amp; A5036+30)</f>
        <v>#DIV/0!</v>
      </c>
    </row>
    <row r="5037" spans="1:2" x14ac:dyDescent="0.2">
      <c r="A5037" s="3">
        <f t="shared" si="78"/>
        <v>40831</v>
      </c>
      <c r="B5037" t="e">
        <f>AVERAGEIFS(Feuil4!$H:$H, Feuil4!$D:$D, "&gt;=" &amp; A5037-30, Feuil4!$D:$D, "&lt;=" &amp; A5037+30)</f>
        <v>#DIV/0!</v>
      </c>
    </row>
    <row r="5038" spans="1:2" x14ac:dyDescent="0.2">
      <c r="A5038" s="3">
        <f t="shared" si="78"/>
        <v>40832</v>
      </c>
      <c r="B5038" t="e">
        <f>AVERAGEIFS(Feuil4!$H:$H, Feuil4!$D:$D, "&gt;=" &amp; A5038-30, Feuil4!$D:$D, "&lt;=" &amp; A5038+30)</f>
        <v>#DIV/0!</v>
      </c>
    </row>
    <row r="5039" spans="1:2" x14ac:dyDescent="0.2">
      <c r="A5039" s="3">
        <f t="shared" si="78"/>
        <v>40833</v>
      </c>
      <c r="B5039" t="e">
        <f>AVERAGEIFS(Feuil4!$H:$H, Feuil4!$D:$D, "&gt;=" &amp; A5039-30, Feuil4!$D:$D, "&lt;=" &amp; A5039+30)</f>
        <v>#DIV/0!</v>
      </c>
    </row>
    <row r="5040" spans="1:2" x14ac:dyDescent="0.2">
      <c r="A5040" s="3">
        <f t="shared" si="78"/>
        <v>40834</v>
      </c>
      <c r="B5040" t="e">
        <f>AVERAGEIFS(Feuil4!$H:$H, Feuil4!$D:$D, "&gt;=" &amp; A5040-30, Feuil4!$D:$D, "&lt;=" &amp; A5040+30)</f>
        <v>#DIV/0!</v>
      </c>
    </row>
    <row r="5041" spans="1:2" x14ac:dyDescent="0.2">
      <c r="A5041" s="3">
        <f t="shared" si="78"/>
        <v>40835</v>
      </c>
      <c r="B5041" t="e">
        <f>AVERAGEIFS(Feuil4!$H:$H, Feuil4!$D:$D, "&gt;=" &amp; A5041-30, Feuil4!$D:$D, "&lt;=" &amp; A5041+30)</f>
        <v>#DIV/0!</v>
      </c>
    </row>
    <row r="5042" spans="1:2" x14ac:dyDescent="0.2">
      <c r="A5042" s="3">
        <f t="shared" si="78"/>
        <v>40836</v>
      </c>
      <c r="B5042" t="e">
        <f>AVERAGEIFS(Feuil4!$H:$H, Feuil4!$D:$D, "&gt;=" &amp; A5042-30, Feuil4!$D:$D, "&lt;=" &amp; A5042+30)</f>
        <v>#DIV/0!</v>
      </c>
    </row>
    <row r="5043" spans="1:2" x14ac:dyDescent="0.2">
      <c r="A5043" s="3">
        <f t="shared" si="78"/>
        <v>40837</v>
      </c>
      <c r="B5043" t="e">
        <f>AVERAGEIFS(Feuil4!$H:$H, Feuil4!$D:$D, "&gt;=" &amp; A5043-30, Feuil4!$D:$D, "&lt;=" &amp; A5043+30)</f>
        <v>#DIV/0!</v>
      </c>
    </row>
    <row r="5044" spans="1:2" x14ac:dyDescent="0.2">
      <c r="A5044" s="3">
        <f t="shared" si="78"/>
        <v>40838</v>
      </c>
      <c r="B5044" t="e">
        <f>AVERAGEIFS(Feuil4!$H:$H, Feuil4!$D:$D, "&gt;=" &amp; A5044-30, Feuil4!$D:$D, "&lt;=" &amp; A5044+30)</f>
        <v>#DIV/0!</v>
      </c>
    </row>
    <row r="5045" spans="1:2" x14ac:dyDescent="0.2">
      <c r="A5045" s="3">
        <f t="shared" si="78"/>
        <v>40839</v>
      </c>
      <c r="B5045" t="e">
        <f>AVERAGEIFS(Feuil4!$H:$H, Feuil4!$D:$D, "&gt;=" &amp; A5045-30, Feuil4!$D:$D, "&lt;=" &amp; A5045+30)</f>
        <v>#DIV/0!</v>
      </c>
    </row>
    <row r="5046" spans="1:2" x14ac:dyDescent="0.2">
      <c r="A5046" s="3">
        <f t="shared" si="78"/>
        <v>40840</v>
      </c>
      <c r="B5046" t="e">
        <f>AVERAGEIFS(Feuil4!$H:$H, Feuil4!$D:$D, "&gt;=" &amp; A5046-30, Feuil4!$D:$D, "&lt;=" &amp; A5046+30)</f>
        <v>#DIV/0!</v>
      </c>
    </row>
    <row r="5047" spans="1:2" x14ac:dyDescent="0.2">
      <c r="A5047" s="3">
        <f t="shared" si="78"/>
        <v>40841</v>
      </c>
      <c r="B5047" t="e">
        <f>AVERAGEIFS(Feuil4!$H:$H, Feuil4!$D:$D, "&gt;=" &amp; A5047-30, Feuil4!$D:$D, "&lt;=" &amp; A5047+30)</f>
        <v>#DIV/0!</v>
      </c>
    </row>
    <row r="5048" spans="1:2" x14ac:dyDescent="0.2">
      <c r="A5048" s="3">
        <f t="shared" si="78"/>
        <v>40842</v>
      </c>
      <c r="B5048" t="e">
        <f>AVERAGEIFS(Feuil4!$H:$H, Feuil4!$D:$D, "&gt;=" &amp; A5048-30, Feuil4!$D:$D, "&lt;=" &amp; A5048+30)</f>
        <v>#DIV/0!</v>
      </c>
    </row>
    <row r="5049" spans="1:2" x14ac:dyDescent="0.2">
      <c r="A5049" s="3">
        <f t="shared" si="78"/>
        <v>40843</v>
      </c>
      <c r="B5049" t="e">
        <f>AVERAGEIFS(Feuil4!$H:$H, Feuil4!$D:$D, "&gt;=" &amp; A5049-30, Feuil4!$D:$D, "&lt;=" &amp; A5049+30)</f>
        <v>#DIV/0!</v>
      </c>
    </row>
    <row r="5050" spans="1:2" x14ac:dyDescent="0.2">
      <c r="A5050" s="3">
        <f t="shared" si="78"/>
        <v>40844</v>
      </c>
      <c r="B5050" t="e">
        <f>AVERAGEIFS(Feuil4!$H:$H, Feuil4!$D:$D, "&gt;=" &amp; A5050-30, Feuil4!$D:$D, "&lt;=" &amp; A5050+30)</f>
        <v>#DIV/0!</v>
      </c>
    </row>
    <row r="5051" spans="1:2" x14ac:dyDescent="0.2">
      <c r="A5051" s="3">
        <f t="shared" si="78"/>
        <v>40845</v>
      </c>
      <c r="B5051" t="e">
        <f>AVERAGEIFS(Feuil4!$H:$H, Feuil4!$D:$D, "&gt;=" &amp; A5051-30, Feuil4!$D:$D, "&lt;=" &amp; A5051+30)</f>
        <v>#DIV/0!</v>
      </c>
    </row>
    <row r="5052" spans="1:2" x14ac:dyDescent="0.2">
      <c r="A5052" s="3">
        <f t="shared" si="78"/>
        <v>40846</v>
      </c>
      <c r="B5052" t="e">
        <f>AVERAGEIFS(Feuil4!$H:$H, Feuil4!$D:$D, "&gt;=" &amp; A5052-30, Feuil4!$D:$D, "&lt;=" &amp; A5052+30)</f>
        <v>#DIV/0!</v>
      </c>
    </row>
    <row r="5053" spans="1:2" x14ac:dyDescent="0.2">
      <c r="A5053" s="3">
        <f t="shared" si="78"/>
        <v>40847</v>
      </c>
      <c r="B5053" t="e">
        <f>AVERAGEIFS(Feuil4!$H:$H, Feuil4!$D:$D, "&gt;=" &amp; A5053-30, Feuil4!$D:$D, "&lt;=" &amp; A5053+30)</f>
        <v>#DIV/0!</v>
      </c>
    </row>
    <row r="5054" spans="1:2" x14ac:dyDescent="0.2">
      <c r="A5054" s="3">
        <f t="shared" si="78"/>
        <v>40848</v>
      </c>
      <c r="B5054" t="e">
        <f>AVERAGEIFS(Feuil4!$H:$H, Feuil4!$D:$D, "&gt;=" &amp; A5054-30, Feuil4!$D:$D, "&lt;=" &amp; A5054+30)</f>
        <v>#DIV/0!</v>
      </c>
    </row>
    <row r="5055" spans="1:2" x14ac:dyDescent="0.2">
      <c r="A5055" s="3">
        <f t="shared" si="78"/>
        <v>40849</v>
      </c>
      <c r="B5055" t="e">
        <f>AVERAGEIFS(Feuil4!$H:$H, Feuil4!$D:$D, "&gt;=" &amp; A5055-30, Feuil4!$D:$D, "&lt;=" &amp; A5055+30)</f>
        <v>#DIV/0!</v>
      </c>
    </row>
    <row r="5056" spans="1:2" x14ac:dyDescent="0.2">
      <c r="A5056" s="3">
        <f t="shared" si="78"/>
        <v>40850</v>
      </c>
      <c r="B5056" t="e">
        <f>AVERAGEIFS(Feuil4!$H:$H, Feuil4!$D:$D, "&gt;=" &amp; A5056-30, Feuil4!$D:$D, "&lt;=" &amp; A5056+30)</f>
        <v>#DIV/0!</v>
      </c>
    </row>
    <row r="5057" spans="1:2" x14ac:dyDescent="0.2">
      <c r="A5057" s="3">
        <f t="shared" si="78"/>
        <v>40851</v>
      </c>
      <c r="B5057" t="e">
        <f>AVERAGEIFS(Feuil4!$H:$H, Feuil4!$D:$D, "&gt;=" &amp; A5057-30, Feuil4!$D:$D, "&lt;=" &amp; A5057+30)</f>
        <v>#DIV/0!</v>
      </c>
    </row>
    <row r="5058" spans="1:2" x14ac:dyDescent="0.2">
      <c r="A5058" s="3">
        <f t="shared" si="78"/>
        <v>40852</v>
      </c>
      <c r="B5058" t="e">
        <f>AVERAGEIFS(Feuil4!$H:$H, Feuil4!$D:$D, "&gt;=" &amp; A5058-30, Feuil4!$D:$D, "&lt;=" &amp; A5058+30)</f>
        <v>#DIV/0!</v>
      </c>
    </row>
    <row r="5059" spans="1:2" x14ac:dyDescent="0.2">
      <c r="A5059" s="3">
        <f t="shared" si="78"/>
        <v>40853</v>
      </c>
      <c r="B5059" t="e">
        <f>AVERAGEIFS(Feuil4!$H:$H, Feuil4!$D:$D, "&gt;=" &amp; A5059-30, Feuil4!$D:$D, "&lt;=" &amp; A5059+30)</f>
        <v>#DIV/0!</v>
      </c>
    </row>
    <row r="5060" spans="1:2" x14ac:dyDescent="0.2">
      <c r="A5060" s="3">
        <f t="shared" ref="A5060:A5123" si="79">+A5059+1</f>
        <v>40854</v>
      </c>
      <c r="B5060" t="e">
        <f>AVERAGEIFS(Feuil4!$H:$H, Feuil4!$D:$D, "&gt;=" &amp; A5060-30, Feuil4!$D:$D, "&lt;=" &amp; A5060+30)</f>
        <v>#DIV/0!</v>
      </c>
    </row>
    <row r="5061" spans="1:2" x14ac:dyDescent="0.2">
      <c r="A5061" s="3">
        <f t="shared" si="79"/>
        <v>40855</v>
      </c>
      <c r="B5061" t="e">
        <f>AVERAGEIFS(Feuil4!$H:$H, Feuil4!$D:$D, "&gt;=" &amp; A5061-30, Feuil4!$D:$D, "&lt;=" &amp; A5061+30)</f>
        <v>#DIV/0!</v>
      </c>
    </row>
    <row r="5062" spans="1:2" x14ac:dyDescent="0.2">
      <c r="A5062" s="3">
        <f t="shared" si="79"/>
        <v>40856</v>
      </c>
      <c r="B5062" t="e">
        <f>AVERAGEIFS(Feuil4!$H:$H, Feuil4!$D:$D, "&gt;=" &amp; A5062-30, Feuil4!$D:$D, "&lt;=" &amp; A5062+30)</f>
        <v>#DIV/0!</v>
      </c>
    </row>
    <row r="5063" spans="1:2" x14ac:dyDescent="0.2">
      <c r="A5063" s="3">
        <f t="shared" si="79"/>
        <v>40857</v>
      </c>
      <c r="B5063" t="e">
        <f>AVERAGEIFS(Feuil4!$H:$H, Feuil4!$D:$D, "&gt;=" &amp; A5063-30, Feuil4!$D:$D, "&lt;=" &amp; A5063+30)</f>
        <v>#DIV/0!</v>
      </c>
    </row>
    <row r="5064" spans="1:2" x14ac:dyDescent="0.2">
      <c r="A5064" s="3">
        <f t="shared" si="79"/>
        <v>40858</v>
      </c>
      <c r="B5064" t="e">
        <f>AVERAGEIFS(Feuil4!$H:$H, Feuil4!$D:$D, "&gt;=" &amp; A5064-30, Feuil4!$D:$D, "&lt;=" &amp; A5064+30)</f>
        <v>#DIV/0!</v>
      </c>
    </row>
    <row r="5065" spans="1:2" x14ac:dyDescent="0.2">
      <c r="A5065" s="3">
        <f t="shared" si="79"/>
        <v>40859</v>
      </c>
      <c r="B5065" t="e">
        <f>AVERAGEIFS(Feuil4!$H:$H, Feuil4!$D:$D, "&gt;=" &amp; A5065-30, Feuil4!$D:$D, "&lt;=" &amp; A5065+30)</f>
        <v>#DIV/0!</v>
      </c>
    </row>
    <row r="5066" spans="1:2" x14ac:dyDescent="0.2">
      <c r="A5066" s="3">
        <f t="shared" si="79"/>
        <v>40860</v>
      </c>
      <c r="B5066" t="e">
        <f>AVERAGEIFS(Feuil4!$H:$H, Feuil4!$D:$D, "&gt;=" &amp; A5066-30, Feuil4!$D:$D, "&lt;=" &amp; A5066+30)</f>
        <v>#DIV/0!</v>
      </c>
    </row>
    <row r="5067" spans="1:2" x14ac:dyDescent="0.2">
      <c r="A5067" s="3">
        <f t="shared" si="79"/>
        <v>40861</v>
      </c>
      <c r="B5067" t="e">
        <f>AVERAGEIFS(Feuil4!$H:$H, Feuil4!$D:$D, "&gt;=" &amp; A5067-30, Feuil4!$D:$D, "&lt;=" &amp; A5067+30)</f>
        <v>#DIV/0!</v>
      </c>
    </row>
    <row r="5068" spans="1:2" x14ac:dyDescent="0.2">
      <c r="A5068" s="3">
        <f t="shared" si="79"/>
        <v>40862</v>
      </c>
      <c r="B5068" t="e">
        <f>AVERAGEIFS(Feuil4!$H:$H, Feuil4!$D:$D, "&gt;=" &amp; A5068-30, Feuil4!$D:$D, "&lt;=" &amp; A5068+30)</f>
        <v>#DIV/0!</v>
      </c>
    </row>
    <row r="5069" spans="1:2" x14ac:dyDescent="0.2">
      <c r="A5069" s="3">
        <f t="shared" si="79"/>
        <v>40863</v>
      </c>
      <c r="B5069" t="e">
        <f>AVERAGEIFS(Feuil4!$H:$H, Feuil4!$D:$D, "&gt;=" &amp; A5069-30, Feuil4!$D:$D, "&lt;=" &amp; A5069+30)</f>
        <v>#DIV/0!</v>
      </c>
    </row>
    <row r="5070" spans="1:2" x14ac:dyDescent="0.2">
      <c r="A5070" s="3">
        <f t="shared" si="79"/>
        <v>40864</v>
      </c>
      <c r="B5070" t="e">
        <f>AVERAGEIFS(Feuil4!$H:$H, Feuil4!$D:$D, "&gt;=" &amp; A5070-30, Feuil4!$D:$D, "&lt;=" &amp; A5070+30)</f>
        <v>#DIV/0!</v>
      </c>
    </row>
    <row r="5071" spans="1:2" x14ac:dyDescent="0.2">
      <c r="A5071" s="3">
        <f t="shared" si="79"/>
        <v>40865</v>
      </c>
      <c r="B5071" t="e">
        <f>AVERAGEIFS(Feuil4!$H:$H, Feuil4!$D:$D, "&gt;=" &amp; A5071-30, Feuil4!$D:$D, "&lt;=" &amp; A5071+30)</f>
        <v>#DIV/0!</v>
      </c>
    </row>
    <row r="5072" spans="1:2" x14ac:dyDescent="0.2">
      <c r="A5072" s="3">
        <f t="shared" si="79"/>
        <v>40866</v>
      </c>
      <c r="B5072" t="e">
        <f>AVERAGEIFS(Feuil4!$H:$H, Feuil4!$D:$D, "&gt;=" &amp; A5072-30, Feuil4!$D:$D, "&lt;=" &amp; A5072+30)</f>
        <v>#DIV/0!</v>
      </c>
    </row>
    <row r="5073" spans="1:2" x14ac:dyDescent="0.2">
      <c r="A5073" s="3">
        <f t="shared" si="79"/>
        <v>40867</v>
      </c>
      <c r="B5073" t="e">
        <f>AVERAGEIFS(Feuil4!$H:$H, Feuil4!$D:$D, "&gt;=" &amp; A5073-30, Feuil4!$D:$D, "&lt;=" &amp; A5073+30)</f>
        <v>#DIV/0!</v>
      </c>
    </row>
    <row r="5074" spans="1:2" x14ac:dyDescent="0.2">
      <c r="A5074" s="3">
        <f t="shared" si="79"/>
        <v>40868</v>
      </c>
      <c r="B5074" t="e">
        <f>AVERAGEIFS(Feuil4!$H:$H, Feuil4!$D:$D, "&gt;=" &amp; A5074-30, Feuil4!$D:$D, "&lt;=" &amp; A5074+30)</f>
        <v>#DIV/0!</v>
      </c>
    </row>
    <row r="5075" spans="1:2" x14ac:dyDescent="0.2">
      <c r="A5075" s="3">
        <f t="shared" si="79"/>
        <v>40869</v>
      </c>
      <c r="B5075" t="e">
        <f>AVERAGEIFS(Feuil4!$H:$H, Feuil4!$D:$D, "&gt;=" &amp; A5075-30, Feuil4!$D:$D, "&lt;=" &amp; A5075+30)</f>
        <v>#DIV/0!</v>
      </c>
    </row>
    <row r="5076" spans="1:2" x14ac:dyDescent="0.2">
      <c r="A5076" s="3">
        <f t="shared" si="79"/>
        <v>40870</v>
      </c>
      <c r="B5076" t="e">
        <f>AVERAGEIFS(Feuil4!$H:$H, Feuil4!$D:$D, "&gt;=" &amp; A5076-30, Feuil4!$D:$D, "&lt;=" &amp; A5076+30)</f>
        <v>#DIV/0!</v>
      </c>
    </row>
    <row r="5077" spans="1:2" x14ac:dyDescent="0.2">
      <c r="A5077" s="3">
        <f t="shared" si="79"/>
        <v>40871</v>
      </c>
      <c r="B5077" t="e">
        <f>AVERAGEIFS(Feuil4!$H:$H, Feuil4!$D:$D, "&gt;=" &amp; A5077-30, Feuil4!$D:$D, "&lt;=" &amp; A5077+30)</f>
        <v>#DIV/0!</v>
      </c>
    </row>
    <row r="5078" spans="1:2" x14ac:dyDescent="0.2">
      <c r="A5078" s="3">
        <f t="shared" si="79"/>
        <v>40872</v>
      </c>
      <c r="B5078" t="e">
        <f>AVERAGEIFS(Feuil4!$H:$H, Feuil4!$D:$D, "&gt;=" &amp; A5078-30, Feuil4!$D:$D, "&lt;=" &amp; A5078+30)</f>
        <v>#DIV/0!</v>
      </c>
    </row>
    <row r="5079" spans="1:2" x14ac:dyDescent="0.2">
      <c r="A5079" s="3">
        <f t="shared" si="79"/>
        <v>40873</v>
      </c>
      <c r="B5079" t="e">
        <f>AVERAGEIFS(Feuil4!$H:$H, Feuil4!$D:$D, "&gt;=" &amp; A5079-30, Feuil4!$D:$D, "&lt;=" &amp; A5079+30)</f>
        <v>#DIV/0!</v>
      </c>
    </row>
    <row r="5080" spans="1:2" x14ac:dyDescent="0.2">
      <c r="A5080" s="3">
        <f t="shared" si="79"/>
        <v>40874</v>
      </c>
      <c r="B5080" t="e">
        <f>AVERAGEIFS(Feuil4!$H:$H, Feuil4!$D:$D, "&gt;=" &amp; A5080-30, Feuil4!$D:$D, "&lt;=" &amp; A5080+30)</f>
        <v>#DIV/0!</v>
      </c>
    </row>
    <row r="5081" spans="1:2" x14ac:dyDescent="0.2">
      <c r="A5081" s="3">
        <f t="shared" si="79"/>
        <v>40875</v>
      </c>
      <c r="B5081" t="e">
        <f>AVERAGEIFS(Feuil4!$H:$H, Feuil4!$D:$D, "&gt;=" &amp; A5081-30, Feuil4!$D:$D, "&lt;=" &amp; A5081+30)</f>
        <v>#DIV/0!</v>
      </c>
    </row>
    <row r="5082" spans="1:2" x14ac:dyDescent="0.2">
      <c r="A5082" s="3">
        <f t="shared" si="79"/>
        <v>40876</v>
      </c>
      <c r="B5082" t="e">
        <f>AVERAGEIFS(Feuil4!$H:$H, Feuil4!$D:$D, "&gt;=" &amp; A5082-30, Feuil4!$D:$D, "&lt;=" &amp; A5082+30)</f>
        <v>#DIV/0!</v>
      </c>
    </row>
    <row r="5083" spans="1:2" x14ac:dyDescent="0.2">
      <c r="A5083" s="3">
        <f t="shared" si="79"/>
        <v>40877</v>
      </c>
      <c r="B5083" t="e">
        <f>AVERAGEIFS(Feuil4!$H:$H, Feuil4!$D:$D, "&gt;=" &amp; A5083-30, Feuil4!$D:$D, "&lt;=" &amp; A5083+30)</f>
        <v>#DIV/0!</v>
      </c>
    </row>
    <row r="5084" spans="1:2" x14ac:dyDescent="0.2">
      <c r="A5084" s="3">
        <f t="shared" si="79"/>
        <v>40878</v>
      </c>
      <c r="B5084" t="e">
        <f>AVERAGEIFS(Feuil4!$H:$H, Feuil4!$D:$D, "&gt;=" &amp; A5084-30, Feuil4!$D:$D, "&lt;=" &amp; A5084+30)</f>
        <v>#DIV/0!</v>
      </c>
    </row>
    <row r="5085" spans="1:2" x14ac:dyDescent="0.2">
      <c r="A5085" s="3">
        <f t="shared" si="79"/>
        <v>40879</v>
      </c>
      <c r="B5085" t="e">
        <f>AVERAGEIFS(Feuil4!$H:$H, Feuil4!$D:$D, "&gt;=" &amp; A5085-30, Feuil4!$D:$D, "&lt;=" &amp; A5085+30)</f>
        <v>#DIV/0!</v>
      </c>
    </row>
    <row r="5086" spans="1:2" x14ac:dyDescent="0.2">
      <c r="A5086" s="3">
        <f t="shared" si="79"/>
        <v>40880</v>
      </c>
      <c r="B5086" t="e">
        <f>AVERAGEIFS(Feuil4!$H:$H, Feuil4!$D:$D, "&gt;=" &amp; A5086-30, Feuil4!$D:$D, "&lt;=" &amp; A5086+30)</f>
        <v>#DIV/0!</v>
      </c>
    </row>
    <row r="5087" spans="1:2" x14ac:dyDescent="0.2">
      <c r="A5087" s="3">
        <f t="shared" si="79"/>
        <v>40881</v>
      </c>
      <c r="B5087" t="e">
        <f>AVERAGEIFS(Feuil4!$H:$H, Feuil4!$D:$D, "&gt;=" &amp; A5087-30, Feuil4!$D:$D, "&lt;=" &amp; A5087+30)</f>
        <v>#DIV/0!</v>
      </c>
    </row>
    <row r="5088" spans="1:2" x14ac:dyDescent="0.2">
      <c r="A5088" s="3">
        <f t="shared" si="79"/>
        <v>40882</v>
      </c>
      <c r="B5088" t="e">
        <f>AVERAGEIFS(Feuil4!$H:$H, Feuil4!$D:$D, "&gt;=" &amp; A5088-30, Feuil4!$D:$D, "&lt;=" &amp; A5088+30)</f>
        <v>#DIV/0!</v>
      </c>
    </row>
    <row r="5089" spans="1:2" x14ac:dyDescent="0.2">
      <c r="A5089" s="3">
        <f t="shared" si="79"/>
        <v>40883</v>
      </c>
      <c r="B5089" t="e">
        <f>AVERAGEIFS(Feuil4!$H:$H, Feuil4!$D:$D, "&gt;=" &amp; A5089-30, Feuil4!$D:$D, "&lt;=" &amp; A5089+30)</f>
        <v>#DIV/0!</v>
      </c>
    </row>
    <row r="5090" spans="1:2" x14ac:dyDescent="0.2">
      <c r="A5090" s="3">
        <f t="shared" si="79"/>
        <v>40884</v>
      </c>
      <c r="B5090" t="e">
        <f>AVERAGEIFS(Feuil4!$H:$H, Feuil4!$D:$D, "&gt;=" &amp; A5090-30, Feuil4!$D:$D, "&lt;=" &amp; A5090+30)</f>
        <v>#DIV/0!</v>
      </c>
    </row>
    <row r="5091" spans="1:2" x14ac:dyDescent="0.2">
      <c r="A5091" s="3">
        <f t="shared" si="79"/>
        <v>40885</v>
      </c>
      <c r="B5091" t="e">
        <f>AVERAGEIFS(Feuil4!$H:$H, Feuil4!$D:$D, "&gt;=" &amp; A5091-30, Feuil4!$D:$D, "&lt;=" &amp; A5091+30)</f>
        <v>#DIV/0!</v>
      </c>
    </row>
    <row r="5092" spans="1:2" x14ac:dyDescent="0.2">
      <c r="A5092" s="3">
        <f t="shared" si="79"/>
        <v>40886</v>
      </c>
      <c r="B5092" t="e">
        <f>AVERAGEIFS(Feuil4!$H:$H, Feuil4!$D:$D, "&gt;=" &amp; A5092-30, Feuil4!$D:$D, "&lt;=" &amp; A5092+30)</f>
        <v>#DIV/0!</v>
      </c>
    </row>
    <row r="5093" spans="1:2" x14ac:dyDescent="0.2">
      <c r="A5093" s="3">
        <f t="shared" si="79"/>
        <v>40887</v>
      </c>
      <c r="B5093" t="e">
        <f>AVERAGEIFS(Feuil4!$H:$H, Feuil4!$D:$D, "&gt;=" &amp; A5093-30, Feuil4!$D:$D, "&lt;=" &amp; A5093+30)</f>
        <v>#DIV/0!</v>
      </c>
    </row>
    <row r="5094" spans="1:2" x14ac:dyDescent="0.2">
      <c r="A5094" s="3">
        <f t="shared" si="79"/>
        <v>40888</v>
      </c>
      <c r="B5094" t="e">
        <f>AVERAGEIFS(Feuil4!$H:$H, Feuil4!$D:$D, "&gt;=" &amp; A5094-30, Feuil4!$D:$D, "&lt;=" &amp; A5094+30)</f>
        <v>#DIV/0!</v>
      </c>
    </row>
    <row r="5095" spans="1:2" x14ac:dyDescent="0.2">
      <c r="A5095" s="3">
        <f t="shared" si="79"/>
        <v>40889</v>
      </c>
      <c r="B5095" t="e">
        <f>AVERAGEIFS(Feuil4!$H:$H, Feuil4!$D:$D, "&gt;=" &amp; A5095-30, Feuil4!$D:$D, "&lt;=" &amp; A5095+30)</f>
        <v>#DIV/0!</v>
      </c>
    </row>
    <row r="5096" spans="1:2" x14ac:dyDescent="0.2">
      <c r="A5096" s="3">
        <f t="shared" si="79"/>
        <v>40890</v>
      </c>
      <c r="B5096" t="e">
        <f>AVERAGEIFS(Feuil4!$H:$H, Feuil4!$D:$D, "&gt;=" &amp; A5096-30, Feuil4!$D:$D, "&lt;=" &amp; A5096+30)</f>
        <v>#DIV/0!</v>
      </c>
    </row>
    <row r="5097" spans="1:2" x14ac:dyDescent="0.2">
      <c r="A5097" s="3">
        <f t="shared" si="79"/>
        <v>40891</v>
      </c>
      <c r="B5097" t="e">
        <f>AVERAGEIFS(Feuil4!$H:$H, Feuil4!$D:$D, "&gt;=" &amp; A5097-30, Feuil4!$D:$D, "&lt;=" &amp; A5097+30)</f>
        <v>#DIV/0!</v>
      </c>
    </row>
    <row r="5098" spans="1:2" x14ac:dyDescent="0.2">
      <c r="A5098" s="3">
        <f t="shared" si="79"/>
        <v>40892</v>
      </c>
      <c r="B5098" t="e">
        <f>AVERAGEIFS(Feuil4!$H:$H, Feuil4!$D:$D, "&gt;=" &amp; A5098-30, Feuil4!$D:$D, "&lt;=" &amp; A5098+30)</f>
        <v>#DIV/0!</v>
      </c>
    </row>
    <row r="5099" spans="1:2" x14ac:dyDescent="0.2">
      <c r="A5099" s="3">
        <f t="shared" si="79"/>
        <v>40893</v>
      </c>
      <c r="B5099" t="e">
        <f>AVERAGEIFS(Feuil4!$H:$H, Feuil4!$D:$D, "&gt;=" &amp; A5099-30, Feuil4!$D:$D, "&lt;=" &amp; A5099+30)</f>
        <v>#DIV/0!</v>
      </c>
    </row>
    <row r="5100" spans="1:2" x14ac:dyDescent="0.2">
      <c r="A5100" s="3">
        <f t="shared" si="79"/>
        <v>40894</v>
      </c>
      <c r="B5100" t="e">
        <f>AVERAGEIFS(Feuil4!$H:$H, Feuil4!$D:$D, "&gt;=" &amp; A5100-30, Feuil4!$D:$D, "&lt;=" &amp; A5100+30)</f>
        <v>#DIV/0!</v>
      </c>
    </row>
    <row r="5101" spans="1:2" x14ac:dyDescent="0.2">
      <c r="A5101" s="3">
        <f t="shared" si="79"/>
        <v>40895</v>
      </c>
      <c r="B5101" t="e">
        <f>AVERAGEIFS(Feuil4!$H:$H, Feuil4!$D:$D, "&gt;=" &amp; A5101-30, Feuil4!$D:$D, "&lt;=" &amp; A5101+30)</f>
        <v>#DIV/0!</v>
      </c>
    </row>
    <row r="5102" spans="1:2" x14ac:dyDescent="0.2">
      <c r="A5102" s="3">
        <f t="shared" si="79"/>
        <v>40896</v>
      </c>
      <c r="B5102" t="e">
        <f>AVERAGEIFS(Feuil4!$H:$H, Feuil4!$D:$D, "&gt;=" &amp; A5102-30, Feuil4!$D:$D, "&lt;=" &amp; A5102+30)</f>
        <v>#DIV/0!</v>
      </c>
    </row>
    <row r="5103" spans="1:2" x14ac:dyDescent="0.2">
      <c r="A5103" s="3">
        <f t="shared" si="79"/>
        <v>40897</v>
      </c>
      <c r="B5103" t="e">
        <f>AVERAGEIFS(Feuil4!$H:$H, Feuil4!$D:$D, "&gt;=" &amp; A5103-30, Feuil4!$D:$D, "&lt;=" &amp; A5103+30)</f>
        <v>#DIV/0!</v>
      </c>
    </row>
    <row r="5104" spans="1:2" x14ac:dyDescent="0.2">
      <c r="A5104" s="3">
        <f t="shared" si="79"/>
        <v>40898</v>
      </c>
      <c r="B5104" t="e">
        <f>AVERAGEIFS(Feuil4!$H:$H, Feuil4!$D:$D, "&gt;=" &amp; A5104-30, Feuil4!$D:$D, "&lt;=" &amp; A5104+30)</f>
        <v>#DIV/0!</v>
      </c>
    </row>
    <row r="5105" spans="1:2" x14ac:dyDescent="0.2">
      <c r="A5105" s="3">
        <f t="shared" si="79"/>
        <v>40899</v>
      </c>
      <c r="B5105" t="e">
        <f>AVERAGEIFS(Feuil4!$H:$H, Feuil4!$D:$D, "&gt;=" &amp; A5105-30, Feuil4!$D:$D, "&lt;=" &amp; A5105+30)</f>
        <v>#DIV/0!</v>
      </c>
    </row>
    <row r="5106" spans="1:2" x14ac:dyDescent="0.2">
      <c r="A5106" s="3">
        <f t="shared" si="79"/>
        <v>40900</v>
      </c>
      <c r="B5106" t="e">
        <f>AVERAGEIFS(Feuil4!$H:$H, Feuil4!$D:$D, "&gt;=" &amp; A5106-30, Feuil4!$D:$D, "&lt;=" &amp; A5106+30)</f>
        <v>#DIV/0!</v>
      </c>
    </row>
    <row r="5107" spans="1:2" x14ac:dyDescent="0.2">
      <c r="A5107" s="3">
        <f t="shared" si="79"/>
        <v>40901</v>
      </c>
      <c r="B5107" t="e">
        <f>AVERAGEIFS(Feuil4!$H:$H, Feuil4!$D:$D, "&gt;=" &amp; A5107-30, Feuil4!$D:$D, "&lt;=" &amp; A5107+30)</f>
        <v>#DIV/0!</v>
      </c>
    </row>
    <row r="5108" spans="1:2" x14ac:dyDescent="0.2">
      <c r="A5108" s="3">
        <f t="shared" si="79"/>
        <v>40902</v>
      </c>
      <c r="B5108" t="e">
        <f>AVERAGEIFS(Feuil4!$H:$H, Feuil4!$D:$D, "&gt;=" &amp; A5108-30, Feuil4!$D:$D, "&lt;=" &amp; A5108+30)</f>
        <v>#DIV/0!</v>
      </c>
    </row>
    <row r="5109" spans="1:2" x14ac:dyDescent="0.2">
      <c r="A5109" s="3">
        <f t="shared" si="79"/>
        <v>40903</v>
      </c>
      <c r="B5109" t="e">
        <f>AVERAGEIFS(Feuil4!$H:$H, Feuil4!$D:$D, "&gt;=" &amp; A5109-30, Feuil4!$D:$D, "&lt;=" &amp; A5109+30)</f>
        <v>#DIV/0!</v>
      </c>
    </row>
    <row r="5110" spans="1:2" x14ac:dyDescent="0.2">
      <c r="A5110" s="3">
        <f t="shared" si="79"/>
        <v>40904</v>
      </c>
      <c r="B5110" t="e">
        <f>AVERAGEIFS(Feuil4!$H:$H, Feuil4!$D:$D, "&gt;=" &amp; A5110-30, Feuil4!$D:$D, "&lt;=" &amp; A5110+30)</f>
        <v>#DIV/0!</v>
      </c>
    </row>
    <row r="5111" spans="1:2" x14ac:dyDescent="0.2">
      <c r="A5111" s="3">
        <f t="shared" si="79"/>
        <v>40905</v>
      </c>
      <c r="B5111" t="e">
        <f>AVERAGEIFS(Feuil4!$H:$H, Feuil4!$D:$D, "&gt;=" &amp; A5111-30, Feuil4!$D:$D, "&lt;=" &amp; A5111+30)</f>
        <v>#DIV/0!</v>
      </c>
    </row>
    <row r="5112" spans="1:2" x14ac:dyDescent="0.2">
      <c r="A5112" s="3">
        <f t="shared" si="79"/>
        <v>40906</v>
      </c>
      <c r="B5112" t="e">
        <f>AVERAGEIFS(Feuil4!$H:$H, Feuil4!$D:$D, "&gt;=" &amp; A5112-30, Feuil4!$D:$D, "&lt;=" &amp; A5112+30)</f>
        <v>#DIV/0!</v>
      </c>
    </row>
    <row r="5113" spans="1:2" x14ac:dyDescent="0.2">
      <c r="A5113" s="3">
        <f t="shared" si="79"/>
        <v>40907</v>
      </c>
      <c r="B5113" t="e">
        <f>AVERAGEIFS(Feuil4!$H:$H, Feuil4!$D:$D, "&gt;=" &amp; A5113-30, Feuil4!$D:$D, "&lt;=" &amp; A5113+30)</f>
        <v>#DIV/0!</v>
      </c>
    </row>
    <row r="5114" spans="1:2" x14ac:dyDescent="0.2">
      <c r="A5114" s="3">
        <f t="shared" si="79"/>
        <v>40908</v>
      </c>
      <c r="B5114" t="e">
        <f>AVERAGEIFS(Feuil4!$H:$H, Feuil4!$D:$D, "&gt;=" &amp; A5114-30, Feuil4!$D:$D, "&lt;=" &amp; A5114+30)</f>
        <v>#DIV/0!</v>
      </c>
    </row>
    <row r="5115" spans="1:2" x14ac:dyDescent="0.2">
      <c r="A5115" s="3">
        <f t="shared" si="79"/>
        <v>40909</v>
      </c>
      <c r="B5115" t="e">
        <f>AVERAGEIFS(Feuil4!$H:$H, Feuil4!$D:$D, "&gt;=" &amp; A5115-30, Feuil4!$D:$D, "&lt;=" &amp; A5115+30)</f>
        <v>#DIV/0!</v>
      </c>
    </row>
    <row r="5116" spans="1:2" x14ac:dyDescent="0.2">
      <c r="A5116" s="3">
        <f t="shared" si="79"/>
        <v>40910</v>
      </c>
      <c r="B5116" t="e">
        <f>AVERAGEIFS(Feuil4!$H:$H, Feuil4!$D:$D, "&gt;=" &amp; A5116-30, Feuil4!$D:$D, "&lt;=" &amp; A5116+30)</f>
        <v>#DIV/0!</v>
      </c>
    </row>
    <row r="5117" spans="1:2" x14ac:dyDescent="0.2">
      <c r="A5117" s="3">
        <f t="shared" si="79"/>
        <v>40911</v>
      </c>
      <c r="B5117" t="e">
        <f>AVERAGEIFS(Feuil4!$H:$H, Feuil4!$D:$D, "&gt;=" &amp; A5117-30, Feuil4!$D:$D, "&lt;=" &amp; A5117+30)</f>
        <v>#DIV/0!</v>
      </c>
    </row>
    <row r="5118" spans="1:2" x14ac:dyDescent="0.2">
      <c r="A5118" s="3">
        <f t="shared" si="79"/>
        <v>40912</v>
      </c>
      <c r="B5118" t="e">
        <f>AVERAGEIFS(Feuil4!$H:$H, Feuil4!$D:$D, "&gt;=" &amp; A5118-30, Feuil4!$D:$D, "&lt;=" &amp; A5118+30)</f>
        <v>#DIV/0!</v>
      </c>
    </row>
    <row r="5119" spans="1:2" x14ac:dyDescent="0.2">
      <c r="A5119" s="3">
        <f t="shared" si="79"/>
        <v>40913</v>
      </c>
      <c r="B5119" t="e">
        <f>AVERAGEIFS(Feuil4!$H:$H, Feuil4!$D:$D, "&gt;=" &amp; A5119-30, Feuil4!$D:$D, "&lt;=" &amp; A5119+30)</f>
        <v>#DIV/0!</v>
      </c>
    </row>
    <row r="5120" spans="1:2" x14ac:dyDescent="0.2">
      <c r="A5120" s="3">
        <f t="shared" si="79"/>
        <v>40914</v>
      </c>
      <c r="B5120" t="e">
        <f>AVERAGEIFS(Feuil4!$H:$H, Feuil4!$D:$D, "&gt;=" &amp; A5120-30, Feuil4!$D:$D, "&lt;=" &amp; A5120+30)</f>
        <v>#DIV/0!</v>
      </c>
    </row>
    <row r="5121" spans="1:2" x14ac:dyDescent="0.2">
      <c r="A5121" s="3">
        <f t="shared" si="79"/>
        <v>40915</v>
      </c>
      <c r="B5121" t="e">
        <f>AVERAGEIFS(Feuil4!$H:$H, Feuil4!$D:$D, "&gt;=" &amp; A5121-30, Feuil4!$D:$D, "&lt;=" &amp; A5121+30)</f>
        <v>#DIV/0!</v>
      </c>
    </row>
    <row r="5122" spans="1:2" x14ac:dyDescent="0.2">
      <c r="A5122" s="3">
        <f t="shared" si="79"/>
        <v>40916</v>
      </c>
      <c r="B5122" t="e">
        <f>AVERAGEIFS(Feuil4!$H:$H, Feuil4!$D:$D, "&gt;=" &amp; A5122-30, Feuil4!$D:$D, "&lt;=" &amp; A5122+30)</f>
        <v>#DIV/0!</v>
      </c>
    </row>
    <row r="5123" spans="1:2" x14ac:dyDescent="0.2">
      <c r="A5123" s="3">
        <f t="shared" si="79"/>
        <v>40917</v>
      </c>
      <c r="B5123" t="e">
        <f>AVERAGEIFS(Feuil4!$H:$H, Feuil4!$D:$D, "&gt;=" &amp; A5123-30, Feuil4!$D:$D, "&lt;=" &amp; A5123+30)</f>
        <v>#DIV/0!</v>
      </c>
    </row>
    <row r="5124" spans="1:2" x14ac:dyDescent="0.2">
      <c r="A5124" s="3">
        <f t="shared" ref="A5124:A5187" si="80">+A5123+1</f>
        <v>40918</v>
      </c>
      <c r="B5124" t="e">
        <f>AVERAGEIFS(Feuil4!$H:$H, Feuil4!$D:$D, "&gt;=" &amp; A5124-30, Feuil4!$D:$D, "&lt;=" &amp; A5124+30)</f>
        <v>#DIV/0!</v>
      </c>
    </row>
    <row r="5125" spans="1:2" x14ac:dyDescent="0.2">
      <c r="A5125" s="3">
        <f t="shared" si="80"/>
        <v>40919</v>
      </c>
      <c r="B5125" t="e">
        <f>AVERAGEIFS(Feuil4!$H:$H, Feuil4!$D:$D, "&gt;=" &amp; A5125-30, Feuil4!$D:$D, "&lt;=" &amp; A5125+30)</f>
        <v>#DIV/0!</v>
      </c>
    </row>
    <row r="5126" spans="1:2" x14ac:dyDescent="0.2">
      <c r="A5126" s="3">
        <f t="shared" si="80"/>
        <v>40920</v>
      </c>
      <c r="B5126" t="e">
        <f>AVERAGEIFS(Feuil4!$H:$H, Feuil4!$D:$D, "&gt;=" &amp; A5126-30, Feuil4!$D:$D, "&lt;=" &amp; A5126+30)</f>
        <v>#DIV/0!</v>
      </c>
    </row>
    <row r="5127" spans="1:2" x14ac:dyDescent="0.2">
      <c r="A5127" s="3">
        <f t="shared" si="80"/>
        <v>40921</v>
      </c>
      <c r="B5127" t="e">
        <f>AVERAGEIFS(Feuil4!$H:$H, Feuil4!$D:$D, "&gt;=" &amp; A5127-30, Feuil4!$D:$D, "&lt;=" &amp; A5127+30)</f>
        <v>#DIV/0!</v>
      </c>
    </row>
    <row r="5128" spans="1:2" x14ac:dyDescent="0.2">
      <c r="A5128" s="3">
        <f t="shared" si="80"/>
        <v>40922</v>
      </c>
      <c r="B5128" t="e">
        <f>AVERAGEIFS(Feuil4!$H:$H, Feuil4!$D:$D, "&gt;=" &amp; A5128-30, Feuil4!$D:$D, "&lt;=" &amp; A5128+30)</f>
        <v>#DIV/0!</v>
      </c>
    </row>
    <row r="5129" spans="1:2" x14ac:dyDescent="0.2">
      <c r="A5129" s="3">
        <f t="shared" si="80"/>
        <v>40923</v>
      </c>
      <c r="B5129" t="e">
        <f>AVERAGEIFS(Feuil4!$H:$H, Feuil4!$D:$D, "&gt;=" &amp; A5129-30, Feuil4!$D:$D, "&lt;=" &amp; A5129+30)</f>
        <v>#DIV/0!</v>
      </c>
    </row>
    <row r="5130" spans="1:2" x14ac:dyDescent="0.2">
      <c r="A5130" s="3">
        <f t="shared" si="80"/>
        <v>40924</v>
      </c>
      <c r="B5130" t="e">
        <f>AVERAGEIFS(Feuil4!$H:$H, Feuil4!$D:$D, "&gt;=" &amp; A5130-30, Feuil4!$D:$D, "&lt;=" &amp; A5130+30)</f>
        <v>#DIV/0!</v>
      </c>
    </row>
    <row r="5131" spans="1:2" x14ac:dyDescent="0.2">
      <c r="A5131" s="3">
        <f t="shared" si="80"/>
        <v>40925</v>
      </c>
      <c r="B5131" t="e">
        <f>AVERAGEIFS(Feuil4!$H:$H, Feuil4!$D:$D, "&gt;=" &amp; A5131-30, Feuil4!$D:$D, "&lt;=" &amp; A5131+30)</f>
        <v>#DIV/0!</v>
      </c>
    </row>
    <row r="5132" spans="1:2" x14ac:dyDescent="0.2">
      <c r="A5132" s="3">
        <f t="shared" si="80"/>
        <v>40926</v>
      </c>
      <c r="B5132" t="e">
        <f>AVERAGEIFS(Feuil4!$H:$H, Feuil4!$D:$D, "&gt;=" &amp; A5132-30, Feuil4!$D:$D, "&lt;=" &amp; A5132+30)</f>
        <v>#DIV/0!</v>
      </c>
    </row>
    <row r="5133" spans="1:2" x14ac:dyDescent="0.2">
      <c r="A5133" s="3">
        <f t="shared" si="80"/>
        <v>40927</v>
      </c>
      <c r="B5133" t="e">
        <f>AVERAGEIFS(Feuil4!$H:$H, Feuil4!$D:$D, "&gt;=" &amp; A5133-30, Feuil4!$D:$D, "&lt;=" &amp; A5133+30)</f>
        <v>#DIV/0!</v>
      </c>
    </row>
    <row r="5134" spans="1:2" x14ac:dyDescent="0.2">
      <c r="A5134" s="3">
        <f t="shared" si="80"/>
        <v>40928</v>
      </c>
      <c r="B5134" t="e">
        <f>AVERAGEIFS(Feuil4!$H:$H, Feuil4!$D:$D, "&gt;=" &amp; A5134-30, Feuil4!$D:$D, "&lt;=" &amp; A5134+30)</f>
        <v>#DIV/0!</v>
      </c>
    </row>
    <row r="5135" spans="1:2" x14ac:dyDescent="0.2">
      <c r="A5135" s="3">
        <f t="shared" si="80"/>
        <v>40929</v>
      </c>
      <c r="B5135" t="e">
        <f>AVERAGEIFS(Feuil4!$H:$H, Feuil4!$D:$D, "&gt;=" &amp; A5135-30, Feuil4!$D:$D, "&lt;=" &amp; A5135+30)</f>
        <v>#DIV/0!</v>
      </c>
    </row>
    <row r="5136" spans="1:2" x14ac:dyDescent="0.2">
      <c r="A5136" s="3">
        <f t="shared" si="80"/>
        <v>40930</v>
      </c>
      <c r="B5136" t="e">
        <f>AVERAGEIFS(Feuil4!$H:$H, Feuil4!$D:$D, "&gt;=" &amp; A5136-30, Feuil4!$D:$D, "&lt;=" &amp; A5136+30)</f>
        <v>#DIV/0!</v>
      </c>
    </row>
    <row r="5137" spans="1:2" x14ac:dyDescent="0.2">
      <c r="A5137" s="3">
        <f t="shared" si="80"/>
        <v>40931</v>
      </c>
      <c r="B5137" t="e">
        <f>AVERAGEIFS(Feuil4!$H:$H, Feuil4!$D:$D, "&gt;=" &amp; A5137-30, Feuil4!$D:$D, "&lt;=" &amp; A5137+30)</f>
        <v>#DIV/0!</v>
      </c>
    </row>
    <row r="5138" spans="1:2" x14ac:dyDescent="0.2">
      <c r="A5138" s="3">
        <f t="shared" si="80"/>
        <v>40932</v>
      </c>
      <c r="B5138" t="e">
        <f>AVERAGEIFS(Feuil4!$H:$H, Feuil4!$D:$D, "&gt;=" &amp; A5138-30, Feuil4!$D:$D, "&lt;=" &amp; A5138+30)</f>
        <v>#DIV/0!</v>
      </c>
    </row>
    <row r="5139" spans="1:2" x14ac:dyDescent="0.2">
      <c r="A5139" s="3">
        <f t="shared" si="80"/>
        <v>40933</v>
      </c>
      <c r="B5139" t="e">
        <f>AVERAGEIFS(Feuil4!$H:$H, Feuil4!$D:$D, "&gt;=" &amp; A5139-30, Feuil4!$D:$D, "&lt;=" &amp; A5139+30)</f>
        <v>#DIV/0!</v>
      </c>
    </row>
    <row r="5140" spans="1:2" x14ac:dyDescent="0.2">
      <c r="A5140" s="3">
        <f t="shared" si="80"/>
        <v>40934</v>
      </c>
      <c r="B5140" t="e">
        <f>AVERAGEIFS(Feuil4!$H:$H, Feuil4!$D:$D, "&gt;=" &amp; A5140-30, Feuil4!$D:$D, "&lt;=" &amp; A5140+30)</f>
        <v>#DIV/0!</v>
      </c>
    </row>
    <row r="5141" spans="1:2" x14ac:dyDescent="0.2">
      <c r="A5141" s="3">
        <f t="shared" si="80"/>
        <v>40935</v>
      </c>
      <c r="B5141" t="e">
        <f>AVERAGEIFS(Feuil4!$H:$H, Feuil4!$D:$D, "&gt;=" &amp; A5141-30, Feuil4!$D:$D, "&lt;=" &amp; A5141+30)</f>
        <v>#DIV/0!</v>
      </c>
    </row>
    <row r="5142" spans="1:2" x14ac:dyDescent="0.2">
      <c r="A5142" s="3">
        <f t="shared" si="80"/>
        <v>40936</v>
      </c>
      <c r="B5142" t="e">
        <f>AVERAGEIFS(Feuil4!$H:$H, Feuil4!$D:$D, "&gt;=" &amp; A5142-30, Feuil4!$D:$D, "&lt;=" &amp; A5142+30)</f>
        <v>#DIV/0!</v>
      </c>
    </row>
    <row r="5143" spans="1:2" x14ac:dyDescent="0.2">
      <c r="A5143" s="3">
        <f t="shared" si="80"/>
        <v>40937</v>
      </c>
      <c r="B5143" t="e">
        <f>AVERAGEIFS(Feuil4!$H:$H, Feuil4!$D:$D, "&gt;=" &amp; A5143-30, Feuil4!$D:$D, "&lt;=" &amp; A5143+30)</f>
        <v>#DIV/0!</v>
      </c>
    </row>
    <row r="5144" spans="1:2" x14ac:dyDescent="0.2">
      <c r="A5144" s="3">
        <f t="shared" si="80"/>
        <v>40938</v>
      </c>
      <c r="B5144" t="e">
        <f>AVERAGEIFS(Feuil4!$H:$H, Feuil4!$D:$D, "&gt;=" &amp; A5144-30, Feuil4!$D:$D, "&lt;=" &amp; A5144+30)</f>
        <v>#DIV/0!</v>
      </c>
    </row>
    <row r="5145" spans="1:2" x14ac:dyDescent="0.2">
      <c r="A5145" s="3">
        <f t="shared" si="80"/>
        <v>40939</v>
      </c>
      <c r="B5145" t="e">
        <f>AVERAGEIFS(Feuil4!$H:$H, Feuil4!$D:$D, "&gt;=" &amp; A5145-30, Feuil4!$D:$D, "&lt;=" &amp; A5145+30)</f>
        <v>#DIV/0!</v>
      </c>
    </row>
    <row r="5146" spans="1:2" x14ac:dyDescent="0.2">
      <c r="A5146" s="3">
        <f t="shared" si="80"/>
        <v>40940</v>
      </c>
      <c r="B5146" t="e">
        <f>AVERAGEIFS(Feuil4!$H:$H, Feuil4!$D:$D, "&gt;=" &amp; A5146-30, Feuil4!$D:$D, "&lt;=" &amp; A5146+30)</f>
        <v>#DIV/0!</v>
      </c>
    </row>
    <row r="5147" spans="1:2" x14ac:dyDescent="0.2">
      <c r="A5147" s="3">
        <f t="shared" si="80"/>
        <v>40941</v>
      </c>
      <c r="B5147" t="e">
        <f>AVERAGEIFS(Feuil4!$H:$H, Feuil4!$D:$D, "&gt;=" &amp; A5147-30, Feuil4!$D:$D, "&lt;=" &amp; A5147+30)</f>
        <v>#DIV/0!</v>
      </c>
    </row>
    <row r="5148" spans="1:2" x14ac:dyDescent="0.2">
      <c r="A5148" s="3">
        <f t="shared" si="80"/>
        <v>40942</v>
      </c>
      <c r="B5148" t="e">
        <f>AVERAGEIFS(Feuil4!$H:$H, Feuil4!$D:$D, "&gt;=" &amp; A5148-30, Feuil4!$D:$D, "&lt;=" &amp; A5148+30)</f>
        <v>#DIV/0!</v>
      </c>
    </row>
    <row r="5149" spans="1:2" x14ac:dyDescent="0.2">
      <c r="A5149" s="3">
        <f t="shared" si="80"/>
        <v>40943</v>
      </c>
      <c r="B5149" t="e">
        <f>AVERAGEIFS(Feuil4!$H:$H, Feuil4!$D:$D, "&gt;=" &amp; A5149-30, Feuil4!$D:$D, "&lt;=" &amp; A5149+30)</f>
        <v>#DIV/0!</v>
      </c>
    </row>
    <row r="5150" spans="1:2" x14ac:dyDescent="0.2">
      <c r="A5150" s="3">
        <f t="shared" si="80"/>
        <v>40944</v>
      </c>
      <c r="B5150" t="e">
        <f>AVERAGEIFS(Feuil4!$H:$H, Feuil4!$D:$D, "&gt;=" &amp; A5150-30, Feuil4!$D:$D, "&lt;=" &amp; A5150+30)</f>
        <v>#DIV/0!</v>
      </c>
    </row>
    <row r="5151" spans="1:2" x14ac:dyDescent="0.2">
      <c r="A5151" s="3">
        <f t="shared" si="80"/>
        <v>40945</v>
      </c>
      <c r="B5151" t="e">
        <f>AVERAGEIFS(Feuil4!$H:$H, Feuil4!$D:$D, "&gt;=" &amp; A5151-30, Feuil4!$D:$D, "&lt;=" &amp; A5151+30)</f>
        <v>#DIV/0!</v>
      </c>
    </row>
    <row r="5152" spans="1:2" x14ac:dyDescent="0.2">
      <c r="A5152" s="3">
        <f t="shared" si="80"/>
        <v>40946</v>
      </c>
      <c r="B5152" t="e">
        <f>AVERAGEIFS(Feuil4!$H:$H, Feuil4!$D:$D, "&gt;=" &amp; A5152-30, Feuil4!$D:$D, "&lt;=" &amp; A5152+30)</f>
        <v>#DIV/0!</v>
      </c>
    </row>
    <row r="5153" spans="1:2" x14ac:dyDescent="0.2">
      <c r="A5153" s="3">
        <f t="shared" si="80"/>
        <v>40947</v>
      </c>
      <c r="B5153" t="e">
        <f>AVERAGEIFS(Feuil4!$H:$H, Feuil4!$D:$D, "&gt;=" &amp; A5153-30, Feuil4!$D:$D, "&lt;=" &amp; A5153+30)</f>
        <v>#DIV/0!</v>
      </c>
    </row>
    <row r="5154" spans="1:2" x14ac:dyDescent="0.2">
      <c r="A5154" s="3">
        <f t="shared" si="80"/>
        <v>40948</v>
      </c>
      <c r="B5154" t="e">
        <f>AVERAGEIFS(Feuil4!$H:$H, Feuil4!$D:$D, "&gt;=" &amp; A5154-30, Feuil4!$D:$D, "&lt;=" &amp; A5154+30)</f>
        <v>#DIV/0!</v>
      </c>
    </row>
    <row r="5155" spans="1:2" x14ac:dyDescent="0.2">
      <c r="A5155" s="3">
        <f t="shared" si="80"/>
        <v>40949</v>
      </c>
      <c r="B5155" t="e">
        <f>AVERAGEIFS(Feuil4!$H:$H, Feuil4!$D:$D, "&gt;=" &amp; A5155-30, Feuil4!$D:$D, "&lt;=" &amp; A5155+30)</f>
        <v>#DIV/0!</v>
      </c>
    </row>
    <row r="5156" spans="1:2" x14ac:dyDescent="0.2">
      <c r="A5156" s="3">
        <f t="shared" si="80"/>
        <v>40950</v>
      </c>
      <c r="B5156" t="e">
        <f>AVERAGEIFS(Feuil4!$H:$H, Feuil4!$D:$D, "&gt;=" &amp; A5156-30, Feuil4!$D:$D, "&lt;=" &amp; A5156+30)</f>
        <v>#DIV/0!</v>
      </c>
    </row>
    <row r="5157" spans="1:2" x14ac:dyDescent="0.2">
      <c r="A5157" s="3">
        <f t="shared" si="80"/>
        <v>40951</v>
      </c>
      <c r="B5157" t="e">
        <f>AVERAGEIFS(Feuil4!$H:$H, Feuil4!$D:$D, "&gt;=" &amp; A5157-30, Feuil4!$D:$D, "&lt;=" &amp; A5157+30)</f>
        <v>#DIV/0!</v>
      </c>
    </row>
    <row r="5158" spans="1:2" x14ac:dyDescent="0.2">
      <c r="A5158" s="3">
        <f t="shared" si="80"/>
        <v>40952</v>
      </c>
      <c r="B5158" t="e">
        <f>AVERAGEIFS(Feuil4!$H:$H, Feuil4!$D:$D, "&gt;=" &amp; A5158-30, Feuil4!$D:$D, "&lt;=" &amp; A5158+30)</f>
        <v>#DIV/0!</v>
      </c>
    </row>
    <row r="5159" spans="1:2" x14ac:dyDescent="0.2">
      <c r="A5159" s="3">
        <f t="shared" si="80"/>
        <v>40953</v>
      </c>
      <c r="B5159" t="e">
        <f>AVERAGEIFS(Feuil4!$H:$H, Feuil4!$D:$D, "&gt;=" &amp; A5159-30, Feuil4!$D:$D, "&lt;=" &amp; A5159+30)</f>
        <v>#DIV/0!</v>
      </c>
    </row>
    <row r="5160" spans="1:2" x14ac:dyDescent="0.2">
      <c r="A5160" s="3">
        <f t="shared" si="80"/>
        <v>40954</v>
      </c>
      <c r="B5160" t="e">
        <f>AVERAGEIFS(Feuil4!$H:$H, Feuil4!$D:$D, "&gt;=" &amp; A5160-30, Feuil4!$D:$D, "&lt;=" &amp; A5160+30)</f>
        <v>#DIV/0!</v>
      </c>
    </row>
    <row r="5161" spans="1:2" x14ac:dyDescent="0.2">
      <c r="A5161" s="3">
        <f t="shared" si="80"/>
        <v>40955</v>
      </c>
      <c r="B5161" t="e">
        <f>AVERAGEIFS(Feuil4!$H:$H, Feuil4!$D:$D, "&gt;=" &amp; A5161-30, Feuil4!$D:$D, "&lt;=" &amp; A5161+30)</f>
        <v>#DIV/0!</v>
      </c>
    </row>
    <row r="5162" spans="1:2" x14ac:dyDescent="0.2">
      <c r="A5162" s="3">
        <f t="shared" si="80"/>
        <v>40956</v>
      </c>
      <c r="B5162" t="e">
        <f>AVERAGEIFS(Feuil4!$H:$H, Feuil4!$D:$D, "&gt;=" &amp; A5162-30, Feuil4!$D:$D, "&lt;=" &amp; A5162+30)</f>
        <v>#DIV/0!</v>
      </c>
    </row>
    <row r="5163" spans="1:2" x14ac:dyDescent="0.2">
      <c r="A5163" s="3">
        <f t="shared" si="80"/>
        <v>40957</v>
      </c>
      <c r="B5163" t="e">
        <f>AVERAGEIFS(Feuil4!$H:$H, Feuil4!$D:$D, "&gt;=" &amp; A5163-30, Feuil4!$D:$D, "&lt;=" &amp; A5163+30)</f>
        <v>#DIV/0!</v>
      </c>
    </row>
    <row r="5164" spans="1:2" x14ac:dyDescent="0.2">
      <c r="A5164" s="3">
        <f t="shared" si="80"/>
        <v>40958</v>
      </c>
      <c r="B5164" t="e">
        <f>AVERAGEIFS(Feuil4!$H:$H, Feuil4!$D:$D, "&gt;=" &amp; A5164-30, Feuil4!$D:$D, "&lt;=" &amp; A5164+30)</f>
        <v>#DIV/0!</v>
      </c>
    </row>
    <row r="5165" spans="1:2" x14ac:dyDescent="0.2">
      <c r="A5165" s="3">
        <f t="shared" si="80"/>
        <v>40959</v>
      </c>
      <c r="B5165" t="e">
        <f>AVERAGEIFS(Feuil4!$H:$H, Feuil4!$D:$D, "&gt;=" &amp; A5165-30, Feuil4!$D:$D, "&lt;=" &amp; A5165+30)</f>
        <v>#DIV/0!</v>
      </c>
    </row>
    <row r="5166" spans="1:2" x14ac:dyDescent="0.2">
      <c r="A5166" s="3">
        <f t="shared" si="80"/>
        <v>40960</v>
      </c>
      <c r="B5166" t="e">
        <f>AVERAGEIFS(Feuil4!$H:$H, Feuil4!$D:$D, "&gt;=" &amp; A5166-30, Feuil4!$D:$D, "&lt;=" &amp; A5166+30)</f>
        <v>#DIV/0!</v>
      </c>
    </row>
    <row r="5167" spans="1:2" x14ac:dyDescent="0.2">
      <c r="A5167" s="3">
        <f t="shared" si="80"/>
        <v>40961</v>
      </c>
      <c r="B5167" t="e">
        <f>AVERAGEIFS(Feuil4!$H:$H, Feuil4!$D:$D, "&gt;=" &amp; A5167-30, Feuil4!$D:$D, "&lt;=" &amp; A5167+30)</f>
        <v>#DIV/0!</v>
      </c>
    </row>
    <row r="5168" spans="1:2" x14ac:dyDescent="0.2">
      <c r="A5168" s="3">
        <f t="shared" si="80"/>
        <v>40962</v>
      </c>
      <c r="B5168" t="e">
        <f>AVERAGEIFS(Feuil4!$H:$H, Feuil4!$D:$D, "&gt;=" &amp; A5168-30, Feuil4!$D:$D, "&lt;=" &amp; A5168+30)</f>
        <v>#DIV/0!</v>
      </c>
    </row>
    <row r="5169" spans="1:2" x14ac:dyDescent="0.2">
      <c r="A5169" s="3">
        <f t="shared" si="80"/>
        <v>40963</v>
      </c>
      <c r="B5169" t="e">
        <f>AVERAGEIFS(Feuil4!$H:$H, Feuil4!$D:$D, "&gt;=" &amp; A5169-30, Feuil4!$D:$D, "&lt;=" &amp; A5169+30)</f>
        <v>#DIV/0!</v>
      </c>
    </row>
    <row r="5170" spans="1:2" x14ac:dyDescent="0.2">
      <c r="A5170" s="3">
        <f t="shared" si="80"/>
        <v>40964</v>
      </c>
      <c r="B5170" t="e">
        <f>AVERAGEIFS(Feuil4!$H:$H, Feuil4!$D:$D, "&gt;=" &amp; A5170-30, Feuil4!$D:$D, "&lt;=" &amp; A5170+30)</f>
        <v>#DIV/0!</v>
      </c>
    </row>
    <row r="5171" spans="1:2" x14ac:dyDescent="0.2">
      <c r="A5171" s="3">
        <f t="shared" si="80"/>
        <v>40965</v>
      </c>
      <c r="B5171" t="e">
        <f>AVERAGEIFS(Feuil4!$H:$H, Feuil4!$D:$D, "&gt;=" &amp; A5171-30, Feuil4!$D:$D, "&lt;=" &amp; A5171+30)</f>
        <v>#DIV/0!</v>
      </c>
    </row>
    <row r="5172" spans="1:2" x14ac:dyDescent="0.2">
      <c r="A5172" s="3">
        <f t="shared" si="80"/>
        <v>40966</v>
      </c>
      <c r="B5172" t="e">
        <f>AVERAGEIFS(Feuil4!$H:$H, Feuil4!$D:$D, "&gt;=" &amp; A5172-30, Feuil4!$D:$D, "&lt;=" &amp; A5172+30)</f>
        <v>#DIV/0!</v>
      </c>
    </row>
    <row r="5173" spans="1:2" x14ac:dyDescent="0.2">
      <c r="A5173" s="3">
        <f t="shared" si="80"/>
        <v>40967</v>
      </c>
      <c r="B5173" t="e">
        <f>AVERAGEIFS(Feuil4!$H:$H, Feuil4!$D:$D, "&gt;=" &amp; A5173-30, Feuil4!$D:$D, "&lt;=" &amp; A5173+30)</f>
        <v>#DIV/0!</v>
      </c>
    </row>
    <row r="5174" spans="1:2" x14ac:dyDescent="0.2">
      <c r="A5174" s="3">
        <f t="shared" si="80"/>
        <v>40968</v>
      </c>
      <c r="B5174" t="e">
        <f>AVERAGEIFS(Feuil4!$H:$H, Feuil4!$D:$D, "&gt;=" &amp; A5174-30, Feuil4!$D:$D, "&lt;=" &amp; A5174+30)</f>
        <v>#DIV/0!</v>
      </c>
    </row>
    <row r="5175" spans="1:2" x14ac:dyDescent="0.2">
      <c r="A5175" s="3">
        <f t="shared" si="80"/>
        <v>40969</v>
      </c>
      <c r="B5175" t="e">
        <f>AVERAGEIFS(Feuil4!$H:$H, Feuil4!$D:$D, "&gt;=" &amp; A5175-30, Feuil4!$D:$D, "&lt;=" &amp; A5175+30)</f>
        <v>#DIV/0!</v>
      </c>
    </row>
    <row r="5176" spans="1:2" x14ac:dyDescent="0.2">
      <c r="A5176" s="3">
        <f t="shared" si="80"/>
        <v>40970</v>
      </c>
      <c r="B5176" t="e">
        <f>AVERAGEIFS(Feuil4!$H:$H, Feuil4!$D:$D, "&gt;=" &amp; A5176-30, Feuil4!$D:$D, "&lt;=" &amp; A5176+30)</f>
        <v>#DIV/0!</v>
      </c>
    </row>
    <row r="5177" spans="1:2" x14ac:dyDescent="0.2">
      <c r="A5177" s="3">
        <f t="shared" si="80"/>
        <v>40971</v>
      </c>
      <c r="B5177" t="e">
        <f>AVERAGEIFS(Feuil4!$H:$H, Feuil4!$D:$D, "&gt;=" &amp; A5177-30, Feuil4!$D:$D, "&lt;=" &amp; A5177+30)</f>
        <v>#DIV/0!</v>
      </c>
    </row>
    <row r="5178" spans="1:2" x14ac:dyDescent="0.2">
      <c r="A5178" s="3">
        <f t="shared" si="80"/>
        <v>40972</v>
      </c>
      <c r="B5178" t="e">
        <f>AVERAGEIFS(Feuil4!$H:$H, Feuil4!$D:$D, "&gt;=" &amp; A5178-30, Feuil4!$D:$D, "&lt;=" &amp; A5178+30)</f>
        <v>#DIV/0!</v>
      </c>
    </row>
    <row r="5179" spans="1:2" x14ac:dyDescent="0.2">
      <c r="A5179" s="3">
        <f t="shared" si="80"/>
        <v>40973</v>
      </c>
      <c r="B5179" t="e">
        <f>AVERAGEIFS(Feuil4!$H:$H, Feuil4!$D:$D, "&gt;=" &amp; A5179-30, Feuil4!$D:$D, "&lt;=" &amp; A5179+30)</f>
        <v>#DIV/0!</v>
      </c>
    </row>
    <row r="5180" spans="1:2" x14ac:dyDescent="0.2">
      <c r="A5180" s="3">
        <f t="shared" si="80"/>
        <v>40974</v>
      </c>
      <c r="B5180" t="e">
        <f>AVERAGEIFS(Feuil4!$H:$H, Feuil4!$D:$D, "&gt;=" &amp; A5180-30, Feuil4!$D:$D, "&lt;=" &amp; A5180+30)</f>
        <v>#DIV/0!</v>
      </c>
    </row>
    <row r="5181" spans="1:2" x14ac:dyDescent="0.2">
      <c r="A5181" s="3">
        <f t="shared" si="80"/>
        <v>40975</v>
      </c>
      <c r="B5181" t="e">
        <f>AVERAGEIFS(Feuil4!$H:$H, Feuil4!$D:$D, "&gt;=" &amp; A5181-30, Feuil4!$D:$D, "&lt;=" &amp; A5181+30)</f>
        <v>#DIV/0!</v>
      </c>
    </row>
    <row r="5182" spans="1:2" x14ac:dyDescent="0.2">
      <c r="A5182" s="3">
        <f t="shared" si="80"/>
        <v>40976</v>
      </c>
      <c r="B5182" t="e">
        <f>AVERAGEIFS(Feuil4!$H:$H, Feuil4!$D:$D, "&gt;=" &amp; A5182-30, Feuil4!$D:$D, "&lt;=" &amp; A5182+30)</f>
        <v>#DIV/0!</v>
      </c>
    </row>
    <row r="5183" spans="1:2" x14ac:dyDescent="0.2">
      <c r="A5183" s="3">
        <f t="shared" si="80"/>
        <v>40977</v>
      </c>
      <c r="B5183" t="e">
        <f>AVERAGEIFS(Feuil4!$H:$H, Feuil4!$D:$D, "&gt;=" &amp; A5183-30, Feuil4!$D:$D, "&lt;=" &amp; A5183+30)</f>
        <v>#DIV/0!</v>
      </c>
    </row>
    <row r="5184" spans="1:2" x14ac:dyDescent="0.2">
      <c r="A5184" s="3">
        <f t="shared" si="80"/>
        <v>40978</v>
      </c>
      <c r="B5184" t="e">
        <f>AVERAGEIFS(Feuil4!$H:$H, Feuil4!$D:$D, "&gt;=" &amp; A5184-30, Feuil4!$D:$D, "&lt;=" &amp; A5184+30)</f>
        <v>#DIV/0!</v>
      </c>
    </row>
    <row r="5185" spans="1:2" x14ac:dyDescent="0.2">
      <c r="A5185" s="3">
        <f t="shared" si="80"/>
        <v>40979</v>
      </c>
      <c r="B5185" t="e">
        <f>AVERAGEIFS(Feuil4!$H:$H, Feuil4!$D:$D, "&gt;=" &amp; A5185-30, Feuil4!$D:$D, "&lt;=" &amp; A5185+30)</f>
        <v>#DIV/0!</v>
      </c>
    </row>
    <row r="5186" spans="1:2" x14ac:dyDescent="0.2">
      <c r="A5186" s="3">
        <f t="shared" si="80"/>
        <v>40980</v>
      </c>
      <c r="B5186" t="e">
        <f>AVERAGEIFS(Feuil4!$H:$H, Feuil4!$D:$D, "&gt;=" &amp; A5186-30, Feuil4!$D:$D, "&lt;=" &amp; A5186+30)</f>
        <v>#DIV/0!</v>
      </c>
    </row>
    <row r="5187" spans="1:2" x14ac:dyDescent="0.2">
      <c r="A5187" s="3">
        <f t="shared" si="80"/>
        <v>40981</v>
      </c>
      <c r="B5187" t="e">
        <f>AVERAGEIFS(Feuil4!$H:$H, Feuil4!$D:$D, "&gt;=" &amp; A5187-30, Feuil4!$D:$D, "&lt;=" &amp; A5187+30)</f>
        <v>#DIV/0!</v>
      </c>
    </row>
    <row r="5188" spans="1:2" x14ac:dyDescent="0.2">
      <c r="A5188" s="3">
        <f t="shared" ref="A5188:A5251" si="81">+A5187+1</f>
        <v>40982</v>
      </c>
      <c r="B5188" t="e">
        <f>AVERAGEIFS(Feuil4!$H:$H, Feuil4!$D:$D, "&gt;=" &amp; A5188-30, Feuil4!$D:$D, "&lt;=" &amp; A5188+30)</f>
        <v>#DIV/0!</v>
      </c>
    </row>
    <row r="5189" spans="1:2" x14ac:dyDescent="0.2">
      <c r="A5189" s="3">
        <f t="shared" si="81"/>
        <v>40983</v>
      </c>
      <c r="B5189" t="e">
        <f>AVERAGEIFS(Feuil4!$H:$H, Feuil4!$D:$D, "&gt;=" &amp; A5189-30, Feuil4!$D:$D, "&lt;=" &amp; A5189+30)</f>
        <v>#DIV/0!</v>
      </c>
    </row>
    <row r="5190" spans="1:2" x14ac:dyDescent="0.2">
      <c r="A5190" s="3">
        <f t="shared" si="81"/>
        <v>40984</v>
      </c>
      <c r="B5190" t="e">
        <f>AVERAGEIFS(Feuil4!$H:$H, Feuil4!$D:$D, "&gt;=" &amp; A5190-30, Feuil4!$D:$D, "&lt;=" &amp; A5190+30)</f>
        <v>#DIV/0!</v>
      </c>
    </row>
    <row r="5191" spans="1:2" x14ac:dyDescent="0.2">
      <c r="A5191" s="3">
        <f t="shared" si="81"/>
        <v>40985</v>
      </c>
      <c r="B5191" t="e">
        <f>AVERAGEIFS(Feuil4!$H:$H, Feuil4!$D:$D, "&gt;=" &amp; A5191-30, Feuil4!$D:$D, "&lt;=" &amp; A5191+30)</f>
        <v>#DIV/0!</v>
      </c>
    </row>
    <row r="5192" spans="1:2" x14ac:dyDescent="0.2">
      <c r="A5192" s="3">
        <f t="shared" si="81"/>
        <v>40986</v>
      </c>
      <c r="B5192" t="e">
        <f>AVERAGEIFS(Feuil4!$H:$H, Feuil4!$D:$D, "&gt;=" &amp; A5192-30, Feuil4!$D:$D, "&lt;=" &amp; A5192+30)</f>
        <v>#DIV/0!</v>
      </c>
    </row>
    <row r="5193" spans="1:2" x14ac:dyDescent="0.2">
      <c r="A5193" s="3">
        <f t="shared" si="81"/>
        <v>40987</v>
      </c>
      <c r="B5193" t="e">
        <f>AVERAGEIFS(Feuil4!$H:$H, Feuil4!$D:$D, "&gt;=" &amp; A5193-30, Feuil4!$D:$D, "&lt;=" &amp; A5193+30)</f>
        <v>#DIV/0!</v>
      </c>
    </row>
    <row r="5194" spans="1:2" x14ac:dyDescent="0.2">
      <c r="A5194" s="3">
        <f t="shared" si="81"/>
        <v>40988</v>
      </c>
      <c r="B5194" t="e">
        <f>AVERAGEIFS(Feuil4!$H:$H, Feuil4!$D:$D, "&gt;=" &amp; A5194-30, Feuil4!$D:$D, "&lt;=" &amp; A5194+30)</f>
        <v>#DIV/0!</v>
      </c>
    </row>
    <row r="5195" spans="1:2" x14ac:dyDescent="0.2">
      <c r="A5195" s="3">
        <f t="shared" si="81"/>
        <v>40989</v>
      </c>
      <c r="B5195" t="e">
        <f>AVERAGEIFS(Feuil4!$H:$H, Feuil4!$D:$D, "&gt;=" &amp; A5195-30, Feuil4!$D:$D, "&lt;=" &amp; A5195+30)</f>
        <v>#DIV/0!</v>
      </c>
    </row>
    <row r="5196" spans="1:2" x14ac:dyDescent="0.2">
      <c r="A5196" s="3">
        <f t="shared" si="81"/>
        <v>40990</v>
      </c>
      <c r="B5196" t="e">
        <f>AVERAGEIFS(Feuil4!$H:$H, Feuil4!$D:$D, "&gt;=" &amp; A5196-30, Feuil4!$D:$D, "&lt;=" &amp; A5196+30)</f>
        <v>#DIV/0!</v>
      </c>
    </row>
    <row r="5197" spans="1:2" x14ac:dyDescent="0.2">
      <c r="A5197" s="3">
        <f t="shared" si="81"/>
        <v>40991</v>
      </c>
      <c r="B5197" t="e">
        <f>AVERAGEIFS(Feuil4!$H:$H, Feuil4!$D:$D, "&gt;=" &amp; A5197-30, Feuil4!$D:$D, "&lt;=" &amp; A5197+30)</f>
        <v>#DIV/0!</v>
      </c>
    </row>
    <row r="5198" spans="1:2" x14ac:dyDescent="0.2">
      <c r="A5198" s="3">
        <f t="shared" si="81"/>
        <v>40992</v>
      </c>
      <c r="B5198" t="e">
        <f>AVERAGEIFS(Feuil4!$H:$H, Feuil4!$D:$D, "&gt;=" &amp; A5198-30, Feuil4!$D:$D, "&lt;=" &amp; A5198+30)</f>
        <v>#DIV/0!</v>
      </c>
    </row>
    <row r="5199" spans="1:2" x14ac:dyDescent="0.2">
      <c r="A5199" s="3">
        <f t="shared" si="81"/>
        <v>40993</v>
      </c>
      <c r="B5199" t="e">
        <f>AVERAGEIFS(Feuil4!$H:$H, Feuil4!$D:$D, "&gt;=" &amp; A5199-30, Feuil4!$D:$D, "&lt;=" &amp; A5199+30)</f>
        <v>#DIV/0!</v>
      </c>
    </row>
    <row r="5200" spans="1:2" x14ac:dyDescent="0.2">
      <c r="A5200" s="3">
        <f t="shared" si="81"/>
        <v>40994</v>
      </c>
      <c r="B5200" t="e">
        <f>AVERAGEIFS(Feuil4!$H:$H, Feuil4!$D:$D, "&gt;=" &amp; A5200-30, Feuil4!$D:$D, "&lt;=" &amp; A5200+30)</f>
        <v>#DIV/0!</v>
      </c>
    </row>
    <row r="5201" spans="1:2" x14ac:dyDescent="0.2">
      <c r="A5201" s="3">
        <f t="shared" si="81"/>
        <v>40995</v>
      </c>
      <c r="B5201" t="e">
        <f>AVERAGEIFS(Feuil4!$H:$H, Feuil4!$D:$D, "&gt;=" &amp; A5201-30, Feuil4!$D:$D, "&lt;=" &amp; A5201+30)</f>
        <v>#DIV/0!</v>
      </c>
    </row>
    <row r="5202" spans="1:2" x14ac:dyDescent="0.2">
      <c r="A5202" s="3">
        <f t="shared" si="81"/>
        <v>40996</v>
      </c>
      <c r="B5202" t="e">
        <f>AVERAGEIFS(Feuil4!$H:$H, Feuil4!$D:$D, "&gt;=" &amp; A5202-30, Feuil4!$D:$D, "&lt;=" &amp; A5202+30)</f>
        <v>#DIV/0!</v>
      </c>
    </row>
    <row r="5203" spans="1:2" x14ac:dyDescent="0.2">
      <c r="A5203" s="3">
        <f t="shared" si="81"/>
        <v>40997</v>
      </c>
      <c r="B5203" t="e">
        <f>AVERAGEIFS(Feuil4!$H:$H, Feuil4!$D:$D, "&gt;=" &amp; A5203-30, Feuil4!$D:$D, "&lt;=" &amp; A5203+30)</f>
        <v>#DIV/0!</v>
      </c>
    </row>
    <row r="5204" spans="1:2" x14ac:dyDescent="0.2">
      <c r="A5204" s="3">
        <f t="shared" si="81"/>
        <v>40998</v>
      </c>
      <c r="B5204" t="e">
        <f>AVERAGEIFS(Feuil4!$H:$H, Feuil4!$D:$D, "&gt;=" &amp; A5204-30, Feuil4!$D:$D, "&lt;=" &amp; A5204+30)</f>
        <v>#DIV/0!</v>
      </c>
    </row>
    <row r="5205" spans="1:2" x14ac:dyDescent="0.2">
      <c r="A5205" s="3">
        <f t="shared" si="81"/>
        <v>40999</v>
      </c>
      <c r="B5205" t="e">
        <f>AVERAGEIFS(Feuil4!$H:$H, Feuil4!$D:$D, "&gt;=" &amp; A5205-30, Feuil4!$D:$D, "&lt;=" &amp; A5205+30)</f>
        <v>#DIV/0!</v>
      </c>
    </row>
    <row r="5206" spans="1:2" x14ac:dyDescent="0.2">
      <c r="A5206" s="3">
        <f t="shared" si="81"/>
        <v>41000</v>
      </c>
      <c r="B5206" t="e">
        <f>AVERAGEIFS(Feuil4!$H:$H, Feuil4!$D:$D, "&gt;=" &amp; A5206-30, Feuil4!$D:$D, "&lt;=" &amp; A5206+30)</f>
        <v>#DIV/0!</v>
      </c>
    </row>
    <row r="5207" spans="1:2" x14ac:dyDescent="0.2">
      <c r="A5207" s="3">
        <f t="shared" si="81"/>
        <v>41001</v>
      </c>
      <c r="B5207" t="e">
        <f>AVERAGEIFS(Feuil4!$H:$H, Feuil4!$D:$D, "&gt;=" &amp; A5207-30, Feuil4!$D:$D, "&lt;=" &amp; A5207+30)</f>
        <v>#DIV/0!</v>
      </c>
    </row>
    <row r="5208" spans="1:2" x14ac:dyDescent="0.2">
      <c r="A5208" s="3">
        <f t="shared" si="81"/>
        <v>41002</v>
      </c>
      <c r="B5208" t="e">
        <f>AVERAGEIFS(Feuil4!$H:$H, Feuil4!$D:$D, "&gt;=" &amp; A5208-30, Feuil4!$D:$D, "&lt;=" &amp; A5208+30)</f>
        <v>#DIV/0!</v>
      </c>
    </row>
    <row r="5209" spans="1:2" x14ac:dyDescent="0.2">
      <c r="A5209" s="3">
        <f t="shared" si="81"/>
        <v>41003</v>
      </c>
      <c r="B5209" t="e">
        <f>AVERAGEIFS(Feuil4!$H:$H, Feuil4!$D:$D, "&gt;=" &amp; A5209-30, Feuil4!$D:$D, "&lt;=" &amp; A5209+30)</f>
        <v>#DIV/0!</v>
      </c>
    </row>
    <row r="5210" spans="1:2" x14ac:dyDescent="0.2">
      <c r="A5210" s="3">
        <f t="shared" si="81"/>
        <v>41004</v>
      </c>
      <c r="B5210" t="e">
        <f>AVERAGEIFS(Feuil4!$H:$H, Feuil4!$D:$D, "&gt;=" &amp; A5210-30, Feuil4!$D:$D, "&lt;=" &amp; A5210+30)</f>
        <v>#DIV/0!</v>
      </c>
    </row>
    <row r="5211" spans="1:2" x14ac:dyDescent="0.2">
      <c r="A5211" s="3">
        <f t="shared" si="81"/>
        <v>41005</v>
      </c>
      <c r="B5211" t="e">
        <f>AVERAGEIFS(Feuil4!$H:$H, Feuil4!$D:$D, "&gt;=" &amp; A5211-30, Feuil4!$D:$D, "&lt;=" &amp; A5211+30)</f>
        <v>#DIV/0!</v>
      </c>
    </row>
    <row r="5212" spans="1:2" x14ac:dyDescent="0.2">
      <c r="A5212" s="3">
        <f t="shared" si="81"/>
        <v>41006</v>
      </c>
      <c r="B5212" t="e">
        <f>AVERAGEIFS(Feuil4!$H:$H, Feuil4!$D:$D, "&gt;=" &amp; A5212-30, Feuil4!$D:$D, "&lt;=" &amp; A5212+30)</f>
        <v>#DIV/0!</v>
      </c>
    </row>
    <row r="5213" spans="1:2" x14ac:dyDescent="0.2">
      <c r="A5213" s="3">
        <f t="shared" si="81"/>
        <v>41007</v>
      </c>
      <c r="B5213" t="e">
        <f>AVERAGEIFS(Feuil4!$H:$H, Feuil4!$D:$D, "&gt;=" &amp; A5213-30, Feuil4!$D:$D, "&lt;=" &amp; A5213+30)</f>
        <v>#DIV/0!</v>
      </c>
    </row>
    <row r="5214" spans="1:2" x14ac:dyDescent="0.2">
      <c r="A5214" s="3">
        <f t="shared" si="81"/>
        <v>41008</v>
      </c>
      <c r="B5214" t="e">
        <f>AVERAGEIFS(Feuil4!$H:$H, Feuil4!$D:$D, "&gt;=" &amp; A5214-30, Feuil4!$D:$D, "&lt;=" &amp; A5214+30)</f>
        <v>#DIV/0!</v>
      </c>
    </row>
    <row r="5215" spans="1:2" x14ac:dyDescent="0.2">
      <c r="A5215" s="3">
        <f t="shared" si="81"/>
        <v>41009</v>
      </c>
      <c r="B5215" t="e">
        <f>AVERAGEIFS(Feuil4!$H:$H, Feuil4!$D:$D, "&gt;=" &amp; A5215-30, Feuil4!$D:$D, "&lt;=" &amp; A5215+30)</f>
        <v>#DIV/0!</v>
      </c>
    </row>
    <row r="5216" spans="1:2" x14ac:dyDescent="0.2">
      <c r="A5216" s="3">
        <f t="shared" si="81"/>
        <v>41010</v>
      </c>
      <c r="B5216" t="e">
        <f>AVERAGEIFS(Feuil4!$H:$H, Feuil4!$D:$D, "&gt;=" &amp; A5216-30, Feuil4!$D:$D, "&lt;=" &amp; A5216+30)</f>
        <v>#DIV/0!</v>
      </c>
    </row>
    <row r="5217" spans="1:2" x14ac:dyDescent="0.2">
      <c r="A5217" s="3">
        <f t="shared" si="81"/>
        <v>41011</v>
      </c>
      <c r="B5217" t="e">
        <f>AVERAGEIFS(Feuil4!$H:$H, Feuil4!$D:$D, "&gt;=" &amp; A5217-30, Feuil4!$D:$D, "&lt;=" &amp; A5217+30)</f>
        <v>#DIV/0!</v>
      </c>
    </row>
    <row r="5218" spans="1:2" x14ac:dyDescent="0.2">
      <c r="A5218" s="3">
        <f t="shared" si="81"/>
        <v>41012</v>
      </c>
      <c r="B5218" t="e">
        <f>AVERAGEIFS(Feuil4!$H:$H, Feuil4!$D:$D, "&gt;=" &amp; A5218-30, Feuil4!$D:$D, "&lt;=" &amp; A5218+30)</f>
        <v>#DIV/0!</v>
      </c>
    </row>
    <row r="5219" spans="1:2" x14ac:dyDescent="0.2">
      <c r="A5219" s="3">
        <f t="shared" si="81"/>
        <v>41013</v>
      </c>
      <c r="B5219" t="e">
        <f>AVERAGEIFS(Feuil4!$H:$H, Feuil4!$D:$D, "&gt;=" &amp; A5219-30, Feuil4!$D:$D, "&lt;=" &amp; A5219+30)</f>
        <v>#DIV/0!</v>
      </c>
    </row>
    <row r="5220" spans="1:2" x14ac:dyDescent="0.2">
      <c r="A5220" s="3">
        <f t="shared" si="81"/>
        <v>41014</v>
      </c>
      <c r="B5220" t="e">
        <f>AVERAGEIFS(Feuil4!$H:$H, Feuil4!$D:$D, "&gt;=" &amp; A5220-30, Feuil4!$D:$D, "&lt;=" &amp; A5220+30)</f>
        <v>#DIV/0!</v>
      </c>
    </row>
    <row r="5221" spans="1:2" x14ac:dyDescent="0.2">
      <c r="A5221" s="3">
        <f t="shared" si="81"/>
        <v>41015</v>
      </c>
      <c r="B5221" t="e">
        <f>AVERAGEIFS(Feuil4!$H:$H, Feuil4!$D:$D, "&gt;=" &amp; A5221-30, Feuil4!$D:$D, "&lt;=" &amp; A5221+30)</f>
        <v>#DIV/0!</v>
      </c>
    </row>
    <row r="5222" spans="1:2" x14ac:dyDescent="0.2">
      <c r="A5222" s="3">
        <f t="shared" si="81"/>
        <v>41016</v>
      </c>
      <c r="B5222" t="e">
        <f>AVERAGEIFS(Feuil4!$H:$H, Feuil4!$D:$D, "&gt;=" &amp; A5222-30, Feuil4!$D:$D, "&lt;=" &amp; A5222+30)</f>
        <v>#DIV/0!</v>
      </c>
    </row>
    <row r="5223" spans="1:2" x14ac:dyDescent="0.2">
      <c r="A5223" s="3">
        <f t="shared" si="81"/>
        <v>41017</v>
      </c>
      <c r="B5223" t="e">
        <f>AVERAGEIFS(Feuil4!$H:$H, Feuil4!$D:$D, "&gt;=" &amp; A5223-30, Feuil4!$D:$D, "&lt;=" &amp; A5223+30)</f>
        <v>#DIV/0!</v>
      </c>
    </row>
    <row r="5224" spans="1:2" x14ac:dyDescent="0.2">
      <c r="A5224" s="3">
        <f t="shared" si="81"/>
        <v>41018</v>
      </c>
      <c r="B5224" t="e">
        <f>AVERAGEIFS(Feuil4!$H:$H, Feuil4!$D:$D, "&gt;=" &amp; A5224-30, Feuil4!$D:$D, "&lt;=" &amp; A5224+30)</f>
        <v>#DIV/0!</v>
      </c>
    </row>
    <row r="5225" spans="1:2" x14ac:dyDescent="0.2">
      <c r="A5225" s="3">
        <f t="shared" si="81"/>
        <v>41019</v>
      </c>
      <c r="B5225" t="e">
        <f>AVERAGEIFS(Feuil4!$H:$H, Feuil4!$D:$D, "&gt;=" &amp; A5225-30, Feuil4!$D:$D, "&lt;=" &amp; A5225+30)</f>
        <v>#DIV/0!</v>
      </c>
    </row>
    <row r="5226" spans="1:2" x14ac:dyDescent="0.2">
      <c r="A5226" s="3">
        <f t="shared" si="81"/>
        <v>41020</v>
      </c>
      <c r="B5226" t="e">
        <f>AVERAGEIFS(Feuil4!$H:$H, Feuil4!$D:$D, "&gt;=" &amp; A5226-30, Feuil4!$D:$D, "&lt;=" &amp; A5226+30)</f>
        <v>#DIV/0!</v>
      </c>
    </row>
    <row r="5227" spans="1:2" x14ac:dyDescent="0.2">
      <c r="A5227" s="3">
        <f t="shared" si="81"/>
        <v>41021</v>
      </c>
      <c r="B5227" t="e">
        <f>AVERAGEIFS(Feuil4!$H:$H, Feuil4!$D:$D, "&gt;=" &amp; A5227-30, Feuil4!$D:$D, "&lt;=" &amp; A5227+30)</f>
        <v>#DIV/0!</v>
      </c>
    </row>
    <row r="5228" spans="1:2" x14ac:dyDescent="0.2">
      <c r="A5228" s="3">
        <f t="shared" si="81"/>
        <v>41022</v>
      </c>
      <c r="B5228" t="e">
        <f>AVERAGEIFS(Feuil4!$H:$H, Feuil4!$D:$D, "&gt;=" &amp; A5228-30, Feuil4!$D:$D, "&lt;=" &amp; A5228+30)</f>
        <v>#DIV/0!</v>
      </c>
    </row>
    <row r="5229" spans="1:2" x14ac:dyDescent="0.2">
      <c r="A5229" s="3">
        <f t="shared" si="81"/>
        <v>41023</v>
      </c>
      <c r="B5229" t="e">
        <f>AVERAGEIFS(Feuil4!$H:$H, Feuil4!$D:$D, "&gt;=" &amp; A5229-30, Feuil4!$D:$D, "&lt;=" &amp; A5229+30)</f>
        <v>#DIV/0!</v>
      </c>
    </row>
    <row r="5230" spans="1:2" x14ac:dyDescent="0.2">
      <c r="A5230" s="3">
        <f t="shared" si="81"/>
        <v>41024</v>
      </c>
      <c r="B5230" t="e">
        <f>AVERAGEIFS(Feuil4!$H:$H, Feuil4!$D:$D, "&gt;=" &amp; A5230-30, Feuil4!$D:$D, "&lt;=" &amp; A5230+30)</f>
        <v>#DIV/0!</v>
      </c>
    </row>
    <row r="5231" spans="1:2" x14ac:dyDescent="0.2">
      <c r="A5231" s="3">
        <f t="shared" si="81"/>
        <v>41025</v>
      </c>
      <c r="B5231" t="e">
        <f>AVERAGEIFS(Feuil4!$H:$H, Feuil4!$D:$D, "&gt;=" &amp; A5231-30, Feuil4!$D:$D, "&lt;=" &amp; A5231+30)</f>
        <v>#DIV/0!</v>
      </c>
    </row>
    <row r="5232" spans="1:2" x14ac:dyDescent="0.2">
      <c r="A5232" s="3">
        <f t="shared" si="81"/>
        <v>41026</v>
      </c>
      <c r="B5232" t="e">
        <f>AVERAGEIFS(Feuil4!$H:$H, Feuil4!$D:$D, "&gt;=" &amp; A5232-30, Feuil4!$D:$D, "&lt;=" &amp; A5232+30)</f>
        <v>#DIV/0!</v>
      </c>
    </row>
    <row r="5233" spans="1:2" x14ac:dyDescent="0.2">
      <c r="A5233" s="3">
        <f t="shared" si="81"/>
        <v>41027</v>
      </c>
      <c r="B5233" t="e">
        <f>AVERAGEIFS(Feuil4!$H:$H, Feuil4!$D:$D, "&gt;=" &amp; A5233-30, Feuil4!$D:$D, "&lt;=" &amp; A5233+30)</f>
        <v>#DIV/0!</v>
      </c>
    </row>
    <row r="5234" spans="1:2" x14ac:dyDescent="0.2">
      <c r="A5234" s="3">
        <f t="shared" si="81"/>
        <v>41028</v>
      </c>
      <c r="B5234" t="e">
        <f>AVERAGEIFS(Feuil4!$H:$H, Feuil4!$D:$D, "&gt;=" &amp; A5234-30, Feuil4!$D:$D, "&lt;=" &amp; A5234+30)</f>
        <v>#DIV/0!</v>
      </c>
    </row>
    <row r="5235" spans="1:2" x14ac:dyDescent="0.2">
      <c r="A5235" s="3">
        <f t="shared" si="81"/>
        <v>41029</v>
      </c>
      <c r="B5235" t="e">
        <f>AVERAGEIFS(Feuil4!$H:$H, Feuil4!$D:$D, "&gt;=" &amp; A5235-30, Feuil4!$D:$D, "&lt;=" &amp; A5235+30)</f>
        <v>#DIV/0!</v>
      </c>
    </row>
    <row r="5236" spans="1:2" x14ac:dyDescent="0.2">
      <c r="A5236" s="3">
        <f t="shared" si="81"/>
        <v>41030</v>
      </c>
      <c r="B5236" t="e">
        <f>AVERAGEIFS(Feuil4!$H:$H, Feuil4!$D:$D, "&gt;=" &amp; A5236-30, Feuil4!$D:$D, "&lt;=" &amp; A5236+30)</f>
        <v>#DIV/0!</v>
      </c>
    </row>
    <row r="5237" spans="1:2" x14ac:dyDescent="0.2">
      <c r="A5237" s="3">
        <f t="shared" si="81"/>
        <v>41031</v>
      </c>
      <c r="B5237" t="e">
        <f>AVERAGEIFS(Feuil4!$H:$H, Feuil4!$D:$D, "&gt;=" &amp; A5237-30, Feuil4!$D:$D, "&lt;=" &amp; A5237+30)</f>
        <v>#DIV/0!</v>
      </c>
    </row>
    <row r="5238" spans="1:2" x14ac:dyDescent="0.2">
      <c r="A5238" s="3">
        <f t="shared" si="81"/>
        <v>41032</v>
      </c>
      <c r="B5238" t="e">
        <f>AVERAGEIFS(Feuil4!$H:$H, Feuil4!$D:$D, "&gt;=" &amp; A5238-30, Feuil4!$D:$D, "&lt;=" &amp; A5238+30)</f>
        <v>#DIV/0!</v>
      </c>
    </row>
    <row r="5239" spans="1:2" x14ac:dyDescent="0.2">
      <c r="A5239" s="3">
        <f t="shared" si="81"/>
        <v>41033</v>
      </c>
      <c r="B5239" t="e">
        <f>AVERAGEIFS(Feuil4!$H:$H, Feuil4!$D:$D, "&gt;=" &amp; A5239-30, Feuil4!$D:$D, "&lt;=" &amp; A5239+30)</f>
        <v>#DIV/0!</v>
      </c>
    </row>
    <row r="5240" spans="1:2" x14ac:dyDescent="0.2">
      <c r="A5240" s="3">
        <f t="shared" si="81"/>
        <v>41034</v>
      </c>
      <c r="B5240" t="e">
        <f>AVERAGEIFS(Feuil4!$H:$H, Feuil4!$D:$D, "&gt;=" &amp; A5240-30, Feuil4!$D:$D, "&lt;=" &amp; A5240+30)</f>
        <v>#DIV/0!</v>
      </c>
    </row>
    <row r="5241" spans="1:2" x14ac:dyDescent="0.2">
      <c r="A5241" s="3">
        <f t="shared" si="81"/>
        <v>41035</v>
      </c>
      <c r="B5241" t="e">
        <f>AVERAGEIFS(Feuil4!$H:$H, Feuil4!$D:$D, "&gt;=" &amp; A5241-30, Feuil4!$D:$D, "&lt;=" &amp; A5241+30)</f>
        <v>#DIV/0!</v>
      </c>
    </row>
    <row r="5242" spans="1:2" x14ac:dyDescent="0.2">
      <c r="A5242" s="3">
        <f t="shared" si="81"/>
        <v>41036</v>
      </c>
      <c r="B5242" t="e">
        <f>AVERAGEIFS(Feuil4!$H:$H, Feuil4!$D:$D, "&gt;=" &amp; A5242-30, Feuil4!$D:$D, "&lt;=" &amp; A5242+30)</f>
        <v>#DIV/0!</v>
      </c>
    </row>
    <row r="5243" spans="1:2" x14ac:dyDescent="0.2">
      <c r="A5243" s="3">
        <f t="shared" si="81"/>
        <v>41037</v>
      </c>
      <c r="B5243" t="e">
        <f>AVERAGEIFS(Feuil4!$H:$H, Feuil4!$D:$D, "&gt;=" &amp; A5243-30, Feuil4!$D:$D, "&lt;=" &amp; A5243+30)</f>
        <v>#DIV/0!</v>
      </c>
    </row>
    <row r="5244" spans="1:2" x14ac:dyDescent="0.2">
      <c r="A5244" s="3">
        <f t="shared" si="81"/>
        <v>41038</v>
      </c>
      <c r="B5244" t="e">
        <f>AVERAGEIFS(Feuil4!$H:$H, Feuil4!$D:$D, "&gt;=" &amp; A5244-30, Feuil4!$D:$D, "&lt;=" &amp; A5244+30)</f>
        <v>#DIV/0!</v>
      </c>
    </row>
    <row r="5245" spans="1:2" x14ac:dyDescent="0.2">
      <c r="A5245" s="3">
        <f t="shared" si="81"/>
        <v>41039</v>
      </c>
      <c r="B5245" t="e">
        <f>AVERAGEIFS(Feuil4!$H:$H, Feuil4!$D:$D, "&gt;=" &amp; A5245-30, Feuil4!$D:$D, "&lt;=" &amp; A5245+30)</f>
        <v>#DIV/0!</v>
      </c>
    </row>
    <row r="5246" spans="1:2" x14ac:dyDescent="0.2">
      <c r="A5246" s="3">
        <f t="shared" si="81"/>
        <v>41040</v>
      </c>
      <c r="B5246" t="e">
        <f>AVERAGEIFS(Feuil4!$H:$H, Feuil4!$D:$D, "&gt;=" &amp; A5246-30, Feuil4!$D:$D, "&lt;=" &amp; A5246+30)</f>
        <v>#DIV/0!</v>
      </c>
    </row>
    <row r="5247" spans="1:2" x14ac:dyDescent="0.2">
      <c r="A5247" s="3">
        <f t="shared" si="81"/>
        <v>41041</v>
      </c>
      <c r="B5247" t="e">
        <f>AVERAGEIFS(Feuil4!$H:$H, Feuil4!$D:$D, "&gt;=" &amp; A5247-30, Feuil4!$D:$D, "&lt;=" &amp; A5247+30)</f>
        <v>#DIV/0!</v>
      </c>
    </row>
    <row r="5248" spans="1:2" x14ac:dyDescent="0.2">
      <c r="A5248" s="3">
        <f t="shared" si="81"/>
        <v>41042</v>
      </c>
      <c r="B5248" t="e">
        <f>AVERAGEIFS(Feuil4!$H:$H, Feuil4!$D:$D, "&gt;=" &amp; A5248-30, Feuil4!$D:$D, "&lt;=" &amp; A5248+30)</f>
        <v>#DIV/0!</v>
      </c>
    </row>
    <row r="5249" spans="1:2" x14ac:dyDescent="0.2">
      <c r="A5249" s="3">
        <f t="shared" si="81"/>
        <v>41043</v>
      </c>
      <c r="B5249" t="e">
        <f>AVERAGEIFS(Feuil4!$H:$H, Feuil4!$D:$D, "&gt;=" &amp; A5249-30, Feuil4!$D:$D, "&lt;=" &amp; A5249+30)</f>
        <v>#DIV/0!</v>
      </c>
    </row>
    <row r="5250" spans="1:2" x14ac:dyDescent="0.2">
      <c r="A5250" s="3">
        <f t="shared" si="81"/>
        <v>41044</v>
      </c>
      <c r="B5250" t="e">
        <f>AVERAGEIFS(Feuil4!$H:$H, Feuil4!$D:$D, "&gt;=" &amp; A5250-30, Feuil4!$D:$D, "&lt;=" &amp; A5250+30)</f>
        <v>#DIV/0!</v>
      </c>
    </row>
    <row r="5251" spans="1:2" x14ac:dyDescent="0.2">
      <c r="A5251" s="3">
        <f t="shared" si="81"/>
        <v>41045</v>
      </c>
      <c r="B5251" t="e">
        <f>AVERAGEIFS(Feuil4!$H:$H, Feuil4!$D:$D, "&gt;=" &amp; A5251-30, Feuil4!$D:$D, "&lt;=" &amp; A5251+30)</f>
        <v>#DIV/0!</v>
      </c>
    </row>
    <row r="5252" spans="1:2" x14ac:dyDescent="0.2">
      <c r="A5252" s="3">
        <f t="shared" ref="A5252:A5315" si="82">+A5251+1</f>
        <v>41046</v>
      </c>
      <c r="B5252" t="e">
        <f>AVERAGEIFS(Feuil4!$H:$H, Feuil4!$D:$D, "&gt;=" &amp; A5252-30, Feuil4!$D:$D, "&lt;=" &amp; A5252+30)</f>
        <v>#DIV/0!</v>
      </c>
    </row>
    <row r="5253" spans="1:2" x14ac:dyDescent="0.2">
      <c r="A5253" s="3">
        <f t="shared" si="82"/>
        <v>41047</v>
      </c>
      <c r="B5253" t="e">
        <f>AVERAGEIFS(Feuil4!$H:$H, Feuil4!$D:$D, "&gt;=" &amp; A5253-30, Feuil4!$D:$D, "&lt;=" &amp; A5253+30)</f>
        <v>#DIV/0!</v>
      </c>
    </row>
    <row r="5254" spans="1:2" x14ac:dyDescent="0.2">
      <c r="A5254" s="3">
        <f t="shared" si="82"/>
        <v>41048</v>
      </c>
      <c r="B5254" t="e">
        <f>AVERAGEIFS(Feuil4!$H:$H, Feuil4!$D:$D, "&gt;=" &amp; A5254-30, Feuil4!$D:$D, "&lt;=" &amp; A5254+30)</f>
        <v>#DIV/0!</v>
      </c>
    </row>
    <row r="5255" spans="1:2" x14ac:dyDescent="0.2">
      <c r="A5255" s="3">
        <f t="shared" si="82"/>
        <v>41049</v>
      </c>
      <c r="B5255" t="e">
        <f>AVERAGEIFS(Feuil4!$H:$H, Feuil4!$D:$D, "&gt;=" &amp; A5255-30, Feuil4!$D:$D, "&lt;=" &amp; A5255+30)</f>
        <v>#DIV/0!</v>
      </c>
    </row>
    <row r="5256" spans="1:2" x14ac:dyDescent="0.2">
      <c r="A5256" s="3">
        <f t="shared" si="82"/>
        <v>41050</v>
      </c>
      <c r="B5256" t="e">
        <f>AVERAGEIFS(Feuil4!$H:$H, Feuil4!$D:$D, "&gt;=" &amp; A5256-30, Feuil4!$D:$D, "&lt;=" &amp; A5256+30)</f>
        <v>#DIV/0!</v>
      </c>
    </row>
    <row r="5257" spans="1:2" x14ac:dyDescent="0.2">
      <c r="A5257" s="3">
        <f t="shared" si="82"/>
        <v>41051</v>
      </c>
      <c r="B5257" t="e">
        <f>AVERAGEIFS(Feuil4!$H:$H, Feuil4!$D:$D, "&gt;=" &amp; A5257-30, Feuil4!$D:$D, "&lt;=" &amp; A5257+30)</f>
        <v>#DIV/0!</v>
      </c>
    </row>
    <row r="5258" spans="1:2" x14ac:dyDescent="0.2">
      <c r="A5258" s="3">
        <f t="shared" si="82"/>
        <v>41052</v>
      </c>
      <c r="B5258" t="e">
        <f>AVERAGEIFS(Feuil4!$H:$H, Feuil4!$D:$D, "&gt;=" &amp; A5258-30, Feuil4!$D:$D, "&lt;=" &amp; A5258+30)</f>
        <v>#DIV/0!</v>
      </c>
    </row>
    <row r="5259" spans="1:2" x14ac:dyDescent="0.2">
      <c r="A5259" s="3">
        <f t="shared" si="82"/>
        <v>41053</v>
      </c>
      <c r="B5259" t="e">
        <f>AVERAGEIFS(Feuil4!$H:$H, Feuil4!$D:$D, "&gt;=" &amp; A5259-30, Feuil4!$D:$D, "&lt;=" &amp; A5259+30)</f>
        <v>#DIV/0!</v>
      </c>
    </row>
    <row r="5260" spans="1:2" x14ac:dyDescent="0.2">
      <c r="A5260" s="3">
        <f t="shared" si="82"/>
        <v>41054</v>
      </c>
      <c r="B5260" t="e">
        <f>AVERAGEIFS(Feuil4!$H:$H, Feuil4!$D:$D, "&gt;=" &amp; A5260-30, Feuil4!$D:$D, "&lt;=" &amp; A5260+30)</f>
        <v>#DIV/0!</v>
      </c>
    </row>
    <row r="5261" spans="1:2" x14ac:dyDescent="0.2">
      <c r="A5261" s="3">
        <f t="shared" si="82"/>
        <v>41055</v>
      </c>
      <c r="B5261" t="e">
        <f>AVERAGEIFS(Feuil4!$H:$H, Feuil4!$D:$D, "&gt;=" &amp; A5261-30, Feuil4!$D:$D, "&lt;=" &amp; A5261+30)</f>
        <v>#DIV/0!</v>
      </c>
    </row>
    <row r="5262" spans="1:2" x14ac:dyDescent="0.2">
      <c r="A5262" s="3">
        <f t="shared" si="82"/>
        <v>41056</v>
      </c>
      <c r="B5262" t="e">
        <f>AVERAGEIFS(Feuil4!$H:$H, Feuil4!$D:$D, "&gt;=" &amp; A5262-30, Feuil4!$D:$D, "&lt;=" &amp; A5262+30)</f>
        <v>#DIV/0!</v>
      </c>
    </row>
    <row r="5263" spans="1:2" x14ac:dyDescent="0.2">
      <c r="A5263" s="3">
        <f t="shared" si="82"/>
        <v>41057</v>
      </c>
      <c r="B5263" t="e">
        <f>AVERAGEIFS(Feuil4!$H:$H, Feuil4!$D:$D, "&gt;=" &amp; A5263-30, Feuil4!$D:$D, "&lt;=" &amp; A5263+30)</f>
        <v>#DIV/0!</v>
      </c>
    </row>
    <row r="5264" spans="1:2" x14ac:dyDescent="0.2">
      <c r="A5264" s="3">
        <f t="shared" si="82"/>
        <v>41058</v>
      </c>
      <c r="B5264" t="e">
        <f>AVERAGEIFS(Feuil4!$H:$H, Feuil4!$D:$D, "&gt;=" &amp; A5264-30, Feuil4!$D:$D, "&lt;=" &amp; A5264+30)</f>
        <v>#DIV/0!</v>
      </c>
    </row>
    <row r="5265" spans="1:2" x14ac:dyDescent="0.2">
      <c r="A5265" s="3">
        <f t="shared" si="82"/>
        <v>41059</v>
      </c>
      <c r="B5265" t="e">
        <f>AVERAGEIFS(Feuil4!$H:$H, Feuil4!$D:$D, "&gt;=" &amp; A5265-30, Feuil4!$D:$D, "&lt;=" &amp; A5265+30)</f>
        <v>#DIV/0!</v>
      </c>
    </row>
    <row r="5266" spans="1:2" x14ac:dyDescent="0.2">
      <c r="A5266" s="3">
        <f t="shared" si="82"/>
        <v>41060</v>
      </c>
      <c r="B5266" t="e">
        <f>AVERAGEIFS(Feuil4!$H:$H, Feuil4!$D:$D, "&gt;=" &amp; A5266-30, Feuil4!$D:$D, "&lt;=" &amp; A5266+30)</f>
        <v>#DIV/0!</v>
      </c>
    </row>
    <row r="5267" spans="1:2" x14ac:dyDescent="0.2">
      <c r="A5267" s="3">
        <f t="shared" si="82"/>
        <v>41061</v>
      </c>
      <c r="B5267" t="e">
        <f>AVERAGEIFS(Feuil4!$H:$H, Feuil4!$D:$D, "&gt;=" &amp; A5267-30, Feuil4!$D:$D, "&lt;=" &amp; A5267+30)</f>
        <v>#DIV/0!</v>
      </c>
    </row>
    <row r="5268" spans="1:2" x14ac:dyDescent="0.2">
      <c r="A5268" s="3">
        <f t="shared" si="82"/>
        <v>41062</v>
      </c>
      <c r="B5268" t="e">
        <f>AVERAGEIFS(Feuil4!$H:$H, Feuil4!$D:$D, "&gt;=" &amp; A5268-30, Feuil4!$D:$D, "&lt;=" &amp; A5268+30)</f>
        <v>#DIV/0!</v>
      </c>
    </row>
    <row r="5269" spans="1:2" x14ac:dyDescent="0.2">
      <c r="A5269" s="3">
        <f t="shared" si="82"/>
        <v>41063</v>
      </c>
      <c r="B5269" t="e">
        <f>AVERAGEIFS(Feuil4!$H:$H, Feuil4!$D:$D, "&gt;=" &amp; A5269-30, Feuil4!$D:$D, "&lt;=" &amp; A5269+30)</f>
        <v>#DIV/0!</v>
      </c>
    </row>
    <row r="5270" spans="1:2" x14ac:dyDescent="0.2">
      <c r="A5270" s="3">
        <f t="shared" si="82"/>
        <v>41064</v>
      </c>
      <c r="B5270" t="e">
        <f>AVERAGEIFS(Feuil4!$H:$H, Feuil4!$D:$D, "&gt;=" &amp; A5270-30, Feuil4!$D:$D, "&lt;=" &amp; A5270+30)</f>
        <v>#DIV/0!</v>
      </c>
    </row>
    <row r="5271" spans="1:2" x14ac:dyDescent="0.2">
      <c r="A5271" s="3">
        <f t="shared" si="82"/>
        <v>41065</v>
      </c>
      <c r="B5271" t="e">
        <f>AVERAGEIFS(Feuil4!$H:$H, Feuil4!$D:$D, "&gt;=" &amp; A5271-30, Feuil4!$D:$D, "&lt;=" &amp; A5271+30)</f>
        <v>#DIV/0!</v>
      </c>
    </row>
    <row r="5272" spans="1:2" x14ac:dyDescent="0.2">
      <c r="A5272" s="3">
        <f t="shared" si="82"/>
        <v>41066</v>
      </c>
      <c r="B5272" t="e">
        <f>AVERAGEIFS(Feuil4!$H:$H, Feuil4!$D:$D, "&gt;=" &amp; A5272-30, Feuil4!$D:$D, "&lt;=" &amp; A5272+30)</f>
        <v>#DIV/0!</v>
      </c>
    </row>
    <row r="5273" spans="1:2" x14ac:dyDescent="0.2">
      <c r="A5273" s="3">
        <f t="shared" si="82"/>
        <v>41067</v>
      </c>
      <c r="B5273" t="e">
        <f>AVERAGEIFS(Feuil4!$H:$H, Feuil4!$D:$D, "&gt;=" &amp; A5273-30, Feuil4!$D:$D, "&lt;=" &amp; A5273+30)</f>
        <v>#DIV/0!</v>
      </c>
    </row>
    <row r="5274" spans="1:2" x14ac:dyDescent="0.2">
      <c r="A5274" s="3">
        <f t="shared" si="82"/>
        <v>41068</v>
      </c>
      <c r="B5274" t="e">
        <f>AVERAGEIFS(Feuil4!$H:$H, Feuil4!$D:$D, "&gt;=" &amp; A5274-30, Feuil4!$D:$D, "&lt;=" &amp; A5274+30)</f>
        <v>#DIV/0!</v>
      </c>
    </row>
    <row r="5275" spans="1:2" x14ac:dyDescent="0.2">
      <c r="A5275" s="3">
        <f t="shared" si="82"/>
        <v>41069</v>
      </c>
      <c r="B5275" t="e">
        <f>AVERAGEIFS(Feuil4!$H:$H, Feuil4!$D:$D, "&gt;=" &amp; A5275-30, Feuil4!$D:$D, "&lt;=" &amp; A5275+30)</f>
        <v>#DIV/0!</v>
      </c>
    </row>
    <row r="5276" spans="1:2" x14ac:dyDescent="0.2">
      <c r="A5276" s="3">
        <f t="shared" si="82"/>
        <v>41070</v>
      </c>
      <c r="B5276" t="e">
        <f>AVERAGEIFS(Feuil4!$H:$H, Feuil4!$D:$D, "&gt;=" &amp; A5276-30, Feuil4!$D:$D, "&lt;=" &amp; A5276+30)</f>
        <v>#DIV/0!</v>
      </c>
    </row>
    <row r="5277" spans="1:2" x14ac:dyDescent="0.2">
      <c r="A5277" s="3">
        <f t="shared" si="82"/>
        <v>41071</v>
      </c>
      <c r="B5277" t="e">
        <f>AVERAGEIFS(Feuil4!$H:$H, Feuil4!$D:$D, "&gt;=" &amp; A5277-30, Feuil4!$D:$D, "&lt;=" &amp; A5277+30)</f>
        <v>#DIV/0!</v>
      </c>
    </row>
    <row r="5278" spans="1:2" x14ac:dyDescent="0.2">
      <c r="A5278" s="3">
        <f t="shared" si="82"/>
        <v>41072</v>
      </c>
      <c r="B5278" t="e">
        <f>AVERAGEIFS(Feuil4!$H:$H, Feuil4!$D:$D, "&gt;=" &amp; A5278-30, Feuil4!$D:$D, "&lt;=" &amp; A5278+30)</f>
        <v>#DIV/0!</v>
      </c>
    </row>
    <row r="5279" spans="1:2" x14ac:dyDescent="0.2">
      <c r="A5279" s="3">
        <f t="shared" si="82"/>
        <v>41073</v>
      </c>
      <c r="B5279" t="e">
        <f>AVERAGEIFS(Feuil4!$H:$H, Feuil4!$D:$D, "&gt;=" &amp; A5279-30, Feuil4!$D:$D, "&lt;=" &amp; A5279+30)</f>
        <v>#DIV/0!</v>
      </c>
    </row>
    <row r="5280" spans="1:2" x14ac:dyDescent="0.2">
      <c r="A5280" s="3">
        <f t="shared" si="82"/>
        <v>41074</v>
      </c>
      <c r="B5280" t="e">
        <f>AVERAGEIFS(Feuil4!$H:$H, Feuil4!$D:$D, "&gt;=" &amp; A5280-30, Feuil4!$D:$D, "&lt;=" &amp; A5280+30)</f>
        <v>#DIV/0!</v>
      </c>
    </row>
    <row r="5281" spans="1:2" x14ac:dyDescent="0.2">
      <c r="A5281" s="3">
        <f t="shared" si="82"/>
        <v>41075</v>
      </c>
      <c r="B5281" t="e">
        <f>AVERAGEIFS(Feuil4!$H:$H, Feuil4!$D:$D, "&gt;=" &amp; A5281-30, Feuil4!$D:$D, "&lt;=" &amp; A5281+30)</f>
        <v>#DIV/0!</v>
      </c>
    </row>
    <row r="5282" spans="1:2" x14ac:dyDescent="0.2">
      <c r="A5282" s="3">
        <f t="shared" si="82"/>
        <v>41076</v>
      </c>
      <c r="B5282" t="e">
        <f>AVERAGEIFS(Feuil4!$H:$H, Feuil4!$D:$D, "&gt;=" &amp; A5282-30, Feuil4!$D:$D, "&lt;=" &amp; A5282+30)</f>
        <v>#DIV/0!</v>
      </c>
    </row>
    <row r="5283" spans="1:2" x14ac:dyDescent="0.2">
      <c r="A5283" s="3">
        <f t="shared" si="82"/>
        <v>41077</v>
      </c>
      <c r="B5283" t="e">
        <f>AVERAGEIFS(Feuil4!$H:$H, Feuil4!$D:$D, "&gt;=" &amp; A5283-30, Feuil4!$D:$D, "&lt;=" &amp; A5283+30)</f>
        <v>#DIV/0!</v>
      </c>
    </row>
    <row r="5284" spans="1:2" x14ac:dyDescent="0.2">
      <c r="A5284" s="3">
        <f t="shared" si="82"/>
        <v>41078</v>
      </c>
      <c r="B5284" t="e">
        <f>AVERAGEIFS(Feuil4!$H:$H, Feuil4!$D:$D, "&gt;=" &amp; A5284-30, Feuil4!$D:$D, "&lt;=" &amp; A5284+30)</f>
        <v>#DIV/0!</v>
      </c>
    </row>
    <row r="5285" spans="1:2" x14ac:dyDescent="0.2">
      <c r="A5285" s="3">
        <f t="shared" si="82"/>
        <v>41079</v>
      </c>
      <c r="B5285" t="e">
        <f>AVERAGEIFS(Feuil4!$H:$H, Feuil4!$D:$D, "&gt;=" &amp; A5285-30, Feuil4!$D:$D, "&lt;=" &amp; A5285+30)</f>
        <v>#DIV/0!</v>
      </c>
    </row>
    <row r="5286" spans="1:2" x14ac:dyDescent="0.2">
      <c r="A5286" s="3">
        <f t="shared" si="82"/>
        <v>41080</v>
      </c>
      <c r="B5286" t="e">
        <f>AVERAGEIFS(Feuil4!$H:$H, Feuil4!$D:$D, "&gt;=" &amp; A5286-30, Feuil4!$D:$D, "&lt;=" &amp; A5286+30)</f>
        <v>#DIV/0!</v>
      </c>
    </row>
    <row r="5287" spans="1:2" x14ac:dyDescent="0.2">
      <c r="A5287" s="3">
        <f t="shared" si="82"/>
        <v>41081</v>
      </c>
      <c r="B5287" t="e">
        <f>AVERAGEIFS(Feuil4!$H:$H, Feuil4!$D:$D, "&gt;=" &amp; A5287-30, Feuil4!$D:$D, "&lt;=" &amp; A5287+30)</f>
        <v>#DIV/0!</v>
      </c>
    </row>
    <row r="5288" spans="1:2" x14ac:dyDescent="0.2">
      <c r="A5288" s="3">
        <f t="shared" si="82"/>
        <v>41082</v>
      </c>
      <c r="B5288" t="e">
        <f>AVERAGEIFS(Feuil4!$H:$H, Feuil4!$D:$D, "&gt;=" &amp; A5288-30, Feuil4!$D:$D, "&lt;=" &amp; A5288+30)</f>
        <v>#DIV/0!</v>
      </c>
    </row>
    <row r="5289" spans="1:2" x14ac:dyDescent="0.2">
      <c r="A5289" s="3">
        <f t="shared" si="82"/>
        <v>41083</v>
      </c>
      <c r="B5289" t="e">
        <f>AVERAGEIFS(Feuil4!$H:$H, Feuil4!$D:$D, "&gt;=" &amp; A5289-30, Feuil4!$D:$D, "&lt;=" &amp; A5289+30)</f>
        <v>#DIV/0!</v>
      </c>
    </row>
    <row r="5290" spans="1:2" x14ac:dyDescent="0.2">
      <c r="A5290" s="3">
        <f t="shared" si="82"/>
        <v>41084</v>
      </c>
      <c r="B5290" t="e">
        <f>AVERAGEIFS(Feuil4!$H:$H, Feuil4!$D:$D, "&gt;=" &amp; A5290-30, Feuil4!$D:$D, "&lt;=" &amp; A5290+30)</f>
        <v>#DIV/0!</v>
      </c>
    </row>
    <row r="5291" spans="1:2" x14ac:dyDescent="0.2">
      <c r="A5291" s="3">
        <f t="shared" si="82"/>
        <v>41085</v>
      </c>
      <c r="B5291" t="e">
        <f>AVERAGEIFS(Feuil4!$H:$H, Feuil4!$D:$D, "&gt;=" &amp; A5291-30, Feuil4!$D:$D, "&lt;=" &amp; A5291+30)</f>
        <v>#DIV/0!</v>
      </c>
    </row>
    <row r="5292" spans="1:2" x14ac:dyDescent="0.2">
      <c r="A5292" s="3">
        <f t="shared" si="82"/>
        <v>41086</v>
      </c>
      <c r="B5292" t="e">
        <f>AVERAGEIFS(Feuil4!$H:$H, Feuil4!$D:$D, "&gt;=" &amp; A5292-30, Feuil4!$D:$D, "&lt;=" &amp; A5292+30)</f>
        <v>#DIV/0!</v>
      </c>
    </row>
    <row r="5293" spans="1:2" x14ac:dyDescent="0.2">
      <c r="A5293" s="3">
        <f t="shared" si="82"/>
        <v>41087</v>
      </c>
      <c r="B5293" t="e">
        <f>AVERAGEIFS(Feuil4!$H:$H, Feuil4!$D:$D, "&gt;=" &amp; A5293-30, Feuil4!$D:$D, "&lt;=" &amp; A5293+30)</f>
        <v>#DIV/0!</v>
      </c>
    </row>
    <row r="5294" spans="1:2" x14ac:dyDescent="0.2">
      <c r="A5294" s="3">
        <f t="shared" si="82"/>
        <v>41088</v>
      </c>
      <c r="B5294" t="e">
        <f>AVERAGEIFS(Feuil4!$H:$H, Feuil4!$D:$D, "&gt;=" &amp; A5294-30, Feuil4!$D:$D, "&lt;=" &amp; A5294+30)</f>
        <v>#DIV/0!</v>
      </c>
    </row>
    <row r="5295" spans="1:2" x14ac:dyDescent="0.2">
      <c r="A5295" s="3">
        <f t="shared" si="82"/>
        <v>41089</v>
      </c>
      <c r="B5295" t="e">
        <f>AVERAGEIFS(Feuil4!$H:$H, Feuil4!$D:$D, "&gt;=" &amp; A5295-30, Feuil4!$D:$D, "&lt;=" &amp; A5295+30)</f>
        <v>#DIV/0!</v>
      </c>
    </row>
    <row r="5296" spans="1:2" x14ac:dyDescent="0.2">
      <c r="A5296" s="3">
        <f t="shared" si="82"/>
        <v>41090</v>
      </c>
      <c r="B5296" t="e">
        <f>AVERAGEIFS(Feuil4!$H:$H, Feuil4!$D:$D, "&gt;=" &amp; A5296-30, Feuil4!$D:$D, "&lt;=" &amp; A5296+30)</f>
        <v>#DIV/0!</v>
      </c>
    </row>
    <row r="5297" spans="1:2" x14ac:dyDescent="0.2">
      <c r="A5297" s="3">
        <f t="shared" si="82"/>
        <v>41091</v>
      </c>
      <c r="B5297" t="e">
        <f>AVERAGEIFS(Feuil4!$H:$H, Feuil4!$D:$D, "&gt;=" &amp; A5297-30, Feuil4!$D:$D, "&lt;=" &amp; A5297+30)</f>
        <v>#DIV/0!</v>
      </c>
    </row>
    <row r="5298" spans="1:2" x14ac:dyDescent="0.2">
      <c r="A5298" s="3">
        <f t="shared" si="82"/>
        <v>41092</v>
      </c>
      <c r="B5298" t="e">
        <f>AVERAGEIFS(Feuil4!$H:$H, Feuil4!$D:$D, "&gt;=" &amp; A5298-30, Feuil4!$D:$D, "&lt;=" &amp; A5298+30)</f>
        <v>#DIV/0!</v>
      </c>
    </row>
    <row r="5299" spans="1:2" x14ac:dyDescent="0.2">
      <c r="A5299" s="3">
        <f t="shared" si="82"/>
        <v>41093</v>
      </c>
      <c r="B5299" t="e">
        <f>AVERAGEIFS(Feuil4!$H:$H, Feuil4!$D:$D, "&gt;=" &amp; A5299-30, Feuil4!$D:$D, "&lt;=" &amp; A5299+30)</f>
        <v>#DIV/0!</v>
      </c>
    </row>
    <row r="5300" spans="1:2" x14ac:dyDescent="0.2">
      <c r="A5300" s="3">
        <f t="shared" si="82"/>
        <v>41094</v>
      </c>
      <c r="B5300" t="e">
        <f>AVERAGEIFS(Feuil4!$H:$H, Feuil4!$D:$D, "&gt;=" &amp; A5300-30, Feuil4!$D:$D, "&lt;=" &amp; A5300+30)</f>
        <v>#DIV/0!</v>
      </c>
    </row>
    <row r="5301" spans="1:2" x14ac:dyDescent="0.2">
      <c r="A5301" s="3">
        <f t="shared" si="82"/>
        <v>41095</v>
      </c>
      <c r="B5301" t="e">
        <f>AVERAGEIFS(Feuil4!$H:$H, Feuil4!$D:$D, "&gt;=" &amp; A5301-30, Feuil4!$D:$D, "&lt;=" &amp; A5301+30)</f>
        <v>#DIV/0!</v>
      </c>
    </row>
    <row r="5302" spans="1:2" x14ac:dyDescent="0.2">
      <c r="A5302" s="3">
        <f t="shared" si="82"/>
        <v>41096</v>
      </c>
      <c r="B5302" t="e">
        <f>AVERAGEIFS(Feuil4!$H:$H, Feuil4!$D:$D, "&gt;=" &amp; A5302-30, Feuil4!$D:$D, "&lt;=" &amp; A5302+30)</f>
        <v>#DIV/0!</v>
      </c>
    </row>
    <row r="5303" spans="1:2" x14ac:dyDescent="0.2">
      <c r="A5303" s="3">
        <f t="shared" si="82"/>
        <v>41097</v>
      </c>
      <c r="B5303" t="e">
        <f>AVERAGEIFS(Feuil4!$H:$H, Feuil4!$D:$D, "&gt;=" &amp; A5303-30, Feuil4!$D:$D, "&lt;=" &amp; A5303+30)</f>
        <v>#DIV/0!</v>
      </c>
    </row>
    <row r="5304" spans="1:2" x14ac:dyDescent="0.2">
      <c r="A5304" s="3">
        <f t="shared" si="82"/>
        <v>41098</v>
      </c>
      <c r="B5304" t="e">
        <f>AVERAGEIFS(Feuil4!$H:$H, Feuil4!$D:$D, "&gt;=" &amp; A5304-30, Feuil4!$D:$D, "&lt;=" &amp; A5304+30)</f>
        <v>#DIV/0!</v>
      </c>
    </row>
    <row r="5305" spans="1:2" x14ac:dyDescent="0.2">
      <c r="A5305" s="3">
        <f t="shared" si="82"/>
        <v>41099</v>
      </c>
      <c r="B5305" t="e">
        <f>AVERAGEIFS(Feuil4!$H:$H, Feuil4!$D:$D, "&gt;=" &amp; A5305-30, Feuil4!$D:$D, "&lt;=" &amp; A5305+30)</f>
        <v>#DIV/0!</v>
      </c>
    </row>
    <row r="5306" spans="1:2" x14ac:dyDescent="0.2">
      <c r="A5306" s="3">
        <f t="shared" si="82"/>
        <v>41100</v>
      </c>
      <c r="B5306" t="e">
        <f>AVERAGEIFS(Feuil4!$H:$H, Feuil4!$D:$D, "&gt;=" &amp; A5306-30, Feuil4!$D:$D, "&lt;=" &amp; A5306+30)</f>
        <v>#DIV/0!</v>
      </c>
    </row>
    <row r="5307" spans="1:2" x14ac:dyDescent="0.2">
      <c r="A5307" s="3">
        <f t="shared" si="82"/>
        <v>41101</v>
      </c>
      <c r="B5307" t="e">
        <f>AVERAGEIFS(Feuil4!$H:$H, Feuil4!$D:$D, "&gt;=" &amp; A5307-30, Feuil4!$D:$D, "&lt;=" &amp; A5307+30)</f>
        <v>#DIV/0!</v>
      </c>
    </row>
    <row r="5308" spans="1:2" x14ac:dyDescent="0.2">
      <c r="A5308" s="3">
        <f t="shared" si="82"/>
        <v>41102</v>
      </c>
      <c r="B5308" t="e">
        <f>AVERAGEIFS(Feuil4!$H:$H, Feuil4!$D:$D, "&gt;=" &amp; A5308-30, Feuil4!$D:$D, "&lt;=" &amp; A5308+30)</f>
        <v>#DIV/0!</v>
      </c>
    </row>
    <row r="5309" spans="1:2" x14ac:dyDescent="0.2">
      <c r="A5309" s="3">
        <f t="shared" si="82"/>
        <v>41103</v>
      </c>
      <c r="B5309" t="e">
        <f>AVERAGEIFS(Feuil4!$H:$H, Feuil4!$D:$D, "&gt;=" &amp; A5309-30, Feuil4!$D:$D, "&lt;=" &amp; A5309+30)</f>
        <v>#DIV/0!</v>
      </c>
    </row>
    <row r="5310" spans="1:2" x14ac:dyDescent="0.2">
      <c r="A5310" s="3">
        <f t="shared" si="82"/>
        <v>41104</v>
      </c>
      <c r="B5310" t="e">
        <f>AVERAGEIFS(Feuil4!$H:$H, Feuil4!$D:$D, "&gt;=" &amp; A5310-30, Feuil4!$D:$D, "&lt;=" &amp; A5310+30)</f>
        <v>#DIV/0!</v>
      </c>
    </row>
    <row r="5311" spans="1:2" x14ac:dyDescent="0.2">
      <c r="A5311" s="3">
        <f t="shared" si="82"/>
        <v>41105</v>
      </c>
      <c r="B5311" t="e">
        <f>AVERAGEIFS(Feuil4!$H:$H, Feuil4!$D:$D, "&gt;=" &amp; A5311-30, Feuil4!$D:$D, "&lt;=" &amp; A5311+30)</f>
        <v>#DIV/0!</v>
      </c>
    </row>
    <row r="5312" spans="1:2" x14ac:dyDescent="0.2">
      <c r="A5312" s="3">
        <f t="shared" si="82"/>
        <v>41106</v>
      </c>
      <c r="B5312" t="e">
        <f>AVERAGEIFS(Feuil4!$H:$H, Feuil4!$D:$D, "&gt;=" &amp; A5312-30, Feuil4!$D:$D, "&lt;=" &amp; A5312+30)</f>
        <v>#DIV/0!</v>
      </c>
    </row>
    <row r="5313" spans="1:2" x14ac:dyDescent="0.2">
      <c r="A5313" s="3">
        <f t="shared" si="82"/>
        <v>41107</v>
      </c>
      <c r="B5313" t="e">
        <f>AVERAGEIFS(Feuil4!$H:$H, Feuil4!$D:$D, "&gt;=" &amp; A5313-30, Feuil4!$D:$D, "&lt;=" &amp; A5313+30)</f>
        <v>#DIV/0!</v>
      </c>
    </row>
    <row r="5314" spans="1:2" x14ac:dyDescent="0.2">
      <c r="A5314" s="3">
        <f t="shared" si="82"/>
        <v>41108</v>
      </c>
      <c r="B5314" t="e">
        <f>AVERAGEIFS(Feuil4!$H:$H, Feuil4!$D:$D, "&gt;=" &amp; A5314-30, Feuil4!$D:$D, "&lt;=" &amp; A5314+30)</f>
        <v>#DIV/0!</v>
      </c>
    </row>
    <row r="5315" spans="1:2" x14ac:dyDescent="0.2">
      <c r="A5315" s="3">
        <f t="shared" si="82"/>
        <v>41109</v>
      </c>
      <c r="B5315" t="e">
        <f>AVERAGEIFS(Feuil4!$H:$H, Feuil4!$D:$D, "&gt;=" &amp; A5315-30, Feuil4!$D:$D, "&lt;=" &amp; A5315+30)</f>
        <v>#DIV/0!</v>
      </c>
    </row>
    <row r="5316" spans="1:2" x14ac:dyDescent="0.2">
      <c r="A5316" s="3">
        <f t="shared" ref="A5316:A5379" si="83">+A5315+1</f>
        <v>41110</v>
      </c>
      <c r="B5316" t="e">
        <f>AVERAGEIFS(Feuil4!$H:$H, Feuil4!$D:$D, "&gt;=" &amp; A5316-30, Feuil4!$D:$D, "&lt;=" &amp; A5316+30)</f>
        <v>#DIV/0!</v>
      </c>
    </row>
    <row r="5317" spans="1:2" x14ac:dyDescent="0.2">
      <c r="A5317" s="3">
        <f t="shared" si="83"/>
        <v>41111</v>
      </c>
      <c r="B5317" t="e">
        <f>AVERAGEIFS(Feuil4!$H:$H, Feuil4!$D:$D, "&gt;=" &amp; A5317-30, Feuil4!$D:$D, "&lt;=" &amp; A5317+30)</f>
        <v>#DIV/0!</v>
      </c>
    </row>
    <row r="5318" spans="1:2" x14ac:dyDescent="0.2">
      <c r="A5318" s="3">
        <f t="shared" si="83"/>
        <v>41112</v>
      </c>
      <c r="B5318" t="e">
        <f>AVERAGEIFS(Feuil4!$H:$H, Feuil4!$D:$D, "&gt;=" &amp; A5318-30, Feuil4!$D:$D, "&lt;=" &amp; A5318+30)</f>
        <v>#DIV/0!</v>
      </c>
    </row>
    <row r="5319" spans="1:2" x14ac:dyDescent="0.2">
      <c r="A5319" s="3">
        <f t="shared" si="83"/>
        <v>41113</v>
      </c>
      <c r="B5319" t="e">
        <f>AVERAGEIFS(Feuil4!$H:$H, Feuil4!$D:$D, "&gt;=" &amp; A5319-30, Feuil4!$D:$D, "&lt;=" &amp; A5319+30)</f>
        <v>#DIV/0!</v>
      </c>
    </row>
    <row r="5320" spans="1:2" x14ac:dyDescent="0.2">
      <c r="A5320" s="3">
        <f t="shared" si="83"/>
        <v>41114</v>
      </c>
      <c r="B5320" t="e">
        <f>AVERAGEIFS(Feuil4!$H:$H, Feuil4!$D:$D, "&gt;=" &amp; A5320-30, Feuil4!$D:$D, "&lt;=" &amp; A5320+30)</f>
        <v>#DIV/0!</v>
      </c>
    </row>
    <row r="5321" spans="1:2" x14ac:dyDescent="0.2">
      <c r="A5321" s="3">
        <f t="shared" si="83"/>
        <v>41115</v>
      </c>
      <c r="B5321" t="e">
        <f>AVERAGEIFS(Feuil4!$H:$H, Feuil4!$D:$D, "&gt;=" &amp; A5321-30, Feuil4!$D:$D, "&lt;=" &amp; A5321+30)</f>
        <v>#DIV/0!</v>
      </c>
    </row>
    <row r="5322" spans="1:2" x14ac:dyDescent="0.2">
      <c r="A5322" s="3">
        <f t="shared" si="83"/>
        <v>41116</v>
      </c>
      <c r="B5322" t="e">
        <f>AVERAGEIFS(Feuil4!$H:$H, Feuil4!$D:$D, "&gt;=" &amp; A5322-30, Feuil4!$D:$D, "&lt;=" &amp; A5322+30)</f>
        <v>#DIV/0!</v>
      </c>
    </row>
    <row r="5323" spans="1:2" x14ac:dyDescent="0.2">
      <c r="A5323" s="3">
        <f t="shared" si="83"/>
        <v>41117</v>
      </c>
      <c r="B5323" t="e">
        <f>AVERAGEIFS(Feuil4!$H:$H, Feuil4!$D:$D, "&gt;=" &amp; A5323-30, Feuil4!$D:$D, "&lt;=" &amp; A5323+30)</f>
        <v>#DIV/0!</v>
      </c>
    </row>
    <row r="5324" spans="1:2" x14ac:dyDescent="0.2">
      <c r="A5324" s="3">
        <f t="shared" si="83"/>
        <v>41118</v>
      </c>
      <c r="B5324" t="e">
        <f>AVERAGEIFS(Feuil4!$H:$H, Feuil4!$D:$D, "&gt;=" &amp; A5324-30, Feuil4!$D:$D, "&lt;=" &amp; A5324+30)</f>
        <v>#DIV/0!</v>
      </c>
    </row>
    <row r="5325" spans="1:2" x14ac:dyDescent="0.2">
      <c r="A5325" s="3">
        <f t="shared" si="83"/>
        <v>41119</v>
      </c>
      <c r="B5325" t="e">
        <f>AVERAGEIFS(Feuil4!$H:$H, Feuil4!$D:$D, "&gt;=" &amp; A5325-30, Feuil4!$D:$D, "&lt;=" &amp; A5325+30)</f>
        <v>#DIV/0!</v>
      </c>
    </row>
    <row r="5326" spans="1:2" x14ac:dyDescent="0.2">
      <c r="A5326" s="3">
        <f t="shared" si="83"/>
        <v>41120</v>
      </c>
      <c r="B5326" t="e">
        <f>AVERAGEIFS(Feuil4!$H:$H, Feuil4!$D:$D, "&gt;=" &amp; A5326-30, Feuil4!$D:$D, "&lt;=" &amp; A5326+30)</f>
        <v>#DIV/0!</v>
      </c>
    </row>
    <row r="5327" spans="1:2" x14ac:dyDescent="0.2">
      <c r="A5327" s="3">
        <f t="shared" si="83"/>
        <v>41121</v>
      </c>
      <c r="B5327" t="e">
        <f>AVERAGEIFS(Feuil4!$H:$H, Feuil4!$D:$D, "&gt;=" &amp; A5327-30, Feuil4!$D:$D, "&lt;=" &amp; A5327+30)</f>
        <v>#DIV/0!</v>
      </c>
    </row>
    <row r="5328" spans="1:2" x14ac:dyDescent="0.2">
      <c r="A5328" s="3">
        <f t="shared" si="83"/>
        <v>41122</v>
      </c>
      <c r="B5328" t="e">
        <f>AVERAGEIFS(Feuil4!$H:$H, Feuil4!$D:$D, "&gt;=" &amp; A5328-30, Feuil4!$D:$D, "&lt;=" &amp; A5328+30)</f>
        <v>#DIV/0!</v>
      </c>
    </row>
    <row r="5329" spans="1:2" x14ac:dyDescent="0.2">
      <c r="A5329" s="3">
        <f t="shared" si="83"/>
        <v>41123</v>
      </c>
      <c r="B5329" t="e">
        <f>AVERAGEIFS(Feuil4!$H:$H, Feuil4!$D:$D, "&gt;=" &amp; A5329-30, Feuil4!$D:$D, "&lt;=" &amp; A5329+30)</f>
        <v>#DIV/0!</v>
      </c>
    </row>
    <row r="5330" spans="1:2" x14ac:dyDescent="0.2">
      <c r="A5330" s="3">
        <f t="shared" si="83"/>
        <v>41124</v>
      </c>
      <c r="B5330" t="e">
        <f>AVERAGEIFS(Feuil4!$H:$H, Feuil4!$D:$D, "&gt;=" &amp; A5330-30, Feuil4!$D:$D, "&lt;=" &amp; A5330+30)</f>
        <v>#DIV/0!</v>
      </c>
    </row>
    <row r="5331" spans="1:2" x14ac:dyDescent="0.2">
      <c r="A5331" s="3">
        <f t="shared" si="83"/>
        <v>41125</v>
      </c>
      <c r="B5331" t="e">
        <f>AVERAGEIFS(Feuil4!$H:$H, Feuil4!$D:$D, "&gt;=" &amp; A5331-30, Feuil4!$D:$D, "&lt;=" &amp; A5331+30)</f>
        <v>#DIV/0!</v>
      </c>
    </row>
    <row r="5332" spans="1:2" x14ac:dyDescent="0.2">
      <c r="A5332" s="3">
        <f t="shared" si="83"/>
        <v>41126</v>
      </c>
      <c r="B5332" t="e">
        <f>AVERAGEIFS(Feuil4!$H:$H, Feuil4!$D:$D, "&gt;=" &amp; A5332-30, Feuil4!$D:$D, "&lt;=" &amp; A5332+30)</f>
        <v>#DIV/0!</v>
      </c>
    </row>
    <row r="5333" spans="1:2" x14ac:dyDescent="0.2">
      <c r="A5333" s="3">
        <f t="shared" si="83"/>
        <v>41127</v>
      </c>
      <c r="B5333" t="e">
        <f>AVERAGEIFS(Feuil4!$H:$H, Feuil4!$D:$D, "&gt;=" &amp; A5333-30, Feuil4!$D:$D, "&lt;=" &amp; A5333+30)</f>
        <v>#DIV/0!</v>
      </c>
    </row>
    <row r="5334" spans="1:2" x14ac:dyDescent="0.2">
      <c r="A5334" s="3">
        <f t="shared" si="83"/>
        <v>41128</v>
      </c>
      <c r="B5334" t="e">
        <f>AVERAGEIFS(Feuil4!$H:$H, Feuil4!$D:$D, "&gt;=" &amp; A5334-30, Feuil4!$D:$D, "&lt;=" &amp; A5334+30)</f>
        <v>#DIV/0!</v>
      </c>
    </row>
    <row r="5335" spans="1:2" x14ac:dyDescent="0.2">
      <c r="A5335" s="3">
        <f t="shared" si="83"/>
        <v>41129</v>
      </c>
      <c r="B5335" t="e">
        <f>AVERAGEIFS(Feuil4!$H:$H, Feuil4!$D:$D, "&gt;=" &amp; A5335-30, Feuil4!$D:$D, "&lt;=" &amp; A5335+30)</f>
        <v>#DIV/0!</v>
      </c>
    </row>
    <row r="5336" spans="1:2" x14ac:dyDescent="0.2">
      <c r="A5336" s="3">
        <f t="shared" si="83"/>
        <v>41130</v>
      </c>
      <c r="B5336" t="e">
        <f>AVERAGEIFS(Feuil4!$H:$H, Feuil4!$D:$D, "&gt;=" &amp; A5336-30, Feuil4!$D:$D, "&lt;=" &amp; A5336+30)</f>
        <v>#DIV/0!</v>
      </c>
    </row>
    <row r="5337" spans="1:2" x14ac:dyDescent="0.2">
      <c r="A5337" s="3">
        <f t="shared" si="83"/>
        <v>41131</v>
      </c>
      <c r="B5337" t="e">
        <f>AVERAGEIFS(Feuil4!$H:$H, Feuil4!$D:$D, "&gt;=" &amp; A5337-30, Feuil4!$D:$D, "&lt;=" &amp; A5337+30)</f>
        <v>#DIV/0!</v>
      </c>
    </row>
    <row r="5338" spans="1:2" x14ac:dyDescent="0.2">
      <c r="A5338" s="3">
        <f t="shared" si="83"/>
        <v>41132</v>
      </c>
      <c r="B5338" t="e">
        <f>AVERAGEIFS(Feuil4!$H:$H, Feuil4!$D:$D, "&gt;=" &amp; A5338-30, Feuil4!$D:$D, "&lt;=" &amp; A5338+30)</f>
        <v>#DIV/0!</v>
      </c>
    </row>
    <row r="5339" spans="1:2" x14ac:dyDescent="0.2">
      <c r="A5339" s="3">
        <f t="shared" si="83"/>
        <v>41133</v>
      </c>
      <c r="B5339" t="e">
        <f>AVERAGEIFS(Feuil4!$H:$H, Feuil4!$D:$D, "&gt;=" &amp; A5339-30, Feuil4!$D:$D, "&lt;=" &amp; A5339+30)</f>
        <v>#DIV/0!</v>
      </c>
    </row>
    <row r="5340" spans="1:2" x14ac:dyDescent="0.2">
      <c r="A5340" s="3">
        <f t="shared" si="83"/>
        <v>41134</v>
      </c>
      <c r="B5340" t="e">
        <f>AVERAGEIFS(Feuil4!$H:$H, Feuil4!$D:$D, "&gt;=" &amp; A5340-30, Feuil4!$D:$D, "&lt;=" &amp; A5340+30)</f>
        <v>#DIV/0!</v>
      </c>
    </row>
    <row r="5341" spans="1:2" x14ac:dyDescent="0.2">
      <c r="A5341" s="3">
        <f t="shared" si="83"/>
        <v>41135</v>
      </c>
      <c r="B5341" t="e">
        <f>AVERAGEIFS(Feuil4!$H:$H, Feuil4!$D:$D, "&gt;=" &amp; A5341-30, Feuil4!$D:$D, "&lt;=" &amp; A5341+30)</f>
        <v>#DIV/0!</v>
      </c>
    </row>
    <row r="5342" spans="1:2" x14ac:dyDescent="0.2">
      <c r="A5342" s="3">
        <f t="shared" si="83"/>
        <v>41136</v>
      </c>
      <c r="B5342" t="e">
        <f>AVERAGEIFS(Feuil4!$H:$H, Feuil4!$D:$D, "&gt;=" &amp; A5342-30, Feuil4!$D:$D, "&lt;=" &amp; A5342+30)</f>
        <v>#DIV/0!</v>
      </c>
    </row>
    <row r="5343" spans="1:2" x14ac:dyDescent="0.2">
      <c r="A5343" s="3">
        <f t="shared" si="83"/>
        <v>41137</v>
      </c>
      <c r="B5343" t="e">
        <f>AVERAGEIFS(Feuil4!$H:$H, Feuil4!$D:$D, "&gt;=" &amp; A5343-30, Feuil4!$D:$D, "&lt;=" &amp; A5343+30)</f>
        <v>#DIV/0!</v>
      </c>
    </row>
    <row r="5344" spans="1:2" x14ac:dyDescent="0.2">
      <c r="A5344" s="3">
        <f t="shared" si="83"/>
        <v>41138</v>
      </c>
      <c r="B5344" t="e">
        <f>AVERAGEIFS(Feuil4!$H:$H, Feuil4!$D:$D, "&gt;=" &amp; A5344-30, Feuil4!$D:$D, "&lt;=" &amp; A5344+30)</f>
        <v>#DIV/0!</v>
      </c>
    </row>
    <row r="5345" spans="1:2" x14ac:dyDescent="0.2">
      <c r="A5345" s="3">
        <f t="shared" si="83"/>
        <v>41139</v>
      </c>
      <c r="B5345" t="e">
        <f>AVERAGEIFS(Feuil4!$H:$H, Feuil4!$D:$D, "&gt;=" &amp; A5345-30, Feuil4!$D:$D, "&lt;=" &amp; A5345+30)</f>
        <v>#DIV/0!</v>
      </c>
    </row>
    <row r="5346" spans="1:2" x14ac:dyDescent="0.2">
      <c r="A5346" s="3">
        <f t="shared" si="83"/>
        <v>41140</v>
      </c>
      <c r="B5346" t="e">
        <f>AVERAGEIFS(Feuil4!$H:$H, Feuil4!$D:$D, "&gt;=" &amp; A5346-30, Feuil4!$D:$D, "&lt;=" &amp; A5346+30)</f>
        <v>#DIV/0!</v>
      </c>
    </row>
    <row r="5347" spans="1:2" x14ac:dyDescent="0.2">
      <c r="A5347" s="3">
        <f t="shared" si="83"/>
        <v>41141</v>
      </c>
      <c r="B5347" t="e">
        <f>AVERAGEIFS(Feuil4!$H:$H, Feuil4!$D:$D, "&gt;=" &amp; A5347-30, Feuil4!$D:$D, "&lt;=" &amp; A5347+30)</f>
        <v>#DIV/0!</v>
      </c>
    </row>
    <row r="5348" spans="1:2" x14ac:dyDescent="0.2">
      <c r="A5348" s="3">
        <f t="shared" si="83"/>
        <v>41142</v>
      </c>
      <c r="B5348" t="e">
        <f>AVERAGEIFS(Feuil4!$H:$H, Feuil4!$D:$D, "&gt;=" &amp; A5348-30, Feuil4!$D:$D, "&lt;=" &amp; A5348+30)</f>
        <v>#DIV/0!</v>
      </c>
    </row>
    <row r="5349" spans="1:2" x14ac:dyDescent="0.2">
      <c r="A5349" s="3">
        <f t="shared" si="83"/>
        <v>41143</v>
      </c>
      <c r="B5349" t="e">
        <f>AVERAGEIFS(Feuil4!$H:$H, Feuil4!$D:$D, "&gt;=" &amp; A5349-30, Feuil4!$D:$D, "&lt;=" &amp; A5349+30)</f>
        <v>#DIV/0!</v>
      </c>
    </row>
    <row r="5350" spans="1:2" x14ac:dyDescent="0.2">
      <c r="A5350" s="3">
        <f t="shared" si="83"/>
        <v>41144</v>
      </c>
      <c r="B5350" t="e">
        <f>AVERAGEIFS(Feuil4!$H:$H, Feuil4!$D:$D, "&gt;=" &amp; A5350-30, Feuil4!$D:$D, "&lt;=" &amp; A5350+30)</f>
        <v>#DIV/0!</v>
      </c>
    </row>
    <row r="5351" spans="1:2" x14ac:dyDescent="0.2">
      <c r="A5351" s="3">
        <f t="shared" si="83"/>
        <v>41145</v>
      </c>
      <c r="B5351" t="e">
        <f>AVERAGEIFS(Feuil4!$H:$H, Feuil4!$D:$D, "&gt;=" &amp; A5351-30, Feuil4!$D:$D, "&lt;=" &amp; A5351+30)</f>
        <v>#DIV/0!</v>
      </c>
    </row>
    <row r="5352" spans="1:2" x14ac:dyDescent="0.2">
      <c r="A5352" s="3">
        <f t="shared" si="83"/>
        <v>41146</v>
      </c>
      <c r="B5352" t="e">
        <f>AVERAGEIFS(Feuil4!$H:$H, Feuil4!$D:$D, "&gt;=" &amp; A5352-30, Feuil4!$D:$D, "&lt;=" &amp; A5352+30)</f>
        <v>#DIV/0!</v>
      </c>
    </row>
    <row r="5353" spans="1:2" x14ac:dyDescent="0.2">
      <c r="A5353" s="3">
        <f t="shared" si="83"/>
        <v>41147</v>
      </c>
      <c r="B5353" t="e">
        <f>AVERAGEIFS(Feuil4!$H:$H, Feuil4!$D:$D, "&gt;=" &amp; A5353-30, Feuil4!$D:$D, "&lt;=" &amp; A5353+30)</f>
        <v>#DIV/0!</v>
      </c>
    </row>
    <row r="5354" spans="1:2" x14ac:dyDescent="0.2">
      <c r="A5354" s="3">
        <f t="shared" si="83"/>
        <v>41148</v>
      </c>
      <c r="B5354" t="e">
        <f>AVERAGEIFS(Feuil4!$H:$H, Feuil4!$D:$D, "&gt;=" &amp; A5354-30, Feuil4!$D:$D, "&lt;=" &amp; A5354+30)</f>
        <v>#DIV/0!</v>
      </c>
    </row>
    <row r="5355" spans="1:2" x14ac:dyDescent="0.2">
      <c r="A5355" s="3">
        <f t="shared" si="83"/>
        <v>41149</v>
      </c>
      <c r="B5355" t="e">
        <f>AVERAGEIFS(Feuil4!$H:$H, Feuil4!$D:$D, "&gt;=" &amp; A5355-30, Feuil4!$D:$D, "&lt;=" &amp; A5355+30)</f>
        <v>#DIV/0!</v>
      </c>
    </row>
    <row r="5356" spans="1:2" x14ac:dyDescent="0.2">
      <c r="A5356" s="3">
        <f t="shared" si="83"/>
        <v>41150</v>
      </c>
      <c r="B5356" t="e">
        <f>AVERAGEIFS(Feuil4!$H:$H, Feuil4!$D:$D, "&gt;=" &amp; A5356-30, Feuil4!$D:$D, "&lt;=" &amp; A5356+30)</f>
        <v>#DIV/0!</v>
      </c>
    </row>
    <row r="5357" spans="1:2" x14ac:dyDescent="0.2">
      <c r="A5357" s="3">
        <f t="shared" si="83"/>
        <v>41151</v>
      </c>
      <c r="B5357" t="e">
        <f>AVERAGEIFS(Feuil4!$H:$H, Feuil4!$D:$D, "&gt;=" &amp; A5357-30, Feuil4!$D:$D, "&lt;=" &amp; A5357+30)</f>
        <v>#DIV/0!</v>
      </c>
    </row>
    <row r="5358" spans="1:2" x14ac:dyDescent="0.2">
      <c r="A5358" s="3">
        <f t="shared" si="83"/>
        <v>41152</v>
      </c>
      <c r="B5358" t="e">
        <f>AVERAGEIFS(Feuil4!$H:$H, Feuil4!$D:$D, "&gt;=" &amp; A5358-30, Feuil4!$D:$D, "&lt;=" &amp; A5358+30)</f>
        <v>#DIV/0!</v>
      </c>
    </row>
    <row r="5359" spans="1:2" x14ac:dyDescent="0.2">
      <c r="A5359" s="3">
        <f t="shared" si="83"/>
        <v>41153</v>
      </c>
      <c r="B5359" t="e">
        <f>AVERAGEIFS(Feuil4!$H:$H, Feuil4!$D:$D, "&gt;=" &amp; A5359-30, Feuil4!$D:$D, "&lt;=" &amp; A5359+30)</f>
        <v>#DIV/0!</v>
      </c>
    </row>
    <row r="5360" spans="1:2" x14ac:dyDescent="0.2">
      <c r="A5360" s="3">
        <f t="shared" si="83"/>
        <v>41154</v>
      </c>
      <c r="B5360" t="e">
        <f>AVERAGEIFS(Feuil4!$H:$H, Feuil4!$D:$D, "&gt;=" &amp; A5360-30, Feuil4!$D:$D, "&lt;=" &amp; A5360+30)</f>
        <v>#DIV/0!</v>
      </c>
    </row>
    <row r="5361" spans="1:2" x14ac:dyDescent="0.2">
      <c r="A5361" s="3">
        <f t="shared" si="83"/>
        <v>41155</v>
      </c>
      <c r="B5361" t="e">
        <f>AVERAGEIFS(Feuil4!$H:$H, Feuil4!$D:$D, "&gt;=" &amp; A5361-30, Feuil4!$D:$D, "&lt;=" &amp; A5361+30)</f>
        <v>#DIV/0!</v>
      </c>
    </row>
    <row r="5362" spans="1:2" x14ac:dyDescent="0.2">
      <c r="A5362" s="3">
        <f t="shared" si="83"/>
        <v>41156</v>
      </c>
      <c r="B5362" t="e">
        <f>AVERAGEIFS(Feuil4!$H:$H, Feuil4!$D:$D, "&gt;=" &amp; A5362-30, Feuil4!$D:$D, "&lt;=" &amp; A5362+30)</f>
        <v>#DIV/0!</v>
      </c>
    </row>
    <row r="5363" spans="1:2" x14ac:dyDescent="0.2">
      <c r="A5363" s="3">
        <f t="shared" si="83"/>
        <v>41157</v>
      </c>
      <c r="B5363" t="e">
        <f>AVERAGEIFS(Feuil4!$H:$H, Feuil4!$D:$D, "&gt;=" &amp; A5363-30, Feuil4!$D:$D, "&lt;=" &amp; A5363+30)</f>
        <v>#DIV/0!</v>
      </c>
    </row>
    <row r="5364" spans="1:2" x14ac:dyDescent="0.2">
      <c r="A5364" s="3">
        <f t="shared" si="83"/>
        <v>41158</v>
      </c>
      <c r="B5364" t="e">
        <f>AVERAGEIFS(Feuil4!$H:$H, Feuil4!$D:$D, "&gt;=" &amp; A5364-30, Feuil4!$D:$D, "&lt;=" &amp; A5364+30)</f>
        <v>#DIV/0!</v>
      </c>
    </row>
    <row r="5365" spans="1:2" x14ac:dyDescent="0.2">
      <c r="A5365" s="3">
        <f t="shared" si="83"/>
        <v>41159</v>
      </c>
      <c r="B5365" t="e">
        <f>AVERAGEIFS(Feuil4!$H:$H, Feuil4!$D:$D, "&gt;=" &amp; A5365-30, Feuil4!$D:$D, "&lt;=" &amp; A5365+30)</f>
        <v>#DIV/0!</v>
      </c>
    </row>
    <row r="5366" spans="1:2" x14ac:dyDescent="0.2">
      <c r="A5366" s="3">
        <f t="shared" si="83"/>
        <v>41160</v>
      </c>
      <c r="B5366" t="e">
        <f>AVERAGEIFS(Feuil4!$H:$H, Feuil4!$D:$D, "&gt;=" &amp; A5366-30, Feuil4!$D:$D, "&lt;=" &amp; A5366+30)</f>
        <v>#DIV/0!</v>
      </c>
    </row>
    <row r="5367" spans="1:2" x14ac:dyDescent="0.2">
      <c r="A5367" s="3">
        <f t="shared" si="83"/>
        <v>41161</v>
      </c>
      <c r="B5367" t="e">
        <f>AVERAGEIFS(Feuil4!$H:$H, Feuil4!$D:$D, "&gt;=" &amp; A5367-30, Feuil4!$D:$D, "&lt;=" &amp; A5367+30)</f>
        <v>#DIV/0!</v>
      </c>
    </row>
    <row r="5368" spans="1:2" x14ac:dyDescent="0.2">
      <c r="A5368" s="3">
        <f t="shared" si="83"/>
        <v>41162</v>
      </c>
      <c r="B5368" t="e">
        <f>AVERAGEIFS(Feuil4!$H:$H, Feuil4!$D:$D, "&gt;=" &amp; A5368-30, Feuil4!$D:$D, "&lt;=" &amp; A5368+30)</f>
        <v>#DIV/0!</v>
      </c>
    </row>
    <row r="5369" spans="1:2" x14ac:dyDescent="0.2">
      <c r="A5369" s="3">
        <f t="shared" si="83"/>
        <v>41163</v>
      </c>
      <c r="B5369" t="e">
        <f>AVERAGEIFS(Feuil4!$H:$H, Feuil4!$D:$D, "&gt;=" &amp; A5369-30, Feuil4!$D:$D, "&lt;=" &amp; A5369+30)</f>
        <v>#DIV/0!</v>
      </c>
    </row>
    <row r="5370" spans="1:2" x14ac:dyDescent="0.2">
      <c r="A5370" s="3">
        <f t="shared" si="83"/>
        <v>41164</v>
      </c>
      <c r="B5370" t="e">
        <f>AVERAGEIFS(Feuil4!$H:$H, Feuil4!$D:$D, "&gt;=" &amp; A5370-30, Feuil4!$D:$D, "&lt;=" &amp; A5370+30)</f>
        <v>#DIV/0!</v>
      </c>
    </row>
    <row r="5371" spans="1:2" x14ac:dyDescent="0.2">
      <c r="A5371" s="3">
        <f t="shared" si="83"/>
        <v>41165</v>
      </c>
      <c r="B5371" t="e">
        <f>AVERAGEIFS(Feuil4!$H:$H, Feuil4!$D:$D, "&gt;=" &amp; A5371-30, Feuil4!$D:$D, "&lt;=" &amp; A5371+30)</f>
        <v>#DIV/0!</v>
      </c>
    </row>
    <row r="5372" spans="1:2" x14ac:dyDescent="0.2">
      <c r="A5372" s="3">
        <f t="shared" si="83"/>
        <v>41166</v>
      </c>
      <c r="B5372" t="e">
        <f>AVERAGEIFS(Feuil4!$H:$H, Feuil4!$D:$D, "&gt;=" &amp; A5372-30, Feuil4!$D:$D, "&lt;=" &amp; A5372+30)</f>
        <v>#DIV/0!</v>
      </c>
    </row>
    <row r="5373" spans="1:2" x14ac:dyDescent="0.2">
      <c r="A5373" s="3">
        <f t="shared" si="83"/>
        <v>41167</v>
      </c>
      <c r="B5373" t="e">
        <f>AVERAGEIFS(Feuil4!$H:$H, Feuil4!$D:$D, "&gt;=" &amp; A5373-30, Feuil4!$D:$D, "&lt;=" &amp; A5373+30)</f>
        <v>#DIV/0!</v>
      </c>
    </row>
    <row r="5374" spans="1:2" x14ac:dyDescent="0.2">
      <c r="A5374" s="3">
        <f t="shared" si="83"/>
        <v>41168</v>
      </c>
      <c r="B5374" t="e">
        <f>AVERAGEIFS(Feuil4!$H:$H, Feuil4!$D:$D, "&gt;=" &amp; A5374-30, Feuil4!$D:$D, "&lt;=" &amp; A5374+30)</f>
        <v>#DIV/0!</v>
      </c>
    </row>
    <row r="5375" spans="1:2" x14ac:dyDescent="0.2">
      <c r="A5375" s="3">
        <f t="shared" si="83"/>
        <v>41169</v>
      </c>
      <c r="B5375" t="e">
        <f>AVERAGEIFS(Feuil4!$H:$H, Feuil4!$D:$D, "&gt;=" &amp; A5375-30, Feuil4!$D:$D, "&lt;=" &amp; A5375+30)</f>
        <v>#DIV/0!</v>
      </c>
    </row>
    <row r="5376" spans="1:2" x14ac:dyDescent="0.2">
      <c r="A5376" s="3">
        <f t="shared" si="83"/>
        <v>41170</v>
      </c>
      <c r="B5376" t="e">
        <f>AVERAGEIFS(Feuil4!$H:$H, Feuil4!$D:$D, "&gt;=" &amp; A5376-30, Feuil4!$D:$D, "&lt;=" &amp; A5376+30)</f>
        <v>#DIV/0!</v>
      </c>
    </row>
    <row r="5377" spans="1:2" x14ac:dyDescent="0.2">
      <c r="A5377" s="3">
        <f t="shared" si="83"/>
        <v>41171</v>
      </c>
      <c r="B5377" t="e">
        <f>AVERAGEIFS(Feuil4!$H:$H, Feuil4!$D:$D, "&gt;=" &amp; A5377-30, Feuil4!$D:$D, "&lt;=" &amp; A5377+30)</f>
        <v>#DIV/0!</v>
      </c>
    </row>
    <row r="5378" spans="1:2" x14ac:dyDescent="0.2">
      <c r="A5378" s="3">
        <f t="shared" si="83"/>
        <v>41172</v>
      </c>
      <c r="B5378" t="e">
        <f>AVERAGEIFS(Feuil4!$H:$H, Feuil4!$D:$D, "&gt;=" &amp; A5378-30, Feuil4!$D:$D, "&lt;=" &amp; A5378+30)</f>
        <v>#DIV/0!</v>
      </c>
    </row>
    <row r="5379" spans="1:2" x14ac:dyDescent="0.2">
      <c r="A5379" s="3">
        <f t="shared" si="83"/>
        <v>41173</v>
      </c>
      <c r="B5379" t="e">
        <f>AVERAGEIFS(Feuil4!$H:$H, Feuil4!$D:$D, "&gt;=" &amp; A5379-30, Feuil4!$D:$D, "&lt;=" &amp; A5379+30)</f>
        <v>#DIV/0!</v>
      </c>
    </row>
    <row r="5380" spans="1:2" x14ac:dyDescent="0.2">
      <c r="A5380" s="3">
        <f t="shared" ref="A5380:A5443" si="84">+A5379+1</f>
        <v>41174</v>
      </c>
      <c r="B5380" t="e">
        <f>AVERAGEIFS(Feuil4!$H:$H, Feuil4!$D:$D, "&gt;=" &amp; A5380-30, Feuil4!$D:$D, "&lt;=" &amp; A5380+30)</f>
        <v>#DIV/0!</v>
      </c>
    </row>
    <row r="5381" spans="1:2" x14ac:dyDescent="0.2">
      <c r="A5381" s="3">
        <f t="shared" si="84"/>
        <v>41175</v>
      </c>
      <c r="B5381" t="e">
        <f>AVERAGEIFS(Feuil4!$H:$H, Feuil4!$D:$D, "&gt;=" &amp; A5381-30, Feuil4!$D:$D, "&lt;=" &amp; A5381+30)</f>
        <v>#DIV/0!</v>
      </c>
    </row>
    <row r="5382" spans="1:2" x14ac:dyDescent="0.2">
      <c r="A5382" s="3">
        <f t="shared" si="84"/>
        <v>41176</v>
      </c>
      <c r="B5382" t="e">
        <f>AVERAGEIFS(Feuil4!$H:$H, Feuil4!$D:$D, "&gt;=" &amp; A5382-30, Feuil4!$D:$D, "&lt;=" &amp; A5382+30)</f>
        <v>#DIV/0!</v>
      </c>
    </row>
    <row r="5383" spans="1:2" x14ac:dyDescent="0.2">
      <c r="A5383" s="3">
        <f t="shared" si="84"/>
        <v>41177</v>
      </c>
      <c r="B5383" t="e">
        <f>AVERAGEIFS(Feuil4!$H:$H, Feuil4!$D:$D, "&gt;=" &amp; A5383-30, Feuil4!$D:$D, "&lt;=" &amp; A5383+30)</f>
        <v>#DIV/0!</v>
      </c>
    </row>
    <row r="5384" spans="1:2" x14ac:dyDescent="0.2">
      <c r="A5384" s="3">
        <f t="shared" si="84"/>
        <v>41178</v>
      </c>
      <c r="B5384" t="e">
        <f>AVERAGEIFS(Feuil4!$H:$H, Feuil4!$D:$D, "&gt;=" &amp; A5384-30, Feuil4!$D:$D, "&lt;=" &amp; A5384+30)</f>
        <v>#DIV/0!</v>
      </c>
    </row>
    <row r="5385" spans="1:2" x14ac:dyDescent="0.2">
      <c r="A5385" s="3">
        <f t="shared" si="84"/>
        <v>41179</v>
      </c>
      <c r="B5385" t="e">
        <f>AVERAGEIFS(Feuil4!$H:$H, Feuil4!$D:$D, "&gt;=" &amp; A5385-30, Feuil4!$D:$D, "&lt;=" &amp; A5385+30)</f>
        <v>#DIV/0!</v>
      </c>
    </row>
    <row r="5386" spans="1:2" x14ac:dyDescent="0.2">
      <c r="A5386" s="3">
        <f t="shared" si="84"/>
        <v>41180</v>
      </c>
      <c r="B5386" t="e">
        <f>AVERAGEIFS(Feuil4!$H:$H, Feuil4!$D:$D, "&gt;=" &amp; A5386-30, Feuil4!$D:$D, "&lt;=" &amp; A5386+30)</f>
        <v>#DIV/0!</v>
      </c>
    </row>
    <row r="5387" spans="1:2" x14ac:dyDescent="0.2">
      <c r="A5387" s="3">
        <f t="shared" si="84"/>
        <v>41181</v>
      </c>
      <c r="B5387" t="e">
        <f>AVERAGEIFS(Feuil4!$H:$H, Feuil4!$D:$D, "&gt;=" &amp; A5387-30, Feuil4!$D:$D, "&lt;=" &amp; A5387+30)</f>
        <v>#DIV/0!</v>
      </c>
    </row>
    <row r="5388" spans="1:2" x14ac:dyDescent="0.2">
      <c r="A5388" s="3">
        <f t="shared" si="84"/>
        <v>41182</v>
      </c>
      <c r="B5388" t="e">
        <f>AVERAGEIFS(Feuil4!$H:$H, Feuil4!$D:$D, "&gt;=" &amp; A5388-30, Feuil4!$D:$D, "&lt;=" &amp; A5388+30)</f>
        <v>#DIV/0!</v>
      </c>
    </row>
    <row r="5389" spans="1:2" x14ac:dyDescent="0.2">
      <c r="A5389" s="3">
        <f t="shared" si="84"/>
        <v>41183</v>
      </c>
      <c r="B5389" t="e">
        <f>AVERAGEIFS(Feuil4!$H:$H, Feuil4!$D:$D, "&gt;=" &amp; A5389-30, Feuil4!$D:$D, "&lt;=" &amp; A5389+30)</f>
        <v>#DIV/0!</v>
      </c>
    </row>
    <row r="5390" spans="1:2" x14ac:dyDescent="0.2">
      <c r="A5390" s="3">
        <f t="shared" si="84"/>
        <v>41184</v>
      </c>
      <c r="B5390" t="e">
        <f>AVERAGEIFS(Feuil4!$H:$H, Feuil4!$D:$D, "&gt;=" &amp; A5390-30, Feuil4!$D:$D, "&lt;=" &amp; A5390+30)</f>
        <v>#DIV/0!</v>
      </c>
    </row>
    <row r="5391" spans="1:2" x14ac:dyDescent="0.2">
      <c r="A5391" s="3">
        <f t="shared" si="84"/>
        <v>41185</v>
      </c>
      <c r="B5391" t="e">
        <f>AVERAGEIFS(Feuil4!$H:$H, Feuil4!$D:$D, "&gt;=" &amp; A5391-30, Feuil4!$D:$D, "&lt;=" &amp; A5391+30)</f>
        <v>#DIV/0!</v>
      </c>
    </row>
    <row r="5392" spans="1:2" x14ac:dyDescent="0.2">
      <c r="A5392" s="3">
        <f t="shared" si="84"/>
        <v>41186</v>
      </c>
      <c r="B5392" t="e">
        <f>AVERAGEIFS(Feuil4!$H:$H, Feuil4!$D:$D, "&gt;=" &amp; A5392-30, Feuil4!$D:$D, "&lt;=" &amp; A5392+30)</f>
        <v>#DIV/0!</v>
      </c>
    </row>
    <row r="5393" spans="1:2" x14ac:dyDescent="0.2">
      <c r="A5393" s="3">
        <f t="shared" si="84"/>
        <v>41187</v>
      </c>
      <c r="B5393" t="e">
        <f>AVERAGEIFS(Feuil4!$H:$H, Feuil4!$D:$D, "&gt;=" &amp; A5393-30, Feuil4!$D:$D, "&lt;=" &amp; A5393+30)</f>
        <v>#DIV/0!</v>
      </c>
    </row>
    <row r="5394" spans="1:2" x14ac:dyDescent="0.2">
      <c r="A5394" s="3">
        <f t="shared" si="84"/>
        <v>41188</v>
      </c>
      <c r="B5394" t="e">
        <f>AVERAGEIFS(Feuil4!$H:$H, Feuil4!$D:$D, "&gt;=" &amp; A5394-30, Feuil4!$D:$D, "&lt;=" &amp; A5394+30)</f>
        <v>#DIV/0!</v>
      </c>
    </row>
    <row r="5395" spans="1:2" x14ac:dyDescent="0.2">
      <c r="A5395" s="3">
        <f t="shared" si="84"/>
        <v>41189</v>
      </c>
      <c r="B5395" t="e">
        <f>AVERAGEIFS(Feuil4!$H:$H, Feuil4!$D:$D, "&gt;=" &amp; A5395-30, Feuil4!$D:$D, "&lt;=" &amp; A5395+30)</f>
        <v>#DIV/0!</v>
      </c>
    </row>
    <row r="5396" spans="1:2" x14ac:dyDescent="0.2">
      <c r="A5396" s="3">
        <f t="shared" si="84"/>
        <v>41190</v>
      </c>
      <c r="B5396" t="e">
        <f>AVERAGEIFS(Feuil4!$H:$H, Feuil4!$D:$D, "&gt;=" &amp; A5396-30, Feuil4!$D:$D, "&lt;=" &amp; A5396+30)</f>
        <v>#DIV/0!</v>
      </c>
    </row>
    <row r="5397" spans="1:2" x14ac:dyDescent="0.2">
      <c r="A5397" s="3">
        <f t="shared" si="84"/>
        <v>41191</v>
      </c>
      <c r="B5397" t="e">
        <f>AVERAGEIFS(Feuil4!$H:$H, Feuil4!$D:$D, "&gt;=" &amp; A5397-30, Feuil4!$D:$D, "&lt;=" &amp; A5397+30)</f>
        <v>#DIV/0!</v>
      </c>
    </row>
    <row r="5398" spans="1:2" x14ac:dyDescent="0.2">
      <c r="A5398" s="3">
        <f t="shared" si="84"/>
        <v>41192</v>
      </c>
      <c r="B5398" t="e">
        <f>AVERAGEIFS(Feuil4!$H:$H, Feuil4!$D:$D, "&gt;=" &amp; A5398-30, Feuil4!$D:$D, "&lt;=" &amp; A5398+30)</f>
        <v>#DIV/0!</v>
      </c>
    </row>
    <row r="5399" spans="1:2" x14ac:dyDescent="0.2">
      <c r="A5399" s="3">
        <f t="shared" si="84"/>
        <v>41193</v>
      </c>
      <c r="B5399" t="e">
        <f>AVERAGEIFS(Feuil4!$H:$H, Feuil4!$D:$D, "&gt;=" &amp; A5399-30, Feuil4!$D:$D, "&lt;=" &amp; A5399+30)</f>
        <v>#DIV/0!</v>
      </c>
    </row>
    <row r="5400" spans="1:2" x14ac:dyDescent="0.2">
      <c r="A5400" s="3">
        <f t="shared" si="84"/>
        <v>41194</v>
      </c>
      <c r="B5400" t="e">
        <f>AVERAGEIFS(Feuil4!$H:$H, Feuil4!$D:$D, "&gt;=" &amp; A5400-30, Feuil4!$D:$D, "&lt;=" &amp; A5400+30)</f>
        <v>#DIV/0!</v>
      </c>
    </row>
    <row r="5401" spans="1:2" x14ac:dyDescent="0.2">
      <c r="A5401" s="3">
        <f t="shared" si="84"/>
        <v>41195</v>
      </c>
      <c r="B5401" t="e">
        <f>AVERAGEIFS(Feuil4!$H:$H, Feuil4!$D:$D, "&gt;=" &amp; A5401-30, Feuil4!$D:$D, "&lt;=" &amp; A5401+30)</f>
        <v>#DIV/0!</v>
      </c>
    </row>
    <row r="5402" spans="1:2" x14ac:dyDescent="0.2">
      <c r="A5402" s="3">
        <f t="shared" si="84"/>
        <v>41196</v>
      </c>
      <c r="B5402" t="e">
        <f>AVERAGEIFS(Feuil4!$H:$H, Feuil4!$D:$D, "&gt;=" &amp; A5402-30, Feuil4!$D:$D, "&lt;=" &amp; A5402+30)</f>
        <v>#DIV/0!</v>
      </c>
    </row>
    <row r="5403" spans="1:2" x14ac:dyDescent="0.2">
      <c r="A5403" s="3">
        <f t="shared" si="84"/>
        <v>41197</v>
      </c>
      <c r="B5403" t="e">
        <f>AVERAGEIFS(Feuil4!$H:$H, Feuil4!$D:$D, "&gt;=" &amp; A5403-30, Feuil4!$D:$D, "&lt;=" &amp; A5403+30)</f>
        <v>#DIV/0!</v>
      </c>
    </row>
    <row r="5404" spans="1:2" x14ac:dyDescent="0.2">
      <c r="A5404" s="3">
        <f t="shared" si="84"/>
        <v>41198</v>
      </c>
      <c r="B5404" t="e">
        <f>AVERAGEIFS(Feuil4!$H:$H, Feuil4!$D:$D, "&gt;=" &amp; A5404-30, Feuil4!$D:$D, "&lt;=" &amp; A5404+30)</f>
        <v>#DIV/0!</v>
      </c>
    </row>
    <row r="5405" spans="1:2" x14ac:dyDescent="0.2">
      <c r="A5405" s="3">
        <f t="shared" si="84"/>
        <v>41199</v>
      </c>
      <c r="B5405" t="e">
        <f>AVERAGEIFS(Feuil4!$H:$H, Feuil4!$D:$D, "&gt;=" &amp; A5405-30, Feuil4!$D:$D, "&lt;=" &amp; A5405+30)</f>
        <v>#DIV/0!</v>
      </c>
    </row>
    <row r="5406" spans="1:2" x14ac:dyDescent="0.2">
      <c r="A5406" s="3">
        <f t="shared" si="84"/>
        <v>41200</v>
      </c>
      <c r="B5406" t="e">
        <f>AVERAGEIFS(Feuil4!$H:$H, Feuil4!$D:$D, "&gt;=" &amp; A5406-30, Feuil4!$D:$D, "&lt;=" &amp; A5406+30)</f>
        <v>#DIV/0!</v>
      </c>
    </row>
    <row r="5407" spans="1:2" x14ac:dyDescent="0.2">
      <c r="A5407" s="3">
        <f t="shared" si="84"/>
        <v>41201</v>
      </c>
      <c r="B5407" t="e">
        <f>AVERAGEIFS(Feuil4!$H:$H, Feuil4!$D:$D, "&gt;=" &amp; A5407-30, Feuil4!$D:$D, "&lt;=" &amp; A5407+30)</f>
        <v>#DIV/0!</v>
      </c>
    </row>
    <row r="5408" spans="1:2" x14ac:dyDescent="0.2">
      <c r="A5408" s="3">
        <f t="shared" si="84"/>
        <v>41202</v>
      </c>
      <c r="B5408" t="e">
        <f>AVERAGEIFS(Feuil4!$H:$H, Feuil4!$D:$D, "&gt;=" &amp; A5408-30, Feuil4!$D:$D, "&lt;=" &amp; A5408+30)</f>
        <v>#DIV/0!</v>
      </c>
    </row>
    <row r="5409" spans="1:2" x14ac:dyDescent="0.2">
      <c r="A5409" s="3">
        <f t="shared" si="84"/>
        <v>41203</v>
      </c>
      <c r="B5409" t="e">
        <f>AVERAGEIFS(Feuil4!$H:$H, Feuil4!$D:$D, "&gt;=" &amp; A5409-30, Feuil4!$D:$D, "&lt;=" &amp; A5409+30)</f>
        <v>#DIV/0!</v>
      </c>
    </row>
    <row r="5410" spans="1:2" x14ac:dyDescent="0.2">
      <c r="A5410" s="3">
        <f t="shared" si="84"/>
        <v>41204</v>
      </c>
      <c r="B5410" t="e">
        <f>AVERAGEIFS(Feuil4!$H:$H, Feuil4!$D:$D, "&gt;=" &amp; A5410-30, Feuil4!$D:$D, "&lt;=" &amp; A5410+30)</f>
        <v>#DIV/0!</v>
      </c>
    </row>
    <row r="5411" spans="1:2" x14ac:dyDescent="0.2">
      <c r="A5411" s="3">
        <f t="shared" si="84"/>
        <v>41205</v>
      </c>
      <c r="B5411" t="e">
        <f>AVERAGEIFS(Feuil4!$H:$H, Feuil4!$D:$D, "&gt;=" &amp; A5411-30, Feuil4!$D:$D, "&lt;=" &amp; A5411+30)</f>
        <v>#DIV/0!</v>
      </c>
    </row>
    <row r="5412" spans="1:2" x14ac:dyDescent="0.2">
      <c r="A5412" s="3">
        <f t="shared" si="84"/>
        <v>41206</v>
      </c>
      <c r="B5412" t="e">
        <f>AVERAGEIFS(Feuil4!$H:$H, Feuil4!$D:$D, "&gt;=" &amp; A5412-30, Feuil4!$D:$D, "&lt;=" &amp; A5412+30)</f>
        <v>#DIV/0!</v>
      </c>
    </row>
    <row r="5413" spans="1:2" x14ac:dyDescent="0.2">
      <c r="A5413" s="3">
        <f t="shared" si="84"/>
        <v>41207</v>
      </c>
      <c r="B5413" t="e">
        <f>AVERAGEIFS(Feuil4!$H:$H, Feuil4!$D:$D, "&gt;=" &amp; A5413-30, Feuil4!$D:$D, "&lt;=" &amp; A5413+30)</f>
        <v>#DIV/0!</v>
      </c>
    </row>
    <row r="5414" spans="1:2" x14ac:dyDescent="0.2">
      <c r="A5414" s="3">
        <f t="shared" si="84"/>
        <v>41208</v>
      </c>
      <c r="B5414" t="e">
        <f>AVERAGEIFS(Feuil4!$H:$H, Feuil4!$D:$D, "&gt;=" &amp; A5414-30, Feuil4!$D:$D, "&lt;=" &amp; A5414+30)</f>
        <v>#DIV/0!</v>
      </c>
    </row>
    <row r="5415" spans="1:2" x14ac:dyDescent="0.2">
      <c r="A5415" s="3">
        <f t="shared" si="84"/>
        <v>41209</v>
      </c>
      <c r="B5415" t="e">
        <f>AVERAGEIFS(Feuil4!$H:$H, Feuil4!$D:$D, "&gt;=" &amp; A5415-30, Feuil4!$D:$D, "&lt;=" &amp; A5415+30)</f>
        <v>#DIV/0!</v>
      </c>
    </row>
    <row r="5416" spans="1:2" x14ac:dyDescent="0.2">
      <c r="A5416" s="3">
        <f t="shared" si="84"/>
        <v>41210</v>
      </c>
      <c r="B5416" t="e">
        <f>AVERAGEIFS(Feuil4!$H:$H, Feuil4!$D:$D, "&gt;=" &amp; A5416-30, Feuil4!$D:$D, "&lt;=" &amp; A5416+30)</f>
        <v>#DIV/0!</v>
      </c>
    </row>
    <row r="5417" spans="1:2" x14ac:dyDescent="0.2">
      <c r="A5417" s="3">
        <f t="shared" si="84"/>
        <v>41211</v>
      </c>
      <c r="B5417" t="e">
        <f>AVERAGEIFS(Feuil4!$H:$H, Feuil4!$D:$D, "&gt;=" &amp; A5417-30, Feuil4!$D:$D, "&lt;=" &amp; A5417+30)</f>
        <v>#DIV/0!</v>
      </c>
    </row>
    <row r="5418" spans="1:2" x14ac:dyDescent="0.2">
      <c r="A5418" s="3">
        <f t="shared" si="84"/>
        <v>41212</v>
      </c>
      <c r="B5418" t="e">
        <f>AVERAGEIFS(Feuil4!$H:$H, Feuil4!$D:$D, "&gt;=" &amp; A5418-30, Feuil4!$D:$D, "&lt;=" &amp; A5418+30)</f>
        <v>#DIV/0!</v>
      </c>
    </row>
    <row r="5419" spans="1:2" x14ac:dyDescent="0.2">
      <c r="A5419" s="3">
        <f t="shared" si="84"/>
        <v>41213</v>
      </c>
      <c r="B5419" t="e">
        <f>AVERAGEIFS(Feuil4!$H:$H, Feuil4!$D:$D, "&gt;=" &amp; A5419-30, Feuil4!$D:$D, "&lt;=" &amp; A5419+30)</f>
        <v>#DIV/0!</v>
      </c>
    </row>
    <row r="5420" spans="1:2" x14ac:dyDescent="0.2">
      <c r="A5420" s="3">
        <f t="shared" si="84"/>
        <v>41214</v>
      </c>
      <c r="B5420" t="e">
        <f>AVERAGEIFS(Feuil4!$H:$H, Feuil4!$D:$D, "&gt;=" &amp; A5420-30, Feuil4!$D:$D, "&lt;=" &amp; A5420+30)</f>
        <v>#DIV/0!</v>
      </c>
    </row>
    <row r="5421" spans="1:2" x14ac:dyDescent="0.2">
      <c r="A5421" s="3">
        <f t="shared" si="84"/>
        <v>41215</v>
      </c>
      <c r="B5421" t="e">
        <f>AVERAGEIFS(Feuil4!$H:$H, Feuil4!$D:$D, "&gt;=" &amp; A5421-30, Feuil4!$D:$D, "&lt;=" &amp; A5421+30)</f>
        <v>#DIV/0!</v>
      </c>
    </row>
    <row r="5422" spans="1:2" x14ac:dyDescent="0.2">
      <c r="A5422" s="3">
        <f t="shared" si="84"/>
        <v>41216</v>
      </c>
      <c r="B5422" t="e">
        <f>AVERAGEIFS(Feuil4!$H:$H, Feuil4!$D:$D, "&gt;=" &amp; A5422-30, Feuil4!$D:$D, "&lt;=" &amp; A5422+30)</f>
        <v>#DIV/0!</v>
      </c>
    </row>
    <row r="5423" spans="1:2" x14ac:dyDescent="0.2">
      <c r="A5423" s="3">
        <f t="shared" si="84"/>
        <v>41217</v>
      </c>
      <c r="B5423" t="e">
        <f>AVERAGEIFS(Feuil4!$H:$H, Feuil4!$D:$D, "&gt;=" &amp; A5423-30, Feuil4!$D:$D, "&lt;=" &amp; A5423+30)</f>
        <v>#DIV/0!</v>
      </c>
    </row>
    <row r="5424" spans="1:2" x14ac:dyDescent="0.2">
      <c r="A5424" s="3">
        <f t="shared" si="84"/>
        <v>41218</v>
      </c>
      <c r="B5424" t="e">
        <f>AVERAGEIFS(Feuil4!$H:$H, Feuil4!$D:$D, "&gt;=" &amp; A5424-30, Feuil4!$D:$D, "&lt;=" &amp; A5424+30)</f>
        <v>#DIV/0!</v>
      </c>
    </row>
    <row r="5425" spans="1:2" x14ac:dyDescent="0.2">
      <c r="A5425" s="3">
        <f t="shared" si="84"/>
        <v>41219</v>
      </c>
      <c r="B5425" t="e">
        <f>AVERAGEIFS(Feuil4!$H:$H, Feuil4!$D:$D, "&gt;=" &amp; A5425-30, Feuil4!$D:$D, "&lt;=" &amp; A5425+30)</f>
        <v>#DIV/0!</v>
      </c>
    </row>
    <row r="5426" spans="1:2" x14ac:dyDescent="0.2">
      <c r="A5426" s="3">
        <f t="shared" si="84"/>
        <v>41220</v>
      </c>
      <c r="B5426" t="e">
        <f>AVERAGEIFS(Feuil4!$H:$H, Feuil4!$D:$D, "&gt;=" &amp; A5426-30, Feuil4!$D:$D, "&lt;=" &amp; A5426+30)</f>
        <v>#DIV/0!</v>
      </c>
    </row>
    <row r="5427" spans="1:2" x14ac:dyDescent="0.2">
      <c r="A5427" s="3">
        <f t="shared" si="84"/>
        <v>41221</v>
      </c>
      <c r="B5427" t="e">
        <f>AVERAGEIFS(Feuil4!$H:$H, Feuil4!$D:$D, "&gt;=" &amp; A5427-30, Feuil4!$D:$D, "&lt;=" &amp; A5427+30)</f>
        <v>#DIV/0!</v>
      </c>
    </row>
    <row r="5428" spans="1:2" x14ac:dyDescent="0.2">
      <c r="A5428" s="3">
        <f t="shared" si="84"/>
        <v>41222</v>
      </c>
      <c r="B5428" t="e">
        <f>AVERAGEIFS(Feuil4!$H:$H, Feuil4!$D:$D, "&gt;=" &amp; A5428-30, Feuil4!$D:$D, "&lt;=" &amp; A5428+30)</f>
        <v>#DIV/0!</v>
      </c>
    </row>
    <row r="5429" spans="1:2" x14ac:dyDescent="0.2">
      <c r="A5429" s="3">
        <f t="shared" si="84"/>
        <v>41223</v>
      </c>
      <c r="B5429" t="e">
        <f>AVERAGEIFS(Feuil4!$H:$H, Feuil4!$D:$D, "&gt;=" &amp; A5429-30, Feuil4!$D:$D, "&lt;=" &amp; A5429+30)</f>
        <v>#DIV/0!</v>
      </c>
    </row>
    <row r="5430" spans="1:2" x14ac:dyDescent="0.2">
      <c r="A5430" s="3">
        <f t="shared" si="84"/>
        <v>41224</v>
      </c>
      <c r="B5430" t="e">
        <f>AVERAGEIFS(Feuil4!$H:$H, Feuil4!$D:$D, "&gt;=" &amp; A5430-30, Feuil4!$D:$D, "&lt;=" &amp; A5430+30)</f>
        <v>#DIV/0!</v>
      </c>
    </row>
    <row r="5431" spans="1:2" x14ac:dyDescent="0.2">
      <c r="A5431" s="3">
        <f t="shared" si="84"/>
        <v>41225</v>
      </c>
      <c r="B5431" t="e">
        <f>AVERAGEIFS(Feuil4!$H:$H, Feuil4!$D:$D, "&gt;=" &amp; A5431-30, Feuil4!$D:$D, "&lt;=" &amp; A5431+30)</f>
        <v>#DIV/0!</v>
      </c>
    </row>
    <row r="5432" spans="1:2" x14ac:dyDescent="0.2">
      <c r="A5432" s="3">
        <f t="shared" si="84"/>
        <v>41226</v>
      </c>
      <c r="B5432" t="e">
        <f>AVERAGEIFS(Feuil4!$H:$H, Feuil4!$D:$D, "&gt;=" &amp; A5432-30, Feuil4!$D:$D, "&lt;=" &amp; A5432+30)</f>
        <v>#DIV/0!</v>
      </c>
    </row>
    <row r="5433" spans="1:2" x14ac:dyDescent="0.2">
      <c r="A5433" s="3">
        <f t="shared" si="84"/>
        <v>41227</v>
      </c>
      <c r="B5433" t="e">
        <f>AVERAGEIFS(Feuil4!$H:$H, Feuil4!$D:$D, "&gt;=" &amp; A5433-30, Feuil4!$D:$D, "&lt;=" &amp; A5433+30)</f>
        <v>#DIV/0!</v>
      </c>
    </row>
    <row r="5434" spans="1:2" x14ac:dyDescent="0.2">
      <c r="A5434" s="3">
        <f t="shared" si="84"/>
        <v>41228</v>
      </c>
      <c r="B5434" t="e">
        <f>AVERAGEIFS(Feuil4!$H:$H, Feuil4!$D:$D, "&gt;=" &amp; A5434-30, Feuil4!$D:$D, "&lt;=" &amp; A5434+30)</f>
        <v>#DIV/0!</v>
      </c>
    </row>
    <row r="5435" spans="1:2" x14ac:dyDescent="0.2">
      <c r="A5435" s="3">
        <f t="shared" si="84"/>
        <v>41229</v>
      </c>
      <c r="B5435" t="e">
        <f>AVERAGEIFS(Feuil4!$H:$H, Feuil4!$D:$D, "&gt;=" &amp; A5435-30, Feuil4!$D:$D, "&lt;=" &amp; A5435+30)</f>
        <v>#DIV/0!</v>
      </c>
    </row>
    <row r="5436" spans="1:2" x14ac:dyDescent="0.2">
      <c r="A5436" s="3">
        <f t="shared" si="84"/>
        <v>41230</v>
      </c>
      <c r="B5436" t="e">
        <f>AVERAGEIFS(Feuil4!$H:$H, Feuil4!$D:$D, "&gt;=" &amp; A5436-30, Feuil4!$D:$D, "&lt;=" &amp; A5436+30)</f>
        <v>#DIV/0!</v>
      </c>
    </row>
    <row r="5437" spans="1:2" x14ac:dyDescent="0.2">
      <c r="A5437" s="3">
        <f t="shared" si="84"/>
        <v>41231</v>
      </c>
      <c r="B5437" t="e">
        <f>AVERAGEIFS(Feuil4!$H:$H, Feuil4!$D:$D, "&gt;=" &amp; A5437-30, Feuil4!$D:$D, "&lt;=" &amp; A5437+30)</f>
        <v>#DIV/0!</v>
      </c>
    </row>
    <row r="5438" spans="1:2" x14ac:dyDescent="0.2">
      <c r="A5438" s="3">
        <f t="shared" si="84"/>
        <v>41232</v>
      </c>
      <c r="B5438" t="e">
        <f>AVERAGEIFS(Feuil4!$H:$H, Feuil4!$D:$D, "&gt;=" &amp; A5438-30, Feuil4!$D:$D, "&lt;=" &amp; A5438+30)</f>
        <v>#DIV/0!</v>
      </c>
    </row>
    <row r="5439" spans="1:2" x14ac:dyDescent="0.2">
      <c r="A5439" s="3">
        <f t="shared" si="84"/>
        <v>41233</v>
      </c>
      <c r="B5439" t="e">
        <f>AVERAGEIFS(Feuil4!$H:$H, Feuil4!$D:$D, "&gt;=" &amp; A5439-30, Feuil4!$D:$D, "&lt;=" &amp; A5439+30)</f>
        <v>#DIV/0!</v>
      </c>
    </row>
    <row r="5440" spans="1:2" x14ac:dyDescent="0.2">
      <c r="A5440" s="3">
        <f t="shared" si="84"/>
        <v>41234</v>
      </c>
      <c r="B5440" t="e">
        <f>AVERAGEIFS(Feuil4!$H:$H, Feuil4!$D:$D, "&gt;=" &amp; A5440-30, Feuil4!$D:$D, "&lt;=" &amp; A5440+30)</f>
        <v>#DIV/0!</v>
      </c>
    </row>
    <row r="5441" spans="1:2" x14ac:dyDescent="0.2">
      <c r="A5441" s="3">
        <f t="shared" si="84"/>
        <v>41235</v>
      </c>
      <c r="B5441" t="e">
        <f>AVERAGEIFS(Feuil4!$H:$H, Feuil4!$D:$D, "&gt;=" &amp; A5441-30, Feuil4!$D:$D, "&lt;=" &amp; A5441+30)</f>
        <v>#DIV/0!</v>
      </c>
    </row>
    <row r="5442" spans="1:2" x14ac:dyDescent="0.2">
      <c r="A5442" s="3">
        <f t="shared" si="84"/>
        <v>41236</v>
      </c>
      <c r="B5442" t="e">
        <f>AVERAGEIFS(Feuil4!$H:$H, Feuil4!$D:$D, "&gt;=" &amp; A5442-30, Feuil4!$D:$D, "&lt;=" &amp; A5442+30)</f>
        <v>#DIV/0!</v>
      </c>
    </row>
    <row r="5443" spans="1:2" x14ac:dyDescent="0.2">
      <c r="A5443" s="3">
        <f t="shared" si="84"/>
        <v>41237</v>
      </c>
      <c r="B5443" t="e">
        <f>AVERAGEIFS(Feuil4!$H:$H, Feuil4!$D:$D, "&gt;=" &amp; A5443-30, Feuil4!$D:$D, "&lt;=" &amp; A5443+30)</f>
        <v>#DIV/0!</v>
      </c>
    </row>
    <row r="5444" spans="1:2" x14ac:dyDescent="0.2">
      <c r="A5444" s="3">
        <f t="shared" ref="A5444:A5507" si="85">+A5443+1</f>
        <v>41238</v>
      </c>
      <c r="B5444" t="e">
        <f>AVERAGEIFS(Feuil4!$H:$H, Feuil4!$D:$D, "&gt;=" &amp; A5444-30, Feuil4!$D:$D, "&lt;=" &amp; A5444+30)</f>
        <v>#DIV/0!</v>
      </c>
    </row>
    <row r="5445" spans="1:2" x14ac:dyDescent="0.2">
      <c r="A5445" s="3">
        <f t="shared" si="85"/>
        <v>41239</v>
      </c>
      <c r="B5445" t="e">
        <f>AVERAGEIFS(Feuil4!$H:$H, Feuil4!$D:$D, "&gt;=" &amp; A5445-30, Feuil4!$D:$D, "&lt;=" &amp; A5445+30)</f>
        <v>#DIV/0!</v>
      </c>
    </row>
    <row r="5446" spans="1:2" x14ac:dyDescent="0.2">
      <c r="A5446" s="3">
        <f t="shared" si="85"/>
        <v>41240</v>
      </c>
      <c r="B5446" t="e">
        <f>AVERAGEIFS(Feuil4!$H:$H, Feuil4!$D:$D, "&gt;=" &amp; A5446-30, Feuil4!$D:$D, "&lt;=" &amp; A5446+30)</f>
        <v>#DIV/0!</v>
      </c>
    </row>
    <row r="5447" spans="1:2" x14ac:dyDescent="0.2">
      <c r="A5447" s="3">
        <f t="shared" si="85"/>
        <v>41241</v>
      </c>
      <c r="B5447" t="e">
        <f>AVERAGEIFS(Feuil4!$H:$H, Feuil4!$D:$D, "&gt;=" &amp; A5447-30, Feuil4!$D:$D, "&lt;=" &amp; A5447+30)</f>
        <v>#DIV/0!</v>
      </c>
    </row>
    <row r="5448" spans="1:2" x14ac:dyDescent="0.2">
      <c r="A5448" s="3">
        <f t="shared" si="85"/>
        <v>41242</v>
      </c>
      <c r="B5448" t="e">
        <f>AVERAGEIFS(Feuil4!$H:$H, Feuil4!$D:$D, "&gt;=" &amp; A5448-30, Feuil4!$D:$D, "&lt;=" &amp; A5448+30)</f>
        <v>#DIV/0!</v>
      </c>
    </row>
    <row r="5449" spans="1:2" x14ac:dyDescent="0.2">
      <c r="A5449" s="3">
        <f t="shared" si="85"/>
        <v>41243</v>
      </c>
      <c r="B5449" t="e">
        <f>AVERAGEIFS(Feuil4!$H:$H, Feuil4!$D:$D, "&gt;=" &amp; A5449-30, Feuil4!$D:$D, "&lt;=" &amp; A5449+30)</f>
        <v>#DIV/0!</v>
      </c>
    </row>
    <row r="5450" spans="1:2" x14ac:dyDescent="0.2">
      <c r="A5450" s="3">
        <f t="shared" si="85"/>
        <v>41244</v>
      </c>
      <c r="B5450" t="e">
        <f>AVERAGEIFS(Feuil4!$H:$H, Feuil4!$D:$D, "&gt;=" &amp; A5450-30, Feuil4!$D:$D, "&lt;=" &amp; A5450+30)</f>
        <v>#DIV/0!</v>
      </c>
    </row>
    <row r="5451" spans="1:2" x14ac:dyDescent="0.2">
      <c r="A5451" s="3">
        <f t="shared" si="85"/>
        <v>41245</v>
      </c>
      <c r="B5451" t="e">
        <f>AVERAGEIFS(Feuil4!$H:$H, Feuil4!$D:$D, "&gt;=" &amp; A5451-30, Feuil4!$D:$D, "&lt;=" &amp; A5451+30)</f>
        <v>#DIV/0!</v>
      </c>
    </row>
    <row r="5452" spans="1:2" x14ac:dyDescent="0.2">
      <c r="A5452" s="3">
        <f t="shared" si="85"/>
        <v>41246</v>
      </c>
      <c r="B5452" t="e">
        <f>AVERAGEIFS(Feuil4!$H:$H, Feuil4!$D:$D, "&gt;=" &amp; A5452-30, Feuil4!$D:$D, "&lt;=" &amp; A5452+30)</f>
        <v>#DIV/0!</v>
      </c>
    </row>
    <row r="5453" spans="1:2" x14ac:dyDescent="0.2">
      <c r="A5453" s="3">
        <f t="shared" si="85"/>
        <v>41247</v>
      </c>
      <c r="B5453" t="e">
        <f>AVERAGEIFS(Feuil4!$H:$H, Feuil4!$D:$D, "&gt;=" &amp; A5453-30, Feuil4!$D:$D, "&lt;=" &amp; A5453+30)</f>
        <v>#DIV/0!</v>
      </c>
    </row>
    <row r="5454" spans="1:2" x14ac:dyDescent="0.2">
      <c r="A5454" s="3">
        <f t="shared" si="85"/>
        <v>41248</v>
      </c>
      <c r="B5454" t="e">
        <f>AVERAGEIFS(Feuil4!$H:$H, Feuil4!$D:$D, "&gt;=" &amp; A5454-30, Feuil4!$D:$D, "&lt;=" &amp; A5454+30)</f>
        <v>#DIV/0!</v>
      </c>
    </row>
    <row r="5455" spans="1:2" x14ac:dyDescent="0.2">
      <c r="A5455" s="3">
        <f t="shared" si="85"/>
        <v>41249</v>
      </c>
      <c r="B5455" t="e">
        <f>AVERAGEIFS(Feuil4!$H:$H, Feuil4!$D:$D, "&gt;=" &amp; A5455-30, Feuil4!$D:$D, "&lt;=" &amp; A5455+30)</f>
        <v>#DIV/0!</v>
      </c>
    </row>
    <row r="5456" spans="1:2" x14ac:dyDescent="0.2">
      <c r="A5456" s="3">
        <f t="shared" si="85"/>
        <v>41250</v>
      </c>
      <c r="B5456" t="e">
        <f>AVERAGEIFS(Feuil4!$H:$H, Feuil4!$D:$D, "&gt;=" &amp; A5456-30, Feuil4!$D:$D, "&lt;=" &amp; A5456+30)</f>
        <v>#DIV/0!</v>
      </c>
    </row>
    <row r="5457" spans="1:2" x14ac:dyDescent="0.2">
      <c r="A5457" s="3">
        <f t="shared" si="85"/>
        <v>41251</v>
      </c>
      <c r="B5457" t="e">
        <f>AVERAGEIFS(Feuil4!$H:$H, Feuil4!$D:$D, "&gt;=" &amp; A5457-30, Feuil4!$D:$D, "&lt;=" &amp; A5457+30)</f>
        <v>#DIV/0!</v>
      </c>
    </row>
    <row r="5458" spans="1:2" x14ac:dyDescent="0.2">
      <c r="A5458" s="3">
        <f t="shared" si="85"/>
        <v>41252</v>
      </c>
      <c r="B5458" t="e">
        <f>AVERAGEIFS(Feuil4!$H:$H, Feuil4!$D:$D, "&gt;=" &amp; A5458-30, Feuil4!$D:$D, "&lt;=" &amp; A5458+30)</f>
        <v>#DIV/0!</v>
      </c>
    </row>
    <row r="5459" spans="1:2" x14ac:dyDescent="0.2">
      <c r="A5459" s="3">
        <f t="shared" si="85"/>
        <v>41253</v>
      </c>
      <c r="B5459" t="e">
        <f>AVERAGEIFS(Feuil4!$H:$H, Feuil4!$D:$D, "&gt;=" &amp; A5459-30, Feuil4!$D:$D, "&lt;=" &amp; A5459+30)</f>
        <v>#DIV/0!</v>
      </c>
    </row>
    <row r="5460" spans="1:2" x14ac:dyDescent="0.2">
      <c r="A5460" s="3">
        <f t="shared" si="85"/>
        <v>41254</v>
      </c>
      <c r="B5460" t="e">
        <f>AVERAGEIFS(Feuil4!$H:$H, Feuil4!$D:$D, "&gt;=" &amp; A5460-30, Feuil4!$D:$D, "&lt;=" &amp; A5460+30)</f>
        <v>#DIV/0!</v>
      </c>
    </row>
    <row r="5461" spans="1:2" x14ac:dyDescent="0.2">
      <c r="A5461" s="3">
        <f t="shared" si="85"/>
        <v>41255</v>
      </c>
      <c r="B5461" t="e">
        <f>AVERAGEIFS(Feuil4!$H:$H, Feuil4!$D:$D, "&gt;=" &amp; A5461-30, Feuil4!$D:$D, "&lt;=" &amp; A5461+30)</f>
        <v>#DIV/0!</v>
      </c>
    </row>
    <row r="5462" spans="1:2" x14ac:dyDescent="0.2">
      <c r="A5462" s="3">
        <f t="shared" si="85"/>
        <v>41256</v>
      </c>
      <c r="B5462" t="e">
        <f>AVERAGEIFS(Feuil4!$H:$H, Feuil4!$D:$D, "&gt;=" &amp; A5462-30, Feuil4!$D:$D, "&lt;=" &amp; A5462+30)</f>
        <v>#DIV/0!</v>
      </c>
    </row>
    <row r="5463" spans="1:2" x14ac:dyDescent="0.2">
      <c r="A5463" s="3">
        <f t="shared" si="85"/>
        <v>41257</v>
      </c>
      <c r="B5463" t="e">
        <f>AVERAGEIFS(Feuil4!$H:$H, Feuil4!$D:$D, "&gt;=" &amp; A5463-30, Feuil4!$D:$D, "&lt;=" &amp; A5463+30)</f>
        <v>#DIV/0!</v>
      </c>
    </row>
    <row r="5464" spans="1:2" x14ac:dyDescent="0.2">
      <c r="A5464" s="3">
        <f t="shared" si="85"/>
        <v>41258</v>
      </c>
      <c r="B5464" t="e">
        <f>AVERAGEIFS(Feuil4!$H:$H, Feuil4!$D:$D, "&gt;=" &amp; A5464-30, Feuil4!$D:$D, "&lt;=" &amp; A5464+30)</f>
        <v>#DIV/0!</v>
      </c>
    </row>
    <row r="5465" spans="1:2" x14ac:dyDescent="0.2">
      <c r="A5465" s="3">
        <f t="shared" si="85"/>
        <v>41259</v>
      </c>
      <c r="B5465" t="e">
        <f>AVERAGEIFS(Feuil4!$H:$H, Feuil4!$D:$D, "&gt;=" &amp; A5465-30, Feuil4!$D:$D, "&lt;=" &amp; A5465+30)</f>
        <v>#DIV/0!</v>
      </c>
    </row>
    <row r="5466" spans="1:2" x14ac:dyDescent="0.2">
      <c r="A5466" s="3">
        <f t="shared" si="85"/>
        <v>41260</v>
      </c>
      <c r="B5466" t="e">
        <f>AVERAGEIFS(Feuil4!$H:$H, Feuil4!$D:$D, "&gt;=" &amp; A5466-30, Feuil4!$D:$D, "&lt;=" &amp; A5466+30)</f>
        <v>#DIV/0!</v>
      </c>
    </row>
    <row r="5467" spans="1:2" x14ac:dyDescent="0.2">
      <c r="A5467" s="3">
        <f t="shared" si="85"/>
        <v>41261</v>
      </c>
      <c r="B5467" t="e">
        <f>AVERAGEIFS(Feuil4!$H:$H, Feuil4!$D:$D, "&gt;=" &amp; A5467-30, Feuil4!$D:$D, "&lt;=" &amp; A5467+30)</f>
        <v>#DIV/0!</v>
      </c>
    </row>
    <row r="5468" spans="1:2" x14ac:dyDescent="0.2">
      <c r="A5468" s="3">
        <f t="shared" si="85"/>
        <v>41262</v>
      </c>
      <c r="B5468" t="e">
        <f>AVERAGEIFS(Feuil4!$H:$H, Feuil4!$D:$D, "&gt;=" &amp; A5468-30, Feuil4!$D:$D, "&lt;=" &amp; A5468+30)</f>
        <v>#DIV/0!</v>
      </c>
    </row>
    <row r="5469" spans="1:2" x14ac:dyDescent="0.2">
      <c r="A5469" s="3">
        <f t="shared" si="85"/>
        <v>41263</v>
      </c>
      <c r="B5469" t="e">
        <f>AVERAGEIFS(Feuil4!$H:$H, Feuil4!$D:$D, "&gt;=" &amp; A5469-30, Feuil4!$D:$D, "&lt;=" &amp; A5469+30)</f>
        <v>#DIV/0!</v>
      </c>
    </row>
    <row r="5470" spans="1:2" x14ac:dyDescent="0.2">
      <c r="A5470" s="3">
        <f t="shared" si="85"/>
        <v>41264</v>
      </c>
      <c r="B5470" t="e">
        <f>AVERAGEIFS(Feuil4!$H:$H, Feuil4!$D:$D, "&gt;=" &amp; A5470-30, Feuil4!$D:$D, "&lt;=" &amp; A5470+30)</f>
        <v>#DIV/0!</v>
      </c>
    </row>
    <row r="5471" spans="1:2" x14ac:dyDescent="0.2">
      <c r="A5471" s="3">
        <f t="shared" si="85"/>
        <v>41265</v>
      </c>
      <c r="B5471" t="e">
        <f>AVERAGEIFS(Feuil4!$H:$H, Feuil4!$D:$D, "&gt;=" &amp; A5471-30, Feuil4!$D:$D, "&lt;=" &amp; A5471+30)</f>
        <v>#DIV/0!</v>
      </c>
    </row>
    <row r="5472" spans="1:2" x14ac:dyDescent="0.2">
      <c r="A5472" s="3">
        <f t="shared" si="85"/>
        <v>41266</v>
      </c>
      <c r="B5472" t="e">
        <f>AVERAGEIFS(Feuil4!$H:$H, Feuil4!$D:$D, "&gt;=" &amp; A5472-30, Feuil4!$D:$D, "&lt;=" &amp; A5472+30)</f>
        <v>#DIV/0!</v>
      </c>
    </row>
    <row r="5473" spans="1:2" x14ac:dyDescent="0.2">
      <c r="A5473" s="3">
        <f t="shared" si="85"/>
        <v>41267</v>
      </c>
      <c r="B5473" t="e">
        <f>AVERAGEIFS(Feuil4!$H:$H, Feuil4!$D:$D, "&gt;=" &amp; A5473-30, Feuil4!$D:$D, "&lt;=" &amp; A5473+30)</f>
        <v>#DIV/0!</v>
      </c>
    </row>
    <row r="5474" spans="1:2" x14ac:dyDescent="0.2">
      <c r="A5474" s="3">
        <f t="shared" si="85"/>
        <v>41268</v>
      </c>
      <c r="B5474" t="e">
        <f>AVERAGEIFS(Feuil4!$H:$H, Feuil4!$D:$D, "&gt;=" &amp; A5474-30, Feuil4!$D:$D, "&lt;=" &amp; A5474+30)</f>
        <v>#DIV/0!</v>
      </c>
    </row>
    <row r="5475" spans="1:2" x14ac:dyDescent="0.2">
      <c r="A5475" s="3">
        <f t="shared" si="85"/>
        <v>41269</v>
      </c>
      <c r="B5475" t="e">
        <f>AVERAGEIFS(Feuil4!$H:$H, Feuil4!$D:$D, "&gt;=" &amp; A5475-30, Feuil4!$D:$D, "&lt;=" &amp; A5475+30)</f>
        <v>#DIV/0!</v>
      </c>
    </row>
    <row r="5476" spans="1:2" x14ac:dyDescent="0.2">
      <c r="A5476" s="3">
        <f t="shared" si="85"/>
        <v>41270</v>
      </c>
      <c r="B5476" t="e">
        <f>AVERAGEIFS(Feuil4!$H:$H, Feuil4!$D:$D, "&gt;=" &amp; A5476-30, Feuil4!$D:$D, "&lt;=" &amp; A5476+30)</f>
        <v>#DIV/0!</v>
      </c>
    </row>
    <row r="5477" spans="1:2" x14ac:dyDescent="0.2">
      <c r="A5477" s="3">
        <f t="shared" si="85"/>
        <v>41271</v>
      </c>
      <c r="B5477" t="e">
        <f>AVERAGEIFS(Feuil4!$H:$H, Feuil4!$D:$D, "&gt;=" &amp; A5477-30, Feuil4!$D:$D, "&lt;=" &amp; A5477+30)</f>
        <v>#DIV/0!</v>
      </c>
    </row>
    <row r="5478" spans="1:2" x14ac:dyDescent="0.2">
      <c r="A5478" s="3">
        <f t="shared" si="85"/>
        <v>41272</v>
      </c>
      <c r="B5478" t="e">
        <f>AVERAGEIFS(Feuil4!$H:$H, Feuil4!$D:$D, "&gt;=" &amp; A5478-30, Feuil4!$D:$D, "&lt;=" &amp; A5478+30)</f>
        <v>#DIV/0!</v>
      </c>
    </row>
    <row r="5479" spans="1:2" x14ac:dyDescent="0.2">
      <c r="A5479" s="3">
        <f t="shared" si="85"/>
        <v>41273</v>
      </c>
      <c r="B5479" t="e">
        <f>AVERAGEIFS(Feuil4!$H:$H, Feuil4!$D:$D, "&gt;=" &amp; A5479-30, Feuil4!$D:$D, "&lt;=" &amp; A5479+30)</f>
        <v>#DIV/0!</v>
      </c>
    </row>
    <row r="5480" spans="1:2" x14ac:dyDescent="0.2">
      <c r="A5480" s="3">
        <f t="shared" si="85"/>
        <v>41274</v>
      </c>
      <c r="B5480" t="e">
        <f>AVERAGEIFS(Feuil4!$H:$H, Feuil4!$D:$D, "&gt;=" &amp; A5480-30, Feuil4!$D:$D, "&lt;=" &amp; A5480+30)</f>
        <v>#DIV/0!</v>
      </c>
    </row>
    <row r="5481" spans="1:2" x14ac:dyDescent="0.2">
      <c r="A5481" s="3">
        <f t="shared" si="85"/>
        <v>41275</v>
      </c>
      <c r="B5481" t="e">
        <f>AVERAGEIFS(Feuil4!$H:$H, Feuil4!$D:$D, "&gt;=" &amp; A5481-30, Feuil4!$D:$D, "&lt;=" &amp; A5481+30)</f>
        <v>#DIV/0!</v>
      </c>
    </row>
    <row r="5482" spans="1:2" x14ac:dyDescent="0.2">
      <c r="A5482" s="3">
        <f t="shared" si="85"/>
        <v>41276</v>
      </c>
      <c r="B5482" t="e">
        <f>AVERAGEIFS(Feuil4!$H:$H, Feuil4!$D:$D, "&gt;=" &amp; A5482-30, Feuil4!$D:$D, "&lt;=" &amp; A5482+30)</f>
        <v>#DIV/0!</v>
      </c>
    </row>
    <row r="5483" spans="1:2" x14ac:dyDescent="0.2">
      <c r="A5483" s="3">
        <f t="shared" si="85"/>
        <v>41277</v>
      </c>
      <c r="B5483" t="e">
        <f>AVERAGEIFS(Feuil4!$H:$H, Feuil4!$D:$D, "&gt;=" &amp; A5483-30, Feuil4!$D:$D, "&lt;=" &amp; A5483+30)</f>
        <v>#DIV/0!</v>
      </c>
    </row>
    <row r="5484" spans="1:2" x14ac:dyDescent="0.2">
      <c r="A5484" s="3">
        <f t="shared" si="85"/>
        <v>41278</v>
      </c>
      <c r="B5484" t="e">
        <f>AVERAGEIFS(Feuil4!$H:$H, Feuil4!$D:$D, "&gt;=" &amp; A5484-30, Feuil4!$D:$D, "&lt;=" &amp; A5484+30)</f>
        <v>#DIV/0!</v>
      </c>
    </row>
    <row r="5485" spans="1:2" x14ac:dyDescent="0.2">
      <c r="A5485" s="3">
        <f t="shared" si="85"/>
        <v>41279</v>
      </c>
      <c r="B5485" t="e">
        <f>AVERAGEIFS(Feuil4!$H:$H, Feuil4!$D:$D, "&gt;=" &amp; A5485-30, Feuil4!$D:$D, "&lt;=" &amp; A5485+30)</f>
        <v>#DIV/0!</v>
      </c>
    </row>
    <row r="5486" spans="1:2" x14ac:dyDescent="0.2">
      <c r="A5486" s="3">
        <f t="shared" si="85"/>
        <v>41280</v>
      </c>
      <c r="B5486" t="e">
        <f>AVERAGEIFS(Feuil4!$H:$H, Feuil4!$D:$D, "&gt;=" &amp; A5486-30, Feuil4!$D:$D, "&lt;=" &amp; A5486+30)</f>
        <v>#DIV/0!</v>
      </c>
    </row>
    <row r="5487" spans="1:2" x14ac:dyDescent="0.2">
      <c r="A5487" s="3">
        <f t="shared" si="85"/>
        <v>41281</v>
      </c>
      <c r="B5487" t="e">
        <f>AVERAGEIFS(Feuil4!$H:$H, Feuil4!$D:$D, "&gt;=" &amp; A5487-30, Feuil4!$D:$D, "&lt;=" &amp; A5487+30)</f>
        <v>#DIV/0!</v>
      </c>
    </row>
    <row r="5488" spans="1:2" x14ac:dyDescent="0.2">
      <c r="A5488" s="3">
        <f t="shared" si="85"/>
        <v>41282</v>
      </c>
      <c r="B5488" t="e">
        <f>AVERAGEIFS(Feuil4!$H:$H, Feuil4!$D:$D, "&gt;=" &amp; A5488-30, Feuil4!$D:$D, "&lt;=" &amp; A5488+30)</f>
        <v>#DIV/0!</v>
      </c>
    </row>
    <row r="5489" spans="1:2" x14ac:dyDescent="0.2">
      <c r="A5489" s="3">
        <f t="shared" si="85"/>
        <v>41283</v>
      </c>
      <c r="B5489" t="e">
        <f>AVERAGEIFS(Feuil4!$H:$H, Feuil4!$D:$D, "&gt;=" &amp; A5489-30, Feuil4!$D:$D, "&lt;=" &amp; A5489+30)</f>
        <v>#DIV/0!</v>
      </c>
    </row>
    <row r="5490" spans="1:2" x14ac:dyDescent="0.2">
      <c r="A5490" s="3">
        <f t="shared" si="85"/>
        <v>41284</v>
      </c>
      <c r="B5490" t="e">
        <f>AVERAGEIFS(Feuil4!$H:$H, Feuil4!$D:$D, "&gt;=" &amp; A5490-30, Feuil4!$D:$D, "&lt;=" &amp; A5490+30)</f>
        <v>#DIV/0!</v>
      </c>
    </row>
    <row r="5491" spans="1:2" x14ac:dyDescent="0.2">
      <c r="A5491" s="3">
        <f t="shared" si="85"/>
        <v>41285</v>
      </c>
      <c r="B5491" t="e">
        <f>AVERAGEIFS(Feuil4!$H:$H, Feuil4!$D:$D, "&gt;=" &amp; A5491-30, Feuil4!$D:$D, "&lt;=" &amp; A5491+30)</f>
        <v>#DIV/0!</v>
      </c>
    </row>
    <row r="5492" spans="1:2" x14ac:dyDescent="0.2">
      <c r="A5492" s="3">
        <f t="shared" si="85"/>
        <v>41286</v>
      </c>
      <c r="B5492" t="e">
        <f>AVERAGEIFS(Feuil4!$H:$H, Feuil4!$D:$D, "&gt;=" &amp; A5492-30, Feuil4!$D:$D, "&lt;=" &amp; A5492+30)</f>
        <v>#DIV/0!</v>
      </c>
    </row>
    <row r="5493" spans="1:2" x14ac:dyDescent="0.2">
      <c r="A5493" s="3">
        <f t="shared" si="85"/>
        <v>41287</v>
      </c>
      <c r="B5493" t="e">
        <f>AVERAGEIFS(Feuil4!$H:$H, Feuil4!$D:$D, "&gt;=" &amp; A5493-30, Feuil4!$D:$D, "&lt;=" &amp; A5493+30)</f>
        <v>#DIV/0!</v>
      </c>
    </row>
    <row r="5494" spans="1:2" x14ac:dyDescent="0.2">
      <c r="A5494" s="3">
        <f t="shared" si="85"/>
        <v>41288</v>
      </c>
      <c r="B5494" t="e">
        <f>AVERAGEIFS(Feuil4!$H:$H, Feuil4!$D:$D, "&gt;=" &amp; A5494-30, Feuil4!$D:$D, "&lt;=" &amp; A5494+30)</f>
        <v>#DIV/0!</v>
      </c>
    </row>
    <row r="5495" spans="1:2" x14ac:dyDescent="0.2">
      <c r="A5495" s="3">
        <f t="shared" si="85"/>
        <v>41289</v>
      </c>
      <c r="B5495" t="e">
        <f>AVERAGEIFS(Feuil4!$H:$H, Feuil4!$D:$D, "&gt;=" &amp; A5495-30, Feuil4!$D:$D, "&lt;=" &amp; A5495+30)</f>
        <v>#DIV/0!</v>
      </c>
    </row>
    <row r="5496" spans="1:2" x14ac:dyDescent="0.2">
      <c r="A5496" s="3">
        <f t="shared" si="85"/>
        <v>41290</v>
      </c>
      <c r="B5496" t="e">
        <f>AVERAGEIFS(Feuil4!$H:$H, Feuil4!$D:$D, "&gt;=" &amp; A5496-30, Feuil4!$D:$D, "&lt;=" &amp; A5496+30)</f>
        <v>#DIV/0!</v>
      </c>
    </row>
    <row r="5497" spans="1:2" x14ac:dyDescent="0.2">
      <c r="A5497" s="3">
        <f t="shared" si="85"/>
        <v>41291</v>
      </c>
      <c r="B5497" t="e">
        <f>AVERAGEIFS(Feuil4!$H:$H, Feuil4!$D:$D, "&gt;=" &amp; A5497-30, Feuil4!$D:$D, "&lt;=" &amp; A5497+30)</f>
        <v>#DIV/0!</v>
      </c>
    </row>
    <row r="5498" spans="1:2" x14ac:dyDescent="0.2">
      <c r="A5498" s="3">
        <f t="shared" si="85"/>
        <v>41292</v>
      </c>
      <c r="B5498" t="e">
        <f>AVERAGEIFS(Feuil4!$H:$H, Feuil4!$D:$D, "&gt;=" &amp; A5498-30, Feuil4!$D:$D, "&lt;=" &amp; A5498+30)</f>
        <v>#DIV/0!</v>
      </c>
    </row>
    <row r="5499" spans="1:2" x14ac:dyDescent="0.2">
      <c r="A5499" s="3">
        <f t="shared" si="85"/>
        <v>41293</v>
      </c>
      <c r="B5499" t="e">
        <f>AVERAGEIFS(Feuil4!$H:$H, Feuil4!$D:$D, "&gt;=" &amp; A5499-30, Feuil4!$D:$D, "&lt;=" &amp; A5499+30)</f>
        <v>#DIV/0!</v>
      </c>
    </row>
    <row r="5500" spans="1:2" x14ac:dyDescent="0.2">
      <c r="A5500" s="3">
        <f t="shared" si="85"/>
        <v>41294</v>
      </c>
      <c r="B5500" t="e">
        <f>AVERAGEIFS(Feuil4!$H:$H, Feuil4!$D:$D, "&gt;=" &amp; A5500-30, Feuil4!$D:$D, "&lt;=" &amp; A5500+30)</f>
        <v>#DIV/0!</v>
      </c>
    </row>
    <row r="5501" spans="1:2" x14ac:dyDescent="0.2">
      <c r="A5501" s="3">
        <f t="shared" si="85"/>
        <v>41295</v>
      </c>
      <c r="B5501" t="e">
        <f>AVERAGEIFS(Feuil4!$H:$H, Feuil4!$D:$D, "&gt;=" &amp; A5501-30, Feuil4!$D:$D, "&lt;=" &amp; A5501+30)</f>
        <v>#DIV/0!</v>
      </c>
    </row>
    <row r="5502" spans="1:2" x14ac:dyDescent="0.2">
      <c r="A5502" s="3">
        <f t="shared" si="85"/>
        <v>41296</v>
      </c>
      <c r="B5502" t="e">
        <f>AVERAGEIFS(Feuil4!$H:$H, Feuil4!$D:$D, "&gt;=" &amp; A5502-30, Feuil4!$D:$D, "&lt;=" &amp; A5502+30)</f>
        <v>#DIV/0!</v>
      </c>
    </row>
    <row r="5503" spans="1:2" x14ac:dyDescent="0.2">
      <c r="A5503" s="3">
        <f t="shared" si="85"/>
        <v>41297</v>
      </c>
      <c r="B5503" t="e">
        <f>AVERAGEIFS(Feuil4!$H:$H, Feuil4!$D:$D, "&gt;=" &amp; A5503-30, Feuil4!$D:$D, "&lt;=" &amp; A5503+30)</f>
        <v>#DIV/0!</v>
      </c>
    </row>
    <row r="5504" spans="1:2" x14ac:dyDescent="0.2">
      <c r="A5504" s="3">
        <f t="shared" si="85"/>
        <v>41298</v>
      </c>
      <c r="B5504" t="e">
        <f>AVERAGEIFS(Feuil4!$H:$H, Feuil4!$D:$D, "&gt;=" &amp; A5504-30, Feuil4!$D:$D, "&lt;=" &amp; A5504+30)</f>
        <v>#DIV/0!</v>
      </c>
    </row>
    <row r="5505" spans="1:2" x14ac:dyDescent="0.2">
      <c r="A5505" s="3">
        <f t="shared" si="85"/>
        <v>41299</v>
      </c>
      <c r="B5505" t="e">
        <f>AVERAGEIFS(Feuil4!$H:$H, Feuil4!$D:$D, "&gt;=" &amp; A5505-30, Feuil4!$D:$D, "&lt;=" &amp; A5505+30)</f>
        <v>#DIV/0!</v>
      </c>
    </row>
    <row r="5506" spans="1:2" x14ac:dyDescent="0.2">
      <c r="A5506" s="3">
        <f t="shared" si="85"/>
        <v>41300</v>
      </c>
      <c r="B5506" t="e">
        <f>AVERAGEIFS(Feuil4!$H:$H, Feuil4!$D:$D, "&gt;=" &amp; A5506-30, Feuil4!$D:$D, "&lt;=" &amp; A5506+30)</f>
        <v>#DIV/0!</v>
      </c>
    </row>
    <row r="5507" spans="1:2" x14ac:dyDescent="0.2">
      <c r="A5507" s="3">
        <f t="shared" si="85"/>
        <v>41301</v>
      </c>
      <c r="B5507" t="e">
        <f>AVERAGEIFS(Feuil4!$H:$H, Feuil4!$D:$D, "&gt;=" &amp; A5507-30, Feuil4!$D:$D, "&lt;=" &amp; A5507+30)</f>
        <v>#DIV/0!</v>
      </c>
    </row>
    <row r="5508" spans="1:2" x14ac:dyDescent="0.2">
      <c r="A5508" s="3">
        <f t="shared" ref="A5508:A5571" si="86">+A5507+1</f>
        <v>41302</v>
      </c>
      <c r="B5508" t="e">
        <f>AVERAGEIFS(Feuil4!$H:$H, Feuil4!$D:$D, "&gt;=" &amp; A5508-30, Feuil4!$D:$D, "&lt;=" &amp; A5508+30)</f>
        <v>#DIV/0!</v>
      </c>
    </row>
    <row r="5509" spans="1:2" x14ac:dyDescent="0.2">
      <c r="A5509" s="3">
        <f t="shared" si="86"/>
        <v>41303</v>
      </c>
      <c r="B5509" t="e">
        <f>AVERAGEIFS(Feuil4!$H:$H, Feuil4!$D:$D, "&gt;=" &amp; A5509-30, Feuil4!$D:$D, "&lt;=" &amp; A5509+30)</f>
        <v>#DIV/0!</v>
      </c>
    </row>
    <row r="5510" spans="1:2" x14ac:dyDescent="0.2">
      <c r="A5510" s="3">
        <f t="shared" si="86"/>
        <v>41304</v>
      </c>
      <c r="B5510" t="e">
        <f>AVERAGEIFS(Feuil4!$H:$H, Feuil4!$D:$D, "&gt;=" &amp; A5510-30, Feuil4!$D:$D, "&lt;=" &amp; A5510+30)</f>
        <v>#DIV/0!</v>
      </c>
    </row>
    <row r="5511" spans="1:2" x14ac:dyDescent="0.2">
      <c r="A5511" s="3">
        <f t="shared" si="86"/>
        <v>41305</v>
      </c>
      <c r="B5511" t="e">
        <f>AVERAGEIFS(Feuil4!$H:$H, Feuil4!$D:$D, "&gt;=" &amp; A5511-30, Feuil4!$D:$D, "&lt;=" &amp; A5511+30)</f>
        <v>#DIV/0!</v>
      </c>
    </row>
    <row r="5512" spans="1:2" x14ac:dyDescent="0.2">
      <c r="A5512" s="3">
        <f t="shared" si="86"/>
        <v>41306</v>
      </c>
      <c r="B5512" t="e">
        <f>AVERAGEIFS(Feuil4!$H:$H, Feuil4!$D:$D, "&gt;=" &amp; A5512-30, Feuil4!$D:$D, "&lt;=" &amp; A5512+30)</f>
        <v>#DIV/0!</v>
      </c>
    </row>
    <row r="5513" spans="1:2" x14ac:dyDescent="0.2">
      <c r="A5513" s="3">
        <f t="shared" si="86"/>
        <v>41307</v>
      </c>
      <c r="B5513" t="e">
        <f>AVERAGEIFS(Feuil4!$H:$H, Feuil4!$D:$D, "&gt;=" &amp; A5513-30, Feuil4!$D:$D, "&lt;=" &amp; A5513+30)</f>
        <v>#DIV/0!</v>
      </c>
    </row>
    <row r="5514" spans="1:2" x14ac:dyDescent="0.2">
      <c r="A5514" s="3">
        <f t="shared" si="86"/>
        <v>41308</v>
      </c>
      <c r="B5514" t="e">
        <f>AVERAGEIFS(Feuil4!$H:$H, Feuil4!$D:$D, "&gt;=" &amp; A5514-30, Feuil4!$D:$D, "&lt;=" &amp; A5514+30)</f>
        <v>#DIV/0!</v>
      </c>
    </row>
    <row r="5515" spans="1:2" x14ac:dyDescent="0.2">
      <c r="A5515" s="3">
        <f t="shared" si="86"/>
        <v>41309</v>
      </c>
      <c r="B5515" t="e">
        <f>AVERAGEIFS(Feuil4!$H:$H, Feuil4!$D:$D, "&gt;=" &amp; A5515-30, Feuil4!$D:$D, "&lt;=" &amp; A5515+30)</f>
        <v>#DIV/0!</v>
      </c>
    </row>
    <row r="5516" spans="1:2" x14ac:dyDescent="0.2">
      <c r="A5516" s="3">
        <f t="shared" si="86"/>
        <v>41310</v>
      </c>
      <c r="B5516" t="e">
        <f>AVERAGEIFS(Feuil4!$H:$H, Feuil4!$D:$D, "&gt;=" &amp; A5516-30, Feuil4!$D:$D, "&lt;=" &amp; A5516+30)</f>
        <v>#DIV/0!</v>
      </c>
    </row>
    <row r="5517" spans="1:2" x14ac:dyDescent="0.2">
      <c r="A5517" s="3">
        <f t="shared" si="86"/>
        <v>41311</v>
      </c>
      <c r="B5517" t="e">
        <f>AVERAGEIFS(Feuil4!$H:$H, Feuil4!$D:$D, "&gt;=" &amp; A5517-30, Feuil4!$D:$D, "&lt;=" &amp; A5517+30)</f>
        <v>#DIV/0!</v>
      </c>
    </row>
    <row r="5518" spans="1:2" x14ac:dyDescent="0.2">
      <c r="A5518" s="3">
        <f t="shared" si="86"/>
        <v>41312</v>
      </c>
      <c r="B5518" t="e">
        <f>AVERAGEIFS(Feuil4!$H:$H, Feuil4!$D:$D, "&gt;=" &amp; A5518-30, Feuil4!$D:$D, "&lt;=" &amp; A5518+30)</f>
        <v>#DIV/0!</v>
      </c>
    </row>
    <row r="5519" spans="1:2" x14ac:dyDescent="0.2">
      <c r="A5519" s="3">
        <f t="shared" si="86"/>
        <v>41313</v>
      </c>
      <c r="B5519" t="e">
        <f>AVERAGEIFS(Feuil4!$H:$H, Feuil4!$D:$D, "&gt;=" &amp; A5519-30, Feuil4!$D:$D, "&lt;=" &amp; A5519+30)</f>
        <v>#DIV/0!</v>
      </c>
    </row>
    <row r="5520" spans="1:2" x14ac:dyDescent="0.2">
      <c r="A5520" s="3">
        <f t="shared" si="86"/>
        <v>41314</v>
      </c>
      <c r="B5520" t="e">
        <f>AVERAGEIFS(Feuil4!$H:$H, Feuil4!$D:$D, "&gt;=" &amp; A5520-30, Feuil4!$D:$D, "&lt;=" &amp; A5520+30)</f>
        <v>#DIV/0!</v>
      </c>
    </row>
    <row r="5521" spans="1:2" x14ac:dyDescent="0.2">
      <c r="A5521" s="3">
        <f t="shared" si="86"/>
        <v>41315</v>
      </c>
      <c r="B5521" t="e">
        <f>AVERAGEIFS(Feuil4!$H:$H, Feuil4!$D:$D, "&gt;=" &amp; A5521-30, Feuil4!$D:$D, "&lt;=" &amp; A5521+30)</f>
        <v>#DIV/0!</v>
      </c>
    </row>
    <row r="5522" spans="1:2" x14ac:dyDescent="0.2">
      <c r="A5522" s="3">
        <f t="shared" si="86"/>
        <v>41316</v>
      </c>
      <c r="B5522" t="e">
        <f>AVERAGEIFS(Feuil4!$H:$H, Feuil4!$D:$D, "&gt;=" &amp; A5522-30, Feuil4!$D:$D, "&lt;=" &amp; A5522+30)</f>
        <v>#DIV/0!</v>
      </c>
    </row>
    <row r="5523" spans="1:2" x14ac:dyDescent="0.2">
      <c r="A5523" s="3">
        <f t="shared" si="86"/>
        <v>41317</v>
      </c>
      <c r="B5523" t="e">
        <f>AVERAGEIFS(Feuil4!$H:$H, Feuil4!$D:$D, "&gt;=" &amp; A5523-30, Feuil4!$D:$D, "&lt;=" &amp; A5523+30)</f>
        <v>#DIV/0!</v>
      </c>
    </row>
    <row r="5524" spans="1:2" x14ac:dyDescent="0.2">
      <c r="A5524" s="3">
        <f t="shared" si="86"/>
        <v>41318</v>
      </c>
      <c r="B5524" t="e">
        <f>AVERAGEIFS(Feuil4!$H:$H, Feuil4!$D:$D, "&gt;=" &amp; A5524-30, Feuil4!$D:$D, "&lt;=" &amp; A5524+30)</f>
        <v>#DIV/0!</v>
      </c>
    </row>
    <row r="5525" spans="1:2" x14ac:dyDescent="0.2">
      <c r="A5525" s="3">
        <f t="shared" si="86"/>
        <v>41319</v>
      </c>
      <c r="B5525" t="e">
        <f>AVERAGEIFS(Feuil4!$H:$H, Feuil4!$D:$D, "&gt;=" &amp; A5525-30, Feuil4!$D:$D, "&lt;=" &amp; A5525+30)</f>
        <v>#DIV/0!</v>
      </c>
    </row>
    <row r="5526" spans="1:2" x14ac:dyDescent="0.2">
      <c r="A5526" s="3">
        <f t="shared" si="86"/>
        <v>41320</v>
      </c>
      <c r="B5526" t="e">
        <f>AVERAGEIFS(Feuil4!$H:$H, Feuil4!$D:$D, "&gt;=" &amp; A5526-30, Feuil4!$D:$D, "&lt;=" &amp; A5526+30)</f>
        <v>#DIV/0!</v>
      </c>
    </row>
    <row r="5527" spans="1:2" x14ac:dyDescent="0.2">
      <c r="A5527" s="3">
        <f t="shared" si="86"/>
        <v>41321</v>
      </c>
      <c r="B5527" t="e">
        <f>AVERAGEIFS(Feuil4!$H:$H, Feuil4!$D:$D, "&gt;=" &amp; A5527-30, Feuil4!$D:$D, "&lt;=" &amp; A5527+30)</f>
        <v>#DIV/0!</v>
      </c>
    </row>
    <row r="5528" spans="1:2" x14ac:dyDescent="0.2">
      <c r="A5528" s="3">
        <f t="shared" si="86"/>
        <v>41322</v>
      </c>
      <c r="B5528" t="e">
        <f>AVERAGEIFS(Feuil4!$H:$H, Feuil4!$D:$D, "&gt;=" &amp; A5528-30, Feuil4!$D:$D, "&lt;=" &amp; A5528+30)</f>
        <v>#DIV/0!</v>
      </c>
    </row>
    <row r="5529" spans="1:2" x14ac:dyDescent="0.2">
      <c r="A5529" s="3">
        <f t="shared" si="86"/>
        <v>41323</v>
      </c>
      <c r="B5529" t="e">
        <f>AVERAGEIFS(Feuil4!$H:$H, Feuil4!$D:$D, "&gt;=" &amp; A5529-30, Feuil4!$D:$D, "&lt;=" &amp; A5529+30)</f>
        <v>#DIV/0!</v>
      </c>
    </row>
    <row r="5530" spans="1:2" x14ac:dyDescent="0.2">
      <c r="A5530" s="3">
        <f t="shared" si="86"/>
        <v>41324</v>
      </c>
      <c r="B5530" t="e">
        <f>AVERAGEIFS(Feuil4!$H:$H, Feuil4!$D:$D, "&gt;=" &amp; A5530-30, Feuil4!$D:$D, "&lt;=" &amp; A5530+30)</f>
        <v>#DIV/0!</v>
      </c>
    </row>
    <row r="5531" spans="1:2" x14ac:dyDescent="0.2">
      <c r="A5531" s="3">
        <f t="shared" si="86"/>
        <v>41325</v>
      </c>
      <c r="B5531" t="e">
        <f>AVERAGEIFS(Feuil4!$H:$H, Feuil4!$D:$D, "&gt;=" &amp; A5531-30, Feuil4!$D:$D, "&lt;=" &amp; A5531+30)</f>
        <v>#DIV/0!</v>
      </c>
    </row>
    <row r="5532" spans="1:2" x14ac:dyDescent="0.2">
      <c r="A5532" s="3">
        <f t="shared" si="86"/>
        <v>41326</v>
      </c>
      <c r="B5532" t="e">
        <f>AVERAGEIFS(Feuil4!$H:$H, Feuil4!$D:$D, "&gt;=" &amp; A5532-30, Feuil4!$D:$D, "&lt;=" &amp; A5532+30)</f>
        <v>#DIV/0!</v>
      </c>
    </row>
    <row r="5533" spans="1:2" x14ac:dyDescent="0.2">
      <c r="A5533" s="3">
        <f t="shared" si="86"/>
        <v>41327</v>
      </c>
      <c r="B5533" t="e">
        <f>AVERAGEIFS(Feuil4!$H:$H, Feuil4!$D:$D, "&gt;=" &amp; A5533-30, Feuil4!$D:$D, "&lt;=" &amp; A5533+30)</f>
        <v>#DIV/0!</v>
      </c>
    </row>
    <row r="5534" spans="1:2" x14ac:dyDescent="0.2">
      <c r="A5534" s="3">
        <f t="shared" si="86"/>
        <v>41328</v>
      </c>
      <c r="B5534" t="e">
        <f>AVERAGEIFS(Feuil4!$H:$H, Feuil4!$D:$D, "&gt;=" &amp; A5534-30, Feuil4!$D:$D, "&lt;=" &amp; A5534+30)</f>
        <v>#DIV/0!</v>
      </c>
    </row>
    <row r="5535" spans="1:2" x14ac:dyDescent="0.2">
      <c r="A5535" s="3">
        <f t="shared" si="86"/>
        <v>41329</v>
      </c>
      <c r="B5535" t="e">
        <f>AVERAGEIFS(Feuil4!$H:$H, Feuil4!$D:$D, "&gt;=" &amp; A5535-30, Feuil4!$D:$D, "&lt;=" &amp; A5535+30)</f>
        <v>#DIV/0!</v>
      </c>
    </row>
    <row r="5536" spans="1:2" x14ac:dyDescent="0.2">
      <c r="A5536" s="3">
        <f t="shared" si="86"/>
        <v>41330</v>
      </c>
      <c r="B5536" t="e">
        <f>AVERAGEIFS(Feuil4!$H:$H, Feuil4!$D:$D, "&gt;=" &amp; A5536-30, Feuil4!$D:$D, "&lt;=" &amp; A5536+30)</f>
        <v>#DIV/0!</v>
      </c>
    </row>
    <row r="5537" spans="1:2" x14ac:dyDescent="0.2">
      <c r="A5537" s="3">
        <f t="shared" si="86"/>
        <v>41331</v>
      </c>
      <c r="B5537" t="e">
        <f>AVERAGEIFS(Feuil4!$H:$H, Feuil4!$D:$D, "&gt;=" &amp; A5537-30, Feuil4!$D:$D, "&lt;=" &amp; A5537+30)</f>
        <v>#DIV/0!</v>
      </c>
    </row>
    <row r="5538" spans="1:2" x14ac:dyDescent="0.2">
      <c r="A5538" s="3">
        <f t="shared" si="86"/>
        <v>41332</v>
      </c>
      <c r="B5538" t="e">
        <f>AVERAGEIFS(Feuil4!$H:$H, Feuil4!$D:$D, "&gt;=" &amp; A5538-30, Feuil4!$D:$D, "&lt;=" &amp; A5538+30)</f>
        <v>#DIV/0!</v>
      </c>
    </row>
    <row r="5539" spans="1:2" x14ac:dyDescent="0.2">
      <c r="A5539" s="3">
        <f t="shared" si="86"/>
        <v>41333</v>
      </c>
      <c r="B5539" t="e">
        <f>AVERAGEIFS(Feuil4!$H:$H, Feuil4!$D:$D, "&gt;=" &amp; A5539-30, Feuil4!$D:$D, "&lt;=" &amp; A5539+30)</f>
        <v>#DIV/0!</v>
      </c>
    </row>
    <row r="5540" spans="1:2" x14ac:dyDescent="0.2">
      <c r="A5540" s="3">
        <f t="shared" si="86"/>
        <v>41334</v>
      </c>
      <c r="B5540" t="e">
        <f>AVERAGEIFS(Feuil4!$H:$H, Feuil4!$D:$D, "&gt;=" &amp; A5540-30, Feuil4!$D:$D, "&lt;=" &amp; A5540+30)</f>
        <v>#DIV/0!</v>
      </c>
    </row>
    <row r="5541" spans="1:2" x14ac:dyDescent="0.2">
      <c r="A5541" s="3">
        <f t="shared" si="86"/>
        <v>41335</v>
      </c>
      <c r="B5541" t="e">
        <f>AVERAGEIFS(Feuil4!$H:$H, Feuil4!$D:$D, "&gt;=" &amp; A5541-30, Feuil4!$D:$D, "&lt;=" &amp; A5541+30)</f>
        <v>#DIV/0!</v>
      </c>
    </row>
    <row r="5542" spans="1:2" x14ac:dyDescent="0.2">
      <c r="A5542" s="3">
        <f t="shared" si="86"/>
        <v>41336</v>
      </c>
      <c r="B5542" t="e">
        <f>AVERAGEIFS(Feuil4!$H:$H, Feuil4!$D:$D, "&gt;=" &amp; A5542-30, Feuil4!$D:$D, "&lt;=" &amp; A5542+30)</f>
        <v>#DIV/0!</v>
      </c>
    </row>
    <row r="5543" spans="1:2" x14ac:dyDescent="0.2">
      <c r="A5543" s="3">
        <f t="shared" si="86"/>
        <v>41337</v>
      </c>
      <c r="B5543" t="e">
        <f>AVERAGEIFS(Feuil4!$H:$H, Feuil4!$D:$D, "&gt;=" &amp; A5543-30, Feuil4!$D:$D, "&lt;=" &amp; A5543+30)</f>
        <v>#DIV/0!</v>
      </c>
    </row>
    <row r="5544" spans="1:2" x14ac:dyDescent="0.2">
      <c r="A5544" s="3">
        <f t="shared" si="86"/>
        <v>41338</v>
      </c>
      <c r="B5544" t="e">
        <f>AVERAGEIFS(Feuil4!$H:$H, Feuil4!$D:$D, "&gt;=" &amp; A5544-30, Feuil4!$D:$D, "&lt;=" &amp; A5544+30)</f>
        <v>#DIV/0!</v>
      </c>
    </row>
    <row r="5545" spans="1:2" x14ac:dyDescent="0.2">
      <c r="A5545" s="3">
        <f t="shared" si="86"/>
        <v>41339</v>
      </c>
      <c r="B5545" t="e">
        <f>AVERAGEIFS(Feuil4!$H:$H, Feuil4!$D:$D, "&gt;=" &amp; A5545-30, Feuil4!$D:$D, "&lt;=" &amp; A5545+30)</f>
        <v>#DIV/0!</v>
      </c>
    </row>
    <row r="5546" spans="1:2" x14ac:dyDescent="0.2">
      <c r="A5546" s="3">
        <f t="shared" si="86"/>
        <v>41340</v>
      </c>
      <c r="B5546" t="e">
        <f>AVERAGEIFS(Feuil4!$H:$H, Feuil4!$D:$D, "&gt;=" &amp; A5546-30, Feuil4!$D:$D, "&lt;=" &amp; A5546+30)</f>
        <v>#DIV/0!</v>
      </c>
    </row>
    <row r="5547" spans="1:2" x14ac:dyDescent="0.2">
      <c r="A5547" s="3">
        <f t="shared" si="86"/>
        <v>41341</v>
      </c>
      <c r="B5547" t="e">
        <f>AVERAGEIFS(Feuil4!$H:$H, Feuil4!$D:$D, "&gt;=" &amp; A5547-30, Feuil4!$D:$D, "&lt;=" &amp; A5547+30)</f>
        <v>#DIV/0!</v>
      </c>
    </row>
    <row r="5548" spans="1:2" x14ac:dyDescent="0.2">
      <c r="A5548" s="3">
        <f t="shared" si="86"/>
        <v>41342</v>
      </c>
      <c r="B5548" t="e">
        <f>AVERAGEIFS(Feuil4!$H:$H, Feuil4!$D:$D, "&gt;=" &amp; A5548-30, Feuil4!$D:$D, "&lt;=" &amp; A5548+30)</f>
        <v>#DIV/0!</v>
      </c>
    </row>
    <row r="5549" spans="1:2" x14ac:dyDescent="0.2">
      <c r="A5549" s="3">
        <f t="shared" si="86"/>
        <v>41343</v>
      </c>
      <c r="B5549" t="e">
        <f>AVERAGEIFS(Feuil4!$H:$H, Feuil4!$D:$D, "&gt;=" &amp; A5549-30, Feuil4!$D:$D, "&lt;=" &amp; A5549+30)</f>
        <v>#DIV/0!</v>
      </c>
    </row>
    <row r="5550" spans="1:2" x14ac:dyDescent="0.2">
      <c r="A5550" s="3">
        <f t="shared" si="86"/>
        <v>41344</v>
      </c>
      <c r="B5550" t="e">
        <f>AVERAGEIFS(Feuil4!$H:$H, Feuil4!$D:$D, "&gt;=" &amp; A5550-30, Feuil4!$D:$D, "&lt;=" &amp; A5550+30)</f>
        <v>#DIV/0!</v>
      </c>
    </row>
    <row r="5551" spans="1:2" x14ac:dyDescent="0.2">
      <c r="A5551" s="3">
        <f t="shared" si="86"/>
        <v>41345</v>
      </c>
      <c r="B5551" t="e">
        <f>AVERAGEIFS(Feuil4!$H:$H, Feuil4!$D:$D, "&gt;=" &amp; A5551-30, Feuil4!$D:$D, "&lt;=" &amp; A5551+30)</f>
        <v>#DIV/0!</v>
      </c>
    </row>
    <row r="5552" spans="1:2" x14ac:dyDescent="0.2">
      <c r="A5552" s="3">
        <f t="shared" si="86"/>
        <v>41346</v>
      </c>
      <c r="B5552" t="e">
        <f>AVERAGEIFS(Feuil4!$H:$H, Feuil4!$D:$D, "&gt;=" &amp; A5552-30, Feuil4!$D:$D, "&lt;=" &amp; A5552+30)</f>
        <v>#DIV/0!</v>
      </c>
    </row>
    <row r="5553" spans="1:2" x14ac:dyDescent="0.2">
      <c r="A5553" s="3">
        <f t="shared" si="86"/>
        <v>41347</v>
      </c>
      <c r="B5553" t="e">
        <f>AVERAGEIFS(Feuil4!$H:$H, Feuil4!$D:$D, "&gt;=" &amp; A5553-30, Feuil4!$D:$D, "&lt;=" &amp; A5553+30)</f>
        <v>#DIV/0!</v>
      </c>
    </row>
    <row r="5554" spans="1:2" x14ac:dyDescent="0.2">
      <c r="A5554" s="3">
        <f t="shared" si="86"/>
        <v>41348</v>
      </c>
      <c r="B5554" t="e">
        <f>AVERAGEIFS(Feuil4!$H:$H, Feuil4!$D:$D, "&gt;=" &amp; A5554-30, Feuil4!$D:$D, "&lt;=" &amp; A5554+30)</f>
        <v>#DIV/0!</v>
      </c>
    </row>
    <row r="5555" spans="1:2" x14ac:dyDescent="0.2">
      <c r="A5555" s="3">
        <f t="shared" si="86"/>
        <v>41349</v>
      </c>
      <c r="B5555" t="e">
        <f>AVERAGEIFS(Feuil4!$H:$H, Feuil4!$D:$D, "&gt;=" &amp; A5555-30, Feuil4!$D:$D, "&lt;=" &amp; A5555+30)</f>
        <v>#DIV/0!</v>
      </c>
    </row>
    <row r="5556" spans="1:2" x14ac:dyDescent="0.2">
      <c r="A5556" s="3">
        <f t="shared" si="86"/>
        <v>41350</v>
      </c>
      <c r="B5556" t="e">
        <f>AVERAGEIFS(Feuil4!$H:$H, Feuil4!$D:$D, "&gt;=" &amp; A5556-30, Feuil4!$D:$D, "&lt;=" &amp; A5556+30)</f>
        <v>#DIV/0!</v>
      </c>
    </row>
    <row r="5557" spans="1:2" x14ac:dyDescent="0.2">
      <c r="A5557" s="3">
        <f t="shared" si="86"/>
        <v>41351</v>
      </c>
      <c r="B5557" t="e">
        <f>AVERAGEIFS(Feuil4!$H:$H, Feuil4!$D:$D, "&gt;=" &amp; A5557-30, Feuil4!$D:$D, "&lt;=" &amp; A5557+30)</f>
        <v>#DIV/0!</v>
      </c>
    </row>
    <row r="5558" spans="1:2" x14ac:dyDescent="0.2">
      <c r="A5558" s="3">
        <f t="shared" si="86"/>
        <v>41352</v>
      </c>
      <c r="B5558" t="e">
        <f>AVERAGEIFS(Feuil4!$H:$H, Feuil4!$D:$D, "&gt;=" &amp; A5558-30, Feuil4!$D:$D, "&lt;=" &amp; A5558+30)</f>
        <v>#DIV/0!</v>
      </c>
    </row>
    <row r="5559" spans="1:2" x14ac:dyDescent="0.2">
      <c r="A5559" s="3">
        <f t="shared" si="86"/>
        <v>41353</v>
      </c>
      <c r="B5559" t="e">
        <f>AVERAGEIFS(Feuil4!$H:$H, Feuil4!$D:$D, "&gt;=" &amp; A5559-30, Feuil4!$D:$D, "&lt;=" &amp; A5559+30)</f>
        <v>#DIV/0!</v>
      </c>
    </row>
    <row r="5560" spans="1:2" x14ac:dyDescent="0.2">
      <c r="A5560" s="3">
        <f t="shared" si="86"/>
        <v>41354</v>
      </c>
      <c r="B5560" t="e">
        <f>AVERAGEIFS(Feuil4!$H:$H, Feuil4!$D:$D, "&gt;=" &amp; A5560-30, Feuil4!$D:$D, "&lt;=" &amp; A5560+30)</f>
        <v>#DIV/0!</v>
      </c>
    </row>
    <row r="5561" spans="1:2" x14ac:dyDescent="0.2">
      <c r="A5561" s="3">
        <f t="shared" si="86"/>
        <v>41355</v>
      </c>
      <c r="B5561" t="e">
        <f>AVERAGEIFS(Feuil4!$H:$H, Feuil4!$D:$D, "&gt;=" &amp; A5561-30, Feuil4!$D:$D, "&lt;=" &amp; A5561+30)</f>
        <v>#DIV/0!</v>
      </c>
    </row>
    <row r="5562" spans="1:2" x14ac:dyDescent="0.2">
      <c r="A5562" s="3">
        <f t="shared" si="86"/>
        <v>41356</v>
      </c>
      <c r="B5562" t="e">
        <f>AVERAGEIFS(Feuil4!$H:$H, Feuil4!$D:$D, "&gt;=" &amp; A5562-30, Feuil4!$D:$D, "&lt;=" &amp; A5562+30)</f>
        <v>#DIV/0!</v>
      </c>
    </row>
    <row r="5563" spans="1:2" x14ac:dyDescent="0.2">
      <c r="A5563" s="3">
        <f t="shared" si="86"/>
        <v>41357</v>
      </c>
      <c r="B5563" t="e">
        <f>AVERAGEIFS(Feuil4!$H:$H, Feuil4!$D:$D, "&gt;=" &amp; A5563-30, Feuil4!$D:$D, "&lt;=" &amp; A5563+30)</f>
        <v>#DIV/0!</v>
      </c>
    </row>
    <row r="5564" spans="1:2" x14ac:dyDescent="0.2">
      <c r="A5564" s="3">
        <f t="shared" si="86"/>
        <v>41358</v>
      </c>
      <c r="B5564" t="e">
        <f>AVERAGEIFS(Feuil4!$H:$H, Feuil4!$D:$D, "&gt;=" &amp; A5564-30, Feuil4!$D:$D, "&lt;=" &amp; A5564+30)</f>
        <v>#DIV/0!</v>
      </c>
    </row>
    <row r="5565" spans="1:2" x14ac:dyDescent="0.2">
      <c r="A5565" s="3">
        <f t="shared" si="86"/>
        <v>41359</v>
      </c>
      <c r="B5565" t="e">
        <f>AVERAGEIFS(Feuil4!$H:$H, Feuil4!$D:$D, "&gt;=" &amp; A5565-30, Feuil4!$D:$D, "&lt;=" &amp; A5565+30)</f>
        <v>#DIV/0!</v>
      </c>
    </row>
    <row r="5566" spans="1:2" x14ac:dyDescent="0.2">
      <c r="A5566" s="3">
        <f t="shared" si="86"/>
        <v>41360</v>
      </c>
      <c r="B5566" t="e">
        <f>AVERAGEIFS(Feuil4!$H:$H, Feuil4!$D:$D, "&gt;=" &amp; A5566-30, Feuil4!$D:$D, "&lt;=" &amp; A5566+30)</f>
        <v>#DIV/0!</v>
      </c>
    </row>
    <row r="5567" spans="1:2" x14ac:dyDescent="0.2">
      <c r="A5567" s="3">
        <f t="shared" si="86"/>
        <v>41361</v>
      </c>
      <c r="B5567" t="e">
        <f>AVERAGEIFS(Feuil4!$H:$H, Feuil4!$D:$D, "&gt;=" &amp; A5567-30, Feuil4!$D:$D, "&lt;=" &amp; A5567+30)</f>
        <v>#DIV/0!</v>
      </c>
    </row>
    <row r="5568" spans="1:2" x14ac:dyDescent="0.2">
      <c r="A5568" s="3">
        <f t="shared" si="86"/>
        <v>41362</v>
      </c>
      <c r="B5568" t="e">
        <f>AVERAGEIFS(Feuil4!$H:$H, Feuil4!$D:$D, "&gt;=" &amp; A5568-30, Feuil4!$D:$D, "&lt;=" &amp; A5568+30)</f>
        <v>#DIV/0!</v>
      </c>
    </row>
    <row r="5569" spans="1:2" x14ac:dyDescent="0.2">
      <c r="A5569" s="3">
        <f t="shared" si="86"/>
        <v>41363</v>
      </c>
      <c r="B5569" t="e">
        <f>AVERAGEIFS(Feuil4!$H:$H, Feuil4!$D:$D, "&gt;=" &amp; A5569-30, Feuil4!$D:$D, "&lt;=" &amp; A5569+30)</f>
        <v>#DIV/0!</v>
      </c>
    </row>
    <row r="5570" spans="1:2" x14ac:dyDescent="0.2">
      <c r="A5570" s="3">
        <f t="shared" si="86"/>
        <v>41364</v>
      </c>
      <c r="B5570" t="e">
        <f>AVERAGEIFS(Feuil4!$H:$H, Feuil4!$D:$D, "&gt;=" &amp; A5570-30, Feuil4!$D:$D, "&lt;=" &amp; A5570+30)</f>
        <v>#DIV/0!</v>
      </c>
    </row>
    <row r="5571" spans="1:2" x14ac:dyDescent="0.2">
      <c r="A5571" s="3">
        <f t="shared" si="86"/>
        <v>41365</v>
      </c>
      <c r="B5571" t="e">
        <f>AVERAGEIFS(Feuil4!$H:$H, Feuil4!$D:$D, "&gt;=" &amp; A5571-30, Feuil4!$D:$D, "&lt;=" &amp; A5571+30)</f>
        <v>#DIV/0!</v>
      </c>
    </row>
    <row r="5572" spans="1:2" x14ac:dyDescent="0.2">
      <c r="A5572" s="3">
        <f t="shared" ref="A5572:A5635" si="87">+A5571+1</f>
        <v>41366</v>
      </c>
      <c r="B5572" t="e">
        <f>AVERAGEIFS(Feuil4!$H:$H, Feuil4!$D:$D, "&gt;=" &amp; A5572-30, Feuil4!$D:$D, "&lt;=" &amp; A5572+30)</f>
        <v>#DIV/0!</v>
      </c>
    </row>
    <row r="5573" spans="1:2" x14ac:dyDescent="0.2">
      <c r="A5573" s="3">
        <f t="shared" si="87"/>
        <v>41367</v>
      </c>
      <c r="B5573" t="e">
        <f>AVERAGEIFS(Feuil4!$H:$H, Feuil4!$D:$D, "&gt;=" &amp; A5573-30, Feuil4!$D:$D, "&lt;=" &amp; A5573+30)</f>
        <v>#DIV/0!</v>
      </c>
    </row>
    <row r="5574" spans="1:2" x14ac:dyDescent="0.2">
      <c r="A5574" s="3">
        <f t="shared" si="87"/>
        <v>41368</v>
      </c>
      <c r="B5574" t="e">
        <f>AVERAGEIFS(Feuil4!$H:$H, Feuil4!$D:$D, "&gt;=" &amp; A5574-30, Feuil4!$D:$D, "&lt;=" &amp; A5574+30)</f>
        <v>#DIV/0!</v>
      </c>
    </row>
    <row r="5575" spans="1:2" x14ac:dyDescent="0.2">
      <c r="A5575" s="3">
        <f t="shared" si="87"/>
        <v>41369</v>
      </c>
      <c r="B5575" t="e">
        <f>AVERAGEIFS(Feuil4!$H:$H, Feuil4!$D:$D, "&gt;=" &amp; A5575-30, Feuil4!$D:$D, "&lt;=" &amp; A5575+30)</f>
        <v>#DIV/0!</v>
      </c>
    </row>
    <row r="5576" spans="1:2" x14ac:dyDescent="0.2">
      <c r="A5576" s="3">
        <f t="shared" si="87"/>
        <v>41370</v>
      </c>
      <c r="B5576" t="e">
        <f>AVERAGEIFS(Feuil4!$H:$H, Feuil4!$D:$D, "&gt;=" &amp; A5576-30, Feuil4!$D:$D, "&lt;=" &amp; A5576+30)</f>
        <v>#DIV/0!</v>
      </c>
    </row>
    <row r="5577" spans="1:2" x14ac:dyDescent="0.2">
      <c r="A5577" s="3">
        <f t="shared" si="87"/>
        <v>41371</v>
      </c>
      <c r="B5577" t="e">
        <f>AVERAGEIFS(Feuil4!$H:$H, Feuil4!$D:$D, "&gt;=" &amp; A5577-30, Feuil4!$D:$D, "&lt;=" &amp; A5577+30)</f>
        <v>#DIV/0!</v>
      </c>
    </row>
    <row r="5578" spans="1:2" x14ac:dyDescent="0.2">
      <c r="A5578" s="3">
        <f t="shared" si="87"/>
        <v>41372</v>
      </c>
      <c r="B5578" t="e">
        <f>AVERAGEIFS(Feuil4!$H:$H, Feuil4!$D:$D, "&gt;=" &amp; A5578-30, Feuil4!$D:$D, "&lt;=" &amp; A5578+30)</f>
        <v>#DIV/0!</v>
      </c>
    </row>
    <row r="5579" spans="1:2" x14ac:dyDescent="0.2">
      <c r="A5579" s="3">
        <f t="shared" si="87"/>
        <v>41373</v>
      </c>
      <c r="B5579" t="e">
        <f>AVERAGEIFS(Feuil4!$H:$H, Feuil4!$D:$D, "&gt;=" &amp; A5579-30, Feuil4!$D:$D, "&lt;=" &amp; A5579+30)</f>
        <v>#DIV/0!</v>
      </c>
    </row>
    <row r="5580" spans="1:2" x14ac:dyDescent="0.2">
      <c r="A5580" s="3">
        <f t="shared" si="87"/>
        <v>41374</v>
      </c>
      <c r="B5580" t="e">
        <f>AVERAGEIFS(Feuil4!$H:$H, Feuil4!$D:$D, "&gt;=" &amp; A5580-30, Feuil4!$D:$D, "&lt;=" &amp; A5580+30)</f>
        <v>#DIV/0!</v>
      </c>
    </row>
    <row r="5581" spans="1:2" x14ac:dyDescent="0.2">
      <c r="A5581" s="3">
        <f t="shared" si="87"/>
        <v>41375</v>
      </c>
      <c r="B5581" t="e">
        <f>AVERAGEIFS(Feuil4!$H:$H, Feuil4!$D:$D, "&gt;=" &amp; A5581-30, Feuil4!$D:$D, "&lt;=" &amp; A5581+30)</f>
        <v>#DIV/0!</v>
      </c>
    </row>
    <row r="5582" spans="1:2" x14ac:dyDescent="0.2">
      <c r="A5582" s="3">
        <f t="shared" si="87"/>
        <v>41376</v>
      </c>
      <c r="B5582" t="e">
        <f>AVERAGEIFS(Feuil4!$H:$H, Feuil4!$D:$D, "&gt;=" &amp; A5582-30, Feuil4!$D:$D, "&lt;=" &amp; A5582+30)</f>
        <v>#DIV/0!</v>
      </c>
    </row>
    <row r="5583" spans="1:2" x14ac:dyDescent="0.2">
      <c r="A5583" s="3">
        <f t="shared" si="87"/>
        <v>41377</v>
      </c>
      <c r="B5583" t="e">
        <f>AVERAGEIFS(Feuil4!$H:$H, Feuil4!$D:$D, "&gt;=" &amp; A5583-30, Feuil4!$D:$D, "&lt;=" &amp; A5583+30)</f>
        <v>#DIV/0!</v>
      </c>
    </row>
    <row r="5584" spans="1:2" x14ac:dyDescent="0.2">
      <c r="A5584" s="3">
        <f t="shared" si="87"/>
        <v>41378</v>
      </c>
      <c r="B5584" t="e">
        <f>AVERAGEIFS(Feuil4!$H:$H, Feuil4!$D:$D, "&gt;=" &amp; A5584-30, Feuil4!$D:$D, "&lt;=" &amp; A5584+30)</f>
        <v>#DIV/0!</v>
      </c>
    </row>
    <row r="5585" spans="1:2" x14ac:dyDescent="0.2">
      <c r="A5585" s="3">
        <f t="shared" si="87"/>
        <v>41379</v>
      </c>
      <c r="B5585" t="e">
        <f>AVERAGEIFS(Feuil4!$H:$H, Feuil4!$D:$D, "&gt;=" &amp; A5585-30, Feuil4!$D:$D, "&lt;=" &amp; A5585+30)</f>
        <v>#DIV/0!</v>
      </c>
    </row>
    <row r="5586" spans="1:2" x14ac:dyDescent="0.2">
      <c r="A5586" s="3">
        <f t="shared" si="87"/>
        <v>41380</v>
      </c>
      <c r="B5586" t="e">
        <f>AVERAGEIFS(Feuil4!$H:$H, Feuil4!$D:$D, "&gt;=" &amp; A5586-30, Feuil4!$D:$D, "&lt;=" &amp; A5586+30)</f>
        <v>#DIV/0!</v>
      </c>
    </row>
    <row r="5587" spans="1:2" x14ac:dyDescent="0.2">
      <c r="A5587" s="3">
        <f t="shared" si="87"/>
        <v>41381</v>
      </c>
      <c r="B5587" t="e">
        <f>AVERAGEIFS(Feuil4!$H:$H, Feuil4!$D:$D, "&gt;=" &amp; A5587-30, Feuil4!$D:$D, "&lt;=" &amp; A5587+30)</f>
        <v>#DIV/0!</v>
      </c>
    </row>
    <row r="5588" spans="1:2" x14ac:dyDescent="0.2">
      <c r="A5588" s="3">
        <f t="shared" si="87"/>
        <v>41382</v>
      </c>
      <c r="B5588" t="e">
        <f>AVERAGEIFS(Feuil4!$H:$H, Feuil4!$D:$D, "&gt;=" &amp; A5588-30, Feuil4!$D:$D, "&lt;=" &amp; A5588+30)</f>
        <v>#DIV/0!</v>
      </c>
    </row>
    <row r="5589" spans="1:2" x14ac:dyDescent="0.2">
      <c r="A5589" s="3">
        <f t="shared" si="87"/>
        <v>41383</v>
      </c>
      <c r="B5589" t="e">
        <f>AVERAGEIFS(Feuil4!$H:$H, Feuil4!$D:$D, "&gt;=" &amp; A5589-30, Feuil4!$D:$D, "&lt;=" &amp; A5589+30)</f>
        <v>#DIV/0!</v>
      </c>
    </row>
    <row r="5590" spans="1:2" x14ac:dyDescent="0.2">
      <c r="A5590" s="3">
        <f t="shared" si="87"/>
        <v>41384</v>
      </c>
      <c r="B5590" t="e">
        <f>AVERAGEIFS(Feuil4!$H:$H, Feuil4!$D:$D, "&gt;=" &amp; A5590-30, Feuil4!$D:$D, "&lt;=" &amp; A5590+30)</f>
        <v>#DIV/0!</v>
      </c>
    </row>
    <row r="5591" spans="1:2" x14ac:dyDescent="0.2">
      <c r="A5591" s="3">
        <f t="shared" si="87"/>
        <v>41385</v>
      </c>
      <c r="B5591" t="e">
        <f>AVERAGEIFS(Feuil4!$H:$H, Feuil4!$D:$D, "&gt;=" &amp; A5591-30, Feuil4!$D:$D, "&lt;=" &amp; A5591+30)</f>
        <v>#DIV/0!</v>
      </c>
    </row>
    <row r="5592" spans="1:2" x14ac:dyDescent="0.2">
      <c r="A5592" s="3">
        <f t="shared" si="87"/>
        <v>41386</v>
      </c>
      <c r="B5592" t="e">
        <f>AVERAGEIFS(Feuil4!$H:$H, Feuil4!$D:$D, "&gt;=" &amp; A5592-30, Feuil4!$D:$D, "&lt;=" &amp; A5592+30)</f>
        <v>#DIV/0!</v>
      </c>
    </row>
    <row r="5593" spans="1:2" x14ac:dyDescent="0.2">
      <c r="A5593" s="3">
        <f t="shared" si="87"/>
        <v>41387</v>
      </c>
      <c r="B5593" t="e">
        <f>AVERAGEIFS(Feuil4!$H:$H, Feuil4!$D:$D, "&gt;=" &amp; A5593-30, Feuil4!$D:$D, "&lt;=" &amp; A5593+30)</f>
        <v>#DIV/0!</v>
      </c>
    </row>
    <row r="5594" spans="1:2" x14ac:dyDescent="0.2">
      <c r="A5594" s="3">
        <f t="shared" si="87"/>
        <v>41388</v>
      </c>
      <c r="B5594" t="e">
        <f>AVERAGEIFS(Feuil4!$H:$H, Feuil4!$D:$D, "&gt;=" &amp; A5594-30, Feuil4!$D:$D, "&lt;=" &amp; A5594+30)</f>
        <v>#DIV/0!</v>
      </c>
    </row>
    <row r="5595" spans="1:2" x14ac:dyDescent="0.2">
      <c r="A5595" s="3">
        <f t="shared" si="87"/>
        <v>41389</v>
      </c>
      <c r="B5595" t="e">
        <f>AVERAGEIFS(Feuil4!$H:$H, Feuil4!$D:$D, "&gt;=" &amp; A5595-30, Feuil4!$D:$D, "&lt;=" &amp; A5595+30)</f>
        <v>#DIV/0!</v>
      </c>
    </row>
    <row r="5596" spans="1:2" x14ac:dyDescent="0.2">
      <c r="A5596" s="3">
        <f t="shared" si="87"/>
        <v>41390</v>
      </c>
      <c r="B5596" t="e">
        <f>AVERAGEIFS(Feuil4!$H:$H, Feuil4!$D:$D, "&gt;=" &amp; A5596-30, Feuil4!$D:$D, "&lt;=" &amp; A5596+30)</f>
        <v>#DIV/0!</v>
      </c>
    </row>
    <row r="5597" spans="1:2" x14ac:dyDescent="0.2">
      <c r="A5597" s="3">
        <f t="shared" si="87"/>
        <v>41391</v>
      </c>
      <c r="B5597" t="e">
        <f>AVERAGEIFS(Feuil4!$H:$H, Feuil4!$D:$D, "&gt;=" &amp; A5597-30, Feuil4!$D:$D, "&lt;=" &amp; A5597+30)</f>
        <v>#DIV/0!</v>
      </c>
    </row>
    <row r="5598" spans="1:2" x14ac:dyDescent="0.2">
      <c r="A5598" s="3">
        <f t="shared" si="87"/>
        <v>41392</v>
      </c>
      <c r="B5598" t="e">
        <f>AVERAGEIFS(Feuil4!$H:$H, Feuil4!$D:$D, "&gt;=" &amp; A5598-30, Feuil4!$D:$D, "&lt;=" &amp; A5598+30)</f>
        <v>#DIV/0!</v>
      </c>
    </row>
    <row r="5599" spans="1:2" x14ac:dyDescent="0.2">
      <c r="A5599" s="3">
        <f t="shared" si="87"/>
        <v>41393</v>
      </c>
      <c r="B5599" t="e">
        <f>AVERAGEIFS(Feuil4!$H:$H, Feuil4!$D:$D, "&gt;=" &amp; A5599-30, Feuil4!$D:$D, "&lt;=" &amp; A5599+30)</f>
        <v>#DIV/0!</v>
      </c>
    </row>
    <row r="5600" spans="1:2" x14ac:dyDescent="0.2">
      <c r="A5600" s="3">
        <f t="shared" si="87"/>
        <v>41394</v>
      </c>
      <c r="B5600" t="e">
        <f>AVERAGEIFS(Feuil4!$H:$H, Feuil4!$D:$D, "&gt;=" &amp; A5600-30, Feuil4!$D:$D, "&lt;=" &amp; A5600+30)</f>
        <v>#DIV/0!</v>
      </c>
    </row>
    <row r="5601" spans="1:2" x14ac:dyDescent="0.2">
      <c r="A5601" s="3">
        <f t="shared" si="87"/>
        <v>41395</v>
      </c>
      <c r="B5601" t="e">
        <f>AVERAGEIFS(Feuil4!$H:$H, Feuil4!$D:$D, "&gt;=" &amp; A5601-30, Feuil4!$D:$D, "&lt;=" &amp; A5601+30)</f>
        <v>#DIV/0!</v>
      </c>
    </row>
    <row r="5602" spans="1:2" x14ac:dyDescent="0.2">
      <c r="A5602" s="3">
        <f t="shared" si="87"/>
        <v>41396</v>
      </c>
      <c r="B5602" t="e">
        <f>AVERAGEIFS(Feuil4!$H:$H, Feuil4!$D:$D, "&gt;=" &amp; A5602-30, Feuil4!$D:$D, "&lt;=" &amp; A5602+30)</f>
        <v>#DIV/0!</v>
      </c>
    </row>
    <row r="5603" spans="1:2" x14ac:dyDescent="0.2">
      <c r="A5603" s="3">
        <f t="shared" si="87"/>
        <v>41397</v>
      </c>
      <c r="B5603" t="e">
        <f>AVERAGEIFS(Feuil4!$H:$H, Feuil4!$D:$D, "&gt;=" &amp; A5603-30, Feuil4!$D:$D, "&lt;=" &amp; A5603+30)</f>
        <v>#DIV/0!</v>
      </c>
    </row>
    <row r="5604" spans="1:2" x14ac:dyDescent="0.2">
      <c r="A5604" s="3">
        <f t="shared" si="87"/>
        <v>41398</v>
      </c>
      <c r="B5604" t="e">
        <f>AVERAGEIFS(Feuil4!$H:$H, Feuil4!$D:$D, "&gt;=" &amp; A5604-30, Feuil4!$D:$D, "&lt;=" &amp; A5604+30)</f>
        <v>#DIV/0!</v>
      </c>
    </row>
    <row r="5605" spans="1:2" x14ac:dyDescent="0.2">
      <c r="A5605" s="3">
        <f t="shared" si="87"/>
        <v>41399</v>
      </c>
      <c r="B5605" t="e">
        <f>AVERAGEIFS(Feuil4!$H:$H, Feuil4!$D:$D, "&gt;=" &amp; A5605-30, Feuil4!$D:$D, "&lt;=" &amp; A5605+30)</f>
        <v>#DIV/0!</v>
      </c>
    </row>
    <row r="5606" spans="1:2" x14ac:dyDescent="0.2">
      <c r="A5606" s="3">
        <f t="shared" si="87"/>
        <v>41400</v>
      </c>
      <c r="B5606" t="e">
        <f>AVERAGEIFS(Feuil4!$H:$H, Feuil4!$D:$D, "&gt;=" &amp; A5606-30, Feuil4!$D:$D, "&lt;=" &amp; A5606+30)</f>
        <v>#DIV/0!</v>
      </c>
    </row>
    <row r="5607" spans="1:2" x14ac:dyDescent="0.2">
      <c r="A5607" s="3">
        <f t="shared" si="87"/>
        <v>41401</v>
      </c>
      <c r="B5607" t="e">
        <f>AVERAGEIFS(Feuil4!$H:$H, Feuil4!$D:$D, "&gt;=" &amp; A5607-30, Feuil4!$D:$D, "&lt;=" &amp; A5607+30)</f>
        <v>#DIV/0!</v>
      </c>
    </row>
    <row r="5608" spans="1:2" x14ac:dyDescent="0.2">
      <c r="A5608" s="3">
        <f t="shared" si="87"/>
        <v>41402</v>
      </c>
      <c r="B5608" t="e">
        <f>AVERAGEIFS(Feuil4!$H:$H, Feuil4!$D:$D, "&gt;=" &amp; A5608-30, Feuil4!$D:$D, "&lt;=" &amp; A5608+30)</f>
        <v>#DIV/0!</v>
      </c>
    </row>
    <row r="5609" spans="1:2" x14ac:dyDescent="0.2">
      <c r="A5609" s="3">
        <f t="shared" si="87"/>
        <v>41403</v>
      </c>
      <c r="B5609" t="e">
        <f>AVERAGEIFS(Feuil4!$H:$H, Feuil4!$D:$D, "&gt;=" &amp; A5609-30, Feuil4!$D:$D, "&lt;=" &amp; A5609+30)</f>
        <v>#DIV/0!</v>
      </c>
    </row>
    <row r="5610" spans="1:2" x14ac:dyDescent="0.2">
      <c r="A5610" s="3">
        <f t="shared" si="87"/>
        <v>41404</v>
      </c>
      <c r="B5610" t="e">
        <f>AVERAGEIFS(Feuil4!$H:$H, Feuil4!$D:$D, "&gt;=" &amp; A5610-30, Feuil4!$D:$D, "&lt;=" &amp; A5610+30)</f>
        <v>#DIV/0!</v>
      </c>
    </row>
    <row r="5611" spans="1:2" x14ac:dyDescent="0.2">
      <c r="A5611" s="3">
        <f t="shared" si="87"/>
        <v>41405</v>
      </c>
      <c r="B5611" t="e">
        <f>AVERAGEIFS(Feuil4!$H:$H, Feuil4!$D:$D, "&gt;=" &amp; A5611-30, Feuil4!$D:$D, "&lt;=" &amp; A5611+30)</f>
        <v>#DIV/0!</v>
      </c>
    </row>
    <row r="5612" spans="1:2" x14ac:dyDescent="0.2">
      <c r="A5612" s="3">
        <f t="shared" si="87"/>
        <v>41406</v>
      </c>
      <c r="B5612" t="e">
        <f>AVERAGEIFS(Feuil4!$H:$H, Feuil4!$D:$D, "&gt;=" &amp; A5612-30, Feuil4!$D:$D, "&lt;=" &amp; A5612+30)</f>
        <v>#DIV/0!</v>
      </c>
    </row>
    <row r="5613" spans="1:2" x14ac:dyDescent="0.2">
      <c r="A5613" s="3">
        <f t="shared" si="87"/>
        <v>41407</v>
      </c>
      <c r="B5613" t="e">
        <f>AVERAGEIFS(Feuil4!$H:$H, Feuil4!$D:$D, "&gt;=" &amp; A5613-30, Feuil4!$D:$D, "&lt;=" &amp; A5613+30)</f>
        <v>#DIV/0!</v>
      </c>
    </row>
    <row r="5614" spans="1:2" x14ac:dyDescent="0.2">
      <c r="A5614" s="3">
        <f t="shared" si="87"/>
        <v>41408</v>
      </c>
      <c r="B5614" t="e">
        <f>AVERAGEIFS(Feuil4!$H:$H, Feuil4!$D:$D, "&gt;=" &amp; A5614-30, Feuil4!$D:$D, "&lt;=" &amp; A5614+30)</f>
        <v>#DIV/0!</v>
      </c>
    </row>
    <row r="5615" spans="1:2" x14ac:dyDescent="0.2">
      <c r="A5615" s="3">
        <f t="shared" si="87"/>
        <v>41409</v>
      </c>
      <c r="B5615" t="e">
        <f>AVERAGEIFS(Feuil4!$H:$H, Feuil4!$D:$D, "&gt;=" &amp; A5615-30, Feuil4!$D:$D, "&lt;=" &amp; A5615+30)</f>
        <v>#DIV/0!</v>
      </c>
    </row>
    <row r="5616" spans="1:2" x14ac:dyDescent="0.2">
      <c r="A5616" s="3">
        <f t="shared" si="87"/>
        <v>41410</v>
      </c>
      <c r="B5616" t="e">
        <f>AVERAGEIFS(Feuil4!$H:$H, Feuil4!$D:$D, "&gt;=" &amp; A5616-30, Feuil4!$D:$D, "&lt;=" &amp; A5616+30)</f>
        <v>#DIV/0!</v>
      </c>
    </row>
    <row r="5617" spans="1:2" x14ac:dyDescent="0.2">
      <c r="A5617" s="3">
        <f t="shared" si="87"/>
        <v>41411</v>
      </c>
      <c r="B5617" t="e">
        <f>AVERAGEIFS(Feuil4!$H:$H, Feuil4!$D:$D, "&gt;=" &amp; A5617-30, Feuil4!$D:$D, "&lt;=" &amp; A5617+30)</f>
        <v>#DIV/0!</v>
      </c>
    </row>
    <row r="5618" spans="1:2" x14ac:dyDescent="0.2">
      <c r="A5618" s="3">
        <f t="shared" si="87"/>
        <v>41412</v>
      </c>
      <c r="B5618" t="e">
        <f>AVERAGEIFS(Feuil4!$H:$H, Feuil4!$D:$D, "&gt;=" &amp; A5618-30, Feuil4!$D:$D, "&lt;=" &amp; A5618+30)</f>
        <v>#DIV/0!</v>
      </c>
    </row>
    <row r="5619" spans="1:2" x14ac:dyDescent="0.2">
      <c r="A5619" s="3">
        <f t="shared" si="87"/>
        <v>41413</v>
      </c>
      <c r="B5619" t="e">
        <f>AVERAGEIFS(Feuil4!$H:$H, Feuil4!$D:$D, "&gt;=" &amp; A5619-30, Feuil4!$D:$D, "&lt;=" &amp; A5619+30)</f>
        <v>#DIV/0!</v>
      </c>
    </row>
    <row r="5620" spans="1:2" x14ac:dyDescent="0.2">
      <c r="A5620" s="3">
        <f t="shared" si="87"/>
        <v>41414</v>
      </c>
      <c r="B5620" t="e">
        <f>AVERAGEIFS(Feuil4!$H:$H, Feuil4!$D:$D, "&gt;=" &amp; A5620-30, Feuil4!$D:$D, "&lt;=" &amp; A5620+30)</f>
        <v>#DIV/0!</v>
      </c>
    </row>
    <row r="5621" spans="1:2" x14ac:dyDescent="0.2">
      <c r="A5621" s="3">
        <f t="shared" si="87"/>
        <v>41415</v>
      </c>
      <c r="B5621" t="e">
        <f>AVERAGEIFS(Feuil4!$H:$H, Feuil4!$D:$D, "&gt;=" &amp; A5621-30, Feuil4!$D:$D, "&lt;=" &amp; A5621+30)</f>
        <v>#DIV/0!</v>
      </c>
    </row>
    <row r="5622" spans="1:2" x14ac:dyDescent="0.2">
      <c r="A5622" s="3">
        <f t="shared" si="87"/>
        <v>41416</v>
      </c>
      <c r="B5622" t="e">
        <f>AVERAGEIFS(Feuil4!$H:$H, Feuil4!$D:$D, "&gt;=" &amp; A5622-30, Feuil4!$D:$D, "&lt;=" &amp; A5622+30)</f>
        <v>#DIV/0!</v>
      </c>
    </row>
    <row r="5623" spans="1:2" x14ac:dyDescent="0.2">
      <c r="A5623" s="3">
        <f t="shared" si="87"/>
        <v>41417</v>
      </c>
      <c r="B5623" t="e">
        <f>AVERAGEIFS(Feuil4!$H:$H, Feuil4!$D:$D, "&gt;=" &amp; A5623-30, Feuil4!$D:$D, "&lt;=" &amp; A5623+30)</f>
        <v>#DIV/0!</v>
      </c>
    </row>
    <row r="5624" spans="1:2" x14ac:dyDescent="0.2">
      <c r="A5624" s="3">
        <f t="shared" si="87"/>
        <v>41418</v>
      </c>
      <c r="B5624" t="e">
        <f>AVERAGEIFS(Feuil4!$H:$H, Feuil4!$D:$D, "&gt;=" &amp; A5624-30, Feuil4!$D:$D, "&lt;=" &amp; A5624+30)</f>
        <v>#DIV/0!</v>
      </c>
    </row>
    <row r="5625" spans="1:2" x14ac:dyDescent="0.2">
      <c r="A5625" s="3">
        <f t="shared" si="87"/>
        <v>41419</v>
      </c>
      <c r="B5625" t="e">
        <f>AVERAGEIFS(Feuil4!$H:$H, Feuil4!$D:$D, "&gt;=" &amp; A5625-30, Feuil4!$D:$D, "&lt;=" &amp; A5625+30)</f>
        <v>#DIV/0!</v>
      </c>
    </row>
    <row r="5626" spans="1:2" x14ac:dyDescent="0.2">
      <c r="A5626" s="3">
        <f t="shared" si="87"/>
        <v>41420</v>
      </c>
      <c r="B5626" t="e">
        <f>AVERAGEIFS(Feuil4!$H:$H, Feuil4!$D:$D, "&gt;=" &amp; A5626-30, Feuil4!$D:$D, "&lt;=" &amp; A5626+30)</f>
        <v>#DIV/0!</v>
      </c>
    </row>
    <row r="5627" spans="1:2" x14ac:dyDescent="0.2">
      <c r="A5627" s="3">
        <f t="shared" si="87"/>
        <v>41421</v>
      </c>
      <c r="B5627" t="e">
        <f>AVERAGEIFS(Feuil4!$H:$H, Feuil4!$D:$D, "&gt;=" &amp; A5627-30, Feuil4!$D:$D, "&lt;=" &amp; A5627+30)</f>
        <v>#DIV/0!</v>
      </c>
    </row>
    <row r="5628" spans="1:2" x14ac:dyDescent="0.2">
      <c r="A5628" s="3">
        <f t="shared" si="87"/>
        <v>41422</v>
      </c>
      <c r="B5628" t="e">
        <f>AVERAGEIFS(Feuil4!$H:$H, Feuil4!$D:$D, "&gt;=" &amp; A5628-30, Feuil4!$D:$D, "&lt;=" &amp; A5628+30)</f>
        <v>#DIV/0!</v>
      </c>
    </row>
    <row r="5629" spans="1:2" x14ac:dyDescent="0.2">
      <c r="A5629" s="3">
        <f t="shared" si="87"/>
        <v>41423</v>
      </c>
      <c r="B5629" t="e">
        <f>AVERAGEIFS(Feuil4!$H:$H, Feuil4!$D:$D, "&gt;=" &amp; A5629-30, Feuil4!$D:$D, "&lt;=" &amp; A5629+30)</f>
        <v>#DIV/0!</v>
      </c>
    </row>
    <row r="5630" spans="1:2" x14ac:dyDescent="0.2">
      <c r="A5630" s="3">
        <f t="shared" si="87"/>
        <v>41424</v>
      </c>
      <c r="B5630" t="e">
        <f>AVERAGEIFS(Feuil4!$H:$H, Feuil4!$D:$D, "&gt;=" &amp; A5630-30, Feuil4!$D:$D, "&lt;=" &amp; A5630+30)</f>
        <v>#DIV/0!</v>
      </c>
    </row>
    <row r="5631" spans="1:2" x14ac:dyDescent="0.2">
      <c r="A5631" s="3">
        <f t="shared" si="87"/>
        <v>41425</v>
      </c>
      <c r="B5631" t="e">
        <f>AVERAGEIFS(Feuil4!$H:$H, Feuil4!$D:$D, "&gt;=" &amp; A5631-30, Feuil4!$D:$D, "&lt;=" &amp; A5631+30)</f>
        <v>#DIV/0!</v>
      </c>
    </row>
    <row r="5632" spans="1:2" x14ac:dyDescent="0.2">
      <c r="A5632" s="3">
        <f t="shared" si="87"/>
        <v>41426</v>
      </c>
      <c r="B5632" t="e">
        <f>AVERAGEIFS(Feuil4!$H:$H, Feuil4!$D:$D, "&gt;=" &amp; A5632-30, Feuil4!$D:$D, "&lt;=" &amp; A5632+30)</f>
        <v>#DIV/0!</v>
      </c>
    </row>
    <row r="5633" spans="1:2" x14ac:dyDescent="0.2">
      <c r="A5633" s="3">
        <f t="shared" si="87"/>
        <v>41427</v>
      </c>
      <c r="B5633" t="e">
        <f>AVERAGEIFS(Feuil4!$H:$H, Feuil4!$D:$D, "&gt;=" &amp; A5633-30, Feuil4!$D:$D, "&lt;=" &amp; A5633+30)</f>
        <v>#DIV/0!</v>
      </c>
    </row>
    <row r="5634" spans="1:2" x14ac:dyDescent="0.2">
      <c r="A5634" s="3">
        <f t="shared" si="87"/>
        <v>41428</v>
      </c>
      <c r="B5634" t="e">
        <f>AVERAGEIFS(Feuil4!$H:$H, Feuil4!$D:$D, "&gt;=" &amp; A5634-30, Feuil4!$D:$D, "&lt;=" &amp; A5634+30)</f>
        <v>#DIV/0!</v>
      </c>
    </row>
    <row r="5635" spans="1:2" x14ac:dyDescent="0.2">
      <c r="A5635" s="3">
        <f t="shared" si="87"/>
        <v>41429</v>
      </c>
      <c r="B5635" t="e">
        <f>AVERAGEIFS(Feuil4!$H:$H, Feuil4!$D:$D, "&gt;=" &amp; A5635-30, Feuil4!$D:$D, "&lt;=" &amp; A5635+30)</f>
        <v>#DIV/0!</v>
      </c>
    </row>
    <row r="5636" spans="1:2" x14ac:dyDescent="0.2">
      <c r="A5636" s="3">
        <f t="shared" ref="A5636:A5699" si="88">+A5635+1</f>
        <v>41430</v>
      </c>
      <c r="B5636" t="e">
        <f>AVERAGEIFS(Feuil4!$H:$H, Feuil4!$D:$D, "&gt;=" &amp; A5636-30, Feuil4!$D:$D, "&lt;=" &amp; A5636+30)</f>
        <v>#DIV/0!</v>
      </c>
    </row>
    <row r="5637" spans="1:2" x14ac:dyDescent="0.2">
      <c r="A5637" s="3">
        <f t="shared" si="88"/>
        <v>41431</v>
      </c>
      <c r="B5637" t="e">
        <f>AVERAGEIFS(Feuil4!$H:$H, Feuil4!$D:$D, "&gt;=" &amp; A5637-30, Feuil4!$D:$D, "&lt;=" &amp; A5637+30)</f>
        <v>#DIV/0!</v>
      </c>
    </row>
    <row r="5638" spans="1:2" x14ac:dyDescent="0.2">
      <c r="A5638" s="3">
        <f t="shared" si="88"/>
        <v>41432</v>
      </c>
      <c r="B5638" t="e">
        <f>AVERAGEIFS(Feuil4!$H:$H, Feuil4!$D:$D, "&gt;=" &amp; A5638-30, Feuil4!$D:$D, "&lt;=" &amp; A5638+30)</f>
        <v>#DIV/0!</v>
      </c>
    </row>
    <row r="5639" spans="1:2" x14ac:dyDescent="0.2">
      <c r="A5639" s="3">
        <f t="shared" si="88"/>
        <v>41433</v>
      </c>
      <c r="B5639" t="e">
        <f>AVERAGEIFS(Feuil4!$H:$H, Feuil4!$D:$D, "&gt;=" &amp; A5639-30, Feuil4!$D:$D, "&lt;=" &amp; A5639+30)</f>
        <v>#DIV/0!</v>
      </c>
    </row>
    <row r="5640" spans="1:2" x14ac:dyDescent="0.2">
      <c r="A5640" s="3">
        <f t="shared" si="88"/>
        <v>41434</v>
      </c>
      <c r="B5640" t="e">
        <f>AVERAGEIFS(Feuil4!$H:$H, Feuil4!$D:$D, "&gt;=" &amp; A5640-30, Feuil4!$D:$D, "&lt;=" &amp; A5640+30)</f>
        <v>#DIV/0!</v>
      </c>
    </row>
    <row r="5641" spans="1:2" x14ac:dyDescent="0.2">
      <c r="A5641" s="3">
        <f t="shared" si="88"/>
        <v>41435</v>
      </c>
      <c r="B5641" t="e">
        <f>AVERAGEIFS(Feuil4!$H:$H, Feuil4!$D:$D, "&gt;=" &amp; A5641-30, Feuil4!$D:$D, "&lt;=" &amp; A5641+30)</f>
        <v>#DIV/0!</v>
      </c>
    </row>
    <row r="5642" spans="1:2" x14ac:dyDescent="0.2">
      <c r="A5642" s="3">
        <f t="shared" si="88"/>
        <v>41436</v>
      </c>
      <c r="B5642" t="e">
        <f>AVERAGEIFS(Feuil4!$H:$H, Feuil4!$D:$D, "&gt;=" &amp; A5642-30, Feuil4!$D:$D, "&lt;=" &amp; A5642+30)</f>
        <v>#DIV/0!</v>
      </c>
    </row>
    <row r="5643" spans="1:2" x14ac:dyDescent="0.2">
      <c r="A5643" s="3">
        <f t="shared" si="88"/>
        <v>41437</v>
      </c>
      <c r="B5643" t="e">
        <f>AVERAGEIFS(Feuil4!$H:$H, Feuil4!$D:$D, "&gt;=" &amp; A5643-30, Feuil4!$D:$D, "&lt;=" &amp; A5643+30)</f>
        <v>#DIV/0!</v>
      </c>
    </row>
    <row r="5644" spans="1:2" x14ac:dyDescent="0.2">
      <c r="A5644" s="3">
        <f t="shared" si="88"/>
        <v>41438</v>
      </c>
      <c r="B5644" t="e">
        <f>AVERAGEIFS(Feuil4!$H:$H, Feuil4!$D:$D, "&gt;=" &amp; A5644-30, Feuil4!$D:$D, "&lt;=" &amp; A5644+30)</f>
        <v>#DIV/0!</v>
      </c>
    </row>
    <row r="5645" spans="1:2" x14ac:dyDescent="0.2">
      <c r="A5645" s="3">
        <f t="shared" si="88"/>
        <v>41439</v>
      </c>
      <c r="B5645" t="e">
        <f>AVERAGEIFS(Feuil4!$H:$H, Feuil4!$D:$D, "&gt;=" &amp; A5645-30, Feuil4!$D:$D, "&lt;=" &amp; A5645+30)</f>
        <v>#DIV/0!</v>
      </c>
    </row>
    <row r="5646" spans="1:2" x14ac:dyDescent="0.2">
      <c r="A5646" s="3">
        <f t="shared" si="88"/>
        <v>41440</v>
      </c>
      <c r="B5646" t="e">
        <f>AVERAGEIFS(Feuil4!$H:$H, Feuil4!$D:$D, "&gt;=" &amp; A5646-30, Feuil4!$D:$D, "&lt;=" &amp; A5646+30)</f>
        <v>#DIV/0!</v>
      </c>
    </row>
    <row r="5647" spans="1:2" x14ac:dyDescent="0.2">
      <c r="A5647" s="3">
        <f t="shared" si="88"/>
        <v>41441</v>
      </c>
      <c r="B5647" t="e">
        <f>AVERAGEIFS(Feuil4!$H:$H, Feuil4!$D:$D, "&gt;=" &amp; A5647-30, Feuil4!$D:$D, "&lt;=" &amp; A5647+30)</f>
        <v>#DIV/0!</v>
      </c>
    </row>
    <row r="5648" spans="1:2" x14ac:dyDescent="0.2">
      <c r="A5648" s="3">
        <f t="shared" si="88"/>
        <v>41442</v>
      </c>
      <c r="B5648" t="e">
        <f>AVERAGEIFS(Feuil4!$H:$H, Feuil4!$D:$D, "&gt;=" &amp; A5648-30, Feuil4!$D:$D, "&lt;=" &amp; A5648+30)</f>
        <v>#DIV/0!</v>
      </c>
    </row>
    <row r="5649" spans="1:2" x14ac:dyDescent="0.2">
      <c r="A5649" s="3">
        <f t="shared" si="88"/>
        <v>41443</v>
      </c>
      <c r="B5649" t="e">
        <f>AVERAGEIFS(Feuil4!$H:$H, Feuil4!$D:$D, "&gt;=" &amp; A5649-30, Feuil4!$D:$D, "&lt;=" &amp; A5649+30)</f>
        <v>#DIV/0!</v>
      </c>
    </row>
    <row r="5650" spans="1:2" x14ac:dyDescent="0.2">
      <c r="A5650" s="3">
        <f t="shared" si="88"/>
        <v>41444</v>
      </c>
      <c r="B5650" t="e">
        <f>AVERAGEIFS(Feuil4!$H:$H, Feuil4!$D:$D, "&gt;=" &amp; A5650-30, Feuil4!$D:$D, "&lt;=" &amp; A5650+30)</f>
        <v>#DIV/0!</v>
      </c>
    </row>
    <row r="5651" spans="1:2" x14ac:dyDescent="0.2">
      <c r="A5651" s="3">
        <f t="shared" si="88"/>
        <v>41445</v>
      </c>
      <c r="B5651" t="e">
        <f>AVERAGEIFS(Feuil4!$H:$H, Feuil4!$D:$D, "&gt;=" &amp; A5651-30, Feuil4!$D:$D, "&lt;=" &amp; A5651+30)</f>
        <v>#DIV/0!</v>
      </c>
    </row>
    <row r="5652" spans="1:2" x14ac:dyDescent="0.2">
      <c r="A5652" s="3">
        <f t="shared" si="88"/>
        <v>41446</v>
      </c>
      <c r="B5652" t="e">
        <f>AVERAGEIFS(Feuil4!$H:$H, Feuil4!$D:$D, "&gt;=" &amp; A5652-30, Feuil4!$D:$D, "&lt;=" &amp; A5652+30)</f>
        <v>#DIV/0!</v>
      </c>
    </row>
    <row r="5653" spans="1:2" x14ac:dyDescent="0.2">
      <c r="A5653" s="3">
        <f t="shared" si="88"/>
        <v>41447</v>
      </c>
      <c r="B5653" t="e">
        <f>AVERAGEIFS(Feuil4!$H:$H, Feuil4!$D:$D, "&gt;=" &amp; A5653-30, Feuil4!$D:$D, "&lt;=" &amp; A5653+30)</f>
        <v>#DIV/0!</v>
      </c>
    </row>
    <row r="5654" spans="1:2" x14ac:dyDescent="0.2">
      <c r="A5654" s="3">
        <f t="shared" si="88"/>
        <v>41448</v>
      </c>
      <c r="B5654" t="e">
        <f>AVERAGEIFS(Feuil4!$H:$H, Feuil4!$D:$D, "&gt;=" &amp; A5654-30, Feuil4!$D:$D, "&lt;=" &amp; A5654+30)</f>
        <v>#DIV/0!</v>
      </c>
    </row>
    <row r="5655" spans="1:2" x14ac:dyDescent="0.2">
      <c r="A5655" s="3">
        <f t="shared" si="88"/>
        <v>41449</v>
      </c>
      <c r="B5655" t="e">
        <f>AVERAGEIFS(Feuil4!$H:$H, Feuil4!$D:$D, "&gt;=" &amp; A5655-30, Feuil4!$D:$D, "&lt;=" &amp; A5655+30)</f>
        <v>#DIV/0!</v>
      </c>
    </row>
    <row r="5656" spans="1:2" x14ac:dyDescent="0.2">
      <c r="A5656" s="3">
        <f t="shared" si="88"/>
        <v>41450</v>
      </c>
      <c r="B5656" t="e">
        <f>AVERAGEIFS(Feuil4!$H:$H, Feuil4!$D:$D, "&gt;=" &amp; A5656-30, Feuil4!$D:$D, "&lt;=" &amp; A5656+30)</f>
        <v>#DIV/0!</v>
      </c>
    </row>
    <row r="5657" spans="1:2" x14ac:dyDescent="0.2">
      <c r="A5657" s="3">
        <f t="shared" si="88"/>
        <v>41451</v>
      </c>
      <c r="B5657" t="e">
        <f>AVERAGEIFS(Feuil4!$H:$H, Feuil4!$D:$D, "&gt;=" &amp; A5657-30, Feuil4!$D:$D, "&lt;=" &amp; A5657+30)</f>
        <v>#DIV/0!</v>
      </c>
    </row>
    <row r="5658" spans="1:2" x14ac:dyDescent="0.2">
      <c r="A5658" s="3">
        <f t="shared" si="88"/>
        <v>41452</v>
      </c>
      <c r="B5658" t="e">
        <f>AVERAGEIFS(Feuil4!$H:$H, Feuil4!$D:$D, "&gt;=" &amp; A5658-30, Feuil4!$D:$D, "&lt;=" &amp; A5658+30)</f>
        <v>#DIV/0!</v>
      </c>
    </row>
    <row r="5659" spans="1:2" x14ac:dyDescent="0.2">
      <c r="A5659" s="3">
        <f t="shared" si="88"/>
        <v>41453</v>
      </c>
      <c r="B5659" t="e">
        <f>AVERAGEIFS(Feuil4!$H:$H, Feuil4!$D:$D, "&gt;=" &amp; A5659-30, Feuil4!$D:$D, "&lt;=" &amp; A5659+30)</f>
        <v>#DIV/0!</v>
      </c>
    </row>
    <row r="5660" spans="1:2" x14ac:dyDescent="0.2">
      <c r="A5660" s="3">
        <f t="shared" si="88"/>
        <v>41454</v>
      </c>
      <c r="B5660" t="e">
        <f>AVERAGEIFS(Feuil4!$H:$H, Feuil4!$D:$D, "&gt;=" &amp; A5660-30, Feuil4!$D:$D, "&lt;=" &amp; A5660+30)</f>
        <v>#DIV/0!</v>
      </c>
    </row>
    <row r="5661" spans="1:2" x14ac:dyDescent="0.2">
      <c r="A5661" s="3">
        <f t="shared" si="88"/>
        <v>41455</v>
      </c>
      <c r="B5661" t="e">
        <f>AVERAGEIFS(Feuil4!$H:$H, Feuil4!$D:$D, "&gt;=" &amp; A5661-30, Feuil4!$D:$D, "&lt;=" &amp; A5661+30)</f>
        <v>#DIV/0!</v>
      </c>
    </row>
    <row r="5662" spans="1:2" x14ac:dyDescent="0.2">
      <c r="A5662" s="3">
        <f t="shared" si="88"/>
        <v>41456</v>
      </c>
      <c r="B5662" t="e">
        <f>AVERAGEIFS(Feuil4!$H:$H, Feuil4!$D:$D, "&gt;=" &amp; A5662-30, Feuil4!$D:$D, "&lt;=" &amp; A5662+30)</f>
        <v>#DIV/0!</v>
      </c>
    </row>
    <row r="5663" spans="1:2" x14ac:dyDescent="0.2">
      <c r="A5663" s="3">
        <f t="shared" si="88"/>
        <v>41457</v>
      </c>
      <c r="B5663" t="e">
        <f>AVERAGEIFS(Feuil4!$H:$H, Feuil4!$D:$D, "&gt;=" &amp; A5663-30, Feuil4!$D:$D, "&lt;=" &amp; A5663+30)</f>
        <v>#DIV/0!</v>
      </c>
    </row>
    <row r="5664" spans="1:2" x14ac:dyDescent="0.2">
      <c r="A5664" s="3">
        <f t="shared" si="88"/>
        <v>41458</v>
      </c>
      <c r="B5664" t="e">
        <f>AVERAGEIFS(Feuil4!$H:$H, Feuil4!$D:$D, "&gt;=" &amp; A5664-30, Feuil4!$D:$D, "&lt;=" &amp; A5664+30)</f>
        <v>#DIV/0!</v>
      </c>
    </row>
    <row r="5665" spans="1:2" x14ac:dyDescent="0.2">
      <c r="A5665" s="3">
        <f t="shared" si="88"/>
        <v>41459</v>
      </c>
      <c r="B5665" t="e">
        <f>AVERAGEIFS(Feuil4!$H:$H, Feuil4!$D:$D, "&gt;=" &amp; A5665-30, Feuil4!$D:$D, "&lt;=" &amp; A5665+30)</f>
        <v>#DIV/0!</v>
      </c>
    </row>
    <row r="5666" spans="1:2" x14ac:dyDescent="0.2">
      <c r="A5666" s="3">
        <f t="shared" si="88"/>
        <v>41460</v>
      </c>
      <c r="B5666" t="e">
        <f>AVERAGEIFS(Feuil4!$H:$H, Feuil4!$D:$D, "&gt;=" &amp; A5666-30, Feuil4!$D:$D, "&lt;=" &amp; A5666+30)</f>
        <v>#DIV/0!</v>
      </c>
    </row>
    <row r="5667" spans="1:2" x14ac:dyDescent="0.2">
      <c r="A5667" s="3">
        <f t="shared" si="88"/>
        <v>41461</v>
      </c>
      <c r="B5667" t="e">
        <f>AVERAGEIFS(Feuil4!$H:$H, Feuil4!$D:$D, "&gt;=" &amp; A5667-30, Feuil4!$D:$D, "&lt;=" &amp; A5667+30)</f>
        <v>#DIV/0!</v>
      </c>
    </row>
    <row r="5668" spans="1:2" x14ac:dyDescent="0.2">
      <c r="A5668" s="3">
        <f t="shared" si="88"/>
        <v>41462</v>
      </c>
      <c r="B5668" t="e">
        <f>AVERAGEIFS(Feuil4!$H:$H, Feuil4!$D:$D, "&gt;=" &amp; A5668-30, Feuil4!$D:$D, "&lt;=" &amp; A5668+30)</f>
        <v>#DIV/0!</v>
      </c>
    </row>
    <row r="5669" spans="1:2" x14ac:dyDescent="0.2">
      <c r="A5669" s="3">
        <f t="shared" si="88"/>
        <v>41463</v>
      </c>
      <c r="B5669" t="e">
        <f>AVERAGEIFS(Feuil4!$H:$H, Feuil4!$D:$D, "&gt;=" &amp; A5669-30, Feuil4!$D:$D, "&lt;=" &amp; A5669+30)</f>
        <v>#DIV/0!</v>
      </c>
    </row>
    <row r="5670" spans="1:2" x14ac:dyDescent="0.2">
      <c r="A5670" s="3">
        <f t="shared" si="88"/>
        <v>41464</v>
      </c>
      <c r="B5670" t="e">
        <f>AVERAGEIFS(Feuil4!$H:$H, Feuil4!$D:$D, "&gt;=" &amp; A5670-30, Feuil4!$D:$D, "&lt;=" &amp; A5670+30)</f>
        <v>#DIV/0!</v>
      </c>
    </row>
    <row r="5671" spans="1:2" x14ac:dyDescent="0.2">
      <c r="A5671" s="3">
        <f t="shared" si="88"/>
        <v>41465</v>
      </c>
      <c r="B5671" t="e">
        <f>AVERAGEIFS(Feuil4!$H:$H, Feuil4!$D:$D, "&gt;=" &amp; A5671-30, Feuil4!$D:$D, "&lt;=" &amp; A5671+30)</f>
        <v>#DIV/0!</v>
      </c>
    </row>
    <row r="5672" spans="1:2" x14ac:dyDescent="0.2">
      <c r="A5672" s="3">
        <f t="shared" si="88"/>
        <v>41466</v>
      </c>
      <c r="B5672" t="e">
        <f>AVERAGEIFS(Feuil4!$H:$H, Feuil4!$D:$D, "&gt;=" &amp; A5672-30, Feuil4!$D:$D, "&lt;=" &amp; A5672+30)</f>
        <v>#DIV/0!</v>
      </c>
    </row>
    <row r="5673" spans="1:2" x14ac:dyDescent="0.2">
      <c r="A5673" s="3">
        <f t="shared" si="88"/>
        <v>41467</v>
      </c>
      <c r="B5673" t="e">
        <f>AVERAGEIFS(Feuil4!$H:$H, Feuil4!$D:$D, "&gt;=" &amp; A5673-30, Feuil4!$D:$D, "&lt;=" &amp; A5673+30)</f>
        <v>#DIV/0!</v>
      </c>
    </row>
    <row r="5674" spans="1:2" x14ac:dyDescent="0.2">
      <c r="A5674" s="3">
        <f t="shared" si="88"/>
        <v>41468</v>
      </c>
      <c r="B5674" t="e">
        <f>AVERAGEIFS(Feuil4!$H:$H, Feuil4!$D:$D, "&gt;=" &amp; A5674-30, Feuil4!$D:$D, "&lt;=" &amp; A5674+30)</f>
        <v>#DIV/0!</v>
      </c>
    </row>
    <row r="5675" spans="1:2" x14ac:dyDescent="0.2">
      <c r="A5675" s="3">
        <f t="shared" si="88"/>
        <v>41469</v>
      </c>
      <c r="B5675" t="e">
        <f>AVERAGEIFS(Feuil4!$H:$H, Feuil4!$D:$D, "&gt;=" &amp; A5675-30, Feuil4!$D:$D, "&lt;=" &amp; A5675+30)</f>
        <v>#DIV/0!</v>
      </c>
    </row>
    <row r="5676" spans="1:2" x14ac:dyDescent="0.2">
      <c r="A5676" s="3">
        <f t="shared" si="88"/>
        <v>41470</v>
      </c>
      <c r="B5676" t="e">
        <f>AVERAGEIFS(Feuil4!$H:$H, Feuil4!$D:$D, "&gt;=" &amp; A5676-30, Feuil4!$D:$D, "&lt;=" &amp; A5676+30)</f>
        <v>#DIV/0!</v>
      </c>
    </row>
    <row r="5677" spans="1:2" x14ac:dyDescent="0.2">
      <c r="A5677" s="3">
        <f t="shared" si="88"/>
        <v>41471</v>
      </c>
      <c r="B5677" t="e">
        <f>AVERAGEIFS(Feuil4!$H:$H, Feuil4!$D:$D, "&gt;=" &amp; A5677-30, Feuil4!$D:$D, "&lt;=" &amp; A5677+30)</f>
        <v>#DIV/0!</v>
      </c>
    </row>
    <row r="5678" spans="1:2" x14ac:dyDescent="0.2">
      <c r="A5678" s="3">
        <f t="shared" si="88"/>
        <v>41472</v>
      </c>
      <c r="B5678" t="e">
        <f>AVERAGEIFS(Feuil4!$H:$H, Feuil4!$D:$D, "&gt;=" &amp; A5678-30, Feuil4!$D:$D, "&lt;=" &amp; A5678+30)</f>
        <v>#DIV/0!</v>
      </c>
    </row>
    <row r="5679" spans="1:2" x14ac:dyDescent="0.2">
      <c r="A5679" s="3">
        <f t="shared" si="88"/>
        <v>41473</v>
      </c>
      <c r="B5679" t="e">
        <f>AVERAGEIFS(Feuil4!$H:$H, Feuil4!$D:$D, "&gt;=" &amp; A5679-30, Feuil4!$D:$D, "&lt;=" &amp; A5679+30)</f>
        <v>#DIV/0!</v>
      </c>
    </row>
    <row r="5680" spans="1:2" x14ac:dyDescent="0.2">
      <c r="A5680" s="3">
        <f t="shared" si="88"/>
        <v>41474</v>
      </c>
      <c r="B5680" t="e">
        <f>AVERAGEIFS(Feuil4!$H:$H, Feuil4!$D:$D, "&gt;=" &amp; A5680-30, Feuil4!$D:$D, "&lt;=" &amp; A5680+30)</f>
        <v>#DIV/0!</v>
      </c>
    </row>
    <row r="5681" spans="1:2" x14ac:dyDescent="0.2">
      <c r="A5681" s="3">
        <f t="shared" si="88"/>
        <v>41475</v>
      </c>
      <c r="B5681" t="e">
        <f>AVERAGEIFS(Feuil4!$H:$H, Feuil4!$D:$D, "&gt;=" &amp; A5681-30, Feuil4!$D:$D, "&lt;=" &amp; A5681+30)</f>
        <v>#DIV/0!</v>
      </c>
    </row>
    <row r="5682" spans="1:2" x14ac:dyDescent="0.2">
      <c r="A5682" s="3">
        <f t="shared" si="88"/>
        <v>41476</v>
      </c>
      <c r="B5682" t="e">
        <f>AVERAGEIFS(Feuil4!$H:$H, Feuil4!$D:$D, "&gt;=" &amp; A5682-30, Feuil4!$D:$D, "&lt;=" &amp; A5682+30)</f>
        <v>#DIV/0!</v>
      </c>
    </row>
    <row r="5683" spans="1:2" x14ac:dyDescent="0.2">
      <c r="A5683" s="3">
        <f t="shared" si="88"/>
        <v>41477</v>
      </c>
      <c r="B5683" t="e">
        <f>AVERAGEIFS(Feuil4!$H:$H, Feuil4!$D:$D, "&gt;=" &amp; A5683-30, Feuil4!$D:$D, "&lt;=" &amp; A5683+30)</f>
        <v>#DIV/0!</v>
      </c>
    </row>
    <row r="5684" spans="1:2" x14ac:dyDescent="0.2">
      <c r="A5684" s="3">
        <f t="shared" si="88"/>
        <v>41478</v>
      </c>
      <c r="B5684" t="e">
        <f>AVERAGEIFS(Feuil4!$H:$H, Feuil4!$D:$D, "&gt;=" &amp; A5684-30, Feuil4!$D:$D, "&lt;=" &amp; A5684+30)</f>
        <v>#DIV/0!</v>
      </c>
    </row>
    <row r="5685" spans="1:2" x14ac:dyDescent="0.2">
      <c r="A5685" s="3">
        <f t="shared" si="88"/>
        <v>41479</v>
      </c>
      <c r="B5685" t="e">
        <f>AVERAGEIFS(Feuil4!$H:$H, Feuil4!$D:$D, "&gt;=" &amp; A5685-30, Feuil4!$D:$D, "&lt;=" &amp; A5685+30)</f>
        <v>#DIV/0!</v>
      </c>
    </row>
    <row r="5686" spans="1:2" x14ac:dyDescent="0.2">
      <c r="A5686" s="3">
        <f t="shared" si="88"/>
        <v>41480</v>
      </c>
      <c r="B5686" t="e">
        <f>AVERAGEIFS(Feuil4!$H:$H, Feuil4!$D:$D, "&gt;=" &amp; A5686-30, Feuil4!$D:$D, "&lt;=" &amp; A5686+30)</f>
        <v>#DIV/0!</v>
      </c>
    </row>
    <row r="5687" spans="1:2" x14ac:dyDescent="0.2">
      <c r="A5687" s="3">
        <f t="shared" si="88"/>
        <v>41481</v>
      </c>
      <c r="B5687" t="e">
        <f>AVERAGEIFS(Feuil4!$H:$H, Feuil4!$D:$D, "&gt;=" &amp; A5687-30, Feuil4!$D:$D, "&lt;=" &amp; A5687+30)</f>
        <v>#DIV/0!</v>
      </c>
    </row>
    <row r="5688" spans="1:2" x14ac:dyDescent="0.2">
      <c r="A5688" s="3">
        <f t="shared" si="88"/>
        <v>41482</v>
      </c>
      <c r="B5688" t="e">
        <f>AVERAGEIFS(Feuil4!$H:$H, Feuil4!$D:$D, "&gt;=" &amp; A5688-30, Feuil4!$D:$D, "&lt;=" &amp; A5688+30)</f>
        <v>#DIV/0!</v>
      </c>
    </row>
    <row r="5689" spans="1:2" x14ac:dyDescent="0.2">
      <c r="A5689" s="3">
        <f t="shared" si="88"/>
        <v>41483</v>
      </c>
      <c r="B5689" t="e">
        <f>AVERAGEIFS(Feuil4!$H:$H, Feuil4!$D:$D, "&gt;=" &amp; A5689-30, Feuil4!$D:$D, "&lt;=" &amp; A5689+30)</f>
        <v>#DIV/0!</v>
      </c>
    </row>
    <row r="5690" spans="1:2" x14ac:dyDescent="0.2">
      <c r="A5690" s="3">
        <f t="shared" si="88"/>
        <v>41484</v>
      </c>
      <c r="B5690" t="e">
        <f>AVERAGEIFS(Feuil4!$H:$H, Feuil4!$D:$D, "&gt;=" &amp; A5690-30, Feuil4!$D:$D, "&lt;=" &amp; A5690+30)</f>
        <v>#DIV/0!</v>
      </c>
    </row>
    <row r="5691" spans="1:2" x14ac:dyDescent="0.2">
      <c r="A5691" s="3">
        <f t="shared" si="88"/>
        <v>41485</v>
      </c>
      <c r="B5691" t="e">
        <f>AVERAGEIFS(Feuil4!$H:$H, Feuil4!$D:$D, "&gt;=" &amp; A5691-30, Feuil4!$D:$D, "&lt;=" &amp; A5691+30)</f>
        <v>#DIV/0!</v>
      </c>
    </row>
    <row r="5692" spans="1:2" x14ac:dyDescent="0.2">
      <c r="A5692" s="3">
        <f t="shared" si="88"/>
        <v>41486</v>
      </c>
      <c r="B5692" t="e">
        <f>AVERAGEIFS(Feuil4!$H:$H, Feuil4!$D:$D, "&gt;=" &amp; A5692-30, Feuil4!$D:$D, "&lt;=" &amp; A5692+30)</f>
        <v>#DIV/0!</v>
      </c>
    </row>
    <row r="5693" spans="1:2" x14ac:dyDescent="0.2">
      <c r="A5693" s="3">
        <f t="shared" si="88"/>
        <v>41487</v>
      </c>
      <c r="B5693" t="e">
        <f>AVERAGEIFS(Feuil4!$H:$H, Feuil4!$D:$D, "&gt;=" &amp; A5693-30, Feuil4!$D:$D, "&lt;=" &amp; A5693+30)</f>
        <v>#DIV/0!</v>
      </c>
    </row>
    <row r="5694" spans="1:2" x14ac:dyDescent="0.2">
      <c r="A5694" s="3">
        <f t="shared" si="88"/>
        <v>41488</v>
      </c>
      <c r="B5694" t="e">
        <f>AVERAGEIFS(Feuil4!$H:$H, Feuil4!$D:$D, "&gt;=" &amp; A5694-30, Feuil4!$D:$D, "&lt;=" &amp; A5694+30)</f>
        <v>#DIV/0!</v>
      </c>
    </row>
    <row r="5695" spans="1:2" x14ac:dyDescent="0.2">
      <c r="A5695" s="3">
        <f t="shared" si="88"/>
        <v>41489</v>
      </c>
      <c r="B5695" t="e">
        <f>AVERAGEIFS(Feuil4!$H:$H, Feuil4!$D:$D, "&gt;=" &amp; A5695-30, Feuil4!$D:$D, "&lt;=" &amp; A5695+30)</f>
        <v>#DIV/0!</v>
      </c>
    </row>
    <row r="5696" spans="1:2" x14ac:dyDescent="0.2">
      <c r="A5696" s="3">
        <f t="shared" si="88"/>
        <v>41490</v>
      </c>
      <c r="B5696" t="e">
        <f>AVERAGEIFS(Feuil4!$H:$H, Feuil4!$D:$D, "&gt;=" &amp; A5696-30, Feuil4!$D:$D, "&lt;=" &amp; A5696+30)</f>
        <v>#DIV/0!</v>
      </c>
    </row>
    <row r="5697" spans="1:2" x14ac:dyDescent="0.2">
      <c r="A5697" s="3">
        <f t="shared" si="88"/>
        <v>41491</v>
      </c>
      <c r="B5697" t="e">
        <f>AVERAGEIFS(Feuil4!$H:$H, Feuil4!$D:$D, "&gt;=" &amp; A5697-30, Feuil4!$D:$D, "&lt;=" &amp; A5697+30)</f>
        <v>#DIV/0!</v>
      </c>
    </row>
    <row r="5698" spans="1:2" x14ac:dyDescent="0.2">
      <c r="A5698" s="3">
        <f t="shared" si="88"/>
        <v>41492</v>
      </c>
      <c r="B5698" t="e">
        <f>AVERAGEIFS(Feuil4!$H:$H, Feuil4!$D:$D, "&gt;=" &amp; A5698-30, Feuil4!$D:$D, "&lt;=" &amp; A5698+30)</f>
        <v>#DIV/0!</v>
      </c>
    </row>
    <row r="5699" spans="1:2" x14ac:dyDescent="0.2">
      <c r="A5699" s="3">
        <f t="shared" si="88"/>
        <v>41493</v>
      </c>
      <c r="B5699" t="e">
        <f>AVERAGEIFS(Feuil4!$H:$H, Feuil4!$D:$D, "&gt;=" &amp; A5699-30, Feuil4!$D:$D, "&lt;=" &amp; A5699+30)</f>
        <v>#DIV/0!</v>
      </c>
    </row>
    <row r="5700" spans="1:2" x14ac:dyDescent="0.2">
      <c r="A5700" s="3">
        <f t="shared" ref="A5700:A5763" si="89">+A5699+1</f>
        <v>41494</v>
      </c>
      <c r="B5700" t="e">
        <f>AVERAGEIFS(Feuil4!$H:$H, Feuil4!$D:$D, "&gt;=" &amp; A5700-30, Feuil4!$D:$D, "&lt;=" &amp; A5700+30)</f>
        <v>#DIV/0!</v>
      </c>
    </row>
    <row r="5701" spans="1:2" x14ac:dyDescent="0.2">
      <c r="A5701" s="3">
        <f t="shared" si="89"/>
        <v>41495</v>
      </c>
      <c r="B5701" t="e">
        <f>AVERAGEIFS(Feuil4!$H:$H, Feuil4!$D:$D, "&gt;=" &amp; A5701-30, Feuil4!$D:$D, "&lt;=" &amp; A5701+30)</f>
        <v>#DIV/0!</v>
      </c>
    </row>
    <row r="5702" spans="1:2" x14ac:dyDescent="0.2">
      <c r="A5702" s="3">
        <f t="shared" si="89"/>
        <v>41496</v>
      </c>
      <c r="B5702" t="e">
        <f>AVERAGEIFS(Feuil4!$H:$H, Feuil4!$D:$D, "&gt;=" &amp; A5702-30, Feuil4!$D:$D, "&lt;=" &amp; A5702+30)</f>
        <v>#DIV/0!</v>
      </c>
    </row>
    <row r="5703" spans="1:2" x14ac:dyDescent="0.2">
      <c r="A5703" s="3">
        <f t="shared" si="89"/>
        <v>41497</v>
      </c>
      <c r="B5703" t="e">
        <f>AVERAGEIFS(Feuil4!$H:$H, Feuil4!$D:$D, "&gt;=" &amp; A5703-30, Feuil4!$D:$D, "&lt;=" &amp; A5703+30)</f>
        <v>#DIV/0!</v>
      </c>
    </row>
    <row r="5704" spans="1:2" x14ac:dyDescent="0.2">
      <c r="A5704" s="3">
        <f t="shared" si="89"/>
        <v>41498</v>
      </c>
      <c r="B5704" t="e">
        <f>AVERAGEIFS(Feuil4!$H:$H, Feuil4!$D:$D, "&gt;=" &amp; A5704-30, Feuil4!$D:$D, "&lt;=" &amp; A5704+30)</f>
        <v>#DIV/0!</v>
      </c>
    </row>
    <row r="5705" spans="1:2" x14ac:dyDescent="0.2">
      <c r="A5705" s="3">
        <f t="shared" si="89"/>
        <v>41499</v>
      </c>
      <c r="B5705" t="e">
        <f>AVERAGEIFS(Feuil4!$H:$H, Feuil4!$D:$D, "&gt;=" &amp; A5705-30, Feuil4!$D:$D, "&lt;=" &amp; A5705+30)</f>
        <v>#DIV/0!</v>
      </c>
    </row>
    <row r="5706" spans="1:2" x14ac:dyDescent="0.2">
      <c r="A5706" s="3">
        <f t="shared" si="89"/>
        <v>41500</v>
      </c>
      <c r="B5706" t="e">
        <f>AVERAGEIFS(Feuil4!$H:$H, Feuil4!$D:$D, "&gt;=" &amp; A5706-30, Feuil4!$D:$D, "&lt;=" &amp; A5706+30)</f>
        <v>#DIV/0!</v>
      </c>
    </row>
    <row r="5707" spans="1:2" x14ac:dyDescent="0.2">
      <c r="A5707" s="3">
        <f t="shared" si="89"/>
        <v>41501</v>
      </c>
      <c r="B5707" t="e">
        <f>AVERAGEIFS(Feuil4!$H:$H, Feuil4!$D:$D, "&gt;=" &amp; A5707-30, Feuil4!$D:$D, "&lt;=" &amp; A5707+30)</f>
        <v>#DIV/0!</v>
      </c>
    </row>
    <row r="5708" spans="1:2" x14ac:dyDescent="0.2">
      <c r="A5708" s="3">
        <f t="shared" si="89"/>
        <v>41502</v>
      </c>
      <c r="B5708" t="e">
        <f>AVERAGEIFS(Feuil4!$H:$H, Feuil4!$D:$D, "&gt;=" &amp; A5708-30, Feuil4!$D:$D, "&lt;=" &amp; A5708+30)</f>
        <v>#DIV/0!</v>
      </c>
    </row>
    <row r="5709" spans="1:2" x14ac:dyDescent="0.2">
      <c r="A5709" s="3">
        <f t="shared" si="89"/>
        <v>41503</v>
      </c>
      <c r="B5709" t="e">
        <f>AVERAGEIFS(Feuil4!$H:$H, Feuil4!$D:$D, "&gt;=" &amp; A5709-30, Feuil4!$D:$D, "&lt;=" &amp; A5709+30)</f>
        <v>#DIV/0!</v>
      </c>
    </row>
    <row r="5710" spans="1:2" x14ac:dyDescent="0.2">
      <c r="A5710" s="3">
        <f t="shared" si="89"/>
        <v>41504</v>
      </c>
      <c r="B5710" t="e">
        <f>AVERAGEIFS(Feuil4!$H:$H, Feuil4!$D:$D, "&gt;=" &amp; A5710-30, Feuil4!$D:$D, "&lt;=" &amp; A5710+30)</f>
        <v>#DIV/0!</v>
      </c>
    </row>
    <row r="5711" spans="1:2" x14ac:dyDescent="0.2">
      <c r="A5711" s="3">
        <f t="shared" si="89"/>
        <v>41505</v>
      </c>
      <c r="B5711" t="e">
        <f>AVERAGEIFS(Feuil4!$H:$H, Feuil4!$D:$D, "&gt;=" &amp; A5711-30, Feuil4!$D:$D, "&lt;=" &amp; A5711+30)</f>
        <v>#DIV/0!</v>
      </c>
    </row>
    <row r="5712" spans="1:2" x14ac:dyDescent="0.2">
      <c r="A5712" s="3">
        <f t="shared" si="89"/>
        <v>41506</v>
      </c>
      <c r="B5712" t="e">
        <f>AVERAGEIFS(Feuil4!$H:$H, Feuil4!$D:$D, "&gt;=" &amp; A5712-30, Feuil4!$D:$D, "&lt;=" &amp; A5712+30)</f>
        <v>#DIV/0!</v>
      </c>
    </row>
    <row r="5713" spans="1:2" x14ac:dyDescent="0.2">
      <c r="A5713" s="3">
        <f t="shared" si="89"/>
        <v>41507</v>
      </c>
      <c r="B5713" t="e">
        <f>AVERAGEIFS(Feuil4!$H:$H, Feuil4!$D:$D, "&gt;=" &amp; A5713-30, Feuil4!$D:$D, "&lt;=" &amp; A5713+30)</f>
        <v>#DIV/0!</v>
      </c>
    </row>
    <row r="5714" spans="1:2" x14ac:dyDescent="0.2">
      <c r="A5714" s="3">
        <f t="shared" si="89"/>
        <v>41508</v>
      </c>
      <c r="B5714" t="e">
        <f>AVERAGEIFS(Feuil4!$H:$H, Feuil4!$D:$D, "&gt;=" &amp; A5714-30, Feuil4!$D:$D, "&lt;=" &amp; A5714+30)</f>
        <v>#DIV/0!</v>
      </c>
    </row>
    <row r="5715" spans="1:2" x14ac:dyDescent="0.2">
      <c r="A5715" s="3">
        <f t="shared" si="89"/>
        <v>41509</v>
      </c>
      <c r="B5715" t="e">
        <f>AVERAGEIFS(Feuil4!$H:$H, Feuil4!$D:$D, "&gt;=" &amp; A5715-30, Feuil4!$D:$D, "&lt;=" &amp; A5715+30)</f>
        <v>#DIV/0!</v>
      </c>
    </row>
    <row r="5716" spans="1:2" x14ac:dyDescent="0.2">
      <c r="A5716" s="3">
        <f t="shared" si="89"/>
        <v>41510</v>
      </c>
      <c r="B5716" t="e">
        <f>AVERAGEIFS(Feuil4!$H:$H, Feuil4!$D:$D, "&gt;=" &amp; A5716-30, Feuil4!$D:$D, "&lt;=" &amp; A5716+30)</f>
        <v>#DIV/0!</v>
      </c>
    </row>
    <row r="5717" spans="1:2" x14ac:dyDescent="0.2">
      <c r="A5717" s="3">
        <f t="shared" si="89"/>
        <v>41511</v>
      </c>
      <c r="B5717" t="e">
        <f>AVERAGEIFS(Feuil4!$H:$H, Feuil4!$D:$D, "&gt;=" &amp; A5717-30, Feuil4!$D:$D, "&lt;=" &amp; A5717+30)</f>
        <v>#DIV/0!</v>
      </c>
    </row>
    <row r="5718" spans="1:2" x14ac:dyDescent="0.2">
      <c r="A5718" s="3">
        <f t="shared" si="89"/>
        <v>41512</v>
      </c>
      <c r="B5718" t="e">
        <f>AVERAGEIFS(Feuil4!$H:$H, Feuil4!$D:$D, "&gt;=" &amp; A5718-30, Feuil4!$D:$D, "&lt;=" &amp; A5718+30)</f>
        <v>#DIV/0!</v>
      </c>
    </row>
    <row r="5719" spans="1:2" x14ac:dyDescent="0.2">
      <c r="A5719" s="3">
        <f t="shared" si="89"/>
        <v>41513</v>
      </c>
      <c r="B5719" t="e">
        <f>AVERAGEIFS(Feuil4!$H:$H, Feuil4!$D:$D, "&gt;=" &amp; A5719-30, Feuil4!$D:$D, "&lt;=" &amp; A5719+30)</f>
        <v>#DIV/0!</v>
      </c>
    </row>
    <row r="5720" spans="1:2" x14ac:dyDescent="0.2">
      <c r="A5720" s="3">
        <f t="shared" si="89"/>
        <v>41514</v>
      </c>
      <c r="B5720" t="e">
        <f>AVERAGEIFS(Feuil4!$H:$H, Feuil4!$D:$D, "&gt;=" &amp; A5720-30, Feuil4!$D:$D, "&lt;=" &amp; A5720+30)</f>
        <v>#DIV/0!</v>
      </c>
    </row>
    <row r="5721" spans="1:2" x14ac:dyDescent="0.2">
      <c r="A5721" s="3">
        <f t="shared" si="89"/>
        <v>41515</v>
      </c>
      <c r="B5721" t="e">
        <f>AVERAGEIFS(Feuil4!$H:$H, Feuil4!$D:$D, "&gt;=" &amp; A5721-30, Feuil4!$D:$D, "&lt;=" &amp; A5721+30)</f>
        <v>#DIV/0!</v>
      </c>
    </row>
    <row r="5722" spans="1:2" x14ac:dyDescent="0.2">
      <c r="A5722" s="3">
        <f t="shared" si="89"/>
        <v>41516</v>
      </c>
      <c r="B5722" t="e">
        <f>AVERAGEIFS(Feuil4!$H:$H, Feuil4!$D:$D, "&gt;=" &amp; A5722-30, Feuil4!$D:$D, "&lt;=" &amp; A5722+30)</f>
        <v>#DIV/0!</v>
      </c>
    </row>
    <row r="5723" spans="1:2" x14ac:dyDescent="0.2">
      <c r="A5723" s="3">
        <f t="shared" si="89"/>
        <v>41517</v>
      </c>
      <c r="B5723" t="e">
        <f>AVERAGEIFS(Feuil4!$H:$H, Feuil4!$D:$D, "&gt;=" &amp; A5723-30, Feuil4!$D:$D, "&lt;=" &amp; A5723+30)</f>
        <v>#DIV/0!</v>
      </c>
    </row>
    <row r="5724" spans="1:2" x14ac:dyDescent="0.2">
      <c r="A5724" s="3">
        <f t="shared" si="89"/>
        <v>41518</v>
      </c>
      <c r="B5724" t="e">
        <f>AVERAGEIFS(Feuil4!$H:$H, Feuil4!$D:$D, "&gt;=" &amp; A5724-30, Feuil4!$D:$D, "&lt;=" &amp; A5724+30)</f>
        <v>#DIV/0!</v>
      </c>
    </row>
    <row r="5725" spans="1:2" x14ac:dyDescent="0.2">
      <c r="A5725" s="3">
        <f t="shared" si="89"/>
        <v>41519</v>
      </c>
      <c r="B5725" t="e">
        <f>AVERAGEIFS(Feuil4!$H:$H, Feuil4!$D:$D, "&gt;=" &amp; A5725-30, Feuil4!$D:$D, "&lt;=" &amp; A5725+30)</f>
        <v>#DIV/0!</v>
      </c>
    </row>
    <row r="5726" spans="1:2" x14ac:dyDescent="0.2">
      <c r="A5726" s="3">
        <f t="shared" si="89"/>
        <v>41520</v>
      </c>
      <c r="B5726" t="e">
        <f>AVERAGEIFS(Feuil4!$H:$H, Feuil4!$D:$D, "&gt;=" &amp; A5726-30, Feuil4!$D:$D, "&lt;=" &amp; A5726+30)</f>
        <v>#DIV/0!</v>
      </c>
    </row>
    <row r="5727" spans="1:2" x14ac:dyDescent="0.2">
      <c r="A5727" s="3">
        <f t="shared" si="89"/>
        <v>41521</v>
      </c>
      <c r="B5727" t="e">
        <f>AVERAGEIFS(Feuil4!$H:$H, Feuil4!$D:$D, "&gt;=" &amp; A5727-30, Feuil4!$D:$D, "&lt;=" &amp; A5727+30)</f>
        <v>#DIV/0!</v>
      </c>
    </row>
    <row r="5728" spans="1:2" x14ac:dyDescent="0.2">
      <c r="A5728" s="3">
        <f t="shared" si="89"/>
        <v>41522</v>
      </c>
      <c r="B5728" t="e">
        <f>AVERAGEIFS(Feuil4!$H:$H, Feuil4!$D:$D, "&gt;=" &amp; A5728-30, Feuil4!$D:$D, "&lt;=" &amp; A5728+30)</f>
        <v>#DIV/0!</v>
      </c>
    </row>
    <row r="5729" spans="1:2" x14ac:dyDescent="0.2">
      <c r="A5729" s="3">
        <f t="shared" si="89"/>
        <v>41523</v>
      </c>
      <c r="B5729" t="e">
        <f>AVERAGEIFS(Feuil4!$H:$H, Feuil4!$D:$D, "&gt;=" &amp; A5729-30, Feuil4!$D:$D, "&lt;=" &amp; A5729+30)</f>
        <v>#DIV/0!</v>
      </c>
    </row>
    <row r="5730" spans="1:2" x14ac:dyDescent="0.2">
      <c r="A5730" s="3">
        <f t="shared" si="89"/>
        <v>41524</v>
      </c>
      <c r="B5730" t="e">
        <f>AVERAGEIFS(Feuil4!$H:$H, Feuil4!$D:$D, "&gt;=" &amp; A5730-30, Feuil4!$D:$D, "&lt;=" &amp; A5730+30)</f>
        <v>#DIV/0!</v>
      </c>
    </row>
    <row r="5731" spans="1:2" x14ac:dyDescent="0.2">
      <c r="A5731" s="3">
        <f t="shared" si="89"/>
        <v>41525</v>
      </c>
      <c r="B5731" t="e">
        <f>AVERAGEIFS(Feuil4!$H:$H, Feuil4!$D:$D, "&gt;=" &amp; A5731-30, Feuil4!$D:$D, "&lt;=" &amp; A5731+30)</f>
        <v>#DIV/0!</v>
      </c>
    </row>
    <row r="5732" spans="1:2" x14ac:dyDescent="0.2">
      <c r="A5732" s="3">
        <f t="shared" si="89"/>
        <v>41526</v>
      </c>
      <c r="B5732" t="e">
        <f>AVERAGEIFS(Feuil4!$H:$H, Feuil4!$D:$D, "&gt;=" &amp; A5732-30, Feuil4!$D:$D, "&lt;=" &amp; A5732+30)</f>
        <v>#DIV/0!</v>
      </c>
    </row>
    <row r="5733" spans="1:2" x14ac:dyDescent="0.2">
      <c r="A5733" s="3">
        <f t="shared" si="89"/>
        <v>41527</v>
      </c>
      <c r="B5733" t="e">
        <f>AVERAGEIFS(Feuil4!$H:$H, Feuil4!$D:$D, "&gt;=" &amp; A5733-30, Feuil4!$D:$D, "&lt;=" &amp; A5733+30)</f>
        <v>#DIV/0!</v>
      </c>
    </row>
    <row r="5734" spans="1:2" x14ac:dyDescent="0.2">
      <c r="A5734" s="3">
        <f t="shared" si="89"/>
        <v>41528</v>
      </c>
      <c r="B5734" t="e">
        <f>AVERAGEIFS(Feuil4!$H:$H, Feuil4!$D:$D, "&gt;=" &amp; A5734-30, Feuil4!$D:$D, "&lt;=" &amp; A5734+30)</f>
        <v>#DIV/0!</v>
      </c>
    </row>
    <row r="5735" spans="1:2" x14ac:dyDescent="0.2">
      <c r="A5735" s="3">
        <f t="shared" si="89"/>
        <v>41529</v>
      </c>
      <c r="B5735" t="e">
        <f>AVERAGEIFS(Feuil4!$H:$H, Feuil4!$D:$D, "&gt;=" &amp; A5735-30, Feuil4!$D:$D, "&lt;=" &amp; A5735+30)</f>
        <v>#DIV/0!</v>
      </c>
    </row>
    <row r="5736" spans="1:2" x14ac:dyDescent="0.2">
      <c r="A5736" s="3">
        <f t="shared" si="89"/>
        <v>41530</v>
      </c>
      <c r="B5736" t="e">
        <f>AVERAGEIFS(Feuil4!$H:$H, Feuil4!$D:$D, "&gt;=" &amp; A5736-30, Feuil4!$D:$D, "&lt;=" &amp; A5736+30)</f>
        <v>#DIV/0!</v>
      </c>
    </row>
    <row r="5737" spans="1:2" x14ac:dyDescent="0.2">
      <c r="A5737" s="3">
        <f t="shared" si="89"/>
        <v>41531</v>
      </c>
      <c r="B5737" t="e">
        <f>AVERAGEIFS(Feuil4!$H:$H, Feuil4!$D:$D, "&gt;=" &amp; A5737-30, Feuil4!$D:$D, "&lt;=" &amp; A5737+30)</f>
        <v>#DIV/0!</v>
      </c>
    </row>
    <row r="5738" spans="1:2" x14ac:dyDescent="0.2">
      <c r="A5738" s="3">
        <f t="shared" si="89"/>
        <v>41532</v>
      </c>
      <c r="B5738" t="e">
        <f>AVERAGEIFS(Feuil4!$H:$H, Feuil4!$D:$D, "&gt;=" &amp; A5738-30, Feuil4!$D:$D, "&lt;=" &amp; A5738+30)</f>
        <v>#DIV/0!</v>
      </c>
    </row>
    <row r="5739" spans="1:2" x14ac:dyDescent="0.2">
      <c r="A5739" s="3">
        <f t="shared" si="89"/>
        <v>41533</v>
      </c>
      <c r="B5739" t="e">
        <f>AVERAGEIFS(Feuil4!$H:$H, Feuil4!$D:$D, "&gt;=" &amp; A5739-30, Feuil4!$D:$D, "&lt;=" &amp; A5739+30)</f>
        <v>#DIV/0!</v>
      </c>
    </row>
    <row r="5740" spans="1:2" x14ac:dyDescent="0.2">
      <c r="A5740" s="3">
        <f t="shared" si="89"/>
        <v>41534</v>
      </c>
      <c r="B5740" t="e">
        <f>AVERAGEIFS(Feuil4!$H:$H, Feuil4!$D:$D, "&gt;=" &amp; A5740-30, Feuil4!$D:$D, "&lt;=" &amp; A5740+30)</f>
        <v>#DIV/0!</v>
      </c>
    </row>
    <row r="5741" spans="1:2" x14ac:dyDescent="0.2">
      <c r="A5741" s="3">
        <f t="shared" si="89"/>
        <v>41535</v>
      </c>
      <c r="B5741" t="e">
        <f>AVERAGEIFS(Feuil4!$H:$H, Feuil4!$D:$D, "&gt;=" &amp; A5741-30, Feuil4!$D:$D, "&lt;=" &amp; A5741+30)</f>
        <v>#DIV/0!</v>
      </c>
    </row>
    <row r="5742" spans="1:2" x14ac:dyDescent="0.2">
      <c r="A5742" s="3">
        <f t="shared" si="89"/>
        <v>41536</v>
      </c>
      <c r="B5742" t="e">
        <f>AVERAGEIFS(Feuil4!$H:$H, Feuil4!$D:$D, "&gt;=" &amp; A5742-30, Feuil4!$D:$D, "&lt;=" &amp; A5742+30)</f>
        <v>#DIV/0!</v>
      </c>
    </row>
    <row r="5743" spans="1:2" x14ac:dyDescent="0.2">
      <c r="A5743" s="3">
        <f t="shared" si="89"/>
        <v>41537</v>
      </c>
      <c r="B5743" t="e">
        <f>AVERAGEIFS(Feuil4!$H:$H, Feuil4!$D:$D, "&gt;=" &amp; A5743-30, Feuil4!$D:$D, "&lt;=" &amp; A5743+30)</f>
        <v>#DIV/0!</v>
      </c>
    </row>
    <row r="5744" spans="1:2" x14ac:dyDescent="0.2">
      <c r="A5744" s="3">
        <f t="shared" si="89"/>
        <v>41538</v>
      </c>
      <c r="B5744" t="e">
        <f>AVERAGEIFS(Feuil4!$H:$H, Feuil4!$D:$D, "&gt;=" &amp; A5744-30, Feuil4!$D:$D, "&lt;=" &amp; A5744+30)</f>
        <v>#DIV/0!</v>
      </c>
    </row>
    <row r="5745" spans="1:2" x14ac:dyDescent="0.2">
      <c r="A5745" s="3">
        <f t="shared" si="89"/>
        <v>41539</v>
      </c>
      <c r="B5745" t="e">
        <f>AVERAGEIFS(Feuil4!$H:$H, Feuil4!$D:$D, "&gt;=" &amp; A5745-30, Feuil4!$D:$D, "&lt;=" &amp; A5745+30)</f>
        <v>#DIV/0!</v>
      </c>
    </row>
    <row r="5746" spans="1:2" x14ac:dyDescent="0.2">
      <c r="A5746" s="3">
        <f t="shared" si="89"/>
        <v>41540</v>
      </c>
      <c r="B5746" t="e">
        <f>AVERAGEIFS(Feuil4!$H:$H, Feuil4!$D:$D, "&gt;=" &amp; A5746-30, Feuil4!$D:$D, "&lt;=" &amp; A5746+30)</f>
        <v>#DIV/0!</v>
      </c>
    </row>
    <row r="5747" spans="1:2" x14ac:dyDescent="0.2">
      <c r="A5747" s="3">
        <f t="shared" si="89"/>
        <v>41541</v>
      </c>
      <c r="B5747" t="e">
        <f>AVERAGEIFS(Feuil4!$H:$H, Feuil4!$D:$D, "&gt;=" &amp; A5747-30, Feuil4!$D:$D, "&lt;=" &amp; A5747+30)</f>
        <v>#DIV/0!</v>
      </c>
    </row>
    <row r="5748" spans="1:2" x14ac:dyDescent="0.2">
      <c r="A5748" s="3">
        <f t="shared" si="89"/>
        <v>41542</v>
      </c>
      <c r="B5748" t="e">
        <f>AVERAGEIFS(Feuil4!$H:$H, Feuil4!$D:$D, "&gt;=" &amp; A5748-30, Feuil4!$D:$D, "&lt;=" &amp; A5748+30)</f>
        <v>#DIV/0!</v>
      </c>
    </row>
    <row r="5749" spans="1:2" x14ac:dyDescent="0.2">
      <c r="A5749" s="3">
        <f t="shared" si="89"/>
        <v>41543</v>
      </c>
      <c r="B5749" t="e">
        <f>AVERAGEIFS(Feuil4!$H:$H, Feuil4!$D:$D, "&gt;=" &amp; A5749-30, Feuil4!$D:$D, "&lt;=" &amp; A5749+30)</f>
        <v>#DIV/0!</v>
      </c>
    </row>
    <row r="5750" spans="1:2" x14ac:dyDescent="0.2">
      <c r="A5750" s="3">
        <f t="shared" si="89"/>
        <v>41544</v>
      </c>
      <c r="B5750" t="e">
        <f>AVERAGEIFS(Feuil4!$H:$H, Feuil4!$D:$D, "&gt;=" &amp; A5750-30, Feuil4!$D:$D, "&lt;=" &amp; A5750+30)</f>
        <v>#DIV/0!</v>
      </c>
    </row>
    <row r="5751" spans="1:2" x14ac:dyDescent="0.2">
      <c r="A5751" s="3">
        <f t="shared" si="89"/>
        <v>41545</v>
      </c>
      <c r="B5751" t="e">
        <f>AVERAGEIFS(Feuil4!$H:$H, Feuil4!$D:$D, "&gt;=" &amp; A5751-30, Feuil4!$D:$D, "&lt;=" &amp; A5751+30)</f>
        <v>#DIV/0!</v>
      </c>
    </row>
    <row r="5752" spans="1:2" x14ac:dyDescent="0.2">
      <c r="A5752" s="3">
        <f t="shared" si="89"/>
        <v>41546</v>
      </c>
      <c r="B5752" t="e">
        <f>AVERAGEIFS(Feuil4!$H:$H, Feuil4!$D:$D, "&gt;=" &amp; A5752-30, Feuil4!$D:$D, "&lt;=" &amp; A5752+30)</f>
        <v>#DIV/0!</v>
      </c>
    </row>
    <row r="5753" spans="1:2" x14ac:dyDescent="0.2">
      <c r="A5753" s="3">
        <f t="shared" si="89"/>
        <v>41547</v>
      </c>
      <c r="B5753" t="e">
        <f>AVERAGEIFS(Feuil4!$H:$H, Feuil4!$D:$D, "&gt;=" &amp; A5753-30, Feuil4!$D:$D, "&lt;=" &amp; A5753+30)</f>
        <v>#DIV/0!</v>
      </c>
    </row>
    <row r="5754" spans="1:2" x14ac:dyDescent="0.2">
      <c r="A5754" s="3">
        <f t="shared" si="89"/>
        <v>41548</v>
      </c>
      <c r="B5754" t="e">
        <f>AVERAGEIFS(Feuil4!$H:$H, Feuil4!$D:$D, "&gt;=" &amp; A5754-30, Feuil4!$D:$D, "&lt;=" &amp; A5754+30)</f>
        <v>#DIV/0!</v>
      </c>
    </row>
    <row r="5755" spans="1:2" x14ac:dyDescent="0.2">
      <c r="A5755" s="3">
        <f t="shared" si="89"/>
        <v>41549</v>
      </c>
      <c r="B5755" t="e">
        <f>AVERAGEIFS(Feuil4!$H:$H, Feuil4!$D:$D, "&gt;=" &amp; A5755-30, Feuil4!$D:$D, "&lt;=" &amp; A5755+30)</f>
        <v>#DIV/0!</v>
      </c>
    </row>
    <row r="5756" spans="1:2" x14ac:dyDescent="0.2">
      <c r="A5756" s="3">
        <f t="shared" si="89"/>
        <v>41550</v>
      </c>
      <c r="B5756" t="e">
        <f>AVERAGEIFS(Feuil4!$H:$H, Feuil4!$D:$D, "&gt;=" &amp; A5756-30, Feuil4!$D:$D, "&lt;=" &amp; A5756+30)</f>
        <v>#DIV/0!</v>
      </c>
    </row>
    <row r="5757" spans="1:2" x14ac:dyDescent="0.2">
      <c r="A5757" s="3">
        <f t="shared" si="89"/>
        <v>41551</v>
      </c>
      <c r="B5757" t="e">
        <f>AVERAGEIFS(Feuil4!$H:$H, Feuil4!$D:$D, "&gt;=" &amp; A5757-30, Feuil4!$D:$D, "&lt;=" &amp; A5757+30)</f>
        <v>#DIV/0!</v>
      </c>
    </row>
    <row r="5758" spans="1:2" x14ac:dyDescent="0.2">
      <c r="A5758" s="3">
        <f t="shared" si="89"/>
        <v>41552</v>
      </c>
      <c r="B5758" t="e">
        <f>AVERAGEIFS(Feuil4!$H:$H, Feuil4!$D:$D, "&gt;=" &amp; A5758-30, Feuil4!$D:$D, "&lt;=" &amp; A5758+30)</f>
        <v>#DIV/0!</v>
      </c>
    </row>
    <row r="5759" spans="1:2" x14ac:dyDescent="0.2">
      <c r="A5759" s="3">
        <f t="shared" si="89"/>
        <v>41553</v>
      </c>
      <c r="B5759" t="e">
        <f>AVERAGEIFS(Feuil4!$H:$H, Feuil4!$D:$D, "&gt;=" &amp; A5759-30, Feuil4!$D:$D, "&lt;=" &amp; A5759+30)</f>
        <v>#DIV/0!</v>
      </c>
    </row>
    <row r="5760" spans="1:2" x14ac:dyDescent="0.2">
      <c r="A5760" s="3">
        <f t="shared" si="89"/>
        <v>41554</v>
      </c>
      <c r="B5760" t="e">
        <f>AVERAGEIFS(Feuil4!$H:$H, Feuil4!$D:$D, "&gt;=" &amp; A5760-30, Feuil4!$D:$D, "&lt;=" &amp; A5760+30)</f>
        <v>#DIV/0!</v>
      </c>
    </row>
    <row r="5761" spans="1:2" x14ac:dyDescent="0.2">
      <c r="A5761" s="3">
        <f t="shared" si="89"/>
        <v>41555</v>
      </c>
      <c r="B5761" t="e">
        <f>AVERAGEIFS(Feuil4!$H:$H, Feuil4!$D:$D, "&gt;=" &amp; A5761-30, Feuil4!$D:$D, "&lt;=" &amp; A5761+30)</f>
        <v>#DIV/0!</v>
      </c>
    </row>
    <row r="5762" spans="1:2" x14ac:dyDescent="0.2">
      <c r="A5762" s="3">
        <f t="shared" si="89"/>
        <v>41556</v>
      </c>
      <c r="B5762" t="e">
        <f>AVERAGEIFS(Feuil4!$H:$H, Feuil4!$D:$D, "&gt;=" &amp; A5762-30, Feuil4!$D:$D, "&lt;=" &amp; A5762+30)</f>
        <v>#DIV/0!</v>
      </c>
    </row>
    <row r="5763" spans="1:2" x14ac:dyDescent="0.2">
      <c r="A5763" s="3">
        <f t="shared" si="89"/>
        <v>41557</v>
      </c>
      <c r="B5763" t="e">
        <f>AVERAGEIFS(Feuil4!$H:$H, Feuil4!$D:$D, "&gt;=" &amp; A5763-30, Feuil4!$D:$D, "&lt;=" &amp; A5763+30)</f>
        <v>#DIV/0!</v>
      </c>
    </row>
    <row r="5764" spans="1:2" x14ac:dyDescent="0.2">
      <c r="A5764" s="3">
        <f t="shared" ref="A5764:A5827" si="90">+A5763+1</f>
        <v>41558</v>
      </c>
      <c r="B5764" t="e">
        <f>AVERAGEIFS(Feuil4!$H:$H, Feuil4!$D:$D, "&gt;=" &amp; A5764-30, Feuil4!$D:$D, "&lt;=" &amp; A5764+30)</f>
        <v>#DIV/0!</v>
      </c>
    </row>
    <row r="5765" spans="1:2" x14ac:dyDescent="0.2">
      <c r="A5765" s="3">
        <f t="shared" si="90"/>
        <v>41559</v>
      </c>
      <c r="B5765" t="e">
        <f>AVERAGEIFS(Feuil4!$H:$H, Feuil4!$D:$D, "&gt;=" &amp; A5765-30, Feuil4!$D:$D, "&lt;=" &amp; A5765+30)</f>
        <v>#DIV/0!</v>
      </c>
    </row>
    <row r="5766" spans="1:2" x14ac:dyDescent="0.2">
      <c r="A5766" s="3">
        <f t="shared" si="90"/>
        <v>41560</v>
      </c>
      <c r="B5766" t="e">
        <f>AVERAGEIFS(Feuil4!$H:$H, Feuil4!$D:$D, "&gt;=" &amp; A5766-30, Feuil4!$D:$D, "&lt;=" &amp; A5766+30)</f>
        <v>#DIV/0!</v>
      </c>
    </row>
    <row r="5767" spans="1:2" x14ac:dyDescent="0.2">
      <c r="A5767" s="3">
        <f t="shared" si="90"/>
        <v>41561</v>
      </c>
      <c r="B5767" t="e">
        <f>AVERAGEIFS(Feuil4!$H:$H, Feuil4!$D:$D, "&gt;=" &amp; A5767-30, Feuil4!$D:$D, "&lt;=" &amp; A5767+30)</f>
        <v>#DIV/0!</v>
      </c>
    </row>
    <row r="5768" spans="1:2" x14ac:dyDescent="0.2">
      <c r="A5768" s="3">
        <f t="shared" si="90"/>
        <v>41562</v>
      </c>
      <c r="B5768" t="e">
        <f>AVERAGEIFS(Feuil4!$H:$H, Feuil4!$D:$D, "&gt;=" &amp; A5768-30, Feuil4!$D:$D, "&lt;=" &amp; A5768+30)</f>
        <v>#DIV/0!</v>
      </c>
    </row>
    <row r="5769" spans="1:2" x14ac:dyDescent="0.2">
      <c r="A5769" s="3">
        <f t="shared" si="90"/>
        <v>41563</v>
      </c>
      <c r="B5769" t="e">
        <f>AVERAGEIFS(Feuil4!$H:$H, Feuil4!$D:$D, "&gt;=" &amp; A5769-30, Feuil4!$D:$D, "&lt;=" &amp; A5769+30)</f>
        <v>#DIV/0!</v>
      </c>
    </row>
    <row r="5770" spans="1:2" x14ac:dyDescent="0.2">
      <c r="A5770" s="3">
        <f t="shared" si="90"/>
        <v>41564</v>
      </c>
      <c r="B5770" t="e">
        <f>AVERAGEIFS(Feuil4!$H:$H, Feuil4!$D:$D, "&gt;=" &amp; A5770-30, Feuil4!$D:$D, "&lt;=" &amp; A5770+30)</f>
        <v>#DIV/0!</v>
      </c>
    </row>
    <row r="5771" spans="1:2" x14ac:dyDescent="0.2">
      <c r="A5771" s="3">
        <f t="shared" si="90"/>
        <v>41565</v>
      </c>
      <c r="B5771" t="e">
        <f>AVERAGEIFS(Feuil4!$H:$H, Feuil4!$D:$D, "&gt;=" &amp; A5771-30, Feuil4!$D:$D, "&lt;=" &amp; A5771+30)</f>
        <v>#DIV/0!</v>
      </c>
    </row>
    <row r="5772" spans="1:2" x14ac:dyDescent="0.2">
      <c r="A5772" s="3">
        <f t="shared" si="90"/>
        <v>41566</v>
      </c>
      <c r="B5772" t="e">
        <f>AVERAGEIFS(Feuil4!$H:$H, Feuil4!$D:$D, "&gt;=" &amp; A5772-30, Feuil4!$D:$D, "&lt;=" &amp; A5772+30)</f>
        <v>#DIV/0!</v>
      </c>
    </row>
    <row r="5773" spans="1:2" x14ac:dyDescent="0.2">
      <c r="A5773" s="3">
        <f t="shared" si="90"/>
        <v>41567</v>
      </c>
      <c r="B5773" t="e">
        <f>AVERAGEIFS(Feuil4!$H:$H, Feuil4!$D:$D, "&gt;=" &amp; A5773-30, Feuil4!$D:$D, "&lt;=" &amp; A5773+30)</f>
        <v>#DIV/0!</v>
      </c>
    </row>
    <row r="5774" spans="1:2" x14ac:dyDescent="0.2">
      <c r="A5774" s="3">
        <f t="shared" si="90"/>
        <v>41568</v>
      </c>
      <c r="B5774" t="e">
        <f>AVERAGEIFS(Feuil4!$H:$H, Feuil4!$D:$D, "&gt;=" &amp; A5774-30, Feuil4!$D:$D, "&lt;=" &amp; A5774+30)</f>
        <v>#DIV/0!</v>
      </c>
    </row>
    <row r="5775" spans="1:2" x14ac:dyDescent="0.2">
      <c r="A5775" s="3">
        <f t="shared" si="90"/>
        <v>41569</v>
      </c>
      <c r="B5775" t="e">
        <f>AVERAGEIFS(Feuil4!$H:$H, Feuil4!$D:$D, "&gt;=" &amp; A5775-30, Feuil4!$D:$D, "&lt;=" &amp; A5775+30)</f>
        <v>#DIV/0!</v>
      </c>
    </row>
    <row r="5776" spans="1:2" x14ac:dyDescent="0.2">
      <c r="A5776" s="3">
        <f t="shared" si="90"/>
        <v>41570</v>
      </c>
      <c r="B5776" t="e">
        <f>AVERAGEIFS(Feuil4!$H:$H, Feuil4!$D:$D, "&gt;=" &amp; A5776-30, Feuil4!$D:$D, "&lt;=" &amp; A5776+30)</f>
        <v>#DIV/0!</v>
      </c>
    </row>
    <row r="5777" spans="1:2" x14ac:dyDescent="0.2">
      <c r="A5777" s="3">
        <f t="shared" si="90"/>
        <v>41571</v>
      </c>
      <c r="B5777" t="e">
        <f>AVERAGEIFS(Feuil4!$H:$H, Feuil4!$D:$D, "&gt;=" &amp; A5777-30, Feuil4!$D:$D, "&lt;=" &amp; A5777+30)</f>
        <v>#DIV/0!</v>
      </c>
    </row>
    <row r="5778" spans="1:2" x14ac:dyDescent="0.2">
      <c r="A5778" s="3">
        <f t="shared" si="90"/>
        <v>41572</v>
      </c>
      <c r="B5778" t="e">
        <f>AVERAGEIFS(Feuil4!$H:$H, Feuil4!$D:$D, "&gt;=" &amp; A5778-30, Feuil4!$D:$D, "&lt;=" &amp; A5778+30)</f>
        <v>#DIV/0!</v>
      </c>
    </row>
    <row r="5779" spans="1:2" x14ac:dyDescent="0.2">
      <c r="A5779" s="3">
        <f t="shared" si="90"/>
        <v>41573</v>
      </c>
      <c r="B5779" t="e">
        <f>AVERAGEIFS(Feuil4!$H:$H, Feuil4!$D:$D, "&gt;=" &amp; A5779-30, Feuil4!$D:$D, "&lt;=" &amp; A5779+30)</f>
        <v>#DIV/0!</v>
      </c>
    </row>
    <row r="5780" spans="1:2" x14ac:dyDescent="0.2">
      <c r="A5780" s="3">
        <f t="shared" si="90"/>
        <v>41574</v>
      </c>
      <c r="B5780" t="e">
        <f>AVERAGEIFS(Feuil4!$H:$H, Feuil4!$D:$D, "&gt;=" &amp; A5780-30, Feuil4!$D:$D, "&lt;=" &amp; A5780+30)</f>
        <v>#DIV/0!</v>
      </c>
    </row>
    <row r="5781" spans="1:2" x14ac:dyDescent="0.2">
      <c r="A5781" s="3">
        <f t="shared" si="90"/>
        <v>41575</v>
      </c>
      <c r="B5781" t="e">
        <f>AVERAGEIFS(Feuil4!$H:$H, Feuil4!$D:$D, "&gt;=" &amp; A5781-30, Feuil4!$D:$D, "&lt;=" &amp; A5781+30)</f>
        <v>#DIV/0!</v>
      </c>
    </row>
    <row r="5782" spans="1:2" x14ac:dyDescent="0.2">
      <c r="A5782" s="3">
        <f t="shared" si="90"/>
        <v>41576</v>
      </c>
      <c r="B5782" t="e">
        <f>AVERAGEIFS(Feuil4!$H:$H, Feuil4!$D:$D, "&gt;=" &amp; A5782-30, Feuil4!$D:$D, "&lt;=" &amp; A5782+30)</f>
        <v>#DIV/0!</v>
      </c>
    </row>
    <row r="5783" spans="1:2" x14ac:dyDescent="0.2">
      <c r="A5783" s="3">
        <f t="shared" si="90"/>
        <v>41577</v>
      </c>
      <c r="B5783" t="e">
        <f>AVERAGEIFS(Feuil4!$H:$H, Feuil4!$D:$D, "&gt;=" &amp; A5783-30, Feuil4!$D:$D, "&lt;=" &amp; A5783+30)</f>
        <v>#DIV/0!</v>
      </c>
    </row>
    <row r="5784" spans="1:2" x14ac:dyDescent="0.2">
      <c r="A5784" s="3">
        <f t="shared" si="90"/>
        <v>41578</v>
      </c>
      <c r="B5784" t="e">
        <f>AVERAGEIFS(Feuil4!$H:$H, Feuil4!$D:$D, "&gt;=" &amp; A5784-30, Feuil4!$D:$D, "&lt;=" &amp; A5784+30)</f>
        <v>#DIV/0!</v>
      </c>
    </row>
    <row r="5785" spans="1:2" x14ac:dyDescent="0.2">
      <c r="A5785" s="3">
        <f t="shared" si="90"/>
        <v>41579</v>
      </c>
      <c r="B5785" t="e">
        <f>AVERAGEIFS(Feuil4!$H:$H, Feuil4!$D:$D, "&gt;=" &amp; A5785-30, Feuil4!$D:$D, "&lt;=" &amp; A5785+30)</f>
        <v>#DIV/0!</v>
      </c>
    </row>
    <row r="5786" spans="1:2" x14ac:dyDescent="0.2">
      <c r="A5786" s="3">
        <f t="shared" si="90"/>
        <v>41580</v>
      </c>
      <c r="B5786" t="e">
        <f>AVERAGEIFS(Feuil4!$H:$H, Feuil4!$D:$D, "&gt;=" &amp; A5786-30, Feuil4!$D:$D, "&lt;=" &amp; A5786+30)</f>
        <v>#DIV/0!</v>
      </c>
    </row>
    <row r="5787" spans="1:2" x14ac:dyDescent="0.2">
      <c r="A5787" s="3">
        <f t="shared" si="90"/>
        <v>41581</v>
      </c>
      <c r="B5787" t="e">
        <f>AVERAGEIFS(Feuil4!$H:$H, Feuil4!$D:$D, "&gt;=" &amp; A5787-30, Feuil4!$D:$D, "&lt;=" &amp; A5787+30)</f>
        <v>#DIV/0!</v>
      </c>
    </row>
    <row r="5788" spans="1:2" x14ac:dyDescent="0.2">
      <c r="A5788" s="3">
        <f t="shared" si="90"/>
        <v>41582</v>
      </c>
      <c r="B5788" t="e">
        <f>AVERAGEIFS(Feuil4!$H:$H, Feuil4!$D:$D, "&gt;=" &amp; A5788-30, Feuil4!$D:$D, "&lt;=" &amp; A5788+30)</f>
        <v>#DIV/0!</v>
      </c>
    </row>
    <row r="5789" spans="1:2" x14ac:dyDescent="0.2">
      <c r="A5789" s="3">
        <f t="shared" si="90"/>
        <v>41583</v>
      </c>
      <c r="B5789" t="e">
        <f>AVERAGEIFS(Feuil4!$H:$H, Feuil4!$D:$D, "&gt;=" &amp; A5789-30, Feuil4!$D:$D, "&lt;=" &amp; A5789+30)</f>
        <v>#DIV/0!</v>
      </c>
    </row>
    <row r="5790" spans="1:2" x14ac:dyDescent="0.2">
      <c r="A5790" s="3">
        <f t="shared" si="90"/>
        <v>41584</v>
      </c>
      <c r="B5790" t="e">
        <f>AVERAGEIFS(Feuil4!$H:$H, Feuil4!$D:$D, "&gt;=" &amp; A5790-30, Feuil4!$D:$D, "&lt;=" &amp; A5790+30)</f>
        <v>#DIV/0!</v>
      </c>
    </row>
    <row r="5791" spans="1:2" x14ac:dyDescent="0.2">
      <c r="A5791" s="3">
        <f t="shared" si="90"/>
        <v>41585</v>
      </c>
      <c r="B5791" t="e">
        <f>AVERAGEIFS(Feuil4!$H:$H, Feuil4!$D:$D, "&gt;=" &amp; A5791-30, Feuil4!$D:$D, "&lt;=" &amp; A5791+30)</f>
        <v>#DIV/0!</v>
      </c>
    </row>
    <row r="5792" spans="1:2" x14ac:dyDescent="0.2">
      <c r="A5792" s="3">
        <f t="shared" si="90"/>
        <v>41586</v>
      </c>
      <c r="B5792" t="e">
        <f>AVERAGEIFS(Feuil4!$H:$H, Feuil4!$D:$D, "&gt;=" &amp; A5792-30, Feuil4!$D:$D, "&lt;=" &amp; A5792+30)</f>
        <v>#DIV/0!</v>
      </c>
    </row>
    <row r="5793" spans="1:2" x14ac:dyDescent="0.2">
      <c r="A5793" s="3">
        <f t="shared" si="90"/>
        <v>41587</v>
      </c>
      <c r="B5793" t="e">
        <f>AVERAGEIFS(Feuil4!$H:$H, Feuil4!$D:$D, "&gt;=" &amp; A5793-30, Feuil4!$D:$D, "&lt;=" &amp; A5793+30)</f>
        <v>#DIV/0!</v>
      </c>
    </row>
    <row r="5794" spans="1:2" x14ac:dyDescent="0.2">
      <c r="A5794" s="3">
        <f t="shared" si="90"/>
        <v>41588</v>
      </c>
      <c r="B5794" t="e">
        <f>AVERAGEIFS(Feuil4!$H:$H, Feuil4!$D:$D, "&gt;=" &amp; A5794-30, Feuil4!$D:$D, "&lt;=" &amp; A5794+30)</f>
        <v>#DIV/0!</v>
      </c>
    </row>
    <row r="5795" spans="1:2" x14ac:dyDescent="0.2">
      <c r="A5795" s="3">
        <f t="shared" si="90"/>
        <v>41589</v>
      </c>
      <c r="B5795" t="e">
        <f>AVERAGEIFS(Feuil4!$H:$H, Feuil4!$D:$D, "&gt;=" &amp; A5795-30, Feuil4!$D:$D, "&lt;=" &amp; A5795+30)</f>
        <v>#DIV/0!</v>
      </c>
    </row>
    <row r="5796" spans="1:2" x14ac:dyDescent="0.2">
      <c r="A5796" s="3">
        <f t="shared" si="90"/>
        <v>41590</v>
      </c>
      <c r="B5796" t="e">
        <f>AVERAGEIFS(Feuil4!$H:$H, Feuil4!$D:$D, "&gt;=" &amp; A5796-30, Feuil4!$D:$D, "&lt;=" &amp; A5796+30)</f>
        <v>#DIV/0!</v>
      </c>
    </row>
    <row r="5797" spans="1:2" x14ac:dyDescent="0.2">
      <c r="A5797" s="3">
        <f t="shared" si="90"/>
        <v>41591</v>
      </c>
      <c r="B5797" t="e">
        <f>AVERAGEIFS(Feuil4!$H:$H, Feuil4!$D:$D, "&gt;=" &amp; A5797-30, Feuil4!$D:$D, "&lt;=" &amp; A5797+30)</f>
        <v>#DIV/0!</v>
      </c>
    </row>
    <row r="5798" spans="1:2" x14ac:dyDescent="0.2">
      <c r="A5798" s="3">
        <f t="shared" si="90"/>
        <v>41592</v>
      </c>
      <c r="B5798" t="e">
        <f>AVERAGEIFS(Feuil4!$H:$H, Feuil4!$D:$D, "&gt;=" &amp; A5798-30, Feuil4!$D:$D, "&lt;=" &amp; A5798+30)</f>
        <v>#DIV/0!</v>
      </c>
    </row>
    <row r="5799" spans="1:2" x14ac:dyDescent="0.2">
      <c r="A5799" s="3">
        <f t="shared" si="90"/>
        <v>41593</v>
      </c>
      <c r="B5799" t="e">
        <f>AVERAGEIFS(Feuil4!$H:$H, Feuil4!$D:$D, "&gt;=" &amp; A5799-30, Feuil4!$D:$D, "&lt;=" &amp; A5799+30)</f>
        <v>#DIV/0!</v>
      </c>
    </row>
    <row r="5800" spans="1:2" x14ac:dyDescent="0.2">
      <c r="A5800" s="3">
        <f t="shared" si="90"/>
        <v>41594</v>
      </c>
      <c r="B5800" t="e">
        <f>AVERAGEIFS(Feuil4!$H:$H, Feuil4!$D:$D, "&gt;=" &amp; A5800-30, Feuil4!$D:$D, "&lt;=" &amp; A5800+30)</f>
        <v>#DIV/0!</v>
      </c>
    </row>
    <row r="5801" spans="1:2" x14ac:dyDescent="0.2">
      <c r="A5801" s="3">
        <f t="shared" si="90"/>
        <v>41595</v>
      </c>
      <c r="B5801" t="e">
        <f>AVERAGEIFS(Feuil4!$H:$H, Feuil4!$D:$D, "&gt;=" &amp; A5801-30, Feuil4!$D:$D, "&lt;=" &amp; A5801+30)</f>
        <v>#DIV/0!</v>
      </c>
    </row>
    <row r="5802" spans="1:2" x14ac:dyDescent="0.2">
      <c r="A5802" s="3">
        <f t="shared" si="90"/>
        <v>41596</v>
      </c>
      <c r="B5802" t="e">
        <f>AVERAGEIFS(Feuil4!$H:$H, Feuil4!$D:$D, "&gt;=" &amp; A5802-30, Feuil4!$D:$D, "&lt;=" &amp; A5802+30)</f>
        <v>#DIV/0!</v>
      </c>
    </row>
    <row r="5803" spans="1:2" x14ac:dyDescent="0.2">
      <c r="A5803" s="3">
        <f t="shared" si="90"/>
        <v>41597</v>
      </c>
      <c r="B5803" t="e">
        <f>AVERAGEIFS(Feuil4!$H:$H, Feuil4!$D:$D, "&gt;=" &amp; A5803-30, Feuil4!$D:$D, "&lt;=" &amp; A5803+30)</f>
        <v>#DIV/0!</v>
      </c>
    </row>
    <row r="5804" spans="1:2" x14ac:dyDescent="0.2">
      <c r="A5804" s="3">
        <f t="shared" si="90"/>
        <v>41598</v>
      </c>
      <c r="B5804" t="e">
        <f>AVERAGEIFS(Feuil4!$H:$H, Feuil4!$D:$D, "&gt;=" &amp; A5804-30, Feuil4!$D:$D, "&lt;=" &amp; A5804+30)</f>
        <v>#DIV/0!</v>
      </c>
    </row>
    <row r="5805" spans="1:2" x14ac:dyDescent="0.2">
      <c r="A5805" s="3">
        <f t="shared" si="90"/>
        <v>41599</v>
      </c>
      <c r="B5805" t="e">
        <f>AVERAGEIFS(Feuil4!$H:$H, Feuil4!$D:$D, "&gt;=" &amp; A5805-30, Feuil4!$D:$D, "&lt;=" &amp; A5805+30)</f>
        <v>#DIV/0!</v>
      </c>
    </row>
    <row r="5806" spans="1:2" x14ac:dyDescent="0.2">
      <c r="A5806" s="3">
        <f t="shared" si="90"/>
        <v>41600</v>
      </c>
      <c r="B5806" t="e">
        <f>AVERAGEIFS(Feuil4!$H:$H, Feuil4!$D:$D, "&gt;=" &amp; A5806-30, Feuil4!$D:$D, "&lt;=" &amp; A5806+30)</f>
        <v>#DIV/0!</v>
      </c>
    </row>
    <row r="5807" spans="1:2" x14ac:dyDescent="0.2">
      <c r="A5807" s="3">
        <f t="shared" si="90"/>
        <v>41601</v>
      </c>
      <c r="B5807" t="e">
        <f>AVERAGEIFS(Feuil4!$H:$H, Feuil4!$D:$D, "&gt;=" &amp; A5807-30, Feuil4!$D:$D, "&lt;=" &amp; A5807+30)</f>
        <v>#DIV/0!</v>
      </c>
    </row>
    <row r="5808" spans="1:2" x14ac:dyDescent="0.2">
      <c r="A5808" s="3">
        <f t="shared" si="90"/>
        <v>41602</v>
      </c>
      <c r="B5808" t="e">
        <f>AVERAGEIFS(Feuil4!$H:$H, Feuil4!$D:$D, "&gt;=" &amp; A5808-30, Feuil4!$D:$D, "&lt;=" &amp; A5808+30)</f>
        <v>#DIV/0!</v>
      </c>
    </row>
    <row r="5809" spans="1:2" x14ac:dyDescent="0.2">
      <c r="A5809" s="3">
        <f t="shared" si="90"/>
        <v>41603</v>
      </c>
      <c r="B5809" t="e">
        <f>AVERAGEIFS(Feuil4!$H:$H, Feuil4!$D:$D, "&gt;=" &amp; A5809-30, Feuil4!$D:$D, "&lt;=" &amp; A5809+30)</f>
        <v>#DIV/0!</v>
      </c>
    </row>
    <row r="5810" spans="1:2" x14ac:dyDescent="0.2">
      <c r="A5810" s="3">
        <f t="shared" si="90"/>
        <v>41604</v>
      </c>
      <c r="B5810" t="e">
        <f>AVERAGEIFS(Feuil4!$H:$H, Feuil4!$D:$D, "&gt;=" &amp; A5810-30, Feuil4!$D:$D, "&lt;=" &amp; A5810+30)</f>
        <v>#DIV/0!</v>
      </c>
    </row>
    <row r="5811" spans="1:2" x14ac:dyDescent="0.2">
      <c r="A5811" s="3">
        <f t="shared" si="90"/>
        <v>41605</v>
      </c>
      <c r="B5811" t="e">
        <f>AVERAGEIFS(Feuil4!$H:$H, Feuil4!$D:$D, "&gt;=" &amp; A5811-30, Feuil4!$D:$D, "&lt;=" &amp; A5811+30)</f>
        <v>#DIV/0!</v>
      </c>
    </row>
    <row r="5812" spans="1:2" x14ac:dyDescent="0.2">
      <c r="A5812" s="3">
        <f t="shared" si="90"/>
        <v>41606</v>
      </c>
      <c r="B5812" t="e">
        <f>AVERAGEIFS(Feuil4!$H:$H, Feuil4!$D:$D, "&gt;=" &amp; A5812-30, Feuil4!$D:$D, "&lt;=" &amp; A5812+30)</f>
        <v>#DIV/0!</v>
      </c>
    </row>
    <row r="5813" spans="1:2" x14ac:dyDescent="0.2">
      <c r="A5813" s="3">
        <f t="shared" si="90"/>
        <v>41607</v>
      </c>
      <c r="B5813" t="e">
        <f>AVERAGEIFS(Feuil4!$H:$H, Feuil4!$D:$D, "&gt;=" &amp; A5813-30, Feuil4!$D:$D, "&lt;=" &amp; A5813+30)</f>
        <v>#DIV/0!</v>
      </c>
    </row>
    <row r="5814" spans="1:2" x14ac:dyDescent="0.2">
      <c r="A5814" s="3">
        <f t="shared" si="90"/>
        <v>41608</v>
      </c>
      <c r="B5814" t="e">
        <f>AVERAGEIFS(Feuil4!$H:$H, Feuil4!$D:$D, "&gt;=" &amp; A5814-30, Feuil4!$D:$D, "&lt;=" &amp; A5814+30)</f>
        <v>#DIV/0!</v>
      </c>
    </row>
    <row r="5815" spans="1:2" x14ac:dyDescent="0.2">
      <c r="A5815" s="3">
        <f t="shared" si="90"/>
        <v>41609</v>
      </c>
      <c r="B5815" t="e">
        <f>AVERAGEIFS(Feuil4!$H:$H, Feuil4!$D:$D, "&gt;=" &amp; A5815-30, Feuil4!$D:$D, "&lt;=" &amp; A5815+30)</f>
        <v>#DIV/0!</v>
      </c>
    </row>
    <row r="5816" spans="1:2" x14ac:dyDescent="0.2">
      <c r="A5816" s="3">
        <f t="shared" si="90"/>
        <v>41610</v>
      </c>
      <c r="B5816" t="e">
        <f>AVERAGEIFS(Feuil4!$H:$H, Feuil4!$D:$D, "&gt;=" &amp; A5816-30, Feuil4!$D:$D, "&lt;=" &amp; A5816+30)</f>
        <v>#DIV/0!</v>
      </c>
    </row>
    <row r="5817" spans="1:2" x14ac:dyDescent="0.2">
      <c r="A5817" s="3">
        <f t="shared" si="90"/>
        <v>41611</v>
      </c>
      <c r="B5817" t="e">
        <f>AVERAGEIFS(Feuil4!$H:$H, Feuil4!$D:$D, "&gt;=" &amp; A5817-30, Feuil4!$D:$D, "&lt;=" &amp; A5817+30)</f>
        <v>#DIV/0!</v>
      </c>
    </row>
    <row r="5818" spans="1:2" x14ac:dyDescent="0.2">
      <c r="A5818" s="3">
        <f t="shared" si="90"/>
        <v>41612</v>
      </c>
      <c r="B5818" t="e">
        <f>AVERAGEIFS(Feuil4!$H:$H, Feuil4!$D:$D, "&gt;=" &amp; A5818-30, Feuil4!$D:$D, "&lt;=" &amp; A5818+30)</f>
        <v>#DIV/0!</v>
      </c>
    </row>
    <row r="5819" spans="1:2" x14ac:dyDescent="0.2">
      <c r="A5819" s="3">
        <f t="shared" si="90"/>
        <v>41613</v>
      </c>
      <c r="B5819" t="e">
        <f>AVERAGEIFS(Feuil4!$H:$H, Feuil4!$D:$D, "&gt;=" &amp; A5819-30, Feuil4!$D:$D, "&lt;=" &amp; A5819+30)</f>
        <v>#DIV/0!</v>
      </c>
    </row>
    <row r="5820" spans="1:2" x14ac:dyDescent="0.2">
      <c r="A5820" s="3">
        <f t="shared" si="90"/>
        <v>41614</v>
      </c>
      <c r="B5820" t="e">
        <f>AVERAGEIFS(Feuil4!$H:$H, Feuil4!$D:$D, "&gt;=" &amp; A5820-30, Feuil4!$D:$D, "&lt;=" &amp; A5820+30)</f>
        <v>#DIV/0!</v>
      </c>
    </row>
    <row r="5821" spans="1:2" x14ac:dyDescent="0.2">
      <c r="A5821" s="3">
        <f t="shared" si="90"/>
        <v>41615</v>
      </c>
      <c r="B5821" t="e">
        <f>AVERAGEIFS(Feuil4!$H:$H, Feuil4!$D:$D, "&gt;=" &amp; A5821-30, Feuil4!$D:$D, "&lt;=" &amp; A5821+30)</f>
        <v>#DIV/0!</v>
      </c>
    </row>
    <row r="5822" spans="1:2" x14ac:dyDescent="0.2">
      <c r="A5822" s="3">
        <f t="shared" si="90"/>
        <v>41616</v>
      </c>
      <c r="B5822" t="e">
        <f>AVERAGEIFS(Feuil4!$H:$H, Feuil4!$D:$D, "&gt;=" &amp; A5822-30, Feuil4!$D:$D, "&lt;=" &amp; A5822+30)</f>
        <v>#DIV/0!</v>
      </c>
    </row>
    <row r="5823" spans="1:2" x14ac:dyDescent="0.2">
      <c r="A5823" s="3">
        <f t="shared" si="90"/>
        <v>41617</v>
      </c>
      <c r="B5823" t="e">
        <f>AVERAGEIFS(Feuil4!$H:$H, Feuil4!$D:$D, "&gt;=" &amp; A5823-30, Feuil4!$D:$D, "&lt;=" &amp; A5823+30)</f>
        <v>#DIV/0!</v>
      </c>
    </row>
    <row r="5824" spans="1:2" x14ac:dyDescent="0.2">
      <c r="A5824" s="3">
        <f t="shared" si="90"/>
        <v>41618</v>
      </c>
      <c r="B5824" t="e">
        <f>AVERAGEIFS(Feuil4!$H:$H, Feuil4!$D:$D, "&gt;=" &amp; A5824-30, Feuil4!$D:$D, "&lt;=" &amp; A5824+30)</f>
        <v>#DIV/0!</v>
      </c>
    </row>
    <row r="5825" spans="1:2" x14ac:dyDescent="0.2">
      <c r="A5825" s="3">
        <f t="shared" si="90"/>
        <v>41619</v>
      </c>
      <c r="B5825" t="e">
        <f>AVERAGEIFS(Feuil4!$H:$H, Feuil4!$D:$D, "&gt;=" &amp; A5825-30, Feuil4!$D:$D, "&lt;=" &amp; A5825+30)</f>
        <v>#DIV/0!</v>
      </c>
    </row>
    <row r="5826" spans="1:2" x14ac:dyDescent="0.2">
      <c r="A5826" s="3">
        <f t="shared" si="90"/>
        <v>41620</v>
      </c>
      <c r="B5826" t="e">
        <f>AVERAGEIFS(Feuil4!$H:$H, Feuil4!$D:$D, "&gt;=" &amp; A5826-30, Feuil4!$D:$D, "&lt;=" &amp; A5826+30)</f>
        <v>#DIV/0!</v>
      </c>
    </row>
    <row r="5827" spans="1:2" x14ac:dyDescent="0.2">
      <c r="A5827" s="3">
        <f t="shared" si="90"/>
        <v>41621</v>
      </c>
      <c r="B5827" t="e">
        <f>AVERAGEIFS(Feuil4!$H:$H, Feuil4!$D:$D, "&gt;=" &amp; A5827-30, Feuil4!$D:$D, "&lt;=" &amp; A5827+30)</f>
        <v>#DIV/0!</v>
      </c>
    </row>
    <row r="5828" spans="1:2" x14ac:dyDescent="0.2">
      <c r="A5828" s="3">
        <f t="shared" ref="A5828:A5891" si="91">+A5827+1</f>
        <v>41622</v>
      </c>
      <c r="B5828" t="e">
        <f>AVERAGEIFS(Feuil4!$H:$H, Feuil4!$D:$D, "&gt;=" &amp; A5828-30, Feuil4!$D:$D, "&lt;=" &amp; A5828+30)</f>
        <v>#DIV/0!</v>
      </c>
    </row>
    <row r="5829" spans="1:2" x14ac:dyDescent="0.2">
      <c r="A5829" s="3">
        <f t="shared" si="91"/>
        <v>41623</v>
      </c>
      <c r="B5829" t="e">
        <f>AVERAGEIFS(Feuil4!$H:$H, Feuil4!$D:$D, "&gt;=" &amp; A5829-30, Feuil4!$D:$D, "&lt;=" &amp; A5829+30)</f>
        <v>#DIV/0!</v>
      </c>
    </row>
    <row r="5830" spans="1:2" x14ac:dyDescent="0.2">
      <c r="A5830" s="3">
        <f t="shared" si="91"/>
        <v>41624</v>
      </c>
      <c r="B5830" t="e">
        <f>AVERAGEIFS(Feuil4!$H:$H, Feuil4!$D:$D, "&gt;=" &amp; A5830-30, Feuil4!$D:$D, "&lt;=" &amp; A5830+30)</f>
        <v>#DIV/0!</v>
      </c>
    </row>
    <row r="5831" spans="1:2" x14ac:dyDescent="0.2">
      <c r="A5831" s="3">
        <f t="shared" si="91"/>
        <v>41625</v>
      </c>
      <c r="B5831" t="e">
        <f>AVERAGEIFS(Feuil4!$H:$H, Feuil4!$D:$D, "&gt;=" &amp; A5831-30, Feuil4!$D:$D, "&lt;=" &amp; A5831+30)</f>
        <v>#DIV/0!</v>
      </c>
    </row>
    <row r="5832" spans="1:2" x14ac:dyDescent="0.2">
      <c r="A5832" s="3">
        <f t="shared" si="91"/>
        <v>41626</v>
      </c>
      <c r="B5832" t="e">
        <f>AVERAGEIFS(Feuil4!$H:$H, Feuil4!$D:$D, "&gt;=" &amp; A5832-30, Feuil4!$D:$D, "&lt;=" &amp; A5832+30)</f>
        <v>#DIV/0!</v>
      </c>
    </row>
    <row r="5833" spans="1:2" x14ac:dyDescent="0.2">
      <c r="A5833" s="3">
        <f t="shared" si="91"/>
        <v>41627</v>
      </c>
      <c r="B5833" t="e">
        <f>AVERAGEIFS(Feuil4!$H:$H, Feuil4!$D:$D, "&gt;=" &amp; A5833-30, Feuil4!$D:$D, "&lt;=" &amp; A5833+30)</f>
        <v>#DIV/0!</v>
      </c>
    </row>
    <row r="5834" spans="1:2" x14ac:dyDescent="0.2">
      <c r="A5834" s="3">
        <f t="shared" si="91"/>
        <v>41628</v>
      </c>
      <c r="B5834" t="e">
        <f>AVERAGEIFS(Feuil4!$H:$H, Feuil4!$D:$D, "&gt;=" &amp; A5834-30, Feuil4!$D:$D, "&lt;=" &amp; A5834+30)</f>
        <v>#DIV/0!</v>
      </c>
    </row>
    <row r="5835" spans="1:2" x14ac:dyDescent="0.2">
      <c r="A5835" s="3">
        <f t="shared" si="91"/>
        <v>41629</v>
      </c>
      <c r="B5835" t="e">
        <f>AVERAGEIFS(Feuil4!$H:$H, Feuil4!$D:$D, "&gt;=" &amp; A5835-30, Feuil4!$D:$D, "&lt;=" &amp; A5835+30)</f>
        <v>#DIV/0!</v>
      </c>
    </row>
    <row r="5836" spans="1:2" x14ac:dyDescent="0.2">
      <c r="A5836" s="3">
        <f t="shared" si="91"/>
        <v>41630</v>
      </c>
      <c r="B5836" t="e">
        <f>AVERAGEIFS(Feuil4!$H:$H, Feuil4!$D:$D, "&gt;=" &amp; A5836-30, Feuil4!$D:$D, "&lt;=" &amp; A5836+30)</f>
        <v>#DIV/0!</v>
      </c>
    </row>
    <row r="5837" spans="1:2" x14ac:dyDescent="0.2">
      <c r="A5837" s="3">
        <f t="shared" si="91"/>
        <v>41631</v>
      </c>
      <c r="B5837" t="e">
        <f>AVERAGEIFS(Feuil4!$H:$H, Feuil4!$D:$D, "&gt;=" &amp; A5837-30, Feuil4!$D:$D, "&lt;=" &amp; A5837+30)</f>
        <v>#DIV/0!</v>
      </c>
    </row>
    <row r="5838" spans="1:2" x14ac:dyDescent="0.2">
      <c r="A5838" s="3">
        <f t="shared" si="91"/>
        <v>41632</v>
      </c>
      <c r="B5838" t="e">
        <f>AVERAGEIFS(Feuil4!$H:$H, Feuil4!$D:$D, "&gt;=" &amp; A5838-30, Feuil4!$D:$D, "&lt;=" &amp; A5838+30)</f>
        <v>#DIV/0!</v>
      </c>
    </row>
    <row r="5839" spans="1:2" x14ac:dyDescent="0.2">
      <c r="A5839" s="3">
        <f t="shared" si="91"/>
        <v>41633</v>
      </c>
      <c r="B5839" t="e">
        <f>AVERAGEIFS(Feuil4!$H:$H, Feuil4!$D:$D, "&gt;=" &amp; A5839-30, Feuil4!$D:$D, "&lt;=" &amp; A5839+30)</f>
        <v>#DIV/0!</v>
      </c>
    </row>
    <row r="5840" spans="1:2" x14ac:dyDescent="0.2">
      <c r="A5840" s="3">
        <f t="shared" si="91"/>
        <v>41634</v>
      </c>
      <c r="B5840" t="e">
        <f>AVERAGEIFS(Feuil4!$H:$H, Feuil4!$D:$D, "&gt;=" &amp; A5840-30, Feuil4!$D:$D, "&lt;=" &amp; A5840+30)</f>
        <v>#DIV/0!</v>
      </c>
    </row>
    <row r="5841" spans="1:2" x14ac:dyDescent="0.2">
      <c r="A5841" s="3">
        <f t="shared" si="91"/>
        <v>41635</v>
      </c>
      <c r="B5841" t="e">
        <f>AVERAGEIFS(Feuil4!$H:$H, Feuil4!$D:$D, "&gt;=" &amp; A5841-30, Feuil4!$D:$D, "&lt;=" &amp; A5841+30)</f>
        <v>#DIV/0!</v>
      </c>
    </row>
    <row r="5842" spans="1:2" x14ac:dyDescent="0.2">
      <c r="A5842" s="3">
        <f t="shared" si="91"/>
        <v>41636</v>
      </c>
      <c r="B5842" t="e">
        <f>AVERAGEIFS(Feuil4!$H:$H, Feuil4!$D:$D, "&gt;=" &amp; A5842-30, Feuil4!$D:$D, "&lt;=" &amp; A5842+30)</f>
        <v>#DIV/0!</v>
      </c>
    </row>
    <row r="5843" spans="1:2" x14ac:dyDescent="0.2">
      <c r="A5843" s="3">
        <f t="shared" si="91"/>
        <v>41637</v>
      </c>
      <c r="B5843" t="e">
        <f>AVERAGEIFS(Feuil4!$H:$H, Feuil4!$D:$D, "&gt;=" &amp; A5843-30, Feuil4!$D:$D, "&lt;=" &amp; A5843+30)</f>
        <v>#DIV/0!</v>
      </c>
    </row>
    <row r="5844" spans="1:2" x14ac:dyDescent="0.2">
      <c r="A5844" s="3">
        <f t="shared" si="91"/>
        <v>41638</v>
      </c>
      <c r="B5844" t="e">
        <f>AVERAGEIFS(Feuil4!$H:$H, Feuil4!$D:$D, "&gt;=" &amp; A5844-30, Feuil4!$D:$D, "&lt;=" &amp; A5844+30)</f>
        <v>#DIV/0!</v>
      </c>
    </row>
    <row r="5845" spans="1:2" x14ac:dyDescent="0.2">
      <c r="A5845" s="3">
        <f t="shared" si="91"/>
        <v>41639</v>
      </c>
      <c r="B5845" t="e">
        <f>AVERAGEIFS(Feuil4!$H:$H, Feuil4!$D:$D, "&gt;=" &amp; A5845-30, Feuil4!$D:$D, "&lt;=" &amp; A5845+30)</f>
        <v>#DIV/0!</v>
      </c>
    </row>
    <row r="5846" spans="1:2" x14ac:dyDescent="0.2">
      <c r="A5846" s="3">
        <f t="shared" si="91"/>
        <v>41640</v>
      </c>
      <c r="B5846" t="e">
        <f>AVERAGEIFS(Feuil4!$H:$H, Feuil4!$D:$D, "&gt;=" &amp; A5846-30, Feuil4!$D:$D, "&lt;=" &amp; A5846+30)</f>
        <v>#DIV/0!</v>
      </c>
    </row>
    <row r="5847" spans="1:2" x14ac:dyDescent="0.2">
      <c r="A5847" s="3">
        <f t="shared" si="91"/>
        <v>41641</v>
      </c>
      <c r="B5847" t="e">
        <f>AVERAGEIFS(Feuil4!$H:$H, Feuil4!$D:$D, "&gt;=" &amp; A5847-30, Feuil4!$D:$D, "&lt;=" &amp; A5847+30)</f>
        <v>#DIV/0!</v>
      </c>
    </row>
    <row r="5848" spans="1:2" x14ac:dyDescent="0.2">
      <c r="A5848" s="3">
        <f t="shared" si="91"/>
        <v>41642</v>
      </c>
      <c r="B5848" t="e">
        <f>AVERAGEIFS(Feuil4!$H:$H, Feuil4!$D:$D, "&gt;=" &amp; A5848-30, Feuil4!$D:$D, "&lt;=" &amp; A5848+30)</f>
        <v>#DIV/0!</v>
      </c>
    </row>
    <row r="5849" spans="1:2" x14ac:dyDescent="0.2">
      <c r="A5849" s="3">
        <f t="shared" si="91"/>
        <v>41643</v>
      </c>
      <c r="B5849" t="e">
        <f>AVERAGEIFS(Feuil4!$H:$H, Feuil4!$D:$D, "&gt;=" &amp; A5849-30, Feuil4!$D:$D, "&lt;=" &amp; A5849+30)</f>
        <v>#DIV/0!</v>
      </c>
    </row>
    <row r="5850" spans="1:2" x14ac:dyDescent="0.2">
      <c r="A5850" s="3">
        <f t="shared" si="91"/>
        <v>41644</v>
      </c>
      <c r="B5850" t="e">
        <f>AVERAGEIFS(Feuil4!$H:$H, Feuil4!$D:$D, "&gt;=" &amp; A5850-30, Feuil4!$D:$D, "&lt;=" &amp; A5850+30)</f>
        <v>#DIV/0!</v>
      </c>
    </row>
    <row r="5851" spans="1:2" x14ac:dyDescent="0.2">
      <c r="A5851" s="3">
        <f t="shared" si="91"/>
        <v>41645</v>
      </c>
      <c r="B5851" t="e">
        <f>AVERAGEIFS(Feuil4!$H:$H, Feuil4!$D:$D, "&gt;=" &amp; A5851-30, Feuil4!$D:$D, "&lt;=" &amp; A5851+30)</f>
        <v>#DIV/0!</v>
      </c>
    </row>
    <row r="5852" spans="1:2" x14ac:dyDescent="0.2">
      <c r="A5852" s="3">
        <f t="shared" si="91"/>
        <v>41646</v>
      </c>
      <c r="B5852" t="e">
        <f>AVERAGEIFS(Feuil4!$H:$H, Feuil4!$D:$D, "&gt;=" &amp; A5852-30, Feuil4!$D:$D, "&lt;=" &amp; A5852+30)</f>
        <v>#DIV/0!</v>
      </c>
    </row>
    <row r="5853" spans="1:2" x14ac:dyDescent="0.2">
      <c r="A5853" s="3">
        <f t="shared" si="91"/>
        <v>41647</v>
      </c>
      <c r="B5853" t="e">
        <f>AVERAGEIFS(Feuil4!$H:$H, Feuil4!$D:$D, "&gt;=" &amp; A5853-30, Feuil4!$D:$D, "&lt;=" &amp; A5853+30)</f>
        <v>#DIV/0!</v>
      </c>
    </row>
    <row r="5854" spans="1:2" x14ac:dyDescent="0.2">
      <c r="A5854" s="3">
        <f t="shared" si="91"/>
        <v>41648</v>
      </c>
      <c r="B5854" t="e">
        <f>AVERAGEIFS(Feuil4!$H:$H, Feuil4!$D:$D, "&gt;=" &amp; A5854-30, Feuil4!$D:$D, "&lt;=" &amp; A5854+30)</f>
        <v>#DIV/0!</v>
      </c>
    </row>
    <row r="5855" spans="1:2" x14ac:dyDescent="0.2">
      <c r="A5855" s="3">
        <f t="shared" si="91"/>
        <v>41649</v>
      </c>
      <c r="B5855" t="e">
        <f>AVERAGEIFS(Feuil4!$H:$H, Feuil4!$D:$D, "&gt;=" &amp; A5855-30, Feuil4!$D:$D, "&lt;=" &amp; A5855+30)</f>
        <v>#DIV/0!</v>
      </c>
    </row>
    <row r="5856" spans="1:2" x14ac:dyDescent="0.2">
      <c r="A5856" s="3">
        <f t="shared" si="91"/>
        <v>41650</v>
      </c>
      <c r="B5856" t="e">
        <f>AVERAGEIFS(Feuil4!$H:$H, Feuil4!$D:$D, "&gt;=" &amp; A5856-30, Feuil4!$D:$D, "&lt;=" &amp; A5856+30)</f>
        <v>#DIV/0!</v>
      </c>
    </row>
    <row r="5857" spans="1:2" x14ac:dyDescent="0.2">
      <c r="A5857" s="3">
        <f t="shared" si="91"/>
        <v>41651</v>
      </c>
      <c r="B5857" t="e">
        <f>AVERAGEIFS(Feuil4!$H:$H, Feuil4!$D:$D, "&gt;=" &amp; A5857-30, Feuil4!$D:$D, "&lt;=" &amp; A5857+30)</f>
        <v>#DIV/0!</v>
      </c>
    </row>
    <row r="5858" spans="1:2" x14ac:dyDescent="0.2">
      <c r="A5858" s="3">
        <f t="shared" si="91"/>
        <v>41652</v>
      </c>
      <c r="B5858" t="e">
        <f>AVERAGEIFS(Feuil4!$H:$H, Feuil4!$D:$D, "&gt;=" &amp; A5858-30, Feuil4!$D:$D, "&lt;=" &amp; A5858+30)</f>
        <v>#DIV/0!</v>
      </c>
    </row>
    <row r="5859" spans="1:2" x14ac:dyDescent="0.2">
      <c r="A5859" s="3">
        <f t="shared" si="91"/>
        <v>41653</v>
      </c>
      <c r="B5859" t="e">
        <f>AVERAGEIFS(Feuil4!$H:$H, Feuil4!$D:$D, "&gt;=" &amp; A5859-30, Feuil4!$D:$D, "&lt;=" &amp; A5859+30)</f>
        <v>#DIV/0!</v>
      </c>
    </row>
    <row r="5860" spans="1:2" x14ac:dyDescent="0.2">
      <c r="A5860" s="3">
        <f t="shared" si="91"/>
        <v>41654</v>
      </c>
      <c r="B5860" t="e">
        <f>AVERAGEIFS(Feuil4!$H:$H, Feuil4!$D:$D, "&gt;=" &amp; A5860-30, Feuil4!$D:$D, "&lt;=" &amp; A5860+30)</f>
        <v>#DIV/0!</v>
      </c>
    </row>
    <row r="5861" spans="1:2" x14ac:dyDescent="0.2">
      <c r="A5861" s="3">
        <f t="shared" si="91"/>
        <v>41655</v>
      </c>
      <c r="B5861" t="e">
        <f>AVERAGEIFS(Feuil4!$H:$H, Feuil4!$D:$D, "&gt;=" &amp; A5861-30, Feuil4!$D:$D, "&lt;=" &amp; A5861+30)</f>
        <v>#DIV/0!</v>
      </c>
    </row>
    <row r="5862" spans="1:2" x14ac:dyDescent="0.2">
      <c r="A5862" s="3">
        <f t="shared" si="91"/>
        <v>41656</v>
      </c>
      <c r="B5862" t="e">
        <f>AVERAGEIFS(Feuil4!$H:$H, Feuil4!$D:$D, "&gt;=" &amp; A5862-30, Feuil4!$D:$D, "&lt;=" &amp; A5862+30)</f>
        <v>#DIV/0!</v>
      </c>
    </row>
    <row r="5863" spans="1:2" x14ac:dyDescent="0.2">
      <c r="A5863" s="3">
        <f t="shared" si="91"/>
        <v>41657</v>
      </c>
      <c r="B5863" t="e">
        <f>AVERAGEIFS(Feuil4!$H:$H, Feuil4!$D:$D, "&gt;=" &amp; A5863-30, Feuil4!$D:$D, "&lt;=" &amp; A5863+30)</f>
        <v>#DIV/0!</v>
      </c>
    </row>
    <row r="5864" spans="1:2" x14ac:dyDescent="0.2">
      <c r="A5864" s="3">
        <f t="shared" si="91"/>
        <v>41658</v>
      </c>
      <c r="B5864" t="e">
        <f>AVERAGEIFS(Feuil4!$H:$H, Feuil4!$D:$D, "&gt;=" &amp; A5864-30, Feuil4!$D:$D, "&lt;=" &amp; A5864+30)</f>
        <v>#DIV/0!</v>
      </c>
    </row>
    <row r="5865" spans="1:2" x14ac:dyDescent="0.2">
      <c r="A5865" s="3">
        <f t="shared" si="91"/>
        <v>41659</v>
      </c>
      <c r="B5865" t="e">
        <f>AVERAGEIFS(Feuil4!$H:$H, Feuil4!$D:$D, "&gt;=" &amp; A5865-30, Feuil4!$D:$D, "&lt;=" &amp; A5865+30)</f>
        <v>#DIV/0!</v>
      </c>
    </row>
    <row r="5866" spans="1:2" x14ac:dyDescent="0.2">
      <c r="A5866" s="3">
        <f t="shared" si="91"/>
        <v>41660</v>
      </c>
      <c r="B5866" t="e">
        <f>AVERAGEIFS(Feuil4!$H:$H, Feuil4!$D:$D, "&gt;=" &amp; A5866-30, Feuil4!$D:$D, "&lt;=" &amp; A5866+30)</f>
        <v>#DIV/0!</v>
      </c>
    </row>
    <row r="5867" spans="1:2" x14ac:dyDescent="0.2">
      <c r="A5867" s="3">
        <f t="shared" si="91"/>
        <v>41661</v>
      </c>
      <c r="B5867" t="e">
        <f>AVERAGEIFS(Feuil4!$H:$H, Feuil4!$D:$D, "&gt;=" &amp; A5867-30, Feuil4!$D:$D, "&lt;=" &amp; A5867+30)</f>
        <v>#DIV/0!</v>
      </c>
    </row>
    <row r="5868" spans="1:2" x14ac:dyDescent="0.2">
      <c r="A5868" s="3">
        <f t="shared" si="91"/>
        <v>41662</v>
      </c>
      <c r="B5868" t="e">
        <f>AVERAGEIFS(Feuil4!$H:$H, Feuil4!$D:$D, "&gt;=" &amp; A5868-30, Feuil4!$D:$D, "&lt;=" &amp; A5868+30)</f>
        <v>#DIV/0!</v>
      </c>
    </row>
    <row r="5869" spans="1:2" x14ac:dyDescent="0.2">
      <c r="A5869" s="3">
        <f t="shared" si="91"/>
        <v>41663</v>
      </c>
      <c r="B5869" t="e">
        <f>AVERAGEIFS(Feuil4!$H:$H, Feuil4!$D:$D, "&gt;=" &amp; A5869-30, Feuil4!$D:$D, "&lt;=" &amp; A5869+30)</f>
        <v>#DIV/0!</v>
      </c>
    </row>
    <row r="5870" spans="1:2" x14ac:dyDescent="0.2">
      <c r="A5870" s="3">
        <f t="shared" si="91"/>
        <v>41664</v>
      </c>
      <c r="B5870" t="e">
        <f>AVERAGEIFS(Feuil4!$H:$H, Feuil4!$D:$D, "&gt;=" &amp; A5870-30, Feuil4!$D:$D, "&lt;=" &amp; A5870+30)</f>
        <v>#DIV/0!</v>
      </c>
    </row>
    <row r="5871" spans="1:2" x14ac:dyDescent="0.2">
      <c r="A5871" s="3">
        <f t="shared" si="91"/>
        <v>41665</v>
      </c>
      <c r="B5871" t="e">
        <f>AVERAGEIFS(Feuil4!$H:$H, Feuil4!$D:$D, "&gt;=" &amp; A5871-30, Feuil4!$D:$D, "&lt;=" &amp; A5871+30)</f>
        <v>#DIV/0!</v>
      </c>
    </row>
    <row r="5872" spans="1:2" x14ac:dyDescent="0.2">
      <c r="A5872" s="3">
        <f t="shared" si="91"/>
        <v>41666</v>
      </c>
      <c r="B5872" t="e">
        <f>AVERAGEIFS(Feuil4!$H:$H, Feuil4!$D:$D, "&gt;=" &amp; A5872-30, Feuil4!$D:$D, "&lt;=" &amp; A5872+30)</f>
        <v>#DIV/0!</v>
      </c>
    </row>
    <row r="5873" spans="1:2" x14ac:dyDescent="0.2">
      <c r="A5873" s="3">
        <f t="shared" si="91"/>
        <v>41667</v>
      </c>
      <c r="B5873" t="e">
        <f>AVERAGEIFS(Feuil4!$H:$H, Feuil4!$D:$D, "&gt;=" &amp; A5873-30, Feuil4!$D:$D, "&lt;=" &amp; A5873+30)</f>
        <v>#DIV/0!</v>
      </c>
    </row>
    <row r="5874" spans="1:2" x14ac:dyDescent="0.2">
      <c r="A5874" s="3">
        <f t="shared" si="91"/>
        <v>41668</v>
      </c>
      <c r="B5874" t="e">
        <f>AVERAGEIFS(Feuil4!$H:$H, Feuil4!$D:$D, "&gt;=" &amp; A5874-30, Feuil4!$D:$D, "&lt;=" &amp; A5874+30)</f>
        <v>#DIV/0!</v>
      </c>
    </row>
    <row r="5875" spans="1:2" x14ac:dyDescent="0.2">
      <c r="A5875" s="3">
        <f t="shared" si="91"/>
        <v>41669</v>
      </c>
      <c r="B5875" t="e">
        <f>AVERAGEIFS(Feuil4!$H:$H, Feuil4!$D:$D, "&gt;=" &amp; A5875-30, Feuil4!$D:$D, "&lt;=" &amp; A5875+30)</f>
        <v>#DIV/0!</v>
      </c>
    </row>
    <row r="5876" spans="1:2" x14ac:dyDescent="0.2">
      <c r="A5876" s="3">
        <f t="shared" si="91"/>
        <v>41670</v>
      </c>
      <c r="B5876" t="e">
        <f>AVERAGEIFS(Feuil4!$H:$H, Feuil4!$D:$D, "&gt;=" &amp; A5876-30, Feuil4!$D:$D, "&lt;=" &amp; A5876+30)</f>
        <v>#DIV/0!</v>
      </c>
    </row>
    <row r="5877" spans="1:2" x14ac:dyDescent="0.2">
      <c r="A5877" s="3">
        <f t="shared" si="91"/>
        <v>41671</v>
      </c>
      <c r="B5877" t="e">
        <f>AVERAGEIFS(Feuil4!$H:$H, Feuil4!$D:$D, "&gt;=" &amp; A5877-30, Feuil4!$D:$D, "&lt;=" &amp; A5877+30)</f>
        <v>#DIV/0!</v>
      </c>
    </row>
    <row r="5878" spans="1:2" x14ac:dyDescent="0.2">
      <c r="A5878" s="3">
        <f t="shared" si="91"/>
        <v>41672</v>
      </c>
      <c r="B5878" t="e">
        <f>AVERAGEIFS(Feuil4!$H:$H, Feuil4!$D:$D, "&gt;=" &amp; A5878-30, Feuil4!$D:$D, "&lt;=" &amp; A5878+30)</f>
        <v>#DIV/0!</v>
      </c>
    </row>
    <row r="5879" spans="1:2" x14ac:dyDescent="0.2">
      <c r="A5879" s="3">
        <f t="shared" si="91"/>
        <v>41673</v>
      </c>
      <c r="B5879" t="e">
        <f>AVERAGEIFS(Feuil4!$H:$H, Feuil4!$D:$D, "&gt;=" &amp; A5879-30, Feuil4!$D:$D, "&lt;=" &amp; A5879+30)</f>
        <v>#DIV/0!</v>
      </c>
    </row>
    <row r="5880" spans="1:2" x14ac:dyDescent="0.2">
      <c r="A5880" s="3">
        <f t="shared" si="91"/>
        <v>41674</v>
      </c>
      <c r="B5880" t="e">
        <f>AVERAGEIFS(Feuil4!$H:$H, Feuil4!$D:$D, "&gt;=" &amp; A5880-30, Feuil4!$D:$D, "&lt;=" &amp; A5880+30)</f>
        <v>#DIV/0!</v>
      </c>
    </row>
    <row r="5881" spans="1:2" x14ac:dyDescent="0.2">
      <c r="A5881" s="3">
        <f t="shared" si="91"/>
        <v>41675</v>
      </c>
      <c r="B5881" t="e">
        <f>AVERAGEIFS(Feuil4!$H:$H, Feuil4!$D:$D, "&gt;=" &amp; A5881-30, Feuil4!$D:$D, "&lt;=" &amp; A5881+30)</f>
        <v>#DIV/0!</v>
      </c>
    </row>
    <row r="5882" spans="1:2" x14ac:dyDescent="0.2">
      <c r="A5882" s="3">
        <f t="shared" si="91"/>
        <v>41676</v>
      </c>
      <c r="B5882" t="e">
        <f>AVERAGEIFS(Feuil4!$H:$H, Feuil4!$D:$D, "&gt;=" &amp; A5882-30, Feuil4!$D:$D, "&lt;=" &amp; A5882+30)</f>
        <v>#DIV/0!</v>
      </c>
    </row>
    <row r="5883" spans="1:2" x14ac:dyDescent="0.2">
      <c r="A5883" s="3">
        <f t="shared" si="91"/>
        <v>41677</v>
      </c>
      <c r="B5883" t="e">
        <f>AVERAGEIFS(Feuil4!$H:$H, Feuil4!$D:$D, "&gt;=" &amp; A5883-30, Feuil4!$D:$D, "&lt;=" &amp; A5883+30)</f>
        <v>#DIV/0!</v>
      </c>
    </row>
    <row r="5884" spans="1:2" x14ac:dyDescent="0.2">
      <c r="A5884" s="3">
        <f t="shared" si="91"/>
        <v>41678</v>
      </c>
      <c r="B5884" t="e">
        <f>AVERAGEIFS(Feuil4!$H:$H, Feuil4!$D:$D, "&gt;=" &amp; A5884-30, Feuil4!$D:$D, "&lt;=" &amp; A5884+30)</f>
        <v>#DIV/0!</v>
      </c>
    </row>
    <row r="5885" spans="1:2" x14ac:dyDescent="0.2">
      <c r="A5885" s="3">
        <f t="shared" si="91"/>
        <v>41679</v>
      </c>
      <c r="B5885" t="e">
        <f>AVERAGEIFS(Feuil4!$H:$H, Feuil4!$D:$D, "&gt;=" &amp; A5885-30, Feuil4!$D:$D, "&lt;=" &amp; A5885+30)</f>
        <v>#DIV/0!</v>
      </c>
    </row>
    <row r="5886" spans="1:2" x14ac:dyDescent="0.2">
      <c r="A5886" s="3">
        <f t="shared" si="91"/>
        <v>41680</v>
      </c>
      <c r="B5886" t="e">
        <f>AVERAGEIFS(Feuil4!$H:$H, Feuil4!$D:$D, "&gt;=" &amp; A5886-30, Feuil4!$D:$D, "&lt;=" &amp; A5886+30)</f>
        <v>#DIV/0!</v>
      </c>
    </row>
    <row r="5887" spans="1:2" x14ac:dyDescent="0.2">
      <c r="A5887" s="3">
        <f t="shared" si="91"/>
        <v>41681</v>
      </c>
      <c r="B5887" t="e">
        <f>AVERAGEIFS(Feuil4!$H:$H, Feuil4!$D:$D, "&gt;=" &amp; A5887-30, Feuil4!$D:$D, "&lt;=" &amp; A5887+30)</f>
        <v>#DIV/0!</v>
      </c>
    </row>
    <row r="5888" spans="1:2" x14ac:dyDescent="0.2">
      <c r="A5888" s="3">
        <f t="shared" si="91"/>
        <v>41682</v>
      </c>
      <c r="B5888" t="e">
        <f>AVERAGEIFS(Feuil4!$H:$H, Feuil4!$D:$D, "&gt;=" &amp; A5888-30, Feuil4!$D:$D, "&lt;=" &amp; A5888+30)</f>
        <v>#DIV/0!</v>
      </c>
    </row>
    <row r="5889" spans="1:2" x14ac:dyDescent="0.2">
      <c r="A5889" s="3">
        <f t="shared" si="91"/>
        <v>41683</v>
      </c>
      <c r="B5889" t="e">
        <f>AVERAGEIFS(Feuil4!$H:$H, Feuil4!$D:$D, "&gt;=" &amp; A5889-30, Feuil4!$D:$D, "&lt;=" &amp; A5889+30)</f>
        <v>#DIV/0!</v>
      </c>
    </row>
    <row r="5890" spans="1:2" x14ac:dyDescent="0.2">
      <c r="A5890" s="3">
        <f t="shared" si="91"/>
        <v>41684</v>
      </c>
      <c r="B5890" t="e">
        <f>AVERAGEIFS(Feuil4!$H:$H, Feuil4!$D:$D, "&gt;=" &amp; A5890-30, Feuil4!$D:$D, "&lt;=" &amp; A5890+30)</f>
        <v>#DIV/0!</v>
      </c>
    </row>
    <row r="5891" spans="1:2" x14ac:dyDescent="0.2">
      <c r="A5891" s="3">
        <f t="shared" si="91"/>
        <v>41685</v>
      </c>
      <c r="B5891" t="e">
        <f>AVERAGEIFS(Feuil4!$H:$H, Feuil4!$D:$D, "&gt;=" &amp; A5891-30, Feuil4!$D:$D, "&lt;=" &amp; A5891+30)</f>
        <v>#DIV/0!</v>
      </c>
    </row>
    <row r="5892" spans="1:2" x14ac:dyDescent="0.2">
      <c r="A5892" s="3">
        <f t="shared" ref="A5892:A5955" si="92">+A5891+1</f>
        <v>41686</v>
      </c>
      <c r="B5892" t="e">
        <f>AVERAGEIFS(Feuil4!$H:$H, Feuil4!$D:$D, "&gt;=" &amp; A5892-30, Feuil4!$D:$D, "&lt;=" &amp; A5892+30)</f>
        <v>#DIV/0!</v>
      </c>
    </row>
    <row r="5893" spans="1:2" x14ac:dyDescent="0.2">
      <c r="A5893" s="3">
        <f t="shared" si="92"/>
        <v>41687</v>
      </c>
      <c r="B5893" t="e">
        <f>AVERAGEIFS(Feuil4!$H:$H, Feuil4!$D:$D, "&gt;=" &amp; A5893-30, Feuil4!$D:$D, "&lt;=" &amp; A5893+30)</f>
        <v>#DIV/0!</v>
      </c>
    </row>
    <row r="5894" spans="1:2" x14ac:dyDescent="0.2">
      <c r="A5894" s="3">
        <f t="shared" si="92"/>
        <v>41688</v>
      </c>
      <c r="B5894" t="e">
        <f>AVERAGEIFS(Feuil4!$H:$H, Feuil4!$D:$D, "&gt;=" &amp; A5894-30, Feuil4!$D:$D, "&lt;=" &amp; A5894+30)</f>
        <v>#DIV/0!</v>
      </c>
    </row>
    <row r="5895" spans="1:2" x14ac:dyDescent="0.2">
      <c r="A5895" s="3">
        <f t="shared" si="92"/>
        <v>41689</v>
      </c>
      <c r="B5895" t="e">
        <f>AVERAGEIFS(Feuil4!$H:$H, Feuil4!$D:$D, "&gt;=" &amp; A5895-30, Feuil4!$D:$D, "&lt;=" &amp; A5895+30)</f>
        <v>#DIV/0!</v>
      </c>
    </row>
    <row r="5896" spans="1:2" x14ac:dyDescent="0.2">
      <c r="A5896" s="3">
        <f t="shared" si="92"/>
        <v>41690</v>
      </c>
      <c r="B5896" t="e">
        <f>AVERAGEIFS(Feuil4!$H:$H, Feuil4!$D:$D, "&gt;=" &amp; A5896-30, Feuil4!$D:$D, "&lt;=" &amp; A5896+30)</f>
        <v>#DIV/0!</v>
      </c>
    </row>
    <row r="5897" spans="1:2" x14ac:dyDescent="0.2">
      <c r="A5897" s="3">
        <f t="shared" si="92"/>
        <v>41691</v>
      </c>
      <c r="B5897" t="e">
        <f>AVERAGEIFS(Feuil4!$H:$H, Feuil4!$D:$D, "&gt;=" &amp; A5897-30, Feuil4!$D:$D, "&lt;=" &amp; A5897+30)</f>
        <v>#DIV/0!</v>
      </c>
    </row>
    <row r="5898" spans="1:2" x14ac:dyDescent="0.2">
      <c r="A5898" s="3">
        <f t="shared" si="92"/>
        <v>41692</v>
      </c>
      <c r="B5898" t="e">
        <f>AVERAGEIFS(Feuil4!$H:$H, Feuil4!$D:$D, "&gt;=" &amp; A5898-30, Feuil4!$D:$D, "&lt;=" &amp; A5898+30)</f>
        <v>#DIV/0!</v>
      </c>
    </row>
    <row r="5899" spans="1:2" x14ac:dyDescent="0.2">
      <c r="A5899" s="3">
        <f t="shared" si="92"/>
        <v>41693</v>
      </c>
      <c r="B5899" t="e">
        <f>AVERAGEIFS(Feuil4!$H:$H, Feuil4!$D:$D, "&gt;=" &amp; A5899-30, Feuil4!$D:$D, "&lt;=" &amp; A5899+30)</f>
        <v>#DIV/0!</v>
      </c>
    </row>
    <row r="5900" spans="1:2" x14ac:dyDescent="0.2">
      <c r="A5900" s="3">
        <f t="shared" si="92"/>
        <v>41694</v>
      </c>
      <c r="B5900" t="e">
        <f>AVERAGEIFS(Feuil4!$H:$H, Feuil4!$D:$D, "&gt;=" &amp; A5900-30, Feuil4!$D:$D, "&lt;=" &amp; A5900+30)</f>
        <v>#DIV/0!</v>
      </c>
    </row>
    <row r="5901" spans="1:2" x14ac:dyDescent="0.2">
      <c r="A5901" s="3">
        <f t="shared" si="92"/>
        <v>41695</v>
      </c>
      <c r="B5901" t="e">
        <f>AVERAGEIFS(Feuil4!$H:$H, Feuil4!$D:$D, "&gt;=" &amp; A5901-30, Feuil4!$D:$D, "&lt;=" &amp; A5901+30)</f>
        <v>#DIV/0!</v>
      </c>
    </row>
    <row r="5902" spans="1:2" x14ac:dyDescent="0.2">
      <c r="A5902" s="3">
        <f t="shared" si="92"/>
        <v>41696</v>
      </c>
      <c r="B5902" t="e">
        <f>AVERAGEIFS(Feuil4!$H:$H, Feuil4!$D:$D, "&gt;=" &amp; A5902-30, Feuil4!$D:$D, "&lt;=" &amp; A5902+30)</f>
        <v>#DIV/0!</v>
      </c>
    </row>
    <row r="5903" spans="1:2" x14ac:dyDescent="0.2">
      <c r="A5903" s="3">
        <f t="shared" si="92"/>
        <v>41697</v>
      </c>
      <c r="B5903" t="e">
        <f>AVERAGEIFS(Feuil4!$H:$H, Feuil4!$D:$D, "&gt;=" &amp; A5903-30, Feuil4!$D:$D, "&lt;=" &amp; A5903+30)</f>
        <v>#DIV/0!</v>
      </c>
    </row>
    <row r="5904" spans="1:2" x14ac:dyDescent="0.2">
      <c r="A5904" s="3">
        <f t="shared" si="92"/>
        <v>41698</v>
      </c>
      <c r="B5904" t="e">
        <f>AVERAGEIFS(Feuil4!$H:$H, Feuil4!$D:$D, "&gt;=" &amp; A5904-30, Feuil4!$D:$D, "&lt;=" &amp; A5904+30)</f>
        <v>#DIV/0!</v>
      </c>
    </row>
    <row r="5905" spans="1:2" x14ac:dyDescent="0.2">
      <c r="A5905" s="3">
        <f t="shared" si="92"/>
        <v>41699</v>
      </c>
      <c r="B5905" t="e">
        <f>AVERAGEIFS(Feuil4!$H:$H, Feuil4!$D:$D, "&gt;=" &amp; A5905-30, Feuil4!$D:$D, "&lt;=" &amp; A5905+30)</f>
        <v>#DIV/0!</v>
      </c>
    </row>
    <row r="5906" spans="1:2" x14ac:dyDescent="0.2">
      <c r="A5906" s="3">
        <f t="shared" si="92"/>
        <v>41700</v>
      </c>
      <c r="B5906" t="e">
        <f>AVERAGEIFS(Feuil4!$H:$H, Feuil4!$D:$D, "&gt;=" &amp; A5906-30, Feuil4!$D:$D, "&lt;=" &amp; A5906+30)</f>
        <v>#DIV/0!</v>
      </c>
    </row>
    <row r="5907" spans="1:2" x14ac:dyDescent="0.2">
      <c r="A5907" s="3">
        <f t="shared" si="92"/>
        <v>41701</v>
      </c>
      <c r="B5907" t="e">
        <f>AVERAGEIFS(Feuil4!$H:$H, Feuil4!$D:$D, "&gt;=" &amp; A5907-30, Feuil4!$D:$D, "&lt;=" &amp; A5907+30)</f>
        <v>#DIV/0!</v>
      </c>
    </row>
    <row r="5908" spans="1:2" x14ac:dyDescent="0.2">
      <c r="A5908" s="3">
        <f t="shared" si="92"/>
        <v>41702</v>
      </c>
      <c r="B5908" t="e">
        <f>AVERAGEIFS(Feuil4!$H:$H, Feuil4!$D:$D, "&gt;=" &amp; A5908-30, Feuil4!$D:$D, "&lt;=" &amp; A5908+30)</f>
        <v>#DIV/0!</v>
      </c>
    </row>
    <row r="5909" spans="1:2" x14ac:dyDescent="0.2">
      <c r="A5909" s="3">
        <f t="shared" si="92"/>
        <v>41703</v>
      </c>
      <c r="B5909" t="e">
        <f>AVERAGEIFS(Feuil4!$H:$H, Feuil4!$D:$D, "&gt;=" &amp; A5909-30, Feuil4!$D:$D, "&lt;=" &amp; A5909+30)</f>
        <v>#DIV/0!</v>
      </c>
    </row>
    <row r="5910" spans="1:2" x14ac:dyDescent="0.2">
      <c r="A5910" s="3">
        <f t="shared" si="92"/>
        <v>41704</v>
      </c>
      <c r="B5910" t="e">
        <f>AVERAGEIFS(Feuil4!$H:$H, Feuil4!$D:$D, "&gt;=" &amp; A5910-30, Feuil4!$D:$D, "&lt;=" &amp; A5910+30)</f>
        <v>#DIV/0!</v>
      </c>
    </row>
    <row r="5911" spans="1:2" x14ac:dyDescent="0.2">
      <c r="A5911" s="3">
        <f t="shared" si="92"/>
        <v>41705</v>
      </c>
      <c r="B5911" t="e">
        <f>AVERAGEIFS(Feuil4!$H:$H, Feuil4!$D:$D, "&gt;=" &amp; A5911-30, Feuil4!$D:$D, "&lt;=" &amp; A5911+30)</f>
        <v>#DIV/0!</v>
      </c>
    </row>
    <row r="5912" spans="1:2" x14ac:dyDescent="0.2">
      <c r="A5912" s="3">
        <f t="shared" si="92"/>
        <v>41706</v>
      </c>
      <c r="B5912" t="e">
        <f>AVERAGEIFS(Feuil4!$H:$H, Feuil4!$D:$D, "&gt;=" &amp; A5912-30, Feuil4!$D:$D, "&lt;=" &amp; A5912+30)</f>
        <v>#DIV/0!</v>
      </c>
    </row>
    <row r="5913" spans="1:2" x14ac:dyDescent="0.2">
      <c r="A5913" s="3">
        <f t="shared" si="92"/>
        <v>41707</v>
      </c>
      <c r="B5913" t="e">
        <f>AVERAGEIFS(Feuil4!$H:$H, Feuil4!$D:$D, "&gt;=" &amp; A5913-30, Feuil4!$D:$D, "&lt;=" &amp; A5913+30)</f>
        <v>#DIV/0!</v>
      </c>
    </row>
    <row r="5914" spans="1:2" x14ac:dyDescent="0.2">
      <c r="A5914" s="3">
        <f t="shared" si="92"/>
        <v>41708</v>
      </c>
      <c r="B5914" t="e">
        <f>AVERAGEIFS(Feuil4!$H:$H, Feuil4!$D:$D, "&gt;=" &amp; A5914-30, Feuil4!$D:$D, "&lt;=" &amp; A5914+30)</f>
        <v>#DIV/0!</v>
      </c>
    </row>
    <row r="5915" spans="1:2" x14ac:dyDescent="0.2">
      <c r="A5915" s="3">
        <f t="shared" si="92"/>
        <v>41709</v>
      </c>
      <c r="B5915" t="e">
        <f>AVERAGEIFS(Feuil4!$H:$H, Feuil4!$D:$D, "&gt;=" &amp; A5915-30, Feuil4!$D:$D, "&lt;=" &amp; A5915+30)</f>
        <v>#DIV/0!</v>
      </c>
    </row>
    <row r="5916" spans="1:2" x14ac:dyDescent="0.2">
      <c r="A5916" s="3">
        <f t="shared" si="92"/>
        <v>41710</v>
      </c>
      <c r="B5916" t="e">
        <f>AVERAGEIFS(Feuil4!$H:$H, Feuil4!$D:$D, "&gt;=" &amp; A5916-30, Feuil4!$D:$D, "&lt;=" &amp; A5916+30)</f>
        <v>#DIV/0!</v>
      </c>
    </row>
    <row r="5917" spans="1:2" x14ac:dyDescent="0.2">
      <c r="A5917" s="3">
        <f t="shared" si="92"/>
        <v>41711</v>
      </c>
      <c r="B5917" t="e">
        <f>AVERAGEIFS(Feuil4!$H:$H, Feuil4!$D:$D, "&gt;=" &amp; A5917-30, Feuil4!$D:$D, "&lt;=" &amp; A5917+30)</f>
        <v>#DIV/0!</v>
      </c>
    </row>
    <row r="5918" spans="1:2" x14ac:dyDescent="0.2">
      <c r="A5918" s="3">
        <f t="shared" si="92"/>
        <v>41712</v>
      </c>
      <c r="B5918" t="e">
        <f>AVERAGEIFS(Feuil4!$H:$H, Feuil4!$D:$D, "&gt;=" &amp; A5918-30, Feuil4!$D:$D, "&lt;=" &amp; A5918+30)</f>
        <v>#DIV/0!</v>
      </c>
    </row>
    <row r="5919" spans="1:2" x14ac:dyDescent="0.2">
      <c r="A5919" s="3">
        <f t="shared" si="92"/>
        <v>41713</v>
      </c>
      <c r="B5919" t="e">
        <f>AVERAGEIFS(Feuil4!$H:$H, Feuil4!$D:$D, "&gt;=" &amp; A5919-30, Feuil4!$D:$D, "&lt;=" &amp; A5919+30)</f>
        <v>#DIV/0!</v>
      </c>
    </row>
    <row r="5920" spans="1:2" x14ac:dyDescent="0.2">
      <c r="A5920" s="3">
        <f t="shared" si="92"/>
        <v>41714</v>
      </c>
      <c r="B5920" t="e">
        <f>AVERAGEIFS(Feuil4!$H:$H, Feuil4!$D:$D, "&gt;=" &amp; A5920-30, Feuil4!$D:$D, "&lt;=" &amp; A5920+30)</f>
        <v>#DIV/0!</v>
      </c>
    </row>
    <row r="5921" spans="1:2" x14ac:dyDescent="0.2">
      <c r="A5921" s="3">
        <f t="shared" si="92"/>
        <v>41715</v>
      </c>
      <c r="B5921" t="e">
        <f>AVERAGEIFS(Feuil4!$H:$H, Feuil4!$D:$D, "&gt;=" &amp; A5921-30, Feuil4!$D:$D, "&lt;=" &amp; A5921+30)</f>
        <v>#DIV/0!</v>
      </c>
    </row>
    <row r="5922" spans="1:2" x14ac:dyDescent="0.2">
      <c r="A5922" s="3">
        <f t="shared" si="92"/>
        <v>41716</v>
      </c>
      <c r="B5922" t="e">
        <f>AVERAGEIFS(Feuil4!$H:$H, Feuil4!$D:$D, "&gt;=" &amp; A5922-30, Feuil4!$D:$D, "&lt;=" &amp; A5922+30)</f>
        <v>#DIV/0!</v>
      </c>
    </row>
    <row r="5923" spans="1:2" x14ac:dyDescent="0.2">
      <c r="A5923" s="3">
        <f t="shared" si="92"/>
        <v>41717</v>
      </c>
      <c r="B5923" t="e">
        <f>AVERAGEIFS(Feuil4!$H:$H, Feuil4!$D:$D, "&gt;=" &amp; A5923-30, Feuil4!$D:$D, "&lt;=" &amp; A5923+30)</f>
        <v>#DIV/0!</v>
      </c>
    </row>
    <row r="5924" spans="1:2" x14ac:dyDescent="0.2">
      <c r="A5924" s="3">
        <f t="shared" si="92"/>
        <v>41718</v>
      </c>
      <c r="B5924" t="e">
        <f>AVERAGEIFS(Feuil4!$H:$H, Feuil4!$D:$D, "&gt;=" &amp; A5924-30, Feuil4!$D:$D, "&lt;=" &amp; A5924+30)</f>
        <v>#DIV/0!</v>
      </c>
    </row>
    <row r="5925" spans="1:2" x14ac:dyDescent="0.2">
      <c r="A5925" s="3">
        <f t="shared" si="92"/>
        <v>41719</v>
      </c>
      <c r="B5925" t="e">
        <f>AVERAGEIFS(Feuil4!$H:$H, Feuil4!$D:$D, "&gt;=" &amp; A5925-30, Feuil4!$D:$D, "&lt;=" &amp; A5925+30)</f>
        <v>#DIV/0!</v>
      </c>
    </row>
    <row r="5926" spans="1:2" x14ac:dyDescent="0.2">
      <c r="A5926" s="3">
        <f t="shared" si="92"/>
        <v>41720</v>
      </c>
      <c r="B5926" t="e">
        <f>AVERAGEIFS(Feuil4!$H:$H, Feuil4!$D:$D, "&gt;=" &amp; A5926-30, Feuil4!$D:$D, "&lt;=" &amp; A5926+30)</f>
        <v>#DIV/0!</v>
      </c>
    </row>
    <row r="5927" spans="1:2" x14ac:dyDescent="0.2">
      <c r="A5927" s="3">
        <f t="shared" si="92"/>
        <v>41721</v>
      </c>
      <c r="B5927" t="e">
        <f>AVERAGEIFS(Feuil4!$H:$H, Feuil4!$D:$D, "&gt;=" &amp; A5927-30, Feuil4!$D:$D, "&lt;=" &amp; A5927+30)</f>
        <v>#DIV/0!</v>
      </c>
    </row>
    <row r="5928" spans="1:2" x14ac:dyDescent="0.2">
      <c r="A5928" s="3">
        <f t="shared" si="92"/>
        <v>41722</v>
      </c>
      <c r="B5928" t="e">
        <f>AVERAGEIFS(Feuil4!$H:$H, Feuil4!$D:$D, "&gt;=" &amp; A5928-30, Feuil4!$D:$D, "&lt;=" &amp; A5928+30)</f>
        <v>#DIV/0!</v>
      </c>
    </row>
    <row r="5929" spans="1:2" x14ac:dyDescent="0.2">
      <c r="A5929" s="3">
        <f t="shared" si="92"/>
        <v>41723</v>
      </c>
      <c r="B5929" t="e">
        <f>AVERAGEIFS(Feuil4!$H:$H, Feuil4!$D:$D, "&gt;=" &amp; A5929-30, Feuil4!$D:$D, "&lt;=" &amp; A5929+30)</f>
        <v>#DIV/0!</v>
      </c>
    </row>
    <row r="5930" spans="1:2" x14ac:dyDescent="0.2">
      <c r="A5930" s="3">
        <f t="shared" si="92"/>
        <v>41724</v>
      </c>
      <c r="B5930" t="e">
        <f>AVERAGEIFS(Feuil4!$H:$H, Feuil4!$D:$D, "&gt;=" &amp; A5930-30, Feuil4!$D:$D, "&lt;=" &amp; A5930+30)</f>
        <v>#DIV/0!</v>
      </c>
    </row>
    <row r="5931" spans="1:2" x14ac:dyDescent="0.2">
      <c r="A5931" s="3">
        <f t="shared" si="92"/>
        <v>41725</v>
      </c>
      <c r="B5931" t="e">
        <f>AVERAGEIFS(Feuil4!$H:$H, Feuil4!$D:$D, "&gt;=" &amp; A5931-30, Feuil4!$D:$D, "&lt;=" &amp; A5931+30)</f>
        <v>#DIV/0!</v>
      </c>
    </row>
    <row r="5932" spans="1:2" x14ac:dyDescent="0.2">
      <c r="A5932" s="3">
        <f t="shared" si="92"/>
        <v>41726</v>
      </c>
      <c r="B5932" t="e">
        <f>AVERAGEIFS(Feuil4!$H:$H, Feuil4!$D:$D, "&gt;=" &amp; A5932-30, Feuil4!$D:$D, "&lt;=" &amp; A5932+30)</f>
        <v>#DIV/0!</v>
      </c>
    </row>
    <row r="5933" spans="1:2" x14ac:dyDescent="0.2">
      <c r="A5933" s="3">
        <f t="shared" si="92"/>
        <v>41727</v>
      </c>
      <c r="B5933" t="e">
        <f>AVERAGEIFS(Feuil4!$H:$H, Feuil4!$D:$D, "&gt;=" &amp; A5933-30, Feuil4!$D:$D, "&lt;=" &amp; A5933+30)</f>
        <v>#DIV/0!</v>
      </c>
    </row>
    <row r="5934" spans="1:2" x14ac:dyDescent="0.2">
      <c r="A5934" s="3">
        <f t="shared" si="92"/>
        <v>41728</v>
      </c>
      <c r="B5934" t="e">
        <f>AVERAGEIFS(Feuil4!$H:$H, Feuil4!$D:$D, "&gt;=" &amp; A5934-30, Feuil4!$D:$D, "&lt;=" &amp; A5934+30)</f>
        <v>#DIV/0!</v>
      </c>
    </row>
    <row r="5935" spans="1:2" x14ac:dyDescent="0.2">
      <c r="A5935" s="3">
        <f t="shared" si="92"/>
        <v>41729</v>
      </c>
      <c r="B5935" t="e">
        <f>AVERAGEIFS(Feuil4!$H:$H, Feuil4!$D:$D, "&gt;=" &amp; A5935-30, Feuil4!$D:$D, "&lt;=" &amp; A5935+30)</f>
        <v>#DIV/0!</v>
      </c>
    </row>
    <row r="5936" spans="1:2" x14ac:dyDescent="0.2">
      <c r="A5936" s="3">
        <f t="shared" si="92"/>
        <v>41730</v>
      </c>
      <c r="B5936" t="e">
        <f>AVERAGEIFS(Feuil4!$H:$H, Feuil4!$D:$D, "&gt;=" &amp; A5936-30, Feuil4!$D:$D, "&lt;=" &amp; A5936+30)</f>
        <v>#DIV/0!</v>
      </c>
    </row>
    <row r="5937" spans="1:2" x14ac:dyDescent="0.2">
      <c r="A5937" s="3">
        <f t="shared" si="92"/>
        <v>41731</v>
      </c>
      <c r="B5937" t="e">
        <f>AVERAGEIFS(Feuil4!$H:$H, Feuil4!$D:$D, "&gt;=" &amp; A5937-30, Feuil4!$D:$D, "&lt;=" &amp; A5937+30)</f>
        <v>#DIV/0!</v>
      </c>
    </row>
    <row r="5938" spans="1:2" x14ac:dyDescent="0.2">
      <c r="A5938" s="3">
        <f t="shared" si="92"/>
        <v>41732</v>
      </c>
      <c r="B5938" t="e">
        <f>AVERAGEIFS(Feuil4!$H:$H, Feuil4!$D:$D, "&gt;=" &amp; A5938-30, Feuil4!$D:$D, "&lt;=" &amp; A5938+30)</f>
        <v>#DIV/0!</v>
      </c>
    </row>
    <row r="5939" spans="1:2" x14ac:dyDescent="0.2">
      <c r="A5939" s="3">
        <f t="shared" si="92"/>
        <v>41733</v>
      </c>
      <c r="B5939" t="e">
        <f>AVERAGEIFS(Feuil4!$H:$H, Feuil4!$D:$D, "&gt;=" &amp; A5939-30, Feuil4!$D:$D, "&lt;=" &amp; A5939+30)</f>
        <v>#DIV/0!</v>
      </c>
    </row>
    <row r="5940" spans="1:2" x14ac:dyDescent="0.2">
      <c r="A5940" s="3">
        <f t="shared" si="92"/>
        <v>41734</v>
      </c>
      <c r="B5940" t="e">
        <f>AVERAGEIFS(Feuil4!$H:$H, Feuil4!$D:$D, "&gt;=" &amp; A5940-30, Feuil4!$D:$D, "&lt;=" &amp; A5940+30)</f>
        <v>#DIV/0!</v>
      </c>
    </row>
    <row r="5941" spans="1:2" x14ac:dyDescent="0.2">
      <c r="A5941" s="3">
        <f t="shared" si="92"/>
        <v>41735</v>
      </c>
      <c r="B5941" t="e">
        <f>AVERAGEIFS(Feuil4!$H:$H, Feuil4!$D:$D, "&gt;=" &amp; A5941-30, Feuil4!$D:$D, "&lt;=" &amp; A5941+30)</f>
        <v>#DIV/0!</v>
      </c>
    </row>
    <row r="5942" spans="1:2" x14ac:dyDescent="0.2">
      <c r="A5942" s="3">
        <f t="shared" si="92"/>
        <v>41736</v>
      </c>
      <c r="B5942" t="e">
        <f>AVERAGEIFS(Feuil4!$H:$H, Feuil4!$D:$D, "&gt;=" &amp; A5942-30, Feuil4!$D:$D, "&lt;=" &amp; A5942+30)</f>
        <v>#DIV/0!</v>
      </c>
    </row>
    <row r="5943" spans="1:2" x14ac:dyDescent="0.2">
      <c r="A5943" s="3">
        <f t="shared" si="92"/>
        <v>41737</v>
      </c>
      <c r="B5943" t="e">
        <f>AVERAGEIFS(Feuil4!$H:$H, Feuil4!$D:$D, "&gt;=" &amp; A5943-30, Feuil4!$D:$D, "&lt;=" &amp; A5943+30)</f>
        <v>#DIV/0!</v>
      </c>
    </row>
    <row r="5944" spans="1:2" x14ac:dyDescent="0.2">
      <c r="A5944" s="3">
        <f t="shared" si="92"/>
        <v>41738</v>
      </c>
      <c r="B5944" t="e">
        <f>AVERAGEIFS(Feuil4!$H:$H, Feuil4!$D:$D, "&gt;=" &amp; A5944-30, Feuil4!$D:$D, "&lt;=" &amp; A5944+30)</f>
        <v>#DIV/0!</v>
      </c>
    </row>
    <row r="5945" spans="1:2" x14ac:dyDescent="0.2">
      <c r="A5945" s="3">
        <f t="shared" si="92"/>
        <v>41739</v>
      </c>
      <c r="B5945" t="e">
        <f>AVERAGEIFS(Feuil4!$H:$H, Feuil4!$D:$D, "&gt;=" &amp; A5945-30, Feuil4!$D:$D, "&lt;=" &amp; A5945+30)</f>
        <v>#DIV/0!</v>
      </c>
    </row>
    <row r="5946" spans="1:2" x14ac:dyDescent="0.2">
      <c r="A5946" s="3">
        <f t="shared" si="92"/>
        <v>41740</v>
      </c>
      <c r="B5946" t="e">
        <f>AVERAGEIFS(Feuil4!$H:$H, Feuil4!$D:$D, "&gt;=" &amp; A5946-30, Feuil4!$D:$D, "&lt;=" &amp; A5946+30)</f>
        <v>#DIV/0!</v>
      </c>
    </row>
    <row r="5947" spans="1:2" x14ac:dyDescent="0.2">
      <c r="A5947" s="3">
        <f t="shared" si="92"/>
        <v>41741</v>
      </c>
      <c r="B5947" t="e">
        <f>AVERAGEIFS(Feuil4!$H:$H, Feuil4!$D:$D, "&gt;=" &amp; A5947-30, Feuil4!$D:$D, "&lt;=" &amp; A5947+30)</f>
        <v>#DIV/0!</v>
      </c>
    </row>
    <row r="5948" spans="1:2" x14ac:dyDescent="0.2">
      <c r="A5948" s="3">
        <f t="shared" si="92"/>
        <v>41742</v>
      </c>
      <c r="B5948" t="e">
        <f>AVERAGEIFS(Feuil4!$H:$H, Feuil4!$D:$D, "&gt;=" &amp; A5948-30, Feuil4!$D:$D, "&lt;=" &amp; A5948+30)</f>
        <v>#DIV/0!</v>
      </c>
    </row>
    <row r="5949" spans="1:2" x14ac:dyDescent="0.2">
      <c r="A5949" s="3">
        <f t="shared" si="92"/>
        <v>41743</v>
      </c>
      <c r="B5949" t="e">
        <f>AVERAGEIFS(Feuil4!$H:$H, Feuil4!$D:$D, "&gt;=" &amp; A5949-30, Feuil4!$D:$D, "&lt;=" &amp; A5949+30)</f>
        <v>#DIV/0!</v>
      </c>
    </row>
    <row r="5950" spans="1:2" x14ac:dyDescent="0.2">
      <c r="A5950" s="3">
        <f t="shared" si="92"/>
        <v>41744</v>
      </c>
      <c r="B5950" t="e">
        <f>AVERAGEIFS(Feuil4!$H:$H, Feuil4!$D:$D, "&gt;=" &amp; A5950-30, Feuil4!$D:$D, "&lt;=" &amp; A5950+30)</f>
        <v>#DIV/0!</v>
      </c>
    </row>
    <row r="5951" spans="1:2" x14ac:dyDescent="0.2">
      <c r="A5951" s="3">
        <f t="shared" si="92"/>
        <v>41745</v>
      </c>
      <c r="B5951" t="e">
        <f>AVERAGEIFS(Feuil4!$H:$H, Feuil4!$D:$D, "&gt;=" &amp; A5951-30, Feuil4!$D:$D, "&lt;=" &amp; A5951+30)</f>
        <v>#DIV/0!</v>
      </c>
    </row>
    <row r="5952" spans="1:2" x14ac:dyDescent="0.2">
      <c r="A5952" s="3">
        <f t="shared" si="92"/>
        <v>41746</v>
      </c>
      <c r="B5952" t="e">
        <f>AVERAGEIFS(Feuil4!$H:$H, Feuil4!$D:$D, "&gt;=" &amp; A5952-30, Feuil4!$D:$D, "&lt;=" &amp; A5952+30)</f>
        <v>#DIV/0!</v>
      </c>
    </row>
    <row r="5953" spans="1:2" x14ac:dyDescent="0.2">
      <c r="A5953" s="3">
        <f t="shared" si="92"/>
        <v>41747</v>
      </c>
      <c r="B5953" t="e">
        <f>AVERAGEIFS(Feuil4!$H:$H, Feuil4!$D:$D, "&gt;=" &amp; A5953-30, Feuil4!$D:$D, "&lt;=" &amp; A5953+30)</f>
        <v>#DIV/0!</v>
      </c>
    </row>
    <row r="5954" spans="1:2" x14ac:dyDescent="0.2">
      <c r="A5954" s="3">
        <f t="shared" si="92"/>
        <v>41748</v>
      </c>
      <c r="B5954" t="e">
        <f>AVERAGEIFS(Feuil4!$H:$H, Feuil4!$D:$D, "&gt;=" &amp; A5954-30, Feuil4!$D:$D, "&lt;=" &amp; A5954+30)</f>
        <v>#DIV/0!</v>
      </c>
    </row>
    <row r="5955" spans="1:2" x14ac:dyDescent="0.2">
      <c r="A5955" s="3">
        <f t="shared" si="92"/>
        <v>41749</v>
      </c>
      <c r="B5955" t="e">
        <f>AVERAGEIFS(Feuil4!$H:$H, Feuil4!$D:$D, "&gt;=" &amp; A5955-30, Feuil4!$D:$D, "&lt;=" &amp; A5955+30)</f>
        <v>#DIV/0!</v>
      </c>
    </row>
    <row r="5956" spans="1:2" x14ac:dyDescent="0.2">
      <c r="A5956" s="3">
        <f t="shared" ref="A5956:A6019" si="93">+A5955+1</f>
        <v>41750</v>
      </c>
      <c r="B5956" t="e">
        <f>AVERAGEIFS(Feuil4!$H:$H, Feuil4!$D:$D, "&gt;=" &amp; A5956-30, Feuil4!$D:$D, "&lt;=" &amp; A5956+30)</f>
        <v>#DIV/0!</v>
      </c>
    </row>
    <row r="5957" spans="1:2" x14ac:dyDescent="0.2">
      <c r="A5957" s="3">
        <f t="shared" si="93"/>
        <v>41751</v>
      </c>
      <c r="B5957" t="e">
        <f>AVERAGEIFS(Feuil4!$H:$H, Feuil4!$D:$D, "&gt;=" &amp; A5957-30, Feuil4!$D:$D, "&lt;=" &amp; A5957+30)</f>
        <v>#DIV/0!</v>
      </c>
    </row>
    <row r="5958" spans="1:2" x14ac:dyDescent="0.2">
      <c r="A5958" s="3">
        <f t="shared" si="93"/>
        <v>41752</v>
      </c>
      <c r="B5958" t="e">
        <f>AVERAGEIFS(Feuil4!$H:$H, Feuil4!$D:$D, "&gt;=" &amp; A5958-30, Feuil4!$D:$D, "&lt;=" &amp; A5958+30)</f>
        <v>#DIV/0!</v>
      </c>
    </row>
    <row r="5959" spans="1:2" x14ac:dyDescent="0.2">
      <c r="A5959" s="3">
        <f t="shared" si="93"/>
        <v>41753</v>
      </c>
      <c r="B5959" t="e">
        <f>AVERAGEIFS(Feuil4!$H:$H, Feuil4!$D:$D, "&gt;=" &amp; A5959-30, Feuil4!$D:$D, "&lt;=" &amp; A5959+30)</f>
        <v>#DIV/0!</v>
      </c>
    </row>
    <row r="5960" spans="1:2" x14ac:dyDescent="0.2">
      <c r="A5960" s="3">
        <f t="shared" si="93"/>
        <v>41754</v>
      </c>
      <c r="B5960" t="e">
        <f>AVERAGEIFS(Feuil4!$H:$H, Feuil4!$D:$D, "&gt;=" &amp; A5960-30, Feuil4!$D:$D, "&lt;=" &amp; A5960+30)</f>
        <v>#DIV/0!</v>
      </c>
    </row>
    <row r="5961" spans="1:2" x14ac:dyDescent="0.2">
      <c r="A5961" s="3">
        <f t="shared" si="93"/>
        <v>41755</v>
      </c>
      <c r="B5961" t="e">
        <f>AVERAGEIFS(Feuil4!$H:$H, Feuil4!$D:$D, "&gt;=" &amp; A5961-30, Feuil4!$D:$D, "&lt;=" &amp; A5961+30)</f>
        <v>#DIV/0!</v>
      </c>
    </row>
    <row r="5962" spans="1:2" x14ac:dyDescent="0.2">
      <c r="A5962" s="3">
        <f t="shared" si="93"/>
        <v>41756</v>
      </c>
      <c r="B5962" t="e">
        <f>AVERAGEIFS(Feuil4!$H:$H, Feuil4!$D:$D, "&gt;=" &amp; A5962-30, Feuil4!$D:$D, "&lt;=" &amp; A5962+30)</f>
        <v>#DIV/0!</v>
      </c>
    </row>
    <row r="5963" spans="1:2" x14ac:dyDescent="0.2">
      <c r="A5963" s="3">
        <f t="shared" si="93"/>
        <v>41757</v>
      </c>
      <c r="B5963" t="e">
        <f>AVERAGEIFS(Feuil4!$H:$H, Feuil4!$D:$D, "&gt;=" &amp; A5963-30, Feuil4!$D:$D, "&lt;=" &amp; A5963+30)</f>
        <v>#DIV/0!</v>
      </c>
    </row>
    <row r="5964" spans="1:2" x14ac:dyDescent="0.2">
      <c r="A5964" s="3">
        <f t="shared" si="93"/>
        <v>41758</v>
      </c>
      <c r="B5964" t="e">
        <f>AVERAGEIFS(Feuil4!$H:$H, Feuil4!$D:$D, "&gt;=" &amp; A5964-30, Feuil4!$D:$D, "&lt;=" &amp; A5964+30)</f>
        <v>#DIV/0!</v>
      </c>
    </row>
    <row r="5965" spans="1:2" x14ac:dyDescent="0.2">
      <c r="A5965" s="3">
        <f t="shared" si="93"/>
        <v>41759</v>
      </c>
      <c r="B5965" t="e">
        <f>AVERAGEIFS(Feuil4!$H:$H, Feuil4!$D:$D, "&gt;=" &amp; A5965-30, Feuil4!$D:$D, "&lt;=" &amp; A5965+30)</f>
        <v>#DIV/0!</v>
      </c>
    </row>
    <row r="5966" spans="1:2" x14ac:dyDescent="0.2">
      <c r="A5966" s="3">
        <f t="shared" si="93"/>
        <v>41760</v>
      </c>
      <c r="B5966" t="e">
        <f>AVERAGEIFS(Feuil4!$H:$H, Feuil4!$D:$D, "&gt;=" &amp; A5966-30, Feuil4!$D:$D, "&lt;=" &amp; A5966+30)</f>
        <v>#DIV/0!</v>
      </c>
    </row>
    <row r="5967" spans="1:2" x14ac:dyDescent="0.2">
      <c r="A5967" s="3">
        <f t="shared" si="93"/>
        <v>41761</v>
      </c>
      <c r="B5967" t="e">
        <f>AVERAGEIFS(Feuil4!$H:$H, Feuil4!$D:$D, "&gt;=" &amp; A5967-30, Feuil4!$D:$D, "&lt;=" &amp; A5967+30)</f>
        <v>#DIV/0!</v>
      </c>
    </row>
    <row r="5968" spans="1:2" x14ac:dyDescent="0.2">
      <c r="A5968" s="3">
        <f t="shared" si="93"/>
        <v>41762</v>
      </c>
      <c r="B5968" t="e">
        <f>AVERAGEIFS(Feuil4!$H:$H, Feuil4!$D:$D, "&gt;=" &amp; A5968-30, Feuil4!$D:$D, "&lt;=" &amp; A5968+30)</f>
        <v>#DIV/0!</v>
      </c>
    </row>
    <row r="5969" spans="1:2" x14ac:dyDescent="0.2">
      <c r="A5969" s="3">
        <f t="shared" si="93"/>
        <v>41763</v>
      </c>
      <c r="B5969" t="e">
        <f>AVERAGEIFS(Feuil4!$H:$H, Feuil4!$D:$D, "&gt;=" &amp; A5969-30, Feuil4!$D:$D, "&lt;=" &amp; A5969+30)</f>
        <v>#DIV/0!</v>
      </c>
    </row>
    <row r="5970" spans="1:2" x14ac:dyDescent="0.2">
      <c r="A5970" s="3">
        <f t="shared" si="93"/>
        <v>41764</v>
      </c>
      <c r="B5970" t="e">
        <f>AVERAGEIFS(Feuil4!$H:$H, Feuil4!$D:$D, "&gt;=" &amp; A5970-30, Feuil4!$D:$D, "&lt;=" &amp; A5970+30)</f>
        <v>#DIV/0!</v>
      </c>
    </row>
    <row r="5971" spans="1:2" x14ac:dyDescent="0.2">
      <c r="A5971" s="3">
        <f t="shared" si="93"/>
        <v>41765</v>
      </c>
      <c r="B5971" t="e">
        <f>AVERAGEIFS(Feuil4!$H:$H, Feuil4!$D:$D, "&gt;=" &amp; A5971-30, Feuil4!$D:$D, "&lt;=" &amp; A5971+30)</f>
        <v>#DIV/0!</v>
      </c>
    </row>
    <row r="5972" spans="1:2" x14ac:dyDescent="0.2">
      <c r="A5972" s="3">
        <f t="shared" si="93"/>
        <v>41766</v>
      </c>
      <c r="B5972" t="e">
        <f>AVERAGEIFS(Feuil4!$H:$H, Feuil4!$D:$D, "&gt;=" &amp; A5972-30, Feuil4!$D:$D, "&lt;=" &amp; A5972+30)</f>
        <v>#DIV/0!</v>
      </c>
    </row>
    <row r="5973" spans="1:2" x14ac:dyDescent="0.2">
      <c r="A5973" s="3">
        <f t="shared" si="93"/>
        <v>41767</v>
      </c>
      <c r="B5973" t="e">
        <f>AVERAGEIFS(Feuil4!$H:$H, Feuil4!$D:$D, "&gt;=" &amp; A5973-30, Feuil4!$D:$D, "&lt;=" &amp; A5973+30)</f>
        <v>#DIV/0!</v>
      </c>
    </row>
    <row r="5974" spans="1:2" x14ac:dyDescent="0.2">
      <c r="A5974" s="3">
        <f t="shared" si="93"/>
        <v>41768</v>
      </c>
      <c r="B5974" t="e">
        <f>AVERAGEIFS(Feuil4!$H:$H, Feuil4!$D:$D, "&gt;=" &amp; A5974-30, Feuil4!$D:$D, "&lt;=" &amp; A5974+30)</f>
        <v>#DIV/0!</v>
      </c>
    </row>
    <row r="5975" spans="1:2" x14ac:dyDescent="0.2">
      <c r="A5975" s="3">
        <f t="shared" si="93"/>
        <v>41769</v>
      </c>
      <c r="B5975" t="e">
        <f>AVERAGEIFS(Feuil4!$H:$H, Feuil4!$D:$D, "&gt;=" &amp; A5975-30, Feuil4!$D:$D, "&lt;=" &amp; A5975+30)</f>
        <v>#DIV/0!</v>
      </c>
    </row>
    <row r="5976" spans="1:2" x14ac:dyDescent="0.2">
      <c r="A5976" s="3">
        <f t="shared" si="93"/>
        <v>41770</v>
      </c>
      <c r="B5976" t="e">
        <f>AVERAGEIFS(Feuil4!$H:$H, Feuil4!$D:$D, "&gt;=" &amp; A5976-30, Feuil4!$D:$D, "&lt;=" &amp; A5976+30)</f>
        <v>#DIV/0!</v>
      </c>
    </row>
    <row r="5977" spans="1:2" x14ac:dyDescent="0.2">
      <c r="A5977" s="3">
        <f t="shared" si="93"/>
        <v>41771</v>
      </c>
      <c r="B5977" t="e">
        <f>AVERAGEIFS(Feuil4!$H:$H, Feuil4!$D:$D, "&gt;=" &amp; A5977-30, Feuil4!$D:$D, "&lt;=" &amp; A5977+30)</f>
        <v>#DIV/0!</v>
      </c>
    </row>
    <row r="5978" spans="1:2" x14ac:dyDescent="0.2">
      <c r="A5978" s="3">
        <f t="shared" si="93"/>
        <v>41772</v>
      </c>
      <c r="B5978" t="e">
        <f>AVERAGEIFS(Feuil4!$H:$H, Feuil4!$D:$D, "&gt;=" &amp; A5978-30, Feuil4!$D:$D, "&lt;=" &amp; A5978+30)</f>
        <v>#DIV/0!</v>
      </c>
    </row>
    <row r="5979" spans="1:2" x14ac:dyDescent="0.2">
      <c r="A5979" s="3">
        <f t="shared" si="93"/>
        <v>41773</v>
      </c>
      <c r="B5979" t="e">
        <f>AVERAGEIFS(Feuil4!$H:$H, Feuil4!$D:$D, "&gt;=" &amp; A5979-30, Feuil4!$D:$D, "&lt;=" &amp; A5979+30)</f>
        <v>#DIV/0!</v>
      </c>
    </row>
    <row r="5980" spans="1:2" x14ac:dyDescent="0.2">
      <c r="A5980" s="3">
        <f t="shared" si="93"/>
        <v>41774</v>
      </c>
      <c r="B5980" t="e">
        <f>AVERAGEIFS(Feuil4!$H:$H, Feuil4!$D:$D, "&gt;=" &amp; A5980-30, Feuil4!$D:$D, "&lt;=" &amp; A5980+30)</f>
        <v>#DIV/0!</v>
      </c>
    </row>
    <row r="5981" spans="1:2" x14ac:dyDescent="0.2">
      <c r="A5981" s="3">
        <f t="shared" si="93"/>
        <v>41775</v>
      </c>
      <c r="B5981" t="e">
        <f>AVERAGEIFS(Feuil4!$H:$H, Feuil4!$D:$D, "&gt;=" &amp; A5981-30, Feuil4!$D:$D, "&lt;=" &amp; A5981+30)</f>
        <v>#DIV/0!</v>
      </c>
    </row>
    <row r="5982" spans="1:2" x14ac:dyDescent="0.2">
      <c r="A5982" s="3">
        <f t="shared" si="93"/>
        <v>41776</v>
      </c>
      <c r="B5982" t="e">
        <f>AVERAGEIFS(Feuil4!$H:$H, Feuil4!$D:$D, "&gt;=" &amp; A5982-30, Feuil4!$D:$D, "&lt;=" &amp; A5982+30)</f>
        <v>#DIV/0!</v>
      </c>
    </row>
    <row r="5983" spans="1:2" x14ac:dyDescent="0.2">
      <c r="A5983" s="3">
        <f t="shared" si="93"/>
        <v>41777</v>
      </c>
      <c r="B5983" t="e">
        <f>AVERAGEIFS(Feuil4!$H:$H, Feuil4!$D:$D, "&gt;=" &amp; A5983-30, Feuil4!$D:$D, "&lt;=" &amp; A5983+30)</f>
        <v>#DIV/0!</v>
      </c>
    </row>
    <row r="5984" spans="1:2" x14ac:dyDescent="0.2">
      <c r="A5984" s="3">
        <f t="shared" si="93"/>
        <v>41778</v>
      </c>
      <c r="B5984" t="e">
        <f>AVERAGEIFS(Feuil4!$H:$H, Feuil4!$D:$D, "&gt;=" &amp; A5984-30, Feuil4!$D:$D, "&lt;=" &amp; A5984+30)</f>
        <v>#DIV/0!</v>
      </c>
    </row>
    <row r="5985" spans="1:2" x14ac:dyDescent="0.2">
      <c r="A5985" s="3">
        <f t="shared" si="93"/>
        <v>41779</v>
      </c>
      <c r="B5985" t="e">
        <f>AVERAGEIFS(Feuil4!$H:$H, Feuil4!$D:$D, "&gt;=" &amp; A5985-30, Feuil4!$D:$D, "&lt;=" &amp; A5985+30)</f>
        <v>#DIV/0!</v>
      </c>
    </row>
    <row r="5986" spans="1:2" x14ac:dyDescent="0.2">
      <c r="A5986" s="3">
        <f t="shared" si="93"/>
        <v>41780</v>
      </c>
      <c r="B5986" t="e">
        <f>AVERAGEIFS(Feuil4!$H:$H, Feuil4!$D:$D, "&gt;=" &amp; A5986-30, Feuil4!$D:$D, "&lt;=" &amp; A5986+30)</f>
        <v>#DIV/0!</v>
      </c>
    </row>
    <row r="5987" spans="1:2" x14ac:dyDescent="0.2">
      <c r="A5987" s="3">
        <f t="shared" si="93"/>
        <v>41781</v>
      </c>
      <c r="B5987" t="e">
        <f>AVERAGEIFS(Feuil4!$H:$H, Feuil4!$D:$D, "&gt;=" &amp; A5987-30, Feuil4!$D:$D, "&lt;=" &amp; A5987+30)</f>
        <v>#DIV/0!</v>
      </c>
    </row>
    <row r="5988" spans="1:2" x14ac:dyDescent="0.2">
      <c r="A5988" s="3">
        <f t="shared" si="93"/>
        <v>41782</v>
      </c>
      <c r="B5988" t="e">
        <f>AVERAGEIFS(Feuil4!$H:$H, Feuil4!$D:$D, "&gt;=" &amp; A5988-30, Feuil4!$D:$D, "&lt;=" &amp; A5988+30)</f>
        <v>#DIV/0!</v>
      </c>
    </row>
    <row r="5989" spans="1:2" x14ac:dyDescent="0.2">
      <c r="A5989" s="3">
        <f t="shared" si="93"/>
        <v>41783</v>
      </c>
      <c r="B5989" t="e">
        <f>AVERAGEIFS(Feuil4!$H:$H, Feuil4!$D:$D, "&gt;=" &amp; A5989-30, Feuil4!$D:$D, "&lt;=" &amp; A5989+30)</f>
        <v>#DIV/0!</v>
      </c>
    </row>
    <row r="5990" spans="1:2" x14ac:dyDescent="0.2">
      <c r="A5990" s="3">
        <f t="shared" si="93"/>
        <v>41784</v>
      </c>
      <c r="B5990" t="e">
        <f>AVERAGEIFS(Feuil4!$H:$H, Feuil4!$D:$D, "&gt;=" &amp; A5990-30, Feuil4!$D:$D, "&lt;=" &amp; A5990+30)</f>
        <v>#DIV/0!</v>
      </c>
    </row>
    <row r="5991" spans="1:2" x14ac:dyDescent="0.2">
      <c r="A5991" s="3">
        <f t="shared" si="93"/>
        <v>41785</v>
      </c>
      <c r="B5991" t="e">
        <f>AVERAGEIFS(Feuil4!$H:$H, Feuil4!$D:$D, "&gt;=" &amp; A5991-30, Feuil4!$D:$D, "&lt;=" &amp; A5991+30)</f>
        <v>#DIV/0!</v>
      </c>
    </row>
    <row r="5992" spans="1:2" x14ac:dyDescent="0.2">
      <c r="A5992" s="3">
        <f t="shared" si="93"/>
        <v>41786</v>
      </c>
      <c r="B5992" t="e">
        <f>AVERAGEIFS(Feuil4!$H:$H, Feuil4!$D:$D, "&gt;=" &amp; A5992-30, Feuil4!$D:$D, "&lt;=" &amp; A5992+30)</f>
        <v>#DIV/0!</v>
      </c>
    </row>
    <row r="5993" spans="1:2" x14ac:dyDescent="0.2">
      <c r="A5993" s="3">
        <f t="shared" si="93"/>
        <v>41787</v>
      </c>
      <c r="B5993" t="e">
        <f>AVERAGEIFS(Feuil4!$H:$H, Feuil4!$D:$D, "&gt;=" &amp; A5993-30, Feuil4!$D:$D, "&lt;=" &amp; A5993+30)</f>
        <v>#DIV/0!</v>
      </c>
    </row>
    <row r="5994" spans="1:2" x14ac:dyDescent="0.2">
      <c r="A5994" s="3">
        <f t="shared" si="93"/>
        <v>41788</v>
      </c>
      <c r="B5994" t="e">
        <f>AVERAGEIFS(Feuil4!$H:$H, Feuil4!$D:$D, "&gt;=" &amp; A5994-30, Feuil4!$D:$D, "&lt;=" &amp; A5994+30)</f>
        <v>#DIV/0!</v>
      </c>
    </row>
    <row r="5995" spans="1:2" x14ac:dyDescent="0.2">
      <c r="A5995" s="3">
        <f t="shared" si="93"/>
        <v>41789</v>
      </c>
      <c r="B5995" t="e">
        <f>AVERAGEIFS(Feuil4!$H:$H, Feuil4!$D:$D, "&gt;=" &amp; A5995-30, Feuil4!$D:$D, "&lt;=" &amp; A5995+30)</f>
        <v>#DIV/0!</v>
      </c>
    </row>
    <row r="5996" spans="1:2" x14ac:dyDescent="0.2">
      <c r="A5996" s="3">
        <f t="shared" si="93"/>
        <v>41790</v>
      </c>
      <c r="B5996" t="e">
        <f>AVERAGEIFS(Feuil4!$H:$H, Feuil4!$D:$D, "&gt;=" &amp; A5996-30, Feuil4!$D:$D, "&lt;=" &amp; A5996+30)</f>
        <v>#DIV/0!</v>
      </c>
    </row>
    <row r="5997" spans="1:2" x14ac:dyDescent="0.2">
      <c r="A5997" s="3">
        <f t="shared" si="93"/>
        <v>41791</v>
      </c>
      <c r="B5997" t="e">
        <f>AVERAGEIFS(Feuil4!$H:$H, Feuil4!$D:$D, "&gt;=" &amp; A5997-30, Feuil4!$D:$D, "&lt;=" &amp; A5997+30)</f>
        <v>#DIV/0!</v>
      </c>
    </row>
    <row r="5998" spans="1:2" x14ac:dyDescent="0.2">
      <c r="A5998" s="3">
        <f t="shared" si="93"/>
        <v>41792</v>
      </c>
      <c r="B5998" t="e">
        <f>AVERAGEIFS(Feuil4!$H:$H, Feuil4!$D:$D, "&gt;=" &amp; A5998-30, Feuil4!$D:$D, "&lt;=" &amp; A5998+30)</f>
        <v>#DIV/0!</v>
      </c>
    </row>
    <row r="5999" spans="1:2" x14ac:dyDescent="0.2">
      <c r="A5999" s="3">
        <f t="shared" si="93"/>
        <v>41793</v>
      </c>
      <c r="B5999" t="e">
        <f>AVERAGEIFS(Feuil4!$H:$H, Feuil4!$D:$D, "&gt;=" &amp; A5999-30, Feuil4!$D:$D, "&lt;=" &amp; A5999+30)</f>
        <v>#DIV/0!</v>
      </c>
    </row>
    <row r="6000" spans="1:2" x14ac:dyDescent="0.2">
      <c r="A6000" s="3">
        <f t="shared" si="93"/>
        <v>41794</v>
      </c>
      <c r="B6000" t="e">
        <f>AVERAGEIFS(Feuil4!$H:$H, Feuil4!$D:$D, "&gt;=" &amp; A6000-30, Feuil4!$D:$D, "&lt;=" &amp; A6000+30)</f>
        <v>#DIV/0!</v>
      </c>
    </row>
    <row r="6001" spans="1:2" x14ac:dyDescent="0.2">
      <c r="A6001" s="3">
        <f t="shared" si="93"/>
        <v>41795</v>
      </c>
      <c r="B6001" t="e">
        <f>AVERAGEIFS(Feuil4!$H:$H, Feuil4!$D:$D, "&gt;=" &amp; A6001-30, Feuil4!$D:$D, "&lt;=" &amp; A6001+30)</f>
        <v>#DIV/0!</v>
      </c>
    </row>
    <row r="6002" spans="1:2" x14ac:dyDescent="0.2">
      <c r="A6002" s="3">
        <f t="shared" si="93"/>
        <v>41796</v>
      </c>
      <c r="B6002" t="e">
        <f>AVERAGEIFS(Feuil4!$H:$H, Feuil4!$D:$D, "&gt;=" &amp; A6002-30, Feuil4!$D:$D, "&lt;=" &amp; A6002+30)</f>
        <v>#DIV/0!</v>
      </c>
    </row>
    <row r="6003" spans="1:2" x14ac:dyDescent="0.2">
      <c r="A6003" s="3">
        <f t="shared" si="93"/>
        <v>41797</v>
      </c>
      <c r="B6003" t="e">
        <f>AVERAGEIFS(Feuil4!$H:$H, Feuil4!$D:$D, "&gt;=" &amp; A6003-30, Feuil4!$D:$D, "&lt;=" &amp; A6003+30)</f>
        <v>#DIV/0!</v>
      </c>
    </row>
    <row r="6004" spans="1:2" x14ac:dyDescent="0.2">
      <c r="A6004" s="3">
        <f t="shared" si="93"/>
        <v>41798</v>
      </c>
      <c r="B6004" t="e">
        <f>AVERAGEIFS(Feuil4!$H:$H, Feuil4!$D:$D, "&gt;=" &amp; A6004-30, Feuil4!$D:$D, "&lt;=" &amp; A6004+30)</f>
        <v>#DIV/0!</v>
      </c>
    </row>
    <row r="6005" spans="1:2" x14ac:dyDescent="0.2">
      <c r="A6005" s="3">
        <f t="shared" si="93"/>
        <v>41799</v>
      </c>
      <c r="B6005" t="e">
        <f>AVERAGEIFS(Feuil4!$H:$H, Feuil4!$D:$D, "&gt;=" &amp; A6005-30, Feuil4!$D:$D, "&lt;=" &amp; A6005+30)</f>
        <v>#DIV/0!</v>
      </c>
    </row>
    <row r="6006" spans="1:2" x14ac:dyDescent="0.2">
      <c r="A6006" s="3">
        <f t="shared" si="93"/>
        <v>41800</v>
      </c>
      <c r="B6006" t="e">
        <f>AVERAGEIFS(Feuil4!$H:$H, Feuil4!$D:$D, "&gt;=" &amp; A6006-30, Feuil4!$D:$D, "&lt;=" &amp; A6006+30)</f>
        <v>#DIV/0!</v>
      </c>
    </row>
    <row r="6007" spans="1:2" x14ac:dyDescent="0.2">
      <c r="A6007" s="3">
        <f t="shared" si="93"/>
        <v>41801</v>
      </c>
      <c r="B6007" t="e">
        <f>AVERAGEIFS(Feuil4!$H:$H, Feuil4!$D:$D, "&gt;=" &amp; A6007-30, Feuil4!$D:$D, "&lt;=" &amp; A6007+30)</f>
        <v>#DIV/0!</v>
      </c>
    </row>
    <row r="6008" spans="1:2" x14ac:dyDescent="0.2">
      <c r="A6008" s="3">
        <f t="shared" si="93"/>
        <v>41802</v>
      </c>
      <c r="B6008" t="e">
        <f>AVERAGEIFS(Feuil4!$H:$H, Feuil4!$D:$D, "&gt;=" &amp; A6008-30, Feuil4!$D:$D, "&lt;=" &amp; A6008+30)</f>
        <v>#DIV/0!</v>
      </c>
    </row>
    <row r="6009" spans="1:2" x14ac:dyDescent="0.2">
      <c r="A6009" s="3">
        <f t="shared" si="93"/>
        <v>41803</v>
      </c>
      <c r="B6009" t="e">
        <f>AVERAGEIFS(Feuil4!$H:$H, Feuil4!$D:$D, "&gt;=" &amp; A6009-30, Feuil4!$D:$D, "&lt;=" &amp; A6009+30)</f>
        <v>#DIV/0!</v>
      </c>
    </row>
    <row r="6010" spans="1:2" x14ac:dyDescent="0.2">
      <c r="A6010" s="3">
        <f t="shared" si="93"/>
        <v>41804</v>
      </c>
      <c r="B6010" t="e">
        <f>AVERAGEIFS(Feuil4!$H:$H, Feuil4!$D:$D, "&gt;=" &amp; A6010-30, Feuil4!$D:$D, "&lt;=" &amp; A6010+30)</f>
        <v>#DIV/0!</v>
      </c>
    </row>
    <row r="6011" spans="1:2" x14ac:dyDescent="0.2">
      <c r="A6011" s="3">
        <f t="shared" si="93"/>
        <v>41805</v>
      </c>
      <c r="B6011" t="e">
        <f>AVERAGEIFS(Feuil4!$H:$H, Feuil4!$D:$D, "&gt;=" &amp; A6011-30, Feuil4!$D:$D, "&lt;=" &amp; A6011+30)</f>
        <v>#DIV/0!</v>
      </c>
    </row>
    <row r="6012" spans="1:2" x14ac:dyDescent="0.2">
      <c r="A6012" s="3">
        <f t="shared" si="93"/>
        <v>41806</v>
      </c>
      <c r="B6012" t="e">
        <f>AVERAGEIFS(Feuil4!$H:$H, Feuil4!$D:$D, "&gt;=" &amp; A6012-30, Feuil4!$D:$D, "&lt;=" &amp; A6012+30)</f>
        <v>#DIV/0!</v>
      </c>
    </row>
    <row r="6013" spans="1:2" x14ac:dyDescent="0.2">
      <c r="A6013" s="3">
        <f t="shared" si="93"/>
        <v>41807</v>
      </c>
      <c r="B6013" t="e">
        <f>AVERAGEIFS(Feuil4!$H:$H, Feuil4!$D:$D, "&gt;=" &amp; A6013-30, Feuil4!$D:$D, "&lt;=" &amp; A6013+30)</f>
        <v>#DIV/0!</v>
      </c>
    </row>
    <row r="6014" spans="1:2" x14ac:dyDescent="0.2">
      <c r="A6014" s="3">
        <f t="shared" si="93"/>
        <v>41808</v>
      </c>
      <c r="B6014" t="e">
        <f>AVERAGEIFS(Feuil4!$H:$H, Feuil4!$D:$D, "&gt;=" &amp; A6014-30, Feuil4!$D:$D, "&lt;=" &amp; A6014+30)</f>
        <v>#DIV/0!</v>
      </c>
    </row>
    <row r="6015" spans="1:2" x14ac:dyDescent="0.2">
      <c r="A6015" s="3">
        <f t="shared" si="93"/>
        <v>41809</v>
      </c>
      <c r="B6015" t="e">
        <f>AVERAGEIFS(Feuil4!$H:$H, Feuil4!$D:$D, "&gt;=" &amp; A6015-30, Feuil4!$D:$D, "&lt;=" &amp; A6015+30)</f>
        <v>#DIV/0!</v>
      </c>
    </row>
    <row r="6016" spans="1:2" x14ac:dyDescent="0.2">
      <c r="A6016" s="3">
        <f t="shared" si="93"/>
        <v>41810</v>
      </c>
      <c r="B6016" t="e">
        <f>AVERAGEIFS(Feuil4!$H:$H, Feuil4!$D:$D, "&gt;=" &amp; A6016-30, Feuil4!$D:$D, "&lt;=" &amp; A6016+30)</f>
        <v>#DIV/0!</v>
      </c>
    </row>
    <row r="6017" spans="1:2" x14ac:dyDescent="0.2">
      <c r="A6017" s="3">
        <f t="shared" si="93"/>
        <v>41811</v>
      </c>
      <c r="B6017" t="e">
        <f>AVERAGEIFS(Feuil4!$H:$H, Feuil4!$D:$D, "&gt;=" &amp; A6017-30, Feuil4!$D:$D, "&lt;=" &amp; A6017+30)</f>
        <v>#DIV/0!</v>
      </c>
    </row>
    <row r="6018" spans="1:2" x14ac:dyDescent="0.2">
      <c r="A6018" s="3">
        <f t="shared" si="93"/>
        <v>41812</v>
      </c>
      <c r="B6018" t="e">
        <f>AVERAGEIFS(Feuil4!$H:$H, Feuil4!$D:$D, "&gt;=" &amp; A6018-30, Feuil4!$D:$D, "&lt;=" &amp; A6018+30)</f>
        <v>#DIV/0!</v>
      </c>
    </row>
    <row r="6019" spans="1:2" x14ac:dyDescent="0.2">
      <c r="A6019" s="3">
        <f t="shared" si="93"/>
        <v>41813</v>
      </c>
      <c r="B6019" t="e">
        <f>AVERAGEIFS(Feuil4!$H:$H, Feuil4!$D:$D, "&gt;=" &amp; A6019-30, Feuil4!$D:$D, "&lt;=" &amp; A6019+30)</f>
        <v>#DIV/0!</v>
      </c>
    </row>
    <row r="6020" spans="1:2" x14ac:dyDescent="0.2">
      <c r="A6020" s="3">
        <f t="shared" ref="A6020:A6083" si="94">+A6019+1</f>
        <v>41814</v>
      </c>
      <c r="B6020" t="e">
        <f>AVERAGEIFS(Feuil4!$H:$H, Feuil4!$D:$D, "&gt;=" &amp; A6020-30, Feuil4!$D:$D, "&lt;=" &amp; A6020+30)</f>
        <v>#DIV/0!</v>
      </c>
    </row>
    <row r="6021" spans="1:2" x14ac:dyDescent="0.2">
      <c r="A6021" s="3">
        <f t="shared" si="94"/>
        <v>41815</v>
      </c>
      <c r="B6021" t="e">
        <f>AVERAGEIFS(Feuil4!$H:$H, Feuil4!$D:$D, "&gt;=" &amp; A6021-30, Feuil4!$D:$D, "&lt;=" &amp; A6021+30)</f>
        <v>#DIV/0!</v>
      </c>
    </row>
    <row r="6022" spans="1:2" x14ac:dyDescent="0.2">
      <c r="A6022" s="3">
        <f t="shared" si="94"/>
        <v>41816</v>
      </c>
      <c r="B6022" t="e">
        <f>AVERAGEIFS(Feuil4!$H:$H, Feuil4!$D:$D, "&gt;=" &amp; A6022-30, Feuil4!$D:$D, "&lt;=" &amp; A6022+30)</f>
        <v>#DIV/0!</v>
      </c>
    </row>
    <row r="6023" spans="1:2" x14ac:dyDescent="0.2">
      <c r="A6023" s="3">
        <f t="shared" si="94"/>
        <v>41817</v>
      </c>
      <c r="B6023" t="e">
        <f>AVERAGEIFS(Feuil4!$H:$H, Feuil4!$D:$D, "&gt;=" &amp; A6023-30, Feuil4!$D:$D, "&lt;=" &amp; A6023+30)</f>
        <v>#DIV/0!</v>
      </c>
    </row>
    <row r="6024" spans="1:2" x14ac:dyDescent="0.2">
      <c r="A6024" s="3">
        <f t="shared" si="94"/>
        <v>41818</v>
      </c>
      <c r="B6024" t="e">
        <f>AVERAGEIFS(Feuil4!$H:$H, Feuil4!$D:$D, "&gt;=" &amp; A6024-30, Feuil4!$D:$D, "&lt;=" &amp; A6024+30)</f>
        <v>#DIV/0!</v>
      </c>
    </row>
    <row r="6025" spans="1:2" x14ac:dyDescent="0.2">
      <c r="A6025" s="3">
        <f t="shared" si="94"/>
        <v>41819</v>
      </c>
      <c r="B6025" t="e">
        <f>AVERAGEIFS(Feuil4!$H:$H, Feuil4!$D:$D, "&gt;=" &amp; A6025-30, Feuil4!$D:$D, "&lt;=" &amp; A6025+30)</f>
        <v>#DIV/0!</v>
      </c>
    </row>
    <row r="6026" spans="1:2" x14ac:dyDescent="0.2">
      <c r="A6026" s="3">
        <f t="shared" si="94"/>
        <v>41820</v>
      </c>
      <c r="B6026" t="e">
        <f>AVERAGEIFS(Feuil4!$H:$H, Feuil4!$D:$D, "&gt;=" &amp; A6026-30, Feuil4!$D:$D, "&lt;=" &amp; A6026+30)</f>
        <v>#DIV/0!</v>
      </c>
    </row>
    <row r="6027" spans="1:2" x14ac:dyDescent="0.2">
      <c r="A6027" s="3">
        <f t="shared" si="94"/>
        <v>41821</v>
      </c>
      <c r="B6027" t="e">
        <f>AVERAGEIFS(Feuil4!$H:$H, Feuil4!$D:$D, "&gt;=" &amp; A6027-30, Feuil4!$D:$D, "&lt;=" &amp; A6027+30)</f>
        <v>#DIV/0!</v>
      </c>
    </row>
    <row r="6028" spans="1:2" x14ac:dyDescent="0.2">
      <c r="A6028" s="3">
        <f t="shared" si="94"/>
        <v>41822</v>
      </c>
      <c r="B6028" t="e">
        <f>AVERAGEIFS(Feuil4!$H:$H, Feuil4!$D:$D, "&gt;=" &amp; A6028-30, Feuil4!$D:$D, "&lt;=" &amp; A6028+30)</f>
        <v>#DIV/0!</v>
      </c>
    </row>
    <row r="6029" spans="1:2" x14ac:dyDescent="0.2">
      <c r="A6029" s="3">
        <f t="shared" si="94"/>
        <v>41823</v>
      </c>
      <c r="B6029" t="e">
        <f>AVERAGEIFS(Feuil4!$H:$H, Feuil4!$D:$D, "&gt;=" &amp; A6029-30, Feuil4!$D:$D, "&lt;=" &amp; A6029+30)</f>
        <v>#DIV/0!</v>
      </c>
    </row>
    <row r="6030" spans="1:2" x14ac:dyDescent="0.2">
      <c r="A6030" s="3">
        <f t="shared" si="94"/>
        <v>41824</v>
      </c>
      <c r="B6030" t="e">
        <f>AVERAGEIFS(Feuil4!$H:$H, Feuil4!$D:$D, "&gt;=" &amp; A6030-30, Feuil4!$D:$D, "&lt;=" &amp; A6030+30)</f>
        <v>#DIV/0!</v>
      </c>
    </row>
    <row r="6031" spans="1:2" x14ac:dyDescent="0.2">
      <c r="A6031" s="3">
        <f t="shared" si="94"/>
        <v>41825</v>
      </c>
      <c r="B6031" t="e">
        <f>AVERAGEIFS(Feuil4!$H:$H, Feuil4!$D:$D, "&gt;=" &amp; A6031-30, Feuil4!$D:$D, "&lt;=" &amp; A6031+30)</f>
        <v>#DIV/0!</v>
      </c>
    </row>
    <row r="6032" spans="1:2" x14ac:dyDescent="0.2">
      <c r="A6032" s="3">
        <f t="shared" si="94"/>
        <v>41826</v>
      </c>
      <c r="B6032" t="e">
        <f>AVERAGEIFS(Feuil4!$H:$H, Feuil4!$D:$D, "&gt;=" &amp; A6032-30, Feuil4!$D:$D, "&lt;=" &amp; A6032+30)</f>
        <v>#DIV/0!</v>
      </c>
    </row>
    <row r="6033" spans="1:2" x14ac:dyDescent="0.2">
      <c r="A6033" s="3">
        <f t="shared" si="94"/>
        <v>41827</v>
      </c>
      <c r="B6033" t="e">
        <f>AVERAGEIFS(Feuil4!$H:$H, Feuil4!$D:$D, "&gt;=" &amp; A6033-30, Feuil4!$D:$D, "&lt;=" &amp; A6033+30)</f>
        <v>#DIV/0!</v>
      </c>
    </row>
    <row r="6034" spans="1:2" x14ac:dyDescent="0.2">
      <c r="A6034" s="3">
        <f t="shared" si="94"/>
        <v>41828</v>
      </c>
      <c r="B6034" t="e">
        <f>AVERAGEIFS(Feuil4!$H:$H, Feuil4!$D:$D, "&gt;=" &amp; A6034-30, Feuil4!$D:$D, "&lt;=" &amp; A6034+30)</f>
        <v>#DIV/0!</v>
      </c>
    </row>
    <row r="6035" spans="1:2" x14ac:dyDescent="0.2">
      <c r="A6035" s="3">
        <f t="shared" si="94"/>
        <v>41829</v>
      </c>
      <c r="B6035" t="e">
        <f>AVERAGEIFS(Feuil4!$H:$H, Feuil4!$D:$D, "&gt;=" &amp; A6035-30, Feuil4!$D:$D, "&lt;=" &amp; A6035+30)</f>
        <v>#DIV/0!</v>
      </c>
    </row>
    <row r="6036" spans="1:2" x14ac:dyDescent="0.2">
      <c r="A6036" s="3">
        <f t="shared" si="94"/>
        <v>41830</v>
      </c>
      <c r="B6036" t="e">
        <f>AVERAGEIFS(Feuil4!$H:$H, Feuil4!$D:$D, "&gt;=" &amp; A6036-30, Feuil4!$D:$D, "&lt;=" &amp; A6036+30)</f>
        <v>#DIV/0!</v>
      </c>
    </row>
    <row r="6037" spans="1:2" x14ac:dyDescent="0.2">
      <c r="A6037" s="3">
        <f t="shared" si="94"/>
        <v>41831</v>
      </c>
      <c r="B6037" t="e">
        <f>AVERAGEIFS(Feuil4!$H:$H, Feuil4!$D:$D, "&gt;=" &amp; A6037-30, Feuil4!$D:$D, "&lt;=" &amp; A6037+30)</f>
        <v>#DIV/0!</v>
      </c>
    </row>
    <row r="6038" spans="1:2" x14ac:dyDescent="0.2">
      <c r="A6038" s="3">
        <f t="shared" si="94"/>
        <v>41832</v>
      </c>
      <c r="B6038" t="e">
        <f>AVERAGEIFS(Feuil4!$H:$H, Feuil4!$D:$D, "&gt;=" &amp; A6038-30, Feuil4!$D:$D, "&lt;=" &amp; A6038+30)</f>
        <v>#DIV/0!</v>
      </c>
    </row>
    <row r="6039" spans="1:2" x14ac:dyDescent="0.2">
      <c r="A6039" s="3">
        <f t="shared" si="94"/>
        <v>41833</v>
      </c>
      <c r="B6039" t="e">
        <f>AVERAGEIFS(Feuil4!$H:$H, Feuil4!$D:$D, "&gt;=" &amp; A6039-30, Feuil4!$D:$D, "&lt;=" &amp; A6039+30)</f>
        <v>#DIV/0!</v>
      </c>
    </row>
    <row r="6040" spans="1:2" x14ac:dyDescent="0.2">
      <c r="A6040" s="3">
        <f t="shared" si="94"/>
        <v>41834</v>
      </c>
      <c r="B6040" t="e">
        <f>AVERAGEIFS(Feuil4!$H:$H, Feuil4!$D:$D, "&gt;=" &amp; A6040-30, Feuil4!$D:$D, "&lt;=" &amp; A6040+30)</f>
        <v>#DIV/0!</v>
      </c>
    </row>
    <row r="6041" spans="1:2" x14ac:dyDescent="0.2">
      <c r="A6041" s="3">
        <f t="shared" si="94"/>
        <v>41835</v>
      </c>
      <c r="B6041" t="e">
        <f>AVERAGEIFS(Feuil4!$H:$H, Feuil4!$D:$D, "&gt;=" &amp; A6041-30, Feuil4!$D:$D, "&lt;=" &amp; A6041+30)</f>
        <v>#DIV/0!</v>
      </c>
    </row>
    <row r="6042" spans="1:2" x14ac:dyDescent="0.2">
      <c r="A6042" s="3">
        <f t="shared" si="94"/>
        <v>41836</v>
      </c>
      <c r="B6042" t="e">
        <f>AVERAGEIFS(Feuil4!$H:$H, Feuil4!$D:$D, "&gt;=" &amp; A6042-30, Feuil4!$D:$D, "&lt;=" &amp; A6042+30)</f>
        <v>#DIV/0!</v>
      </c>
    </row>
    <row r="6043" spans="1:2" x14ac:dyDescent="0.2">
      <c r="A6043" s="3">
        <f t="shared" si="94"/>
        <v>41837</v>
      </c>
      <c r="B6043" t="e">
        <f>AVERAGEIFS(Feuil4!$H:$H, Feuil4!$D:$D, "&gt;=" &amp; A6043-30, Feuil4!$D:$D, "&lt;=" &amp; A6043+30)</f>
        <v>#DIV/0!</v>
      </c>
    </row>
    <row r="6044" spans="1:2" x14ac:dyDescent="0.2">
      <c r="A6044" s="3">
        <f t="shared" si="94"/>
        <v>41838</v>
      </c>
      <c r="B6044" t="e">
        <f>AVERAGEIFS(Feuil4!$H:$H, Feuil4!$D:$D, "&gt;=" &amp; A6044-30, Feuil4!$D:$D, "&lt;=" &amp; A6044+30)</f>
        <v>#DIV/0!</v>
      </c>
    </row>
    <row r="6045" spans="1:2" x14ac:dyDescent="0.2">
      <c r="A6045" s="3">
        <f t="shared" si="94"/>
        <v>41839</v>
      </c>
      <c r="B6045" t="e">
        <f>AVERAGEIFS(Feuil4!$H:$H, Feuil4!$D:$D, "&gt;=" &amp; A6045-30, Feuil4!$D:$D, "&lt;=" &amp; A6045+30)</f>
        <v>#DIV/0!</v>
      </c>
    </row>
    <row r="6046" spans="1:2" x14ac:dyDescent="0.2">
      <c r="A6046" s="3">
        <f t="shared" si="94"/>
        <v>41840</v>
      </c>
      <c r="B6046" t="e">
        <f>AVERAGEIFS(Feuil4!$H:$H, Feuil4!$D:$D, "&gt;=" &amp; A6046-30, Feuil4!$D:$D, "&lt;=" &amp; A6046+30)</f>
        <v>#DIV/0!</v>
      </c>
    </row>
    <row r="6047" spans="1:2" x14ac:dyDescent="0.2">
      <c r="A6047" s="3">
        <f t="shared" si="94"/>
        <v>41841</v>
      </c>
      <c r="B6047" t="e">
        <f>AVERAGEIFS(Feuil4!$H:$H, Feuil4!$D:$D, "&gt;=" &amp; A6047-30, Feuil4!$D:$D, "&lt;=" &amp; A6047+30)</f>
        <v>#DIV/0!</v>
      </c>
    </row>
    <row r="6048" spans="1:2" x14ac:dyDescent="0.2">
      <c r="A6048" s="3">
        <f t="shared" si="94"/>
        <v>41842</v>
      </c>
      <c r="B6048" t="e">
        <f>AVERAGEIFS(Feuil4!$H:$H, Feuil4!$D:$D, "&gt;=" &amp; A6048-30, Feuil4!$D:$D, "&lt;=" &amp; A6048+30)</f>
        <v>#DIV/0!</v>
      </c>
    </row>
    <row r="6049" spans="1:2" x14ac:dyDescent="0.2">
      <c r="A6049" s="3">
        <f t="shared" si="94"/>
        <v>41843</v>
      </c>
      <c r="B6049" t="e">
        <f>AVERAGEIFS(Feuil4!$H:$H, Feuil4!$D:$D, "&gt;=" &amp; A6049-30, Feuil4!$D:$D, "&lt;=" &amp; A6049+30)</f>
        <v>#DIV/0!</v>
      </c>
    </row>
    <row r="6050" spans="1:2" x14ac:dyDescent="0.2">
      <c r="A6050" s="3">
        <f t="shared" si="94"/>
        <v>41844</v>
      </c>
      <c r="B6050" t="e">
        <f>AVERAGEIFS(Feuil4!$H:$H, Feuil4!$D:$D, "&gt;=" &amp; A6050-30, Feuil4!$D:$D, "&lt;=" &amp; A6050+30)</f>
        <v>#DIV/0!</v>
      </c>
    </row>
    <row r="6051" spans="1:2" x14ac:dyDescent="0.2">
      <c r="A6051" s="3">
        <f t="shared" si="94"/>
        <v>41845</v>
      </c>
      <c r="B6051" t="e">
        <f>AVERAGEIFS(Feuil4!$H:$H, Feuil4!$D:$D, "&gt;=" &amp; A6051-30, Feuil4!$D:$D, "&lt;=" &amp; A6051+30)</f>
        <v>#DIV/0!</v>
      </c>
    </row>
    <row r="6052" spans="1:2" x14ac:dyDescent="0.2">
      <c r="A6052" s="3">
        <f t="shared" si="94"/>
        <v>41846</v>
      </c>
      <c r="B6052" t="e">
        <f>AVERAGEIFS(Feuil4!$H:$H, Feuil4!$D:$D, "&gt;=" &amp; A6052-30, Feuil4!$D:$D, "&lt;=" &amp; A6052+30)</f>
        <v>#DIV/0!</v>
      </c>
    </row>
    <row r="6053" spans="1:2" x14ac:dyDescent="0.2">
      <c r="A6053" s="3">
        <f t="shared" si="94"/>
        <v>41847</v>
      </c>
      <c r="B6053" t="e">
        <f>AVERAGEIFS(Feuil4!$H:$H, Feuil4!$D:$D, "&gt;=" &amp; A6053-30, Feuil4!$D:$D, "&lt;=" &amp; A6053+30)</f>
        <v>#DIV/0!</v>
      </c>
    </row>
    <row r="6054" spans="1:2" x14ac:dyDescent="0.2">
      <c r="A6054" s="3">
        <f t="shared" si="94"/>
        <v>41848</v>
      </c>
      <c r="B6054" t="e">
        <f>AVERAGEIFS(Feuil4!$H:$H, Feuil4!$D:$D, "&gt;=" &amp; A6054-30, Feuil4!$D:$D, "&lt;=" &amp; A6054+30)</f>
        <v>#DIV/0!</v>
      </c>
    </row>
    <row r="6055" spans="1:2" x14ac:dyDescent="0.2">
      <c r="A6055" s="3">
        <f t="shared" si="94"/>
        <v>41849</v>
      </c>
      <c r="B6055" t="e">
        <f>AVERAGEIFS(Feuil4!$H:$H, Feuil4!$D:$D, "&gt;=" &amp; A6055-30, Feuil4!$D:$D, "&lt;=" &amp; A6055+30)</f>
        <v>#DIV/0!</v>
      </c>
    </row>
    <row r="6056" spans="1:2" x14ac:dyDescent="0.2">
      <c r="A6056" s="3">
        <f t="shared" si="94"/>
        <v>41850</v>
      </c>
      <c r="B6056" t="e">
        <f>AVERAGEIFS(Feuil4!$H:$H, Feuil4!$D:$D, "&gt;=" &amp; A6056-30, Feuil4!$D:$D, "&lt;=" &amp; A6056+30)</f>
        <v>#DIV/0!</v>
      </c>
    </row>
    <row r="6057" spans="1:2" x14ac:dyDescent="0.2">
      <c r="A6057" s="3">
        <f t="shared" si="94"/>
        <v>41851</v>
      </c>
      <c r="B6057" t="e">
        <f>AVERAGEIFS(Feuil4!$H:$H, Feuil4!$D:$D, "&gt;=" &amp; A6057-30, Feuil4!$D:$D, "&lt;=" &amp; A6057+30)</f>
        <v>#DIV/0!</v>
      </c>
    </row>
    <row r="6058" spans="1:2" x14ac:dyDescent="0.2">
      <c r="A6058" s="3">
        <f t="shared" si="94"/>
        <v>41852</v>
      </c>
      <c r="B6058" t="e">
        <f>AVERAGEIFS(Feuil4!$H:$H, Feuil4!$D:$D, "&gt;=" &amp; A6058-30, Feuil4!$D:$D, "&lt;=" &amp; A6058+30)</f>
        <v>#DIV/0!</v>
      </c>
    </row>
    <row r="6059" spans="1:2" x14ac:dyDescent="0.2">
      <c r="A6059" s="3">
        <f t="shared" si="94"/>
        <v>41853</v>
      </c>
      <c r="B6059" t="e">
        <f>AVERAGEIFS(Feuil4!$H:$H, Feuil4!$D:$D, "&gt;=" &amp; A6059-30, Feuil4!$D:$D, "&lt;=" &amp; A6059+30)</f>
        <v>#DIV/0!</v>
      </c>
    </row>
    <row r="6060" spans="1:2" x14ac:dyDescent="0.2">
      <c r="A6060" s="3">
        <f t="shared" si="94"/>
        <v>41854</v>
      </c>
      <c r="B6060" t="e">
        <f>AVERAGEIFS(Feuil4!$H:$H, Feuil4!$D:$D, "&gt;=" &amp; A6060-30, Feuil4!$D:$D, "&lt;=" &amp; A6060+30)</f>
        <v>#DIV/0!</v>
      </c>
    </row>
    <row r="6061" spans="1:2" x14ac:dyDescent="0.2">
      <c r="A6061" s="3">
        <f t="shared" si="94"/>
        <v>41855</v>
      </c>
      <c r="B6061" t="e">
        <f>AVERAGEIFS(Feuil4!$H:$H, Feuil4!$D:$D, "&gt;=" &amp; A6061-30, Feuil4!$D:$D, "&lt;=" &amp; A6061+30)</f>
        <v>#DIV/0!</v>
      </c>
    </row>
    <row r="6062" spans="1:2" x14ac:dyDescent="0.2">
      <c r="A6062" s="3">
        <f t="shared" si="94"/>
        <v>41856</v>
      </c>
      <c r="B6062" t="e">
        <f>AVERAGEIFS(Feuil4!$H:$H, Feuil4!$D:$D, "&gt;=" &amp; A6062-30, Feuil4!$D:$D, "&lt;=" &amp; A6062+30)</f>
        <v>#DIV/0!</v>
      </c>
    </row>
    <row r="6063" spans="1:2" x14ac:dyDescent="0.2">
      <c r="A6063" s="3">
        <f t="shared" si="94"/>
        <v>41857</v>
      </c>
      <c r="B6063" t="e">
        <f>AVERAGEIFS(Feuil4!$H:$H, Feuil4!$D:$D, "&gt;=" &amp; A6063-30, Feuil4!$D:$D, "&lt;=" &amp; A6063+30)</f>
        <v>#DIV/0!</v>
      </c>
    </row>
    <row r="6064" spans="1:2" x14ac:dyDescent="0.2">
      <c r="A6064" s="3">
        <f t="shared" si="94"/>
        <v>41858</v>
      </c>
      <c r="B6064" t="e">
        <f>AVERAGEIFS(Feuil4!$H:$H, Feuil4!$D:$D, "&gt;=" &amp; A6064-30, Feuil4!$D:$D, "&lt;=" &amp; A6064+30)</f>
        <v>#DIV/0!</v>
      </c>
    </row>
    <row r="6065" spans="1:2" x14ac:dyDescent="0.2">
      <c r="A6065" s="3">
        <f t="shared" si="94"/>
        <v>41859</v>
      </c>
      <c r="B6065" t="e">
        <f>AVERAGEIFS(Feuil4!$H:$H, Feuil4!$D:$D, "&gt;=" &amp; A6065-30, Feuil4!$D:$D, "&lt;=" &amp; A6065+30)</f>
        <v>#DIV/0!</v>
      </c>
    </row>
    <row r="6066" spans="1:2" x14ac:dyDescent="0.2">
      <c r="A6066" s="3">
        <f t="shared" si="94"/>
        <v>41860</v>
      </c>
      <c r="B6066" t="e">
        <f>AVERAGEIFS(Feuil4!$H:$H, Feuil4!$D:$D, "&gt;=" &amp; A6066-30, Feuil4!$D:$D, "&lt;=" &amp; A6066+30)</f>
        <v>#DIV/0!</v>
      </c>
    </row>
    <row r="6067" spans="1:2" x14ac:dyDescent="0.2">
      <c r="A6067" s="3">
        <f t="shared" si="94"/>
        <v>41861</v>
      </c>
      <c r="B6067" t="e">
        <f>AVERAGEIFS(Feuil4!$H:$H, Feuil4!$D:$D, "&gt;=" &amp; A6067-30, Feuil4!$D:$D, "&lt;=" &amp; A6067+30)</f>
        <v>#DIV/0!</v>
      </c>
    </row>
    <row r="6068" spans="1:2" x14ac:dyDescent="0.2">
      <c r="A6068" s="3">
        <f t="shared" si="94"/>
        <v>41862</v>
      </c>
      <c r="B6068" t="e">
        <f>AVERAGEIFS(Feuil4!$H:$H, Feuil4!$D:$D, "&gt;=" &amp; A6068-30, Feuil4!$D:$D, "&lt;=" &amp; A6068+30)</f>
        <v>#DIV/0!</v>
      </c>
    </row>
    <row r="6069" spans="1:2" x14ac:dyDescent="0.2">
      <c r="A6069" s="3">
        <f t="shared" si="94"/>
        <v>41863</v>
      </c>
      <c r="B6069" t="e">
        <f>AVERAGEIFS(Feuil4!$H:$H, Feuil4!$D:$D, "&gt;=" &amp; A6069-30, Feuil4!$D:$D, "&lt;=" &amp; A6069+30)</f>
        <v>#DIV/0!</v>
      </c>
    </row>
    <row r="6070" spans="1:2" x14ac:dyDescent="0.2">
      <c r="A6070" s="3">
        <f t="shared" si="94"/>
        <v>41864</v>
      </c>
      <c r="B6070" t="e">
        <f>AVERAGEIFS(Feuil4!$H:$H, Feuil4!$D:$D, "&gt;=" &amp; A6070-30, Feuil4!$D:$D, "&lt;=" &amp; A6070+30)</f>
        <v>#DIV/0!</v>
      </c>
    </row>
    <row r="6071" spans="1:2" x14ac:dyDescent="0.2">
      <c r="A6071" s="3">
        <f t="shared" si="94"/>
        <v>41865</v>
      </c>
      <c r="B6071" t="e">
        <f>AVERAGEIFS(Feuil4!$H:$H, Feuil4!$D:$D, "&gt;=" &amp; A6071-30, Feuil4!$D:$D, "&lt;=" &amp; A6071+30)</f>
        <v>#DIV/0!</v>
      </c>
    </row>
    <row r="6072" spans="1:2" x14ac:dyDescent="0.2">
      <c r="A6072" s="3">
        <f t="shared" si="94"/>
        <v>41866</v>
      </c>
      <c r="B6072" t="e">
        <f>AVERAGEIFS(Feuil4!$H:$H, Feuil4!$D:$D, "&gt;=" &amp; A6072-30, Feuil4!$D:$D, "&lt;=" &amp; A6072+30)</f>
        <v>#DIV/0!</v>
      </c>
    </row>
    <row r="6073" spans="1:2" x14ac:dyDescent="0.2">
      <c r="A6073" s="3">
        <f t="shared" si="94"/>
        <v>41867</v>
      </c>
      <c r="B6073" t="e">
        <f>AVERAGEIFS(Feuil4!$H:$H, Feuil4!$D:$D, "&gt;=" &amp; A6073-30, Feuil4!$D:$D, "&lt;=" &amp; A6073+30)</f>
        <v>#DIV/0!</v>
      </c>
    </row>
    <row r="6074" spans="1:2" x14ac:dyDescent="0.2">
      <c r="A6074" s="3">
        <f t="shared" si="94"/>
        <v>41868</v>
      </c>
      <c r="B6074" t="e">
        <f>AVERAGEIFS(Feuil4!$H:$H, Feuil4!$D:$D, "&gt;=" &amp; A6074-30, Feuil4!$D:$D, "&lt;=" &amp; A6074+30)</f>
        <v>#DIV/0!</v>
      </c>
    </row>
    <row r="6075" spans="1:2" x14ac:dyDescent="0.2">
      <c r="A6075" s="3">
        <f t="shared" si="94"/>
        <v>41869</v>
      </c>
      <c r="B6075" t="e">
        <f>AVERAGEIFS(Feuil4!$H:$H, Feuil4!$D:$D, "&gt;=" &amp; A6075-30, Feuil4!$D:$D, "&lt;=" &amp; A6075+30)</f>
        <v>#DIV/0!</v>
      </c>
    </row>
    <row r="6076" spans="1:2" x14ac:dyDescent="0.2">
      <c r="A6076" s="3">
        <f t="shared" si="94"/>
        <v>41870</v>
      </c>
      <c r="B6076" t="e">
        <f>AVERAGEIFS(Feuil4!$H:$H, Feuil4!$D:$D, "&gt;=" &amp; A6076-30, Feuil4!$D:$D, "&lt;=" &amp; A6076+30)</f>
        <v>#DIV/0!</v>
      </c>
    </row>
    <row r="6077" spans="1:2" x14ac:dyDescent="0.2">
      <c r="A6077" s="3">
        <f t="shared" si="94"/>
        <v>41871</v>
      </c>
      <c r="B6077" t="e">
        <f>AVERAGEIFS(Feuil4!$H:$H, Feuil4!$D:$D, "&gt;=" &amp; A6077-30, Feuil4!$D:$D, "&lt;=" &amp; A6077+30)</f>
        <v>#DIV/0!</v>
      </c>
    </row>
    <row r="6078" spans="1:2" x14ac:dyDescent="0.2">
      <c r="A6078" s="3">
        <f t="shared" si="94"/>
        <v>41872</v>
      </c>
      <c r="B6078" t="e">
        <f>AVERAGEIFS(Feuil4!$H:$H, Feuil4!$D:$D, "&gt;=" &amp; A6078-30, Feuil4!$D:$D, "&lt;=" &amp; A6078+30)</f>
        <v>#DIV/0!</v>
      </c>
    </row>
    <row r="6079" spans="1:2" x14ac:dyDescent="0.2">
      <c r="A6079" s="3">
        <f t="shared" si="94"/>
        <v>41873</v>
      </c>
      <c r="B6079" t="e">
        <f>AVERAGEIFS(Feuil4!$H:$H, Feuil4!$D:$D, "&gt;=" &amp; A6079-30, Feuil4!$D:$D, "&lt;=" &amp; A6079+30)</f>
        <v>#DIV/0!</v>
      </c>
    </row>
    <row r="6080" spans="1:2" x14ac:dyDescent="0.2">
      <c r="A6080" s="3">
        <f t="shared" si="94"/>
        <v>41874</v>
      </c>
      <c r="B6080" t="e">
        <f>AVERAGEIFS(Feuil4!$H:$H, Feuil4!$D:$D, "&gt;=" &amp; A6080-30, Feuil4!$D:$D, "&lt;=" &amp; A6080+30)</f>
        <v>#DIV/0!</v>
      </c>
    </row>
    <row r="6081" spans="1:2" x14ac:dyDescent="0.2">
      <c r="A6081" s="3">
        <f t="shared" si="94"/>
        <v>41875</v>
      </c>
      <c r="B6081" t="e">
        <f>AVERAGEIFS(Feuil4!$H:$H, Feuil4!$D:$D, "&gt;=" &amp; A6081-30, Feuil4!$D:$D, "&lt;=" &amp; A6081+30)</f>
        <v>#DIV/0!</v>
      </c>
    </row>
    <row r="6082" spans="1:2" x14ac:dyDescent="0.2">
      <c r="A6082" s="3">
        <f t="shared" si="94"/>
        <v>41876</v>
      </c>
      <c r="B6082" t="e">
        <f>AVERAGEIFS(Feuil4!$H:$H, Feuil4!$D:$D, "&gt;=" &amp; A6082-30, Feuil4!$D:$D, "&lt;=" &amp; A6082+30)</f>
        <v>#DIV/0!</v>
      </c>
    </row>
    <row r="6083" spans="1:2" x14ac:dyDescent="0.2">
      <c r="A6083" s="3">
        <f t="shared" si="94"/>
        <v>41877</v>
      </c>
      <c r="B6083" t="e">
        <f>AVERAGEIFS(Feuil4!$H:$H, Feuil4!$D:$D, "&gt;=" &amp; A6083-30, Feuil4!$D:$D, "&lt;=" &amp; A6083+30)</f>
        <v>#DIV/0!</v>
      </c>
    </row>
    <row r="6084" spans="1:2" x14ac:dyDescent="0.2">
      <c r="A6084" s="3">
        <f t="shared" ref="A6084:A6147" si="95">+A6083+1</f>
        <v>41878</v>
      </c>
      <c r="B6084" t="e">
        <f>AVERAGEIFS(Feuil4!$H:$H, Feuil4!$D:$D, "&gt;=" &amp; A6084-30, Feuil4!$D:$D, "&lt;=" &amp; A6084+30)</f>
        <v>#DIV/0!</v>
      </c>
    </row>
    <row r="6085" spans="1:2" x14ac:dyDescent="0.2">
      <c r="A6085" s="3">
        <f t="shared" si="95"/>
        <v>41879</v>
      </c>
      <c r="B6085" t="e">
        <f>AVERAGEIFS(Feuil4!$H:$H, Feuil4!$D:$D, "&gt;=" &amp; A6085-30, Feuil4!$D:$D, "&lt;=" &amp; A6085+30)</f>
        <v>#DIV/0!</v>
      </c>
    </row>
    <row r="6086" spans="1:2" x14ac:dyDescent="0.2">
      <c r="A6086" s="3">
        <f t="shared" si="95"/>
        <v>41880</v>
      </c>
      <c r="B6086" t="e">
        <f>AVERAGEIFS(Feuil4!$H:$H, Feuil4!$D:$D, "&gt;=" &amp; A6086-30, Feuil4!$D:$D, "&lt;=" &amp; A6086+30)</f>
        <v>#DIV/0!</v>
      </c>
    </row>
    <row r="6087" spans="1:2" x14ac:dyDescent="0.2">
      <c r="A6087" s="3">
        <f t="shared" si="95"/>
        <v>41881</v>
      </c>
      <c r="B6087" t="e">
        <f>AVERAGEIFS(Feuil4!$H:$H, Feuil4!$D:$D, "&gt;=" &amp; A6087-30, Feuil4!$D:$D, "&lt;=" &amp; A6087+30)</f>
        <v>#DIV/0!</v>
      </c>
    </row>
    <row r="6088" spans="1:2" x14ac:dyDescent="0.2">
      <c r="A6088" s="3">
        <f t="shared" si="95"/>
        <v>41882</v>
      </c>
      <c r="B6088" t="e">
        <f>AVERAGEIFS(Feuil4!$H:$H, Feuil4!$D:$D, "&gt;=" &amp; A6088-30, Feuil4!$D:$D, "&lt;=" &amp; A6088+30)</f>
        <v>#DIV/0!</v>
      </c>
    </row>
    <row r="6089" spans="1:2" x14ac:dyDescent="0.2">
      <c r="A6089" s="3">
        <f t="shared" si="95"/>
        <v>41883</v>
      </c>
      <c r="B6089" t="e">
        <f>AVERAGEIFS(Feuil4!$H:$H, Feuil4!$D:$D, "&gt;=" &amp; A6089-30, Feuil4!$D:$D, "&lt;=" &amp; A6089+30)</f>
        <v>#DIV/0!</v>
      </c>
    </row>
    <row r="6090" spans="1:2" x14ac:dyDescent="0.2">
      <c r="A6090" s="3">
        <f t="shared" si="95"/>
        <v>41884</v>
      </c>
      <c r="B6090" t="e">
        <f>AVERAGEIFS(Feuil4!$H:$H, Feuil4!$D:$D, "&gt;=" &amp; A6090-30, Feuil4!$D:$D, "&lt;=" &amp; A6090+30)</f>
        <v>#DIV/0!</v>
      </c>
    </row>
    <row r="6091" spans="1:2" x14ac:dyDescent="0.2">
      <c r="A6091" s="3">
        <f t="shared" si="95"/>
        <v>41885</v>
      </c>
      <c r="B6091" t="e">
        <f>AVERAGEIFS(Feuil4!$H:$H, Feuil4!$D:$D, "&gt;=" &amp; A6091-30, Feuil4!$D:$D, "&lt;=" &amp; A6091+30)</f>
        <v>#DIV/0!</v>
      </c>
    </row>
    <row r="6092" spans="1:2" x14ac:dyDescent="0.2">
      <c r="A6092" s="3">
        <f t="shared" si="95"/>
        <v>41886</v>
      </c>
      <c r="B6092" t="e">
        <f>AVERAGEIFS(Feuil4!$H:$H, Feuil4!$D:$D, "&gt;=" &amp; A6092-30, Feuil4!$D:$D, "&lt;=" &amp; A6092+30)</f>
        <v>#DIV/0!</v>
      </c>
    </row>
    <row r="6093" spans="1:2" x14ac:dyDescent="0.2">
      <c r="A6093" s="3">
        <f t="shared" si="95"/>
        <v>41887</v>
      </c>
      <c r="B6093" t="e">
        <f>AVERAGEIFS(Feuil4!$H:$H, Feuil4!$D:$D, "&gt;=" &amp; A6093-30, Feuil4!$D:$D, "&lt;=" &amp; A6093+30)</f>
        <v>#DIV/0!</v>
      </c>
    </row>
    <row r="6094" spans="1:2" x14ac:dyDescent="0.2">
      <c r="A6094" s="3">
        <f t="shared" si="95"/>
        <v>41888</v>
      </c>
      <c r="B6094" t="e">
        <f>AVERAGEIFS(Feuil4!$H:$H, Feuil4!$D:$D, "&gt;=" &amp; A6094-30, Feuil4!$D:$D, "&lt;=" &amp; A6094+30)</f>
        <v>#DIV/0!</v>
      </c>
    </row>
    <row r="6095" spans="1:2" x14ac:dyDescent="0.2">
      <c r="A6095" s="3">
        <f t="shared" si="95"/>
        <v>41889</v>
      </c>
      <c r="B6095" t="e">
        <f>AVERAGEIFS(Feuil4!$H:$H, Feuil4!$D:$D, "&gt;=" &amp; A6095-30, Feuil4!$D:$D, "&lt;=" &amp; A6095+30)</f>
        <v>#DIV/0!</v>
      </c>
    </row>
    <row r="6096" spans="1:2" x14ac:dyDescent="0.2">
      <c r="A6096" s="3">
        <f t="shared" si="95"/>
        <v>41890</v>
      </c>
      <c r="B6096" t="e">
        <f>AVERAGEIFS(Feuil4!$H:$H, Feuil4!$D:$D, "&gt;=" &amp; A6096-30, Feuil4!$D:$D, "&lt;=" &amp; A6096+30)</f>
        <v>#DIV/0!</v>
      </c>
    </row>
    <row r="6097" spans="1:2" x14ac:dyDescent="0.2">
      <c r="A6097" s="3">
        <f t="shared" si="95"/>
        <v>41891</v>
      </c>
      <c r="B6097" t="e">
        <f>AVERAGEIFS(Feuil4!$H:$H, Feuil4!$D:$D, "&gt;=" &amp; A6097-30, Feuil4!$D:$D, "&lt;=" &amp; A6097+30)</f>
        <v>#DIV/0!</v>
      </c>
    </row>
    <row r="6098" spans="1:2" x14ac:dyDescent="0.2">
      <c r="A6098" s="3">
        <f t="shared" si="95"/>
        <v>41892</v>
      </c>
      <c r="B6098" t="e">
        <f>AVERAGEIFS(Feuil4!$H:$H, Feuil4!$D:$D, "&gt;=" &amp; A6098-30, Feuil4!$D:$D, "&lt;=" &amp; A6098+30)</f>
        <v>#DIV/0!</v>
      </c>
    </row>
    <row r="6099" spans="1:2" x14ac:dyDescent="0.2">
      <c r="A6099" s="3">
        <f t="shared" si="95"/>
        <v>41893</v>
      </c>
      <c r="B6099" t="e">
        <f>AVERAGEIFS(Feuil4!$H:$H, Feuil4!$D:$D, "&gt;=" &amp; A6099-30, Feuil4!$D:$D, "&lt;=" &amp; A6099+30)</f>
        <v>#DIV/0!</v>
      </c>
    </row>
    <row r="6100" spans="1:2" x14ac:dyDescent="0.2">
      <c r="A6100" s="3">
        <f t="shared" si="95"/>
        <v>41894</v>
      </c>
      <c r="B6100" t="e">
        <f>AVERAGEIFS(Feuil4!$H:$H, Feuil4!$D:$D, "&gt;=" &amp; A6100-30, Feuil4!$D:$D, "&lt;=" &amp; A6100+30)</f>
        <v>#DIV/0!</v>
      </c>
    </row>
    <row r="6101" spans="1:2" x14ac:dyDescent="0.2">
      <c r="A6101" s="3">
        <f t="shared" si="95"/>
        <v>41895</v>
      </c>
      <c r="B6101" t="e">
        <f>AVERAGEIFS(Feuil4!$H:$H, Feuil4!$D:$D, "&gt;=" &amp; A6101-30, Feuil4!$D:$D, "&lt;=" &amp; A6101+30)</f>
        <v>#DIV/0!</v>
      </c>
    </row>
    <row r="6102" spans="1:2" x14ac:dyDescent="0.2">
      <c r="A6102" s="3">
        <f t="shared" si="95"/>
        <v>41896</v>
      </c>
      <c r="B6102" t="e">
        <f>AVERAGEIFS(Feuil4!$H:$H, Feuil4!$D:$D, "&gt;=" &amp; A6102-30, Feuil4!$D:$D, "&lt;=" &amp; A6102+30)</f>
        <v>#DIV/0!</v>
      </c>
    </row>
    <row r="6103" spans="1:2" x14ac:dyDescent="0.2">
      <c r="A6103" s="3">
        <f t="shared" si="95"/>
        <v>41897</v>
      </c>
      <c r="B6103" t="e">
        <f>AVERAGEIFS(Feuil4!$H:$H, Feuil4!$D:$D, "&gt;=" &amp; A6103-30, Feuil4!$D:$D, "&lt;=" &amp; A6103+30)</f>
        <v>#DIV/0!</v>
      </c>
    </row>
    <row r="6104" spans="1:2" x14ac:dyDescent="0.2">
      <c r="A6104" s="3">
        <f t="shared" si="95"/>
        <v>41898</v>
      </c>
      <c r="B6104" t="e">
        <f>AVERAGEIFS(Feuil4!$H:$H, Feuil4!$D:$D, "&gt;=" &amp; A6104-30, Feuil4!$D:$D, "&lt;=" &amp; A6104+30)</f>
        <v>#DIV/0!</v>
      </c>
    </row>
    <row r="6105" spans="1:2" x14ac:dyDescent="0.2">
      <c r="A6105" s="3">
        <f t="shared" si="95"/>
        <v>41899</v>
      </c>
      <c r="B6105" t="e">
        <f>AVERAGEIFS(Feuil4!$H:$H, Feuil4!$D:$D, "&gt;=" &amp; A6105-30, Feuil4!$D:$D, "&lt;=" &amp; A6105+30)</f>
        <v>#DIV/0!</v>
      </c>
    </row>
    <row r="6106" spans="1:2" x14ac:dyDescent="0.2">
      <c r="A6106" s="3">
        <f t="shared" si="95"/>
        <v>41900</v>
      </c>
      <c r="B6106" t="e">
        <f>AVERAGEIFS(Feuil4!$H:$H, Feuil4!$D:$D, "&gt;=" &amp; A6106-30, Feuil4!$D:$D, "&lt;=" &amp; A6106+30)</f>
        <v>#DIV/0!</v>
      </c>
    </row>
    <row r="6107" spans="1:2" x14ac:dyDescent="0.2">
      <c r="A6107" s="3">
        <f t="shared" si="95"/>
        <v>41901</v>
      </c>
      <c r="B6107" t="e">
        <f>AVERAGEIFS(Feuil4!$H:$H, Feuil4!$D:$D, "&gt;=" &amp; A6107-30, Feuil4!$D:$D, "&lt;=" &amp; A6107+30)</f>
        <v>#DIV/0!</v>
      </c>
    </row>
    <row r="6108" spans="1:2" x14ac:dyDescent="0.2">
      <c r="A6108" s="3">
        <f t="shared" si="95"/>
        <v>41902</v>
      </c>
      <c r="B6108" t="e">
        <f>AVERAGEIFS(Feuil4!$H:$H, Feuil4!$D:$D, "&gt;=" &amp; A6108-30, Feuil4!$D:$D, "&lt;=" &amp; A6108+30)</f>
        <v>#DIV/0!</v>
      </c>
    </row>
    <row r="6109" spans="1:2" x14ac:dyDescent="0.2">
      <c r="A6109" s="3">
        <f t="shared" si="95"/>
        <v>41903</v>
      </c>
      <c r="B6109" t="e">
        <f>AVERAGEIFS(Feuil4!$H:$H, Feuil4!$D:$D, "&gt;=" &amp; A6109-30, Feuil4!$D:$D, "&lt;=" &amp; A6109+30)</f>
        <v>#DIV/0!</v>
      </c>
    </row>
    <row r="6110" spans="1:2" x14ac:dyDescent="0.2">
      <c r="A6110" s="3">
        <f t="shared" si="95"/>
        <v>41904</v>
      </c>
      <c r="B6110" t="e">
        <f>AVERAGEIFS(Feuil4!$H:$H, Feuil4!$D:$D, "&gt;=" &amp; A6110-30, Feuil4!$D:$D, "&lt;=" &amp; A6110+30)</f>
        <v>#DIV/0!</v>
      </c>
    </row>
    <row r="6111" spans="1:2" x14ac:dyDescent="0.2">
      <c r="A6111" s="3">
        <f t="shared" si="95"/>
        <v>41905</v>
      </c>
      <c r="B6111" t="e">
        <f>AVERAGEIFS(Feuil4!$H:$H, Feuil4!$D:$D, "&gt;=" &amp; A6111-30, Feuil4!$D:$D, "&lt;=" &amp; A6111+30)</f>
        <v>#DIV/0!</v>
      </c>
    </row>
    <row r="6112" spans="1:2" x14ac:dyDescent="0.2">
      <c r="A6112" s="3">
        <f t="shared" si="95"/>
        <v>41906</v>
      </c>
      <c r="B6112" t="e">
        <f>AVERAGEIFS(Feuil4!$H:$H, Feuil4!$D:$D, "&gt;=" &amp; A6112-30, Feuil4!$D:$D, "&lt;=" &amp; A6112+30)</f>
        <v>#DIV/0!</v>
      </c>
    </row>
    <row r="6113" spans="1:2" x14ac:dyDescent="0.2">
      <c r="A6113" s="3">
        <f t="shared" si="95"/>
        <v>41907</v>
      </c>
      <c r="B6113" t="e">
        <f>AVERAGEIFS(Feuil4!$H:$H, Feuil4!$D:$D, "&gt;=" &amp; A6113-30, Feuil4!$D:$D, "&lt;=" &amp; A6113+30)</f>
        <v>#DIV/0!</v>
      </c>
    </row>
    <row r="6114" spans="1:2" x14ac:dyDescent="0.2">
      <c r="A6114" s="3">
        <f t="shared" si="95"/>
        <v>41908</v>
      </c>
      <c r="B6114" t="e">
        <f>AVERAGEIFS(Feuil4!$H:$H, Feuil4!$D:$D, "&gt;=" &amp; A6114-30, Feuil4!$D:$D, "&lt;=" &amp; A6114+30)</f>
        <v>#DIV/0!</v>
      </c>
    </row>
    <row r="6115" spans="1:2" x14ac:dyDescent="0.2">
      <c r="A6115" s="3">
        <f t="shared" si="95"/>
        <v>41909</v>
      </c>
      <c r="B6115" t="e">
        <f>AVERAGEIFS(Feuil4!$H:$H, Feuil4!$D:$D, "&gt;=" &amp; A6115-30, Feuil4!$D:$D, "&lt;=" &amp; A6115+30)</f>
        <v>#DIV/0!</v>
      </c>
    </row>
    <row r="6116" spans="1:2" x14ac:dyDescent="0.2">
      <c r="A6116" s="3">
        <f t="shared" si="95"/>
        <v>41910</v>
      </c>
      <c r="B6116" t="e">
        <f>AVERAGEIFS(Feuil4!$H:$H, Feuil4!$D:$D, "&gt;=" &amp; A6116-30, Feuil4!$D:$D, "&lt;=" &amp; A6116+30)</f>
        <v>#DIV/0!</v>
      </c>
    </row>
    <row r="6117" spans="1:2" x14ac:dyDescent="0.2">
      <c r="A6117" s="3">
        <f t="shared" si="95"/>
        <v>41911</v>
      </c>
      <c r="B6117" t="e">
        <f>AVERAGEIFS(Feuil4!$H:$H, Feuil4!$D:$D, "&gt;=" &amp; A6117-30, Feuil4!$D:$D, "&lt;=" &amp; A6117+30)</f>
        <v>#DIV/0!</v>
      </c>
    </row>
    <row r="6118" spans="1:2" x14ac:dyDescent="0.2">
      <c r="A6118" s="3">
        <f t="shared" si="95"/>
        <v>41912</v>
      </c>
      <c r="B6118" t="e">
        <f>AVERAGEIFS(Feuil4!$H:$H, Feuil4!$D:$D, "&gt;=" &amp; A6118-30, Feuil4!$D:$D, "&lt;=" &amp; A6118+30)</f>
        <v>#DIV/0!</v>
      </c>
    </row>
    <row r="6119" spans="1:2" x14ac:dyDescent="0.2">
      <c r="A6119" s="3">
        <f t="shared" si="95"/>
        <v>41913</v>
      </c>
      <c r="B6119" t="e">
        <f>AVERAGEIFS(Feuil4!$H:$H, Feuil4!$D:$D, "&gt;=" &amp; A6119-30, Feuil4!$D:$D, "&lt;=" &amp; A6119+30)</f>
        <v>#DIV/0!</v>
      </c>
    </row>
    <row r="6120" spans="1:2" x14ac:dyDescent="0.2">
      <c r="A6120" s="3">
        <f t="shared" si="95"/>
        <v>41914</v>
      </c>
      <c r="B6120" t="e">
        <f>AVERAGEIFS(Feuil4!$H:$H, Feuil4!$D:$D, "&gt;=" &amp; A6120-30, Feuil4!$D:$D, "&lt;=" &amp; A6120+30)</f>
        <v>#DIV/0!</v>
      </c>
    </row>
    <row r="6121" spans="1:2" x14ac:dyDescent="0.2">
      <c r="A6121" s="3">
        <f t="shared" si="95"/>
        <v>41915</v>
      </c>
      <c r="B6121" t="e">
        <f>AVERAGEIFS(Feuil4!$H:$H, Feuil4!$D:$D, "&gt;=" &amp; A6121-30, Feuil4!$D:$D, "&lt;=" &amp; A6121+30)</f>
        <v>#DIV/0!</v>
      </c>
    </row>
    <row r="6122" spans="1:2" x14ac:dyDescent="0.2">
      <c r="A6122" s="3">
        <f t="shared" si="95"/>
        <v>41916</v>
      </c>
      <c r="B6122" t="e">
        <f>AVERAGEIFS(Feuil4!$H:$H, Feuil4!$D:$D, "&gt;=" &amp; A6122-30, Feuil4!$D:$D, "&lt;=" &amp; A6122+30)</f>
        <v>#DIV/0!</v>
      </c>
    </row>
    <row r="6123" spans="1:2" x14ac:dyDescent="0.2">
      <c r="A6123" s="3">
        <f t="shared" si="95"/>
        <v>41917</v>
      </c>
      <c r="B6123" t="e">
        <f>AVERAGEIFS(Feuil4!$H:$H, Feuil4!$D:$D, "&gt;=" &amp; A6123-30, Feuil4!$D:$D, "&lt;=" &amp; A6123+30)</f>
        <v>#DIV/0!</v>
      </c>
    </row>
    <row r="6124" spans="1:2" x14ac:dyDescent="0.2">
      <c r="A6124" s="3">
        <f t="shared" si="95"/>
        <v>41918</v>
      </c>
      <c r="B6124" t="e">
        <f>AVERAGEIFS(Feuil4!$H:$H, Feuil4!$D:$D, "&gt;=" &amp; A6124-30, Feuil4!$D:$D, "&lt;=" &amp; A6124+30)</f>
        <v>#DIV/0!</v>
      </c>
    </row>
    <row r="6125" spans="1:2" x14ac:dyDescent="0.2">
      <c r="A6125" s="3">
        <f t="shared" si="95"/>
        <v>41919</v>
      </c>
      <c r="B6125" t="e">
        <f>AVERAGEIFS(Feuil4!$H:$H, Feuil4!$D:$D, "&gt;=" &amp; A6125-30, Feuil4!$D:$D, "&lt;=" &amp; A6125+30)</f>
        <v>#DIV/0!</v>
      </c>
    </row>
    <row r="6126" spans="1:2" x14ac:dyDescent="0.2">
      <c r="A6126" s="3">
        <f t="shared" si="95"/>
        <v>41920</v>
      </c>
      <c r="B6126" t="e">
        <f>AVERAGEIFS(Feuil4!$H:$H, Feuil4!$D:$D, "&gt;=" &amp; A6126-30, Feuil4!$D:$D, "&lt;=" &amp; A6126+30)</f>
        <v>#DIV/0!</v>
      </c>
    </row>
    <row r="6127" spans="1:2" x14ac:dyDescent="0.2">
      <c r="A6127" s="3">
        <f t="shared" si="95"/>
        <v>41921</v>
      </c>
      <c r="B6127" t="e">
        <f>AVERAGEIFS(Feuil4!$H:$H, Feuil4!$D:$D, "&gt;=" &amp; A6127-30, Feuil4!$D:$D, "&lt;=" &amp; A6127+30)</f>
        <v>#DIV/0!</v>
      </c>
    </row>
    <row r="6128" spans="1:2" x14ac:dyDescent="0.2">
      <c r="A6128" s="3">
        <f t="shared" si="95"/>
        <v>41922</v>
      </c>
      <c r="B6128" t="e">
        <f>AVERAGEIFS(Feuil4!$H:$H, Feuil4!$D:$D, "&gt;=" &amp; A6128-30, Feuil4!$D:$D, "&lt;=" &amp; A6128+30)</f>
        <v>#DIV/0!</v>
      </c>
    </row>
    <row r="6129" spans="1:2" x14ac:dyDescent="0.2">
      <c r="A6129" s="3">
        <f t="shared" si="95"/>
        <v>41923</v>
      </c>
      <c r="B6129" t="e">
        <f>AVERAGEIFS(Feuil4!$H:$H, Feuil4!$D:$D, "&gt;=" &amp; A6129-30, Feuil4!$D:$D, "&lt;=" &amp; A6129+30)</f>
        <v>#DIV/0!</v>
      </c>
    </row>
    <row r="6130" spans="1:2" x14ac:dyDescent="0.2">
      <c r="A6130" s="3">
        <f t="shared" si="95"/>
        <v>41924</v>
      </c>
      <c r="B6130" t="e">
        <f>AVERAGEIFS(Feuil4!$H:$H, Feuil4!$D:$D, "&gt;=" &amp; A6130-30, Feuil4!$D:$D, "&lt;=" &amp; A6130+30)</f>
        <v>#DIV/0!</v>
      </c>
    </row>
    <row r="6131" spans="1:2" x14ac:dyDescent="0.2">
      <c r="A6131" s="3">
        <f t="shared" si="95"/>
        <v>41925</v>
      </c>
      <c r="B6131" t="e">
        <f>AVERAGEIFS(Feuil4!$H:$H, Feuil4!$D:$D, "&gt;=" &amp; A6131-30, Feuil4!$D:$D, "&lt;=" &amp; A6131+30)</f>
        <v>#DIV/0!</v>
      </c>
    </row>
    <row r="6132" spans="1:2" x14ac:dyDescent="0.2">
      <c r="A6132" s="3">
        <f t="shared" si="95"/>
        <v>41926</v>
      </c>
      <c r="B6132" t="e">
        <f>AVERAGEIFS(Feuil4!$H:$H, Feuil4!$D:$D, "&gt;=" &amp; A6132-30, Feuil4!$D:$D, "&lt;=" &amp; A6132+30)</f>
        <v>#DIV/0!</v>
      </c>
    </row>
    <row r="6133" spans="1:2" x14ac:dyDescent="0.2">
      <c r="A6133" s="3">
        <f t="shared" si="95"/>
        <v>41927</v>
      </c>
      <c r="B6133" t="e">
        <f>AVERAGEIFS(Feuil4!$H:$H, Feuil4!$D:$D, "&gt;=" &amp; A6133-30, Feuil4!$D:$D, "&lt;=" &amp; A6133+30)</f>
        <v>#DIV/0!</v>
      </c>
    </row>
    <row r="6134" spans="1:2" x14ac:dyDescent="0.2">
      <c r="A6134" s="3">
        <f t="shared" si="95"/>
        <v>41928</v>
      </c>
      <c r="B6134" t="e">
        <f>AVERAGEIFS(Feuil4!$H:$H, Feuil4!$D:$D, "&gt;=" &amp; A6134-30, Feuil4!$D:$D, "&lt;=" &amp; A6134+30)</f>
        <v>#DIV/0!</v>
      </c>
    </row>
    <row r="6135" spans="1:2" x14ac:dyDescent="0.2">
      <c r="A6135" s="3">
        <f t="shared" si="95"/>
        <v>41929</v>
      </c>
      <c r="B6135" t="e">
        <f>AVERAGEIFS(Feuil4!$H:$H, Feuil4!$D:$D, "&gt;=" &amp; A6135-30, Feuil4!$D:$D, "&lt;=" &amp; A6135+30)</f>
        <v>#DIV/0!</v>
      </c>
    </row>
    <row r="6136" spans="1:2" x14ac:dyDescent="0.2">
      <c r="A6136" s="3">
        <f t="shared" si="95"/>
        <v>41930</v>
      </c>
      <c r="B6136" t="e">
        <f>AVERAGEIFS(Feuil4!$H:$H, Feuil4!$D:$D, "&gt;=" &amp; A6136-30, Feuil4!$D:$D, "&lt;=" &amp; A6136+30)</f>
        <v>#DIV/0!</v>
      </c>
    </row>
    <row r="6137" spans="1:2" x14ac:dyDescent="0.2">
      <c r="A6137" s="3">
        <f t="shared" si="95"/>
        <v>41931</v>
      </c>
      <c r="B6137" t="e">
        <f>AVERAGEIFS(Feuil4!$H:$H, Feuil4!$D:$D, "&gt;=" &amp; A6137-30, Feuil4!$D:$D, "&lt;=" &amp; A6137+30)</f>
        <v>#DIV/0!</v>
      </c>
    </row>
    <row r="6138" spans="1:2" x14ac:dyDescent="0.2">
      <c r="A6138" s="3">
        <f t="shared" si="95"/>
        <v>41932</v>
      </c>
      <c r="B6138" t="e">
        <f>AVERAGEIFS(Feuil4!$H:$H, Feuil4!$D:$D, "&gt;=" &amp; A6138-30, Feuil4!$D:$D, "&lt;=" &amp; A6138+30)</f>
        <v>#DIV/0!</v>
      </c>
    </row>
    <row r="6139" spans="1:2" x14ac:dyDescent="0.2">
      <c r="A6139" s="3">
        <f t="shared" si="95"/>
        <v>41933</v>
      </c>
      <c r="B6139" t="e">
        <f>AVERAGEIFS(Feuil4!$H:$H, Feuil4!$D:$D, "&gt;=" &amp; A6139-30, Feuil4!$D:$D, "&lt;=" &amp; A6139+30)</f>
        <v>#DIV/0!</v>
      </c>
    </row>
    <row r="6140" spans="1:2" x14ac:dyDescent="0.2">
      <c r="A6140" s="3">
        <f t="shared" si="95"/>
        <v>41934</v>
      </c>
      <c r="B6140" t="e">
        <f>AVERAGEIFS(Feuil4!$H:$H, Feuil4!$D:$D, "&gt;=" &amp; A6140-30, Feuil4!$D:$D, "&lt;=" &amp; A6140+30)</f>
        <v>#DIV/0!</v>
      </c>
    </row>
    <row r="6141" spans="1:2" x14ac:dyDescent="0.2">
      <c r="A6141" s="3">
        <f t="shared" si="95"/>
        <v>41935</v>
      </c>
      <c r="B6141" t="e">
        <f>AVERAGEIFS(Feuil4!$H:$H, Feuil4!$D:$D, "&gt;=" &amp; A6141-30, Feuil4!$D:$D, "&lt;=" &amp; A6141+30)</f>
        <v>#DIV/0!</v>
      </c>
    </row>
    <row r="6142" spans="1:2" x14ac:dyDescent="0.2">
      <c r="A6142" s="3">
        <f t="shared" si="95"/>
        <v>41936</v>
      </c>
      <c r="B6142" t="e">
        <f>AVERAGEIFS(Feuil4!$H:$H, Feuil4!$D:$D, "&gt;=" &amp; A6142-30, Feuil4!$D:$D, "&lt;=" &amp; A6142+30)</f>
        <v>#DIV/0!</v>
      </c>
    </row>
    <row r="6143" spans="1:2" x14ac:dyDescent="0.2">
      <c r="A6143" s="3">
        <f t="shared" si="95"/>
        <v>41937</v>
      </c>
      <c r="B6143" t="e">
        <f>AVERAGEIFS(Feuil4!$H:$H, Feuil4!$D:$D, "&gt;=" &amp; A6143-30, Feuil4!$D:$D, "&lt;=" &amp; A6143+30)</f>
        <v>#DIV/0!</v>
      </c>
    </row>
    <row r="6144" spans="1:2" x14ac:dyDescent="0.2">
      <c r="A6144" s="3">
        <f t="shared" si="95"/>
        <v>41938</v>
      </c>
      <c r="B6144" t="e">
        <f>AVERAGEIFS(Feuil4!$H:$H, Feuil4!$D:$D, "&gt;=" &amp; A6144-30, Feuil4!$D:$D, "&lt;=" &amp; A6144+30)</f>
        <v>#DIV/0!</v>
      </c>
    </row>
    <row r="6145" spans="1:2" x14ac:dyDescent="0.2">
      <c r="A6145" s="3">
        <f t="shared" si="95"/>
        <v>41939</v>
      </c>
      <c r="B6145" t="e">
        <f>AVERAGEIFS(Feuil4!$H:$H, Feuil4!$D:$D, "&gt;=" &amp; A6145-30, Feuil4!$D:$D, "&lt;=" &amp; A6145+30)</f>
        <v>#DIV/0!</v>
      </c>
    </row>
    <row r="6146" spans="1:2" x14ac:dyDescent="0.2">
      <c r="A6146" s="3">
        <f t="shared" si="95"/>
        <v>41940</v>
      </c>
      <c r="B6146" t="e">
        <f>AVERAGEIFS(Feuil4!$H:$H, Feuil4!$D:$D, "&gt;=" &amp; A6146-30, Feuil4!$D:$D, "&lt;=" &amp; A6146+30)</f>
        <v>#DIV/0!</v>
      </c>
    </row>
    <row r="6147" spans="1:2" x14ac:dyDescent="0.2">
      <c r="A6147" s="3">
        <f t="shared" si="95"/>
        <v>41941</v>
      </c>
      <c r="B6147" t="e">
        <f>AVERAGEIFS(Feuil4!$H:$H, Feuil4!$D:$D, "&gt;=" &amp; A6147-30, Feuil4!$D:$D, "&lt;=" &amp; A6147+30)</f>
        <v>#DIV/0!</v>
      </c>
    </row>
    <row r="6148" spans="1:2" x14ac:dyDescent="0.2">
      <c r="A6148" s="3">
        <f t="shared" ref="A6148:A6211" si="96">+A6147+1</f>
        <v>41942</v>
      </c>
      <c r="B6148" t="e">
        <f>AVERAGEIFS(Feuil4!$H:$H, Feuil4!$D:$D, "&gt;=" &amp; A6148-30, Feuil4!$D:$D, "&lt;=" &amp; A6148+30)</f>
        <v>#DIV/0!</v>
      </c>
    </row>
    <row r="6149" spans="1:2" x14ac:dyDescent="0.2">
      <c r="A6149" s="3">
        <f t="shared" si="96"/>
        <v>41943</v>
      </c>
      <c r="B6149" t="e">
        <f>AVERAGEIFS(Feuil4!$H:$H, Feuil4!$D:$D, "&gt;=" &amp; A6149-30, Feuil4!$D:$D, "&lt;=" &amp; A6149+30)</f>
        <v>#DIV/0!</v>
      </c>
    </row>
    <row r="6150" spans="1:2" x14ac:dyDescent="0.2">
      <c r="A6150" s="3">
        <f t="shared" si="96"/>
        <v>41944</v>
      </c>
      <c r="B6150" t="e">
        <f>AVERAGEIFS(Feuil4!$H:$H, Feuil4!$D:$D, "&gt;=" &amp; A6150-30, Feuil4!$D:$D, "&lt;=" &amp; A6150+30)</f>
        <v>#DIV/0!</v>
      </c>
    </row>
    <row r="6151" spans="1:2" x14ac:dyDescent="0.2">
      <c r="A6151" s="3">
        <f t="shared" si="96"/>
        <v>41945</v>
      </c>
      <c r="B6151" t="e">
        <f>AVERAGEIFS(Feuil4!$H:$H, Feuil4!$D:$D, "&gt;=" &amp; A6151-30, Feuil4!$D:$D, "&lt;=" &amp; A6151+30)</f>
        <v>#DIV/0!</v>
      </c>
    </row>
    <row r="6152" spans="1:2" x14ac:dyDescent="0.2">
      <c r="A6152" s="3">
        <f t="shared" si="96"/>
        <v>41946</v>
      </c>
      <c r="B6152" t="e">
        <f>AVERAGEIFS(Feuil4!$H:$H, Feuil4!$D:$D, "&gt;=" &amp; A6152-30, Feuil4!$D:$D, "&lt;=" &amp; A6152+30)</f>
        <v>#DIV/0!</v>
      </c>
    </row>
    <row r="6153" spans="1:2" x14ac:dyDescent="0.2">
      <c r="A6153" s="3">
        <f t="shared" si="96"/>
        <v>41947</v>
      </c>
      <c r="B6153" t="e">
        <f>AVERAGEIFS(Feuil4!$H:$H, Feuil4!$D:$D, "&gt;=" &amp; A6153-30, Feuil4!$D:$D, "&lt;=" &amp; A6153+30)</f>
        <v>#DIV/0!</v>
      </c>
    </row>
    <row r="6154" spans="1:2" x14ac:dyDescent="0.2">
      <c r="A6154" s="3">
        <f t="shared" si="96"/>
        <v>41948</v>
      </c>
      <c r="B6154" t="e">
        <f>AVERAGEIFS(Feuil4!$H:$H, Feuil4!$D:$D, "&gt;=" &amp; A6154-30, Feuil4!$D:$D, "&lt;=" &amp; A6154+30)</f>
        <v>#DIV/0!</v>
      </c>
    </row>
    <row r="6155" spans="1:2" x14ac:dyDescent="0.2">
      <c r="A6155" s="3">
        <f t="shared" si="96"/>
        <v>41949</v>
      </c>
      <c r="B6155" t="e">
        <f>AVERAGEIFS(Feuil4!$H:$H, Feuil4!$D:$D, "&gt;=" &amp; A6155-30, Feuil4!$D:$D, "&lt;=" &amp; A6155+30)</f>
        <v>#DIV/0!</v>
      </c>
    </row>
    <row r="6156" spans="1:2" x14ac:dyDescent="0.2">
      <c r="A6156" s="3">
        <f t="shared" si="96"/>
        <v>41950</v>
      </c>
      <c r="B6156" t="e">
        <f>AVERAGEIFS(Feuil4!$H:$H, Feuil4!$D:$D, "&gt;=" &amp; A6156-30, Feuil4!$D:$D, "&lt;=" &amp; A6156+30)</f>
        <v>#DIV/0!</v>
      </c>
    </row>
    <row r="6157" spans="1:2" x14ac:dyDescent="0.2">
      <c r="A6157" s="3">
        <f t="shared" si="96"/>
        <v>41951</v>
      </c>
      <c r="B6157" t="e">
        <f>AVERAGEIFS(Feuil4!$H:$H, Feuil4!$D:$D, "&gt;=" &amp; A6157-30, Feuil4!$D:$D, "&lt;=" &amp; A6157+30)</f>
        <v>#DIV/0!</v>
      </c>
    </row>
    <row r="6158" spans="1:2" x14ac:dyDescent="0.2">
      <c r="A6158" s="3">
        <f t="shared" si="96"/>
        <v>41952</v>
      </c>
      <c r="B6158" t="e">
        <f>AVERAGEIFS(Feuil4!$H:$H, Feuil4!$D:$D, "&gt;=" &amp; A6158-30, Feuil4!$D:$D, "&lt;=" &amp; A6158+30)</f>
        <v>#DIV/0!</v>
      </c>
    </row>
    <row r="6159" spans="1:2" x14ac:dyDescent="0.2">
      <c r="A6159" s="3">
        <f t="shared" si="96"/>
        <v>41953</v>
      </c>
      <c r="B6159" t="e">
        <f>AVERAGEIFS(Feuil4!$H:$H, Feuil4!$D:$D, "&gt;=" &amp; A6159-30, Feuil4!$D:$D, "&lt;=" &amp; A6159+30)</f>
        <v>#DIV/0!</v>
      </c>
    </row>
    <row r="6160" spans="1:2" x14ac:dyDescent="0.2">
      <c r="A6160" s="3">
        <f t="shared" si="96"/>
        <v>41954</v>
      </c>
      <c r="B6160" t="e">
        <f>AVERAGEIFS(Feuil4!$H:$H, Feuil4!$D:$D, "&gt;=" &amp; A6160-30, Feuil4!$D:$D, "&lt;=" &amp; A6160+30)</f>
        <v>#DIV/0!</v>
      </c>
    </row>
    <row r="6161" spans="1:2" x14ac:dyDescent="0.2">
      <c r="A6161" s="3">
        <f t="shared" si="96"/>
        <v>41955</v>
      </c>
      <c r="B6161" t="e">
        <f>AVERAGEIFS(Feuil4!$H:$H, Feuil4!$D:$D, "&gt;=" &amp; A6161-30, Feuil4!$D:$D, "&lt;=" &amp; A6161+30)</f>
        <v>#DIV/0!</v>
      </c>
    </row>
    <row r="6162" spans="1:2" x14ac:dyDescent="0.2">
      <c r="A6162" s="3">
        <f t="shared" si="96"/>
        <v>41956</v>
      </c>
      <c r="B6162" t="e">
        <f>AVERAGEIFS(Feuil4!$H:$H, Feuil4!$D:$D, "&gt;=" &amp; A6162-30, Feuil4!$D:$D, "&lt;=" &amp; A6162+30)</f>
        <v>#DIV/0!</v>
      </c>
    </row>
    <row r="6163" spans="1:2" x14ac:dyDescent="0.2">
      <c r="A6163" s="3">
        <f t="shared" si="96"/>
        <v>41957</v>
      </c>
      <c r="B6163" t="e">
        <f>AVERAGEIFS(Feuil4!$H:$H, Feuil4!$D:$D, "&gt;=" &amp; A6163-30, Feuil4!$D:$D, "&lt;=" &amp; A6163+30)</f>
        <v>#DIV/0!</v>
      </c>
    </row>
    <row r="6164" spans="1:2" x14ac:dyDescent="0.2">
      <c r="A6164" s="3">
        <f t="shared" si="96"/>
        <v>41958</v>
      </c>
      <c r="B6164" t="e">
        <f>AVERAGEIFS(Feuil4!$H:$H, Feuil4!$D:$D, "&gt;=" &amp; A6164-30, Feuil4!$D:$D, "&lt;=" &amp; A6164+30)</f>
        <v>#DIV/0!</v>
      </c>
    </row>
    <row r="6165" spans="1:2" x14ac:dyDescent="0.2">
      <c r="A6165" s="3">
        <f t="shared" si="96"/>
        <v>41959</v>
      </c>
      <c r="B6165" t="e">
        <f>AVERAGEIFS(Feuil4!$H:$H, Feuil4!$D:$D, "&gt;=" &amp; A6165-30, Feuil4!$D:$D, "&lt;=" &amp; A6165+30)</f>
        <v>#DIV/0!</v>
      </c>
    </row>
    <row r="6166" spans="1:2" x14ac:dyDescent="0.2">
      <c r="A6166" s="3">
        <f t="shared" si="96"/>
        <v>41960</v>
      </c>
      <c r="B6166" t="e">
        <f>AVERAGEIFS(Feuil4!$H:$H, Feuil4!$D:$D, "&gt;=" &amp; A6166-30, Feuil4!$D:$D, "&lt;=" &amp; A6166+30)</f>
        <v>#DIV/0!</v>
      </c>
    </row>
    <row r="6167" spans="1:2" x14ac:dyDescent="0.2">
      <c r="A6167" s="3">
        <f t="shared" si="96"/>
        <v>41961</v>
      </c>
      <c r="B6167" t="e">
        <f>AVERAGEIFS(Feuil4!$H:$H, Feuil4!$D:$D, "&gt;=" &amp; A6167-30, Feuil4!$D:$D, "&lt;=" &amp; A6167+30)</f>
        <v>#DIV/0!</v>
      </c>
    </row>
    <row r="6168" spans="1:2" x14ac:dyDescent="0.2">
      <c r="A6168" s="3">
        <f t="shared" si="96"/>
        <v>41962</v>
      </c>
      <c r="B6168" t="e">
        <f>AVERAGEIFS(Feuil4!$H:$H, Feuil4!$D:$D, "&gt;=" &amp; A6168-30, Feuil4!$D:$D, "&lt;=" &amp; A6168+30)</f>
        <v>#DIV/0!</v>
      </c>
    </row>
    <row r="6169" spans="1:2" x14ac:dyDescent="0.2">
      <c r="A6169" s="3">
        <f t="shared" si="96"/>
        <v>41963</v>
      </c>
      <c r="B6169" t="e">
        <f>AVERAGEIFS(Feuil4!$H:$H, Feuil4!$D:$D, "&gt;=" &amp; A6169-30, Feuil4!$D:$D, "&lt;=" &amp; A6169+30)</f>
        <v>#DIV/0!</v>
      </c>
    </row>
    <row r="6170" spans="1:2" x14ac:dyDescent="0.2">
      <c r="A6170" s="3">
        <f t="shared" si="96"/>
        <v>41964</v>
      </c>
      <c r="B6170" t="e">
        <f>AVERAGEIFS(Feuil4!$H:$H, Feuil4!$D:$D, "&gt;=" &amp; A6170-30, Feuil4!$D:$D, "&lt;=" &amp; A6170+30)</f>
        <v>#DIV/0!</v>
      </c>
    </row>
    <row r="6171" spans="1:2" x14ac:dyDescent="0.2">
      <c r="A6171" s="3">
        <f t="shared" si="96"/>
        <v>41965</v>
      </c>
      <c r="B6171" t="e">
        <f>AVERAGEIFS(Feuil4!$H:$H, Feuil4!$D:$D, "&gt;=" &amp; A6171-30, Feuil4!$D:$D, "&lt;=" &amp; A6171+30)</f>
        <v>#DIV/0!</v>
      </c>
    </row>
    <row r="6172" spans="1:2" x14ac:dyDescent="0.2">
      <c r="A6172" s="3">
        <f t="shared" si="96"/>
        <v>41966</v>
      </c>
      <c r="B6172" t="e">
        <f>AVERAGEIFS(Feuil4!$H:$H, Feuil4!$D:$D, "&gt;=" &amp; A6172-30, Feuil4!$D:$D, "&lt;=" &amp; A6172+30)</f>
        <v>#DIV/0!</v>
      </c>
    </row>
    <row r="6173" spans="1:2" x14ac:dyDescent="0.2">
      <c r="A6173" s="3">
        <f t="shared" si="96"/>
        <v>41967</v>
      </c>
      <c r="B6173" t="e">
        <f>AVERAGEIFS(Feuil4!$H:$H, Feuil4!$D:$D, "&gt;=" &amp; A6173-30, Feuil4!$D:$D, "&lt;=" &amp; A6173+30)</f>
        <v>#DIV/0!</v>
      </c>
    </row>
    <row r="6174" spans="1:2" x14ac:dyDescent="0.2">
      <c r="A6174" s="3">
        <f t="shared" si="96"/>
        <v>41968</v>
      </c>
      <c r="B6174" t="e">
        <f>AVERAGEIFS(Feuil4!$H:$H, Feuil4!$D:$D, "&gt;=" &amp; A6174-30, Feuil4!$D:$D, "&lt;=" &amp; A6174+30)</f>
        <v>#DIV/0!</v>
      </c>
    </row>
    <row r="6175" spans="1:2" x14ac:dyDescent="0.2">
      <c r="A6175" s="3">
        <f t="shared" si="96"/>
        <v>41969</v>
      </c>
      <c r="B6175" t="e">
        <f>AVERAGEIFS(Feuil4!$H:$H, Feuil4!$D:$D, "&gt;=" &amp; A6175-30, Feuil4!$D:$D, "&lt;=" &amp; A6175+30)</f>
        <v>#DIV/0!</v>
      </c>
    </row>
    <row r="6176" spans="1:2" x14ac:dyDescent="0.2">
      <c r="A6176" s="3">
        <f t="shared" si="96"/>
        <v>41970</v>
      </c>
      <c r="B6176" t="e">
        <f>AVERAGEIFS(Feuil4!$H:$H, Feuil4!$D:$D, "&gt;=" &amp; A6176-30, Feuil4!$D:$D, "&lt;=" &amp; A6176+30)</f>
        <v>#DIV/0!</v>
      </c>
    </row>
    <row r="6177" spans="1:2" x14ac:dyDescent="0.2">
      <c r="A6177" s="3">
        <f t="shared" si="96"/>
        <v>41971</v>
      </c>
      <c r="B6177" t="e">
        <f>AVERAGEIFS(Feuil4!$H:$H, Feuil4!$D:$D, "&gt;=" &amp; A6177-30, Feuil4!$D:$D, "&lt;=" &amp; A6177+30)</f>
        <v>#DIV/0!</v>
      </c>
    </row>
    <row r="6178" spans="1:2" x14ac:dyDescent="0.2">
      <c r="A6178" s="3">
        <f t="shared" si="96"/>
        <v>41972</v>
      </c>
      <c r="B6178" t="e">
        <f>AVERAGEIFS(Feuil4!$H:$H, Feuil4!$D:$D, "&gt;=" &amp; A6178-30, Feuil4!$D:$D, "&lt;=" &amp; A6178+30)</f>
        <v>#DIV/0!</v>
      </c>
    </row>
    <row r="6179" spans="1:2" x14ac:dyDescent="0.2">
      <c r="A6179" s="3">
        <f t="shared" si="96"/>
        <v>41973</v>
      </c>
      <c r="B6179" t="e">
        <f>AVERAGEIFS(Feuil4!$H:$H, Feuil4!$D:$D, "&gt;=" &amp; A6179-30, Feuil4!$D:$D, "&lt;=" &amp; A6179+30)</f>
        <v>#DIV/0!</v>
      </c>
    </row>
    <row r="6180" spans="1:2" x14ac:dyDescent="0.2">
      <c r="A6180" s="3">
        <f t="shared" si="96"/>
        <v>41974</v>
      </c>
      <c r="B6180" t="e">
        <f>AVERAGEIFS(Feuil4!$H:$H, Feuil4!$D:$D, "&gt;=" &amp; A6180-30, Feuil4!$D:$D, "&lt;=" &amp; A6180+30)</f>
        <v>#DIV/0!</v>
      </c>
    </row>
    <row r="6181" spans="1:2" x14ac:dyDescent="0.2">
      <c r="A6181" s="3">
        <f t="shared" si="96"/>
        <v>41975</v>
      </c>
      <c r="B6181" t="e">
        <f>AVERAGEIFS(Feuil4!$H:$H, Feuil4!$D:$D, "&gt;=" &amp; A6181-30, Feuil4!$D:$D, "&lt;=" &amp; A6181+30)</f>
        <v>#DIV/0!</v>
      </c>
    </row>
    <row r="6182" spans="1:2" x14ac:dyDescent="0.2">
      <c r="A6182" s="3">
        <f t="shared" si="96"/>
        <v>41976</v>
      </c>
      <c r="B6182" t="e">
        <f>AVERAGEIFS(Feuil4!$H:$H, Feuil4!$D:$D, "&gt;=" &amp; A6182-30, Feuil4!$D:$D, "&lt;=" &amp; A6182+30)</f>
        <v>#DIV/0!</v>
      </c>
    </row>
    <row r="6183" spans="1:2" x14ac:dyDescent="0.2">
      <c r="A6183" s="3">
        <f t="shared" si="96"/>
        <v>41977</v>
      </c>
      <c r="B6183" t="e">
        <f>AVERAGEIFS(Feuil4!$H:$H, Feuil4!$D:$D, "&gt;=" &amp; A6183-30, Feuil4!$D:$D, "&lt;=" &amp; A6183+30)</f>
        <v>#DIV/0!</v>
      </c>
    </row>
    <row r="6184" spans="1:2" x14ac:dyDescent="0.2">
      <c r="A6184" s="3">
        <f t="shared" si="96"/>
        <v>41978</v>
      </c>
      <c r="B6184" t="e">
        <f>AVERAGEIFS(Feuil4!$H:$H, Feuil4!$D:$D, "&gt;=" &amp; A6184-30, Feuil4!$D:$D, "&lt;=" &amp; A6184+30)</f>
        <v>#DIV/0!</v>
      </c>
    </row>
    <row r="6185" spans="1:2" x14ac:dyDescent="0.2">
      <c r="A6185" s="3">
        <f t="shared" si="96"/>
        <v>41979</v>
      </c>
      <c r="B6185" t="e">
        <f>AVERAGEIFS(Feuil4!$H:$H, Feuil4!$D:$D, "&gt;=" &amp; A6185-30, Feuil4!$D:$D, "&lt;=" &amp; A6185+30)</f>
        <v>#DIV/0!</v>
      </c>
    </row>
    <row r="6186" spans="1:2" x14ac:dyDescent="0.2">
      <c r="A6186" s="3">
        <f t="shared" si="96"/>
        <v>41980</v>
      </c>
      <c r="B6186" t="e">
        <f>AVERAGEIFS(Feuil4!$H:$H, Feuil4!$D:$D, "&gt;=" &amp; A6186-30, Feuil4!$D:$D, "&lt;=" &amp; A6186+30)</f>
        <v>#DIV/0!</v>
      </c>
    </row>
    <row r="6187" spans="1:2" x14ac:dyDescent="0.2">
      <c r="A6187" s="3">
        <f t="shared" si="96"/>
        <v>41981</v>
      </c>
      <c r="B6187" t="e">
        <f>AVERAGEIFS(Feuil4!$H:$H, Feuil4!$D:$D, "&gt;=" &amp; A6187-30, Feuil4!$D:$D, "&lt;=" &amp; A6187+30)</f>
        <v>#DIV/0!</v>
      </c>
    </row>
    <row r="6188" spans="1:2" x14ac:dyDescent="0.2">
      <c r="A6188" s="3">
        <f t="shared" si="96"/>
        <v>41982</v>
      </c>
      <c r="B6188" t="e">
        <f>AVERAGEIFS(Feuil4!$H:$H, Feuil4!$D:$D, "&gt;=" &amp; A6188-30, Feuil4!$D:$D, "&lt;=" &amp; A6188+30)</f>
        <v>#DIV/0!</v>
      </c>
    </row>
    <row r="6189" spans="1:2" x14ac:dyDescent="0.2">
      <c r="A6189" s="3">
        <f t="shared" si="96"/>
        <v>41983</v>
      </c>
      <c r="B6189" t="e">
        <f>AVERAGEIFS(Feuil4!$H:$H, Feuil4!$D:$D, "&gt;=" &amp; A6189-30, Feuil4!$D:$D, "&lt;=" &amp; A6189+30)</f>
        <v>#DIV/0!</v>
      </c>
    </row>
    <row r="6190" spans="1:2" x14ac:dyDescent="0.2">
      <c r="A6190" s="3">
        <f t="shared" si="96"/>
        <v>41984</v>
      </c>
      <c r="B6190" t="e">
        <f>AVERAGEIFS(Feuil4!$H:$H, Feuil4!$D:$D, "&gt;=" &amp; A6190-30, Feuil4!$D:$D, "&lt;=" &amp; A6190+30)</f>
        <v>#DIV/0!</v>
      </c>
    </row>
    <row r="6191" spans="1:2" x14ac:dyDescent="0.2">
      <c r="A6191" s="3">
        <f t="shared" si="96"/>
        <v>41985</v>
      </c>
      <c r="B6191" t="e">
        <f>AVERAGEIFS(Feuil4!$H:$H, Feuil4!$D:$D, "&gt;=" &amp; A6191-30, Feuil4!$D:$D, "&lt;=" &amp; A6191+30)</f>
        <v>#DIV/0!</v>
      </c>
    </row>
    <row r="6192" spans="1:2" x14ac:dyDescent="0.2">
      <c r="A6192" s="3">
        <f t="shared" si="96"/>
        <v>41986</v>
      </c>
      <c r="B6192" t="e">
        <f>AVERAGEIFS(Feuil4!$H:$H, Feuil4!$D:$D, "&gt;=" &amp; A6192-30, Feuil4!$D:$D, "&lt;=" &amp; A6192+30)</f>
        <v>#DIV/0!</v>
      </c>
    </row>
    <row r="6193" spans="1:2" x14ac:dyDescent="0.2">
      <c r="A6193" s="3">
        <f t="shared" si="96"/>
        <v>41987</v>
      </c>
      <c r="B6193" t="e">
        <f>AVERAGEIFS(Feuil4!$H:$H, Feuil4!$D:$D, "&gt;=" &amp; A6193-30, Feuil4!$D:$D, "&lt;=" &amp; A6193+30)</f>
        <v>#DIV/0!</v>
      </c>
    </row>
    <row r="6194" spans="1:2" x14ac:dyDescent="0.2">
      <c r="A6194" s="3">
        <f t="shared" si="96"/>
        <v>41988</v>
      </c>
      <c r="B6194" t="e">
        <f>AVERAGEIFS(Feuil4!$H:$H, Feuil4!$D:$D, "&gt;=" &amp; A6194-30, Feuil4!$D:$D, "&lt;=" &amp; A6194+30)</f>
        <v>#DIV/0!</v>
      </c>
    </row>
    <row r="6195" spans="1:2" x14ac:dyDescent="0.2">
      <c r="A6195" s="3">
        <f t="shared" si="96"/>
        <v>41989</v>
      </c>
      <c r="B6195" t="e">
        <f>AVERAGEIFS(Feuil4!$H:$H, Feuil4!$D:$D, "&gt;=" &amp; A6195-30, Feuil4!$D:$D, "&lt;=" &amp; A6195+30)</f>
        <v>#DIV/0!</v>
      </c>
    </row>
    <row r="6196" spans="1:2" x14ac:dyDescent="0.2">
      <c r="A6196" s="3">
        <f t="shared" si="96"/>
        <v>41990</v>
      </c>
      <c r="B6196" t="e">
        <f>AVERAGEIFS(Feuil4!$H:$H, Feuil4!$D:$D, "&gt;=" &amp; A6196-30, Feuil4!$D:$D, "&lt;=" &amp; A6196+30)</f>
        <v>#DIV/0!</v>
      </c>
    </row>
    <row r="6197" spans="1:2" x14ac:dyDescent="0.2">
      <c r="A6197" s="3">
        <f t="shared" si="96"/>
        <v>41991</v>
      </c>
      <c r="B6197" t="e">
        <f>AVERAGEIFS(Feuil4!$H:$H, Feuil4!$D:$D, "&gt;=" &amp; A6197-30, Feuil4!$D:$D, "&lt;=" &amp; A6197+30)</f>
        <v>#DIV/0!</v>
      </c>
    </row>
    <row r="6198" spans="1:2" x14ac:dyDescent="0.2">
      <c r="A6198" s="3">
        <f t="shared" si="96"/>
        <v>41992</v>
      </c>
      <c r="B6198" t="e">
        <f>AVERAGEIFS(Feuil4!$H:$H, Feuil4!$D:$D, "&gt;=" &amp; A6198-30, Feuil4!$D:$D, "&lt;=" &amp; A6198+30)</f>
        <v>#DIV/0!</v>
      </c>
    </row>
    <row r="6199" spans="1:2" x14ac:dyDescent="0.2">
      <c r="A6199" s="3">
        <f t="shared" si="96"/>
        <v>41993</v>
      </c>
      <c r="B6199" t="e">
        <f>AVERAGEIFS(Feuil4!$H:$H, Feuil4!$D:$D, "&gt;=" &amp; A6199-30, Feuil4!$D:$D, "&lt;=" &amp; A6199+30)</f>
        <v>#DIV/0!</v>
      </c>
    </row>
    <row r="6200" spans="1:2" x14ac:dyDescent="0.2">
      <c r="A6200" s="3">
        <f t="shared" si="96"/>
        <v>41994</v>
      </c>
      <c r="B6200" t="e">
        <f>AVERAGEIFS(Feuil4!$H:$H, Feuil4!$D:$D, "&gt;=" &amp; A6200-30, Feuil4!$D:$D, "&lt;=" &amp; A6200+30)</f>
        <v>#DIV/0!</v>
      </c>
    </row>
    <row r="6201" spans="1:2" x14ac:dyDescent="0.2">
      <c r="A6201" s="3">
        <f t="shared" si="96"/>
        <v>41995</v>
      </c>
      <c r="B6201" t="e">
        <f>AVERAGEIFS(Feuil4!$H:$H, Feuil4!$D:$D, "&gt;=" &amp; A6201-30, Feuil4!$D:$D, "&lt;=" &amp; A6201+30)</f>
        <v>#DIV/0!</v>
      </c>
    </row>
    <row r="6202" spans="1:2" x14ac:dyDescent="0.2">
      <c r="A6202" s="3">
        <f t="shared" si="96"/>
        <v>41996</v>
      </c>
      <c r="B6202" t="e">
        <f>AVERAGEIFS(Feuil4!$H:$H, Feuil4!$D:$D, "&gt;=" &amp; A6202-30, Feuil4!$D:$D, "&lt;=" &amp; A6202+30)</f>
        <v>#DIV/0!</v>
      </c>
    </row>
    <row r="6203" spans="1:2" x14ac:dyDescent="0.2">
      <c r="A6203" s="3">
        <f t="shared" si="96"/>
        <v>41997</v>
      </c>
      <c r="B6203" t="e">
        <f>AVERAGEIFS(Feuil4!$H:$H, Feuil4!$D:$D, "&gt;=" &amp; A6203-30, Feuil4!$D:$D, "&lt;=" &amp; A6203+30)</f>
        <v>#DIV/0!</v>
      </c>
    </row>
    <row r="6204" spans="1:2" x14ac:dyDescent="0.2">
      <c r="A6204" s="3">
        <f t="shared" si="96"/>
        <v>41998</v>
      </c>
      <c r="B6204" t="e">
        <f>AVERAGEIFS(Feuil4!$H:$H, Feuil4!$D:$D, "&gt;=" &amp; A6204-30, Feuil4!$D:$D, "&lt;=" &amp; A6204+30)</f>
        <v>#DIV/0!</v>
      </c>
    </row>
    <row r="6205" spans="1:2" x14ac:dyDescent="0.2">
      <c r="A6205" s="3">
        <f t="shared" si="96"/>
        <v>41999</v>
      </c>
      <c r="B6205" t="e">
        <f>AVERAGEIFS(Feuil4!$H:$H, Feuil4!$D:$D, "&gt;=" &amp; A6205-30, Feuil4!$D:$D, "&lt;=" &amp; A6205+30)</f>
        <v>#DIV/0!</v>
      </c>
    </row>
    <row r="6206" spans="1:2" x14ac:dyDescent="0.2">
      <c r="A6206" s="3">
        <f t="shared" si="96"/>
        <v>42000</v>
      </c>
      <c r="B6206" t="e">
        <f>AVERAGEIFS(Feuil4!$H:$H, Feuil4!$D:$D, "&gt;=" &amp; A6206-30, Feuil4!$D:$D, "&lt;=" &amp; A6206+30)</f>
        <v>#DIV/0!</v>
      </c>
    </row>
    <row r="6207" spans="1:2" x14ac:dyDescent="0.2">
      <c r="A6207" s="3">
        <f t="shared" si="96"/>
        <v>42001</v>
      </c>
      <c r="B6207" t="e">
        <f>AVERAGEIFS(Feuil4!$H:$H, Feuil4!$D:$D, "&gt;=" &amp; A6207-30, Feuil4!$D:$D, "&lt;=" &amp; A6207+30)</f>
        <v>#DIV/0!</v>
      </c>
    </row>
    <row r="6208" spans="1:2" x14ac:dyDescent="0.2">
      <c r="A6208" s="3">
        <f t="shared" si="96"/>
        <v>42002</v>
      </c>
      <c r="B6208" t="e">
        <f>AVERAGEIFS(Feuil4!$H:$H, Feuil4!$D:$D, "&gt;=" &amp; A6208-30, Feuil4!$D:$D, "&lt;=" &amp; A6208+30)</f>
        <v>#DIV/0!</v>
      </c>
    </row>
    <row r="6209" spans="1:2" x14ac:dyDescent="0.2">
      <c r="A6209" s="3">
        <f t="shared" si="96"/>
        <v>42003</v>
      </c>
      <c r="B6209" t="e">
        <f>AVERAGEIFS(Feuil4!$H:$H, Feuil4!$D:$D, "&gt;=" &amp; A6209-30, Feuil4!$D:$D, "&lt;=" &amp; A6209+30)</f>
        <v>#DIV/0!</v>
      </c>
    </row>
    <row r="6210" spans="1:2" x14ac:dyDescent="0.2">
      <c r="A6210" s="3">
        <f t="shared" si="96"/>
        <v>42004</v>
      </c>
      <c r="B6210" t="e">
        <f>AVERAGEIFS(Feuil4!$H:$H, Feuil4!$D:$D, "&gt;=" &amp; A6210-30, Feuil4!$D:$D, "&lt;=" &amp; A6210+30)</f>
        <v>#DIV/0!</v>
      </c>
    </row>
    <row r="6211" spans="1:2" x14ac:dyDescent="0.2">
      <c r="A6211" s="3">
        <f t="shared" si="96"/>
        <v>42005</v>
      </c>
      <c r="B6211" t="e">
        <f>AVERAGEIFS(Feuil4!$H:$H, Feuil4!$D:$D, "&gt;=" &amp; A6211-30, Feuil4!$D:$D, "&lt;=" &amp; A6211+30)</f>
        <v>#DIV/0!</v>
      </c>
    </row>
    <row r="6212" spans="1:2" x14ac:dyDescent="0.2">
      <c r="A6212" s="3">
        <f t="shared" ref="A6212:A6275" si="97">+A6211+1</f>
        <v>42006</v>
      </c>
      <c r="B6212" t="e">
        <f>AVERAGEIFS(Feuil4!$H:$H, Feuil4!$D:$D, "&gt;=" &amp; A6212-30, Feuil4!$D:$D, "&lt;=" &amp; A6212+30)</f>
        <v>#DIV/0!</v>
      </c>
    </row>
    <row r="6213" spans="1:2" x14ac:dyDescent="0.2">
      <c r="A6213" s="3">
        <f t="shared" si="97"/>
        <v>42007</v>
      </c>
      <c r="B6213" t="e">
        <f>AVERAGEIFS(Feuil4!$H:$H, Feuil4!$D:$D, "&gt;=" &amp; A6213-30, Feuil4!$D:$D, "&lt;=" &amp; A6213+30)</f>
        <v>#DIV/0!</v>
      </c>
    </row>
    <row r="6214" spans="1:2" x14ac:dyDescent="0.2">
      <c r="A6214" s="3">
        <f t="shared" si="97"/>
        <v>42008</v>
      </c>
      <c r="B6214" t="e">
        <f>AVERAGEIFS(Feuil4!$H:$H, Feuil4!$D:$D, "&gt;=" &amp; A6214-30, Feuil4!$D:$D, "&lt;=" &amp; A6214+30)</f>
        <v>#DIV/0!</v>
      </c>
    </row>
    <row r="6215" spans="1:2" x14ac:dyDescent="0.2">
      <c r="A6215" s="3">
        <f t="shared" si="97"/>
        <v>42009</v>
      </c>
      <c r="B6215" t="e">
        <f>AVERAGEIFS(Feuil4!$H:$H, Feuil4!$D:$D, "&gt;=" &amp; A6215-30, Feuil4!$D:$D, "&lt;=" &amp; A6215+30)</f>
        <v>#DIV/0!</v>
      </c>
    </row>
    <row r="6216" spans="1:2" x14ac:dyDescent="0.2">
      <c r="A6216" s="3">
        <f t="shared" si="97"/>
        <v>42010</v>
      </c>
      <c r="B6216" t="e">
        <f>AVERAGEIFS(Feuil4!$H:$H, Feuil4!$D:$D, "&gt;=" &amp; A6216-30, Feuil4!$D:$D, "&lt;=" &amp; A6216+30)</f>
        <v>#DIV/0!</v>
      </c>
    </row>
    <row r="6217" spans="1:2" x14ac:dyDescent="0.2">
      <c r="A6217" s="3">
        <f t="shared" si="97"/>
        <v>42011</v>
      </c>
      <c r="B6217" t="e">
        <f>AVERAGEIFS(Feuil4!$H:$H, Feuil4!$D:$D, "&gt;=" &amp; A6217-30, Feuil4!$D:$D, "&lt;=" &amp; A6217+30)</f>
        <v>#DIV/0!</v>
      </c>
    </row>
    <row r="6218" spans="1:2" x14ac:dyDescent="0.2">
      <c r="A6218" s="3">
        <f t="shared" si="97"/>
        <v>42012</v>
      </c>
      <c r="B6218" t="e">
        <f>AVERAGEIFS(Feuil4!$H:$H, Feuil4!$D:$D, "&gt;=" &amp; A6218-30, Feuil4!$D:$D, "&lt;=" &amp; A6218+30)</f>
        <v>#DIV/0!</v>
      </c>
    </row>
    <row r="6219" spans="1:2" x14ac:dyDescent="0.2">
      <c r="A6219" s="3">
        <f t="shared" si="97"/>
        <v>42013</v>
      </c>
      <c r="B6219" t="e">
        <f>AVERAGEIFS(Feuil4!$H:$H, Feuil4!$D:$D, "&gt;=" &amp; A6219-30, Feuil4!$D:$D, "&lt;=" &amp; A6219+30)</f>
        <v>#DIV/0!</v>
      </c>
    </row>
    <row r="6220" spans="1:2" x14ac:dyDescent="0.2">
      <c r="A6220" s="3">
        <f t="shared" si="97"/>
        <v>42014</v>
      </c>
      <c r="B6220" t="e">
        <f>AVERAGEIFS(Feuil4!$H:$H, Feuil4!$D:$D, "&gt;=" &amp; A6220-30, Feuil4!$D:$D, "&lt;=" &amp; A6220+30)</f>
        <v>#DIV/0!</v>
      </c>
    </row>
    <row r="6221" spans="1:2" x14ac:dyDescent="0.2">
      <c r="A6221" s="3">
        <f t="shared" si="97"/>
        <v>42015</v>
      </c>
      <c r="B6221" t="e">
        <f>AVERAGEIFS(Feuil4!$H:$H, Feuil4!$D:$D, "&gt;=" &amp; A6221-30, Feuil4!$D:$D, "&lt;=" &amp; A6221+30)</f>
        <v>#DIV/0!</v>
      </c>
    </row>
    <row r="6222" spans="1:2" x14ac:dyDescent="0.2">
      <c r="A6222" s="3">
        <f t="shared" si="97"/>
        <v>42016</v>
      </c>
      <c r="B6222" t="e">
        <f>AVERAGEIFS(Feuil4!$H:$H, Feuil4!$D:$D, "&gt;=" &amp; A6222-30, Feuil4!$D:$D, "&lt;=" &amp; A6222+30)</f>
        <v>#DIV/0!</v>
      </c>
    </row>
    <row r="6223" spans="1:2" x14ac:dyDescent="0.2">
      <c r="A6223" s="3">
        <f t="shared" si="97"/>
        <v>42017</v>
      </c>
      <c r="B6223" t="e">
        <f>AVERAGEIFS(Feuil4!$H:$H, Feuil4!$D:$D, "&gt;=" &amp; A6223-30, Feuil4!$D:$D, "&lt;=" &amp; A6223+30)</f>
        <v>#DIV/0!</v>
      </c>
    </row>
    <row r="6224" spans="1:2" x14ac:dyDescent="0.2">
      <c r="A6224" s="3">
        <f t="shared" si="97"/>
        <v>42018</v>
      </c>
      <c r="B6224" t="e">
        <f>AVERAGEIFS(Feuil4!$H:$H, Feuil4!$D:$D, "&gt;=" &amp; A6224-30, Feuil4!$D:$D, "&lt;=" &amp; A6224+30)</f>
        <v>#DIV/0!</v>
      </c>
    </row>
    <row r="6225" spans="1:2" x14ac:dyDescent="0.2">
      <c r="A6225" s="3">
        <f t="shared" si="97"/>
        <v>42019</v>
      </c>
      <c r="B6225" t="e">
        <f>AVERAGEIFS(Feuil4!$H:$H, Feuil4!$D:$D, "&gt;=" &amp; A6225-30, Feuil4!$D:$D, "&lt;=" &amp; A6225+30)</f>
        <v>#DIV/0!</v>
      </c>
    </row>
    <row r="6226" spans="1:2" x14ac:dyDescent="0.2">
      <c r="A6226" s="3">
        <f t="shared" si="97"/>
        <v>42020</v>
      </c>
      <c r="B6226" t="e">
        <f>AVERAGEIFS(Feuil4!$H:$H, Feuil4!$D:$D, "&gt;=" &amp; A6226-30, Feuil4!$D:$D, "&lt;=" &amp; A6226+30)</f>
        <v>#DIV/0!</v>
      </c>
    </row>
    <row r="6227" spans="1:2" x14ac:dyDescent="0.2">
      <c r="A6227" s="3">
        <f t="shared" si="97"/>
        <v>42021</v>
      </c>
      <c r="B6227" t="e">
        <f>AVERAGEIFS(Feuil4!$H:$H, Feuil4!$D:$D, "&gt;=" &amp; A6227-30, Feuil4!$D:$D, "&lt;=" &amp; A6227+30)</f>
        <v>#DIV/0!</v>
      </c>
    </row>
    <row r="6228" spans="1:2" x14ac:dyDescent="0.2">
      <c r="A6228" s="3">
        <f t="shared" si="97"/>
        <v>42022</v>
      </c>
      <c r="B6228" t="e">
        <f>AVERAGEIFS(Feuil4!$H:$H, Feuil4!$D:$D, "&gt;=" &amp; A6228-30, Feuil4!$D:$D, "&lt;=" &amp; A6228+30)</f>
        <v>#DIV/0!</v>
      </c>
    </row>
    <row r="6229" spans="1:2" x14ac:dyDescent="0.2">
      <c r="A6229" s="3">
        <f t="shared" si="97"/>
        <v>42023</v>
      </c>
      <c r="B6229" t="e">
        <f>AVERAGEIFS(Feuil4!$H:$H, Feuil4!$D:$D, "&gt;=" &amp; A6229-30, Feuil4!$D:$D, "&lt;=" &amp; A6229+30)</f>
        <v>#DIV/0!</v>
      </c>
    </row>
    <row r="6230" spans="1:2" x14ac:dyDescent="0.2">
      <c r="A6230" s="3">
        <f t="shared" si="97"/>
        <v>42024</v>
      </c>
      <c r="B6230" t="e">
        <f>AVERAGEIFS(Feuil4!$H:$H, Feuil4!$D:$D, "&gt;=" &amp; A6230-30, Feuil4!$D:$D, "&lt;=" &amp; A6230+30)</f>
        <v>#DIV/0!</v>
      </c>
    </row>
    <row r="6231" spans="1:2" x14ac:dyDescent="0.2">
      <c r="A6231" s="3">
        <f t="shared" si="97"/>
        <v>42025</v>
      </c>
      <c r="B6231" t="e">
        <f>AVERAGEIFS(Feuil4!$H:$H, Feuil4!$D:$D, "&gt;=" &amp; A6231-30, Feuil4!$D:$D, "&lt;=" &amp; A6231+30)</f>
        <v>#DIV/0!</v>
      </c>
    </row>
    <row r="6232" spans="1:2" x14ac:dyDescent="0.2">
      <c r="A6232" s="3">
        <f t="shared" si="97"/>
        <v>42026</v>
      </c>
      <c r="B6232" t="e">
        <f>AVERAGEIFS(Feuil4!$H:$H, Feuil4!$D:$D, "&gt;=" &amp; A6232-30, Feuil4!$D:$D, "&lt;=" &amp; A6232+30)</f>
        <v>#DIV/0!</v>
      </c>
    </row>
    <row r="6233" spans="1:2" x14ac:dyDescent="0.2">
      <c r="A6233" s="3">
        <f t="shared" si="97"/>
        <v>42027</v>
      </c>
      <c r="B6233" t="e">
        <f>AVERAGEIFS(Feuil4!$H:$H, Feuil4!$D:$D, "&gt;=" &amp; A6233-30, Feuil4!$D:$D, "&lt;=" &amp; A6233+30)</f>
        <v>#DIV/0!</v>
      </c>
    </row>
    <row r="6234" spans="1:2" x14ac:dyDescent="0.2">
      <c r="A6234" s="3">
        <f t="shared" si="97"/>
        <v>42028</v>
      </c>
      <c r="B6234" t="e">
        <f>AVERAGEIFS(Feuil4!$H:$H, Feuil4!$D:$D, "&gt;=" &amp; A6234-30, Feuil4!$D:$D, "&lt;=" &amp; A6234+30)</f>
        <v>#DIV/0!</v>
      </c>
    </row>
    <row r="6235" spans="1:2" x14ac:dyDescent="0.2">
      <c r="A6235" s="3">
        <f t="shared" si="97"/>
        <v>42029</v>
      </c>
      <c r="B6235" t="e">
        <f>AVERAGEIFS(Feuil4!$H:$H, Feuil4!$D:$D, "&gt;=" &amp; A6235-30, Feuil4!$D:$D, "&lt;=" &amp; A6235+30)</f>
        <v>#DIV/0!</v>
      </c>
    </row>
    <row r="6236" spans="1:2" x14ac:dyDescent="0.2">
      <c r="A6236" s="3">
        <f t="shared" si="97"/>
        <v>42030</v>
      </c>
      <c r="B6236" t="e">
        <f>AVERAGEIFS(Feuil4!$H:$H, Feuil4!$D:$D, "&gt;=" &amp; A6236-30, Feuil4!$D:$D, "&lt;=" &amp; A6236+30)</f>
        <v>#DIV/0!</v>
      </c>
    </row>
    <row r="6237" spans="1:2" x14ac:dyDescent="0.2">
      <c r="A6237" s="3">
        <f t="shared" si="97"/>
        <v>42031</v>
      </c>
      <c r="B6237" t="e">
        <f>AVERAGEIFS(Feuil4!$H:$H, Feuil4!$D:$D, "&gt;=" &amp; A6237-30, Feuil4!$D:$D, "&lt;=" &amp; A6237+30)</f>
        <v>#DIV/0!</v>
      </c>
    </row>
    <row r="6238" spans="1:2" x14ac:dyDescent="0.2">
      <c r="A6238" s="3">
        <f t="shared" si="97"/>
        <v>42032</v>
      </c>
      <c r="B6238" t="e">
        <f>AVERAGEIFS(Feuil4!$H:$H, Feuil4!$D:$D, "&gt;=" &amp; A6238-30, Feuil4!$D:$D, "&lt;=" &amp; A6238+30)</f>
        <v>#DIV/0!</v>
      </c>
    </row>
    <row r="6239" spans="1:2" x14ac:dyDescent="0.2">
      <c r="A6239" s="3">
        <f t="shared" si="97"/>
        <v>42033</v>
      </c>
      <c r="B6239" t="e">
        <f>AVERAGEIFS(Feuil4!$H:$H, Feuil4!$D:$D, "&gt;=" &amp; A6239-30, Feuil4!$D:$D, "&lt;=" &amp; A6239+30)</f>
        <v>#DIV/0!</v>
      </c>
    </row>
    <row r="6240" spans="1:2" x14ac:dyDescent="0.2">
      <c r="A6240" s="3">
        <f t="shared" si="97"/>
        <v>42034</v>
      </c>
      <c r="B6240" t="e">
        <f>AVERAGEIFS(Feuil4!$H:$H, Feuil4!$D:$D, "&gt;=" &amp; A6240-30, Feuil4!$D:$D, "&lt;=" &amp; A6240+30)</f>
        <v>#DIV/0!</v>
      </c>
    </row>
    <row r="6241" spans="1:2" x14ac:dyDescent="0.2">
      <c r="A6241" s="3">
        <f t="shared" si="97"/>
        <v>42035</v>
      </c>
      <c r="B6241" t="e">
        <f>AVERAGEIFS(Feuil4!$H:$H, Feuil4!$D:$D, "&gt;=" &amp; A6241-30, Feuil4!$D:$D, "&lt;=" &amp; A6241+30)</f>
        <v>#DIV/0!</v>
      </c>
    </row>
    <row r="6242" spans="1:2" x14ac:dyDescent="0.2">
      <c r="A6242" s="3">
        <f t="shared" si="97"/>
        <v>42036</v>
      </c>
      <c r="B6242" t="e">
        <f>AVERAGEIFS(Feuil4!$H:$H, Feuil4!$D:$D, "&gt;=" &amp; A6242-30, Feuil4!$D:$D, "&lt;=" &amp; A6242+30)</f>
        <v>#DIV/0!</v>
      </c>
    </row>
    <row r="6243" spans="1:2" x14ac:dyDescent="0.2">
      <c r="A6243" s="3">
        <f t="shared" si="97"/>
        <v>42037</v>
      </c>
      <c r="B6243" t="e">
        <f>AVERAGEIFS(Feuil4!$H:$H, Feuil4!$D:$D, "&gt;=" &amp; A6243-30, Feuil4!$D:$D, "&lt;=" &amp; A6243+30)</f>
        <v>#DIV/0!</v>
      </c>
    </row>
    <row r="6244" spans="1:2" x14ac:dyDescent="0.2">
      <c r="A6244" s="3">
        <f t="shared" si="97"/>
        <v>42038</v>
      </c>
      <c r="B6244" t="e">
        <f>AVERAGEIFS(Feuil4!$H:$H, Feuil4!$D:$D, "&gt;=" &amp; A6244-30, Feuil4!$D:$D, "&lt;=" &amp; A6244+30)</f>
        <v>#DIV/0!</v>
      </c>
    </row>
    <row r="6245" spans="1:2" x14ac:dyDescent="0.2">
      <c r="A6245" s="3">
        <f t="shared" si="97"/>
        <v>42039</v>
      </c>
      <c r="B6245" t="e">
        <f>AVERAGEIFS(Feuil4!$H:$H, Feuil4!$D:$D, "&gt;=" &amp; A6245-30, Feuil4!$D:$D, "&lt;=" &amp; A6245+30)</f>
        <v>#DIV/0!</v>
      </c>
    </row>
    <row r="6246" spans="1:2" x14ac:dyDescent="0.2">
      <c r="A6246" s="3">
        <f t="shared" si="97"/>
        <v>42040</v>
      </c>
      <c r="B6246" t="e">
        <f>AVERAGEIFS(Feuil4!$H:$H, Feuil4!$D:$D, "&gt;=" &amp; A6246-30, Feuil4!$D:$D, "&lt;=" &amp; A6246+30)</f>
        <v>#DIV/0!</v>
      </c>
    </row>
    <row r="6247" spans="1:2" x14ac:dyDescent="0.2">
      <c r="A6247" s="3">
        <f t="shared" si="97"/>
        <v>42041</v>
      </c>
      <c r="B6247" t="e">
        <f>AVERAGEIFS(Feuil4!$H:$H, Feuil4!$D:$D, "&gt;=" &amp; A6247-30, Feuil4!$D:$D, "&lt;=" &amp; A6247+30)</f>
        <v>#DIV/0!</v>
      </c>
    </row>
    <row r="6248" spans="1:2" x14ac:dyDescent="0.2">
      <c r="A6248" s="3">
        <f t="shared" si="97"/>
        <v>42042</v>
      </c>
      <c r="B6248" t="e">
        <f>AVERAGEIFS(Feuil4!$H:$H, Feuil4!$D:$D, "&gt;=" &amp; A6248-30, Feuil4!$D:$D, "&lt;=" &amp; A6248+30)</f>
        <v>#DIV/0!</v>
      </c>
    </row>
    <row r="6249" spans="1:2" x14ac:dyDescent="0.2">
      <c r="A6249" s="3">
        <f t="shared" si="97"/>
        <v>42043</v>
      </c>
      <c r="B6249" t="e">
        <f>AVERAGEIFS(Feuil4!$H:$H, Feuil4!$D:$D, "&gt;=" &amp; A6249-30, Feuil4!$D:$D, "&lt;=" &amp; A6249+30)</f>
        <v>#DIV/0!</v>
      </c>
    </row>
    <row r="6250" spans="1:2" x14ac:dyDescent="0.2">
      <c r="A6250" s="3">
        <f t="shared" si="97"/>
        <v>42044</v>
      </c>
      <c r="B6250" t="e">
        <f>AVERAGEIFS(Feuil4!$H:$H, Feuil4!$D:$D, "&gt;=" &amp; A6250-30, Feuil4!$D:$D, "&lt;=" &amp; A6250+30)</f>
        <v>#DIV/0!</v>
      </c>
    </row>
    <row r="6251" spans="1:2" x14ac:dyDescent="0.2">
      <c r="A6251" s="3">
        <f t="shared" si="97"/>
        <v>42045</v>
      </c>
      <c r="B6251" t="e">
        <f>AVERAGEIFS(Feuil4!$H:$H, Feuil4!$D:$D, "&gt;=" &amp; A6251-30, Feuil4!$D:$D, "&lt;=" &amp; A6251+30)</f>
        <v>#DIV/0!</v>
      </c>
    </row>
    <row r="6252" spans="1:2" x14ac:dyDescent="0.2">
      <c r="A6252" s="3">
        <f t="shared" si="97"/>
        <v>42046</v>
      </c>
      <c r="B6252" t="e">
        <f>AVERAGEIFS(Feuil4!$H:$H, Feuil4!$D:$D, "&gt;=" &amp; A6252-30, Feuil4!$D:$D, "&lt;=" &amp; A6252+30)</f>
        <v>#DIV/0!</v>
      </c>
    </row>
    <row r="6253" spans="1:2" x14ac:dyDescent="0.2">
      <c r="A6253" s="3">
        <f t="shared" si="97"/>
        <v>42047</v>
      </c>
      <c r="B6253" t="e">
        <f>AVERAGEIFS(Feuil4!$H:$H, Feuil4!$D:$D, "&gt;=" &amp; A6253-30, Feuil4!$D:$D, "&lt;=" &amp; A6253+30)</f>
        <v>#DIV/0!</v>
      </c>
    </row>
    <row r="6254" spans="1:2" x14ac:dyDescent="0.2">
      <c r="A6254" s="3">
        <f t="shared" si="97"/>
        <v>42048</v>
      </c>
      <c r="B6254" t="e">
        <f>AVERAGEIFS(Feuil4!$H:$H, Feuil4!$D:$D, "&gt;=" &amp; A6254-30, Feuil4!$D:$D, "&lt;=" &amp; A6254+30)</f>
        <v>#DIV/0!</v>
      </c>
    </row>
    <row r="6255" spans="1:2" x14ac:dyDescent="0.2">
      <c r="A6255" s="3">
        <f t="shared" si="97"/>
        <v>42049</v>
      </c>
      <c r="B6255" t="e">
        <f>AVERAGEIFS(Feuil4!$H:$H, Feuil4!$D:$D, "&gt;=" &amp; A6255-30, Feuil4!$D:$D, "&lt;=" &amp; A6255+30)</f>
        <v>#DIV/0!</v>
      </c>
    </row>
    <row r="6256" spans="1:2" x14ac:dyDescent="0.2">
      <c r="A6256" s="3">
        <f t="shared" si="97"/>
        <v>42050</v>
      </c>
      <c r="B6256" t="e">
        <f>AVERAGEIFS(Feuil4!$H:$H, Feuil4!$D:$D, "&gt;=" &amp; A6256-30, Feuil4!$D:$D, "&lt;=" &amp; A6256+30)</f>
        <v>#DIV/0!</v>
      </c>
    </row>
    <row r="6257" spans="1:2" x14ac:dyDescent="0.2">
      <c r="A6257" s="3">
        <f t="shared" si="97"/>
        <v>42051</v>
      </c>
      <c r="B6257" t="e">
        <f>AVERAGEIFS(Feuil4!$H:$H, Feuil4!$D:$D, "&gt;=" &amp; A6257-30, Feuil4!$D:$D, "&lt;=" &amp; A6257+30)</f>
        <v>#DIV/0!</v>
      </c>
    </row>
    <row r="6258" spans="1:2" x14ac:dyDescent="0.2">
      <c r="A6258" s="3">
        <f t="shared" si="97"/>
        <v>42052</v>
      </c>
      <c r="B6258" t="e">
        <f>AVERAGEIFS(Feuil4!$H:$H, Feuil4!$D:$D, "&gt;=" &amp; A6258-30, Feuil4!$D:$D, "&lt;=" &amp; A6258+30)</f>
        <v>#DIV/0!</v>
      </c>
    </row>
    <row r="6259" spans="1:2" x14ac:dyDescent="0.2">
      <c r="A6259" s="3">
        <f t="shared" si="97"/>
        <v>42053</v>
      </c>
      <c r="B6259" t="e">
        <f>AVERAGEIFS(Feuil4!$H:$H, Feuil4!$D:$D, "&gt;=" &amp; A6259-30, Feuil4!$D:$D, "&lt;=" &amp; A6259+30)</f>
        <v>#DIV/0!</v>
      </c>
    </row>
    <row r="6260" spans="1:2" x14ac:dyDescent="0.2">
      <c r="A6260" s="3">
        <f t="shared" si="97"/>
        <v>42054</v>
      </c>
      <c r="B6260" t="e">
        <f>AVERAGEIFS(Feuil4!$H:$H, Feuil4!$D:$D, "&gt;=" &amp; A6260-30, Feuil4!$D:$D, "&lt;=" &amp; A6260+30)</f>
        <v>#DIV/0!</v>
      </c>
    </row>
    <row r="6261" spans="1:2" x14ac:dyDescent="0.2">
      <c r="A6261" s="3">
        <f t="shared" si="97"/>
        <v>42055</v>
      </c>
      <c r="B6261" t="e">
        <f>AVERAGEIFS(Feuil4!$H:$H, Feuil4!$D:$D, "&gt;=" &amp; A6261-30, Feuil4!$D:$D, "&lt;=" &amp; A6261+30)</f>
        <v>#DIV/0!</v>
      </c>
    </row>
    <row r="6262" spans="1:2" x14ac:dyDescent="0.2">
      <c r="A6262" s="3">
        <f t="shared" si="97"/>
        <v>42056</v>
      </c>
      <c r="B6262" t="e">
        <f>AVERAGEIFS(Feuil4!$H:$H, Feuil4!$D:$D, "&gt;=" &amp; A6262-30, Feuil4!$D:$D, "&lt;=" &amp; A6262+30)</f>
        <v>#DIV/0!</v>
      </c>
    </row>
    <row r="6263" spans="1:2" x14ac:dyDescent="0.2">
      <c r="A6263" s="3">
        <f t="shared" si="97"/>
        <v>42057</v>
      </c>
      <c r="B6263" t="e">
        <f>AVERAGEIFS(Feuil4!$H:$H, Feuil4!$D:$D, "&gt;=" &amp; A6263-30, Feuil4!$D:$D, "&lt;=" &amp; A6263+30)</f>
        <v>#DIV/0!</v>
      </c>
    </row>
    <row r="6264" spans="1:2" x14ac:dyDescent="0.2">
      <c r="A6264" s="3">
        <f t="shared" si="97"/>
        <v>42058</v>
      </c>
      <c r="B6264" t="e">
        <f>AVERAGEIFS(Feuil4!$H:$H, Feuil4!$D:$D, "&gt;=" &amp; A6264-30, Feuil4!$D:$D, "&lt;=" &amp; A6264+30)</f>
        <v>#DIV/0!</v>
      </c>
    </row>
    <row r="6265" spans="1:2" x14ac:dyDescent="0.2">
      <c r="A6265" s="3">
        <f t="shared" si="97"/>
        <v>42059</v>
      </c>
      <c r="B6265" t="e">
        <f>AVERAGEIFS(Feuil4!$H:$H, Feuil4!$D:$D, "&gt;=" &amp; A6265-30, Feuil4!$D:$D, "&lt;=" &amp; A6265+30)</f>
        <v>#DIV/0!</v>
      </c>
    </row>
    <row r="6266" spans="1:2" x14ac:dyDescent="0.2">
      <c r="A6266" s="3">
        <f t="shared" si="97"/>
        <v>42060</v>
      </c>
      <c r="B6266" t="e">
        <f>AVERAGEIFS(Feuil4!$H:$H, Feuil4!$D:$D, "&gt;=" &amp; A6266-30, Feuil4!$D:$D, "&lt;=" &amp; A6266+30)</f>
        <v>#DIV/0!</v>
      </c>
    </row>
    <row r="6267" spans="1:2" x14ac:dyDescent="0.2">
      <c r="A6267" s="3">
        <f t="shared" si="97"/>
        <v>42061</v>
      </c>
      <c r="B6267" t="e">
        <f>AVERAGEIFS(Feuil4!$H:$H, Feuil4!$D:$D, "&gt;=" &amp; A6267-30, Feuil4!$D:$D, "&lt;=" &amp; A6267+30)</f>
        <v>#DIV/0!</v>
      </c>
    </row>
    <row r="6268" spans="1:2" x14ac:dyDescent="0.2">
      <c r="A6268" s="3">
        <f t="shared" si="97"/>
        <v>42062</v>
      </c>
      <c r="B6268" t="e">
        <f>AVERAGEIFS(Feuil4!$H:$H, Feuil4!$D:$D, "&gt;=" &amp; A6268-30, Feuil4!$D:$D, "&lt;=" &amp; A6268+30)</f>
        <v>#DIV/0!</v>
      </c>
    </row>
    <row r="6269" spans="1:2" x14ac:dyDescent="0.2">
      <c r="A6269" s="3">
        <f t="shared" si="97"/>
        <v>42063</v>
      </c>
      <c r="B6269" t="e">
        <f>AVERAGEIFS(Feuil4!$H:$H, Feuil4!$D:$D, "&gt;=" &amp; A6269-30, Feuil4!$D:$D, "&lt;=" &amp; A6269+30)</f>
        <v>#DIV/0!</v>
      </c>
    </row>
    <row r="6270" spans="1:2" x14ac:dyDescent="0.2">
      <c r="A6270" s="3">
        <f t="shared" si="97"/>
        <v>42064</v>
      </c>
      <c r="B6270" t="e">
        <f>AVERAGEIFS(Feuil4!$H:$H, Feuil4!$D:$D, "&gt;=" &amp; A6270-30, Feuil4!$D:$D, "&lt;=" &amp; A6270+30)</f>
        <v>#DIV/0!</v>
      </c>
    </row>
    <row r="6271" spans="1:2" x14ac:dyDescent="0.2">
      <c r="A6271" s="3">
        <f t="shared" si="97"/>
        <v>42065</v>
      </c>
      <c r="B6271" t="e">
        <f>AVERAGEIFS(Feuil4!$H:$H, Feuil4!$D:$D, "&gt;=" &amp; A6271-30, Feuil4!$D:$D, "&lt;=" &amp; A6271+30)</f>
        <v>#DIV/0!</v>
      </c>
    </row>
    <row r="6272" spans="1:2" x14ac:dyDescent="0.2">
      <c r="A6272" s="3">
        <f t="shared" si="97"/>
        <v>42066</v>
      </c>
      <c r="B6272" t="e">
        <f>AVERAGEIFS(Feuil4!$H:$H, Feuil4!$D:$D, "&gt;=" &amp; A6272-30, Feuil4!$D:$D, "&lt;=" &amp; A6272+30)</f>
        <v>#DIV/0!</v>
      </c>
    </row>
    <row r="6273" spans="1:2" x14ac:dyDescent="0.2">
      <c r="A6273" s="3">
        <f t="shared" si="97"/>
        <v>42067</v>
      </c>
      <c r="B6273" t="e">
        <f>AVERAGEIFS(Feuil4!$H:$H, Feuil4!$D:$D, "&gt;=" &amp; A6273-30, Feuil4!$D:$D, "&lt;=" &amp; A6273+30)</f>
        <v>#DIV/0!</v>
      </c>
    </row>
    <row r="6274" spans="1:2" x14ac:dyDescent="0.2">
      <c r="A6274" s="3">
        <f t="shared" si="97"/>
        <v>42068</v>
      </c>
      <c r="B6274" t="e">
        <f>AVERAGEIFS(Feuil4!$H:$H, Feuil4!$D:$D, "&gt;=" &amp; A6274-30, Feuil4!$D:$D, "&lt;=" &amp; A6274+30)</f>
        <v>#DIV/0!</v>
      </c>
    </row>
    <row r="6275" spans="1:2" x14ac:dyDescent="0.2">
      <c r="A6275" s="3">
        <f t="shared" si="97"/>
        <v>42069</v>
      </c>
      <c r="B6275" t="e">
        <f>AVERAGEIFS(Feuil4!$H:$H, Feuil4!$D:$D, "&gt;=" &amp; A6275-30, Feuil4!$D:$D, "&lt;=" &amp; A6275+30)</f>
        <v>#DIV/0!</v>
      </c>
    </row>
    <row r="6276" spans="1:2" x14ac:dyDescent="0.2">
      <c r="A6276" s="3">
        <f t="shared" ref="A6276:A6339" si="98">+A6275+1</f>
        <v>42070</v>
      </c>
      <c r="B6276" t="e">
        <f>AVERAGEIFS(Feuil4!$H:$H, Feuil4!$D:$D, "&gt;=" &amp; A6276-30, Feuil4!$D:$D, "&lt;=" &amp; A6276+30)</f>
        <v>#DIV/0!</v>
      </c>
    </row>
    <row r="6277" spans="1:2" x14ac:dyDescent="0.2">
      <c r="A6277" s="3">
        <f t="shared" si="98"/>
        <v>42071</v>
      </c>
      <c r="B6277" t="e">
        <f>AVERAGEIFS(Feuil4!$H:$H, Feuil4!$D:$D, "&gt;=" &amp; A6277-30, Feuil4!$D:$D, "&lt;=" &amp; A6277+30)</f>
        <v>#DIV/0!</v>
      </c>
    </row>
    <row r="6278" spans="1:2" x14ac:dyDescent="0.2">
      <c r="A6278" s="3">
        <f t="shared" si="98"/>
        <v>42072</v>
      </c>
      <c r="B6278" t="e">
        <f>AVERAGEIFS(Feuil4!$H:$H, Feuil4!$D:$D, "&gt;=" &amp; A6278-30, Feuil4!$D:$D, "&lt;=" &amp; A6278+30)</f>
        <v>#DIV/0!</v>
      </c>
    </row>
    <row r="6279" spans="1:2" x14ac:dyDescent="0.2">
      <c r="A6279" s="3">
        <f t="shared" si="98"/>
        <v>42073</v>
      </c>
      <c r="B6279" t="e">
        <f>AVERAGEIFS(Feuil4!$H:$H, Feuil4!$D:$D, "&gt;=" &amp; A6279-30, Feuil4!$D:$D, "&lt;=" &amp; A6279+30)</f>
        <v>#DIV/0!</v>
      </c>
    </row>
    <row r="6280" spans="1:2" x14ac:dyDescent="0.2">
      <c r="A6280" s="3">
        <f t="shared" si="98"/>
        <v>42074</v>
      </c>
      <c r="B6280" t="e">
        <f>AVERAGEIFS(Feuil4!$H:$H, Feuil4!$D:$D, "&gt;=" &amp; A6280-30, Feuil4!$D:$D, "&lt;=" &amp; A6280+30)</f>
        <v>#DIV/0!</v>
      </c>
    </row>
    <row r="6281" spans="1:2" x14ac:dyDescent="0.2">
      <c r="A6281" s="3">
        <f t="shared" si="98"/>
        <v>42075</v>
      </c>
      <c r="B6281" t="e">
        <f>AVERAGEIFS(Feuil4!$H:$H, Feuil4!$D:$D, "&gt;=" &amp; A6281-30, Feuil4!$D:$D, "&lt;=" &amp; A6281+30)</f>
        <v>#DIV/0!</v>
      </c>
    </row>
    <row r="6282" spans="1:2" x14ac:dyDescent="0.2">
      <c r="A6282" s="3">
        <f t="shared" si="98"/>
        <v>42076</v>
      </c>
      <c r="B6282" t="e">
        <f>AVERAGEIFS(Feuil4!$H:$H, Feuil4!$D:$D, "&gt;=" &amp; A6282-30, Feuil4!$D:$D, "&lt;=" &amp; A6282+30)</f>
        <v>#DIV/0!</v>
      </c>
    </row>
    <row r="6283" spans="1:2" x14ac:dyDescent="0.2">
      <c r="A6283" s="3">
        <f t="shared" si="98"/>
        <v>42077</v>
      </c>
      <c r="B6283" t="e">
        <f>AVERAGEIFS(Feuil4!$H:$H, Feuil4!$D:$D, "&gt;=" &amp; A6283-30, Feuil4!$D:$D, "&lt;=" &amp; A6283+30)</f>
        <v>#DIV/0!</v>
      </c>
    </row>
    <row r="6284" spans="1:2" x14ac:dyDescent="0.2">
      <c r="A6284" s="3">
        <f t="shared" si="98"/>
        <v>42078</v>
      </c>
      <c r="B6284" t="e">
        <f>AVERAGEIFS(Feuil4!$H:$H, Feuil4!$D:$D, "&gt;=" &amp; A6284-30, Feuil4!$D:$D, "&lt;=" &amp; A6284+30)</f>
        <v>#DIV/0!</v>
      </c>
    </row>
    <row r="6285" spans="1:2" x14ac:dyDescent="0.2">
      <c r="A6285" s="3">
        <f t="shared" si="98"/>
        <v>42079</v>
      </c>
      <c r="B6285" t="e">
        <f>AVERAGEIFS(Feuil4!$H:$H, Feuil4!$D:$D, "&gt;=" &amp; A6285-30, Feuil4!$D:$D, "&lt;=" &amp; A6285+30)</f>
        <v>#DIV/0!</v>
      </c>
    </row>
    <row r="6286" spans="1:2" x14ac:dyDescent="0.2">
      <c r="A6286" s="3">
        <f t="shared" si="98"/>
        <v>42080</v>
      </c>
      <c r="B6286" t="e">
        <f>AVERAGEIFS(Feuil4!$H:$H, Feuil4!$D:$D, "&gt;=" &amp; A6286-30, Feuil4!$D:$D, "&lt;=" &amp; A6286+30)</f>
        <v>#DIV/0!</v>
      </c>
    </row>
    <row r="6287" spans="1:2" x14ac:dyDescent="0.2">
      <c r="A6287" s="3">
        <f t="shared" si="98"/>
        <v>42081</v>
      </c>
      <c r="B6287" t="e">
        <f>AVERAGEIFS(Feuil4!$H:$H, Feuil4!$D:$D, "&gt;=" &amp; A6287-30, Feuil4!$D:$D, "&lt;=" &amp; A6287+30)</f>
        <v>#DIV/0!</v>
      </c>
    </row>
    <row r="6288" spans="1:2" x14ac:dyDescent="0.2">
      <c r="A6288" s="3">
        <f t="shared" si="98"/>
        <v>42082</v>
      </c>
      <c r="B6288" t="e">
        <f>AVERAGEIFS(Feuil4!$H:$H, Feuil4!$D:$D, "&gt;=" &amp; A6288-30, Feuil4!$D:$D, "&lt;=" &amp; A6288+30)</f>
        <v>#DIV/0!</v>
      </c>
    </row>
    <row r="6289" spans="1:2" x14ac:dyDescent="0.2">
      <c r="A6289" s="3">
        <f t="shared" si="98"/>
        <v>42083</v>
      </c>
      <c r="B6289" t="e">
        <f>AVERAGEIFS(Feuil4!$H:$H, Feuil4!$D:$D, "&gt;=" &amp; A6289-30, Feuil4!$D:$D, "&lt;=" &amp; A6289+30)</f>
        <v>#DIV/0!</v>
      </c>
    </row>
    <row r="6290" spans="1:2" x14ac:dyDescent="0.2">
      <c r="A6290" s="3">
        <f t="shared" si="98"/>
        <v>42084</v>
      </c>
      <c r="B6290" t="e">
        <f>AVERAGEIFS(Feuil4!$H:$H, Feuil4!$D:$D, "&gt;=" &amp; A6290-30, Feuil4!$D:$D, "&lt;=" &amp; A6290+30)</f>
        <v>#DIV/0!</v>
      </c>
    </row>
    <row r="6291" spans="1:2" x14ac:dyDescent="0.2">
      <c r="A6291" s="3">
        <f t="shared" si="98"/>
        <v>42085</v>
      </c>
      <c r="B6291" t="e">
        <f>AVERAGEIFS(Feuil4!$H:$H, Feuil4!$D:$D, "&gt;=" &amp; A6291-30, Feuil4!$D:$D, "&lt;=" &amp; A6291+30)</f>
        <v>#DIV/0!</v>
      </c>
    </row>
    <row r="6292" spans="1:2" x14ac:dyDescent="0.2">
      <c r="A6292" s="3">
        <f t="shared" si="98"/>
        <v>42086</v>
      </c>
      <c r="B6292" t="e">
        <f>AVERAGEIFS(Feuil4!$H:$H, Feuil4!$D:$D, "&gt;=" &amp; A6292-30, Feuil4!$D:$D, "&lt;=" &amp; A6292+30)</f>
        <v>#DIV/0!</v>
      </c>
    </row>
    <row r="6293" spans="1:2" x14ac:dyDescent="0.2">
      <c r="A6293" s="3">
        <f t="shared" si="98"/>
        <v>42087</v>
      </c>
      <c r="B6293" t="e">
        <f>AVERAGEIFS(Feuil4!$H:$H, Feuil4!$D:$D, "&gt;=" &amp; A6293-30, Feuil4!$D:$D, "&lt;=" &amp; A6293+30)</f>
        <v>#DIV/0!</v>
      </c>
    </row>
    <row r="6294" spans="1:2" x14ac:dyDescent="0.2">
      <c r="A6294" s="3">
        <f t="shared" si="98"/>
        <v>42088</v>
      </c>
      <c r="B6294" t="e">
        <f>AVERAGEIFS(Feuil4!$H:$H, Feuil4!$D:$D, "&gt;=" &amp; A6294-30, Feuil4!$D:$D, "&lt;=" &amp; A6294+30)</f>
        <v>#DIV/0!</v>
      </c>
    </row>
    <row r="6295" spans="1:2" x14ac:dyDescent="0.2">
      <c r="A6295" s="3">
        <f t="shared" si="98"/>
        <v>42089</v>
      </c>
      <c r="B6295" t="e">
        <f>AVERAGEIFS(Feuil4!$H:$H, Feuil4!$D:$D, "&gt;=" &amp; A6295-30, Feuil4!$D:$D, "&lt;=" &amp; A6295+30)</f>
        <v>#DIV/0!</v>
      </c>
    </row>
    <row r="6296" spans="1:2" x14ac:dyDescent="0.2">
      <c r="A6296" s="3">
        <f t="shared" si="98"/>
        <v>42090</v>
      </c>
      <c r="B6296" t="e">
        <f>AVERAGEIFS(Feuil4!$H:$H, Feuil4!$D:$D, "&gt;=" &amp; A6296-30, Feuil4!$D:$D, "&lt;=" &amp; A6296+30)</f>
        <v>#DIV/0!</v>
      </c>
    </row>
    <row r="6297" spans="1:2" x14ac:dyDescent="0.2">
      <c r="A6297" s="3">
        <f t="shared" si="98"/>
        <v>42091</v>
      </c>
      <c r="B6297" t="e">
        <f>AVERAGEIFS(Feuil4!$H:$H, Feuil4!$D:$D, "&gt;=" &amp; A6297-30, Feuil4!$D:$D, "&lt;=" &amp; A6297+30)</f>
        <v>#DIV/0!</v>
      </c>
    </row>
    <row r="6298" spans="1:2" x14ac:dyDescent="0.2">
      <c r="A6298" s="3">
        <f t="shared" si="98"/>
        <v>42092</v>
      </c>
      <c r="B6298" t="e">
        <f>AVERAGEIFS(Feuil4!$H:$H, Feuil4!$D:$D, "&gt;=" &amp; A6298-30, Feuil4!$D:$D, "&lt;=" &amp; A6298+30)</f>
        <v>#DIV/0!</v>
      </c>
    </row>
    <row r="6299" spans="1:2" x14ac:dyDescent="0.2">
      <c r="A6299" s="3">
        <f t="shared" si="98"/>
        <v>42093</v>
      </c>
      <c r="B6299" t="e">
        <f>AVERAGEIFS(Feuil4!$H:$H, Feuil4!$D:$D, "&gt;=" &amp; A6299-30, Feuil4!$D:$D, "&lt;=" &amp; A6299+30)</f>
        <v>#DIV/0!</v>
      </c>
    </row>
    <row r="6300" spans="1:2" x14ac:dyDescent="0.2">
      <c r="A6300" s="3">
        <f t="shared" si="98"/>
        <v>42094</v>
      </c>
      <c r="B6300" t="e">
        <f>AVERAGEIFS(Feuil4!$H:$H, Feuil4!$D:$D, "&gt;=" &amp; A6300-30, Feuil4!$D:$D, "&lt;=" &amp; A6300+30)</f>
        <v>#DIV/0!</v>
      </c>
    </row>
    <row r="6301" spans="1:2" x14ac:dyDescent="0.2">
      <c r="A6301" s="3">
        <f t="shared" si="98"/>
        <v>42095</v>
      </c>
      <c r="B6301" t="e">
        <f>AVERAGEIFS(Feuil4!$H:$H, Feuil4!$D:$D, "&gt;=" &amp; A6301-30, Feuil4!$D:$D, "&lt;=" &amp; A6301+30)</f>
        <v>#DIV/0!</v>
      </c>
    </row>
    <row r="6302" spans="1:2" x14ac:dyDescent="0.2">
      <c r="A6302" s="3">
        <f t="shared" si="98"/>
        <v>42096</v>
      </c>
      <c r="B6302" t="e">
        <f>AVERAGEIFS(Feuil4!$H:$H, Feuil4!$D:$D, "&gt;=" &amp; A6302-30, Feuil4!$D:$D, "&lt;=" &amp; A6302+30)</f>
        <v>#DIV/0!</v>
      </c>
    </row>
    <row r="6303" spans="1:2" x14ac:dyDescent="0.2">
      <c r="A6303" s="3">
        <f t="shared" si="98"/>
        <v>42097</v>
      </c>
      <c r="B6303" t="e">
        <f>AVERAGEIFS(Feuil4!$H:$H, Feuil4!$D:$D, "&gt;=" &amp; A6303-30, Feuil4!$D:$D, "&lt;=" &amp; A6303+30)</f>
        <v>#DIV/0!</v>
      </c>
    </row>
    <row r="6304" spans="1:2" x14ac:dyDescent="0.2">
      <c r="A6304" s="3">
        <f t="shared" si="98"/>
        <v>42098</v>
      </c>
      <c r="B6304" t="e">
        <f>AVERAGEIFS(Feuil4!$H:$H, Feuil4!$D:$D, "&gt;=" &amp; A6304-30, Feuil4!$D:$D, "&lt;=" &amp; A6304+30)</f>
        <v>#DIV/0!</v>
      </c>
    </row>
    <row r="6305" spans="1:2" x14ac:dyDescent="0.2">
      <c r="A6305" s="3">
        <f t="shared" si="98"/>
        <v>42099</v>
      </c>
      <c r="B6305" t="e">
        <f>AVERAGEIFS(Feuil4!$H:$H, Feuil4!$D:$D, "&gt;=" &amp; A6305-30, Feuil4!$D:$D, "&lt;=" &amp; A6305+30)</f>
        <v>#DIV/0!</v>
      </c>
    </row>
    <row r="6306" spans="1:2" x14ac:dyDescent="0.2">
      <c r="A6306" s="3">
        <f t="shared" si="98"/>
        <v>42100</v>
      </c>
      <c r="B6306" t="e">
        <f>AVERAGEIFS(Feuil4!$H:$H, Feuil4!$D:$D, "&gt;=" &amp; A6306-30, Feuil4!$D:$D, "&lt;=" &amp; A6306+30)</f>
        <v>#DIV/0!</v>
      </c>
    </row>
    <row r="6307" spans="1:2" x14ac:dyDescent="0.2">
      <c r="A6307" s="3">
        <f t="shared" si="98"/>
        <v>42101</v>
      </c>
      <c r="B6307" t="e">
        <f>AVERAGEIFS(Feuil4!$H:$H, Feuil4!$D:$D, "&gt;=" &amp; A6307-30, Feuil4!$D:$D, "&lt;=" &amp; A6307+30)</f>
        <v>#DIV/0!</v>
      </c>
    </row>
    <row r="6308" spans="1:2" x14ac:dyDescent="0.2">
      <c r="A6308" s="3">
        <f t="shared" si="98"/>
        <v>42102</v>
      </c>
      <c r="B6308" t="e">
        <f>AVERAGEIFS(Feuil4!$H:$H, Feuil4!$D:$D, "&gt;=" &amp; A6308-30, Feuil4!$D:$D, "&lt;=" &amp; A6308+30)</f>
        <v>#DIV/0!</v>
      </c>
    </row>
    <row r="6309" spans="1:2" x14ac:dyDescent="0.2">
      <c r="A6309" s="3">
        <f t="shared" si="98"/>
        <v>42103</v>
      </c>
      <c r="B6309" t="e">
        <f>AVERAGEIFS(Feuil4!$H:$H, Feuil4!$D:$D, "&gt;=" &amp; A6309-30, Feuil4!$D:$D, "&lt;=" &amp; A6309+30)</f>
        <v>#DIV/0!</v>
      </c>
    </row>
    <row r="6310" spans="1:2" x14ac:dyDescent="0.2">
      <c r="A6310" s="3">
        <f t="shared" si="98"/>
        <v>42104</v>
      </c>
      <c r="B6310" t="e">
        <f>AVERAGEIFS(Feuil4!$H:$H, Feuil4!$D:$D, "&gt;=" &amp; A6310-30, Feuil4!$D:$D, "&lt;=" &amp; A6310+30)</f>
        <v>#DIV/0!</v>
      </c>
    </row>
    <row r="6311" spans="1:2" x14ac:dyDescent="0.2">
      <c r="A6311" s="3">
        <f t="shared" si="98"/>
        <v>42105</v>
      </c>
      <c r="B6311" t="e">
        <f>AVERAGEIFS(Feuil4!$H:$H, Feuil4!$D:$D, "&gt;=" &amp; A6311-30, Feuil4!$D:$D, "&lt;=" &amp; A6311+30)</f>
        <v>#DIV/0!</v>
      </c>
    </row>
    <row r="6312" spans="1:2" x14ac:dyDescent="0.2">
      <c r="A6312" s="3">
        <f t="shared" si="98"/>
        <v>42106</v>
      </c>
      <c r="B6312" t="e">
        <f>AVERAGEIFS(Feuil4!$H:$H, Feuil4!$D:$D, "&gt;=" &amp; A6312-30, Feuil4!$D:$D, "&lt;=" &amp; A6312+30)</f>
        <v>#DIV/0!</v>
      </c>
    </row>
    <row r="6313" spans="1:2" x14ac:dyDescent="0.2">
      <c r="A6313" s="3">
        <f t="shared" si="98"/>
        <v>42107</v>
      </c>
      <c r="B6313" t="e">
        <f>AVERAGEIFS(Feuil4!$H:$H, Feuil4!$D:$D, "&gt;=" &amp; A6313-30, Feuil4!$D:$D, "&lt;=" &amp; A6313+30)</f>
        <v>#DIV/0!</v>
      </c>
    </row>
    <row r="6314" spans="1:2" x14ac:dyDescent="0.2">
      <c r="A6314" s="3">
        <f t="shared" si="98"/>
        <v>42108</v>
      </c>
      <c r="B6314" t="e">
        <f>AVERAGEIFS(Feuil4!$H:$H, Feuil4!$D:$D, "&gt;=" &amp; A6314-30, Feuil4!$D:$D, "&lt;=" &amp; A6314+30)</f>
        <v>#DIV/0!</v>
      </c>
    </row>
    <row r="6315" spans="1:2" x14ac:dyDescent="0.2">
      <c r="A6315" s="3">
        <f t="shared" si="98"/>
        <v>42109</v>
      </c>
      <c r="B6315" t="e">
        <f>AVERAGEIFS(Feuil4!$H:$H, Feuil4!$D:$D, "&gt;=" &amp; A6315-30, Feuil4!$D:$D, "&lt;=" &amp; A6315+30)</f>
        <v>#DIV/0!</v>
      </c>
    </row>
    <row r="6316" spans="1:2" x14ac:dyDescent="0.2">
      <c r="A6316" s="3">
        <f t="shared" si="98"/>
        <v>42110</v>
      </c>
      <c r="B6316" t="e">
        <f>AVERAGEIFS(Feuil4!$H:$H, Feuil4!$D:$D, "&gt;=" &amp; A6316-30, Feuil4!$D:$D, "&lt;=" &amp; A6316+30)</f>
        <v>#DIV/0!</v>
      </c>
    </row>
    <row r="6317" spans="1:2" x14ac:dyDescent="0.2">
      <c r="A6317" s="3">
        <f t="shared" si="98"/>
        <v>42111</v>
      </c>
      <c r="B6317" t="e">
        <f>AVERAGEIFS(Feuil4!$H:$H, Feuil4!$D:$D, "&gt;=" &amp; A6317-30, Feuil4!$D:$D, "&lt;=" &amp; A6317+30)</f>
        <v>#DIV/0!</v>
      </c>
    </row>
    <row r="6318" spans="1:2" x14ac:dyDescent="0.2">
      <c r="A6318" s="3">
        <f t="shared" si="98"/>
        <v>42112</v>
      </c>
      <c r="B6318" t="e">
        <f>AVERAGEIFS(Feuil4!$H:$H, Feuil4!$D:$D, "&gt;=" &amp; A6318-30, Feuil4!$D:$D, "&lt;=" &amp; A6318+30)</f>
        <v>#DIV/0!</v>
      </c>
    </row>
    <row r="6319" spans="1:2" x14ac:dyDescent="0.2">
      <c r="A6319" s="3">
        <f t="shared" si="98"/>
        <v>42113</v>
      </c>
      <c r="B6319" t="e">
        <f>AVERAGEIFS(Feuil4!$H:$H, Feuil4!$D:$D, "&gt;=" &amp; A6319-30, Feuil4!$D:$D, "&lt;=" &amp; A6319+30)</f>
        <v>#DIV/0!</v>
      </c>
    </row>
    <row r="6320" spans="1:2" x14ac:dyDescent="0.2">
      <c r="A6320" s="3">
        <f t="shared" si="98"/>
        <v>42114</v>
      </c>
      <c r="B6320" t="e">
        <f>AVERAGEIFS(Feuil4!$H:$H, Feuil4!$D:$D, "&gt;=" &amp; A6320-30, Feuil4!$D:$D, "&lt;=" &amp; A6320+30)</f>
        <v>#DIV/0!</v>
      </c>
    </row>
    <row r="6321" spans="1:2" x14ac:dyDescent="0.2">
      <c r="A6321" s="3">
        <f t="shared" si="98"/>
        <v>42115</v>
      </c>
      <c r="B6321" t="e">
        <f>AVERAGEIFS(Feuil4!$H:$H, Feuil4!$D:$D, "&gt;=" &amp; A6321-30, Feuil4!$D:$D, "&lt;=" &amp; A6321+30)</f>
        <v>#DIV/0!</v>
      </c>
    </row>
    <row r="6322" spans="1:2" x14ac:dyDescent="0.2">
      <c r="A6322" s="3">
        <f t="shared" si="98"/>
        <v>42116</v>
      </c>
      <c r="B6322" t="e">
        <f>AVERAGEIFS(Feuil4!$H:$H, Feuil4!$D:$D, "&gt;=" &amp; A6322-30, Feuil4!$D:$D, "&lt;=" &amp; A6322+30)</f>
        <v>#DIV/0!</v>
      </c>
    </row>
    <row r="6323" spans="1:2" x14ac:dyDescent="0.2">
      <c r="A6323" s="3">
        <f t="shared" si="98"/>
        <v>42117</v>
      </c>
      <c r="B6323" t="e">
        <f>AVERAGEIFS(Feuil4!$H:$H, Feuil4!$D:$D, "&gt;=" &amp; A6323-30, Feuil4!$D:$D, "&lt;=" &amp; A6323+30)</f>
        <v>#DIV/0!</v>
      </c>
    </row>
    <row r="6324" spans="1:2" x14ac:dyDescent="0.2">
      <c r="A6324" s="3">
        <f t="shared" si="98"/>
        <v>42118</v>
      </c>
      <c r="B6324" t="e">
        <f>AVERAGEIFS(Feuil4!$H:$H, Feuil4!$D:$D, "&gt;=" &amp; A6324-30, Feuil4!$D:$D, "&lt;=" &amp; A6324+30)</f>
        <v>#DIV/0!</v>
      </c>
    </row>
    <row r="6325" spans="1:2" x14ac:dyDescent="0.2">
      <c r="A6325" s="3">
        <f t="shared" si="98"/>
        <v>42119</v>
      </c>
      <c r="B6325" t="e">
        <f>AVERAGEIFS(Feuil4!$H:$H, Feuil4!$D:$D, "&gt;=" &amp; A6325-30, Feuil4!$D:$D, "&lt;=" &amp; A6325+30)</f>
        <v>#DIV/0!</v>
      </c>
    </row>
    <row r="6326" spans="1:2" x14ac:dyDescent="0.2">
      <c r="A6326" s="3">
        <f t="shared" si="98"/>
        <v>42120</v>
      </c>
      <c r="B6326" t="e">
        <f>AVERAGEIFS(Feuil4!$H:$H, Feuil4!$D:$D, "&gt;=" &amp; A6326-30, Feuil4!$D:$D, "&lt;=" &amp; A6326+30)</f>
        <v>#DIV/0!</v>
      </c>
    </row>
    <row r="6327" spans="1:2" x14ac:dyDescent="0.2">
      <c r="A6327" s="3">
        <f t="shared" si="98"/>
        <v>42121</v>
      </c>
      <c r="B6327" t="e">
        <f>AVERAGEIFS(Feuil4!$H:$H, Feuil4!$D:$D, "&gt;=" &amp; A6327-30, Feuil4!$D:$D, "&lt;=" &amp; A6327+30)</f>
        <v>#DIV/0!</v>
      </c>
    </row>
    <row r="6328" spans="1:2" x14ac:dyDescent="0.2">
      <c r="A6328" s="3">
        <f t="shared" si="98"/>
        <v>42122</v>
      </c>
      <c r="B6328" t="e">
        <f>AVERAGEIFS(Feuil4!$H:$H, Feuil4!$D:$D, "&gt;=" &amp; A6328-30, Feuil4!$D:$D, "&lt;=" &amp; A6328+30)</f>
        <v>#DIV/0!</v>
      </c>
    </row>
    <row r="6329" spans="1:2" x14ac:dyDescent="0.2">
      <c r="A6329" s="3">
        <f t="shared" si="98"/>
        <v>42123</v>
      </c>
      <c r="B6329" t="e">
        <f>AVERAGEIFS(Feuil4!$H:$H, Feuil4!$D:$D, "&gt;=" &amp; A6329-30, Feuil4!$D:$D, "&lt;=" &amp; A6329+30)</f>
        <v>#DIV/0!</v>
      </c>
    </row>
    <row r="6330" spans="1:2" x14ac:dyDescent="0.2">
      <c r="A6330" s="3">
        <f t="shared" si="98"/>
        <v>42124</v>
      </c>
      <c r="B6330" t="e">
        <f>AVERAGEIFS(Feuil4!$H:$H, Feuil4!$D:$D, "&gt;=" &amp; A6330-30, Feuil4!$D:$D, "&lt;=" &amp; A6330+30)</f>
        <v>#DIV/0!</v>
      </c>
    </row>
    <row r="6331" spans="1:2" x14ac:dyDescent="0.2">
      <c r="A6331" s="3">
        <f t="shared" si="98"/>
        <v>42125</v>
      </c>
      <c r="B6331" t="e">
        <f>AVERAGEIFS(Feuil4!$H:$H, Feuil4!$D:$D, "&gt;=" &amp; A6331-30, Feuil4!$D:$D, "&lt;=" &amp; A6331+30)</f>
        <v>#DIV/0!</v>
      </c>
    </row>
    <row r="6332" spans="1:2" x14ac:dyDescent="0.2">
      <c r="A6332" s="3">
        <f t="shared" si="98"/>
        <v>42126</v>
      </c>
      <c r="B6332" t="e">
        <f>AVERAGEIFS(Feuil4!$H:$H, Feuil4!$D:$D, "&gt;=" &amp; A6332-30, Feuil4!$D:$D, "&lt;=" &amp; A6332+30)</f>
        <v>#DIV/0!</v>
      </c>
    </row>
    <row r="6333" spans="1:2" x14ac:dyDescent="0.2">
      <c r="A6333" s="3">
        <f t="shared" si="98"/>
        <v>42127</v>
      </c>
      <c r="B6333" t="e">
        <f>AVERAGEIFS(Feuil4!$H:$H, Feuil4!$D:$D, "&gt;=" &amp; A6333-30, Feuil4!$D:$D, "&lt;=" &amp; A6333+30)</f>
        <v>#DIV/0!</v>
      </c>
    </row>
    <row r="6334" spans="1:2" x14ac:dyDescent="0.2">
      <c r="A6334" s="3">
        <f t="shared" si="98"/>
        <v>42128</v>
      </c>
      <c r="B6334" t="e">
        <f>AVERAGEIFS(Feuil4!$H:$H, Feuil4!$D:$D, "&gt;=" &amp; A6334-30, Feuil4!$D:$D, "&lt;=" &amp; A6334+30)</f>
        <v>#DIV/0!</v>
      </c>
    </row>
    <row r="6335" spans="1:2" x14ac:dyDescent="0.2">
      <c r="A6335" s="3">
        <f t="shared" si="98"/>
        <v>42129</v>
      </c>
      <c r="B6335" t="e">
        <f>AVERAGEIFS(Feuil4!$H:$H, Feuil4!$D:$D, "&gt;=" &amp; A6335-30, Feuil4!$D:$D, "&lt;=" &amp; A6335+30)</f>
        <v>#DIV/0!</v>
      </c>
    </row>
    <row r="6336" spans="1:2" x14ac:dyDescent="0.2">
      <c r="A6336" s="3">
        <f t="shared" si="98"/>
        <v>42130</v>
      </c>
      <c r="B6336" t="e">
        <f>AVERAGEIFS(Feuil4!$H:$H, Feuil4!$D:$D, "&gt;=" &amp; A6336-30, Feuil4!$D:$D, "&lt;=" &amp; A6336+30)</f>
        <v>#DIV/0!</v>
      </c>
    </row>
    <row r="6337" spans="1:2" x14ac:dyDescent="0.2">
      <c r="A6337" s="3">
        <f t="shared" si="98"/>
        <v>42131</v>
      </c>
      <c r="B6337" t="e">
        <f>AVERAGEIFS(Feuil4!$H:$H, Feuil4!$D:$D, "&gt;=" &amp; A6337-30, Feuil4!$D:$D, "&lt;=" &amp; A6337+30)</f>
        <v>#DIV/0!</v>
      </c>
    </row>
    <row r="6338" spans="1:2" x14ac:dyDescent="0.2">
      <c r="A6338" s="3">
        <f t="shared" si="98"/>
        <v>42132</v>
      </c>
      <c r="B6338" t="e">
        <f>AVERAGEIFS(Feuil4!$H:$H, Feuil4!$D:$D, "&gt;=" &amp; A6338-30, Feuil4!$D:$D, "&lt;=" &amp; A6338+30)</f>
        <v>#DIV/0!</v>
      </c>
    </row>
    <row r="6339" spans="1:2" x14ac:dyDescent="0.2">
      <c r="A6339" s="3">
        <f t="shared" si="98"/>
        <v>42133</v>
      </c>
      <c r="B6339" t="e">
        <f>AVERAGEIFS(Feuil4!$H:$H, Feuil4!$D:$D, "&gt;=" &amp; A6339-30, Feuil4!$D:$D, "&lt;=" &amp; A6339+30)</f>
        <v>#DIV/0!</v>
      </c>
    </row>
    <row r="6340" spans="1:2" x14ac:dyDescent="0.2">
      <c r="A6340" s="3">
        <f t="shared" ref="A6340:A6403" si="99">+A6339+1</f>
        <v>42134</v>
      </c>
      <c r="B6340" t="e">
        <f>AVERAGEIFS(Feuil4!$H:$H, Feuil4!$D:$D, "&gt;=" &amp; A6340-30, Feuil4!$D:$D, "&lt;=" &amp; A6340+30)</f>
        <v>#DIV/0!</v>
      </c>
    </row>
    <row r="6341" spans="1:2" x14ac:dyDescent="0.2">
      <c r="A6341" s="3">
        <f t="shared" si="99"/>
        <v>42135</v>
      </c>
      <c r="B6341" t="e">
        <f>AVERAGEIFS(Feuil4!$H:$H, Feuil4!$D:$D, "&gt;=" &amp; A6341-30, Feuil4!$D:$D, "&lt;=" &amp; A6341+30)</f>
        <v>#DIV/0!</v>
      </c>
    </row>
    <row r="6342" spans="1:2" x14ac:dyDescent="0.2">
      <c r="A6342" s="3">
        <f t="shared" si="99"/>
        <v>42136</v>
      </c>
      <c r="B6342" t="e">
        <f>AVERAGEIFS(Feuil4!$H:$H, Feuil4!$D:$D, "&gt;=" &amp; A6342-30, Feuil4!$D:$D, "&lt;=" &amp; A6342+30)</f>
        <v>#DIV/0!</v>
      </c>
    </row>
    <row r="6343" spans="1:2" x14ac:dyDescent="0.2">
      <c r="A6343" s="3">
        <f t="shared" si="99"/>
        <v>42137</v>
      </c>
      <c r="B6343" t="e">
        <f>AVERAGEIFS(Feuil4!$H:$H, Feuil4!$D:$D, "&gt;=" &amp; A6343-30, Feuil4!$D:$D, "&lt;=" &amp; A6343+30)</f>
        <v>#DIV/0!</v>
      </c>
    </row>
    <row r="6344" spans="1:2" x14ac:dyDescent="0.2">
      <c r="A6344" s="3">
        <f t="shared" si="99"/>
        <v>42138</v>
      </c>
      <c r="B6344" t="e">
        <f>AVERAGEIFS(Feuil4!$H:$H, Feuil4!$D:$D, "&gt;=" &amp; A6344-30, Feuil4!$D:$D, "&lt;=" &amp; A6344+30)</f>
        <v>#DIV/0!</v>
      </c>
    </row>
    <row r="6345" spans="1:2" x14ac:dyDescent="0.2">
      <c r="A6345" s="3">
        <f t="shared" si="99"/>
        <v>42139</v>
      </c>
      <c r="B6345" t="e">
        <f>AVERAGEIFS(Feuil4!$H:$H, Feuil4!$D:$D, "&gt;=" &amp; A6345-30, Feuil4!$D:$D, "&lt;=" &amp; A6345+30)</f>
        <v>#DIV/0!</v>
      </c>
    </row>
    <row r="6346" spans="1:2" x14ac:dyDescent="0.2">
      <c r="A6346" s="3">
        <f t="shared" si="99"/>
        <v>42140</v>
      </c>
      <c r="B6346" t="e">
        <f>AVERAGEIFS(Feuil4!$H:$H, Feuil4!$D:$D, "&gt;=" &amp; A6346-30, Feuil4!$D:$D, "&lt;=" &amp; A6346+30)</f>
        <v>#DIV/0!</v>
      </c>
    </row>
    <row r="6347" spans="1:2" x14ac:dyDescent="0.2">
      <c r="A6347" s="3">
        <f t="shared" si="99"/>
        <v>42141</v>
      </c>
      <c r="B6347" t="e">
        <f>AVERAGEIFS(Feuil4!$H:$H, Feuil4!$D:$D, "&gt;=" &amp; A6347-30, Feuil4!$D:$D, "&lt;=" &amp; A6347+30)</f>
        <v>#DIV/0!</v>
      </c>
    </row>
    <row r="6348" spans="1:2" x14ac:dyDescent="0.2">
      <c r="A6348" s="3">
        <f t="shared" si="99"/>
        <v>42142</v>
      </c>
      <c r="B6348" t="e">
        <f>AVERAGEIFS(Feuil4!$H:$H, Feuil4!$D:$D, "&gt;=" &amp; A6348-30, Feuil4!$D:$D, "&lt;=" &amp; A6348+30)</f>
        <v>#DIV/0!</v>
      </c>
    </row>
    <row r="6349" spans="1:2" x14ac:dyDescent="0.2">
      <c r="A6349" s="3">
        <f t="shared" si="99"/>
        <v>42143</v>
      </c>
      <c r="B6349" t="e">
        <f>AVERAGEIFS(Feuil4!$H:$H, Feuil4!$D:$D, "&gt;=" &amp; A6349-30, Feuil4!$D:$D, "&lt;=" &amp; A6349+30)</f>
        <v>#DIV/0!</v>
      </c>
    </row>
    <row r="6350" spans="1:2" x14ac:dyDescent="0.2">
      <c r="A6350" s="3">
        <f t="shared" si="99"/>
        <v>42144</v>
      </c>
      <c r="B6350" t="e">
        <f>AVERAGEIFS(Feuil4!$H:$H, Feuil4!$D:$D, "&gt;=" &amp; A6350-30, Feuil4!$D:$D, "&lt;=" &amp; A6350+30)</f>
        <v>#DIV/0!</v>
      </c>
    </row>
    <row r="6351" spans="1:2" x14ac:dyDescent="0.2">
      <c r="A6351" s="3">
        <f t="shared" si="99"/>
        <v>42145</v>
      </c>
      <c r="B6351" t="e">
        <f>AVERAGEIFS(Feuil4!$H:$H, Feuil4!$D:$D, "&gt;=" &amp; A6351-30, Feuil4!$D:$D, "&lt;=" &amp; A6351+30)</f>
        <v>#DIV/0!</v>
      </c>
    </row>
    <row r="6352" spans="1:2" x14ac:dyDescent="0.2">
      <c r="A6352" s="3">
        <f t="shared" si="99"/>
        <v>42146</v>
      </c>
      <c r="B6352" t="e">
        <f>AVERAGEIFS(Feuil4!$H:$H, Feuil4!$D:$D, "&gt;=" &amp; A6352-30, Feuil4!$D:$D, "&lt;=" &amp; A6352+30)</f>
        <v>#DIV/0!</v>
      </c>
    </row>
    <row r="6353" spans="1:2" x14ac:dyDescent="0.2">
      <c r="A6353" s="3">
        <f t="shared" si="99"/>
        <v>42147</v>
      </c>
      <c r="B6353" t="e">
        <f>AVERAGEIFS(Feuil4!$H:$H, Feuil4!$D:$D, "&gt;=" &amp; A6353-30, Feuil4!$D:$D, "&lt;=" &amp; A6353+30)</f>
        <v>#DIV/0!</v>
      </c>
    </row>
    <row r="6354" spans="1:2" x14ac:dyDescent="0.2">
      <c r="A6354" s="3">
        <f t="shared" si="99"/>
        <v>42148</v>
      </c>
      <c r="B6354" t="e">
        <f>AVERAGEIFS(Feuil4!$H:$H, Feuil4!$D:$D, "&gt;=" &amp; A6354-30, Feuil4!$D:$D, "&lt;=" &amp; A6354+30)</f>
        <v>#DIV/0!</v>
      </c>
    </row>
    <row r="6355" spans="1:2" x14ac:dyDescent="0.2">
      <c r="A6355" s="3">
        <f t="shared" si="99"/>
        <v>42149</v>
      </c>
      <c r="B6355" t="e">
        <f>AVERAGEIFS(Feuil4!$H:$H, Feuil4!$D:$D, "&gt;=" &amp; A6355-30, Feuil4!$D:$D, "&lt;=" &amp; A6355+30)</f>
        <v>#DIV/0!</v>
      </c>
    </row>
    <row r="6356" spans="1:2" x14ac:dyDescent="0.2">
      <c r="A6356" s="3">
        <f t="shared" si="99"/>
        <v>42150</v>
      </c>
      <c r="B6356" t="e">
        <f>AVERAGEIFS(Feuil4!$H:$H, Feuil4!$D:$D, "&gt;=" &amp; A6356-30, Feuil4!$D:$D, "&lt;=" &amp; A6356+30)</f>
        <v>#DIV/0!</v>
      </c>
    </row>
    <row r="6357" spans="1:2" x14ac:dyDescent="0.2">
      <c r="A6357" s="3">
        <f t="shared" si="99"/>
        <v>42151</v>
      </c>
      <c r="B6357" t="e">
        <f>AVERAGEIFS(Feuil4!$H:$H, Feuil4!$D:$D, "&gt;=" &amp; A6357-30, Feuil4!$D:$D, "&lt;=" &amp; A6357+30)</f>
        <v>#DIV/0!</v>
      </c>
    </row>
    <row r="6358" spans="1:2" x14ac:dyDescent="0.2">
      <c r="A6358" s="3">
        <f t="shared" si="99"/>
        <v>42152</v>
      </c>
      <c r="B6358" t="e">
        <f>AVERAGEIFS(Feuil4!$H:$H, Feuil4!$D:$D, "&gt;=" &amp; A6358-30, Feuil4!$D:$D, "&lt;=" &amp; A6358+30)</f>
        <v>#DIV/0!</v>
      </c>
    </row>
    <row r="6359" spans="1:2" x14ac:dyDescent="0.2">
      <c r="A6359" s="3">
        <f t="shared" si="99"/>
        <v>42153</v>
      </c>
      <c r="B6359" t="e">
        <f>AVERAGEIFS(Feuil4!$H:$H, Feuil4!$D:$D, "&gt;=" &amp; A6359-30, Feuil4!$D:$D, "&lt;=" &amp; A6359+30)</f>
        <v>#DIV/0!</v>
      </c>
    </row>
    <row r="6360" spans="1:2" x14ac:dyDescent="0.2">
      <c r="A6360" s="3">
        <f t="shared" si="99"/>
        <v>42154</v>
      </c>
      <c r="B6360" t="e">
        <f>AVERAGEIFS(Feuil4!$H:$H, Feuil4!$D:$D, "&gt;=" &amp; A6360-30, Feuil4!$D:$D, "&lt;=" &amp; A6360+30)</f>
        <v>#DIV/0!</v>
      </c>
    </row>
    <row r="6361" spans="1:2" x14ac:dyDescent="0.2">
      <c r="A6361" s="3">
        <f t="shared" si="99"/>
        <v>42155</v>
      </c>
      <c r="B6361" t="e">
        <f>AVERAGEIFS(Feuil4!$H:$H, Feuil4!$D:$D, "&gt;=" &amp; A6361-30, Feuil4!$D:$D, "&lt;=" &amp; A6361+30)</f>
        <v>#DIV/0!</v>
      </c>
    </row>
    <row r="6362" spans="1:2" x14ac:dyDescent="0.2">
      <c r="A6362" s="3">
        <f t="shared" si="99"/>
        <v>42156</v>
      </c>
      <c r="B6362" t="e">
        <f>AVERAGEIFS(Feuil4!$H:$H, Feuil4!$D:$D, "&gt;=" &amp; A6362-30, Feuil4!$D:$D, "&lt;=" &amp; A6362+30)</f>
        <v>#DIV/0!</v>
      </c>
    </row>
    <row r="6363" spans="1:2" x14ac:dyDescent="0.2">
      <c r="A6363" s="3">
        <f t="shared" si="99"/>
        <v>42157</v>
      </c>
      <c r="B6363" t="e">
        <f>AVERAGEIFS(Feuil4!$H:$H, Feuil4!$D:$D, "&gt;=" &amp; A6363-30, Feuil4!$D:$D, "&lt;=" &amp; A6363+30)</f>
        <v>#DIV/0!</v>
      </c>
    </row>
    <row r="6364" spans="1:2" x14ac:dyDescent="0.2">
      <c r="A6364" s="3">
        <f t="shared" si="99"/>
        <v>42158</v>
      </c>
      <c r="B6364" t="e">
        <f>AVERAGEIFS(Feuil4!$H:$H, Feuil4!$D:$D, "&gt;=" &amp; A6364-30, Feuil4!$D:$D, "&lt;=" &amp; A6364+30)</f>
        <v>#DIV/0!</v>
      </c>
    </row>
    <row r="6365" spans="1:2" x14ac:dyDescent="0.2">
      <c r="A6365" s="3">
        <f t="shared" si="99"/>
        <v>42159</v>
      </c>
      <c r="B6365" t="e">
        <f>AVERAGEIFS(Feuil4!$H:$H, Feuil4!$D:$D, "&gt;=" &amp; A6365-30, Feuil4!$D:$D, "&lt;=" &amp; A6365+30)</f>
        <v>#DIV/0!</v>
      </c>
    </row>
    <row r="6366" spans="1:2" x14ac:dyDescent="0.2">
      <c r="A6366" s="3">
        <f t="shared" si="99"/>
        <v>42160</v>
      </c>
      <c r="B6366" t="e">
        <f>AVERAGEIFS(Feuil4!$H:$H, Feuil4!$D:$D, "&gt;=" &amp; A6366-30, Feuil4!$D:$D, "&lt;=" &amp; A6366+30)</f>
        <v>#DIV/0!</v>
      </c>
    </row>
    <row r="6367" spans="1:2" x14ac:dyDescent="0.2">
      <c r="A6367" s="3">
        <f t="shared" si="99"/>
        <v>42161</v>
      </c>
      <c r="B6367" t="e">
        <f>AVERAGEIFS(Feuil4!$H:$H, Feuil4!$D:$D, "&gt;=" &amp; A6367-30, Feuil4!$D:$D, "&lt;=" &amp; A6367+30)</f>
        <v>#DIV/0!</v>
      </c>
    </row>
    <row r="6368" spans="1:2" x14ac:dyDescent="0.2">
      <c r="A6368" s="3">
        <f t="shared" si="99"/>
        <v>42162</v>
      </c>
      <c r="B6368" t="e">
        <f>AVERAGEIFS(Feuil4!$H:$H, Feuil4!$D:$D, "&gt;=" &amp; A6368-30, Feuil4!$D:$D, "&lt;=" &amp; A6368+30)</f>
        <v>#DIV/0!</v>
      </c>
    </row>
    <row r="6369" spans="1:2" x14ac:dyDescent="0.2">
      <c r="A6369" s="3">
        <f t="shared" si="99"/>
        <v>42163</v>
      </c>
      <c r="B6369" t="e">
        <f>AVERAGEIFS(Feuil4!$H:$H, Feuil4!$D:$D, "&gt;=" &amp; A6369-30, Feuil4!$D:$D, "&lt;=" &amp; A6369+30)</f>
        <v>#DIV/0!</v>
      </c>
    </row>
    <row r="6370" spans="1:2" x14ac:dyDescent="0.2">
      <c r="A6370" s="3">
        <f t="shared" si="99"/>
        <v>42164</v>
      </c>
      <c r="B6370" t="e">
        <f>AVERAGEIFS(Feuil4!$H:$H, Feuil4!$D:$D, "&gt;=" &amp; A6370-30, Feuil4!$D:$D, "&lt;=" &amp; A6370+30)</f>
        <v>#DIV/0!</v>
      </c>
    </row>
    <row r="6371" spans="1:2" x14ac:dyDescent="0.2">
      <c r="A6371" s="3">
        <f t="shared" si="99"/>
        <v>42165</v>
      </c>
      <c r="B6371" t="e">
        <f>AVERAGEIFS(Feuil4!$H:$H, Feuil4!$D:$D, "&gt;=" &amp; A6371-30, Feuil4!$D:$D, "&lt;=" &amp; A6371+30)</f>
        <v>#DIV/0!</v>
      </c>
    </row>
    <row r="6372" spans="1:2" x14ac:dyDescent="0.2">
      <c r="A6372" s="3">
        <f t="shared" si="99"/>
        <v>42166</v>
      </c>
      <c r="B6372" t="e">
        <f>AVERAGEIFS(Feuil4!$H:$H, Feuil4!$D:$D, "&gt;=" &amp; A6372-30, Feuil4!$D:$D, "&lt;=" &amp; A6372+30)</f>
        <v>#DIV/0!</v>
      </c>
    </row>
    <row r="6373" spans="1:2" x14ac:dyDescent="0.2">
      <c r="A6373" s="3">
        <f t="shared" si="99"/>
        <v>42167</v>
      </c>
      <c r="B6373" t="e">
        <f>AVERAGEIFS(Feuil4!$H:$H, Feuil4!$D:$D, "&gt;=" &amp; A6373-30, Feuil4!$D:$D, "&lt;=" &amp; A6373+30)</f>
        <v>#DIV/0!</v>
      </c>
    </row>
    <row r="6374" spans="1:2" x14ac:dyDescent="0.2">
      <c r="A6374" s="3">
        <f t="shared" si="99"/>
        <v>42168</v>
      </c>
      <c r="B6374" t="e">
        <f>AVERAGEIFS(Feuil4!$H:$H, Feuil4!$D:$D, "&gt;=" &amp; A6374-30, Feuil4!$D:$D, "&lt;=" &amp; A6374+30)</f>
        <v>#DIV/0!</v>
      </c>
    </row>
    <row r="6375" spans="1:2" x14ac:dyDescent="0.2">
      <c r="A6375" s="3">
        <f t="shared" si="99"/>
        <v>42169</v>
      </c>
      <c r="B6375" t="e">
        <f>AVERAGEIFS(Feuil4!$H:$H, Feuil4!$D:$D, "&gt;=" &amp; A6375-30, Feuil4!$D:$D, "&lt;=" &amp; A6375+30)</f>
        <v>#DIV/0!</v>
      </c>
    </row>
    <row r="6376" spans="1:2" x14ac:dyDescent="0.2">
      <c r="A6376" s="3">
        <f t="shared" si="99"/>
        <v>42170</v>
      </c>
      <c r="B6376" t="e">
        <f>AVERAGEIFS(Feuil4!$H:$H, Feuil4!$D:$D, "&gt;=" &amp; A6376-30, Feuil4!$D:$D, "&lt;=" &amp; A6376+30)</f>
        <v>#DIV/0!</v>
      </c>
    </row>
    <row r="6377" spans="1:2" x14ac:dyDescent="0.2">
      <c r="A6377" s="3">
        <f t="shared" si="99"/>
        <v>42171</v>
      </c>
      <c r="B6377" t="e">
        <f>AVERAGEIFS(Feuil4!$H:$H, Feuil4!$D:$D, "&gt;=" &amp; A6377-30, Feuil4!$D:$D, "&lt;=" &amp; A6377+30)</f>
        <v>#DIV/0!</v>
      </c>
    </row>
    <row r="6378" spans="1:2" x14ac:dyDescent="0.2">
      <c r="A6378" s="3">
        <f t="shared" si="99"/>
        <v>42172</v>
      </c>
      <c r="B6378" t="e">
        <f>AVERAGEIFS(Feuil4!$H:$H, Feuil4!$D:$D, "&gt;=" &amp; A6378-30, Feuil4!$D:$D, "&lt;=" &amp; A6378+30)</f>
        <v>#DIV/0!</v>
      </c>
    </row>
    <row r="6379" spans="1:2" x14ac:dyDescent="0.2">
      <c r="A6379" s="3">
        <f t="shared" si="99"/>
        <v>42173</v>
      </c>
      <c r="B6379" t="e">
        <f>AVERAGEIFS(Feuil4!$H:$H, Feuil4!$D:$D, "&gt;=" &amp; A6379-30, Feuil4!$D:$D, "&lt;=" &amp; A6379+30)</f>
        <v>#DIV/0!</v>
      </c>
    </row>
    <row r="6380" spans="1:2" x14ac:dyDescent="0.2">
      <c r="A6380" s="3">
        <f t="shared" si="99"/>
        <v>42174</v>
      </c>
      <c r="B6380" t="e">
        <f>AVERAGEIFS(Feuil4!$H:$H, Feuil4!$D:$D, "&gt;=" &amp; A6380-30, Feuil4!$D:$D, "&lt;=" &amp; A6380+30)</f>
        <v>#DIV/0!</v>
      </c>
    </row>
    <row r="6381" spans="1:2" x14ac:dyDescent="0.2">
      <c r="A6381" s="3">
        <f t="shared" si="99"/>
        <v>42175</v>
      </c>
      <c r="B6381" t="e">
        <f>AVERAGEIFS(Feuil4!$H:$H, Feuil4!$D:$D, "&gt;=" &amp; A6381-30, Feuil4!$D:$D, "&lt;=" &amp; A6381+30)</f>
        <v>#DIV/0!</v>
      </c>
    </row>
    <row r="6382" spans="1:2" x14ac:dyDescent="0.2">
      <c r="A6382" s="3">
        <f t="shared" si="99"/>
        <v>42176</v>
      </c>
      <c r="B6382" t="e">
        <f>AVERAGEIFS(Feuil4!$H:$H, Feuil4!$D:$D, "&gt;=" &amp; A6382-30, Feuil4!$D:$D, "&lt;=" &amp; A6382+30)</f>
        <v>#DIV/0!</v>
      </c>
    </row>
    <row r="6383" spans="1:2" x14ac:dyDescent="0.2">
      <c r="A6383" s="3">
        <f t="shared" si="99"/>
        <v>42177</v>
      </c>
      <c r="B6383" t="e">
        <f>AVERAGEIFS(Feuil4!$H:$H, Feuil4!$D:$D, "&gt;=" &amp; A6383-30, Feuil4!$D:$D, "&lt;=" &amp; A6383+30)</f>
        <v>#DIV/0!</v>
      </c>
    </row>
    <row r="6384" spans="1:2" x14ac:dyDescent="0.2">
      <c r="A6384" s="3">
        <f t="shared" si="99"/>
        <v>42178</v>
      </c>
      <c r="B6384" t="e">
        <f>AVERAGEIFS(Feuil4!$H:$H, Feuil4!$D:$D, "&gt;=" &amp; A6384-30, Feuil4!$D:$D, "&lt;=" &amp; A6384+30)</f>
        <v>#DIV/0!</v>
      </c>
    </row>
    <row r="6385" spans="1:2" x14ac:dyDescent="0.2">
      <c r="A6385" s="3">
        <f t="shared" si="99"/>
        <v>42179</v>
      </c>
      <c r="B6385" t="e">
        <f>AVERAGEIFS(Feuil4!$H:$H, Feuil4!$D:$D, "&gt;=" &amp; A6385-30, Feuil4!$D:$D, "&lt;=" &amp; A6385+30)</f>
        <v>#DIV/0!</v>
      </c>
    </row>
    <row r="6386" spans="1:2" x14ac:dyDescent="0.2">
      <c r="A6386" s="3">
        <f t="shared" si="99"/>
        <v>42180</v>
      </c>
      <c r="B6386" t="e">
        <f>AVERAGEIFS(Feuil4!$H:$H, Feuil4!$D:$D, "&gt;=" &amp; A6386-30, Feuil4!$D:$D, "&lt;=" &amp; A6386+30)</f>
        <v>#DIV/0!</v>
      </c>
    </row>
    <row r="6387" spans="1:2" x14ac:dyDescent="0.2">
      <c r="A6387" s="3">
        <f t="shared" si="99"/>
        <v>42181</v>
      </c>
      <c r="B6387" t="e">
        <f>AVERAGEIFS(Feuil4!$H:$H, Feuil4!$D:$D, "&gt;=" &amp; A6387-30, Feuil4!$D:$D, "&lt;=" &amp; A6387+30)</f>
        <v>#DIV/0!</v>
      </c>
    </row>
    <row r="6388" spans="1:2" x14ac:dyDescent="0.2">
      <c r="A6388" s="3">
        <f t="shared" si="99"/>
        <v>42182</v>
      </c>
      <c r="B6388" t="e">
        <f>AVERAGEIFS(Feuil4!$H:$H, Feuil4!$D:$D, "&gt;=" &amp; A6388-30, Feuil4!$D:$D, "&lt;=" &amp; A6388+30)</f>
        <v>#DIV/0!</v>
      </c>
    </row>
    <row r="6389" spans="1:2" x14ac:dyDescent="0.2">
      <c r="A6389" s="3">
        <f t="shared" si="99"/>
        <v>42183</v>
      </c>
      <c r="B6389" t="e">
        <f>AVERAGEIFS(Feuil4!$H:$H, Feuil4!$D:$D, "&gt;=" &amp; A6389-30, Feuil4!$D:$D, "&lt;=" &amp; A6389+30)</f>
        <v>#DIV/0!</v>
      </c>
    </row>
    <row r="6390" spans="1:2" x14ac:dyDescent="0.2">
      <c r="A6390" s="3">
        <f t="shared" si="99"/>
        <v>42184</v>
      </c>
      <c r="B6390" t="e">
        <f>AVERAGEIFS(Feuil4!$H:$H, Feuil4!$D:$D, "&gt;=" &amp; A6390-30, Feuil4!$D:$D, "&lt;=" &amp; A6390+30)</f>
        <v>#DIV/0!</v>
      </c>
    </row>
    <row r="6391" spans="1:2" x14ac:dyDescent="0.2">
      <c r="A6391" s="3">
        <f t="shared" si="99"/>
        <v>42185</v>
      </c>
      <c r="B6391" t="e">
        <f>AVERAGEIFS(Feuil4!$H:$H, Feuil4!$D:$D, "&gt;=" &amp; A6391-30, Feuil4!$D:$D, "&lt;=" &amp; A6391+30)</f>
        <v>#DIV/0!</v>
      </c>
    </row>
    <row r="6392" spans="1:2" x14ac:dyDescent="0.2">
      <c r="A6392" s="3">
        <f t="shared" si="99"/>
        <v>42186</v>
      </c>
      <c r="B6392" t="e">
        <f>AVERAGEIFS(Feuil4!$H:$H, Feuil4!$D:$D, "&gt;=" &amp; A6392-30, Feuil4!$D:$D, "&lt;=" &amp; A6392+30)</f>
        <v>#DIV/0!</v>
      </c>
    </row>
    <row r="6393" spans="1:2" x14ac:dyDescent="0.2">
      <c r="A6393" s="3">
        <f t="shared" si="99"/>
        <v>42187</v>
      </c>
      <c r="B6393" t="e">
        <f>AVERAGEIFS(Feuil4!$H:$H, Feuil4!$D:$D, "&gt;=" &amp; A6393-30, Feuil4!$D:$D, "&lt;=" &amp; A6393+30)</f>
        <v>#DIV/0!</v>
      </c>
    </row>
    <row r="6394" spans="1:2" x14ac:dyDescent="0.2">
      <c r="A6394" s="3">
        <f t="shared" si="99"/>
        <v>42188</v>
      </c>
      <c r="B6394" t="e">
        <f>AVERAGEIFS(Feuil4!$H:$H, Feuil4!$D:$D, "&gt;=" &amp; A6394-30, Feuil4!$D:$D, "&lt;=" &amp; A6394+30)</f>
        <v>#DIV/0!</v>
      </c>
    </row>
    <row r="6395" spans="1:2" x14ac:dyDescent="0.2">
      <c r="A6395" s="3">
        <f t="shared" si="99"/>
        <v>42189</v>
      </c>
      <c r="B6395" t="e">
        <f>AVERAGEIFS(Feuil4!$H:$H, Feuil4!$D:$D, "&gt;=" &amp; A6395-30, Feuil4!$D:$D, "&lt;=" &amp; A6395+30)</f>
        <v>#DIV/0!</v>
      </c>
    </row>
    <row r="6396" spans="1:2" x14ac:dyDescent="0.2">
      <c r="A6396" s="3">
        <f t="shared" si="99"/>
        <v>42190</v>
      </c>
      <c r="B6396" t="e">
        <f>AVERAGEIFS(Feuil4!$H:$H, Feuil4!$D:$D, "&gt;=" &amp; A6396-30, Feuil4!$D:$D, "&lt;=" &amp; A6396+30)</f>
        <v>#DIV/0!</v>
      </c>
    </row>
    <row r="6397" spans="1:2" x14ac:dyDescent="0.2">
      <c r="A6397" s="3">
        <f t="shared" si="99"/>
        <v>42191</v>
      </c>
      <c r="B6397" t="e">
        <f>AVERAGEIFS(Feuil4!$H:$H, Feuil4!$D:$D, "&gt;=" &amp; A6397-30, Feuil4!$D:$D, "&lt;=" &amp; A6397+30)</f>
        <v>#DIV/0!</v>
      </c>
    </row>
    <row r="6398" spans="1:2" x14ac:dyDescent="0.2">
      <c r="A6398" s="3">
        <f t="shared" si="99"/>
        <v>42192</v>
      </c>
      <c r="B6398" t="e">
        <f>AVERAGEIFS(Feuil4!$H:$H, Feuil4!$D:$D, "&gt;=" &amp; A6398-30, Feuil4!$D:$D, "&lt;=" &amp; A6398+30)</f>
        <v>#DIV/0!</v>
      </c>
    </row>
    <row r="6399" spans="1:2" x14ac:dyDescent="0.2">
      <c r="A6399" s="3">
        <f t="shared" si="99"/>
        <v>42193</v>
      </c>
      <c r="B6399" t="e">
        <f>AVERAGEIFS(Feuil4!$H:$H, Feuil4!$D:$D, "&gt;=" &amp; A6399-30, Feuil4!$D:$D, "&lt;=" &amp; A6399+30)</f>
        <v>#DIV/0!</v>
      </c>
    </row>
    <row r="6400" spans="1:2" x14ac:dyDescent="0.2">
      <c r="A6400" s="3">
        <f t="shared" si="99"/>
        <v>42194</v>
      </c>
      <c r="B6400" t="e">
        <f>AVERAGEIFS(Feuil4!$H:$H, Feuil4!$D:$D, "&gt;=" &amp; A6400-30, Feuil4!$D:$D, "&lt;=" &amp; A6400+30)</f>
        <v>#DIV/0!</v>
      </c>
    </row>
    <row r="6401" spans="1:2" x14ac:dyDescent="0.2">
      <c r="A6401" s="3">
        <f t="shared" si="99"/>
        <v>42195</v>
      </c>
      <c r="B6401" t="e">
        <f>AVERAGEIFS(Feuil4!$H:$H, Feuil4!$D:$D, "&gt;=" &amp; A6401-30, Feuil4!$D:$D, "&lt;=" &amp; A6401+30)</f>
        <v>#DIV/0!</v>
      </c>
    </row>
    <row r="6402" spans="1:2" x14ac:dyDescent="0.2">
      <c r="A6402" s="3">
        <f t="shared" si="99"/>
        <v>42196</v>
      </c>
      <c r="B6402" t="e">
        <f>AVERAGEIFS(Feuil4!$H:$H, Feuil4!$D:$D, "&gt;=" &amp; A6402-30, Feuil4!$D:$D, "&lt;=" &amp; A6402+30)</f>
        <v>#DIV/0!</v>
      </c>
    </row>
    <row r="6403" spans="1:2" x14ac:dyDescent="0.2">
      <c r="A6403" s="3">
        <f t="shared" si="99"/>
        <v>42197</v>
      </c>
      <c r="B6403" t="e">
        <f>AVERAGEIFS(Feuil4!$H:$H, Feuil4!$D:$D, "&gt;=" &amp; A6403-30, Feuil4!$D:$D, "&lt;=" &amp; A6403+30)</f>
        <v>#DIV/0!</v>
      </c>
    </row>
    <row r="6404" spans="1:2" x14ac:dyDescent="0.2">
      <c r="A6404" s="3">
        <f t="shared" ref="A6404:A6467" si="100">+A6403+1</f>
        <v>42198</v>
      </c>
      <c r="B6404" t="e">
        <f>AVERAGEIFS(Feuil4!$H:$H, Feuil4!$D:$D, "&gt;=" &amp; A6404-30, Feuil4!$D:$D, "&lt;=" &amp; A6404+30)</f>
        <v>#DIV/0!</v>
      </c>
    </row>
    <row r="6405" spans="1:2" x14ac:dyDescent="0.2">
      <c r="A6405" s="3">
        <f t="shared" si="100"/>
        <v>42199</v>
      </c>
      <c r="B6405" t="e">
        <f>AVERAGEIFS(Feuil4!$H:$H, Feuil4!$D:$D, "&gt;=" &amp; A6405-30, Feuil4!$D:$D, "&lt;=" &amp; A6405+30)</f>
        <v>#DIV/0!</v>
      </c>
    </row>
    <row r="6406" spans="1:2" x14ac:dyDescent="0.2">
      <c r="A6406" s="3">
        <f t="shared" si="100"/>
        <v>42200</v>
      </c>
      <c r="B6406" t="e">
        <f>AVERAGEIFS(Feuil4!$H:$H, Feuil4!$D:$D, "&gt;=" &amp; A6406-30, Feuil4!$D:$D, "&lt;=" &amp; A6406+30)</f>
        <v>#DIV/0!</v>
      </c>
    </row>
    <row r="6407" spans="1:2" x14ac:dyDescent="0.2">
      <c r="A6407" s="3">
        <f t="shared" si="100"/>
        <v>42201</v>
      </c>
      <c r="B6407" t="e">
        <f>AVERAGEIFS(Feuil4!$H:$H, Feuil4!$D:$D, "&gt;=" &amp; A6407-30, Feuil4!$D:$D, "&lt;=" &amp; A6407+30)</f>
        <v>#DIV/0!</v>
      </c>
    </row>
    <row r="6408" spans="1:2" x14ac:dyDescent="0.2">
      <c r="A6408" s="3">
        <f t="shared" si="100"/>
        <v>42202</v>
      </c>
      <c r="B6408" t="e">
        <f>AVERAGEIFS(Feuil4!$H:$H, Feuil4!$D:$D, "&gt;=" &amp; A6408-30, Feuil4!$D:$D, "&lt;=" &amp; A6408+30)</f>
        <v>#DIV/0!</v>
      </c>
    </row>
    <row r="6409" spans="1:2" x14ac:dyDescent="0.2">
      <c r="A6409" s="3">
        <f t="shared" si="100"/>
        <v>42203</v>
      </c>
      <c r="B6409" t="e">
        <f>AVERAGEIFS(Feuil4!$H:$H, Feuil4!$D:$D, "&gt;=" &amp; A6409-30, Feuil4!$D:$D, "&lt;=" &amp; A6409+30)</f>
        <v>#DIV/0!</v>
      </c>
    </row>
    <row r="6410" spans="1:2" x14ac:dyDescent="0.2">
      <c r="A6410" s="3">
        <f t="shared" si="100"/>
        <v>42204</v>
      </c>
      <c r="B6410" t="e">
        <f>AVERAGEIFS(Feuil4!$H:$H, Feuil4!$D:$D, "&gt;=" &amp; A6410-30, Feuil4!$D:$D, "&lt;=" &amp; A6410+30)</f>
        <v>#DIV/0!</v>
      </c>
    </row>
    <row r="6411" spans="1:2" x14ac:dyDescent="0.2">
      <c r="A6411" s="3">
        <f t="shared" si="100"/>
        <v>42205</v>
      </c>
      <c r="B6411" t="e">
        <f>AVERAGEIFS(Feuil4!$H:$H, Feuil4!$D:$D, "&gt;=" &amp; A6411-30, Feuil4!$D:$D, "&lt;=" &amp; A6411+30)</f>
        <v>#DIV/0!</v>
      </c>
    </row>
    <row r="6412" spans="1:2" x14ac:dyDescent="0.2">
      <c r="A6412" s="3">
        <f t="shared" si="100"/>
        <v>42206</v>
      </c>
      <c r="B6412" t="e">
        <f>AVERAGEIFS(Feuil4!$H:$H, Feuil4!$D:$D, "&gt;=" &amp; A6412-30, Feuil4!$D:$D, "&lt;=" &amp; A6412+30)</f>
        <v>#DIV/0!</v>
      </c>
    </row>
    <row r="6413" spans="1:2" x14ac:dyDescent="0.2">
      <c r="A6413" s="3">
        <f t="shared" si="100"/>
        <v>42207</v>
      </c>
      <c r="B6413" t="e">
        <f>AVERAGEIFS(Feuil4!$H:$H, Feuil4!$D:$D, "&gt;=" &amp; A6413-30, Feuil4!$D:$D, "&lt;=" &amp; A6413+30)</f>
        <v>#DIV/0!</v>
      </c>
    </row>
    <row r="6414" spans="1:2" x14ac:dyDescent="0.2">
      <c r="A6414" s="3">
        <f t="shared" si="100"/>
        <v>42208</v>
      </c>
      <c r="B6414" t="e">
        <f>AVERAGEIFS(Feuil4!$H:$H, Feuil4!$D:$D, "&gt;=" &amp; A6414-30, Feuil4!$D:$D, "&lt;=" &amp; A6414+30)</f>
        <v>#DIV/0!</v>
      </c>
    </row>
    <row r="6415" spans="1:2" x14ac:dyDescent="0.2">
      <c r="A6415" s="3">
        <f t="shared" si="100"/>
        <v>42209</v>
      </c>
      <c r="B6415" t="e">
        <f>AVERAGEIFS(Feuil4!$H:$H, Feuil4!$D:$D, "&gt;=" &amp; A6415-30, Feuil4!$D:$D, "&lt;=" &amp; A6415+30)</f>
        <v>#DIV/0!</v>
      </c>
    </row>
    <row r="6416" spans="1:2" x14ac:dyDescent="0.2">
      <c r="A6416" s="3">
        <f t="shared" si="100"/>
        <v>42210</v>
      </c>
      <c r="B6416" t="e">
        <f>AVERAGEIFS(Feuil4!$H:$H, Feuil4!$D:$D, "&gt;=" &amp; A6416-30, Feuil4!$D:$D, "&lt;=" &amp; A6416+30)</f>
        <v>#DIV/0!</v>
      </c>
    </row>
    <row r="6417" spans="1:2" x14ac:dyDescent="0.2">
      <c r="A6417" s="3">
        <f t="shared" si="100"/>
        <v>42211</v>
      </c>
      <c r="B6417" t="e">
        <f>AVERAGEIFS(Feuil4!$H:$H, Feuil4!$D:$D, "&gt;=" &amp; A6417-30, Feuil4!$D:$D, "&lt;=" &amp; A6417+30)</f>
        <v>#DIV/0!</v>
      </c>
    </row>
    <row r="6418" spans="1:2" x14ac:dyDescent="0.2">
      <c r="A6418" s="3">
        <f t="shared" si="100"/>
        <v>42212</v>
      </c>
      <c r="B6418" t="e">
        <f>AVERAGEIFS(Feuil4!$H:$H, Feuil4!$D:$D, "&gt;=" &amp; A6418-30, Feuil4!$D:$D, "&lt;=" &amp; A6418+30)</f>
        <v>#DIV/0!</v>
      </c>
    </row>
    <row r="6419" spans="1:2" x14ac:dyDescent="0.2">
      <c r="A6419" s="3">
        <f t="shared" si="100"/>
        <v>42213</v>
      </c>
      <c r="B6419" t="e">
        <f>AVERAGEIFS(Feuil4!$H:$H, Feuil4!$D:$D, "&gt;=" &amp; A6419-30, Feuil4!$D:$D, "&lt;=" &amp; A6419+30)</f>
        <v>#DIV/0!</v>
      </c>
    </row>
    <row r="6420" spans="1:2" x14ac:dyDescent="0.2">
      <c r="A6420" s="3">
        <f t="shared" si="100"/>
        <v>42214</v>
      </c>
      <c r="B6420" t="e">
        <f>AVERAGEIFS(Feuil4!$H:$H, Feuil4!$D:$D, "&gt;=" &amp; A6420-30, Feuil4!$D:$D, "&lt;=" &amp; A6420+30)</f>
        <v>#DIV/0!</v>
      </c>
    </row>
    <row r="6421" spans="1:2" x14ac:dyDescent="0.2">
      <c r="A6421" s="3">
        <f t="shared" si="100"/>
        <v>42215</v>
      </c>
      <c r="B6421" t="e">
        <f>AVERAGEIFS(Feuil4!$H:$H, Feuil4!$D:$D, "&gt;=" &amp; A6421-30, Feuil4!$D:$D, "&lt;=" &amp; A6421+30)</f>
        <v>#DIV/0!</v>
      </c>
    </row>
    <row r="6422" spans="1:2" x14ac:dyDescent="0.2">
      <c r="A6422" s="3">
        <f t="shared" si="100"/>
        <v>42216</v>
      </c>
      <c r="B6422" t="e">
        <f>AVERAGEIFS(Feuil4!$H:$H, Feuil4!$D:$D, "&gt;=" &amp; A6422-30, Feuil4!$D:$D, "&lt;=" &amp; A6422+30)</f>
        <v>#DIV/0!</v>
      </c>
    </row>
    <row r="6423" spans="1:2" x14ac:dyDescent="0.2">
      <c r="A6423" s="3">
        <f t="shared" si="100"/>
        <v>42217</v>
      </c>
      <c r="B6423" t="e">
        <f>AVERAGEIFS(Feuil4!$H:$H, Feuil4!$D:$D, "&gt;=" &amp; A6423-30, Feuil4!$D:$D, "&lt;=" &amp; A6423+30)</f>
        <v>#DIV/0!</v>
      </c>
    </row>
    <row r="6424" spans="1:2" x14ac:dyDescent="0.2">
      <c r="A6424" s="3">
        <f t="shared" si="100"/>
        <v>42218</v>
      </c>
      <c r="B6424" t="e">
        <f>AVERAGEIFS(Feuil4!$H:$H, Feuil4!$D:$D, "&gt;=" &amp; A6424-30, Feuil4!$D:$D, "&lt;=" &amp; A6424+30)</f>
        <v>#DIV/0!</v>
      </c>
    </row>
    <row r="6425" spans="1:2" x14ac:dyDescent="0.2">
      <c r="A6425" s="3">
        <f t="shared" si="100"/>
        <v>42219</v>
      </c>
      <c r="B6425" t="e">
        <f>AVERAGEIFS(Feuil4!$H:$H, Feuil4!$D:$D, "&gt;=" &amp; A6425-30, Feuil4!$D:$D, "&lt;=" &amp; A6425+30)</f>
        <v>#DIV/0!</v>
      </c>
    </row>
    <row r="6426" spans="1:2" x14ac:dyDescent="0.2">
      <c r="A6426" s="3">
        <f t="shared" si="100"/>
        <v>42220</v>
      </c>
      <c r="B6426" t="e">
        <f>AVERAGEIFS(Feuil4!$H:$H, Feuil4!$D:$D, "&gt;=" &amp; A6426-30, Feuil4!$D:$D, "&lt;=" &amp; A6426+30)</f>
        <v>#DIV/0!</v>
      </c>
    </row>
    <row r="6427" spans="1:2" x14ac:dyDescent="0.2">
      <c r="A6427" s="3">
        <f t="shared" si="100"/>
        <v>42221</v>
      </c>
      <c r="B6427" t="e">
        <f>AVERAGEIFS(Feuil4!$H:$H, Feuil4!$D:$D, "&gt;=" &amp; A6427-30, Feuil4!$D:$D, "&lt;=" &amp; A6427+30)</f>
        <v>#DIV/0!</v>
      </c>
    </row>
    <row r="6428" spans="1:2" x14ac:dyDescent="0.2">
      <c r="A6428" s="3">
        <f t="shared" si="100"/>
        <v>42222</v>
      </c>
      <c r="B6428" t="e">
        <f>AVERAGEIFS(Feuil4!$H:$H, Feuil4!$D:$D, "&gt;=" &amp; A6428-30, Feuil4!$D:$D, "&lt;=" &amp; A6428+30)</f>
        <v>#DIV/0!</v>
      </c>
    </row>
    <row r="6429" spans="1:2" x14ac:dyDescent="0.2">
      <c r="A6429" s="3">
        <f t="shared" si="100"/>
        <v>42223</v>
      </c>
      <c r="B6429" t="e">
        <f>AVERAGEIFS(Feuil4!$H:$H, Feuil4!$D:$D, "&gt;=" &amp; A6429-30, Feuil4!$D:$D, "&lt;=" &amp; A6429+30)</f>
        <v>#DIV/0!</v>
      </c>
    </row>
    <row r="6430" spans="1:2" x14ac:dyDescent="0.2">
      <c r="A6430" s="3">
        <f t="shared" si="100"/>
        <v>42224</v>
      </c>
      <c r="B6430" t="e">
        <f>AVERAGEIFS(Feuil4!$H:$H, Feuil4!$D:$D, "&gt;=" &amp; A6430-30, Feuil4!$D:$D, "&lt;=" &amp; A6430+30)</f>
        <v>#DIV/0!</v>
      </c>
    </row>
    <row r="6431" spans="1:2" x14ac:dyDescent="0.2">
      <c r="A6431" s="3">
        <f t="shared" si="100"/>
        <v>42225</v>
      </c>
      <c r="B6431" t="e">
        <f>AVERAGEIFS(Feuil4!$H:$H, Feuil4!$D:$D, "&gt;=" &amp; A6431-30, Feuil4!$D:$D, "&lt;=" &amp; A6431+30)</f>
        <v>#DIV/0!</v>
      </c>
    </row>
    <row r="6432" spans="1:2" x14ac:dyDescent="0.2">
      <c r="A6432" s="3">
        <f t="shared" si="100"/>
        <v>42226</v>
      </c>
      <c r="B6432" t="e">
        <f>AVERAGEIFS(Feuil4!$H:$H, Feuil4!$D:$D, "&gt;=" &amp; A6432-30, Feuil4!$D:$D, "&lt;=" &amp; A6432+30)</f>
        <v>#DIV/0!</v>
      </c>
    </row>
    <row r="6433" spans="1:2" x14ac:dyDescent="0.2">
      <c r="A6433" s="3">
        <f t="shared" si="100"/>
        <v>42227</v>
      </c>
      <c r="B6433" t="e">
        <f>AVERAGEIFS(Feuil4!$H:$H, Feuil4!$D:$D, "&gt;=" &amp; A6433-30, Feuil4!$D:$D, "&lt;=" &amp; A6433+30)</f>
        <v>#DIV/0!</v>
      </c>
    </row>
    <row r="6434" spans="1:2" x14ac:dyDescent="0.2">
      <c r="A6434" s="3">
        <f t="shared" si="100"/>
        <v>42228</v>
      </c>
      <c r="B6434" t="e">
        <f>AVERAGEIFS(Feuil4!$H:$H, Feuil4!$D:$D, "&gt;=" &amp; A6434-30, Feuil4!$D:$D, "&lt;=" &amp; A6434+30)</f>
        <v>#DIV/0!</v>
      </c>
    </row>
    <row r="6435" spans="1:2" x14ac:dyDescent="0.2">
      <c r="A6435" s="3">
        <f t="shared" si="100"/>
        <v>42229</v>
      </c>
      <c r="B6435" t="e">
        <f>AVERAGEIFS(Feuil4!$H:$H, Feuil4!$D:$D, "&gt;=" &amp; A6435-30, Feuil4!$D:$D, "&lt;=" &amp; A6435+30)</f>
        <v>#DIV/0!</v>
      </c>
    </row>
    <row r="6436" spans="1:2" x14ac:dyDescent="0.2">
      <c r="A6436" s="3">
        <f t="shared" si="100"/>
        <v>42230</v>
      </c>
      <c r="B6436" t="e">
        <f>AVERAGEIFS(Feuil4!$H:$H, Feuil4!$D:$D, "&gt;=" &amp; A6436-30, Feuil4!$D:$D, "&lt;=" &amp; A6436+30)</f>
        <v>#DIV/0!</v>
      </c>
    </row>
    <row r="6437" spans="1:2" x14ac:dyDescent="0.2">
      <c r="A6437" s="3">
        <f t="shared" si="100"/>
        <v>42231</v>
      </c>
      <c r="B6437" t="e">
        <f>AVERAGEIFS(Feuil4!$H:$H, Feuil4!$D:$D, "&gt;=" &amp; A6437-30, Feuil4!$D:$D, "&lt;=" &amp; A6437+30)</f>
        <v>#DIV/0!</v>
      </c>
    </row>
    <row r="6438" spans="1:2" x14ac:dyDescent="0.2">
      <c r="A6438" s="3">
        <f t="shared" si="100"/>
        <v>42232</v>
      </c>
      <c r="B6438" t="e">
        <f>AVERAGEIFS(Feuil4!$H:$H, Feuil4!$D:$D, "&gt;=" &amp; A6438-30, Feuil4!$D:$D, "&lt;=" &amp; A6438+30)</f>
        <v>#DIV/0!</v>
      </c>
    </row>
    <row r="6439" spans="1:2" x14ac:dyDescent="0.2">
      <c r="A6439" s="3">
        <f t="shared" si="100"/>
        <v>42233</v>
      </c>
      <c r="B6439" t="e">
        <f>AVERAGEIFS(Feuil4!$H:$H, Feuil4!$D:$D, "&gt;=" &amp; A6439-30, Feuil4!$D:$D, "&lt;=" &amp; A6439+30)</f>
        <v>#DIV/0!</v>
      </c>
    </row>
    <row r="6440" spans="1:2" x14ac:dyDescent="0.2">
      <c r="A6440" s="3">
        <f t="shared" si="100"/>
        <v>42234</v>
      </c>
      <c r="B6440" t="e">
        <f>AVERAGEIFS(Feuil4!$H:$H, Feuil4!$D:$D, "&gt;=" &amp; A6440-30, Feuil4!$D:$D, "&lt;=" &amp; A6440+30)</f>
        <v>#DIV/0!</v>
      </c>
    </row>
    <row r="6441" spans="1:2" x14ac:dyDescent="0.2">
      <c r="A6441" s="3">
        <f t="shared" si="100"/>
        <v>42235</v>
      </c>
      <c r="B6441" t="e">
        <f>AVERAGEIFS(Feuil4!$H:$H, Feuil4!$D:$D, "&gt;=" &amp; A6441-30, Feuil4!$D:$D, "&lt;=" &amp; A6441+30)</f>
        <v>#DIV/0!</v>
      </c>
    </row>
    <row r="6442" spans="1:2" x14ac:dyDescent="0.2">
      <c r="A6442" s="3">
        <f t="shared" si="100"/>
        <v>42236</v>
      </c>
      <c r="B6442" t="e">
        <f>AVERAGEIFS(Feuil4!$H:$H, Feuil4!$D:$D, "&gt;=" &amp; A6442-30, Feuil4!$D:$D, "&lt;=" &amp; A6442+30)</f>
        <v>#DIV/0!</v>
      </c>
    </row>
    <row r="6443" spans="1:2" x14ac:dyDescent="0.2">
      <c r="A6443" s="3">
        <f t="shared" si="100"/>
        <v>42237</v>
      </c>
      <c r="B6443" t="e">
        <f>AVERAGEIFS(Feuil4!$H:$H, Feuil4!$D:$D, "&gt;=" &amp; A6443-30, Feuil4!$D:$D, "&lt;=" &amp; A6443+30)</f>
        <v>#DIV/0!</v>
      </c>
    </row>
    <row r="6444" spans="1:2" x14ac:dyDescent="0.2">
      <c r="A6444" s="3">
        <f t="shared" si="100"/>
        <v>42238</v>
      </c>
      <c r="B6444" t="e">
        <f>AVERAGEIFS(Feuil4!$H:$H, Feuil4!$D:$D, "&gt;=" &amp; A6444-30, Feuil4!$D:$D, "&lt;=" &amp; A6444+30)</f>
        <v>#DIV/0!</v>
      </c>
    </row>
    <row r="6445" spans="1:2" x14ac:dyDescent="0.2">
      <c r="A6445" s="3">
        <f t="shared" si="100"/>
        <v>42239</v>
      </c>
      <c r="B6445" t="e">
        <f>AVERAGEIFS(Feuil4!$H:$H, Feuil4!$D:$D, "&gt;=" &amp; A6445-30, Feuil4!$D:$D, "&lt;=" &amp; A6445+30)</f>
        <v>#DIV/0!</v>
      </c>
    </row>
    <row r="6446" spans="1:2" x14ac:dyDescent="0.2">
      <c r="A6446" s="3">
        <f t="shared" si="100"/>
        <v>42240</v>
      </c>
      <c r="B6446" t="e">
        <f>AVERAGEIFS(Feuil4!$H:$H, Feuil4!$D:$D, "&gt;=" &amp; A6446-30, Feuil4!$D:$D, "&lt;=" &amp; A6446+30)</f>
        <v>#DIV/0!</v>
      </c>
    </row>
    <row r="6447" spans="1:2" x14ac:dyDescent="0.2">
      <c r="A6447" s="3">
        <f t="shared" si="100"/>
        <v>42241</v>
      </c>
      <c r="B6447" t="e">
        <f>AVERAGEIFS(Feuil4!$H:$H, Feuil4!$D:$D, "&gt;=" &amp; A6447-30, Feuil4!$D:$D, "&lt;=" &amp; A6447+30)</f>
        <v>#DIV/0!</v>
      </c>
    </row>
    <row r="6448" spans="1:2" x14ac:dyDescent="0.2">
      <c r="A6448" s="3">
        <f t="shared" si="100"/>
        <v>42242</v>
      </c>
      <c r="B6448" t="e">
        <f>AVERAGEIFS(Feuil4!$H:$H, Feuil4!$D:$D, "&gt;=" &amp; A6448-30, Feuil4!$D:$D, "&lt;=" &amp; A6448+30)</f>
        <v>#DIV/0!</v>
      </c>
    </row>
    <row r="6449" spans="1:2" x14ac:dyDescent="0.2">
      <c r="A6449" s="3">
        <f t="shared" si="100"/>
        <v>42243</v>
      </c>
      <c r="B6449" t="e">
        <f>AVERAGEIFS(Feuil4!$H:$H, Feuil4!$D:$D, "&gt;=" &amp; A6449-30, Feuil4!$D:$D, "&lt;=" &amp; A6449+30)</f>
        <v>#DIV/0!</v>
      </c>
    </row>
    <row r="6450" spans="1:2" x14ac:dyDescent="0.2">
      <c r="A6450" s="3">
        <f t="shared" si="100"/>
        <v>42244</v>
      </c>
      <c r="B6450" t="e">
        <f>AVERAGEIFS(Feuil4!$H:$H, Feuil4!$D:$D, "&gt;=" &amp; A6450-30, Feuil4!$D:$D, "&lt;=" &amp; A6450+30)</f>
        <v>#DIV/0!</v>
      </c>
    </row>
    <row r="6451" spans="1:2" x14ac:dyDescent="0.2">
      <c r="A6451" s="3">
        <f t="shared" si="100"/>
        <v>42245</v>
      </c>
      <c r="B6451" t="e">
        <f>AVERAGEIFS(Feuil4!$H:$H, Feuil4!$D:$D, "&gt;=" &amp; A6451-30, Feuil4!$D:$D, "&lt;=" &amp; A6451+30)</f>
        <v>#DIV/0!</v>
      </c>
    </row>
    <row r="6452" spans="1:2" x14ac:dyDescent="0.2">
      <c r="A6452" s="3">
        <f t="shared" si="100"/>
        <v>42246</v>
      </c>
      <c r="B6452" t="e">
        <f>AVERAGEIFS(Feuil4!$H:$H, Feuil4!$D:$D, "&gt;=" &amp; A6452-30, Feuil4!$D:$D, "&lt;=" &amp; A6452+30)</f>
        <v>#DIV/0!</v>
      </c>
    </row>
    <row r="6453" spans="1:2" x14ac:dyDescent="0.2">
      <c r="A6453" s="3">
        <f t="shared" si="100"/>
        <v>42247</v>
      </c>
      <c r="B6453" t="e">
        <f>AVERAGEIFS(Feuil4!$H:$H, Feuil4!$D:$D, "&gt;=" &amp; A6453-30, Feuil4!$D:$D, "&lt;=" &amp; A6453+30)</f>
        <v>#DIV/0!</v>
      </c>
    </row>
    <row r="6454" spans="1:2" x14ac:dyDescent="0.2">
      <c r="A6454" s="3">
        <f t="shared" si="100"/>
        <v>42248</v>
      </c>
      <c r="B6454" t="e">
        <f>AVERAGEIFS(Feuil4!$H:$H, Feuil4!$D:$D, "&gt;=" &amp; A6454-30, Feuil4!$D:$D, "&lt;=" &amp; A6454+30)</f>
        <v>#DIV/0!</v>
      </c>
    </row>
    <row r="6455" spans="1:2" x14ac:dyDescent="0.2">
      <c r="A6455" s="3">
        <f t="shared" si="100"/>
        <v>42249</v>
      </c>
      <c r="B6455" t="e">
        <f>AVERAGEIFS(Feuil4!$H:$H, Feuil4!$D:$D, "&gt;=" &amp; A6455-30, Feuil4!$D:$D, "&lt;=" &amp; A6455+30)</f>
        <v>#DIV/0!</v>
      </c>
    </row>
    <row r="6456" spans="1:2" x14ac:dyDescent="0.2">
      <c r="A6456" s="3">
        <f t="shared" si="100"/>
        <v>42250</v>
      </c>
      <c r="B6456" t="e">
        <f>AVERAGEIFS(Feuil4!$H:$H, Feuil4!$D:$D, "&gt;=" &amp; A6456-30, Feuil4!$D:$D, "&lt;=" &amp; A6456+30)</f>
        <v>#DIV/0!</v>
      </c>
    </row>
    <row r="6457" spans="1:2" x14ac:dyDescent="0.2">
      <c r="A6457" s="3">
        <f t="shared" si="100"/>
        <v>42251</v>
      </c>
      <c r="B6457" t="e">
        <f>AVERAGEIFS(Feuil4!$H:$H, Feuil4!$D:$D, "&gt;=" &amp; A6457-30, Feuil4!$D:$D, "&lt;=" &amp; A6457+30)</f>
        <v>#DIV/0!</v>
      </c>
    </row>
    <row r="6458" spans="1:2" x14ac:dyDescent="0.2">
      <c r="A6458" s="3">
        <f t="shared" si="100"/>
        <v>42252</v>
      </c>
      <c r="B6458" t="e">
        <f>AVERAGEIFS(Feuil4!$H:$H, Feuil4!$D:$D, "&gt;=" &amp; A6458-30, Feuil4!$D:$D, "&lt;=" &amp; A6458+30)</f>
        <v>#DIV/0!</v>
      </c>
    </row>
    <row r="6459" spans="1:2" x14ac:dyDescent="0.2">
      <c r="A6459" s="3">
        <f t="shared" si="100"/>
        <v>42253</v>
      </c>
      <c r="B6459" t="e">
        <f>AVERAGEIFS(Feuil4!$H:$H, Feuil4!$D:$D, "&gt;=" &amp; A6459-30, Feuil4!$D:$D, "&lt;=" &amp; A6459+30)</f>
        <v>#DIV/0!</v>
      </c>
    </row>
    <row r="6460" spans="1:2" x14ac:dyDescent="0.2">
      <c r="A6460" s="3">
        <f t="shared" si="100"/>
        <v>42254</v>
      </c>
      <c r="B6460" t="e">
        <f>AVERAGEIFS(Feuil4!$H:$H, Feuil4!$D:$D, "&gt;=" &amp; A6460-30, Feuil4!$D:$D, "&lt;=" &amp; A6460+30)</f>
        <v>#DIV/0!</v>
      </c>
    </row>
    <row r="6461" spans="1:2" x14ac:dyDescent="0.2">
      <c r="A6461" s="3">
        <f t="shared" si="100"/>
        <v>42255</v>
      </c>
      <c r="B6461" t="e">
        <f>AVERAGEIFS(Feuil4!$H:$H, Feuil4!$D:$D, "&gt;=" &amp; A6461-30, Feuil4!$D:$D, "&lt;=" &amp; A6461+30)</f>
        <v>#DIV/0!</v>
      </c>
    </row>
    <row r="6462" spans="1:2" x14ac:dyDescent="0.2">
      <c r="A6462" s="3">
        <f t="shared" si="100"/>
        <v>42256</v>
      </c>
      <c r="B6462" t="e">
        <f>AVERAGEIFS(Feuil4!$H:$H, Feuil4!$D:$D, "&gt;=" &amp; A6462-30, Feuil4!$D:$D, "&lt;=" &amp; A6462+30)</f>
        <v>#DIV/0!</v>
      </c>
    </row>
    <row r="6463" spans="1:2" x14ac:dyDescent="0.2">
      <c r="A6463" s="3">
        <f t="shared" si="100"/>
        <v>42257</v>
      </c>
      <c r="B6463" t="e">
        <f>AVERAGEIFS(Feuil4!$H:$H, Feuil4!$D:$D, "&gt;=" &amp; A6463-30, Feuil4!$D:$D, "&lt;=" &amp; A6463+30)</f>
        <v>#DIV/0!</v>
      </c>
    </row>
    <row r="6464" spans="1:2" x14ac:dyDescent="0.2">
      <c r="A6464" s="3">
        <f t="shared" si="100"/>
        <v>42258</v>
      </c>
      <c r="B6464" t="e">
        <f>AVERAGEIFS(Feuil4!$H:$H, Feuil4!$D:$D, "&gt;=" &amp; A6464-30, Feuil4!$D:$D, "&lt;=" &amp; A6464+30)</f>
        <v>#DIV/0!</v>
      </c>
    </row>
    <row r="6465" spans="1:2" x14ac:dyDescent="0.2">
      <c r="A6465" s="3">
        <f t="shared" si="100"/>
        <v>42259</v>
      </c>
      <c r="B6465" t="e">
        <f>AVERAGEIFS(Feuil4!$H:$H, Feuil4!$D:$D, "&gt;=" &amp; A6465-30, Feuil4!$D:$D, "&lt;=" &amp; A6465+30)</f>
        <v>#DIV/0!</v>
      </c>
    </row>
    <row r="6466" spans="1:2" x14ac:dyDescent="0.2">
      <c r="A6466" s="3">
        <f t="shared" si="100"/>
        <v>42260</v>
      </c>
      <c r="B6466" t="e">
        <f>AVERAGEIFS(Feuil4!$H:$H, Feuil4!$D:$D, "&gt;=" &amp; A6466-30, Feuil4!$D:$D, "&lt;=" &amp; A6466+30)</f>
        <v>#DIV/0!</v>
      </c>
    </row>
    <row r="6467" spans="1:2" x14ac:dyDescent="0.2">
      <c r="A6467" s="3">
        <f t="shared" si="100"/>
        <v>42261</v>
      </c>
      <c r="B6467" t="e">
        <f>AVERAGEIFS(Feuil4!$H:$H, Feuil4!$D:$D, "&gt;=" &amp; A6467-30, Feuil4!$D:$D, "&lt;=" &amp; A6467+30)</f>
        <v>#DIV/0!</v>
      </c>
    </row>
    <row r="6468" spans="1:2" x14ac:dyDescent="0.2">
      <c r="A6468" s="3">
        <f t="shared" ref="A6468:A6531" si="101">+A6467+1</f>
        <v>42262</v>
      </c>
      <c r="B6468" t="e">
        <f>AVERAGEIFS(Feuil4!$H:$H, Feuil4!$D:$D, "&gt;=" &amp; A6468-30, Feuil4!$D:$D, "&lt;=" &amp; A6468+30)</f>
        <v>#DIV/0!</v>
      </c>
    </row>
    <row r="6469" spans="1:2" x14ac:dyDescent="0.2">
      <c r="A6469" s="3">
        <f t="shared" si="101"/>
        <v>42263</v>
      </c>
      <c r="B6469" t="e">
        <f>AVERAGEIFS(Feuil4!$H:$H, Feuil4!$D:$D, "&gt;=" &amp; A6469-30, Feuil4!$D:$D, "&lt;=" &amp; A6469+30)</f>
        <v>#DIV/0!</v>
      </c>
    </row>
    <row r="6470" spans="1:2" x14ac:dyDescent="0.2">
      <c r="A6470" s="3">
        <f t="shared" si="101"/>
        <v>42264</v>
      </c>
      <c r="B6470" t="e">
        <f>AVERAGEIFS(Feuil4!$H:$H, Feuil4!$D:$D, "&gt;=" &amp; A6470-30, Feuil4!$D:$D, "&lt;=" &amp; A6470+30)</f>
        <v>#DIV/0!</v>
      </c>
    </row>
    <row r="6471" spans="1:2" x14ac:dyDescent="0.2">
      <c r="A6471" s="3">
        <f t="shared" si="101"/>
        <v>42265</v>
      </c>
      <c r="B6471" t="e">
        <f>AVERAGEIFS(Feuil4!$H:$H, Feuil4!$D:$D, "&gt;=" &amp; A6471-30, Feuil4!$D:$D, "&lt;=" &amp; A6471+30)</f>
        <v>#DIV/0!</v>
      </c>
    </row>
    <row r="6472" spans="1:2" x14ac:dyDescent="0.2">
      <c r="A6472" s="3">
        <f t="shared" si="101"/>
        <v>42266</v>
      </c>
      <c r="B6472" t="e">
        <f>AVERAGEIFS(Feuil4!$H:$H, Feuil4!$D:$D, "&gt;=" &amp; A6472-30, Feuil4!$D:$D, "&lt;=" &amp; A6472+30)</f>
        <v>#DIV/0!</v>
      </c>
    </row>
    <row r="6473" spans="1:2" x14ac:dyDescent="0.2">
      <c r="A6473" s="3">
        <f t="shared" si="101"/>
        <v>42267</v>
      </c>
      <c r="B6473" t="e">
        <f>AVERAGEIFS(Feuil4!$H:$H, Feuil4!$D:$D, "&gt;=" &amp; A6473-30, Feuil4!$D:$D, "&lt;=" &amp; A6473+30)</f>
        <v>#DIV/0!</v>
      </c>
    </row>
    <row r="6474" spans="1:2" x14ac:dyDescent="0.2">
      <c r="A6474" s="3">
        <f t="shared" si="101"/>
        <v>42268</v>
      </c>
      <c r="B6474" t="e">
        <f>AVERAGEIFS(Feuil4!$H:$H, Feuil4!$D:$D, "&gt;=" &amp; A6474-30, Feuil4!$D:$D, "&lt;=" &amp; A6474+30)</f>
        <v>#DIV/0!</v>
      </c>
    </row>
    <row r="6475" spans="1:2" x14ac:dyDescent="0.2">
      <c r="A6475" s="3">
        <f t="shared" si="101"/>
        <v>42269</v>
      </c>
      <c r="B6475" t="e">
        <f>AVERAGEIFS(Feuil4!$H:$H, Feuil4!$D:$D, "&gt;=" &amp; A6475-30, Feuil4!$D:$D, "&lt;=" &amp; A6475+30)</f>
        <v>#DIV/0!</v>
      </c>
    </row>
    <row r="6476" spans="1:2" x14ac:dyDescent="0.2">
      <c r="A6476" s="3">
        <f t="shared" si="101"/>
        <v>42270</v>
      </c>
      <c r="B6476" t="e">
        <f>AVERAGEIFS(Feuil4!$H:$H, Feuil4!$D:$D, "&gt;=" &amp; A6476-30, Feuil4!$D:$D, "&lt;=" &amp; A6476+30)</f>
        <v>#DIV/0!</v>
      </c>
    </row>
    <row r="6477" spans="1:2" x14ac:dyDescent="0.2">
      <c r="A6477" s="3">
        <f t="shared" si="101"/>
        <v>42271</v>
      </c>
      <c r="B6477" t="e">
        <f>AVERAGEIFS(Feuil4!$H:$H, Feuil4!$D:$D, "&gt;=" &amp; A6477-30, Feuil4!$D:$D, "&lt;=" &amp; A6477+30)</f>
        <v>#DIV/0!</v>
      </c>
    </row>
    <row r="6478" spans="1:2" x14ac:dyDescent="0.2">
      <c r="A6478" s="3">
        <f t="shared" si="101"/>
        <v>42272</v>
      </c>
      <c r="B6478" t="e">
        <f>AVERAGEIFS(Feuil4!$H:$H, Feuil4!$D:$D, "&gt;=" &amp; A6478-30, Feuil4!$D:$D, "&lt;=" &amp; A6478+30)</f>
        <v>#DIV/0!</v>
      </c>
    </row>
    <row r="6479" spans="1:2" x14ac:dyDescent="0.2">
      <c r="A6479" s="3">
        <f t="shared" si="101"/>
        <v>42273</v>
      </c>
      <c r="B6479" t="e">
        <f>AVERAGEIFS(Feuil4!$H:$H, Feuil4!$D:$D, "&gt;=" &amp; A6479-30, Feuil4!$D:$D, "&lt;=" &amp; A6479+30)</f>
        <v>#DIV/0!</v>
      </c>
    </row>
    <row r="6480" spans="1:2" x14ac:dyDescent="0.2">
      <c r="A6480" s="3">
        <f t="shared" si="101"/>
        <v>42274</v>
      </c>
      <c r="B6480" t="e">
        <f>AVERAGEIFS(Feuil4!$H:$H, Feuil4!$D:$D, "&gt;=" &amp; A6480-30, Feuil4!$D:$D, "&lt;=" &amp; A6480+30)</f>
        <v>#DIV/0!</v>
      </c>
    </row>
    <row r="6481" spans="1:2" x14ac:dyDescent="0.2">
      <c r="A6481" s="3">
        <f t="shared" si="101"/>
        <v>42275</v>
      </c>
      <c r="B6481" t="e">
        <f>AVERAGEIFS(Feuil4!$H:$H, Feuil4!$D:$D, "&gt;=" &amp; A6481-30, Feuil4!$D:$D, "&lt;=" &amp; A6481+30)</f>
        <v>#DIV/0!</v>
      </c>
    </row>
    <row r="6482" spans="1:2" x14ac:dyDescent="0.2">
      <c r="A6482" s="3">
        <f t="shared" si="101"/>
        <v>42276</v>
      </c>
      <c r="B6482" t="e">
        <f>AVERAGEIFS(Feuil4!$H:$H, Feuil4!$D:$D, "&gt;=" &amp; A6482-30, Feuil4!$D:$D, "&lt;=" &amp; A6482+30)</f>
        <v>#DIV/0!</v>
      </c>
    </row>
    <row r="6483" spans="1:2" x14ac:dyDescent="0.2">
      <c r="A6483" s="3">
        <f t="shared" si="101"/>
        <v>42277</v>
      </c>
      <c r="B6483" t="e">
        <f>AVERAGEIFS(Feuil4!$H:$H, Feuil4!$D:$D, "&gt;=" &amp; A6483-30, Feuil4!$D:$D, "&lt;=" &amp; A6483+30)</f>
        <v>#DIV/0!</v>
      </c>
    </row>
    <row r="6484" spans="1:2" x14ac:dyDescent="0.2">
      <c r="A6484" s="3">
        <f t="shared" si="101"/>
        <v>42278</v>
      </c>
      <c r="B6484" t="e">
        <f>AVERAGEIFS(Feuil4!$H:$H, Feuil4!$D:$D, "&gt;=" &amp; A6484-30, Feuil4!$D:$D, "&lt;=" &amp; A6484+30)</f>
        <v>#DIV/0!</v>
      </c>
    </row>
    <row r="6485" spans="1:2" x14ac:dyDescent="0.2">
      <c r="A6485" s="3">
        <f t="shared" si="101"/>
        <v>42279</v>
      </c>
      <c r="B6485" t="e">
        <f>AVERAGEIFS(Feuil4!$H:$H, Feuil4!$D:$D, "&gt;=" &amp; A6485-30, Feuil4!$D:$D, "&lt;=" &amp; A6485+30)</f>
        <v>#DIV/0!</v>
      </c>
    </row>
    <row r="6486" spans="1:2" x14ac:dyDescent="0.2">
      <c r="A6486" s="3">
        <f t="shared" si="101"/>
        <v>42280</v>
      </c>
      <c r="B6486" t="e">
        <f>AVERAGEIFS(Feuil4!$H:$H, Feuil4!$D:$D, "&gt;=" &amp; A6486-30, Feuil4!$D:$D, "&lt;=" &amp; A6486+30)</f>
        <v>#DIV/0!</v>
      </c>
    </row>
    <row r="6487" spans="1:2" x14ac:dyDescent="0.2">
      <c r="A6487" s="3">
        <f t="shared" si="101"/>
        <v>42281</v>
      </c>
      <c r="B6487" t="e">
        <f>AVERAGEIFS(Feuil4!$H:$H, Feuil4!$D:$D, "&gt;=" &amp; A6487-30, Feuil4!$D:$D, "&lt;=" &amp; A6487+30)</f>
        <v>#DIV/0!</v>
      </c>
    </row>
    <row r="6488" spans="1:2" x14ac:dyDescent="0.2">
      <c r="A6488" s="3">
        <f t="shared" si="101"/>
        <v>42282</v>
      </c>
      <c r="B6488" t="e">
        <f>AVERAGEIFS(Feuil4!$H:$H, Feuil4!$D:$D, "&gt;=" &amp; A6488-30, Feuil4!$D:$D, "&lt;=" &amp; A6488+30)</f>
        <v>#DIV/0!</v>
      </c>
    </row>
    <row r="6489" spans="1:2" x14ac:dyDescent="0.2">
      <c r="A6489" s="3">
        <f t="shared" si="101"/>
        <v>42283</v>
      </c>
      <c r="B6489" t="e">
        <f>AVERAGEIFS(Feuil4!$H:$H, Feuil4!$D:$D, "&gt;=" &amp; A6489-30, Feuil4!$D:$D, "&lt;=" &amp; A6489+30)</f>
        <v>#DIV/0!</v>
      </c>
    </row>
    <row r="6490" spans="1:2" x14ac:dyDescent="0.2">
      <c r="A6490" s="3">
        <f t="shared" si="101"/>
        <v>42284</v>
      </c>
      <c r="B6490" t="e">
        <f>AVERAGEIFS(Feuil4!$H:$H, Feuil4!$D:$D, "&gt;=" &amp; A6490-30, Feuil4!$D:$D, "&lt;=" &amp; A6490+30)</f>
        <v>#DIV/0!</v>
      </c>
    </row>
    <row r="6491" spans="1:2" x14ac:dyDescent="0.2">
      <c r="A6491" s="3">
        <f t="shared" si="101"/>
        <v>42285</v>
      </c>
      <c r="B6491" t="e">
        <f>AVERAGEIFS(Feuil4!$H:$H, Feuil4!$D:$D, "&gt;=" &amp; A6491-30, Feuil4!$D:$D, "&lt;=" &amp; A6491+30)</f>
        <v>#DIV/0!</v>
      </c>
    </row>
    <row r="6492" spans="1:2" x14ac:dyDescent="0.2">
      <c r="A6492" s="3">
        <f t="shared" si="101"/>
        <v>42286</v>
      </c>
      <c r="B6492" t="e">
        <f>AVERAGEIFS(Feuil4!$H:$H, Feuil4!$D:$D, "&gt;=" &amp; A6492-30, Feuil4!$D:$D, "&lt;=" &amp; A6492+30)</f>
        <v>#DIV/0!</v>
      </c>
    </row>
    <row r="6493" spans="1:2" x14ac:dyDescent="0.2">
      <c r="A6493" s="3">
        <f t="shared" si="101"/>
        <v>42287</v>
      </c>
      <c r="B6493" t="e">
        <f>AVERAGEIFS(Feuil4!$H:$H, Feuil4!$D:$D, "&gt;=" &amp; A6493-30, Feuil4!$D:$D, "&lt;=" &amp; A6493+30)</f>
        <v>#DIV/0!</v>
      </c>
    </row>
    <row r="6494" spans="1:2" x14ac:dyDescent="0.2">
      <c r="A6494" s="3">
        <f t="shared" si="101"/>
        <v>42288</v>
      </c>
      <c r="B6494" t="e">
        <f>AVERAGEIFS(Feuil4!$H:$H, Feuil4!$D:$D, "&gt;=" &amp; A6494-30, Feuil4!$D:$D, "&lt;=" &amp; A6494+30)</f>
        <v>#DIV/0!</v>
      </c>
    </row>
    <row r="6495" spans="1:2" x14ac:dyDescent="0.2">
      <c r="A6495" s="3">
        <f t="shared" si="101"/>
        <v>42289</v>
      </c>
      <c r="B6495" t="e">
        <f>AVERAGEIFS(Feuil4!$H:$H, Feuil4!$D:$D, "&gt;=" &amp; A6495-30, Feuil4!$D:$D, "&lt;=" &amp; A6495+30)</f>
        <v>#DIV/0!</v>
      </c>
    </row>
    <row r="6496" spans="1:2" x14ac:dyDescent="0.2">
      <c r="A6496" s="3">
        <f t="shared" si="101"/>
        <v>42290</v>
      </c>
      <c r="B6496" t="e">
        <f>AVERAGEIFS(Feuil4!$H:$H, Feuil4!$D:$D, "&gt;=" &amp; A6496-30, Feuil4!$D:$D, "&lt;=" &amp; A6496+30)</f>
        <v>#DIV/0!</v>
      </c>
    </row>
    <row r="6497" spans="1:2" x14ac:dyDescent="0.2">
      <c r="A6497" s="3">
        <f t="shared" si="101"/>
        <v>42291</v>
      </c>
      <c r="B6497" t="e">
        <f>AVERAGEIFS(Feuil4!$H:$H, Feuil4!$D:$D, "&gt;=" &amp; A6497-30, Feuil4!$D:$D, "&lt;=" &amp; A6497+30)</f>
        <v>#DIV/0!</v>
      </c>
    </row>
    <row r="6498" spans="1:2" x14ac:dyDescent="0.2">
      <c r="A6498" s="3">
        <f t="shared" si="101"/>
        <v>42292</v>
      </c>
      <c r="B6498" t="e">
        <f>AVERAGEIFS(Feuil4!$H:$H, Feuil4!$D:$D, "&gt;=" &amp; A6498-30, Feuil4!$D:$D, "&lt;=" &amp; A6498+30)</f>
        <v>#DIV/0!</v>
      </c>
    </row>
    <row r="6499" spans="1:2" x14ac:dyDescent="0.2">
      <c r="A6499" s="3">
        <f t="shared" si="101"/>
        <v>42293</v>
      </c>
      <c r="B6499" t="e">
        <f>AVERAGEIFS(Feuil4!$H:$H, Feuil4!$D:$D, "&gt;=" &amp; A6499-30, Feuil4!$D:$D, "&lt;=" &amp; A6499+30)</f>
        <v>#DIV/0!</v>
      </c>
    </row>
    <row r="6500" spans="1:2" x14ac:dyDescent="0.2">
      <c r="A6500" s="3">
        <f t="shared" si="101"/>
        <v>42294</v>
      </c>
      <c r="B6500" t="e">
        <f>AVERAGEIFS(Feuil4!$H:$H, Feuil4!$D:$D, "&gt;=" &amp; A6500-30, Feuil4!$D:$D, "&lt;=" &amp; A6500+30)</f>
        <v>#DIV/0!</v>
      </c>
    </row>
    <row r="6501" spans="1:2" x14ac:dyDescent="0.2">
      <c r="A6501" s="3">
        <f t="shared" si="101"/>
        <v>42295</v>
      </c>
      <c r="B6501" t="e">
        <f>AVERAGEIFS(Feuil4!$H:$H, Feuil4!$D:$D, "&gt;=" &amp; A6501-30, Feuil4!$D:$D, "&lt;=" &amp; A6501+30)</f>
        <v>#DIV/0!</v>
      </c>
    </row>
    <row r="6502" spans="1:2" x14ac:dyDescent="0.2">
      <c r="A6502" s="3">
        <f t="shared" si="101"/>
        <v>42296</v>
      </c>
      <c r="B6502" t="e">
        <f>AVERAGEIFS(Feuil4!$H:$H, Feuil4!$D:$D, "&gt;=" &amp; A6502-30, Feuil4!$D:$D, "&lt;=" &amp; A6502+30)</f>
        <v>#DIV/0!</v>
      </c>
    </row>
    <row r="6503" spans="1:2" x14ac:dyDescent="0.2">
      <c r="A6503" s="3">
        <f t="shared" si="101"/>
        <v>42297</v>
      </c>
      <c r="B6503" t="e">
        <f>AVERAGEIFS(Feuil4!$H:$H, Feuil4!$D:$D, "&gt;=" &amp; A6503-30, Feuil4!$D:$D, "&lt;=" &amp; A6503+30)</f>
        <v>#DIV/0!</v>
      </c>
    </row>
    <row r="6504" spans="1:2" x14ac:dyDescent="0.2">
      <c r="A6504" s="3">
        <f t="shared" si="101"/>
        <v>42298</v>
      </c>
      <c r="B6504" t="e">
        <f>AVERAGEIFS(Feuil4!$H:$H, Feuil4!$D:$D, "&gt;=" &amp; A6504-30, Feuil4!$D:$D, "&lt;=" &amp; A6504+30)</f>
        <v>#DIV/0!</v>
      </c>
    </row>
    <row r="6505" spans="1:2" x14ac:dyDescent="0.2">
      <c r="A6505" s="3">
        <f t="shared" si="101"/>
        <v>42299</v>
      </c>
      <c r="B6505" t="e">
        <f>AVERAGEIFS(Feuil4!$H:$H, Feuil4!$D:$D, "&gt;=" &amp; A6505-30, Feuil4!$D:$D, "&lt;=" &amp; A6505+30)</f>
        <v>#DIV/0!</v>
      </c>
    </row>
    <row r="6506" spans="1:2" x14ac:dyDescent="0.2">
      <c r="A6506" s="3">
        <f t="shared" si="101"/>
        <v>42300</v>
      </c>
      <c r="B6506" t="e">
        <f>AVERAGEIFS(Feuil4!$H:$H, Feuil4!$D:$D, "&gt;=" &amp; A6506-30, Feuil4!$D:$D, "&lt;=" &amp; A6506+30)</f>
        <v>#DIV/0!</v>
      </c>
    </row>
    <row r="6507" spans="1:2" x14ac:dyDescent="0.2">
      <c r="A6507" s="3">
        <f t="shared" si="101"/>
        <v>42301</v>
      </c>
      <c r="B6507" t="e">
        <f>AVERAGEIFS(Feuil4!$H:$H, Feuil4!$D:$D, "&gt;=" &amp; A6507-30, Feuil4!$D:$D, "&lt;=" &amp; A6507+30)</f>
        <v>#DIV/0!</v>
      </c>
    </row>
    <row r="6508" spans="1:2" x14ac:dyDescent="0.2">
      <c r="A6508" s="3">
        <f t="shared" si="101"/>
        <v>42302</v>
      </c>
      <c r="B6508" t="e">
        <f>AVERAGEIFS(Feuil4!$H:$H, Feuil4!$D:$D, "&gt;=" &amp; A6508-30, Feuil4!$D:$D, "&lt;=" &amp; A6508+30)</f>
        <v>#DIV/0!</v>
      </c>
    </row>
    <row r="6509" spans="1:2" x14ac:dyDescent="0.2">
      <c r="A6509" s="3">
        <f t="shared" si="101"/>
        <v>42303</v>
      </c>
      <c r="B6509" t="e">
        <f>AVERAGEIFS(Feuil4!$H:$H, Feuil4!$D:$D, "&gt;=" &amp; A6509-30, Feuil4!$D:$D, "&lt;=" &amp; A6509+30)</f>
        <v>#DIV/0!</v>
      </c>
    </row>
    <row r="6510" spans="1:2" x14ac:dyDescent="0.2">
      <c r="A6510" s="3">
        <f t="shared" si="101"/>
        <v>42304</v>
      </c>
      <c r="B6510" t="e">
        <f>AVERAGEIFS(Feuil4!$H:$H, Feuil4!$D:$D, "&gt;=" &amp; A6510-30, Feuil4!$D:$D, "&lt;=" &amp; A6510+30)</f>
        <v>#DIV/0!</v>
      </c>
    </row>
    <row r="6511" spans="1:2" x14ac:dyDescent="0.2">
      <c r="A6511" s="3">
        <f t="shared" si="101"/>
        <v>42305</v>
      </c>
      <c r="B6511" t="e">
        <f>AVERAGEIFS(Feuil4!$H:$H, Feuil4!$D:$D, "&gt;=" &amp; A6511-30, Feuil4!$D:$D, "&lt;=" &amp; A6511+30)</f>
        <v>#DIV/0!</v>
      </c>
    </row>
    <row r="6512" spans="1:2" x14ac:dyDescent="0.2">
      <c r="A6512" s="3">
        <f t="shared" si="101"/>
        <v>42306</v>
      </c>
      <c r="B6512" t="e">
        <f>AVERAGEIFS(Feuil4!$H:$H, Feuil4!$D:$D, "&gt;=" &amp; A6512-30, Feuil4!$D:$D, "&lt;=" &amp; A6512+30)</f>
        <v>#DIV/0!</v>
      </c>
    </row>
    <row r="6513" spans="1:2" x14ac:dyDescent="0.2">
      <c r="A6513" s="3">
        <f t="shared" si="101"/>
        <v>42307</v>
      </c>
      <c r="B6513" t="e">
        <f>AVERAGEIFS(Feuil4!$H:$H, Feuil4!$D:$D, "&gt;=" &amp; A6513-30, Feuil4!$D:$D, "&lt;=" &amp; A6513+30)</f>
        <v>#DIV/0!</v>
      </c>
    </row>
    <row r="6514" spans="1:2" x14ac:dyDescent="0.2">
      <c r="A6514" s="3">
        <f t="shared" si="101"/>
        <v>42308</v>
      </c>
      <c r="B6514" t="e">
        <f>AVERAGEIFS(Feuil4!$H:$H, Feuil4!$D:$D, "&gt;=" &amp; A6514-30, Feuil4!$D:$D, "&lt;=" &amp; A6514+30)</f>
        <v>#DIV/0!</v>
      </c>
    </row>
    <row r="6515" spans="1:2" x14ac:dyDescent="0.2">
      <c r="A6515" s="3">
        <f t="shared" si="101"/>
        <v>42309</v>
      </c>
      <c r="B6515" t="e">
        <f>AVERAGEIFS(Feuil4!$H:$H, Feuil4!$D:$D, "&gt;=" &amp; A6515-30, Feuil4!$D:$D, "&lt;=" &amp; A6515+30)</f>
        <v>#DIV/0!</v>
      </c>
    </row>
    <row r="6516" spans="1:2" x14ac:dyDescent="0.2">
      <c r="A6516" s="3">
        <f t="shared" si="101"/>
        <v>42310</v>
      </c>
      <c r="B6516" t="e">
        <f>AVERAGEIFS(Feuil4!$H:$H, Feuil4!$D:$D, "&gt;=" &amp; A6516-30, Feuil4!$D:$D, "&lt;=" &amp; A6516+30)</f>
        <v>#DIV/0!</v>
      </c>
    </row>
    <row r="6517" spans="1:2" x14ac:dyDescent="0.2">
      <c r="A6517" s="3">
        <f t="shared" si="101"/>
        <v>42311</v>
      </c>
      <c r="B6517" t="e">
        <f>AVERAGEIFS(Feuil4!$H:$H, Feuil4!$D:$D, "&gt;=" &amp; A6517-30, Feuil4!$D:$D, "&lt;=" &amp; A6517+30)</f>
        <v>#DIV/0!</v>
      </c>
    </row>
    <row r="6518" spans="1:2" x14ac:dyDescent="0.2">
      <c r="A6518" s="3">
        <f t="shared" si="101"/>
        <v>42312</v>
      </c>
      <c r="B6518" t="e">
        <f>AVERAGEIFS(Feuil4!$H:$H, Feuil4!$D:$D, "&gt;=" &amp; A6518-30, Feuil4!$D:$D, "&lt;=" &amp; A6518+30)</f>
        <v>#DIV/0!</v>
      </c>
    </row>
    <row r="6519" spans="1:2" x14ac:dyDescent="0.2">
      <c r="A6519" s="3">
        <f t="shared" si="101"/>
        <v>42313</v>
      </c>
      <c r="B6519" t="e">
        <f>AVERAGEIFS(Feuil4!$H:$H, Feuil4!$D:$D, "&gt;=" &amp; A6519-30, Feuil4!$D:$D, "&lt;=" &amp; A6519+30)</f>
        <v>#DIV/0!</v>
      </c>
    </row>
    <row r="6520" spans="1:2" x14ac:dyDescent="0.2">
      <c r="A6520" s="3">
        <f t="shared" si="101"/>
        <v>42314</v>
      </c>
      <c r="B6520" t="e">
        <f>AVERAGEIFS(Feuil4!$H:$H, Feuil4!$D:$D, "&gt;=" &amp; A6520-30, Feuil4!$D:$D, "&lt;=" &amp; A6520+30)</f>
        <v>#DIV/0!</v>
      </c>
    </row>
    <row r="6521" spans="1:2" x14ac:dyDescent="0.2">
      <c r="A6521" s="3">
        <f t="shared" si="101"/>
        <v>42315</v>
      </c>
      <c r="B6521" t="e">
        <f>AVERAGEIFS(Feuil4!$H:$H, Feuil4!$D:$D, "&gt;=" &amp; A6521-30, Feuil4!$D:$D, "&lt;=" &amp; A6521+30)</f>
        <v>#DIV/0!</v>
      </c>
    </row>
    <row r="6522" spans="1:2" x14ac:dyDescent="0.2">
      <c r="A6522" s="3">
        <f t="shared" si="101"/>
        <v>42316</v>
      </c>
      <c r="B6522" t="e">
        <f>AVERAGEIFS(Feuil4!$H:$H, Feuil4!$D:$D, "&gt;=" &amp; A6522-30, Feuil4!$D:$D, "&lt;=" &amp; A6522+30)</f>
        <v>#DIV/0!</v>
      </c>
    </row>
    <row r="6523" spans="1:2" x14ac:dyDescent="0.2">
      <c r="A6523" s="3">
        <f t="shared" si="101"/>
        <v>42317</v>
      </c>
      <c r="B6523" t="e">
        <f>AVERAGEIFS(Feuil4!$H:$H, Feuil4!$D:$D, "&gt;=" &amp; A6523-30, Feuil4!$D:$D, "&lt;=" &amp; A6523+30)</f>
        <v>#DIV/0!</v>
      </c>
    </row>
    <row r="6524" spans="1:2" x14ac:dyDescent="0.2">
      <c r="A6524" s="3">
        <f t="shared" si="101"/>
        <v>42318</v>
      </c>
      <c r="B6524" t="e">
        <f>AVERAGEIFS(Feuil4!$H:$H, Feuil4!$D:$D, "&gt;=" &amp; A6524-30, Feuil4!$D:$D, "&lt;=" &amp; A6524+30)</f>
        <v>#DIV/0!</v>
      </c>
    </row>
    <row r="6525" spans="1:2" x14ac:dyDescent="0.2">
      <c r="A6525" s="3">
        <f t="shared" si="101"/>
        <v>42319</v>
      </c>
      <c r="B6525" t="e">
        <f>AVERAGEIFS(Feuil4!$H:$H, Feuil4!$D:$D, "&gt;=" &amp; A6525-30, Feuil4!$D:$D, "&lt;=" &amp; A6525+30)</f>
        <v>#DIV/0!</v>
      </c>
    </row>
    <row r="6526" spans="1:2" x14ac:dyDescent="0.2">
      <c r="A6526" s="3">
        <f t="shared" si="101"/>
        <v>42320</v>
      </c>
      <c r="B6526" t="e">
        <f>AVERAGEIFS(Feuil4!$H:$H, Feuil4!$D:$D, "&gt;=" &amp; A6526-30, Feuil4!$D:$D, "&lt;=" &amp; A6526+30)</f>
        <v>#DIV/0!</v>
      </c>
    </row>
    <row r="6527" spans="1:2" x14ac:dyDescent="0.2">
      <c r="A6527" s="3">
        <f t="shared" si="101"/>
        <v>42321</v>
      </c>
      <c r="B6527" t="e">
        <f>AVERAGEIFS(Feuil4!$H:$H, Feuil4!$D:$D, "&gt;=" &amp; A6527-30, Feuil4!$D:$D, "&lt;=" &amp; A6527+30)</f>
        <v>#DIV/0!</v>
      </c>
    </row>
    <row r="6528" spans="1:2" x14ac:dyDescent="0.2">
      <c r="A6528" s="3">
        <f t="shared" si="101"/>
        <v>42322</v>
      </c>
      <c r="B6528" t="e">
        <f>AVERAGEIFS(Feuil4!$H:$H, Feuil4!$D:$D, "&gt;=" &amp; A6528-30, Feuil4!$D:$D, "&lt;=" &amp; A6528+30)</f>
        <v>#DIV/0!</v>
      </c>
    </row>
    <row r="6529" spans="1:2" x14ac:dyDescent="0.2">
      <c r="A6529" s="3">
        <f t="shared" si="101"/>
        <v>42323</v>
      </c>
      <c r="B6529" t="e">
        <f>AVERAGEIFS(Feuil4!$H:$H, Feuil4!$D:$D, "&gt;=" &amp; A6529-30, Feuil4!$D:$D, "&lt;=" &amp; A6529+30)</f>
        <v>#DIV/0!</v>
      </c>
    </row>
    <row r="6530" spans="1:2" x14ac:dyDescent="0.2">
      <c r="A6530" s="3">
        <f t="shared" si="101"/>
        <v>42324</v>
      </c>
      <c r="B6530" t="e">
        <f>AVERAGEIFS(Feuil4!$H:$H, Feuil4!$D:$D, "&gt;=" &amp; A6530-30, Feuil4!$D:$D, "&lt;=" &amp; A6530+30)</f>
        <v>#DIV/0!</v>
      </c>
    </row>
    <row r="6531" spans="1:2" x14ac:dyDescent="0.2">
      <c r="A6531" s="3">
        <f t="shared" si="101"/>
        <v>42325</v>
      </c>
      <c r="B6531" t="e">
        <f>AVERAGEIFS(Feuil4!$H:$H, Feuil4!$D:$D, "&gt;=" &amp; A6531-30, Feuil4!$D:$D, "&lt;=" &amp; A6531+30)</f>
        <v>#DIV/0!</v>
      </c>
    </row>
    <row r="6532" spans="1:2" x14ac:dyDescent="0.2">
      <c r="A6532" s="3">
        <f t="shared" ref="A6532:A6595" si="102">+A6531+1</f>
        <v>42326</v>
      </c>
      <c r="B6532" t="e">
        <f>AVERAGEIFS(Feuil4!$H:$H, Feuil4!$D:$D, "&gt;=" &amp; A6532-30, Feuil4!$D:$D, "&lt;=" &amp; A6532+30)</f>
        <v>#DIV/0!</v>
      </c>
    </row>
    <row r="6533" spans="1:2" x14ac:dyDescent="0.2">
      <c r="A6533" s="3">
        <f t="shared" si="102"/>
        <v>42327</v>
      </c>
      <c r="B6533" t="e">
        <f>AVERAGEIFS(Feuil4!$H:$H, Feuil4!$D:$D, "&gt;=" &amp; A6533-30, Feuil4!$D:$D, "&lt;=" &amp; A6533+30)</f>
        <v>#DIV/0!</v>
      </c>
    </row>
    <row r="6534" spans="1:2" x14ac:dyDescent="0.2">
      <c r="A6534" s="3">
        <f t="shared" si="102"/>
        <v>42328</v>
      </c>
      <c r="B6534" t="e">
        <f>AVERAGEIFS(Feuil4!$H:$H, Feuil4!$D:$D, "&gt;=" &amp; A6534-30, Feuil4!$D:$D, "&lt;=" &amp; A6534+30)</f>
        <v>#DIV/0!</v>
      </c>
    </row>
    <row r="6535" spans="1:2" x14ac:dyDescent="0.2">
      <c r="A6535" s="3">
        <f t="shared" si="102"/>
        <v>42329</v>
      </c>
      <c r="B6535" t="e">
        <f>AVERAGEIFS(Feuil4!$H:$H, Feuil4!$D:$D, "&gt;=" &amp; A6535-30, Feuil4!$D:$D, "&lt;=" &amp; A6535+30)</f>
        <v>#DIV/0!</v>
      </c>
    </row>
    <row r="6536" spans="1:2" x14ac:dyDescent="0.2">
      <c r="A6536" s="3">
        <f t="shared" si="102"/>
        <v>42330</v>
      </c>
      <c r="B6536" t="e">
        <f>AVERAGEIFS(Feuil4!$H:$H, Feuil4!$D:$D, "&gt;=" &amp; A6536-30, Feuil4!$D:$D, "&lt;=" &amp; A6536+30)</f>
        <v>#DIV/0!</v>
      </c>
    </row>
    <row r="6537" spans="1:2" x14ac:dyDescent="0.2">
      <c r="A6537" s="3">
        <f t="shared" si="102"/>
        <v>42331</v>
      </c>
      <c r="B6537" t="e">
        <f>AVERAGEIFS(Feuil4!$H:$H, Feuil4!$D:$D, "&gt;=" &amp; A6537-30, Feuil4!$D:$D, "&lt;=" &amp; A6537+30)</f>
        <v>#DIV/0!</v>
      </c>
    </row>
    <row r="6538" spans="1:2" x14ac:dyDescent="0.2">
      <c r="A6538" s="3">
        <f t="shared" si="102"/>
        <v>42332</v>
      </c>
      <c r="B6538" t="e">
        <f>AVERAGEIFS(Feuil4!$H:$H, Feuil4!$D:$D, "&gt;=" &amp; A6538-30, Feuil4!$D:$D, "&lt;=" &amp; A6538+30)</f>
        <v>#DIV/0!</v>
      </c>
    </row>
    <row r="6539" spans="1:2" x14ac:dyDescent="0.2">
      <c r="A6539" s="3">
        <f t="shared" si="102"/>
        <v>42333</v>
      </c>
      <c r="B6539" t="e">
        <f>AVERAGEIFS(Feuil4!$H:$H, Feuil4!$D:$D, "&gt;=" &amp; A6539-30, Feuil4!$D:$D, "&lt;=" &amp; A6539+30)</f>
        <v>#DIV/0!</v>
      </c>
    </row>
    <row r="6540" spans="1:2" x14ac:dyDescent="0.2">
      <c r="A6540" s="3">
        <f t="shared" si="102"/>
        <v>42334</v>
      </c>
      <c r="B6540" t="e">
        <f>AVERAGEIFS(Feuil4!$H:$H, Feuil4!$D:$D, "&gt;=" &amp; A6540-30, Feuil4!$D:$D, "&lt;=" &amp; A6540+30)</f>
        <v>#DIV/0!</v>
      </c>
    </row>
    <row r="6541" spans="1:2" x14ac:dyDescent="0.2">
      <c r="A6541" s="3">
        <f t="shared" si="102"/>
        <v>42335</v>
      </c>
      <c r="B6541" t="e">
        <f>AVERAGEIFS(Feuil4!$H:$H, Feuil4!$D:$D, "&gt;=" &amp; A6541-30, Feuil4!$D:$D, "&lt;=" &amp; A6541+30)</f>
        <v>#DIV/0!</v>
      </c>
    </row>
    <row r="6542" spans="1:2" x14ac:dyDescent="0.2">
      <c r="A6542" s="3">
        <f t="shared" si="102"/>
        <v>42336</v>
      </c>
      <c r="B6542" t="e">
        <f>AVERAGEIFS(Feuil4!$H:$H, Feuil4!$D:$D, "&gt;=" &amp; A6542-30, Feuil4!$D:$D, "&lt;=" &amp; A6542+30)</f>
        <v>#DIV/0!</v>
      </c>
    </row>
    <row r="6543" spans="1:2" x14ac:dyDescent="0.2">
      <c r="A6543" s="3">
        <f t="shared" si="102"/>
        <v>42337</v>
      </c>
      <c r="B6543" t="e">
        <f>AVERAGEIFS(Feuil4!$H:$H, Feuil4!$D:$D, "&gt;=" &amp; A6543-30, Feuil4!$D:$D, "&lt;=" &amp; A6543+30)</f>
        <v>#DIV/0!</v>
      </c>
    </row>
    <row r="6544" spans="1:2" x14ac:dyDescent="0.2">
      <c r="A6544" s="3">
        <f t="shared" si="102"/>
        <v>42338</v>
      </c>
      <c r="B6544" t="e">
        <f>AVERAGEIFS(Feuil4!$H:$H, Feuil4!$D:$D, "&gt;=" &amp; A6544-30, Feuil4!$D:$D, "&lt;=" &amp; A6544+30)</f>
        <v>#DIV/0!</v>
      </c>
    </row>
    <row r="6545" spans="1:2" x14ac:dyDescent="0.2">
      <c r="A6545" s="3">
        <f t="shared" si="102"/>
        <v>42339</v>
      </c>
      <c r="B6545" t="e">
        <f>AVERAGEIFS(Feuil4!$H:$H, Feuil4!$D:$D, "&gt;=" &amp; A6545-30, Feuil4!$D:$D, "&lt;=" &amp; A6545+30)</f>
        <v>#DIV/0!</v>
      </c>
    </row>
    <row r="6546" spans="1:2" x14ac:dyDescent="0.2">
      <c r="A6546" s="3">
        <f t="shared" si="102"/>
        <v>42340</v>
      </c>
      <c r="B6546" t="e">
        <f>AVERAGEIFS(Feuil4!$H:$H, Feuil4!$D:$D, "&gt;=" &amp; A6546-30, Feuil4!$D:$D, "&lt;=" &amp; A6546+30)</f>
        <v>#DIV/0!</v>
      </c>
    </row>
    <row r="6547" spans="1:2" x14ac:dyDescent="0.2">
      <c r="A6547" s="3">
        <f t="shared" si="102"/>
        <v>42341</v>
      </c>
      <c r="B6547" t="e">
        <f>AVERAGEIFS(Feuil4!$H:$H, Feuil4!$D:$D, "&gt;=" &amp; A6547-30, Feuil4!$D:$D, "&lt;=" &amp; A6547+30)</f>
        <v>#DIV/0!</v>
      </c>
    </row>
    <row r="6548" spans="1:2" x14ac:dyDescent="0.2">
      <c r="A6548" s="3">
        <f t="shared" si="102"/>
        <v>42342</v>
      </c>
      <c r="B6548" t="e">
        <f>AVERAGEIFS(Feuil4!$H:$H, Feuil4!$D:$D, "&gt;=" &amp; A6548-30, Feuil4!$D:$D, "&lt;=" &amp; A6548+30)</f>
        <v>#DIV/0!</v>
      </c>
    </row>
    <row r="6549" spans="1:2" x14ac:dyDescent="0.2">
      <c r="A6549" s="3">
        <f t="shared" si="102"/>
        <v>42343</v>
      </c>
      <c r="B6549" t="e">
        <f>AVERAGEIFS(Feuil4!$H:$H, Feuil4!$D:$D, "&gt;=" &amp; A6549-30, Feuil4!$D:$D, "&lt;=" &amp; A6549+30)</f>
        <v>#DIV/0!</v>
      </c>
    </row>
    <row r="6550" spans="1:2" x14ac:dyDescent="0.2">
      <c r="A6550" s="3">
        <f t="shared" si="102"/>
        <v>42344</v>
      </c>
      <c r="B6550" t="e">
        <f>AVERAGEIFS(Feuil4!$H:$H, Feuil4!$D:$D, "&gt;=" &amp; A6550-30, Feuil4!$D:$D, "&lt;=" &amp; A6550+30)</f>
        <v>#DIV/0!</v>
      </c>
    </row>
    <row r="6551" spans="1:2" x14ac:dyDescent="0.2">
      <c r="A6551" s="3">
        <f t="shared" si="102"/>
        <v>42345</v>
      </c>
      <c r="B6551" t="e">
        <f>AVERAGEIFS(Feuil4!$H:$H, Feuil4!$D:$D, "&gt;=" &amp; A6551-30, Feuil4!$D:$D, "&lt;=" &amp; A6551+30)</f>
        <v>#DIV/0!</v>
      </c>
    </row>
    <row r="6552" spans="1:2" x14ac:dyDescent="0.2">
      <c r="A6552" s="3">
        <f t="shared" si="102"/>
        <v>42346</v>
      </c>
      <c r="B6552" t="e">
        <f>AVERAGEIFS(Feuil4!$H:$H, Feuil4!$D:$D, "&gt;=" &amp; A6552-30, Feuil4!$D:$D, "&lt;=" &amp; A6552+30)</f>
        <v>#DIV/0!</v>
      </c>
    </row>
    <row r="6553" spans="1:2" x14ac:dyDescent="0.2">
      <c r="A6553" s="3">
        <f t="shared" si="102"/>
        <v>42347</v>
      </c>
      <c r="B6553" t="e">
        <f>AVERAGEIFS(Feuil4!$H:$H, Feuil4!$D:$D, "&gt;=" &amp; A6553-30, Feuil4!$D:$D, "&lt;=" &amp; A6553+30)</f>
        <v>#DIV/0!</v>
      </c>
    </row>
    <row r="6554" spans="1:2" x14ac:dyDescent="0.2">
      <c r="A6554" s="3">
        <f t="shared" si="102"/>
        <v>42348</v>
      </c>
      <c r="B6554" t="e">
        <f>AVERAGEIFS(Feuil4!$H:$H, Feuil4!$D:$D, "&gt;=" &amp; A6554-30, Feuil4!$D:$D, "&lt;=" &amp; A6554+30)</f>
        <v>#DIV/0!</v>
      </c>
    </row>
    <row r="6555" spans="1:2" x14ac:dyDescent="0.2">
      <c r="A6555" s="3">
        <f t="shared" si="102"/>
        <v>42349</v>
      </c>
      <c r="B6555" t="e">
        <f>AVERAGEIFS(Feuil4!$H:$H, Feuil4!$D:$D, "&gt;=" &amp; A6555-30, Feuil4!$D:$D, "&lt;=" &amp; A6555+30)</f>
        <v>#DIV/0!</v>
      </c>
    </row>
    <row r="6556" spans="1:2" x14ac:dyDescent="0.2">
      <c r="A6556" s="3">
        <f t="shared" si="102"/>
        <v>42350</v>
      </c>
      <c r="B6556" t="e">
        <f>AVERAGEIFS(Feuil4!$H:$H, Feuil4!$D:$D, "&gt;=" &amp; A6556-30, Feuil4!$D:$D, "&lt;=" &amp; A6556+30)</f>
        <v>#DIV/0!</v>
      </c>
    </row>
    <row r="6557" spans="1:2" x14ac:dyDescent="0.2">
      <c r="A6557" s="3">
        <f t="shared" si="102"/>
        <v>42351</v>
      </c>
      <c r="B6557" t="e">
        <f>AVERAGEIFS(Feuil4!$H:$H, Feuil4!$D:$D, "&gt;=" &amp; A6557-30, Feuil4!$D:$D, "&lt;=" &amp; A6557+30)</f>
        <v>#DIV/0!</v>
      </c>
    </row>
    <row r="6558" spans="1:2" x14ac:dyDescent="0.2">
      <c r="A6558" s="3">
        <f t="shared" si="102"/>
        <v>42352</v>
      </c>
      <c r="B6558" t="e">
        <f>AVERAGEIFS(Feuil4!$H:$H, Feuil4!$D:$D, "&gt;=" &amp; A6558-30, Feuil4!$D:$D, "&lt;=" &amp; A6558+30)</f>
        <v>#DIV/0!</v>
      </c>
    </row>
    <row r="6559" spans="1:2" x14ac:dyDescent="0.2">
      <c r="A6559" s="3">
        <f t="shared" si="102"/>
        <v>42353</v>
      </c>
      <c r="B6559" t="e">
        <f>AVERAGEIFS(Feuil4!$H:$H, Feuil4!$D:$D, "&gt;=" &amp; A6559-30, Feuil4!$D:$D, "&lt;=" &amp; A6559+30)</f>
        <v>#DIV/0!</v>
      </c>
    </row>
    <row r="6560" spans="1:2" x14ac:dyDescent="0.2">
      <c r="A6560" s="3">
        <f t="shared" si="102"/>
        <v>42354</v>
      </c>
      <c r="B6560" t="e">
        <f>AVERAGEIFS(Feuil4!$H:$H, Feuil4!$D:$D, "&gt;=" &amp; A6560-30, Feuil4!$D:$D, "&lt;=" &amp; A6560+30)</f>
        <v>#DIV/0!</v>
      </c>
    </row>
    <row r="6561" spans="1:2" x14ac:dyDescent="0.2">
      <c r="A6561" s="3">
        <f t="shared" si="102"/>
        <v>42355</v>
      </c>
      <c r="B6561" t="e">
        <f>AVERAGEIFS(Feuil4!$H:$H, Feuil4!$D:$D, "&gt;=" &amp; A6561-30, Feuil4!$D:$D, "&lt;=" &amp; A6561+30)</f>
        <v>#DIV/0!</v>
      </c>
    </row>
    <row r="6562" spans="1:2" x14ac:dyDescent="0.2">
      <c r="A6562" s="3">
        <f t="shared" si="102"/>
        <v>42356</v>
      </c>
      <c r="B6562" t="e">
        <f>AVERAGEIFS(Feuil4!$H:$H, Feuil4!$D:$D, "&gt;=" &amp; A6562-30, Feuil4!$D:$D, "&lt;=" &amp; A6562+30)</f>
        <v>#DIV/0!</v>
      </c>
    </row>
    <row r="6563" spans="1:2" x14ac:dyDescent="0.2">
      <c r="A6563" s="3">
        <f t="shared" si="102"/>
        <v>42357</v>
      </c>
      <c r="B6563" t="e">
        <f>AVERAGEIFS(Feuil4!$H:$H, Feuil4!$D:$D, "&gt;=" &amp; A6563-30, Feuil4!$D:$D, "&lt;=" &amp; A6563+30)</f>
        <v>#DIV/0!</v>
      </c>
    </row>
    <row r="6564" spans="1:2" x14ac:dyDescent="0.2">
      <c r="A6564" s="3">
        <f t="shared" si="102"/>
        <v>42358</v>
      </c>
      <c r="B6564" t="e">
        <f>AVERAGEIFS(Feuil4!$H:$H, Feuil4!$D:$D, "&gt;=" &amp; A6564-30, Feuil4!$D:$D, "&lt;=" &amp; A6564+30)</f>
        <v>#DIV/0!</v>
      </c>
    </row>
    <row r="6565" spans="1:2" x14ac:dyDescent="0.2">
      <c r="A6565" s="3">
        <f t="shared" si="102"/>
        <v>42359</v>
      </c>
      <c r="B6565" t="e">
        <f>AVERAGEIFS(Feuil4!$H:$H, Feuil4!$D:$D, "&gt;=" &amp; A6565-30, Feuil4!$D:$D, "&lt;=" &amp; A6565+30)</f>
        <v>#DIV/0!</v>
      </c>
    </row>
    <row r="6566" spans="1:2" x14ac:dyDescent="0.2">
      <c r="A6566" s="3">
        <f t="shared" si="102"/>
        <v>42360</v>
      </c>
      <c r="B6566" t="e">
        <f>AVERAGEIFS(Feuil4!$H:$H, Feuil4!$D:$D, "&gt;=" &amp; A6566-30, Feuil4!$D:$D, "&lt;=" &amp; A6566+30)</f>
        <v>#DIV/0!</v>
      </c>
    </row>
    <row r="6567" spans="1:2" x14ac:dyDescent="0.2">
      <c r="A6567" s="3">
        <f t="shared" si="102"/>
        <v>42361</v>
      </c>
      <c r="B6567" t="e">
        <f>AVERAGEIFS(Feuil4!$H:$H, Feuil4!$D:$D, "&gt;=" &amp; A6567-30, Feuil4!$D:$D, "&lt;=" &amp; A6567+30)</f>
        <v>#DIV/0!</v>
      </c>
    </row>
    <row r="6568" spans="1:2" x14ac:dyDescent="0.2">
      <c r="A6568" s="3">
        <f t="shared" si="102"/>
        <v>42362</v>
      </c>
      <c r="B6568" t="e">
        <f>AVERAGEIFS(Feuil4!$H:$H, Feuil4!$D:$D, "&gt;=" &amp; A6568-30, Feuil4!$D:$D, "&lt;=" &amp; A6568+30)</f>
        <v>#DIV/0!</v>
      </c>
    </row>
    <row r="6569" spans="1:2" x14ac:dyDescent="0.2">
      <c r="A6569" s="3">
        <f t="shared" si="102"/>
        <v>42363</v>
      </c>
      <c r="B6569" t="e">
        <f>AVERAGEIFS(Feuil4!$H:$H, Feuil4!$D:$D, "&gt;=" &amp; A6569-30, Feuil4!$D:$D, "&lt;=" &amp; A6569+30)</f>
        <v>#DIV/0!</v>
      </c>
    </row>
    <row r="6570" spans="1:2" x14ac:dyDescent="0.2">
      <c r="A6570" s="3">
        <f t="shared" si="102"/>
        <v>42364</v>
      </c>
      <c r="B6570" t="e">
        <f>AVERAGEIFS(Feuil4!$H:$H, Feuil4!$D:$D, "&gt;=" &amp; A6570-30, Feuil4!$D:$D, "&lt;=" &amp; A6570+30)</f>
        <v>#DIV/0!</v>
      </c>
    </row>
    <row r="6571" spans="1:2" x14ac:dyDescent="0.2">
      <c r="A6571" s="3">
        <f t="shared" si="102"/>
        <v>42365</v>
      </c>
      <c r="B6571" t="e">
        <f>AVERAGEIFS(Feuil4!$H:$H, Feuil4!$D:$D, "&gt;=" &amp; A6571-30, Feuil4!$D:$D, "&lt;=" &amp; A6571+30)</f>
        <v>#DIV/0!</v>
      </c>
    </row>
    <row r="6572" spans="1:2" x14ac:dyDescent="0.2">
      <c r="A6572" s="3">
        <f t="shared" si="102"/>
        <v>42366</v>
      </c>
      <c r="B6572" t="e">
        <f>AVERAGEIFS(Feuil4!$H:$H, Feuil4!$D:$D, "&gt;=" &amp; A6572-30, Feuil4!$D:$D, "&lt;=" &amp; A6572+30)</f>
        <v>#DIV/0!</v>
      </c>
    </row>
    <row r="6573" spans="1:2" x14ac:dyDescent="0.2">
      <c r="A6573" s="3">
        <f t="shared" si="102"/>
        <v>42367</v>
      </c>
      <c r="B6573" t="e">
        <f>AVERAGEIFS(Feuil4!$H:$H, Feuil4!$D:$D, "&gt;=" &amp; A6573-30, Feuil4!$D:$D, "&lt;=" &amp; A6573+30)</f>
        <v>#DIV/0!</v>
      </c>
    </row>
    <row r="6574" spans="1:2" x14ac:dyDescent="0.2">
      <c r="A6574" s="3">
        <f t="shared" si="102"/>
        <v>42368</v>
      </c>
      <c r="B6574" t="e">
        <f>AVERAGEIFS(Feuil4!$H:$H, Feuil4!$D:$D, "&gt;=" &amp; A6574-30, Feuil4!$D:$D, "&lt;=" &amp; A6574+30)</f>
        <v>#DIV/0!</v>
      </c>
    </row>
    <row r="6575" spans="1:2" x14ac:dyDescent="0.2">
      <c r="A6575" s="3">
        <f t="shared" si="102"/>
        <v>42369</v>
      </c>
      <c r="B6575" t="e">
        <f>AVERAGEIFS(Feuil4!$H:$H, Feuil4!$D:$D, "&gt;=" &amp; A6575-30, Feuil4!$D:$D, "&lt;=" &amp; A6575+30)</f>
        <v>#DIV/0!</v>
      </c>
    </row>
    <row r="6576" spans="1:2" x14ac:dyDescent="0.2">
      <c r="A6576" s="3">
        <f t="shared" si="102"/>
        <v>42370</v>
      </c>
      <c r="B6576" t="e">
        <f>AVERAGEIFS(Feuil4!$H:$H, Feuil4!$D:$D, "&gt;=" &amp; A6576-30, Feuil4!$D:$D, "&lt;=" &amp; A6576+30)</f>
        <v>#DIV/0!</v>
      </c>
    </row>
    <row r="6577" spans="1:2" x14ac:dyDescent="0.2">
      <c r="A6577" s="3">
        <f t="shared" si="102"/>
        <v>42371</v>
      </c>
      <c r="B6577" t="e">
        <f>AVERAGEIFS(Feuil4!$H:$H, Feuil4!$D:$D, "&gt;=" &amp; A6577-30, Feuil4!$D:$D, "&lt;=" &amp; A6577+30)</f>
        <v>#DIV/0!</v>
      </c>
    </row>
    <row r="6578" spans="1:2" x14ac:dyDescent="0.2">
      <c r="A6578" s="3">
        <f t="shared" si="102"/>
        <v>42372</v>
      </c>
      <c r="B6578" t="e">
        <f>AVERAGEIFS(Feuil4!$H:$H, Feuil4!$D:$D, "&gt;=" &amp; A6578-30, Feuil4!$D:$D, "&lt;=" &amp; A6578+30)</f>
        <v>#DIV/0!</v>
      </c>
    </row>
    <row r="6579" spans="1:2" x14ac:dyDescent="0.2">
      <c r="A6579" s="3">
        <f t="shared" si="102"/>
        <v>42373</v>
      </c>
      <c r="B6579" t="e">
        <f>AVERAGEIFS(Feuil4!$H:$H, Feuil4!$D:$D, "&gt;=" &amp; A6579-30, Feuil4!$D:$D, "&lt;=" &amp; A6579+30)</f>
        <v>#DIV/0!</v>
      </c>
    </row>
    <row r="6580" spans="1:2" x14ac:dyDescent="0.2">
      <c r="A6580" s="3">
        <f t="shared" si="102"/>
        <v>42374</v>
      </c>
      <c r="B6580" t="e">
        <f>AVERAGEIFS(Feuil4!$H:$H, Feuil4!$D:$D, "&gt;=" &amp; A6580-30, Feuil4!$D:$D, "&lt;=" &amp; A6580+30)</f>
        <v>#DIV/0!</v>
      </c>
    </row>
    <row r="6581" spans="1:2" x14ac:dyDescent="0.2">
      <c r="A6581" s="3">
        <f t="shared" si="102"/>
        <v>42375</v>
      </c>
      <c r="B6581" t="e">
        <f>AVERAGEIFS(Feuil4!$H:$H, Feuil4!$D:$D, "&gt;=" &amp; A6581-30, Feuil4!$D:$D, "&lt;=" &amp; A6581+30)</f>
        <v>#DIV/0!</v>
      </c>
    </row>
    <row r="6582" spans="1:2" x14ac:dyDescent="0.2">
      <c r="A6582" s="3">
        <f t="shared" si="102"/>
        <v>42376</v>
      </c>
      <c r="B6582" t="e">
        <f>AVERAGEIFS(Feuil4!$H:$H, Feuil4!$D:$D, "&gt;=" &amp; A6582-30, Feuil4!$D:$D, "&lt;=" &amp; A6582+30)</f>
        <v>#DIV/0!</v>
      </c>
    </row>
    <row r="6583" spans="1:2" x14ac:dyDescent="0.2">
      <c r="A6583" s="3">
        <f t="shared" si="102"/>
        <v>42377</v>
      </c>
      <c r="B6583" t="e">
        <f>AVERAGEIFS(Feuil4!$H:$H, Feuil4!$D:$D, "&gt;=" &amp; A6583-30, Feuil4!$D:$D, "&lt;=" &amp; A6583+30)</f>
        <v>#DIV/0!</v>
      </c>
    </row>
    <row r="6584" spans="1:2" x14ac:dyDescent="0.2">
      <c r="A6584" s="3">
        <f t="shared" si="102"/>
        <v>42378</v>
      </c>
      <c r="B6584" t="e">
        <f>AVERAGEIFS(Feuil4!$H:$H, Feuil4!$D:$D, "&gt;=" &amp; A6584-30, Feuil4!$D:$D, "&lt;=" &amp; A6584+30)</f>
        <v>#DIV/0!</v>
      </c>
    </row>
    <row r="6585" spans="1:2" x14ac:dyDescent="0.2">
      <c r="A6585" s="3">
        <f t="shared" si="102"/>
        <v>42379</v>
      </c>
      <c r="B6585" t="e">
        <f>AVERAGEIFS(Feuil4!$H:$H, Feuil4!$D:$D, "&gt;=" &amp; A6585-30, Feuil4!$D:$D, "&lt;=" &amp; A6585+30)</f>
        <v>#DIV/0!</v>
      </c>
    </row>
    <row r="6586" spans="1:2" x14ac:dyDescent="0.2">
      <c r="A6586" s="3">
        <f t="shared" si="102"/>
        <v>42380</v>
      </c>
      <c r="B6586" t="e">
        <f>AVERAGEIFS(Feuil4!$H:$H, Feuil4!$D:$D, "&gt;=" &amp; A6586-30, Feuil4!$D:$D, "&lt;=" &amp; A6586+30)</f>
        <v>#DIV/0!</v>
      </c>
    </row>
    <row r="6587" spans="1:2" x14ac:dyDescent="0.2">
      <c r="A6587" s="3">
        <f t="shared" si="102"/>
        <v>42381</v>
      </c>
      <c r="B6587" t="e">
        <f>AVERAGEIFS(Feuil4!$H:$H, Feuil4!$D:$D, "&gt;=" &amp; A6587-30, Feuil4!$D:$D, "&lt;=" &amp; A6587+30)</f>
        <v>#DIV/0!</v>
      </c>
    </row>
    <row r="6588" spans="1:2" x14ac:dyDescent="0.2">
      <c r="A6588" s="3">
        <f t="shared" si="102"/>
        <v>42382</v>
      </c>
      <c r="B6588" t="e">
        <f>AVERAGEIFS(Feuil4!$H:$H, Feuil4!$D:$D, "&gt;=" &amp; A6588-30, Feuil4!$D:$D, "&lt;=" &amp; A6588+30)</f>
        <v>#DIV/0!</v>
      </c>
    </row>
    <row r="6589" spans="1:2" x14ac:dyDescent="0.2">
      <c r="A6589" s="3">
        <f t="shared" si="102"/>
        <v>42383</v>
      </c>
      <c r="B6589" t="e">
        <f>AVERAGEIFS(Feuil4!$H:$H, Feuil4!$D:$D, "&gt;=" &amp; A6589-30, Feuil4!$D:$D, "&lt;=" &amp; A6589+30)</f>
        <v>#DIV/0!</v>
      </c>
    </row>
    <row r="6590" spans="1:2" x14ac:dyDescent="0.2">
      <c r="A6590" s="3">
        <f t="shared" si="102"/>
        <v>42384</v>
      </c>
      <c r="B6590" t="e">
        <f>AVERAGEIFS(Feuil4!$H:$H, Feuil4!$D:$D, "&gt;=" &amp; A6590-30, Feuil4!$D:$D, "&lt;=" &amp; A6590+30)</f>
        <v>#DIV/0!</v>
      </c>
    </row>
    <row r="6591" spans="1:2" x14ac:dyDescent="0.2">
      <c r="A6591" s="3">
        <f t="shared" si="102"/>
        <v>42385</v>
      </c>
      <c r="B6591" t="e">
        <f>AVERAGEIFS(Feuil4!$H:$H, Feuil4!$D:$D, "&gt;=" &amp; A6591-30, Feuil4!$D:$D, "&lt;=" &amp; A6591+30)</f>
        <v>#DIV/0!</v>
      </c>
    </row>
    <row r="6592" spans="1:2" x14ac:dyDescent="0.2">
      <c r="A6592" s="3">
        <f t="shared" si="102"/>
        <v>42386</v>
      </c>
      <c r="B6592" t="e">
        <f>AVERAGEIFS(Feuil4!$H:$H, Feuil4!$D:$D, "&gt;=" &amp; A6592-30, Feuil4!$D:$D, "&lt;=" &amp; A6592+30)</f>
        <v>#DIV/0!</v>
      </c>
    </row>
    <row r="6593" spans="1:2" x14ac:dyDescent="0.2">
      <c r="A6593" s="3">
        <f t="shared" si="102"/>
        <v>42387</v>
      </c>
      <c r="B6593" t="e">
        <f>AVERAGEIFS(Feuil4!$H:$H, Feuil4!$D:$D, "&gt;=" &amp; A6593-30, Feuil4!$D:$D, "&lt;=" &amp; A6593+30)</f>
        <v>#DIV/0!</v>
      </c>
    </row>
    <row r="6594" spans="1:2" x14ac:dyDescent="0.2">
      <c r="A6594" s="3">
        <f t="shared" si="102"/>
        <v>42388</v>
      </c>
      <c r="B6594" t="e">
        <f>AVERAGEIFS(Feuil4!$H:$H, Feuil4!$D:$D, "&gt;=" &amp; A6594-30, Feuil4!$D:$D, "&lt;=" &amp; A6594+30)</f>
        <v>#DIV/0!</v>
      </c>
    </row>
    <row r="6595" spans="1:2" x14ac:dyDescent="0.2">
      <c r="A6595" s="3">
        <f t="shared" si="102"/>
        <v>42389</v>
      </c>
      <c r="B6595" t="e">
        <f>AVERAGEIFS(Feuil4!$H:$H, Feuil4!$D:$D, "&gt;=" &amp; A6595-30, Feuil4!$D:$D, "&lt;=" &amp; A6595+30)</f>
        <v>#DIV/0!</v>
      </c>
    </row>
    <row r="6596" spans="1:2" x14ac:dyDescent="0.2">
      <c r="A6596" s="3">
        <f t="shared" ref="A6596:A6659" si="103">+A6595+1</f>
        <v>42390</v>
      </c>
      <c r="B6596" t="e">
        <f>AVERAGEIFS(Feuil4!$H:$H, Feuil4!$D:$D, "&gt;=" &amp; A6596-30, Feuil4!$D:$D, "&lt;=" &amp; A6596+30)</f>
        <v>#DIV/0!</v>
      </c>
    </row>
    <row r="6597" spans="1:2" x14ac:dyDescent="0.2">
      <c r="A6597" s="3">
        <f t="shared" si="103"/>
        <v>42391</v>
      </c>
      <c r="B6597" t="e">
        <f>AVERAGEIFS(Feuil4!$H:$H, Feuil4!$D:$D, "&gt;=" &amp; A6597-30, Feuil4!$D:$D, "&lt;=" &amp; A6597+30)</f>
        <v>#DIV/0!</v>
      </c>
    </row>
    <row r="6598" spans="1:2" x14ac:dyDescent="0.2">
      <c r="A6598" s="3">
        <f t="shared" si="103"/>
        <v>42392</v>
      </c>
      <c r="B6598" t="e">
        <f>AVERAGEIFS(Feuil4!$H:$H, Feuil4!$D:$D, "&gt;=" &amp; A6598-30, Feuil4!$D:$D, "&lt;=" &amp; A6598+30)</f>
        <v>#DIV/0!</v>
      </c>
    </row>
    <row r="6599" spans="1:2" x14ac:dyDescent="0.2">
      <c r="A6599" s="3">
        <f t="shared" si="103"/>
        <v>42393</v>
      </c>
      <c r="B6599" t="e">
        <f>AVERAGEIFS(Feuil4!$H:$H, Feuil4!$D:$D, "&gt;=" &amp; A6599-30, Feuil4!$D:$D, "&lt;=" &amp; A6599+30)</f>
        <v>#DIV/0!</v>
      </c>
    </row>
    <row r="6600" spans="1:2" x14ac:dyDescent="0.2">
      <c r="A6600" s="3">
        <f t="shared" si="103"/>
        <v>42394</v>
      </c>
      <c r="B6600" t="e">
        <f>AVERAGEIFS(Feuil4!$H:$H, Feuil4!$D:$D, "&gt;=" &amp; A6600-30, Feuil4!$D:$D, "&lt;=" &amp; A6600+30)</f>
        <v>#DIV/0!</v>
      </c>
    </row>
    <row r="6601" spans="1:2" x14ac:dyDescent="0.2">
      <c r="A6601" s="3">
        <f t="shared" si="103"/>
        <v>42395</v>
      </c>
      <c r="B6601" t="e">
        <f>AVERAGEIFS(Feuil4!$H:$H, Feuil4!$D:$D, "&gt;=" &amp; A6601-30, Feuil4!$D:$D, "&lt;=" &amp; A6601+30)</f>
        <v>#DIV/0!</v>
      </c>
    </row>
    <row r="6602" spans="1:2" x14ac:dyDescent="0.2">
      <c r="A6602" s="3">
        <f t="shared" si="103"/>
        <v>42396</v>
      </c>
      <c r="B6602" t="e">
        <f>AVERAGEIFS(Feuil4!$H:$H, Feuil4!$D:$D, "&gt;=" &amp; A6602-30, Feuil4!$D:$D, "&lt;=" &amp; A6602+30)</f>
        <v>#DIV/0!</v>
      </c>
    </row>
    <row r="6603" spans="1:2" x14ac:dyDescent="0.2">
      <c r="A6603" s="3">
        <f t="shared" si="103"/>
        <v>42397</v>
      </c>
      <c r="B6603" t="e">
        <f>AVERAGEIFS(Feuil4!$H:$H, Feuil4!$D:$D, "&gt;=" &amp; A6603-30, Feuil4!$D:$D, "&lt;=" &amp; A6603+30)</f>
        <v>#DIV/0!</v>
      </c>
    </row>
    <row r="6604" spans="1:2" x14ac:dyDescent="0.2">
      <c r="A6604" s="3">
        <f t="shared" si="103"/>
        <v>42398</v>
      </c>
      <c r="B6604" t="e">
        <f>AVERAGEIFS(Feuil4!$H:$H, Feuil4!$D:$D, "&gt;=" &amp; A6604-30, Feuil4!$D:$D, "&lt;=" &amp; A6604+30)</f>
        <v>#DIV/0!</v>
      </c>
    </row>
    <row r="6605" spans="1:2" x14ac:dyDescent="0.2">
      <c r="A6605" s="3">
        <f t="shared" si="103"/>
        <v>42399</v>
      </c>
      <c r="B6605" t="e">
        <f>AVERAGEIFS(Feuil4!$H:$H, Feuil4!$D:$D, "&gt;=" &amp; A6605-30, Feuil4!$D:$D, "&lt;=" &amp; A6605+30)</f>
        <v>#DIV/0!</v>
      </c>
    </row>
    <row r="6606" spans="1:2" x14ac:dyDescent="0.2">
      <c r="A6606" s="3">
        <f t="shared" si="103"/>
        <v>42400</v>
      </c>
      <c r="B6606" t="e">
        <f>AVERAGEIFS(Feuil4!$H:$H, Feuil4!$D:$D, "&gt;=" &amp; A6606-30, Feuil4!$D:$D, "&lt;=" &amp; A6606+30)</f>
        <v>#DIV/0!</v>
      </c>
    </row>
    <row r="6607" spans="1:2" x14ac:dyDescent="0.2">
      <c r="A6607" s="3">
        <f t="shared" si="103"/>
        <v>42401</v>
      </c>
      <c r="B6607" t="e">
        <f>AVERAGEIFS(Feuil4!$H:$H, Feuil4!$D:$D, "&gt;=" &amp; A6607-30, Feuil4!$D:$D, "&lt;=" &amp; A6607+30)</f>
        <v>#DIV/0!</v>
      </c>
    </row>
    <row r="6608" spans="1:2" x14ac:dyDescent="0.2">
      <c r="A6608" s="3">
        <f t="shared" si="103"/>
        <v>42402</v>
      </c>
      <c r="B6608" t="e">
        <f>AVERAGEIFS(Feuil4!$H:$H, Feuil4!$D:$D, "&gt;=" &amp; A6608-30, Feuil4!$D:$D, "&lt;=" &amp; A6608+30)</f>
        <v>#DIV/0!</v>
      </c>
    </row>
    <row r="6609" spans="1:2" x14ac:dyDescent="0.2">
      <c r="A6609" s="3">
        <f t="shared" si="103"/>
        <v>42403</v>
      </c>
      <c r="B6609" t="e">
        <f>AVERAGEIFS(Feuil4!$H:$H, Feuil4!$D:$D, "&gt;=" &amp; A6609-30, Feuil4!$D:$D, "&lt;=" &amp; A6609+30)</f>
        <v>#DIV/0!</v>
      </c>
    </row>
    <row r="6610" spans="1:2" x14ac:dyDescent="0.2">
      <c r="A6610" s="3">
        <f t="shared" si="103"/>
        <v>42404</v>
      </c>
      <c r="B6610" t="e">
        <f>AVERAGEIFS(Feuil4!$H:$H, Feuil4!$D:$D, "&gt;=" &amp; A6610-30, Feuil4!$D:$D, "&lt;=" &amp; A6610+30)</f>
        <v>#DIV/0!</v>
      </c>
    </row>
    <row r="6611" spans="1:2" x14ac:dyDescent="0.2">
      <c r="A6611" s="3">
        <f t="shared" si="103"/>
        <v>42405</v>
      </c>
      <c r="B6611" t="e">
        <f>AVERAGEIFS(Feuil4!$H:$H, Feuil4!$D:$D, "&gt;=" &amp; A6611-30, Feuil4!$D:$D, "&lt;=" &amp; A6611+30)</f>
        <v>#DIV/0!</v>
      </c>
    </row>
    <row r="6612" spans="1:2" x14ac:dyDescent="0.2">
      <c r="A6612" s="3">
        <f t="shared" si="103"/>
        <v>42406</v>
      </c>
      <c r="B6612" t="e">
        <f>AVERAGEIFS(Feuil4!$H:$H, Feuil4!$D:$D, "&gt;=" &amp; A6612-30, Feuil4!$D:$D, "&lt;=" &amp; A6612+30)</f>
        <v>#DIV/0!</v>
      </c>
    </row>
    <row r="6613" spans="1:2" x14ac:dyDescent="0.2">
      <c r="A6613" s="3">
        <f t="shared" si="103"/>
        <v>42407</v>
      </c>
      <c r="B6613" t="e">
        <f>AVERAGEIFS(Feuil4!$H:$H, Feuil4!$D:$D, "&gt;=" &amp; A6613-30, Feuil4!$D:$D, "&lt;=" &amp; A6613+30)</f>
        <v>#DIV/0!</v>
      </c>
    </row>
    <row r="6614" spans="1:2" x14ac:dyDescent="0.2">
      <c r="A6614" s="3">
        <f t="shared" si="103"/>
        <v>42408</v>
      </c>
      <c r="B6614" t="e">
        <f>AVERAGEIFS(Feuil4!$H:$H, Feuil4!$D:$D, "&gt;=" &amp; A6614-30, Feuil4!$D:$D, "&lt;=" &amp; A6614+30)</f>
        <v>#DIV/0!</v>
      </c>
    </row>
    <row r="6615" spans="1:2" x14ac:dyDescent="0.2">
      <c r="A6615" s="3">
        <f t="shared" si="103"/>
        <v>42409</v>
      </c>
      <c r="B6615" t="e">
        <f>AVERAGEIFS(Feuil4!$H:$H, Feuil4!$D:$D, "&gt;=" &amp; A6615-30, Feuil4!$D:$D, "&lt;=" &amp; A6615+30)</f>
        <v>#DIV/0!</v>
      </c>
    </row>
    <row r="6616" spans="1:2" x14ac:dyDescent="0.2">
      <c r="A6616" s="3">
        <f t="shared" si="103"/>
        <v>42410</v>
      </c>
      <c r="B6616" t="e">
        <f>AVERAGEIFS(Feuil4!$H:$H, Feuil4!$D:$D, "&gt;=" &amp; A6616-30, Feuil4!$D:$D, "&lt;=" &amp; A6616+30)</f>
        <v>#DIV/0!</v>
      </c>
    </row>
    <row r="6617" spans="1:2" x14ac:dyDescent="0.2">
      <c r="A6617" s="3">
        <f t="shared" si="103"/>
        <v>42411</v>
      </c>
      <c r="B6617" t="e">
        <f>AVERAGEIFS(Feuil4!$H:$H, Feuil4!$D:$D, "&gt;=" &amp; A6617-30, Feuil4!$D:$D, "&lt;=" &amp; A6617+30)</f>
        <v>#DIV/0!</v>
      </c>
    </row>
    <row r="6618" spans="1:2" x14ac:dyDescent="0.2">
      <c r="A6618" s="3">
        <f t="shared" si="103"/>
        <v>42412</v>
      </c>
      <c r="B6618" t="e">
        <f>AVERAGEIFS(Feuil4!$H:$H, Feuil4!$D:$D, "&gt;=" &amp; A6618-30, Feuil4!$D:$D, "&lt;=" &amp; A6618+30)</f>
        <v>#DIV/0!</v>
      </c>
    </row>
    <row r="6619" spans="1:2" x14ac:dyDescent="0.2">
      <c r="A6619" s="3">
        <f t="shared" si="103"/>
        <v>42413</v>
      </c>
      <c r="B6619" t="e">
        <f>AVERAGEIFS(Feuil4!$H:$H, Feuil4!$D:$D, "&gt;=" &amp; A6619-30, Feuil4!$D:$D, "&lt;=" &amp; A6619+30)</f>
        <v>#DIV/0!</v>
      </c>
    </row>
    <row r="6620" spans="1:2" x14ac:dyDescent="0.2">
      <c r="A6620" s="3">
        <f t="shared" si="103"/>
        <v>42414</v>
      </c>
      <c r="B6620" t="e">
        <f>AVERAGEIFS(Feuil4!$H:$H, Feuil4!$D:$D, "&gt;=" &amp; A6620-30, Feuil4!$D:$D, "&lt;=" &amp; A6620+30)</f>
        <v>#DIV/0!</v>
      </c>
    </row>
    <row r="6621" spans="1:2" x14ac:dyDescent="0.2">
      <c r="A6621" s="3">
        <f t="shared" si="103"/>
        <v>42415</v>
      </c>
      <c r="B6621" t="e">
        <f>AVERAGEIFS(Feuil4!$H:$H, Feuil4!$D:$D, "&gt;=" &amp; A6621-30, Feuil4!$D:$D, "&lt;=" &amp; A6621+30)</f>
        <v>#DIV/0!</v>
      </c>
    </row>
    <row r="6622" spans="1:2" x14ac:dyDescent="0.2">
      <c r="A6622" s="3">
        <f t="shared" si="103"/>
        <v>42416</v>
      </c>
      <c r="B6622" t="e">
        <f>AVERAGEIFS(Feuil4!$H:$H, Feuil4!$D:$D, "&gt;=" &amp; A6622-30, Feuil4!$D:$D, "&lt;=" &amp; A6622+30)</f>
        <v>#DIV/0!</v>
      </c>
    </row>
    <row r="6623" spans="1:2" x14ac:dyDescent="0.2">
      <c r="A6623" s="3">
        <f t="shared" si="103"/>
        <v>42417</v>
      </c>
      <c r="B6623" t="e">
        <f>AVERAGEIFS(Feuil4!$H:$H, Feuil4!$D:$D, "&gt;=" &amp; A6623-30, Feuil4!$D:$D, "&lt;=" &amp; A6623+30)</f>
        <v>#DIV/0!</v>
      </c>
    </row>
    <row r="6624" spans="1:2" x14ac:dyDescent="0.2">
      <c r="A6624" s="3">
        <f t="shared" si="103"/>
        <v>42418</v>
      </c>
      <c r="B6624" t="e">
        <f>AVERAGEIFS(Feuil4!$H:$H, Feuil4!$D:$D, "&gt;=" &amp; A6624-30, Feuil4!$D:$D, "&lt;=" &amp; A6624+30)</f>
        <v>#DIV/0!</v>
      </c>
    </row>
    <row r="6625" spans="1:2" x14ac:dyDescent="0.2">
      <c r="A6625" s="3">
        <f t="shared" si="103"/>
        <v>42419</v>
      </c>
      <c r="B6625" t="e">
        <f>AVERAGEIFS(Feuil4!$H:$H, Feuil4!$D:$D, "&gt;=" &amp; A6625-30, Feuil4!$D:$D, "&lt;=" &amp; A6625+30)</f>
        <v>#DIV/0!</v>
      </c>
    </row>
    <row r="6626" spans="1:2" x14ac:dyDescent="0.2">
      <c r="A6626" s="3">
        <f t="shared" si="103"/>
        <v>42420</v>
      </c>
      <c r="B6626" t="e">
        <f>AVERAGEIFS(Feuil4!$H:$H, Feuil4!$D:$D, "&gt;=" &amp; A6626-30, Feuil4!$D:$D, "&lt;=" &amp; A6626+30)</f>
        <v>#DIV/0!</v>
      </c>
    </row>
    <row r="6627" spans="1:2" x14ac:dyDescent="0.2">
      <c r="A6627" s="3">
        <f t="shared" si="103"/>
        <v>42421</v>
      </c>
      <c r="B6627" t="e">
        <f>AVERAGEIFS(Feuil4!$H:$H, Feuil4!$D:$D, "&gt;=" &amp; A6627-30, Feuil4!$D:$D, "&lt;=" &amp; A6627+30)</f>
        <v>#DIV/0!</v>
      </c>
    </row>
    <row r="6628" spans="1:2" x14ac:dyDescent="0.2">
      <c r="A6628" s="3">
        <f t="shared" si="103"/>
        <v>42422</v>
      </c>
      <c r="B6628" t="e">
        <f>AVERAGEIFS(Feuil4!$H:$H, Feuil4!$D:$D, "&gt;=" &amp; A6628-30, Feuil4!$D:$D, "&lt;=" &amp; A6628+30)</f>
        <v>#DIV/0!</v>
      </c>
    </row>
    <row r="6629" spans="1:2" x14ac:dyDescent="0.2">
      <c r="A6629" s="3">
        <f t="shared" si="103"/>
        <v>42423</v>
      </c>
      <c r="B6629" t="e">
        <f>AVERAGEIFS(Feuil4!$H:$H, Feuil4!$D:$D, "&gt;=" &amp; A6629-30, Feuil4!$D:$D, "&lt;=" &amp; A6629+30)</f>
        <v>#DIV/0!</v>
      </c>
    </row>
    <row r="6630" spans="1:2" x14ac:dyDescent="0.2">
      <c r="A6630" s="3">
        <f t="shared" si="103"/>
        <v>42424</v>
      </c>
      <c r="B6630" t="e">
        <f>AVERAGEIFS(Feuil4!$H:$H, Feuil4!$D:$D, "&gt;=" &amp; A6630-30, Feuil4!$D:$D, "&lt;=" &amp; A6630+30)</f>
        <v>#DIV/0!</v>
      </c>
    </row>
    <row r="6631" spans="1:2" x14ac:dyDescent="0.2">
      <c r="A6631" s="3">
        <f t="shared" si="103"/>
        <v>42425</v>
      </c>
      <c r="B6631" t="e">
        <f>AVERAGEIFS(Feuil4!$H:$H, Feuil4!$D:$D, "&gt;=" &amp; A6631-30, Feuil4!$D:$D, "&lt;=" &amp; A6631+30)</f>
        <v>#DIV/0!</v>
      </c>
    </row>
    <row r="6632" spans="1:2" x14ac:dyDescent="0.2">
      <c r="A6632" s="3">
        <f t="shared" si="103"/>
        <v>42426</v>
      </c>
      <c r="B6632" t="e">
        <f>AVERAGEIFS(Feuil4!$H:$H, Feuil4!$D:$D, "&gt;=" &amp; A6632-30, Feuil4!$D:$D, "&lt;=" &amp; A6632+30)</f>
        <v>#DIV/0!</v>
      </c>
    </row>
    <row r="6633" spans="1:2" x14ac:dyDescent="0.2">
      <c r="A6633" s="3">
        <f t="shared" si="103"/>
        <v>42427</v>
      </c>
      <c r="B6633" t="e">
        <f>AVERAGEIFS(Feuil4!$H:$H, Feuil4!$D:$D, "&gt;=" &amp; A6633-30, Feuil4!$D:$D, "&lt;=" &amp; A6633+30)</f>
        <v>#DIV/0!</v>
      </c>
    </row>
    <row r="6634" spans="1:2" x14ac:dyDescent="0.2">
      <c r="A6634" s="3">
        <f t="shared" si="103"/>
        <v>42428</v>
      </c>
      <c r="B6634" t="e">
        <f>AVERAGEIFS(Feuil4!$H:$H, Feuil4!$D:$D, "&gt;=" &amp; A6634-30, Feuil4!$D:$D, "&lt;=" &amp; A6634+30)</f>
        <v>#DIV/0!</v>
      </c>
    </row>
    <row r="6635" spans="1:2" x14ac:dyDescent="0.2">
      <c r="A6635" s="3">
        <f t="shared" si="103"/>
        <v>42429</v>
      </c>
      <c r="B6635" t="e">
        <f>AVERAGEIFS(Feuil4!$H:$H, Feuil4!$D:$D, "&gt;=" &amp; A6635-30, Feuil4!$D:$D, "&lt;=" &amp; A6635+30)</f>
        <v>#DIV/0!</v>
      </c>
    </row>
    <row r="6636" spans="1:2" x14ac:dyDescent="0.2">
      <c r="A6636" s="3">
        <f t="shared" si="103"/>
        <v>42430</v>
      </c>
      <c r="B6636" t="e">
        <f>AVERAGEIFS(Feuil4!$H:$H, Feuil4!$D:$D, "&gt;=" &amp; A6636-30, Feuil4!$D:$D, "&lt;=" &amp; A6636+30)</f>
        <v>#DIV/0!</v>
      </c>
    </row>
    <row r="6637" spans="1:2" x14ac:dyDescent="0.2">
      <c r="A6637" s="3">
        <f t="shared" si="103"/>
        <v>42431</v>
      </c>
      <c r="B6637" t="e">
        <f>AVERAGEIFS(Feuil4!$H:$H, Feuil4!$D:$D, "&gt;=" &amp; A6637-30, Feuil4!$D:$D, "&lt;=" &amp; A6637+30)</f>
        <v>#DIV/0!</v>
      </c>
    </row>
    <row r="6638" spans="1:2" x14ac:dyDescent="0.2">
      <c r="A6638" s="3">
        <f t="shared" si="103"/>
        <v>42432</v>
      </c>
      <c r="B6638" t="e">
        <f>AVERAGEIFS(Feuil4!$H:$H, Feuil4!$D:$D, "&gt;=" &amp; A6638-30, Feuil4!$D:$D, "&lt;=" &amp; A6638+30)</f>
        <v>#DIV/0!</v>
      </c>
    </row>
    <row r="6639" spans="1:2" x14ac:dyDescent="0.2">
      <c r="A6639" s="3">
        <f t="shared" si="103"/>
        <v>42433</v>
      </c>
      <c r="B6639" t="e">
        <f>AVERAGEIFS(Feuil4!$H:$H, Feuil4!$D:$D, "&gt;=" &amp; A6639-30, Feuil4!$D:$D, "&lt;=" &amp; A6639+30)</f>
        <v>#DIV/0!</v>
      </c>
    </row>
    <row r="6640" spans="1:2" x14ac:dyDescent="0.2">
      <c r="A6640" s="3">
        <f t="shared" si="103"/>
        <v>42434</v>
      </c>
      <c r="B6640" t="e">
        <f>AVERAGEIFS(Feuil4!$H:$H, Feuil4!$D:$D, "&gt;=" &amp; A6640-30, Feuil4!$D:$D, "&lt;=" &amp; A6640+30)</f>
        <v>#DIV/0!</v>
      </c>
    </row>
    <row r="6641" spans="1:2" x14ac:dyDescent="0.2">
      <c r="A6641" s="3">
        <f t="shared" si="103"/>
        <v>42435</v>
      </c>
      <c r="B6641" t="e">
        <f>AVERAGEIFS(Feuil4!$H:$H, Feuil4!$D:$D, "&gt;=" &amp; A6641-30, Feuil4!$D:$D, "&lt;=" &amp; A6641+30)</f>
        <v>#DIV/0!</v>
      </c>
    </row>
    <row r="6642" spans="1:2" x14ac:dyDescent="0.2">
      <c r="A6642" s="3">
        <f t="shared" si="103"/>
        <v>42436</v>
      </c>
      <c r="B6642" t="e">
        <f>AVERAGEIFS(Feuil4!$H:$H, Feuil4!$D:$D, "&gt;=" &amp; A6642-30, Feuil4!$D:$D, "&lt;=" &amp; A6642+30)</f>
        <v>#DIV/0!</v>
      </c>
    </row>
    <row r="6643" spans="1:2" x14ac:dyDescent="0.2">
      <c r="A6643" s="3">
        <f t="shared" si="103"/>
        <v>42437</v>
      </c>
      <c r="B6643" t="e">
        <f>AVERAGEIFS(Feuil4!$H:$H, Feuil4!$D:$D, "&gt;=" &amp; A6643-30, Feuil4!$D:$D, "&lt;=" &amp; A6643+30)</f>
        <v>#DIV/0!</v>
      </c>
    </row>
    <row r="6644" spans="1:2" x14ac:dyDescent="0.2">
      <c r="A6644" s="3">
        <f t="shared" si="103"/>
        <v>42438</v>
      </c>
      <c r="B6644" t="e">
        <f>AVERAGEIFS(Feuil4!$H:$H, Feuil4!$D:$D, "&gt;=" &amp; A6644-30, Feuil4!$D:$D, "&lt;=" &amp; A6644+30)</f>
        <v>#DIV/0!</v>
      </c>
    </row>
    <row r="6645" spans="1:2" x14ac:dyDescent="0.2">
      <c r="A6645" s="3">
        <f t="shared" si="103"/>
        <v>42439</v>
      </c>
      <c r="B6645" t="e">
        <f>AVERAGEIFS(Feuil4!$H:$H, Feuil4!$D:$D, "&gt;=" &amp; A6645-30, Feuil4!$D:$D, "&lt;=" &amp; A6645+30)</f>
        <v>#DIV/0!</v>
      </c>
    </row>
    <row r="6646" spans="1:2" x14ac:dyDescent="0.2">
      <c r="A6646" s="3">
        <f t="shared" si="103"/>
        <v>42440</v>
      </c>
      <c r="B6646" t="e">
        <f>AVERAGEIFS(Feuil4!$H:$H, Feuil4!$D:$D, "&gt;=" &amp; A6646-30, Feuil4!$D:$D, "&lt;=" &amp; A6646+30)</f>
        <v>#DIV/0!</v>
      </c>
    </row>
    <row r="6647" spans="1:2" x14ac:dyDescent="0.2">
      <c r="A6647" s="3">
        <f t="shared" si="103"/>
        <v>42441</v>
      </c>
      <c r="B6647" t="e">
        <f>AVERAGEIFS(Feuil4!$H:$H, Feuil4!$D:$D, "&gt;=" &amp; A6647-30, Feuil4!$D:$D, "&lt;=" &amp; A6647+30)</f>
        <v>#DIV/0!</v>
      </c>
    </row>
    <row r="6648" spans="1:2" x14ac:dyDescent="0.2">
      <c r="A6648" s="3">
        <f t="shared" si="103"/>
        <v>42442</v>
      </c>
      <c r="B6648" t="e">
        <f>AVERAGEIFS(Feuil4!$H:$H, Feuil4!$D:$D, "&gt;=" &amp; A6648-30, Feuil4!$D:$D, "&lt;=" &amp; A6648+30)</f>
        <v>#DIV/0!</v>
      </c>
    </row>
    <row r="6649" spans="1:2" x14ac:dyDescent="0.2">
      <c r="A6649" s="3">
        <f t="shared" si="103"/>
        <v>42443</v>
      </c>
      <c r="B6649" t="e">
        <f>AVERAGEIFS(Feuil4!$H:$H, Feuil4!$D:$D, "&gt;=" &amp; A6649-30, Feuil4!$D:$D, "&lt;=" &amp; A6649+30)</f>
        <v>#DIV/0!</v>
      </c>
    </row>
    <row r="6650" spans="1:2" x14ac:dyDescent="0.2">
      <c r="A6650" s="3">
        <f t="shared" si="103"/>
        <v>42444</v>
      </c>
      <c r="B6650" t="e">
        <f>AVERAGEIFS(Feuil4!$H:$H, Feuil4!$D:$D, "&gt;=" &amp; A6650-30, Feuil4!$D:$D, "&lt;=" &amp; A6650+30)</f>
        <v>#DIV/0!</v>
      </c>
    </row>
    <row r="6651" spans="1:2" x14ac:dyDescent="0.2">
      <c r="A6651" s="3">
        <f t="shared" si="103"/>
        <v>42445</v>
      </c>
      <c r="B6651" t="e">
        <f>AVERAGEIFS(Feuil4!$H:$H, Feuil4!$D:$D, "&gt;=" &amp; A6651-30, Feuil4!$D:$D, "&lt;=" &amp; A6651+30)</f>
        <v>#DIV/0!</v>
      </c>
    </row>
    <row r="6652" spans="1:2" x14ac:dyDescent="0.2">
      <c r="A6652" s="3">
        <f t="shared" si="103"/>
        <v>42446</v>
      </c>
      <c r="B6652" t="e">
        <f>AVERAGEIFS(Feuil4!$H:$H, Feuil4!$D:$D, "&gt;=" &amp; A6652-30, Feuil4!$D:$D, "&lt;=" &amp; A6652+30)</f>
        <v>#DIV/0!</v>
      </c>
    </row>
    <row r="6653" spans="1:2" x14ac:dyDescent="0.2">
      <c r="A6653" s="3">
        <f t="shared" si="103"/>
        <v>42447</v>
      </c>
      <c r="B6653" t="e">
        <f>AVERAGEIFS(Feuil4!$H:$H, Feuil4!$D:$D, "&gt;=" &amp; A6653-30, Feuil4!$D:$D, "&lt;=" &amp; A6653+30)</f>
        <v>#DIV/0!</v>
      </c>
    </row>
    <row r="6654" spans="1:2" x14ac:dyDescent="0.2">
      <c r="A6654" s="3">
        <f t="shared" si="103"/>
        <v>42448</v>
      </c>
      <c r="B6654" t="e">
        <f>AVERAGEIFS(Feuil4!$H:$H, Feuil4!$D:$D, "&gt;=" &amp; A6654-30, Feuil4!$D:$D, "&lt;=" &amp; A6654+30)</f>
        <v>#DIV/0!</v>
      </c>
    </row>
    <row r="6655" spans="1:2" x14ac:dyDescent="0.2">
      <c r="A6655" s="3">
        <f t="shared" si="103"/>
        <v>42449</v>
      </c>
      <c r="B6655" t="e">
        <f>AVERAGEIFS(Feuil4!$H:$H, Feuil4!$D:$D, "&gt;=" &amp; A6655-30, Feuil4!$D:$D, "&lt;=" &amp; A6655+30)</f>
        <v>#DIV/0!</v>
      </c>
    </row>
    <row r="6656" spans="1:2" x14ac:dyDescent="0.2">
      <c r="A6656" s="3">
        <f t="shared" si="103"/>
        <v>42450</v>
      </c>
      <c r="B6656" t="e">
        <f>AVERAGEIFS(Feuil4!$H:$H, Feuil4!$D:$D, "&gt;=" &amp; A6656-30, Feuil4!$D:$D, "&lt;=" &amp; A6656+30)</f>
        <v>#DIV/0!</v>
      </c>
    </row>
    <row r="6657" spans="1:2" x14ac:dyDescent="0.2">
      <c r="A6657" s="3">
        <f t="shared" si="103"/>
        <v>42451</v>
      </c>
      <c r="B6657" t="e">
        <f>AVERAGEIFS(Feuil4!$H:$H, Feuil4!$D:$D, "&gt;=" &amp; A6657-30, Feuil4!$D:$D, "&lt;=" &amp; A6657+30)</f>
        <v>#DIV/0!</v>
      </c>
    </row>
    <row r="6658" spans="1:2" x14ac:dyDescent="0.2">
      <c r="A6658" s="3">
        <f t="shared" si="103"/>
        <v>42452</v>
      </c>
      <c r="B6658" t="e">
        <f>AVERAGEIFS(Feuil4!$H:$H, Feuil4!$D:$D, "&gt;=" &amp; A6658-30, Feuil4!$D:$D, "&lt;=" &amp; A6658+30)</f>
        <v>#DIV/0!</v>
      </c>
    </row>
    <row r="6659" spans="1:2" x14ac:dyDescent="0.2">
      <c r="A6659" s="3">
        <f t="shared" si="103"/>
        <v>42453</v>
      </c>
      <c r="B6659" t="e">
        <f>AVERAGEIFS(Feuil4!$H:$H, Feuil4!$D:$D, "&gt;=" &amp; A6659-30, Feuil4!$D:$D, "&lt;=" &amp; A6659+30)</f>
        <v>#DIV/0!</v>
      </c>
    </row>
    <row r="6660" spans="1:2" x14ac:dyDescent="0.2">
      <c r="A6660" s="3">
        <f t="shared" ref="A6660:A6723" si="104">+A6659+1</f>
        <v>42454</v>
      </c>
      <c r="B6660" t="e">
        <f>AVERAGEIFS(Feuil4!$H:$H, Feuil4!$D:$D, "&gt;=" &amp; A6660-30, Feuil4!$D:$D, "&lt;=" &amp; A6660+30)</f>
        <v>#DIV/0!</v>
      </c>
    </row>
    <row r="6661" spans="1:2" x14ac:dyDescent="0.2">
      <c r="A6661" s="3">
        <f t="shared" si="104"/>
        <v>42455</v>
      </c>
      <c r="B6661" t="e">
        <f>AVERAGEIFS(Feuil4!$H:$H, Feuil4!$D:$D, "&gt;=" &amp; A6661-30, Feuil4!$D:$D, "&lt;=" &amp; A6661+30)</f>
        <v>#DIV/0!</v>
      </c>
    </row>
    <row r="6662" spans="1:2" x14ac:dyDescent="0.2">
      <c r="A6662" s="3">
        <f t="shared" si="104"/>
        <v>42456</v>
      </c>
      <c r="B6662" t="e">
        <f>AVERAGEIFS(Feuil4!$H:$H, Feuil4!$D:$D, "&gt;=" &amp; A6662-30, Feuil4!$D:$D, "&lt;=" &amp; A6662+30)</f>
        <v>#DIV/0!</v>
      </c>
    </row>
    <row r="6663" spans="1:2" x14ac:dyDescent="0.2">
      <c r="A6663" s="3">
        <f t="shared" si="104"/>
        <v>42457</v>
      </c>
      <c r="B6663" t="e">
        <f>AVERAGEIFS(Feuil4!$H:$H, Feuil4!$D:$D, "&gt;=" &amp; A6663-30, Feuil4!$D:$D, "&lt;=" &amp; A6663+30)</f>
        <v>#DIV/0!</v>
      </c>
    </row>
    <row r="6664" spans="1:2" x14ac:dyDescent="0.2">
      <c r="A6664" s="3">
        <f t="shared" si="104"/>
        <v>42458</v>
      </c>
      <c r="B6664" t="e">
        <f>AVERAGEIFS(Feuil4!$H:$H, Feuil4!$D:$D, "&gt;=" &amp; A6664-30, Feuil4!$D:$D, "&lt;=" &amp; A6664+30)</f>
        <v>#DIV/0!</v>
      </c>
    </row>
    <row r="6665" spans="1:2" x14ac:dyDescent="0.2">
      <c r="A6665" s="3">
        <f t="shared" si="104"/>
        <v>42459</v>
      </c>
      <c r="B6665" t="e">
        <f>AVERAGEIFS(Feuil4!$H:$H, Feuil4!$D:$D, "&gt;=" &amp; A6665-30, Feuil4!$D:$D, "&lt;=" &amp; A6665+30)</f>
        <v>#DIV/0!</v>
      </c>
    </row>
    <row r="6666" spans="1:2" x14ac:dyDescent="0.2">
      <c r="A6666" s="3">
        <f t="shared" si="104"/>
        <v>42460</v>
      </c>
      <c r="B6666" t="e">
        <f>AVERAGEIFS(Feuil4!$H:$H, Feuil4!$D:$D, "&gt;=" &amp; A6666-30, Feuil4!$D:$D, "&lt;=" &amp; A6666+30)</f>
        <v>#DIV/0!</v>
      </c>
    </row>
    <row r="6667" spans="1:2" x14ac:dyDescent="0.2">
      <c r="A6667" s="3">
        <f t="shared" si="104"/>
        <v>42461</v>
      </c>
      <c r="B6667" t="e">
        <f>AVERAGEIFS(Feuil4!$H:$H, Feuil4!$D:$D, "&gt;=" &amp; A6667-30, Feuil4!$D:$D, "&lt;=" &amp; A6667+30)</f>
        <v>#DIV/0!</v>
      </c>
    </row>
    <row r="6668" spans="1:2" x14ac:dyDescent="0.2">
      <c r="A6668" s="3">
        <f t="shared" si="104"/>
        <v>42462</v>
      </c>
      <c r="B6668" t="e">
        <f>AVERAGEIFS(Feuil4!$H:$H, Feuil4!$D:$D, "&gt;=" &amp; A6668-30, Feuil4!$D:$D, "&lt;=" &amp; A6668+30)</f>
        <v>#DIV/0!</v>
      </c>
    </row>
    <row r="6669" spans="1:2" x14ac:dyDescent="0.2">
      <c r="A6669" s="3">
        <f t="shared" si="104"/>
        <v>42463</v>
      </c>
      <c r="B6669" t="e">
        <f>AVERAGEIFS(Feuil4!$H:$H, Feuil4!$D:$D, "&gt;=" &amp; A6669-30, Feuil4!$D:$D, "&lt;=" &amp; A6669+30)</f>
        <v>#DIV/0!</v>
      </c>
    </row>
    <row r="6670" spans="1:2" x14ac:dyDescent="0.2">
      <c r="A6670" s="3">
        <f t="shared" si="104"/>
        <v>42464</v>
      </c>
      <c r="B6670" t="e">
        <f>AVERAGEIFS(Feuil4!$H:$H, Feuil4!$D:$D, "&gt;=" &amp; A6670-30, Feuil4!$D:$D, "&lt;=" &amp; A6670+30)</f>
        <v>#DIV/0!</v>
      </c>
    </row>
    <row r="6671" spans="1:2" x14ac:dyDescent="0.2">
      <c r="A6671" s="3">
        <f t="shared" si="104"/>
        <v>42465</v>
      </c>
      <c r="B6671" t="e">
        <f>AVERAGEIFS(Feuil4!$H:$H, Feuil4!$D:$D, "&gt;=" &amp; A6671-30, Feuil4!$D:$D, "&lt;=" &amp; A6671+30)</f>
        <v>#DIV/0!</v>
      </c>
    </row>
    <row r="6672" spans="1:2" x14ac:dyDescent="0.2">
      <c r="A6672" s="3">
        <f t="shared" si="104"/>
        <v>42466</v>
      </c>
      <c r="B6672" t="e">
        <f>AVERAGEIFS(Feuil4!$H:$H, Feuil4!$D:$D, "&gt;=" &amp; A6672-30, Feuil4!$D:$D, "&lt;=" &amp; A6672+30)</f>
        <v>#DIV/0!</v>
      </c>
    </row>
    <row r="6673" spans="1:2" x14ac:dyDescent="0.2">
      <c r="A6673" s="3">
        <f t="shared" si="104"/>
        <v>42467</v>
      </c>
      <c r="B6673" t="e">
        <f>AVERAGEIFS(Feuil4!$H:$H, Feuil4!$D:$D, "&gt;=" &amp; A6673-30, Feuil4!$D:$D, "&lt;=" &amp; A6673+30)</f>
        <v>#DIV/0!</v>
      </c>
    </row>
    <row r="6674" spans="1:2" x14ac:dyDescent="0.2">
      <c r="A6674" s="3">
        <f t="shared" si="104"/>
        <v>42468</v>
      </c>
      <c r="B6674" t="e">
        <f>AVERAGEIFS(Feuil4!$H:$H, Feuil4!$D:$D, "&gt;=" &amp; A6674-30, Feuil4!$D:$D, "&lt;=" &amp; A6674+30)</f>
        <v>#DIV/0!</v>
      </c>
    </row>
    <row r="6675" spans="1:2" x14ac:dyDescent="0.2">
      <c r="A6675" s="3">
        <f t="shared" si="104"/>
        <v>42469</v>
      </c>
      <c r="B6675" t="e">
        <f>AVERAGEIFS(Feuil4!$H:$H, Feuil4!$D:$D, "&gt;=" &amp; A6675-30, Feuil4!$D:$D, "&lt;=" &amp; A6675+30)</f>
        <v>#DIV/0!</v>
      </c>
    </row>
    <row r="6676" spans="1:2" x14ac:dyDescent="0.2">
      <c r="A6676" s="3">
        <f t="shared" si="104"/>
        <v>42470</v>
      </c>
      <c r="B6676" t="e">
        <f>AVERAGEIFS(Feuil4!$H:$H, Feuil4!$D:$D, "&gt;=" &amp; A6676-30, Feuil4!$D:$D, "&lt;=" &amp; A6676+30)</f>
        <v>#DIV/0!</v>
      </c>
    </row>
    <row r="6677" spans="1:2" x14ac:dyDescent="0.2">
      <c r="A6677" s="3">
        <f t="shared" si="104"/>
        <v>42471</v>
      </c>
      <c r="B6677" t="e">
        <f>AVERAGEIFS(Feuil4!$H:$H, Feuil4!$D:$D, "&gt;=" &amp; A6677-30, Feuil4!$D:$D, "&lt;=" &amp; A6677+30)</f>
        <v>#DIV/0!</v>
      </c>
    </row>
    <row r="6678" spans="1:2" x14ac:dyDescent="0.2">
      <c r="A6678" s="3">
        <f t="shared" si="104"/>
        <v>42472</v>
      </c>
      <c r="B6678" t="e">
        <f>AVERAGEIFS(Feuil4!$H:$H, Feuil4!$D:$D, "&gt;=" &amp; A6678-30, Feuil4!$D:$D, "&lt;=" &amp; A6678+30)</f>
        <v>#DIV/0!</v>
      </c>
    </row>
    <row r="6679" spans="1:2" x14ac:dyDescent="0.2">
      <c r="A6679" s="3">
        <f t="shared" si="104"/>
        <v>42473</v>
      </c>
      <c r="B6679" t="e">
        <f>AVERAGEIFS(Feuil4!$H:$H, Feuil4!$D:$D, "&gt;=" &amp; A6679-30, Feuil4!$D:$D, "&lt;=" &amp; A6679+30)</f>
        <v>#DIV/0!</v>
      </c>
    </row>
    <row r="6680" spans="1:2" x14ac:dyDescent="0.2">
      <c r="A6680" s="3">
        <f t="shared" si="104"/>
        <v>42474</v>
      </c>
      <c r="B6680" t="e">
        <f>AVERAGEIFS(Feuil4!$H:$H, Feuil4!$D:$D, "&gt;=" &amp; A6680-30, Feuil4!$D:$D, "&lt;=" &amp; A6680+30)</f>
        <v>#DIV/0!</v>
      </c>
    </row>
    <row r="6681" spans="1:2" x14ac:dyDescent="0.2">
      <c r="A6681" s="3">
        <f t="shared" si="104"/>
        <v>42475</v>
      </c>
      <c r="B6681" t="e">
        <f>AVERAGEIFS(Feuil4!$H:$H, Feuil4!$D:$D, "&gt;=" &amp; A6681-30, Feuil4!$D:$D, "&lt;=" &amp; A6681+30)</f>
        <v>#DIV/0!</v>
      </c>
    </row>
    <row r="6682" spans="1:2" x14ac:dyDescent="0.2">
      <c r="A6682" s="3">
        <f t="shared" si="104"/>
        <v>42476</v>
      </c>
      <c r="B6682" t="e">
        <f>AVERAGEIFS(Feuil4!$H:$H, Feuil4!$D:$D, "&gt;=" &amp; A6682-30, Feuil4!$D:$D, "&lt;=" &amp; A6682+30)</f>
        <v>#DIV/0!</v>
      </c>
    </row>
    <row r="6683" spans="1:2" x14ac:dyDescent="0.2">
      <c r="A6683" s="3">
        <f t="shared" si="104"/>
        <v>42477</v>
      </c>
      <c r="B6683" t="e">
        <f>AVERAGEIFS(Feuil4!$H:$H, Feuil4!$D:$D, "&gt;=" &amp; A6683-30, Feuil4!$D:$D, "&lt;=" &amp; A6683+30)</f>
        <v>#DIV/0!</v>
      </c>
    </row>
    <row r="6684" spans="1:2" x14ac:dyDescent="0.2">
      <c r="A6684" s="3">
        <f t="shared" si="104"/>
        <v>42478</v>
      </c>
      <c r="B6684" t="e">
        <f>AVERAGEIFS(Feuil4!$H:$H, Feuil4!$D:$D, "&gt;=" &amp; A6684-30, Feuil4!$D:$D, "&lt;=" &amp; A6684+30)</f>
        <v>#DIV/0!</v>
      </c>
    </row>
    <row r="6685" spans="1:2" x14ac:dyDescent="0.2">
      <c r="A6685" s="3">
        <f t="shared" si="104"/>
        <v>42479</v>
      </c>
      <c r="B6685" t="e">
        <f>AVERAGEIFS(Feuil4!$H:$H, Feuil4!$D:$D, "&gt;=" &amp; A6685-30, Feuil4!$D:$D, "&lt;=" &amp; A6685+30)</f>
        <v>#DIV/0!</v>
      </c>
    </row>
    <row r="6686" spans="1:2" x14ac:dyDescent="0.2">
      <c r="A6686" s="3">
        <f t="shared" si="104"/>
        <v>42480</v>
      </c>
      <c r="B6686" t="e">
        <f>AVERAGEIFS(Feuil4!$H:$H, Feuil4!$D:$D, "&gt;=" &amp; A6686-30, Feuil4!$D:$D, "&lt;=" &amp; A6686+30)</f>
        <v>#DIV/0!</v>
      </c>
    </row>
    <row r="6687" spans="1:2" x14ac:dyDescent="0.2">
      <c r="A6687" s="3">
        <f t="shared" si="104"/>
        <v>42481</v>
      </c>
      <c r="B6687" t="e">
        <f>AVERAGEIFS(Feuil4!$H:$H, Feuil4!$D:$D, "&gt;=" &amp; A6687-30, Feuil4!$D:$D, "&lt;=" &amp; A6687+30)</f>
        <v>#DIV/0!</v>
      </c>
    </row>
    <row r="6688" spans="1:2" x14ac:dyDescent="0.2">
      <c r="A6688" s="3">
        <f t="shared" si="104"/>
        <v>42482</v>
      </c>
      <c r="B6688" t="e">
        <f>AVERAGEIFS(Feuil4!$H:$H, Feuil4!$D:$D, "&gt;=" &amp; A6688-30, Feuil4!$D:$D, "&lt;=" &amp; A6688+30)</f>
        <v>#DIV/0!</v>
      </c>
    </row>
    <row r="6689" spans="1:2" x14ac:dyDescent="0.2">
      <c r="A6689" s="3">
        <f t="shared" si="104"/>
        <v>42483</v>
      </c>
      <c r="B6689" t="e">
        <f>AVERAGEIFS(Feuil4!$H:$H, Feuil4!$D:$D, "&gt;=" &amp; A6689-30, Feuil4!$D:$D, "&lt;=" &amp; A6689+30)</f>
        <v>#DIV/0!</v>
      </c>
    </row>
    <row r="6690" spans="1:2" x14ac:dyDescent="0.2">
      <c r="A6690" s="3">
        <f t="shared" si="104"/>
        <v>42484</v>
      </c>
      <c r="B6690" t="e">
        <f>AVERAGEIFS(Feuil4!$H:$H, Feuil4!$D:$D, "&gt;=" &amp; A6690-30, Feuil4!$D:$D, "&lt;=" &amp; A6690+30)</f>
        <v>#DIV/0!</v>
      </c>
    </row>
    <row r="6691" spans="1:2" x14ac:dyDescent="0.2">
      <c r="A6691" s="3">
        <f t="shared" si="104"/>
        <v>42485</v>
      </c>
      <c r="B6691" t="e">
        <f>AVERAGEIFS(Feuil4!$H:$H, Feuil4!$D:$D, "&gt;=" &amp; A6691-30, Feuil4!$D:$D, "&lt;=" &amp; A6691+30)</f>
        <v>#DIV/0!</v>
      </c>
    </row>
    <row r="6692" spans="1:2" x14ac:dyDescent="0.2">
      <c r="A6692" s="3">
        <f t="shared" si="104"/>
        <v>42486</v>
      </c>
      <c r="B6692" t="e">
        <f>AVERAGEIFS(Feuil4!$H:$H, Feuil4!$D:$D, "&gt;=" &amp; A6692-30, Feuil4!$D:$D, "&lt;=" &amp; A6692+30)</f>
        <v>#DIV/0!</v>
      </c>
    </row>
    <row r="6693" spans="1:2" x14ac:dyDescent="0.2">
      <c r="A6693" s="3">
        <f t="shared" si="104"/>
        <v>42487</v>
      </c>
      <c r="B6693" t="e">
        <f>AVERAGEIFS(Feuil4!$H:$H, Feuil4!$D:$D, "&gt;=" &amp; A6693-30, Feuil4!$D:$D, "&lt;=" &amp; A6693+30)</f>
        <v>#DIV/0!</v>
      </c>
    </row>
    <row r="6694" spans="1:2" x14ac:dyDescent="0.2">
      <c r="A6694" s="3">
        <f t="shared" si="104"/>
        <v>42488</v>
      </c>
      <c r="B6694" t="e">
        <f>AVERAGEIFS(Feuil4!$H:$H, Feuil4!$D:$D, "&gt;=" &amp; A6694-30, Feuil4!$D:$D, "&lt;=" &amp; A6694+30)</f>
        <v>#DIV/0!</v>
      </c>
    </row>
    <row r="6695" spans="1:2" x14ac:dyDescent="0.2">
      <c r="A6695" s="3">
        <f t="shared" si="104"/>
        <v>42489</v>
      </c>
      <c r="B6695" t="e">
        <f>AVERAGEIFS(Feuil4!$H:$H, Feuil4!$D:$D, "&gt;=" &amp; A6695-30, Feuil4!$D:$D, "&lt;=" &amp; A6695+30)</f>
        <v>#DIV/0!</v>
      </c>
    </row>
    <row r="6696" spans="1:2" x14ac:dyDescent="0.2">
      <c r="A6696" s="3">
        <f t="shared" si="104"/>
        <v>42490</v>
      </c>
      <c r="B6696" t="e">
        <f>AVERAGEIFS(Feuil4!$H:$H, Feuil4!$D:$D, "&gt;=" &amp; A6696-30, Feuil4!$D:$D, "&lt;=" &amp; A6696+30)</f>
        <v>#DIV/0!</v>
      </c>
    </row>
    <row r="6697" spans="1:2" x14ac:dyDescent="0.2">
      <c r="A6697" s="3">
        <f t="shared" si="104"/>
        <v>42491</v>
      </c>
      <c r="B6697" t="e">
        <f>AVERAGEIFS(Feuil4!$H:$H, Feuil4!$D:$D, "&gt;=" &amp; A6697-30, Feuil4!$D:$D, "&lt;=" &amp; A6697+30)</f>
        <v>#DIV/0!</v>
      </c>
    </row>
    <row r="6698" spans="1:2" x14ac:dyDescent="0.2">
      <c r="A6698" s="3">
        <f t="shared" si="104"/>
        <v>42492</v>
      </c>
      <c r="B6698" t="e">
        <f>AVERAGEIFS(Feuil4!$H:$H, Feuil4!$D:$D, "&gt;=" &amp; A6698-30, Feuil4!$D:$D, "&lt;=" &amp; A6698+30)</f>
        <v>#DIV/0!</v>
      </c>
    </row>
    <row r="6699" spans="1:2" x14ac:dyDescent="0.2">
      <c r="A6699" s="3">
        <f t="shared" si="104"/>
        <v>42493</v>
      </c>
      <c r="B6699" t="e">
        <f>AVERAGEIFS(Feuil4!$H:$H, Feuil4!$D:$D, "&gt;=" &amp; A6699-30, Feuil4!$D:$D, "&lt;=" &amp; A6699+30)</f>
        <v>#DIV/0!</v>
      </c>
    </row>
    <row r="6700" spans="1:2" x14ac:dyDescent="0.2">
      <c r="A6700" s="3">
        <f t="shared" si="104"/>
        <v>42494</v>
      </c>
      <c r="B6700" t="e">
        <f>AVERAGEIFS(Feuil4!$H:$H, Feuil4!$D:$D, "&gt;=" &amp; A6700-30, Feuil4!$D:$D, "&lt;=" &amp; A6700+30)</f>
        <v>#DIV/0!</v>
      </c>
    </row>
    <row r="6701" spans="1:2" x14ac:dyDescent="0.2">
      <c r="A6701" s="3">
        <f t="shared" si="104"/>
        <v>42495</v>
      </c>
      <c r="B6701" t="e">
        <f>AVERAGEIFS(Feuil4!$H:$H, Feuil4!$D:$D, "&gt;=" &amp; A6701-30, Feuil4!$D:$D, "&lt;=" &amp; A6701+30)</f>
        <v>#DIV/0!</v>
      </c>
    </row>
    <row r="6702" spans="1:2" x14ac:dyDescent="0.2">
      <c r="A6702" s="3">
        <f t="shared" si="104"/>
        <v>42496</v>
      </c>
      <c r="B6702" t="e">
        <f>AVERAGEIFS(Feuil4!$H:$H, Feuil4!$D:$D, "&gt;=" &amp; A6702-30, Feuil4!$D:$D, "&lt;=" &amp; A6702+30)</f>
        <v>#DIV/0!</v>
      </c>
    </row>
    <row r="6703" spans="1:2" x14ac:dyDescent="0.2">
      <c r="A6703" s="3">
        <f t="shared" si="104"/>
        <v>42497</v>
      </c>
      <c r="B6703" t="e">
        <f>AVERAGEIFS(Feuil4!$H:$H, Feuil4!$D:$D, "&gt;=" &amp; A6703-30, Feuil4!$D:$D, "&lt;=" &amp; A6703+30)</f>
        <v>#DIV/0!</v>
      </c>
    </row>
    <row r="6704" spans="1:2" x14ac:dyDescent="0.2">
      <c r="A6704" s="3">
        <f t="shared" si="104"/>
        <v>42498</v>
      </c>
      <c r="B6704" t="e">
        <f>AVERAGEIFS(Feuil4!$H:$H, Feuil4!$D:$D, "&gt;=" &amp; A6704-30, Feuil4!$D:$D, "&lt;=" &amp; A6704+30)</f>
        <v>#DIV/0!</v>
      </c>
    </row>
    <row r="6705" spans="1:2" x14ac:dyDescent="0.2">
      <c r="A6705" s="3">
        <f t="shared" si="104"/>
        <v>42499</v>
      </c>
      <c r="B6705" t="e">
        <f>AVERAGEIFS(Feuil4!$H:$H, Feuil4!$D:$D, "&gt;=" &amp; A6705-30, Feuil4!$D:$D, "&lt;=" &amp; A6705+30)</f>
        <v>#DIV/0!</v>
      </c>
    </row>
    <row r="6706" spans="1:2" x14ac:dyDescent="0.2">
      <c r="A6706" s="3">
        <f t="shared" si="104"/>
        <v>42500</v>
      </c>
      <c r="B6706" t="e">
        <f>AVERAGEIFS(Feuil4!$H:$H, Feuil4!$D:$D, "&gt;=" &amp; A6706-30, Feuil4!$D:$D, "&lt;=" &amp; A6706+30)</f>
        <v>#DIV/0!</v>
      </c>
    </row>
    <row r="6707" spans="1:2" x14ac:dyDescent="0.2">
      <c r="A6707" s="3">
        <f t="shared" si="104"/>
        <v>42501</v>
      </c>
      <c r="B6707" t="e">
        <f>AVERAGEIFS(Feuil4!$H:$H, Feuil4!$D:$D, "&gt;=" &amp; A6707-30, Feuil4!$D:$D, "&lt;=" &amp; A6707+30)</f>
        <v>#DIV/0!</v>
      </c>
    </row>
    <row r="6708" spans="1:2" x14ac:dyDescent="0.2">
      <c r="A6708" s="3">
        <f t="shared" si="104"/>
        <v>42502</v>
      </c>
      <c r="B6708" t="e">
        <f>AVERAGEIFS(Feuil4!$H:$H, Feuil4!$D:$D, "&gt;=" &amp; A6708-30, Feuil4!$D:$D, "&lt;=" &amp; A6708+30)</f>
        <v>#DIV/0!</v>
      </c>
    </row>
    <row r="6709" spans="1:2" x14ac:dyDescent="0.2">
      <c r="A6709" s="3">
        <f t="shared" si="104"/>
        <v>42503</v>
      </c>
      <c r="B6709" t="e">
        <f>AVERAGEIFS(Feuil4!$H:$H, Feuil4!$D:$D, "&gt;=" &amp; A6709-30, Feuil4!$D:$D, "&lt;=" &amp; A6709+30)</f>
        <v>#DIV/0!</v>
      </c>
    </row>
    <row r="6710" spans="1:2" x14ac:dyDescent="0.2">
      <c r="A6710" s="3">
        <f t="shared" si="104"/>
        <v>42504</v>
      </c>
      <c r="B6710" t="e">
        <f>AVERAGEIFS(Feuil4!$H:$H, Feuil4!$D:$D, "&gt;=" &amp; A6710-30, Feuil4!$D:$D, "&lt;=" &amp; A6710+30)</f>
        <v>#DIV/0!</v>
      </c>
    </row>
    <row r="6711" spans="1:2" x14ac:dyDescent="0.2">
      <c r="A6711" s="3">
        <f t="shared" si="104"/>
        <v>42505</v>
      </c>
      <c r="B6711" t="e">
        <f>AVERAGEIFS(Feuil4!$H:$H, Feuil4!$D:$D, "&gt;=" &amp; A6711-30, Feuil4!$D:$D, "&lt;=" &amp; A6711+30)</f>
        <v>#DIV/0!</v>
      </c>
    </row>
    <row r="6712" spans="1:2" x14ac:dyDescent="0.2">
      <c r="A6712" s="3">
        <f t="shared" si="104"/>
        <v>42506</v>
      </c>
      <c r="B6712" t="e">
        <f>AVERAGEIFS(Feuil4!$H:$H, Feuil4!$D:$D, "&gt;=" &amp; A6712-30, Feuil4!$D:$D, "&lt;=" &amp; A6712+30)</f>
        <v>#DIV/0!</v>
      </c>
    </row>
    <row r="6713" spans="1:2" x14ac:dyDescent="0.2">
      <c r="A6713" s="3">
        <f t="shared" si="104"/>
        <v>42507</v>
      </c>
      <c r="B6713" t="e">
        <f>AVERAGEIFS(Feuil4!$H:$H, Feuil4!$D:$D, "&gt;=" &amp; A6713-30, Feuil4!$D:$D, "&lt;=" &amp; A6713+30)</f>
        <v>#DIV/0!</v>
      </c>
    </row>
    <row r="6714" spans="1:2" x14ac:dyDescent="0.2">
      <c r="A6714" s="3">
        <f t="shared" si="104"/>
        <v>42508</v>
      </c>
      <c r="B6714" t="e">
        <f>AVERAGEIFS(Feuil4!$H:$H, Feuil4!$D:$D, "&gt;=" &amp; A6714-30, Feuil4!$D:$D, "&lt;=" &amp; A6714+30)</f>
        <v>#DIV/0!</v>
      </c>
    </row>
    <row r="6715" spans="1:2" x14ac:dyDescent="0.2">
      <c r="A6715" s="3">
        <f t="shared" si="104"/>
        <v>42509</v>
      </c>
      <c r="B6715" t="e">
        <f>AVERAGEIFS(Feuil4!$H:$H, Feuil4!$D:$D, "&gt;=" &amp; A6715-30, Feuil4!$D:$D, "&lt;=" &amp; A6715+30)</f>
        <v>#DIV/0!</v>
      </c>
    </row>
    <row r="6716" spans="1:2" x14ac:dyDescent="0.2">
      <c r="A6716" s="3">
        <f t="shared" si="104"/>
        <v>42510</v>
      </c>
      <c r="B6716" t="e">
        <f>AVERAGEIFS(Feuil4!$H:$H, Feuil4!$D:$D, "&gt;=" &amp; A6716-30, Feuil4!$D:$D, "&lt;=" &amp; A6716+30)</f>
        <v>#DIV/0!</v>
      </c>
    </row>
    <row r="6717" spans="1:2" x14ac:dyDescent="0.2">
      <c r="A6717" s="3">
        <f t="shared" si="104"/>
        <v>42511</v>
      </c>
      <c r="B6717" t="e">
        <f>AVERAGEIFS(Feuil4!$H:$H, Feuil4!$D:$D, "&gt;=" &amp; A6717-30, Feuil4!$D:$D, "&lt;=" &amp; A6717+30)</f>
        <v>#DIV/0!</v>
      </c>
    </row>
    <row r="6718" spans="1:2" x14ac:dyDescent="0.2">
      <c r="A6718" s="3">
        <f t="shared" si="104"/>
        <v>42512</v>
      </c>
      <c r="B6718" t="e">
        <f>AVERAGEIFS(Feuil4!$H:$H, Feuil4!$D:$D, "&gt;=" &amp; A6718-30, Feuil4!$D:$D, "&lt;=" &amp; A6718+30)</f>
        <v>#DIV/0!</v>
      </c>
    </row>
    <row r="6719" spans="1:2" x14ac:dyDescent="0.2">
      <c r="A6719" s="3">
        <f t="shared" si="104"/>
        <v>42513</v>
      </c>
      <c r="B6719" t="e">
        <f>AVERAGEIFS(Feuil4!$H:$H, Feuil4!$D:$D, "&gt;=" &amp; A6719-30, Feuil4!$D:$D, "&lt;=" &amp; A6719+30)</f>
        <v>#DIV/0!</v>
      </c>
    </row>
    <row r="6720" spans="1:2" x14ac:dyDescent="0.2">
      <c r="A6720" s="3">
        <f t="shared" si="104"/>
        <v>42514</v>
      </c>
      <c r="B6720" t="e">
        <f>AVERAGEIFS(Feuil4!$H:$H, Feuil4!$D:$D, "&gt;=" &amp; A6720-30, Feuil4!$D:$D, "&lt;=" &amp; A6720+30)</f>
        <v>#DIV/0!</v>
      </c>
    </row>
    <row r="6721" spans="1:2" x14ac:dyDescent="0.2">
      <c r="A6721" s="3">
        <f t="shared" si="104"/>
        <v>42515</v>
      </c>
      <c r="B6721" t="e">
        <f>AVERAGEIFS(Feuil4!$H:$H, Feuil4!$D:$D, "&gt;=" &amp; A6721-30, Feuil4!$D:$D, "&lt;=" &amp; A6721+30)</f>
        <v>#DIV/0!</v>
      </c>
    </row>
    <row r="6722" spans="1:2" x14ac:dyDescent="0.2">
      <c r="A6722" s="3">
        <f t="shared" si="104"/>
        <v>42516</v>
      </c>
      <c r="B6722" t="e">
        <f>AVERAGEIFS(Feuil4!$H:$H, Feuil4!$D:$D, "&gt;=" &amp; A6722-30, Feuil4!$D:$D, "&lt;=" &amp; A6722+30)</f>
        <v>#DIV/0!</v>
      </c>
    </row>
    <row r="6723" spans="1:2" x14ac:dyDescent="0.2">
      <c r="A6723" s="3">
        <f t="shared" si="104"/>
        <v>42517</v>
      </c>
      <c r="B6723" t="e">
        <f>AVERAGEIFS(Feuil4!$H:$H, Feuil4!$D:$D, "&gt;=" &amp; A6723-30, Feuil4!$D:$D, "&lt;=" &amp; A6723+30)</f>
        <v>#DIV/0!</v>
      </c>
    </row>
    <row r="6724" spans="1:2" x14ac:dyDescent="0.2">
      <c r="A6724" s="3">
        <f t="shared" ref="A6724:A6787" si="105">+A6723+1</f>
        <v>42518</v>
      </c>
      <c r="B6724" t="e">
        <f>AVERAGEIFS(Feuil4!$H:$H, Feuil4!$D:$D, "&gt;=" &amp; A6724-30, Feuil4!$D:$D, "&lt;=" &amp; A6724+30)</f>
        <v>#DIV/0!</v>
      </c>
    </row>
    <row r="6725" spans="1:2" x14ac:dyDescent="0.2">
      <c r="A6725" s="3">
        <f t="shared" si="105"/>
        <v>42519</v>
      </c>
      <c r="B6725" t="e">
        <f>AVERAGEIFS(Feuil4!$H:$H, Feuil4!$D:$D, "&gt;=" &amp; A6725-30, Feuil4!$D:$D, "&lt;=" &amp; A6725+30)</f>
        <v>#DIV/0!</v>
      </c>
    </row>
    <row r="6726" spans="1:2" x14ac:dyDescent="0.2">
      <c r="A6726" s="3">
        <f t="shared" si="105"/>
        <v>42520</v>
      </c>
      <c r="B6726" t="e">
        <f>AVERAGEIFS(Feuil4!$H:$H, Feuil4!$D:$D, "&gt;=" &amp; A6726-30, Feuil4!$D:$D, "&lt;=" &amp; A6726+30)</f>
        <v>#DIV/0!</v>
      </c>
    </row>
    <row r="6727" spans="1:2" x14ac:dyDescent="0.2">
      <c r="A6727" s="3">
        <f t="shared" si="105"/>
        <v>42521</v>
      </c>
      <c r="B6727" t="e">
        <f>AVERAGEIFS(Feuil4!$H:$H, Feuil4!$D:$D, "&gt;=" &amp; A6727-30, Feuil4!$D:$D, "&lt;=" &amp; A6727+30)</f>
        <v>#DIV/0!</v>
      </c>
    </row>
    <row r="6728" spans="1:2" x14ac:dyDescent="0.2">
      <c r="A6728" s="3">
        <f t="shared" si="105"/>
        <v>42522</v>
      </c>
      <c r="B6728" t="e">
        <f>AVERAGEIFS(Feuil4!$H:$H, Feuil4!$D:$D, "&gt;=" &amp; A6728-30, Feuil4!$D:$D, "&lt;=" &amp; A6728+30)</f>
        <v>#DIV/0!</v>
      </c>
    </row>
    <row r="6729" spans="1:2" x14ac:dyDescent="0.2">
      <c r="A6729" s="3">
        <f t="shared" si="105"/>
        <v>42523</v>
      </c>
      <c r="B6729" t="e">
        <f>AVERAGEIFS(Feuil4!$H:$H, Feuil4!$D:$D, "&gt;=" &amp; A6729-30, Feuil4!$D:$D, "&lt;=" &amp; A6729+30)</f>
        <v>#DIV/0!</v>
      </c>
    </row>
    <row r="6730" spans="1:2" x14ac:dyDescent="0.2">
      <c r="A6730" s="3">
        <f t="shared" si="105"/>
        <v>42524</v>
      </c>
      <c r="B6730" t="e">
        <f>AVERAGEIFS(Feuil4!$H:$H, Feuil4!$D:$D, "&gt;=" &amp; A6730-30, Feuil4!$D:$D, "&lt;=" &amp; A6730+30)</f>
        <v>#DIV/0!</v>
      </c>
    </row>
    <row r="6731" spans="1:2" x14ac:dyDescent="0.2">
      <c r="A6731" s="3">
        <f t="shared" si="105"/>
        <v>42525</v>
      </c>
      <c r="B6731" t="e">
        <f>AVERAGEIFS(Feuil4!$H:$H, Feuil4!$D:$D, "&gt;=" &amp; A6731-30, Feuil4!$D:$D, "&lt;=" &amp; A6731+30)</f>
        <v>#DIV/0!</v>
      </c>
    </row>
    <row r="6732" spans="1:2" x14ac:dyDescent="0.2">
      <c r="A6732" s="3">
        <f t="shared" si="105"/>
        <v>42526</v>
      </c>
      <c r="B6732" t="e">
        <f>AVERAGEIFS(Feuil4!$H:$H, Feuil4!$D:$D, "&gt;=" &amp; A6732-30, Feuil4!$D:$D, "&lt;=" &amp; A6732+30)</f>
        <v>#DIV/0!</v>
      </c>
    </row>
    <row r="6733" spans="1:2" x14ac:dyDescent="0.2">
      <c r="A6733" s="3">
        <f t="shared" si="105"/>
        <v>42527</v>
      </c>
      <c r="B6733" t="e">
        <f>AVERAGEIFS(Feuil4!$H:$H, Feuil4!$D:$D, "&gt;=" &amp; A6733-30, Feuil4!$D:$D, "&lt;=" &amp; A6733+30)</f>
        <v>#DIV/0!</v>
      </c>
    </row>
    <row r="6734" spans="1:2" x14ac:dyDescent="0.2">
      <c r="A6734" s="3">
        <f t="shared" si="105"/>
        <v>42528</v>
      </c>
      <c r="B6734" t="e">
        <f>AVERAGEIFS(Feuil4!$H:$H, Feuil4!$D:$D, "&gt;=" &amp; A6734-30, Feuil4!$D:$D, "&lt;=" &amp; A6734+30)</f>
        <v>#DIV/0!</v>
      </c>
    </row>
    <row r="6735" spans="1:2" x14ac:dyDescent="0.2">
      <c r="A6735" s="3">
        <f t="shared" si="105"/>
        <v>42529</v>
      </c>
      <c r="B6735" t="e">
        <f>AVERAGEIFS(Feuil4!$H:$H, Feuil4!$D:$D, "&gt;=" &amp; A6735-30, Feuil4!$D:$D, "&lt;=" &amp; A6735+30)</f>
        <v>#DIV/0!</v>
      </c>
    </row>
    <row r="6736" spans="1:2" x14ac:dyDescent="0.2">
      <c r="A6736" s="3">
        <f t="shared" si="105"/>
        <v>42530</v>
      </c>
      <c r="B6736" t="e">
        <f>AVERAGEIFS(Feuil4!$H:$H, Feuil4!$D:$D, "&gt;=" &amp; A6736-30, Feuil4!$D:$D, "&lt;=" &amp; A6736+30)</f>
        <v>#DIV/0!</v>
      </c>
    </row>
    <row r="6737" spans="1:2" x14ac:dyDescent="0.2">
      <c r="A6737" s="3">
        <f t="shared" si="105"/>
        <v>42531</v>
      </c>
      <c r="B6737" t="e">
        <f>AVERAGEIFS(Feuil4!$H:$H, Feuil4!$D:$D, "&gt;=" &amp; A6737-30, Feuil4!$D:$D, "&lt;=" &amp; A6737+30)</f>
        <v>#DIV/0!</v>
      </c>
    </row>
    <row r="6738" spans="1:2" x14ac:dyDescent="0.2">
      <c r="A6738" s="3">
        <f t="shared" si="105"/>
        <v>42532</v>
      </c>
      <c r="B6738" t="e">
        <f>AVERAGEIFS(Feuil4!$H:$H, Feuil4!$D:$D, "&gt;=" &amp; A6738-30, Feuil4!$D:$D, "&lt;=" &amp; A6738+30)</f>
        <v>#DIV/0!</v>
      </c>
    </row>
    <row r="6739" spans="1:2" x14ac:dyDescent="0.2">
      <c r="A6739" s="3">
        <f t="shared" si="105"/>
        <v>42533</v>
      </c>
      <c r="B6739" t="e">
        <f>AVERAGEIFS(Feuil4!$H:$H, Feuil4!$D:$D, "&gt;=" &amp; A6739-30, Feuil4!$D:$D, "&lt;=" &amp; A6739+30)</f>
        <v>#DIV/0!</v>
      </c>
    </row>
    <row r="6740" spans="1:2" x14ac:dyDescent="0.2">
      <c r="A6740" s="3">
        <f t="shared" si="105"/>
        <v>42534</v>
      </c>
      <c r="B6740" t="e">
        <f>AVERAGEIFS(Feuil4!$H:$H, Feuil4!$D:$D, "&gt;=" &amp; A6740-30, Feuil4!$D:$D, "&lt;=" &amp; A6740+30)</f>
        <v>#DIV/0!</v>
      </c>
    </row>
    <row r="6741" spans="1:2" x14ac:dyDescent="0.2">
      <c r="A6741" s="3">
        <f t="shared" si="105"/>
        <v>42535</v>
      </c>
      <c r="B6741" t="e">
        <f>AVERAGEIFS(Feuil4!$H:$H, Feuil4!$D:$D, "&gt;=" &amp; A6741-30, Feuil4!$D:$D, "&lt;=" &amp; A6741+30)</f>
        <v>#DIV/0!</v>
      </c>
    </row>
    <row r="6742" spans="1:2" x14ac:dyDescent="0.2">
      <c r="A6742" s="3">
        <f t="shared" si="105"/>
        <v>42536</v>
      </c>
      <c r="B6742" t="e">
        <f>AVERAGEIFS(Feuil4!$H:$H, Feuil4!$D:$D, "&gt;=" &amp; A6742-30, Feuil4!$D:$D, "&lt;=" &amp; A6742+30)</f>
        <v>#DIV/0!</v>
      </c>
    </row>
    <row r="6743" spans="1:2" x14ac:dyDescent="0.2">
      <c r="A6743" s="3">
        <f t="shared" si="105"/>
        <v>42537</v>
      </c>
      <c r="B6743" t="e">
        <f>AVERAGEIFS(Feuil4!$H:$H, Feuil4!$D:$D, "&gt;=" &amp; A6743-30, Feuil4!$D:$D, "&lt;=" &amp; A6743+30)</f>
        <v>#DIV/0!</v>
      </c>
    </row>
    <row r="6744" spans="1:2" x14ac:dyDescent="0.2">
      <c r="A6744" s="3">
        <f t="shared" si="105"/>
        <v>42538</v>
      </c>
      <c r="B6744" t="e">
        <f>AVERAGEIFS(Feuil4!$H:$H, Feuil4!$D:$D, "&gt;=" &amp; A6744-30, Feuil4!$D:$D, "&lt;=" &amp; A6744+30)</f>
        <v>#DIV/0!</v>
      </c>
    </row>
    <row r="6745" spans="1:2" x14ac:dyDescent="0.2">
      <c r="A6745" s="3">
        <f t="shared" si="105"/>
        <v>42539</v>
      </c>
      <c r="B6745" t="e">
        <f>AVERAGEIFS(Feuil4!$H:$H, Feuil4!$D:$D, "&gt;=" &amp; A6745-30, Feuil4!$D:$D, "&lt;=" &amp; A6745+30)</f>
        <v>#DIV/0!</v>
      </c>
    </row>
    <row r="6746" spans="1:2" x14ac:dyDescent="0.2">
      <c r="A6746" s="3">
        <f t="shared" si="105"/>
        <v>42540</v>
      </c>
      <c r="B6746" t="e">
        <f>AVERAGEIFS(Feuil4!$H:$H, Feuil4!$D:$D, "&gt;=" &amp; A6746-30, Feuil4!$D:$D, "&lt;=" &amp; A6746+30)</f>
        <v>#DIV/0!</v>
      </c>
    </row>
    <row r="6747" spans="1:2" x14ac:dyDescent="0.2">
      <c r="A6747" s="3">
        <f t="shared" si="105"/>
        <v>42541</v>
      </c>
      <c r="B6747" t="e">
        <f>AVERAGEIFS(Feuil4!$H:$H, Feuil4!$D:$D, "&gt;=" &amp; A6747-30, Feuil4!$D:$D, "&lt;=" &amp; A6747+30)</f>
        <v>#DIV/0!</v>
      </c>
    </row>
    <row r="6748" spans="1:2" x14ac:dyDescent="0.2">
      <c r="A6748" s="3">
        <f t="shared" si="105"/>
        <v>42542</v>
      </c>
      <c r="B6748" t="e">
        <f>AVERAGEIFS(Feuil4!$H:$H, Feuil4!$D:$D, "&gt;=" &amp; A6748-30, Feuil4!$D:$D, "&lt;=" &amp; A6748+30)</f>
        <v>#DIV/0!</v>
      </c>
    </row>
    <row r="6749" spans="1:2" x14ac:dyDescent="0.2">
      <c r="A6749" s="3">
        <f t="shared" si="105"/>
        <v>42543</v>
      </c>
      <c r="B6749" t="e">
        <f>AVERAGEIFS(Feuil4!$H:$H, Feuil4!$D:$D, "&gt;=" &amp; A6749-30, Feuil4!$D:$D, "&lt;=" &amp; A6749+30)</f>
        <v>#DIV/0!</v>
      </c>
    </row>
    <row r="6750" spans="1:2" x14ac:dyDescent="0.2">
      <c r="A6750" s="3">
        <f t="shared" si="105"/>
        <v>42544</v>
      </c>
      <c r="B6750" t="e">
        <f>AVERAGEIFS(Feuil4!$H:$H, Feuil4!$D:$D, "&gt;=" &amp; A6750-30, Feuil4!$D:$D, "&lt;=" &amp; A6750+30)</f>
        <v>#DIV/0!</v>
      </c>
    </row>
    <row r="6751" spans="1:2" x14ac:dyDescent="0.2">
      <c r="A6751" s="3">
        <f t="shared" si="105"/>
        <v>42545</v>
      </c>
      <c r="B6751" t="e">
        <f>AVERAGEIFS(Feuil4!$H:$H, Feuil4!$D:$D, "&gt;=" &amp; A6751-30, Feuil4!$D:$D, "&lt;=" &amp; A6751+30)</f>
        <v>#DIV/0!</v>
      </c>
    </row>
    <row r="6752" spans="1:2" x14ac:dyDescent="0.2">
      <c r="A6752" s="3">
        <f t="shared" si="105"/>
        <v>42546</v>
      </c>
      <c r="B6752" t="e">
        <f>AVERAGEIFS(Feuil4!$H:$H, Feuil4!$D:$D, "&gt;=" &amp; A6752-30, Feuil4!$D:$D, "&lt;=" &amp; A6752+30)</f>
        <v>#DIV/0!</v>
      </c>
    </row>
    <row r="6753" spans="1:2" x14ac:dyDescent="0.2">
      <c r="A6753" s="3">
        <f t="shared" si="105"/>
        <v>42547</v>
      </c>
      <c r="B6753" t="e">
        <f>AVERAGEIFS(Feuil4!$H:$H, Feuil4!$D:$D, "&gt;=" &amp; A6753-30, Feuil4!$D:$D, "&lt;=" &amp; A6753+30)</f>
        <v>#DIV/0!</v>
      </c>
    </row>
    <row r="6754" spans="1:2" x14ac:dyDescent="0.2">
      <c r="A6754" s="3">
        <f t="shared" si="105"/>
        <v>42548</v>
      </c>
      <c r="B6754" t="e">
        <f>AVERAGEIFS(Feuil4!$H:$H, Feuil4!$D:$D, "&gt;=" &amp; A6754-30, Feuil4!$D:$D, "&lt;=" &amp; A6754+30)</f>
        <v>#DIV/0!</v>
      </c>
    </row>
    <row r="6755" spans="1:2" x14ac:dyDescent="0.2">
      <c r="A6755" s="3">
        <f t="shared" si="105"/>
        <v>42549</v>
      </c>
      <c r="B6755" t="e">
        <f>AVERAGEIFS(Feuil4!$H:$H, Feuil4!$D:$D, "&gt;=" &amp; A6755-30, Feuil4!$D:$D, "&lt;=" &amp; A6755+30)</f>
        <v>#DIV/0!</v>
      </c>
    </row>
    <row r="6756" spans="1:2" x14ac:dyDescent="0.2">
      <c r="A6756" s="3">
        <f t="shared" si="105"/>
        <v>42550</v>
      </c>
      <c r="B6756" t="e">
        <f>AVERAGEIFS(Feuil4!$H:$H, Feuil4!$D:$D, "&gt;=" &amp; A6756-30, Feuil4!$D:$D, "&lt;=" &amp; A6756+30)</f>
        <v>#DIV/0!</v>
      </c>
    </row>
    <row r="6757" spans="1:2" x14ac:dyDescent="0.2">
      <c r="A6757" s="3">
        <f t="shared" si="105"/>
        <v>42551</v>
      </c>
      <c r="B6757" t="e">
        <f>AVERAGEIFS(Feuil4!$H:$H, Feuil4!$D:$D, "&gt;=" &amp; A6757-30, Feuil4!$D:$D, "&lt;=" &amp; A6757+30)</f>
        <v>#DIV/0!</v>
      </c>
    </row>
    <row r="6758" spans="1:2" x14ac:dyDescent="0.2">
      <c r="A6758" s="3">
        <f t="shared" si="105"/>
        <v>42552</v>
      </c>
      <c r="B6758" t="e">
        <f>AVERAGEIFS(Feuil4!$H:$H, Feuil4!$D:$D, "&gt;=" &amp; A6758-30, Feuil4!$D:$D, "&lt;=" &amp; A6758+30)</f>
        <v>#DIV/0!</v>
      </c>
    </row>
    <row r="6759" spans="1:2" x14ac:dyDescent="0.2">
      <c r="A6759" s="3">
        <f t="shared" si="105"/>
        <v>42553</v>
      </c>
      <c r="B6759" t="e">
        <f>AVERAGEIFS(Feuil4!$H:$H, Feuil4!$D:$D, "&gt;=" &amp; A6759-30, Feuil4!$D:$D, "&lt;=" &amp; A6759+30)</f>
        <v>#DIV/0!</v>
      </c>
    </row>
    <row r="6760" spans="1:2" x14ac:dyDescent="0.2">
      <c r="A6760" s="3">
        <f t="shared" si="105"/>
        <v>42554</v>
      </c>
      <c r="B6760" t="e">
        <f>AVERAGEIFS(Feuil4!$H:$H, Feuil4!$D:$D, "&gt;=" &amp; A6760-30, Feuil4!$D:$D, "&lt;=" &amp; A6760+30)</f>
        <v>#DIV/0!</v>
      </c>
    </row>
    <row r="6761" spans="1:2" x14ac:dyDescent="0.2">
      <c r="A6761" s="3">
        <f t="shared" si="105"/>
        <v>42555</v>
      </c>
      <c r="B6761" t="e">
        <f>AVERAGEIFS(Feuil4!$H:$H, Feuil4!$D:$D, "&gt;=" &amp; A6761-30, Feuil4!$D:$D, "&lt;=" &amp; A6761+30)</f>
        <v>#DIV/0!</v>
      </c>
    </row>
    <row r="6762" spans="1:2" x14ac:dyDescent="0.2">
      <c r="A6762" s="3">
        <f t="shared" si="105"/>
        <v>42556</v>
      </c>
      <c r="B6762" t="e">
        <f>AVERAGEIFS(Feuil4!$H:$H, Feuil4!$D:$D, "&gt;=" &amp; A6762-30, Feuil4!$D:$D, "&lt;=" &amp; A6762+30)</f>
        <v>#DIV/0!</v>
      </c>
    </row>
    <row r="6763" spans="1:2" x14ac:dyDescent="0.2">
      <c r="A6763" s="3">
        <f t="shared" si="105"/>
        <v>42557</v>
      </c>
      <c r="B6763" t="e">
        <f>AVERAGEIFS(Feuil4!$H:$H, Feuil4!$D:$D, "&gt;=" &amp; A6763-30, Feuil4!$D:$D, "&lt;=" &amp; A6763+30)</f>
        <v>#DIV/0!</v>
      </c>
    </row>
    <row r="6764" spans="1:2" x14ac:dyDescent="0.2">
      <c r="A6764" s="3">
        <f t="shared" si="105"/>
        <v>42558</v>
      </c>
      <c r="B6764" t="e">
        <f>AVERAGEIFS(Feuil4!$H:$H, Feuil4!$D:$D, "&gt;=" &amp; A6764-30, Feuil4!$D:$D, "&lt;=" &amp; A6764+30)</f>
        <v>#DIV/0!</v>
      </c>
    </row>
    <row r="6765" spans="1:2" x14ac:dyDescent="0.2">
      <c r="A6765" s="3">
        <f t="shared" si="105"/>
        <v>42559</v>
      </c>
      <c r="B6765" t="e">
        <f>AVERAGEIFS(Feuil4!$H:$H, Feuil4!$D:$D, "&gt;=" &amp; A6765-30, Feuil4!$D:$D, "&lt;=" &amp; A6765+30)</f>
        <v>#DIV/0!</v>
      </c>
    </row>
    <row r="6766" spans="1:2" x14ac:dyDescent="0.2">
      <c r="A6766" s="3">
        <f t="shared" si="105"/>
        <v>42560</v>
      </c>
      <c r="B6766" t="e">
        <f>AVERAGEIFS(Feuil4!$H:$H, Feuil4!$D:$D, "&gt;=" &amp; A6766-30, Feuil4!$D:$D, "&lt;=" &amp; A6766+30)</f>
        <v>#DIV/0!</v>
      </c>
    </row>
    <row r="6767" spans="1:2" x14ac:dyDescent="0.2">
      <c r="A6767" s="3">
        <f t="shared" si="105"/>
        <v>42561</v>
      </c>
      <c r="B6767" t="e">
        <f>AVERAGEIFS(Feuil4!$H:$H, Feuil4!$D:$D, "&gt;=" &amp; A6767-30, Feuil4!$D:$D, "&lt;=" &amp; A6767+30)</f>
        <v>#DIV/0!</v>
      </c>
    </row>
    <row r="6768" spans="1:2" x14ac:dyDescent="0.2">
      <c r="A6768" s="3">
        <f t="shared" si="105"/>
        <v>42562</v>
      </c>
      <c r="B6768" t="e">
        <f>AVERAGEIFS(Feuil4!$H:$H, Feuil4!$D:$D, "&gt;=" &amp; A6768-30, Feuil4!$D:$D, "&lt;=" &amp; A6768+30)</f>
        <v>#DIV/0!</v>
      </c>
    </row>
    <row r="6769" spans="1:2" x14ac:dyDescent="0.2">
      <c r="A6769" s="3">
        <f t="shared" si="105"/>
        <v>42563</v>
      </c>
      <c r="B6769" t="e">
        <f>AVERAGEIFS(Feuil4!$H:$H, Feuil4!$D:$D, "&gt;=" &amp; A6769-30, Feuil4!$D:$D, "&lt;=" &amp; A6769+30)</f>
        <v>#DIV/0!</v>
      </c>
    </row>
    <row r="6770" spans="1:2" x14ac:dyDescent="0.2">
      <c r="A6770" s="3">
        <f t="shared" si="105"/>
        <v>42564</v>
      </c>
      <c r="B6770" t="e">
        <f>AVERAGEIFS(Feuil4!$H:$H, Feuil4!$D:$D, "&gt;=" &amp; A6770-30, Feuil4!$D:$D, "&lt;=" &amp; A6770+30)</f>
        <v>#DIV/0!</v>
      </c>
    </row>
    <row r="6771" spans="1:2" x14ac:dyDescent="0.2">
      <c r="A6771" s="3">
        <f t="shared" si="105"/>
        <v>42565</v>
      </c>
      <c r="B6771" t="e">
        <f>AVERAGEIFS(Feuil4!$H:$H, Feuil4!$D:$D, "&gt;=" &amp; A6771-30, Feuil4!$D:$D, "&lt;=" &amp; A6771+30)</f>
        <v>#DIV/0!</v>
      </c>
    </row>
    <row r="6772" spans="1:2" x14ac:dyDescent="0.2">
      <c r="A6772" s="3">
        <f t="shared" si="105"/>
        <v>42566</v>
      </c>
      <c r="B6772" t="e">
        <f>AVERAGEIFS(Feuil4!$H:$H, Feuil4!$D:$D, "&gt;=" &amp; A6772-30, Feuil4!$D:$D, "&lt;=" &amp; A6772+30)</f>
        <v>#DIV/0!</v>
      </c>
    </row>
    <row r="6773" spans="1:2" x14ac:dyDescent="0.2">
      <c r="A6773" s="3">
        <f t="shared" si="105"/>
        <v>42567</v>
      </c>
      <c r="B6773" t="e">
        <f>AVERAGEIFS(Feuil4!$H:$H, Feuil4!$D:$D, "&gt;=" &amp; A6773-30, Feuil4!$D:$D, "&lt;=" &amp; A6773+30)</f>
        <v>#DIV/0!</v>
      </c>
    </row>
    <row r="6774" spans="1:2" x14ac:dyDescent="0.2">
      <c r="A6774" s="3">
        <f t="shared" si="105"/>
        <v>42568</v>
      </c>
      <c r="B6774" t="e">
        <f>AVERAGEIFS(Feuil4!$H:$H, Feuil4!$D:$D, "&gt;=" &amp; A6774-30, Feuil4!$D:$D, "&lt;=" &amp; A6774+30)</f>
        <v>#DIV/0!</v>
      </c>
    </row>
    <row r="6775" spans="1:2" x14ac:dyDescent="0.2">
      <c r="A6775" s="3">
        <f t="shared" si="105"/>
        <v>42569</v>
      </c>
      <c r="B6775" t="e">
        <f>AVERAGEIFS(Feuil4!$H:$H, Feuil4!$D:$D, "&gt;=" &amp; A6775-30, Feuil4!$D:$D, "&lt;=" &amp; A6775+30)</f>
        <v>#DIV/0!</v>
      </c>
    </row>
    <row r="6776" spans="1:2" x14ac:dyDescent="0.2">
      <c r="A6776" s="3">
        <f t="shared" si="105"/>
        <v>42570</v>
      </c>
      <c r="B6776" t="e">
        <f>AVERAGEIFS(Feuil4!$H:$H, Feuil4!$D:$D, "&gt;=" &amp; A6776-30, Feuil4!$D:$D, "&lt;=" &amp; A6776+30)</f>
        <v>#DIV/0!</v>
      </c>
    </row>
    <row r="6777" spans="1:2" x14ac:dyDescent="0.2">
      <c r="A6777" s="3">
        <f t="shared" si="105"/>
        <v>42571</v>
      </c>
      <c r="B6777" t="e">
        <f>AVERAGEIFS(Feuil4!$H:$H, Feuil4!$D:$D, "&gt;=" &amp; A6777-30, Feuil4!$D:$D, "&lt;=" &amp; A6777+30)</f>
        <v>#DIV/0!</v>
      </c>
    </row>
    <row r="6778" spans="1:2" x14ac:dyDescent="0.2">
      <c r="A6778" s="3">
        <f t="shared" si="105"/>
        <v>42572</v>
      </c>
      <c r="B6778" t="e">
        <f>AVERAGEIFS(Feuil4!$H:$H, Feuil4!$D:$D, "&gt;=" &amp; A6778-30, Feuil4!$D:$D, "&lt;=" &amp; A6778+30)</f>
        <v>#DIV/0!</v>
      </c>
    </row>
    <row r="6779" spans="1:2" x14ac:dyDescent="0.2">
      <c r="A6779" s="3">
        <f t="shared" si="105"/>
        <v>42573</v>
      </c>
      <c r="B6779" t="e">
        <f>AVERAGEIFS(Feuil4!$H:$H, Feuil4!$D:$D, "&gt;=" &amp; A6779-30, Feuil4!$D:$D, "&lt;=" &amp; A6779+30)</f>
        <v>#DIV/0!</v>
      </c>
    </row>
    <row r="6780" spans="1:2" x14ac:dyDescent="0.2">
      <c r="A6780" s="3">
        <f t="shared" si="105"/>
        <v>42574</v>
      </c>
      <c r="B6780" t="e">
        <f>AVERAGEIFS(Feuil4!$H:$H, Feuil4!$D:$D, "&gt;=" &amp; A6780-30, Feuil4!$D:$D, "&lt;=" &amp; A6780+30)</f>
        <v>#DIV/0!</v>
      </c>
    </row>
    <row r="6781" spans="1:2" x14ac:dyDescent="0.2">
      <c r="A6781" s="3">
        <f t="shared" si="105"/>
        <v>42575</v>
      </c>
      <c r="B6781" t="e">
        <f>AVERAGEIFS(Feuil4!$H:$H, Feuil4!$D:$D, "&gt;=" &amp; A6781-30, Feuil4!$D:$D, "&lt;=" &amp; A6781+30)</f>
        <v>#DIV/0!</v>
      </c>
    </row>
    <row r="6782" spans="1:2" x14ac:dyDescent="0.2">
      <c r="A6782" s="3">
        <f t="shared" si="105"/>
        <v>42576</v>
      </c>
      <c r="B6782" t="e">
        <f>AVERAGEIFS(Feuil4!$H:$H, Feuil4!$D:$D, "&gt;=" &amp; A6782-30, Feuil4!$D:$D, "&lt;=" &amp; A6782+30)</f>
        <v>#DIV/0!</v>
      </c>
    </row>
    <row r="6783" spans="1:2" x14ac:dyDescent="0.2">
      <c r="A6783" s="3">
        <f t="shared" si="105"/>
        <v>42577</v>
      </c>
      <c r="B6783" t="e">
        <f>AVERAGEIFS(Feuil4!$H:$H, Feuil4!$D:$D, "&gt;=" &amp; A6783-30, Feuil4!$D:$D, "&lt;=" &amp; A6783+30)</f>
        <v>#DIV/0!</v>
      </c>
    </row>
    <row r="6784" spans="1:2" x14ac:dyDescent="0.2">
      <c r="A6784" s="3">
        <f t="shared" si="105"/>
        <v>42578</v>
      </c>
      <c r="B6784" t="e">
        <f>AVERAGEIFS(Feuil4!$H:$H, Feuil4!$D:$D, "&gt;=" &amp; A6784-30, Feuil4!$D:$D, "&lt;=" &amp; A6784+30)</f>
        <v>#DIV/0!</v>
      </c>
    </row>
    <row r="6785" spans="1:2" x14ac:dyDescent="0.2">
      <c r="A6785" s="3">
        <f t="shared" si="105"/>
        <v>42579</v>
      </c>
      <c r="B6785" t="e">
        <f>AVERAGEIFS(Feuil4!$H:$H, Feuil4!$D:$D, "&gt;=" &amp; A6785-30, Feuil4!$D:$D, "&lt;=" &amp; A6785+30)</f>
        <v>#DIV/0!</v>
      </c>
    </row>
    <row r="6786" spans="1:2" x14ac:dyDescent="0.2">
      <c r="A6786" s="3">
        <f t="shared" si="105"/>
        <v>42580</v>
      </c>
      <c r="B6786" t="e">
        <f>AVERAGEIFS(Feuil4!$H:$H, Feuil4!$D:$D, "&gt;=" &amp; A6786-30, Feuil4!$D:$D, "&lt;=" &amp; A6786+30)</f>
        <v>#DIV/0!</v>
      </c>
    </row>
    <row r="6787" spans="1:2" x14ac:dyDescent="0.2">
      <c r="A6787" s="3">
        <f t="shared" si="105"/>
        <v>42581</v>
      </c>
      <c r="B6787" t="e">
        <f>AVERAGEIFS(Feuil4!$H:$H, Feuil4!$D:$D, "&gt;=" &amp; A6787-30, Feuil4!$D:$D, "&lt;=" &amp; A6787+30)</f>
        <v>#DIV/0!</v>
      </c>
    </row>
    <row r="6788" spans="1:2" x14ac:dyDescent="0.2">
      <c r="A6788" s="3">
        <f t="shared" ref="A6788:A6851" si="106">+A6787+1</f>
        <v>42582</v>
      </c>
      <c r="B6788" t="e">
        <f>AVERAGEIFS(Feuil4!$H:$H, Feuil4!$D:$D, "&gt;=" &amp; A6788-30, Feuil4!$D:$D, "&lt;=" &amp; A6788+30)</f>
        <v>#DIV/0!</v>
      </c>
    </row>
    <row r="6789" spans="1:2" x14ac:dyDescent="0.2">
      <c r="A6789" s="3">
        <f t="shared" si="106"/>
        <v>42583</v>
      </c>
      <c r="B6789" t="e">
        <f>AVERAGEIFS(Feuil4!$H:$H, Feuil4!$D:$D, "&gt;=" &amp; A6789-30, Feuil4!$D:$D, "&lt;=" &amp; A6789+30)</f>
        <v>#DIV/0!</v>
      </c>
    </row>
    <row r="6790" spans="1:2" x14ac:dyDescent="0.2">
      <c r="A6790" s="3">
        <f t="shared" si="106"/>
        <v>42584</v>
      </c>
      <c r="B6790" t="e">
        <f>AVERAGEIFS(Feuil4!$H:$H, Feuil4!$D:$D, "&gt;=" &amp; A6790-30, Feuil4!$D:$D, "&lt;=" &amp; A6790+30)</f>
        <v>#DIV/0!</v>
      </c>
    </row>
    <row r="6791" spans="1:2" x14ac:dyDescent="0.2">
      <c r="A6791" s="3">
        <f t="shared" si="106"/>
        <v>42585</v>
      </c>
      <c r="B6791" t="e">
        <f>AVERAGEIFS(Feuil4!$H:$H, Feuil4!$D:$D, "&gt;=" &amp; A6791-30, Feuil4!$D:$D, "&lt;=" &amp; A6791+30)</f>
        <v>#DIV/0!</v>
      </c>
    </row>
    <row r="6792" spans="1:2" x14ac:dyDescent="0.2">
      <c r="A6792" s="3">
        <f t="shared" si="106"/>
        <v>42586</v>
      </c>
      <c r="B6792" t="e">
        <f>AVERAGEIFS(Feuil4!$H:$H, Feuil4!$D:$D, "&gt;=" &amp; A6792-30, Feuil4!$D:$D, "&lt;=" &amp; A6792+30)</f>
        <v>#DIV/0!</v>
      </c>
    </row>
    <row r="6793" spans="1:2" x14ac:dyDescent="0.2">
      <c r="A6793" s="3">
        <f t="shared" si="106"/>
        <v>42587</v>
      </c>
      <c r="B6793" t="e">
        <f>AVERAGEIFS(Feuil4!$H:$H, Feuil4!$D:$D, "&gt;=" &amp; A6793-30, Feuil4!$D:$D, "&lt;=" &amp; A6793+30)</f>
        <v>#DIV/0!</v>
      </c>
    </row>
    <row r="6794" spans="1:2" x14ac:dyDescent="0.2">
      <c r="A6794" s="3">
        <f t="shared" si="106"/>
        <v>42588</v>
      </c>
      <c r="B6794" t="e">
        <f>AVERAGEIFS(Feuil4!$H:$H, Feuil4!$D:$D, "&gt;=" &amp; A6794-30, Feuil4!$D:$D, "&lt;=" &amp; A6794+30)</f>
        <v>#DIV/0!</v>
      </c>
    </row>
    <row r="6795" spans="1:2" x14ac:dyDescent="0.2">
      <c r="A6795" s="3">
        <f t="shared" si="106"/>
        <v>42589</v>
      </c>
      <c r="B6795" t="e">
        <f>AVERAGEIFS(Feuil4!$H:$H, Feuil4!$D:$D, "&gt;=" &amp; A6795-30, Feuil4!$D:$D, "&lt;=" &amp; A6795+30)</f>
        <v>#DIV/0!</v>
      </c>
    </row>
    <row r="6796" spans="1:2" x14ac:dyDescent="0.2">
      <c r="A6796" s="3">
        <f t="shared" si="106"/>
        <v>42590</v>
      </c>
      <c r="B6796" t="e">
        <f>AVERAGEIFS(Feuil4!$H:$H, Feuil4!$D:$D, "&gt;=" &amp; A6796-30, Feuil4!$D:$D, "&lt;=" &amp; A6796+30)</f>
        <v>#DIV/0!</v>
      </c>
    </row>
    <row r="6797" spans="1:2" x14ac:dyDescent="0.2">
      <c r="A6797" s="3">
        <f t="shared" si="106"/>
        <v>42591</v>
      </c>
      <c r="B6797" t="e">
        <f>AVERAGEIFS(Feuil4!$H:$H, Feuil4!$D:$D, "&gt;=" &amp; A6797-30, Feuil4!$D:$D, "&lt;=" &amp; A6797+30)</f>
        <v>#DIV/0!</v>
      </c>
    </row>
    <row r="6798" spans="1:2" x14ac:dyDescent="0.2">
      <c r="A6798" s="3">
        <f t="shared" si="106"/>
        <v>42592</v>
      </c>
      <c r="B6798" t="e">
        <f>AVERAGEIFS(Feuil4!$H:$H, Feuil4!$D:$D, "&gt;=" &amp; A6798-30, Feuil4!$D:$D, "&lt;=" &amp; A6798+30)</f>
        <v>#DIV/0!</v>
      </c>
    </row>
    <row r="6799" spans="1:2" x14ac:dyDescent="0.2">
      <c r="A6799" s="3">
        <f t="shared" si="106"/>
        <v>42593</v>
      </c>
      <c r="B6799" t="e">
        <f>AVERAGEIFS(Feuil4!$H:$H, Feuil4!$D:$D, "&gt;=" &amp; A6799-30, Feuil4!$D:$D, "&lt;=" &amp; A6799+30)</f>
        <v>#DIV/0!</v>
      </c>
    </row>
    <row r="6800" spans="1:2" x14ac:dyDescent="0.2">
      <c r="A6800" s="3">
        <f t="shared" si="106"/>
        <v>42594</v>
      </c>
      <c r="B6800" t="e">
        <f>AVERAGEIFS(Feuil4!$H:$H, Feuil4!$D:$D, "&gt;=" &amp; A6800-30, Feuil4!$D:$D, "&lt;=" &amp; A6800+30)</f>
        <v>#DIV/0!</v>
      </c>
    </row>
    <row r="6801" spans="1:2" x14ac:dyDescent="0.2">
      <c r="A6801" s="3">
        <f t="shared" si="106"/>
        <v>42595</v>
      </c>
      <c r="B6801" t="e">
        <f>AVERAGEIFS(Feuil4!$H:$H, Feuil4!$D:$D, "&gt;=" &amp; A6801-30, Feuil4!$D:$D, "&lt;=" &amp; A6801+30)</f>
        <v>#DIV/0!</v>
      </c>
    </row>
    <row r="6802" spans="1:2" x14ac:dyDescent="0.2">
      <c r="A6802" s="3">
        <f t="shared" si="106"/>
        <v>42596</v>
      </c>
      <c r="B6802" t="e">
        <f>AVERAGEIFS(Feuil4!$H:$H, Feuil4!$D:$D, "&gt;=" &amp; A6802-30, Feuil4!$D:$D, "&lt;=" &amp; A6802+30)</f>
        <v>#DIV/0!</v>
      </c>
    </row>
    <row r="6803" spans="1:2" x14ac:dyDescent="0.2">
      <c r="A6803" s="3">
        <f t="shared" si="106"/>
        <v>42597</v>
      </c>
      <c r="B6803" t="e">
        <f>AVERAGEIFS(Feuil4!$H:$H, Feuil4!$D:$D, "&gt;=" &amp; A6803-30, Feuil4!$D:$D, "&lt;=" &amp; A6803+30)</f>
        <v>#DIV/0!</v>
      </c>
    </row>
    <row r="6804" spans="1:2" x14ac:dyDescent="0.2">
      <c r="A6804" s="3">
        <f t="shared" si="106"/>
        <v>42598</v>
      </c>
      <c r="B6804" t="e">
        <f>AVERAGEIFS(Feuil4!$H:$H, Feuil4!$D:$D, "&gt;=" &amp; A6804-30, Feuil4!$D:$D, "&lt;=" &amp; A6804+30)</f>
        <v>#DIV/0!</v>
      </c>
    </row>
    <row r="6805" spans="1:2" x14ac:dyDescent="0.2">
      <c r="A6805" s="3">
        <f t="shared" si="106"/>
        <v>42599</v>
      </c>
      <c r="B6805" t="e">
        <f>AVERAGEIFS(Feuil4!$H:$H, Feuil4!$D:$D, "&gt;=" &amp; A6805-30, Feuil4!$D:$D, "&lt;=" &amp; A6805+30)</f>
        <v>#DIV/0!</v>
      </c>
    </row>
    <row r="6806" spans="1:2" x14ac:dyDescent="0.2">
      <c r="A6806" s="3">
        <f t="shared" si="106"/>
        <v>42600</v>
      </c>
      <c r="B6806" t="e">
        <f>AVERAGEIFS(Feuil4!$H:$H, Feuil4!$D:$D, "&gt;=" &amp; A6806-30, Feuil4!$D:$D, "&lt;=" &amp; A6806+30)</f>
        <v>#DIV/0!</v>
      </c>
    </row>
    <row r="6807" spans="1:2" x14ac:dyDescent="0.2">
      <c r="A6807" s="3">
        <f t="shared" si="106"/>
        <v>42601</v>
      </c>
      <c r="B6807" t="e">
        <f>AVERAGEIFS(Feuil4!$H:$H, Feuil4!$D:$D, "&gt;=" &amp; A6807-30, Feuil4!$D:$D, "&lt;=" &amp; A6807+30)</f>
        <v>#DIV/0!</v>
      </c>
    </row>
    <row r="6808" spans="1:2" x14ac:dyDescent="0.2">
      <c r="A6808" s="3">
        <f t="shared" si="106"/>
        <v>42602</v>
      </c>
      <c r="B6808" t="e">
        <f>AVERAGEIFS(Feuil4!$H:$H, Feuil4!$D:$D, "&gt;=" &amp; A6808-30, Feuil4!$D:$D, "&lt;=" &amp; A6808+30)</f>
        <v>#DIV/0!</v>
      </c>
    </row>
    <row r="6809" spans="1:2" x14ac:dyDescent="0.2">
      <c r="A6809" s="3">
        <f t="shared" si="106"/>
        <v>42603</v>
      </c>
      <c r="B6809" t="e">
        <f>AVERAGEIFS(Feuil4!$H:$H, Feuil4!$D:$D, "&gt;=" &amp; A6809-30, Feuil4!$D:$D, "&lt;=" &amp; A6809+30)</f>
        <v>#DIV/0!</v>
      </c>
    </row>
    <row r="6810" spans="1:2" x14ac:dyDescent="0.2">
      <c r="A6810" s="3">
        <f t="shared" si="106"/>
        <v>42604</v>
      </c>
      <c r="B6810" t="e">
        <f>AVERAGEIFS(Feuil4!$H:$H, Feuil4!$D:$D, "&gt;=" &amp; A6810-30, Feuil4!$D:$D, "&lt;=" &amp; A6810+30)</f>
        <v>#DIV/0!</v>
      </c>
    </row>
    <row r="6811" spans="1:2" x14ac:dyDescent="0.2">
      <c r="A6811" s="3">
        <f t="shared" si="106"/>
        <v>42605</v>
      </c>
      <c r="B6811" t="e">
        <f>AVERAGEIFS(Feuil4!$H:$H, Feuil4!$D:$D, "&gt;=" &amp; A6811-30, Feuil4!$D:$D, "&lt;=" &amp; A6811+30)</f>
        <v>#DIV/0!</v>
      </c>
    </row>
    <row r="6812" spans="1:2" x14ac:dyDescent="0.2">
      <c r="A6812" s="3">
        <f t="shared" si="106"/>
        <v>42606</v>
      </c>
      <c r="B6812" t="e">
        <f>AVERAGEIFS(Feuil4!$H:$H, Feuil4!$D:$D, "&gt;=" &amp; A6812-30, Feuil4!$D:$D, "&lt;=" &amp; A6812+30)</f>
        <v>#DIV/0!</v>
      </c>
    </row>
    <row r="6813" spans="1:2" x14ac:dyDescent="0.2">
      <c r="A6813" s="3">
        <f t="shared" si="106"/>
        <v>42607</v>
      </c>
      <c r="B6813" t="e">
        <f>AVERAGEIFS(Feuil4!$H:$H, Feuil4!$D:$D, "&gt;=" &amp; A6813-30, Feuil4!$D:$D, "&lt;=" &amp; A6813+30)</f>
        <v>#DIV/0!</v>
      </c>
    </row>
    <row r="6814" spans="1:2" x14ac:dyDescent="0.2">
      <c r="A6814" s="3">
        <f t="shared" si="106"/>
        <v>42608</v>
      </c>
      <c r="B6814" t="e">
        <f>AVERAGEIFS(Feuil4!$H:$H, Feuil4!$D:$D, "&gt;=" &amp; A6814-30, Feuil4!$D:$D, "&lt;=" &amp; A6814+30)</f>
        <v>#DIV/0!</v>
      </c>
    </row>
    <row r="6815" spans="1:2" x14ac:dyDescent="0.2">
      <c r="A6815" s="3">
        <f t="shared" si="106"/>
        <v>42609</v>
      </c>
      <c r="B6815" t="e">
        <f>AVERAGEIFS(Feuil4!$H:$H, Feuil4!$D:$D, "&gt;=" &amp; A6815-30, Feuil4!$D:$D, "&lt;=" &amp; A6815+30)</f>
        <v>#DIV/0!</v>
      </c>
    </row>
    <row r="6816" spans="1:2" x14ac:dyDescent="0.2">
      <c r="A6816" s="3">
        <f t="shared" si="106"/>
        <v>42610</v>
      </c>
      <c r="B6816" t="e">
        <f>AVERAGEIFS(Feuil4!$H:$H, Feuil4!$D:$D, "&gt;=" &amp; A6816-30, Feuil4!$D:$D, "&lt;=" &amp; A6816+30)</f>
        <v>#DIV/0!</v>
      </c>
    </row>
    <row r="6817" spans="1:2" x14ac:dyDescent="0.2">
      <c r="A6817" s="3">
        <f t="shared" si="106"/>
        <v>42611</v>
      </c>
      <c r="B6817" t="e">
        <f>AVERAGEIFS(Feuil4!$H:$H, Feuil4!$D:$D, "&gt;=" &amp; A6817-30, Feuil4!$D:$D, "&lt;=" &amp; A6817+30)</f>
        <v>#DIV/0!</v>
      </c>
    </row>
    <row r="6818" spans="1:2" x14ac:dyDescent="0.2">
      <c r="A6818" s="3">
        <f t="shared" si="106"/>
        <v>42612</v>
      </c>
      <c r="B6818" t="e">
        <f>AVERAGEIFS(Feuil4!$H:$H, Feuil4!$D:$D, "&gt;=" &amp; A6818-30, Feuil4!$D:$D, "&lt;=" &amp; A6818+30)</f>
        <v>#DIV/0!</v>
      </c>
    </row>
    <row r="6819" spans="1:2" x14ac:dyDescent="0.2">
      <c r="A6819" s="3">
        <f t="shared" si="106"/>
        <v>42613</v>
      </c>
      <c r="B6819" t="e">
        <f>AVERAGEIFS(Feuil4!$H:$H, Feuil4!$D:$D, "&gt;=" &amp; A6819-30, Feuil4!$D:$D, "&lt;=" &amp; A6819+30)</f>
        <v>#DIV/0!</v>
      </c>
    </row>
    <row r="6820" spans="1:2" x14ac:dyDescent="0.2">
      <c r="A6820" s="3">
        <f t="shared" si="106"/>
        <v>42614</v>
      </c>
      <c r="B6820" t="e">
        <f>AVERAGEIFS(Feuil4!$H:$H, Feuil4!$D:$D, "&gt;=" &amp; A6820-30, Feuil4!$D:$D, "&lt;=" &amp; A6820+30)</f>
        <v>#DIV/0!</v>
      </c>
    </row>
    <row r="6821" spans="1:2" x14ac:dyDescent="0.2">
      <c r="A6821" s="3">
        <f t="shared" si="106"/>
        <v>42615</v>
      </c>
      <c r="B6821" t="e">
        <f>AVERAGEIFS(Feuil4!$H:$H, Feuil4!$D:$D, "&gt;=" &amp; A6821-30, Feuil4!$D:$D, "&lt;=" &amp; A6821+30)</f>
        <v>#DIV/0!</v>
      </c>
    </row>
    <row r="6822" spans="1:2" x14ac:dyDescent="0.2">
      <c r="A6822" s="3">
        <f t="shared" si="106"/>
        <v>42616</v>
      </c>
      <c r="B6822" t="e">
        <f>AVERAGEIFS(Feuil4!$H:$H, Feuil4!$D:$D, "&gt;=" &amp; A6822-30, Feuil4!$D:$D, "&lt;=" &amp; A6822+30)</f>
        <v>#DIV/0!</v>
      </c>
    </row>
    <row r="6823" spans="1:2" x14ac:dyDescent="0.2">
      <c r="A6823" s="3">
        <f t="shared" si="106"/>
        <v>42617</v>
      </c>
      <c r="B6823" t="e">
        <f>AVERAGEIFS(Feuil4!$H:$H, Feuil4!$D:$D, "&gt;=" &amp; A6823-30, Feuil4!$D:$D, "&lt;=" &amp; A6823+30)</f>
        <v>#DIV/0!</v>
      </c>
    </row>
    <row r="6824" spans="1:2" x14ac:dyDescent="0.2">
      <c r="A6824" s="3">
        <f t="shared" si="106"/>
        <v>42618</v>
      </c>
      <c r="B6824" t="e">
        <f>AVERAGEIFS(Feuil4!$H:$H, Feuil4!$D:$D, "&gt;=" &amp; A6824-30, Feuil4!$D:$D, "&lt;=" &amp; A6824+30)</f>
        <v>#DIV/0!</v>
      </c>
    </row>
    <row r="6825" spans="1:2" x14ac:dyDescent="0.2">
      <c r="A6825" s="3">
        <f t="shared" si="106"/>
        <v>42619</v>
      </c>
      <c r="B6825" t="e">
        <f>AVERAGEIFS(Feuil4!$H:$H, Feuil4!$D:$D, "&gt;=" &amp; A6825-30, Feuil4!$D:$D, "&lt;=" &amp; A6825+30)</f>
        <v>#DIV/0!</v>
      </c>
    </row>
    <row r="6826" spans="1:2" x14ac:dyDescent="0.2">
      <c r="A6826" s="3">
        <f t="shared" si="106"/>
        <v>42620</v>
      </c>
      <c r="B6826" t="e">
        <f>AVERAGEIFS(Feuil4!$H:$H, Feuil4!$D:$D, "&gt;=" &amp; A6826-30, Feuil4!$D:$D, "&lt;=" &amp; A6826+30)</f>
        <v>#DIV/0!</v>
      </c>
    </row>
    <row r="6827" spans="1:2" x14ac:dyDescent="0.2">
      <c r="A6827" s="3">
        <f t="shared" si="106"/>
        <v>42621</v>
      </c>
      <c r="B6827" t="e">
        <f>AVERAGEIFS(Feuil4!$H:$H, Feuil4!$D:$D, "&gt;=" &amp; A6827-30, Feuil4!$D:$D, "&lt;=" &amp; A6827+30)</f>
        <v>#DIV/0!</v>
      </c>
    </row>
    <row r="6828" spans="1:2" x14ac:dyDescent="0.2">
      <c r="A6828" s="3">
        <f t="shared" si="106"/>
        <v>42622</v>
      </c>
      <c r="B6828" t="e">
        <f>AVERAGEIFS(Feuil4!$H:$H, Feuil4!$D:$D, "&gt;=" &amp; A6828-30, Feuil4!$D:$D, "&lt;=" &amp; A6828+30)</f>
        <v>#DIV/0!</v>
      </c>
    </row>
    <row r="6829" spans="1:2" x14ac:dyDescent="0.2">
      <c r="A6829" s="3">
        <f t="shared" si="106"/>
        <v>42623</v>
      </c>
      <c r="B6829" t="e">
        <f>AVERAGEIFS(Feuil4!$H:$H, Feuil4!$D:$D, "&gt;=" &amp; A6829-30, Feuil4!$D:$D, "&lt;=" &amp; A6829+30)</f>
        <v>#DIV/0!</v>
      </c>
    </row>
    <row r="6830" spans="1:2" x14ac:dyDescent="0.2">
      <c r="A6830" s="3">
        <f t="shared" si="106"/>
        <v>42624</v>
      </c>
      <c r="B6830" t="e">
        <f>AVERAGEIFS(Feuil4!$H:$H, Feuil4!$D:$D, "&gt;=" &amp; A6830-30, Feuil4!$D:$D, "&lt;=" &amp; A6830+30)</f>
        <v>#DIV/0!</v>
      </c>
    </row>
    <row r="6831" spans="1:2" x14ac:dyDescent="0.2">
      <c r="A6831" s="3">
        <f t="shared" si="106"/>
        <v>42625</v>
      </c>
      <c r="B6831" t="e">
        <f>AVERAGEIFS(Feuil4!$H:$H, Feuil4!$D:$D, "&gt;=" &amp; A6831-30, Feuil4!$D:$D, "&lt;=" &amp; A6831+30)</f>
        <v>#DIV/0!</v>
      </c>
    </row>
    <row r="6832" spans="1:2" x14ac:dyDescent="0.2">
      <c r="A6832" s="3">
        <f t="shared" si="106"/>
        <v>42626</v>
      </c>
      <c r="B6832" t="e">
        <f>AVERAGEIFS(Feuil4!$H:$H, Feuil4!$D:$D, "&gt;=" &amp; A6832-30, Feuil4!$D:$D, "&lt;=" &amp; A6832+30)</f>
        <v>#DIV/0!</v>
      </c>
    </row>
    <row r="6833" spans="1:2" x14ac:dyDescent="0.2">
      <c r="A6833" s="3">
        <f t="shared" si="106"/>
        <v>42627</v>
      </c>
      <c r="B6833" t="e">
        <f>AVERAGEIFS(Feuil4!$H:$H, Feuil4!$D:$D, "&gt;=" &amp; A6833-30, Feuil4!$D:$D, "&lt;=" &amp; A6833+30)</f>
        <v>#DIV/0!</v>
      </c>
    </row>
    <row r="6834" spans="1:2" x14ac:dyDescent="0.2">
      <c r="A6834" s="3">
        <f t="shared" si="106"/>
        <v>42628</v>
      </c>
      <c r="B6834" t="e">
        <f>AVERAGEIFS(Feuil4!$H:$H, Feuil4!$D:$D, "&gt;=" &amp; A6834-30, Feuil4!$D:$D, "&lt;=" &amp; A6834+30)</f>
        <v>#DIV/0!</v>
      </c>
    </row>
    <row r="6835" spans="1:2" x14ac:dyDescent="0.2">
      <c r="A6835" s="3">
        <f t="shared" si="106"/>
        <v>42629</v>
      </c>
      <c r="B6835" t="e">
        <f>AVERAGEIFS(Feuil4!$H:$H, Feuil4!$D:$D, "&gt;=" &amp; A6835-30, Feuil4!$D:$D, "&lt;=" &amp; A6835+30)</f>
        <v>#DIV/0!</v>
      </c>
    </row>
    <row r="6836" spans="1:2" x14ac:dyDescent="0.2">
      <c r="A6836" s="3">
        <f t="shared" si="106"/>
        <v>42630</v>
      </c>
      <c r="B6836" t="e">
        <f>AVERAGEIFS(Feuil4!$H:$H, Feuil4!$D:$D, "&gt;=" &amp; A6836-30, Feuil4!$D:$D, "&lt;=" &amp; A6836+30)</f>
        <v>#DIV/0!</v>
      </c>
    </row>
    <row r="6837" spans="1:2" x14ac:dyDescent="0.2">
      <c r="A6837" s="3">
        <f t="shared" si="106"/>
        <v>42631</v>
      </c>
      <c r="B6837" t="e">
        <f>AVERAGEIFS(Feuil4!$H:$H, Feuil4!$D:$D, "&gt;=" &amp; A6837-30, Feuil4!$D:$D, "&lt;=" &amp; A6837+30)</f>
        <v>#DIV/0!</v>
      </c>
    </row>
    <row r="6838" spans="1:2" x14ac:dyDescent="0.2">
      <c r="A6838" s="3">
        <f t="shared" si="106"/>
        <v>42632</v>
      </c>
      <c r="B6838" t="e">
        <f>AVERAGEIFS(Feuil4!$H:$H, Feuil4!$D:$D, "&gt;=" &amp; A6838-30, Feuil4!$D:$D, "&lt;=" &amp; A6838+30)</f>
        <v>#DIV/0!</v>
      </c>
    </row>
    <row r="6839" spans="1:2" x14ac:dyDescent="0.2">
      <c r="A6839" s="3">
        <f t="shared" si="106"/>
        <v>42633</v>
      </c>
      <c r="B6839" t="e">
        <f>AVERAGEIFS(Feuil4!$H:$H, Feuil4!$D:$D, "&gt;=" &amp; A6839-30, Feuil4!$D:$D, "&lt;=" &amp; A6839+30)</f>
        <v>#DIV/0!</v>
      </c>
    </row>
    <row r="6840" spans="1:2" x14ac:dyDescent="0.2">
      <c r="A6840" s="3">
        <f t="shared" si="106"/>
        <v>42634</v>
      </c>
      <c r="B6840" t="e">
        <f>AVERAGEIFS(Feuil4!$H:$H, Feuil4!$D:$D, "&gt;=" &amp; A6840-30, Feuil4!$D:$D, "&lt;=" &amp; A6840+30)</f>
        <v>#DIV/0!</v>
      </c>
    </row>
    <row r="6841" spans="1:2" x14ac:dyDescent="0.2">
      <c r="A6841" s="3">
        <f t="shared" si="106"/>
        <v>42635</v>
      </c>
      <c r="B6841" t="e">
        <f>AVERAGEIFS(Feuil4!$H:$H, Feuil4!$D:$D, "&gt;=" &amp; A6841-30, Feuil4!$D:$D, "&lt;=" &amp; A6841+30)</f>
        <v>#DIV/0!</v>
      </c>
    </row>
    <row r="6842" spans="1:2" x14ac:dyDescent="0.2">
      <c r="A6842" s="3">
        <f t="shared" si="106"/>
        <v>42636</v>
      </c>
      <c r="B6842" t="e">
        <f>AVERAGEIFS(Feuil4!$H:$H, Feuil4!$D:$D, "&gt;=" &amp; A6842-30, Feuil4!$D:$D, "&lt;=" &amp; A6842+30)</f>
        <v>#DIV/0!</v>
      </c>
    </row>
    <row r="6843" spans="1:2" x14ac:dyDescent="0.2">
      <c r="A6843" s="3">
        <f t="shared" si="106"/>
        <v>42637</v>
      </c>
      <c r="B6843" t="e">
        <f>AVERAGEIFS(Feuil4!$H:$H, Feuil4!$D:$D, "&gt;=" &amp; A6843-30, Feuil4!$D:$D, "&lt;=" &amp; A6843+30)</f>
        <v>#DIV/0!</v>
      </c>
    </row>
    <row r="6844" spans="1:2" x14ac:dyDescent="0.2">
      <c r="A6844" s="3">
        <f t="shared" si="106"/>
        <v>42638</v>
      </c>
      <c r="B6844" t="e">
        <f>AVERAGEIFS(Feuil4!$H:$H, Feuil4!$D:$D, "&gt;=" &amp; A6844-30, Feuil4!$D:$D, "&lt;=" &amp; A6844+30)</f>
        <v>#DIV/0!</v>
      </c>
    </row>
    <row r="6845" spans="1:2" x14ac:dyDescent="0.2">
      <c r="A6845" s="3">
        <f t="shared" si="106"/>
        <v>42639</v>
      </c>
      <c r="B6845" t="e">
        <f>AVERAGEIFS(Feuil4!$H:$H, Feuil4!$D:$D, "&gt;=" &amp; A6845-30, Feuil4!$D:$D, "&lt;=" &amp; A6845+30)</f>
        <v>#DIV/0!</v>
      </c>
    </row>
    <row r="6846" spans="1:2" x14ac:dyDescent="0.2">
      <c r="A6846" s="3">
        <f t="shared" si="106"/>
        <v>42640</v>
      </c>
      <c r="B6846" t="e">
        <f>AVERAGEIFS(Feuil4!$H:$H, Feuil4!$D:$D, "&gt;=" &amp; A6846-30, Feuil4!$D:$D, "&lt;=" &amp; A6846+30)</f>
        <v>#DIV/0!</v>
      </c>
    </row>
    <row r="6847" spans="1:2" x14ac:dyDescent="0.2">
      <c r="A6847" s="3">
        <f t="shared" si="106"/>
        <v>42641</v>
      </c>
      <c r="B6847" t="e">
        <f>AVERAGEIFS(Feuil4!$H:$H, Feuil4!$D:$D, "&gt;=" &amp; A6847-30, Feuil4!$D:$D, "&lt;=" &amp; A6847+30)</f>
        <v>#DIV/0!</v>
      </c>
    </row>
    <row r="6848" spans="1:2" x14ac:dyDescent="0.2">
      <c r="A6848" s="3">
        <f t="shared" si="106"/>
        <v>42642</v>
      </c>
      <c r="B6848" t="e">
        <f>AVERAGEIFS(Feuil4!$H:$H, Feuil4!$D:$D, "&gt;=" &amp; A6848-30, Feuil4!$D:$D, "&lt;=" &amp; A6848+30)</f>
        <v>#DIV/0!</v>
      </c>
    </row>
    <row r="6849" spans="1:2" x14ac:dyDescent="0.2">
      <c r="A6849" s="3">
        <f t="shared" si="106"/>
        <v>42643</v>
      </c>
      <c r="B6849" t="e">
        <f>AVERAGEIFS(Feuil4!$H:$H, Feuil4!$D:$D, "&gt;=" &amp; A6849-30, Feuil4!$D:$D, "&lt;=" &amp; A6849+30)</f>
        <v>#DIV/0!</v>
      </c>
    </row>
    <row r="6850" spans="1:2" x14ac:dyDescent="0.2">
      <c r="A6850" s="3">
        <f t="shared" si="106"/>
        <v>42644</v>
      </c>
      <c r="B6850" t="e">
        <f>AVERAGEIFS(Feuil4!$H:$H, Feuil4!$D:$D, "&gt;=" &amp; A6850-30, Feuil4!$D:$D, "&lt;=" &amp; A6850+30)</f>
        <v>#DIV/0!</v>
      </c>
    </row>
    <row r="6851" spans="1:2" x14ac:dyDescent="0.2">
      <c r="A6851" s="3">
        <f t="shared" si="106"/>
        <v>42645</v>
      </c>
      <c r="B6851" t="e">
        <f>AVERAGEIFS(Feuil4!$H:$H, Feuil4!$D:$D, "&gt;=" &amp; A6851-30, Feuil4!$D:$D, "&lt;=" &amp; A6851+30)</f>
        <v>#DIV/0!</v>
      </c>
    </row>
    <row r="6852" spans="1:2" x14ac:dyDescent="0.2">
      <c r="A6852" s="3">
        <f t="shared" ref="A6852:A6915" si="107">+A6851+1</f>
        <v>42646</v>
      </c>
      <c r="B6852" t="e">
        <f>AVERAGEIFS(Feuil4!$H:$H, Feuil4!$D:$D, "&gt;=" &amp; A6852-30, Feuil4!$D:$D, "&lt;=" &amp; A6852+30)</f>
        <v>#DIV/0!</v>
      </c>
    </row>
    <row r="6853" spans="1:2" x14ac:dyDescent="0.2">
      <c r="A6853" s="3">
        <f t="shared" si="107"/>
        <v>42647</v>
      </c>
      <c r="B6853" t="e">
        <f>AVERAGEIFS(Feuil4!$H:$H, Feuil4!$D:$D, "&gt;=" &amp; A6853-30, Feuil4!$D:$D, "&lt;=" &amp; A6853+30)</f>
        <v>#DIV/0!</v>
      </c>
    </row>
    <row r="6854" spans="1:2" x14ac:dyDescent="0.2">
      <c r="A6854" s="3">
        <f t="shared" si="107"/>
        <v>42648</v>
      </c>
      <c r="B6854" t="e">
        <f>AVERAGEIFS(Feuil4!$H:$H, Feuil4!$D:$D, "&gt;=" &amp; A6854-30, Feuil4!$D:$D, "&lt;=" &amp; A6854+30)</f>
        <v>#DIV/0!</v>
      </c>
    </row>
    <row r="6855" spans="1:2" x14ac:dyDescent="0.2">
      <c r="A6855" s="3">
        <f t="shared" si="107"/>
        <v>42649</v>
      </c>
      <c r="B6855" t="e">
        <f>AVERAGEIFS(Feuil4!$H:$H, Feuil4!$D:$D, "&gt;=" &amp; A6855-30, Feuil4!$D:$D, "&lt;=" &amp; A6855+30)</f>
        <v>#DIV/0!</v>
      </c>
    </row>
    <row r="6856" spans="1:2" x14ac:dyDescent="0.2">
      <c r="A6856" s="3">
        <f t="shared" si="107"/>
        <v>42650</v>
      </c>
      <c r="B6856" t="e">
        <f>AVERAGEIFS(Feuil4!$H:$H, Feuil4!$D:$D, "&gt;=" &amp; A6856-30, Feuil4!$D:$D, "&lt;=" &amp; A6856+30)</f>
        <v>#DIV/0!</v>
      </c>
    </row>
    <row r="6857" spans="1:2" x14ac:dyDescent="0.2">
      <c r="A6857" s="3">
        <f t="shared" si="107"/>
        <v>42651</v>
      </c>
      <c r="B6857" t="e">
        <f>AVERAGEIFS(Feuil4!$H:$H, Feuil4!$D:$D, "&gt;=" &amp; A6857-30, Feuil4!$D:$D, "&lt;=" &amp; A6857+30)</f>
        <v>#DIV/0!</v>
      </c>
    </row>
    <row r="6858" spans="1:2" x14ac:dyDescent="0.2">
      <c r="A6858" s="3">
        <f t="shared" si="107"/>
        <v>42652</v>
      </c>
      <c r="B6858" t="e">
        <f>AVERAGEIFS(Feuil4!$H:$H, Feuil4!$D:$D, "&gt;=" &amp; A6858-30, Feuil4!$D:$D, "&lt;=" &amp; A6858+30)</f>
        <v>#DIV/0!</v>
      </c>
    </row>
    <row r="6859" spans="1:2" x14ac:dyDescent="0.2">
      <c r="A6859" s="3">
        <f t="shared" si="107"/>
        <v>42653</v>
      </c>
      <c r="B6859" t="e">
        <f>AVERAGEIFS(Feuil4!$H:$H, Feuil4!$D:$D, "&gt;=" &amp; A6859-30, Feuil4!$D:$D, "&lt;=" &amp; A6859+30)</f>
        <v>#DIV/0!</v>
      </c>
    </row>
    <row r="6860" spans="1:2" x14ac:dyDescent="0.2">
      <c r="A6860" s="3">
        <f t="shared" si="107"/>
        <v>42654</v>
      </c>
      <c r="B6860" t="e">
        <f>AVERAGEIFS(Feuil4!$H:$H, Feuil4!$D:$D, "&gt;=" &amp; A6860-30, Feuil4!$D:$D, "&lt;=" &amp; A6860+30)</f>
        <v>#DIV/0!</v>
      </c>
    </row>
    <row r="6861" spans="1:2" x14ac:dyDescent="0.2">
      <c r="A6861" s="3">
        <f t="shared" si="107"/>
        <v>42655</v>
      </c>
      <c r="B6861" t="e">
        <f>AVERAGEIFS(Feuil4!$H:$H, Feuil4!$D:$D, "&gt;=" &amp; A6861-30, Feuil4!$D:$D, "&lt;=" &amp; A6861+30)</f>
        <v>#DIV/0!</v>
      </c>
    </row>
    <row r="6862" spans="1:2" x14ac:dyDescent="0.2">
      <c r="A6862" s="3">
        <f t="shared" si="107"/>
        <v>42656</v>
      </c>
      <c r="B6862" t="e">
        <f>AVERAGEIFS(Feuil4!$H:$H, Feuil4!$D:$D, "&gt;=" &amp; A6862-30, Feuil4!$D:$D, "&lt;=" &amp; A6862+30)</f>
        <v>#DIV/0!</v>
      </c>
    </row>
    <row r="6863" spans="1:2" x14ac:dyDescent="0.2">
      <c r="A6863" s="3">
        <f t="shared" si="107"/>
        <v>42657</v>
      </c>
      <c r="B6863" t="e">
        <f>AVERAGEIFS(Feuil4!$H:$H, Feuil4!$D:$D, "&gt;=" &amp; A6863-30, Feuil4!$D:$D, "&lt;=" &amp; A6863+30)</f>
        <v>#DIV/0!</v>
      </c>
    </row>
    <row r="6864" spans="1:2" x14ac:dyDescent="0.2">
      <c r="A6864" s="3">
        <f t="shared" si="107"/>
        <v>42658</v>
      </c>
      <c r="B6864" t="e">
        <f>AVERAGEIFS(Feuil4!$H:$H, Feuil4!$D:$D, "&gt;=" &amp; A6864-30, Feuil4!$D:$D, "&lt;=" &amp; A6864+30)</f>
        <v>#DIV/0!</v>
      </c>
    </row>
    <row r="6865" spans="1:2" x14ac:dyDescent="0.2">
      <c r="A6865" s="3">
        <f t="shared" si="107"/>
        <v>42659</v>
      </c>
      <c r="B6865" t="e">
        <f>AVERAGEIFS(Feuil4!$H:$H, Feuil4!$D:$D, "&gt;=" &amp; A6865-30, Feuil4!$D:$D, "&lt;=" &amp; A6865+30)</f>
        <v>#DIV/0!</v>
      </c>
    </row>
    <row r="6866" spans="1:2" x14ac:dyDescent="0.2">
      <c r="A6866" s="3">
        <f t="shared" si="107"/>
        <v>42660</v>
      </c>
      <c r="B6866" t="e">
        <f>AVERAGEIFS(Feuil4!$H:$H, Feuil4!$D:$D, "&gt;=" &amp; A6866-30, Feuil4!$D:$D, "&lt;=" &amp; A6866+30)</f>
        <v>#DIV/0!</v>
      </c>
    </row>
    <row r="6867" spans="1:2" x14ac:dyDescent="0.2">
      <c r="A6867" s="3">
        <f t="shared" si="107"/>
        <v>42661</v>
      </c>
      <c r="B6867" t="e">
        <f>AVERAGEIFS(Feuil4!$H:$H, Feuil4!$D:$D, "&gt;=" &amp; A6867-30, Feuil4!$D:$D, "&lt;=" &amp; A6867+30)</f>
        <v>#DIV/0!</v>
      </c>
    </row>
    <row r="6868" spans="1:2" x14ac:dyDescent="0.2">
      <c r="A6868" s="3">
        <f t="shared" si="107"/>
        <v>42662</v>
      </c>
      <c r="B6868" t="e">
        <f>AVERAGEIFS(Feuil4!$H:$H, Feuil4!$D:$D, "&gt;=" &amp; A6868-30, Feuil4!$D:$D, "&lt;=" &amp; A6868+30)</f>
        <v>#DIV/0!</v>
      </c>
    </row>
    <row r="6869" spans="1:2" x14ac:dyDescent="0.2">
      <c r="A6869" s="3">
        <f t="shared" si="107"/>
        <v>42663</v>
      </c>
      <c r="B6869" t="e">
        <f>AVERAGEIFS(Feuil4!$H:$H, Feuil4!$D:$D, "&gt;=" &amp; A6869-30, Feuil4!$D:$D, "&lt;=" &amp; A6869+30)</f>
        <v>#DIV/0!</v>
      </c>
    </row>
    <row r="6870" spans="1:2" x14ac:dyDescent="0.2">
      <c r="A6870" s="3">
        <f t="shared" si="107"/>
        <v>42664</v>
      </c>
      <c r="B6870" t="e">
        <f>AVERAGEIFS(Feuil4!$H:$H, Feuil4!$D:$D, "&gt;=" &amp; A6870-30, Feuil4!$D:$D, "&lt;=" &amp; A6870+30)</f>
        <v>#DIV/0!</v>
      </c>
    </row>
    <row r="6871" spans="1:2" x14ac:dyDescent="0.2">
      <c r="A6871" s="3">
        <f t="shared" si="107"/>
        <v>42665</v>
      </c>
      <c r="B6871" t="e">
        <f>AVERAGEIFS(Feuil4!$H:$H, Feuil4!$D:$D, "&gt;=" &amp; A6871-30, Feuil4!$D:$D, "&lt;=" &amp; A6871+30)</f>
        <v>#DIV/0!</v>
      </c>
    </row>
    <row r="6872" spans="1:2" x14ac:dyDescent="0.2">
      <c r="A6872" s="3">
        <f t="shared" si="107"/>
        <v>42666</v>
      </c>
      <c r="B6872" t="e">
        <f>AVERAGEIFS(Feuil4!$H:$H, Feuil4!$D:$D, "&gt;=" &amp; A6872-30, Feuil4!$D:$D, "&lt;=" &amp; A6872+30)</f>
        <v>#DIV/0!</v>
      </c>
    </row>
    <row r="6873" spans="1:2" x14ac:dyDescent="0.2">
      <c r="A6873" s="3">
        <f t="shared" si="107"/>
        <v>42667</v>
      </c>
      <c r="B6873" t="e">
        <f>AVERAGEIFS(Feuil4!$H:$H, Feuil4!$D:$D, "&gt;=" &amp; A6873-30, Feuil4!$D:$D, "&lt;=" &amp; A6873+30)</f>
        <v>#DIV/0!</v>
      </c>
    </row>
    <row r="6874" spans="1:2" x14ac:dyDescent="0.2">
      <c r="A6874" s="3">
        <f t="shared" si="107"/>
        <v>42668</v>
      </c>
      <c r="B6874" t="e">
        <f>AVERAGEIFS(Feuil4!$H:$H, Feuil4!$D:$D, "&gt;=" &amp; A6874-30, Feuil4!$D:$D, "&lt;=" &amp; A6874+30)</f>
        <v>#DIV/0!</v>
      </c>
    </row>
    <row r="6875" spans="1:2" x14ac:dyDescent="0.2">
      <c r="A6875" s="3">
        <f t="shared" si="107"/>
        <v>42669</v>
      </c>
      <c r="B6875" t="e">
        <f>AVERAGEIFS(Feuil4!$H:$H, Feuil4!$D:$D, "&gt;=" &amp; A6875-30, Feuil4!$D:$D, "&lt;=" &amp; A6875+30)</f>
        <v>#DIV/0!</v>
      </c>
    </row>
    <row r="6876" spans="1:2" x14ac:dyDescent="0.2">
      <c r="A6876" s="3">
        <f t="shared" si="107"/>
        <v>42670</v>
      </c>
      <c r="B6876" t="e">
        <f>AVERAGEIFS(Feuil4!$H:$H, Feuil4!$D:$D, "&gt;=" &amp; A6876-30, Feuil4!$D:$D, "&lt;=" &amp; A6876+30)</f>
        <v>#DIV/0!</v>
      </c>
    </row>
    <row r="6877" spans="1:2" x14ac:dyDescent="0.2">
      <c r="A6877" s="3">
        <f t="shared" si="107"/>
        <v>42671</v>
      </c>
      <c r="B6877" t="e">
        <f>AVERAGEIFS(Feuil4!$H:$H, Feuil4!$D:$D, "&gt;=" &amp; A6877-30, Feuil4!$D:$D, "&lt;=" &amp; A6877+30)</f>
        <v>#DIV/0!</v>
      </c>
    </row>
    <row r="6878" spans="1:2" x14ac:dyDescent="0.2">
      <c r="A6878" s="3">
        <f t="shared" si="107"/>
        <v>42672</v>
      </c>
      <c r="B6878" t="e">
        <f>AVERAGEIFS(Feuil4!$H:$H, Feuil4!$D:$D, "&gt;=" &amp; A6878-30, Feuil4!$D:$D, "&lt;=" &amp; A6878+30)</f>
        <v>#DIV/0!</v>
      </c>
    </row>
    <row r="6879" spans="1:2" x14ac:dyDescent="0.2">
      <c r="A6879" s="3">
        <f t="shared" si="107"/>
        <v>42673</v>
      </c>
      <c r="B6879" t="e">
        <f>AVERAGEIFS(Feuil4!$H:$H, Feuil4!$D:$D, "&gt;=" &amp; A6879-30, Feuil4!$D:$D, "&lt;=" &amp; A6879+30)</f>
        <v>#DIV/0!</v>
      </c>
    </row>
    <row r="6880" spans="1:2" x14ac:dyDescent="0.2">
      <c r="A6880" s="3">
        <f t="shared" si="107"/>
        <v>42674</v>
      </c>
      <c r="B6880" t="e">
        <f>AVERAGEIFS(Feuil4!$H:$H, Feuil4!$D:$D, "&gt;=" &amp; A6880-30, Feuil4!$D:$D, "&lt;=" &amp; A6880+30)</f>
        <v>#DIV/0!</v>
      </c>
    </row>
    <row r="6881" spans="1:2" x14ac:dyDescent="0.2">
      <c r="A6881" s="3">
        <f t="shared" si="107"/>
        <v>42675</v>
      </c>
      <c r="B6881" t="e">
        <f>AVERAGEIFS(Feuil4!$H:$H, Feuil4!$D:$D, "&gt;=" &amp; A6881-30, Feuil4!$D:$D, "&lt;=" &amp; A6881+30)</f>
        <v>#DIV/0!</v>
      </c>
    </row>
    <row r="6882" spans="1:2" x14ac:dyDescent="0.2">
      <c r="A6882" s="3">
        <f t="shared" si="107"/>
        <v>42676</v>
      </c>
      <c r="B6882" t="e">
        <f>AVERAGEIFS(Feuil4!$H:$H, Feuil4!$D:$D, "&gt;=" &amp; A6882-30, Feuil4!$D:$D, "&lt;=" &amp; A6882+30)</f>
        <v>#DIV/0!</v>
      </c>
    </row>
    <row r="6883" spans="1:2" x14ac:dyDescent="0.2">
      <c r="A6883" s="3">
        <f t="shared" si="107"/>
        <v>42677</v>
      </c>
      <c r="B6883" t="e">
        <f>AVERAGEIFS(Feuil4!$H:$H, Feuil4!$D:$D, "&gt;=" &amp; A6883-30, Feuil4!$D:$D, "&lt;=" &amp; A6883+30)</f>
        <v>#DIV/0!</v>
      </c>
    </row>
    <row r="6884" spans="1:2" x14ac:dyDescent="0.2">
      <c r="A6884" s="3">
        <f t="shared" si="107"/>
        <v>42678</v>
      </c>
      <c r="B6884" t="e">
        <f>AVERAGEIFS(Feuil4!$H:$H, Feuil4!$D:$D, "&gt;=" &amp; A6884-30, Feuil4!$D:$D, "&lt;=" &amp; A6884+30)</f>
        <v>#DIV/0!</v>
      </c>
    </row>
    <row r="6885" spans="1:2" x14ac:dyDescent="0.2">
      <c r="A6885" s="3">
        <f t="shared" si="107"/>
        <v>42679</v>
      </c>
      <c r="B6885" t="e">
        <f>AVERAGEIFS(Feuil4!$H:$H, Feuil4!$D:$D, "&gt;=" &amp; A6885-30, Feuil4!$D:$D, "&lt;=" &amp; A6885+30)</f>
        <v>#DIV/0!</v>
      </c>
    </row>
    <row r="6886" spans="1:2" x14ac:dyDescent="0.2">
      <c r="A6886" s="3">
        <f t="shared" si="107"/>
        <v>42680</v>
      </c>
      <c r="B6886" t="e">
        <f>AVERAGEIFS(Feuil4!$H:$H, Feuil4!$D:$D, "&gt;=" &amp; A6886-30, Feuil4!$D:$D, "&lt;=" &amp; A6886+30)</f>
        <v>#DIV/0!</v>
      </c>
    </row>
    <row r="6887" spans="1:2" x14ac:dyDescent="0.2">
      <c r="A6887" s="3">
        <f t="shared" si="107"/>
        <v>42681</v>
      </c>
      <c r="B6887" t="e">
        <f>AVERAGEIFS(Feuil4!$H:$H, Feuil4!$D:$D, "&gt;=" &amp; A6887-30, Feuil4!$D:$D, "&lt;=" &amp; A6887+30)</f>
        <v>#DIV/0!</v>
      </c>
    </row>
    <row r="6888" spans="1:2" x14ac:dyDescent="0.2">
      <c r="A6888" s="3">
        <f t="shared" si="107"/>
        <v>42682</v>
      </c>
      <c r="B6888" t="e">
        <f>AVERAGEIFS(Feuil4!$H:$H, Feuil4!$D:$D, "&gt;=" &amp; A6888-30, Feuil4!$D:$D, "&lt;=" &amp; A6888+30)</f>
        <v>#DIV/0!</v>
      </c>
    </row>
    <row r="6889" spans="1:2" x14ac:dyDescent="0.2">
      <c r="A6889" s="3">
        <f t="shared" si="107"/>
        <v>42683</v>
      </c>
      <c r="B6889" t="e">
        <f>AVERAGEIFS(Feuil4!$H:$H, Feuil4!$D:$D, "&gt;=" &amp; A6889-30, Feuil4!$D:$D, "&lt;=" &amp; A6889+30)</f>
        <v>#DIV/0!</v>
      </c>
    </row>
    <row r="6890" spans="1:2" x14ac:dyDescent="0.2">
      <c r="A6890" s="3">
        <f t="shared" si="107"/>
        <v>42684</v>
      </c>
      <c r="B6890" t="e">
        <f>AVERAGEIFS(Feuil4!$H:$H, Feuil4!$D:$D, "&gt;=" &amp; A6890-30, Feuil4!$D:$D, "&lt;=" &amp; A6890+30)</f>
        <v>#DIV/0!</v>
      </c>
    </row>
    <row r="6891" spans="1:2" x14ac:dyDescent="0.2">
      <c r="A6891" s="3">
        <f t="shared" si="107"/>
        <v>42685</v>
      </c>
      <c r="B6891" t="e">
        <f>AVERAGEIFS(Feuil4!$H:$H, Feuil4!$D:$D, "&gt;=" &amp; A6891-30, Feuil4!$D:$D, "&lt;=" &amp; A6891+30)</f>
        <v>#DIV/0!</v>
      </c>
    </row>
    <row r="6892" spans="1:2" x14ac:dyDescent="0.2">
      <c r="A6892" s="3">
        <f t="shared" si="107"/>
        <v>42686</v>
      </c>
      <c r="B6892" t="e">
        <f>AVERAGEIFS(Feuil4!$H:$H, Feuil4!$D:$D, "&gt;=" &amp; A6892-30, Feuil4!$D:$D, "&lt;=" &amp; A6892+30)</f>
        <v>#DIV/0!</v>
      </c>
    </row>
    <row r="6893" spans="1:2" x14ac:dyDescent="0.2">
      <c r="A6893" s="3">
        <f t="shared" si="107"/>
        <v>42687</v>
      </c>
      <c r="B6893" t="e">
        <f>AVERAGEIFS(Feuil4!$H:$H, Feuil4!$D:$D, "&gt;=" &amp; A6893-30, Feuil4!$D:$D, "&lt;=" &amp; A6893+30)</f>
        <v>#DIV/0!</v>
      </c>
    </row>
    <row r="6894" spans="1:2" x14ac:dyDescent="0.2">
      <c r="A6894" s="3">
        <f t="shared" si="107"/>
        <v>42688</v>
      </c>
      <c r="B6894" t="e">
        <f>AVERAGEIFS(Feuil4!$H:$H, Feuil4!$D:$D, "&gt;=" &amp; A6894-30, Feuil4!$D:$D, "&lt;=" &amp; A6894+30)</f>
        <v>#DIV/0!</v>
      </c>
    </row>
    <row r="6895" spans="1:2" x14ac:dyDescent="0.2">
      <c r="A6895" s="3">
        <f t="shared" si="107"/>
        <v>42689</v>
      </c>
      <c r="B6895" t="e">
        <f>AVERAGEIFS(Feuil4!$H:$H, Feuil4!$D:$D, "&gt;=" &amp; A6895-30, Feuil4!$D:$D, "&lt;=" &amp; A6895+30)</f>
        <v>#DIV/0!</v>
      </c>
    </row>
    <row r="6896" spans="1:2" x14ac:dyDescent="0.2">
      <c r="A6896" s="3">
        <f t="shared" si="107"/>
        <v>42690</v>
      </c>
      <c r="B6896" t="e">
        <f>AVERAGEIFS(Feuil4!$H:$H, Feuil4!$D:$D, "&gt;=" &amp; A6896-30, Feuil4!$D:$D, "&lt;=" &amp; A6896+30)</f>
        <v>#DIV/0!</v>
      </c>
    </row>
    <row r="6897" spans="1:2" x14ac:dyDescent="0.2">
      <c r="A6897" s="3">
        <f t="shared" si="107"/>
        <v>42691</v>
      </c>
      <c r="B6897" t="e">
        <f>AVERAGEIFS(Feuil4!$H:$H, Feuil4!$D:$D, "&gt;=" &amp; A6897-30, Feuil4!$D:$D, "&lt;=" &amp; A6897+30)</f>
        <v>#DIV/0!</v>
      </c>
    </row>
    <row r="6898" spans="1:2" x14ac:dyDescent="0.2">
      <c r="A6898" s="3">
        <f t="shared" si="107"/>
        <v>42692</v>
      </c>
      <c r="B6898" t="e">
        <f>AVERAGEIFS(Feuil4!$H:$H, Feuil4!$D:$D, "&gt;=" &amp; A6898-30, Feuil4!$D:$D, "&lt;=" &amp; A6898+30)</f>
        <v>#DIV/0!</v>
      </c>
    </row>
    <row r="6899" spans="1:2" x14ac:dyDescent="0.2">
      <c r="A6899" s="3">
        <f t="shared" si="107"/>
        <v>42693</v>
      </c>
      <c r="B6899" t="e">
        <f>AVERAGEIFS(Feuil4!$H:$H, Feuil4!$D:$D, "&gt;=" &amp; A6899-30, Feuil4!$D:$D, "&lt;=" &amp; A6899+30)</f>
        <v>#DIV/0!</v>
      </c>
    </row>
    <row r="6900" spans="1:2" x14ac:dyDescent="0.2">
      <c r="A6900" s="3">
        <f t="shared" si="107"/>
        <v>42694</v>
      </c>
      <c r="B6900" t="e">
        <f>AVERAGEIFS(Feuil4!$H:$H, Feuil4!$D:$D, "&gt;=" &amp; A6900-30, Feuil4!$D:$D, "&lt;=" &amp; A6900+30)</f>
        <v>#DIV/0!</v>
      </c>
    </row>
    <row r="6901" spans="1:2" x14ac:dyDescent="0.2">
      <c r="A6901" s="3">
        <f t="shared" si="107"/>
        <v>42695</v>
      </c>
      <c r="B6901" t="e">
        <f>AVERAGEIFS(Feuil4!$H:$H, Feuil4!$D:$D, "&gt;=" &amp; A6901-30, Feuil4!$D:$D, "&lt;=" &amp; A6901+30)</f>
        <v>#DIV/0!</v>
      </c>
    </row>
    <row r="6902" spans="1:2" x14ac:dyDescent="0.2">
      <c r="A6902" s="3">
        <f t="shared" si="107"/>
        <v>42696</v>
      </c>
      <c r="B6902" t="e">
        <f>AVERAGEIFS(Feuil4!$H:$H, Feuil4!$D:$D, "&gt;=" &amp; A6902-30, Feuil4!$D:$D, "&lt;=" &amp; A6902+30)</f>
        <v>#DIV/0!</v>
      </c>
    </row>
    <row r="6903" spans="1:2" x14ac:dyDescent="0.2">
      <c r="A6903" s="3">
        <f t="shared" si="107"/>
        <v>42697</v>
      </c>
      <c r="B6903" t="e">
        <f>AVERAGEIFS(Feuil4!$H:$H, Feuil4!$D:$D, "&gt;=" &amp; A6903-30, Feuil4!$D:$D, "&lt;=" &amp; A6903+30)</f>
        <v>#DIV/0!</v>
      </c>
    </row>
    <row r="6904" spans="1:2" x14ac:dyDescent="0.2">
      <c r="A6904" s="3">
        <f t="shared" si="107"/>
        <v>42698</v>
      </c>
      <c r="B6904" t="e">
        <f>AVERAGEIFS(Feuil4!$H:$H, Feuil4!$D:$D, "&gt;=" &amp; A6904-30, Feuil4!$D:$D, "&lt;=" &amp; A6904+30)</f>
        <v>#DIV/0!</v>
      </c>
    </row>
    <row r="6905" spans="1:2" x14ac:dyDescent="0.2">
      <c r="A6905" s="3">
        <f t="shared" si="107"/>
        <v>42699</v>
      </c>
      <c r="B6905" t="e">
        <f>AVERAGEIFS(Feuil4!$H:$H, Feuil4!$D:$D, "&gt;=" &amp; A6905-30, Feuil4!$D:$D, "&lt;=" &amp; A6905+30)</f>
        <v>#DIV/0!</v>
      </c>
    </row>
    <row r="6906" spans="1:2" x14ac:dyDescent="0.2">
      <c r="A6906" s="3">
        <f t="shared" si="107"/>
        <v>42700</v>
      </c>
      <c r="B6906" t="e">
        <f>AVERAGEIFS(Feuil4!$H:$H, Feuil4!$D:$D, "&gt;=" &amp; A6906-30, Feuil4!$D:$D, "&lt;=" &amp; A6906+30)</f>
        <v>#DIV/0!</v>
      </c>
    </row>
    <row r="6907" spans="1:2" x14ac:dyDescent="0.2">
      <c r="A6907" s="3">
        <f t="shared" si="107"/>
        <v>42701</v>
      </c>
      <c r="B6907" t="e">
        <f>AVERAGEIFS(Feuil4!$H:$H, Feuil4!$D:$D, "&gt;=" &amp; A6907-30, Feuil4!$D:$D, "&lt;=" &amp; A6907+30)</f>
        <v>#DIV/0!</v>
      </c>
    </row>
    <row r="6908" spans="1:2" x14ac:dyDescent="0.2">
      <c r="A6908" s="3">
        <f t="shared" si="107"/>
        <v>42702</v>
      </c>
      <c r="B6908" t="e">
        <f>AVERAGEIFS(Feuil4!$H:$H, Feuil4!$D:$D, "&gt;=" &amp; A6908-30, Feuil4!$D:$D, "&lt;=" &amp; A6908+30)</f>
        <v>#DIV/0!</v>
      </c>
    </row>
    <row r="6909" spans="1:2" x14ac:dyDescent="0.2">
      <c r="A6909" s="3">
        <f t="shared" si="107"/>
        <v>42703</v>
      </c>
      <c r="B6909" t="e">
        <f>AVERAGEIFS(Feuil4!$H:$H, Feuil4!$D:$D, "&gt;=" &amp; A6909-30, Feuil4!$D:$D, "&lt;=" &amp; A6909+30)</f>
        <v>#DIV/0!</v>
      </c>
    </row>
    <row r="6910" spans="1:2" x14ac:dyDescent="0.2">
      <c r="A6910" s="3">
        <f t="shared" si="107"/>
        <v>42704</v>
      </c>
      <c r="B6910" t="e">
        <f>AVERAGEIFS(Feuil4!$H:$H, Feuil4!$D:$D, "&gt;=" &amp; A6910-30, Feuil4!$D:$D, "&lt;=" &amp; A6910+30)</f>
        <v>#DIV/0!</v>
      </c>
    </row>
    <row r="6911" spans="1:2" x14ac:dyDescent="0.2">
      <c r="A6911" s="3">
        <f t="shared" si="107"/>
        <v>42705</v>
      </c>
      <c r="B6911" t="e">
        <f>AVERAGEIFS(Feuil4!$H:$H, Feuil4!$D:$D, "&gt;=" &amp; A6911-30, Feuil4!$D:$D, "&lt;=" &amp; A6911+30)</f>
        <v>#DIV/0!</v>
      </c>
    </row>
    <row r="6912" spans="1:2" x14ac:dyDescent="0.2">
      <c r="A6912" s="3">
        <f t="shared" si="107"/>
        <v>42706</v>
      </c>
      <c r="B6912" t="e">
        <f>AVERAGEIFS(Feuil4!$H:$H, Feuil4!$D:$D, "&gt;=" &amp; A6912-30, Feuil4!$D:$D, "&lt;=" &amp; A6912+30)</f>
        <v>#DIV/0!</v>
      </c>
    </row>
    <row r="6913" spans="1:2" x14ac:dyDescent="0.2">
      <c r="A6913" s="3">
        <f t="shared" si="107"/>
        <v>42707</v>
      </c>
      <c r="B6913" t="e">
        <f>AVERAGEIFS(Feuil4!$H:$H, Feuil4!$D:$D, "&gt;=" &amp; A6913-30, Feuil4!$D:$D, "&lt;=" &amp; A6913+30)</f>
        <v>#DIV/0!</v>
      </c>
    </row>
    <row r="6914" spans="1:2" x14ac:dyDescent="0.2">
      <c r="A6914" s="3">
        <f t="shared" si="107"/>
        <v>42708</v>
      </c>
      <c r="B6914" t="e">
        <f>AVERAGEIFS(Feuil4!$H:$H, Feuil4!$D:$D, "&gt;=" &amp; A6914-30, Feuil4!$D:$D, "&lt;=" &amp; A6914+30)</f>
        <v>#DIV/0!</v>
      </c>
    </row>
    <row r="6915" spans="1:2" x14ac:dyDescent="0.2">
      <c r="A6915" s="3">
        <f t="shared" si="107"/>
        <v>42709</v>
      </c>
      <c r="B6915" t="e">
        <f>AVERAGEIFS(Feuil4!$H:$H, Feuil4!$D:$D, "&gt;=" &amp; A6915-30, Feuil4!$D:$D, "&lt;=" &amp; A6915+30)</f>
        <v>#DIV/0!</v>
      </c>
    </row>
    <row r="6916" spans="1:2" x14ac:dyDescent="0.2">
      <c r="A6916" s="3">
        <f t="shared" ref="A6916:A6979" si="108">+A6915+1</f>
        <v>42710</v>
      </c>
      <c r="B6916" t="e">
        <f>AVERAGEIFS(Feuil4!$H:$H, Feuil4!$D:$D, "&gt;=" &amp; A6916-30, Feuil4!$D:$D, "&lt;=" &amp; A6916+30)</f>
        <v>#DIV/0!</v>
      </c>
    </row>
    <row r="6917" spans="1:2" x14ac:dyDescent="0.2">
      <c r="A6917" s="3">
        <f t="shared" si="108"/>
        <v>42711</v>
      </c>
      <c r="B6917" t="e">
        <f>AVERAGEIFS(Feuil4!$H:$H, Feuil4!$D:$D, "&gt;=" &amp; A6917-30, Feuil4!$D:$D, "&lt;=" &amp; A6917+30)</f>
        <v>#DIV/0!</v>
      </c>
    </row>
    <row r="6918" spans="1:2" x14ac:dyDescent="0.2">
      <c r="A6918" s="3">
        <f t="shared" si="108"/>
        <v>42712</v>
      </c>
      <c r="B6918" t="e">
        <f>AVERAGEIFS(Feuil4!$H:$H, Feuil4!$D:$D, "&gt;=" &amp; A6918-30, Feuil4!$D:$D, "&lt;=" &amp; A6918+30)</f>
        <v>#DIV/0!</v>
      </c>
    </row>
    <row r="6919" spans="1:2" x14ac:dyDescent="0.2">
      <c r="A6919" s="3">
        <f t="shared" si="108"/>
        <v>42713</v>
      </c>
      <c r="B6919" t="e">
        <f>AVERAGEIFS(Feuil4!$H:$H, Feuil4!$D:$D, "&gt;=" &amp; A6919-30, Feuil4!$D:$D, "&lt;=" &amp; A6919+30)</f>
        <v>#DIV/0!</v>
      </c>
    </row>
    <row r="6920" spans="1:2" x14ac:dyDescent="0.2">
      <c r="A6920" s="3">
        <f t="shared" si="108"/>
        <v>42714</v>
      </c>
      <c r="B6920" t="e">
        <f>AVERAGEIFS(Feuil4!$H:$H, Feuil4!$D:$D, "&gt;=" &amp; A6920-30, Feuil4!$D:$D, "&lt;=" &amp; A6920+30)</f>
        <v>#DIV/0!</v>
      </c>
    </row>
    <row r="6921" spans="1:2" x14ac:dyDescent="0.2">
      <c r="A6921" s="3">
        <f t="shared" si="108"/>
        <v>42715</v>
      </c>
      <c r="B6921" t="e">
        <f>AVERAGEIFS(Feuil4!$H:$H, Feuil4!$D:$D, "&gt;=" &amp; A6921-30, Feuil4!$D:$D, "&lt;=" &amp; A6921+30)</f>
        <v>#DIV/0!</v>
      </c>
    </row>
    <row r="6922" spans="1:2" x14ac:dyDescent="0.2">
      <c r="A6922" s="3">
        <f t="shared" si="108"/>
        <v>42716</v>
      </c>
      <c r="B6922" t="e">
        <f>AVERAGEIFS(Feuil4!$H:$H, Feuil4!$D:$D, "&gt;=" &amp; A6922-30, Feuil4!$D:$D, "&lt;=" &amp; A6922+30)</f>
        <v>#DIV/0!</v>
      </c>
    </row>
    <row r="6923" spans="1:2" x14ac:dyDescent="0.2">
      <c r="A6923" s="3">
        <f t="shared" si="108"/>
        <v>42717</v>
      </c>
      <c r="B6923" t="e">
        <f>AVERAGEIFS(Feuil4!$H:$H, Feuil4!$D:$D, "&gt;=" &amp; A6923-30, Feuil4!$D:$D, "&lt;=" &amp; A6923+30)</f>
        <v>#DIV/0!</v>
      </c>
    </row>
    <row r="6924" spans="1:2" x14ac:dyDescent="0.2">
      <c r="A6924" s="3">
        <f t="shared" si="108"/>
        <v>42718</v>
      </c>
      <c r="B6924" t="e">
        <f>AVERAGEIFS(Feuil4!$H:$H, Feuil4!$D:$D, "&gt;=" &amp; A6924-30, Feuil4!$D:$D, "&lt;=" &amp; A6924+30)</f>
        <v>#DIV/0!</v>
      </c>
    </row>
    <row r="6925" spans="1:2" x14ac:dyDescent="0.2">
      <c r="A6925" s="3">
        <f t="shared" si="108"/>
        <v>42719</v>
      </c>
      <c r="B6925" t="e">
        <f>AVERAGEIFS(Feuil4!$H:$H, Feuil4!$D:$D, "&gt;=" &amp; A6925-30, Feuil4!$D:$D, "&lt;=" &amp; A6925+30)</f>
        <v>#DIV/0!</v>
      </c>
    </row>
    <row r="6926" spans="1:2" x14ac:dyDescent="0.2">
      <c r="A6926" s="3">
        <f t="shared" si="108"/>
        <v>42720</v>
      </c>
      <c r="B6926" t="e">
        <f>AVERAGEIFS(Feuil4!$H:$H, Feuil4!$D:$D, "&gt;=" &amp; A6926-30, Feuil4!$D:$D, "&lt;=" &amp; A6926+30)</f>
        <v>#DIV/0!</v>
      </c>
    </row>
    <row r="6927" spans="1:2" x14ac:dyDescent="0.2">
      <c r="A6927" s="3">
        <f t="shared" si="108"/>
        <v>42721</v>
      </c>
      <c r="B6927" t="e">
        <f>AVERAGEIFS(Feuil4!$H:$H, Feuil4!$D:$D, "&gt;=" &amp; A6927-30, Feuil4!$D:$D, "&lt;=" &amp; A6927+30)</f>
        <v>#DIV/0!</v>
      </c>
    </row>
    <row r="6928" spans="1:2" x14ac:dyDescent="0.2">
      <c r="A6928" s="3">
        <f t="shared" si="108"/>
        <v>42722</v>
      </c>
      <c r="B6928" t="e">
        <f>AVERAGEIFS(Feuil4!$H:$H, Feuil4!$D:$D, "&gt;=" &amp; A6928-30, Feuil4!$D:$D, "&lt;=" &amp; A6928+30)</f>
        <v>#DIV/0!</v>
      </c>
    </row>
    <row r="6929" spans="1:2" x14ac:dyDescent="0.2">
      <c r="A6929" s="3">
        <f t="shared" si="108"/>
        <v>42723</v>
      </c>
      <c r="B6929" t="e">
        <f>AVERAGEIFS(Feuil4!$H:$H, Feuil4!$D:$D, "&gt;=" &amp; A6929-30, Feuil4!$D:$D, "&lt;=" &amp; A6929+30)</f>
        <v>#DIV/0!</v>
      </c>
    </row>
    <row r="6930" spans="1:2" x14ac:dyDescent="0.2">
      <c r="A6930" s="3">
        <f t="shared" si="108"/>
        <v>42724</v>
      </c>
      <c r="B6930" t="e">
        <f>AVERAGEIFS(Feuil4!$H:$H, Feuil4!$D:$D, "&gt;=" &amp; A6930-30, Feuil4!$D:$D, "&lt;=" &amp; A6930+30)</f>
        <v>#DIV/0!</v>
      </c>
    </row>
    <row r="6931" spans="1:2" x14ac:dyDescent="0.2">
      <c r="A6931" s="3">
        <f t="shared" si="108"/>
        <v>42725</v>
      </c>
      <c r="B6931" t="e">
        <f>AVERAGEIFS(Feuil4!$H:$H, Feuil4!$D:$D, "&gt;=" &amp; A6931-30, Feuil4!$D:$D, "&lt;=" &amp; A6931+30)</f>
        <v>#DIV/0!</v>
      </c>
    </row>
    <row r="6932" spans="1:2" x14ac:dyDescent="0.2">
      <c r="A6932" s="3">
        <f t="shared" si="108"/>
        <v>42726</v>
      </c>
      <c r="B6932" t="e">
        <f>AVERAGEIFS(Feuil4!$H:$H, Feuil4!$D:$D, "&gt;=" &amp; A6932-30, Feuil4!$D:$D, "&lt;=" &amp; A6932+30)</f>
        <v>#DIV/0!</v>
      </c>
    </row>
    <row r="6933" spans="1:2" x14ac:dyDescent="0.2">
      <c r="A6933" s="3">
        <f t="shared" si="108"/>
        <v>42727</v>
      </c>
      <c r="B6933" t="e">
        <f>AVERAGEIFS(Feuil4!$H:$H, Feuil4!$D:$D, "&gt;=" &amp; A6933-30, Feuil4!$D:$D, "&lt;=" &amp; A6933+30)</f>
        <v>#DIV/0!</v>
      </c>
    </row>
    <row r="6934" spans="1:2" x14ac:dyDescent="0.2">
      <c r="A6934" s="3">
        <f t="shared" si="108"/>
        <v>42728</v>
      </c>
      <c r="B6934" t="e">
        <f>AVERAGEIFS(Feuil4!$H:$H, Feuil4!$D:$D, "&gt;=" &amp; A6934-30, Feuil4!$D:$D, "&lt;=" &amp; A6934+30)</f>
        <v>#DIV/0!</v>
      </c>
    </row>
    <row r="6935" spans="1:2" x14ac:dyDescent="0.2">
      <c r="A6935" s="3">
        <f t="shared" si="108"/>
        <v>42729</v>
      </c>
      <c r="B6935" t="e">
        <f>AVERAGEIFS(Feuil4!$H:$H, Feuil4!$D:$D, "&gt;=" &amp; A6935-30, Feuil4!$D:$D, "&lt;=" &amp; A6935+30)</f>
        <v>#DIV/0!</v>
      </c>
    </row>
    <row r="6936" spans="1:2" x14ac:dyDescent="0.2">
      <c r="A6936" s="3">
        <f t="shared" si="108"/>
        <v>42730</v>
      </c>
      <c r="B6936" t="e">
        <f>AVERAGEIFS(Feuil4!$H:$H, Feuil4!$D:$D, "&gt;=" &amp; A6936-30, Feuil4!$D:$D, "&lt;=" &amp; A6936+30)</f>
        <v>#DIV/0!</v>
      </c>
    </row>
    <row r="6937" spans="1:2" x14ac:dyDescent="0.2">
      <c r="A6937" s="3">
        <f t="shared" si="108"/>
        <v>42731</v>
      </c>
      <c r="B6937" t="e">
        <f>AVERAGEIFS(Feuil4!$H:$H, Feuil4!$D:$D, "&gt;=" &amp; A6937-30, Feuil4!$D:$D, "&lt;=" &amp; A6937+30)</f>
        <v>#DIV/0!</v>
      </c>
    </row>
    <row r="6938" spans="1:2" x14ac:dyDescent="0.2">
      <c r="A6938" s="3">
        <f t="shared" si="108"/>
        <v>42732</v>
      </c>
      <c r="B6938" t="e">
        <f>AVERAGEIFS(Feuil4!$H:$H, Feuil4!$D:$D, "&gt;=" &amp; A6938-30, Feuil4!$D:$D, "&lt;=" &amp; A6938+30)</f>
        <v>#DIV/0!</v>
      </c>
    </row>
    <row r="6939" spans="1:2" x14ac:dyDescent="0.2">
      <c r="A6939" s="3">
        <f t="shared" si="108"/>
        <v>42733</v>
      </c>
      <c r="B6939" t="e">
        <f>AVERAGEIFS(Feuil4!$H:$H, Feuil4!$D:$D, "&gt;=" &amp; A6939-30, Feuil4!$D:$D, "&lt;=" &amp; A6939+30)</f>
        <v>#DIV/0!</v>
      </c>
    </row>
    <row r="6940" spans="1:2" x14ac:dyDescent="0.2">
      <c r="A6940" s="3">
        <f t="shared" si="108"/>
        <v>42734</v>
      </c>
      <c r="B6940" t="e">
        <f>AVERAGEIFS(Feuil4!$H:$H, Feuil4!$D:$D, "&gt;=" &amp; A6940-30, Feuil4!$D:$D, "&lt;=" &amp; A6940+30)</f>
        <v>#DIV/0!</v>
      </c>
    </row>
    <row r="6941" spans="1:2" x14ac:dyDescent="0.2">
      <c r="A6941" s="3">
        <f t="shared" si="108"/>
        <v>42735</v>
      </c>
      <c r="B6941" t="e">
        <f>AVERAGEIFS(Feuil4!$H:$H, Feuil4!$D:$D, "&gt;=" &amp; A6941-30, Feuil4!$D:$D, "&lt;=" &amp; A6941+30)</f>
        <v>#DIV/0!</v>
      </c>
    </row>
    <row r="6942" spans="1:2" x14ac:dyDescent="0.2">
      <c r="A6942" s="3">
        <f t="shared" si="108"/>
        <v>42736</v>
      </c>
      <c r="B6942" t="e">
        <f>AVERAGEIFS(Feuil4!$H:$H, Feuil4!$D:$D, "&gt;=" &amp; A6942-30, Feuil4!$D:$D, "&lt;=" &amp; A6942+30)</f>
        <v>#DIV/0!</v>
      </c>
    </row>
    <row r="6943" spans="1:2" x14ac:dyDescent="0.2">
      <c r="A6943" s="3">
        <f t="shared" si="108"/>
        <v>42737</v>
      </c>
      <c r="B6943" t="e">
        <f>AVERAGEIFS(Feuil4!$H:$H, Feuil4!$D:$D, "&gt;=" &amp; A6943-30, Feuil4!$D:$D, "&lt;=" &amp; A6943+30)</f>
        <v>#DIV/0!</v>
      </c>
    </row>
    <row r="6944" spans="1:2" x14ac:dyDescent="0.2">
      <c r="A6944" s="3">
        <f t="shared" si="108"/>
        <v>42738</v>
      </c>
      <c r="B6944" t="e">
        <f>AVERAGEIFS(Feuil4!$H:$H, Feuil4!$D:$D, "&gt;=" &amp; A6944-30, Feuil4!$D:$D, "&lt;=" &amp; A6944+30)</f>
        <v>#DIV/0!</v>
      </c>
    </row>
    <row r="6945" spans="1:2" x14ac:dyDescent="0.2">
      <c r="A6945" s="3">
        <f t="shared" si="108"/>
        <v>42739</v>
      </c>
      <c r="B6945" t="e">
        <f>AVERAGEIFS(Feuil4!$H:$H, Feuil4!$D:$D, "&gt;=" &amp; A6945-30, Feuil4!$D:$D, "&lt;=" &amp; A6945+30)</f>
        <v>#DIV/0!</v>
      </c>
    </row>
    <row r="6946" spans="1:2" x14ac:dyDescent="0.2">
      <c r="A6946" s="3">
        <f t="shared" si="108"/>
        <v>42740</v>
      </c>
      <c r="B6946" t="e">
        <f>AVERAGEIFS(Feuil4!$H:$H, Feuil4!$D:$D, "&gt;=" &amp; A6946-30, Feuil4!$D:$D, "&lt;=" &amp; A6946+30)</f>
        <v>#DIV/0!</v>
      </c>
    </row>
    <row r="6947" spans="1:2" x14ac:dyDescent="0.2">
      <c r="A6947" s="3">
        <f t="shared" si="108"/>
        <v>42741</v>
      </c>
      <c r="B6947" t="e">
        <f>AVERAGEIFS(Feuil4!$H:$H, Feuil4!$D:$D, "&gt;=" &amp; A6947-30, Feuil4!$D:$D, "&lt;=" &amp; A6947+30)</f>
        <v>#DIV/0!</v>
      </c>
    </row>
    <row r="6948" spans="1:2" x14ac:dyDescent="0.2">
      <c r="A6948" s="3">
        <f t="shared" si="108"/>
        <v>42742</v>
      </c>
      <c r="B6948" t="e">
        <f>AVERAGEIFS(Feuil4!$H:$H, Feuil4!$D:$D, "&gt;=" &amp; A6948-30, Feuil4!$D:$D, "&lt;=" &amp; A6948+30)</f>
        <v>#DIV/0!</v>
      </c>
    </row>
    <row r="6949" spans="1:2" x14ac:dyDescent="0.2">
      <c r="A6949" s="3">
        <f t="shared" si="108"/>
        <v>42743</v>
      </c>
      <c r="B6949" t="e">
        <f>AVERAGEIFS(Feuil4!$H:$H, Feuil4!$D:$D, "&gt;=" &amp; A6949-30, Feuil4!$D:$D, "&lt;=" &amp; A6949+30)</f>
        <v>#DIV/0!</v>
      </c>
    </row>
    <row r="6950" spans="1:2" x14ac:dyDescent="0.2">
      <c r="A6950" s="3">
        <f t="shared" si="108"/>
        <v>42744</v>
      </c>
      <c r="B6950" t="e">
        <f>AVERAGEIFS(Feuil4!$H:$H, Feuil4!$D:$D, "&gt;=" &amp; A6950-30, Feuil4!$D:$D, "&lt;=" &amp; A6950+30)</f>
        <v>#DIV/0!</v>
      </c>
    </row>
    <row r="6951" spans="1:2" x14ac:dyDescent="0.2">
      <c r="A6951" s="3">
        <f t="shared" si="108"/>
        <v>42745</v>
      </c>
      <c r="B6951" t="e">
        <f>AVERAGEIFS(Feuil4!$H:$H, Feuil4!$D:$D, "&gt;=" &amp; A6951-30, Feuil4!$D:$D, "&lt;=" &amp; A6951+30)</f>
        <v>#DIV/0!</v>
      </c>
    </row>
    <row r="6952" spans="1:2" x14ac:dyDescent="0.2">
      <c r="A6952" s="3">
        <f t="shared" si="108"/>
        <v>42746</v>
      </c>
      <c r="B6952" t="e">
        <f>AVERAGEIFS(Feuil4!$H:$H, Feuil4!$D:$D, "&gt;=" &amp; A6952-30, Feuil4!$D:$D, "&lt;=" &amp; A6952+30)</f>
        <v>#DIV/0!</v>
      </c>
    </row>
    <row r="6953" spans="1:2" x14ac:dyDescent="0.2">
      <c r="A6953" s="3">
        <f t="shared" si="108"/>
        <v>42747</v>
      </c>
      <c r="B6953" t="e">
        <f>AVERAGEIFS(Feuil4!$H:$H, Feuil4!$D:$D, "&gt;=" &amp; A6953-30, Feuil4!$D:$D, "&lt;=" &amp; A6953+30)</f>
        <v>#DIV/0!</v>
      </c>
    </row>
    <row r="6954" spans="1:2" x14ac:dyDescent="0.2">
      <c r="A6954" s="3">
        <f t="shared" si="108"/>
        <v>42748</v>
      </c>
      <c r="B6954" t="e">
        <f>AVERAGEIFS(Feuil4!$H:$H, Feuil4!$D:$D, "&gt;=" &amp; A6954-30, Feuil4!$D:$D, "&lt;=" &amp; A6954+30)</f>
        <v>#DIV/0!</v>
      </c>
    </row>
    <row r="6955" spans="1:2" x14ac:dyDescent="0.2">
      <c r="A6955" s="3">
        <f t="shared" si="108"/>
        <v>42749</v>
      </c>
      <c r="B6955" t="e">
        <f>AVERAGEIFS(Feuil4!$H:$H, Feuil4!$D:$D, "&gt;=" &amp; A6955-30, Feuil4!$D:$D, "&lt;=" &amp; A6955+30)</f>
        <v>#DIV/0!</v>
      </c>
    </row>
    <row r="6956" spans="1:2" x14ac:dyDescent="0.2">
      <c r="A6956" s="3">
        <f t="shared" si="108"/>
        <v>42750</v>
      </c>
      <c r="B6956" t="e">
        <f>AVERAGEIFS(Feuil4!$H:$H, Feuil4!$D:$D, "&gt;=" &amp; A6956-30, Feuil4!$D:$D, "&lt;=" &amp; A6956+30)</f>
        <v>#DIV/0!</v>
      </c>
    </row>
    <row r="6957" spans="1:2" x14ac:dyDescent="0.2">
      <c r="A6957" s="3">
        <f t="shared" si="108"/>
        <v>42751</v>
      </c>
      <c r="B6957" t="e">
        <f>AVERAGEIFS(Feuil4!$H:$H, Feuil4!$D:$D, "&gt;=" &amp; A6957-30, Feuil4!$D:$D, "&lt;=" &amp; A6957+30)</f>
        <v>#DIV/0!</v>
      </c>
    </row>
    <row r="6958" spans="1:2" x14ac:dyDescent="0.2">
      <c r="A6958" s="3">
        <f t="shared" si="108"/>
        <v>42752</v>
      </c>
      <c r="B6958" t="e">
        <f>AVERAGEIFS(Feuil4!$H:$H, Feuil4!$D:$D, "&gt;=" &amp; A6958-30, Feuil4!$D:$D, "&lt;=" &amp; A6958+30)</f>
        <v>#DIV/0!</v>
      </c>
    </row>
    <row r="6959" spans="1:2" x14ac:dyDescent="0.2">
      <c r="A6959" s="3">
        <f t="shared" si="108"/>
        <v>42753</v>
      </c>
      <c r="B6959" t="e">
        <f>AVERAGEIFS(Feuil4!$H:$H, Feuil4!$D:$D, "&gt;=" &amp; A6959-30, Feuil4!$D:$D, "&lt;=" &amp; A6959+30)</f>
        <v>#DIV/0!</v>
      </c>
    </row>
    <row r="6960" spans="1:2" x14ac:dyDescent="0.2">
      <c r="A6960" s="3">
        <f t="shared" si="108"/>
        <v>42754</v>
      </c>
      <c r="B6960" t="e">
        <f>AVERAGEIFS(Feuil4!$H:$H, Feuil4!$D:$D, "&gt;=" &amp; A6960-30, Feuil4!$D:$D, "&lt;=" &amp; A6960+30)</f>
        <v>#DIV/0!</v>
      </c>
    </row>
    <row r="6961" spans="1:2" x14ac:dyDescent="0.2">
      <c r="A6961" s="3">
        <f t="shared" si="108"/>
        <v>42755</v>
      </c>
      <c r="B6961" t="e">
        <f>AVERAGEIFS(Feuil4!$H:$H, Feuil4!$D:$D, "&gt;=" &amp; A6961-30, Feuil4!$D:$D, "&lt;=" &amp; A6961+30)</f>
        <v>#DIV/0!</v>
      </c>
    </row>
    <row r="6962" spans="1:2" x14ac:dyDescent="0.2">
      <c r="A6962" s="3">
        <f t="shared" si="108"/>
        <v>42756</v>
      </c>
      <c r="B6962" t="e">
        <f>AVERAGEIFS(Feuil4!$H:$H, Feuil4!$D:$D, "&gt;=" &amp; A6962-30, Feuil4!$D:$D, "&lt;=" &amp; A6962+30)</f>
        <v>#DIV/0!</v>
      </c>
    </row>
    <row r="6963" spans="1:2" x14ac:dyDescent="0.2">
      <c r="A6963" s="3">
        <f t="shared" si="108"/>
        <v>42757</v>
      </c>
      <c r="B6963" t="e">
        <f>AVERAGEIFS(Feuil4!$H:$H, Feuil4!$D:$D, "&gt;=" &amp; A6963-30, Feuil4!$D:$D, "&lt;=" &amp; A6963+30)</f>
        <v>#DIV/0!</v>
      </c>
    </row>
    <row r="6964" spans="1:2" x14ac:dyDescent="0.2">
      <c r="A6964" s="3">
        <f t="shared" si="108"/>
        <v>42758</v>
      </c>
      <c r="B6964" t="e">
        <f>AVERAGEIFS(Feuil4!$H:$H, Feuil4!$D:$D, "&gt;=" &amp; A6964-30, Feuil4!$D:$D, "&lt;=" &amp; A6964+30)</f>
        <v>#DIV/0!</v>
      </c>
    </row>
    <row r="6965" spans="1:2" x14ac:dyDescent="0.2">
      <c r="A6965" s="3">
        <f t="shared" si="108"/>
        <v>42759</v>
      </c>
      <c r="B6965" t="e">
        <f>AVERAGEIFS(Feuil4!$H:$H, Feuil4!$D:$D, "&gt;=" &amp; A6965-30, Feuil4!$D:$D, "&lt;=" &amp; A6965+30)</f>
        <v>#DIV/0!</v>
      </c>
    </row>
    <row r="6966" spans="1:2" x14ac:dyDescent="0.2">
      <c r="A6966" s="3">
        <f t="shared" si="108"/>
        <v>42760</v>
      </c>
      <c r="B6966" t="e">
        <f>AVERAGEIFS(Feuil4!$H:$H, Feuil4!$D:$D, "&gt;=" &amp; A6966-30, Feuil4!$D:$D, "&lt;=" &amp; A6966+30)</f>
        <v>#DIV/0!</v>
      </c>
    </row>
    <row r="6967" spans="1:2" x14ac:dyDescent="0.2">
      <c r="A6967" s="3">
        <f t="shared" si="108"/>
        <v>42761</v>
      </c>
      <c r="B6967" t="e">
        <f>AVERAGEIFS(Feuil4!$H:$H, Feuil4!$D:$D, "&gt;=" &amp; A6967-30, Feuil4!$D:$D, "&lt;=" &amp; A6967+30)</f>
        <v>#DIV/0!</v>
      </c>
    </row>
    <row r="6968" spans="1:2" x14ac:dyDescent="0.2">
      <c r="A6968" s="3">
        <f t="shared" si="108"/>
        <v>42762</v>
      </c>
      <c r="B6968" t="e">
        <f>AVERAGEIFS(Feuil4!$H:$H, Feuil4!$D:$D, "&gt;=" &amp; A6968-30, Feuil4!$D:$D, "&lt;=" &amp; A6968+30)</f>
        <v>#DIV/0!</v>
      </c>
    </row>
    <row r="6969" spans="1:2" x14ac:dyDescent="0.2">
      <c r="A6969" s="3">
        <f t="shared" si="108"/>
        <v>42763</v>
      </c>
      <c r="B6969" t="e">
        <f>AVERAGEIFS(Feuil4!$H:$H, Feuil4!$D:$D, "&gt;=" &amp; A6969-30, Feuil4!$D:$D, "&lt;=" &amp; A6969+30)</f>
        <v>#DIV/0!</v>
      </c>
    </row>
    <row r="6970" spans="1:2" x14ac:dyDescent="0.2">
      <c r="A6970" s="3">
        <f t="shared" si="108"/>
        <v>42764</v>
      </c>
      <c r="B6970" t="e">
        <f>AVERAGEIFS(Feuil4!$H:$H, Feuil4!$D:$D, "&gt;=" &amp; A6970-30, Feuil4!$D:$D, "&lt;=" &amp; A6970+30)</f>
        <v>#DIV/0!</v>
      </c>
    </row>
    <row r="6971" spans="1:2" x14ac:dyDescent="0.2">
      <c r="A6971" s="3">
        <f t="shared" si="108"/>
        <v>42765</v>
      </c>
      <c r="B6971" t="e">
        <f>AVERAGEIFS(Feuil4!$H:$H, Feuil4!$D:$D, "&gt;=" &amp; A6971-30, Feuil4!$D:$D, "&lt;=" &amp; A6971+30)</f>
        <v>#DIV/0!</v>
      </c>
    </row>
    <row r="6972" spans="1:2" x14ac:dyDescent="0.2">
      <c r="A6972" s="3">
        <f t="shared" si="108"/>
        <v>42766</v>
      </c>
      <c r="B6972" t="e">
        <f>AVERAGEIFS(Feuil4!$H:$H, Feuil4!$D:$D, "&gt;=" &amp; A6972-30, Feuil4!$D:$D, "&lt;=" &amp; A6972+30)</f>
        <v>#DIV/0!</v>
      </c>
    </row>
    <row r="6973" spans="1:2" x14ac:dyDescent="0.2">
      <c r="A6973" s="3">
        <f t="shared" si="108"/>
        <v>42767</v>
      </c>
      <c r="B6973" t="e">
        <f>AVERAGEIFS(Feuil4!$H:$H, Feuil4!$D:$D, "&gt;=" &amp; A6973-30, Feuil4!$D:$D, "&lt;=" &amp; A6973+30)</f>
        <v>#DIV/0!</v>
      </c>
    </row>
    <row r="6974" spans="1:2" x14ac:dyDescent="0.2">
      <c r="A6974" s="3">
        <f t="shared" si="108"/>
        <v>42768</v>
      </c>
      <c r="B6974" t="e">
        <f>AVERAGEIFS(Feuil4!$H:$H, Feuil4!$D:$D, "&gt;=" &amp; A6974-30, Feuil4!$D:$D, "&lt;=" &amp; A6974+30)</f>
        <v>#DIV/0!</v>
      </c>
    </row>
    <row r="6975" spans="1:2" x14ac:dyDescent="0.2">
      <c r="A6975" s="3">
        <f t="shared" si="108"/>
        <v>42769</v>
      </c>
      <c r="B6975" t="e">
        <f>AVERAGEIFS(Feuil4!$H:$H, Feuil4!$D:$D, "&gt;=" &amp; A6975-30, Feuil4!$D:$D, "&lt;=" &amp; A6975+30)</f>
        <v>#DIV/0!</v>
      </c>
    </row>
    <row r="6976" spans="1:2" x14ac:dyDescent="0.2">
      <c r="A6976" s="3">
        <f t="shared" si="108"/>
        <v>42770</v>
      </c>
      <c r="B6976" t="e">
        <f>AVERAGEIFS(Feuil4!$H:$H, Feuil4!$D:$D, "&gt;=" &amp; A6976-30, Feuil4!$D:$D, "&lt;=" &amp; A6976+30)</f>
        <v>#DIV/0!</v>
      </c>
    </row>
    <row r="6977" spans="1:2" x14ac:dyDescent="0.2">
      <c r="A6977" s="3">
        <f t="shared" si="108"/>
        <v>42771</v>
      </c>
      <c r="B6977" t="e">
        <f>AVERAGEIFS(Feuil4!$H:$H, Feuil4!$D:$D, "&gt;=" &amp; A6977-30, Feuil4!$D:$D, "&lt;=" &amp; A6977+30)</f>
        <v>#DIV/0!</v>
      </c>
    </row>
    <row r="6978" spans="1:2" x14ac:dyDescent="0.2">
      <c r="A6978" s="3">
        <f t="shared" si="108"/>
        <v>42772</v>
      </c>
      <c r="B6978" t="e">
        <f>AVERAGEIFS(Feuil4!$H:$H, Feuil4!$D:$D, "&gt;=" &amp; A6978-30, Feuil4!$D:$D, "&lt;=" &amp; A6978+30)</f>
        <v>#DIV/0!</v>
      </c>
    </row>
    <row r="6979" spans="1:2" x14ac:dyDescent="0.2">
      <c r="A6979" s="3">
        <f t="shared" si="108"/>
        <v>42773</v>
      </c>
      <c r="B6979" t="e">
        <f>AVERAGEIFS(Feuil4!$H:$H, Feuil4!$D:$D, "&gt;=" &amp; A6979-30, Feuil4!$D:$D, "&lt;=" &amp; A6979+30)</f>
        <v>#DIV/0!</v>
      </c>
    </row>
    <row r="6980" spans="1:2" x14ac:dyDescent="0.2">
      <c r="A6980" s="3">
        <f t="shared" ref="A6980:A7043" si="109">+A6979+1</f>
        <v>42774</v>
      </c>
      <c r="B6980" t="e">
        <f>AVERAGEIFS(Feuil4!$H:$H, Feuil4!$D:$D, "&gt;=" &amp; A6980-30, Feuil4!$D:$D, "&lt;=" &amp; A6980+30)</f>
        <v>#DIV/0!</v>
      </c>
    </row>
    <row r="6981" spans="1:2" x14ac:dyDescent="0.2">
      <c r="A6981" s="3">
        <f t="shared" si="109"/>
        <v>42775</v>
      </c>
      <c r="B6981" t="e">
        <f>AVERAGEIFS(Feuil4!$H:$H, Feuil4!$D:$D, "&gt;=" &amp; A6981-30, Feuil4!$D:$D, "&lt;=" &amp; A6981+30)</f>
        <v>#DIV/0!</v>
      </c>
    </row>
    <row r="6982" spans="1:2" x14ac:dyDescent="0.2">
      <c r="A6982" s="3">
        <f t="shared" si="109"/>
        <v>42776</v>
      </c>
      <c r="B6982" t="e">
        <f>AVERAGEIFS(Feuil4!$H:$H, Feuil4!$D:$D, "&gt;=" &amp; A6982-30, Feuil4!$D:$D, "&lt;=" &amp; A6982+30)</f>
        <v>#DIV/0!</v>
      </c>
    </row>
    <row r="6983" spans="1:2" x14ac:dyDescent="0.2">
      <c r="A6983" s="3">
        <f t="shared" si="109"/>
        <v>42777</v>
      </c>
      <c r="B6983" t="e">
        <f>AVERAGEIFS(Feuil4!$H:$H, Feuil4!$D:$D, "&gt;=" &amp; A6983-30, Feuil4!$D:$D, "&lt;=" &amp; A6983+30)</f>
        <v>#DIV/0!</v>
      </c>
    </row>
    <row r="6984" spans="1:2" x14ac:dyDescent="0.2">
      <c r="A6984" s="3">
        <f t="shared" si="109"/>
        <v>42778</v>
      </c>
      <c r="B6984" t="e">
        <f>AVERAGEIFS(Feuil4!$H:$H, Feuil4!$D:$D, "&gt;=" &amp; A6984-30, Feuil4!$D:$D, "&lt;=" &amp; A6984+30)</f>
        <v>#DIV/0!</v>
      </c>
    </row>
    <row r="6985" spans="1:2" x14ac:dyDescent="0.2">
      <c r="A6985" s="3">
        <f t="shared" si="109"/>
        <v>42779</v>
      </c>
      <c r="B6985" t="e">
        <f>AVERAGEIFS(Feuil4!$H:$H, Feuil4!$D:$D, "&gt;=" &amp; A6985-30, Feuil4!$D:$D, "&lt;=" &amp; A6985+30)</f>
        <v>#DIV/0!</v>
      </c>
    </row>
    <row r="6986" spans="1:2" x14ac:dyDescent="0.2">
      <c r="A6986" s="3">
        <f t="shared" si="109"/>
        <v>42780</v>
      </c>
      <c r="B6986" t="e">
        <f>AVERAGEIFS(Feuil4!$H:$H, Feuil4!$D:$D, "&gt;=" &amp; A6986-30, Feuil4!$D:$D, "&lt;=" &amp; A6986+30)</f>
        <v>#DIV/0!</v>
      </c>
    </row>
    <row r="6987" spans="1:2" x14ac:dyDescent="0.2">
      <c r="A6987" s="3">
        <f t="shared" si="109"/>
        <v>42781</v>
      </c>
      <c r="B6987" t="e">
        <f>AVERAGEIFS(Feuil4!$H:$H, Feuil4!$D:$D, "&gt;=" &amp; A6987-30, Feuil4!$D:$D, "&lt;=" &amp; A6987+30)</f>
        <v>#DIV/0!</v>
      </c>
    </row>
    <row r="6988" spans="1:2" x14ac:dyDescent="0.2">
      <c r="A6988" s="3">
        <f t="shared" si="109"/>
        <v>42782</v>
      </c>
      <c r="B6988" t="e">
        <f>AVERAGEIFS(Feuil4!$H:$H, Feuil4!$D:$D, "&gt;=" &amp; A6988-30, Feuil4!$D:$D, "&lt;=" &amp; A6988+30)</f>
        <v>#DIV/0!</v>
      </c>
    </row>
    <row r="6989" spans="1:2" x14ac:dyDescent="0.2">
      <c r="A6989" s="3">
        <f t="shared" si="109"/>
        <v>42783</v>
      </c>
      <c r="B6989" t="e">
        <f>AVERAGEIFS(Feuil4!$H:$H, Feuil4!$D:$D, "&gt;=" &amp; A6989-30, Feuil4!$D:$D, "&lt;=" &amp; A6989+30)</f>
        <v>#DIV/0!</v>
      </c>
    </row>
    <row r="6990" spans="1:2" x14ac:dyDescent="0.2">
      <c r="A6990" s="3">
        <f t="shared" si="109"/>
        <v>42784</v>
      </c>
      <c r="B6990" t="e">
        <f>AVERAGEIFS(Feuil4!$H:$H, Feuil4!$D:$D, "&gt;=" &amp; A6990-30, Feuil4!$D:$D, "&lt;=" &amp; A6990+30)</f>
        <v>#DIV/0!</v>
      </c>
    </row>
    <row r="6991" spans="1:2" x14ac:dyDescent="0.2">
      <c r="A6991" s="3">
        <f t="shared" si="109"/>
        <v>42785</v>
      </c>
      <c r="B6991" t="e">
        <f>AVERAGEIFS(Feuil4!$H:$H, Feuil4!$D:$D, "&gt;=" &amp; A6991-30, Feuil4!$D:$D, "&lt;=" &amp; A6991+30)</f>
        <v>#DIV/0!</v>
      </c>
    </row>
    <row r="6992" spans="1:2" x14ac:dyDescent="0.2">
      <c r="A6992" s="3">
        <f t="shared" si="109"/>
        <v>42786</v>
      </c>
      <c r="B6992" t="e">
        <f>AVERAGEIFS(Feuil4!$H:$H, Feuil4!$D:$D, "&gt;=" &amp; A6992-30, Feuil4!$D:$D, "&lt;=" &amp; A6992+30)</f>
        <v>#DIV/0!</v>
      </c>
    </row>
    <row r="6993" spans="1:2" x14ac:dyDescent="0.2">
      <c r="A6993" s="3">
        <f t="shared" si="109"/>
        <v>42787</v>
      </c>
      <c r="B6993" t="e">
        <f>AVERAGEIFS(Feuil4!$H:$H, Feuil4!$D:$D, "&gt;=" &amp; A6993-30, Feuil4!$D:$D, "&lt;=" &amp; A6993+30)</f>
        <v>#DIV/0!</v>
      </c>
    </row>
    <row r="6994" spans="1:2" x14ac:dyDescent="0.2">
      <c r="A6994" s="3">
        <f t="shared" si="109"/>
        <v>42788</v>
      </c>
      <c r="B6994" t="e">
        <f>AVERAGEIFS(Feuil4!$H:$H, Feuil4!$D:$D, "&gt;=" &amp; A6994-30, Feuil4!$D:$D, "&lt;=" &amp; A6994+30)</f>
        <v>#DIV/0!</v>
      </c>
    </row>
    <row r="6995" spans="1:2" x14ac:dyDescent="0.2">
      <c r="A6995" s="3">
        <f t="shared" si="109"/>
        <v>42789</v>
      </c>
      <c r="B6995" t="e">
        <f>AVERAGEIFS(Feuil4!$H:$H, Feuil4!$D:$D, "&gt;=" &amp; A6995-30, Feuil4!$D:$D, "&lt;=" &amp; A6995+30)</f>
        <v>#DIV/0!</v>
      </c>
    </row>
    <row r="6996" spans="1:2" x14ac:dyDescent="0.2">
      <c r="A6996" s="3">
        <f t="shared" si="109"/>
        <v>42790</v>
      </c>
      <c r="B6996" t="e">
        <f>AVERAGEIFS(Feuil4!$H:$H, Feuil4!$D:$D, "&gt;=" &amp; A6996-30, Feuil4!$D:$D, "&lt;=" &amp; A6996+30)</f>
        <v>#DIV/0!</v>
      </c>
    </row>
    <row r="6997" spans="1:2" x14ac:dyDescent="0.2">
      <c r="A6997" s="3">
        <f t="shared" si="109"/>
        <v>42791</v>
      </c>
      <c r="B6997" t="e">
        <f>AVERAGEIFS(Feuil4!$H:$H, Feuil4!$D:$D, "&gt;=" &amp; A6997-30, Feuil4!$D:$D, "&lt;=" &amp; A6997+30)</f>
        <v>#DIV/0!</v>
      </c>
    </row>
    <row r="6998" spans="1:2" x14ac:dyDescent="0.2">
      <c r="A6998" s="3">
        <f t="shared" si="109"/>
        <v>42792</v>
      </c>
      <c r="B6998" t="e">
        <f>AVERAGEIFS(Feuil4!$H:$H, Feuil4!$D:$D, "&gt;=" &amp; A6998-30, Feuil4!$D:$D, "&lt;=" &amp; A6998+30)</f>
        <v>#DIV/0!</v>
      </c>
    </row>
    <row r="6999" spans="1:2" x14ac:dyDescent="0.2">
      <c r="A6999" s="3">
        <f t="shared" si="109"/>
        <v>42793</v>
      </c>
      <c r="B6999" t="e">
        <f>AVERAGEIFS(Feuil4!$H:$H, Feuil4!$D:$D, "&gt;=" &amp; A6999-30, Feuil4!$D:$D, "&lt;=" &amp; A6999+30)</f>
        <v>#DIV/0!</v>
      </c>
    </row>
    <row r="7000" spans="1:2" x14ac:dyDescent="0.2">
      <c r="A7000" s="3">
        <f t="shared" si="109"/>
        <v>42794</v>
      </c>
      <c r="B7000" t="e">
        <f>AVERAGEIFS(Feuil4!$H:$H, Feuil4!$D:$D, "&gt;=" &amp; A7000-30, Feuil4!$D:$D, "&lt;=" &amp; A7000+30)</f>
        <v>#DIV/0!</v>
      </c>
    </row>
    <row r="7001" spans="1:2" x14ac:dyDescent="0.2">
      <c r="A7001" s="3">
        <f t="shared" si="109"/>
        <v>42795</v>
      </c>
      <c r="B7001" t="e">
        <f>AVERAGEIFS(Feuil4!$H:$H, Feuil4!$D:$D, "&gt;=" &amp; A7001-30, Feuil4!$D:$D, "&lt;=" &amp; A7001+30)</f>
        <v>#DIV/0!</v>
      </c>
    </row>
    <row r="7002" spans="1:2" x14ac:dyDescent="0.2">
      <c r="A7002" s="3">
        <f t="shared" si="109"/>
        <v>42796</v>
      </c>
      <c r="B7002" t="e">
        <f>AVERAGEIFS(Feuil4!$H:$H, Feuil4!$D:$D, "&gt;=" &amp; A7002-30, Feuil4!$D:$D, "&lt;=" &amp; A7002+30)</f>
        <v>#DIV/0!</v>
      </c>
    </row>
    <row r="7003" spans="1:2" x14ac:dyDescent="0.2">
      <c r="A7003" s="3">
        <f t="shared" si="109"/>
        <v>42797</v>
      </c>
      <c r="B7003" t="e">
        <f>AVERAGEIFS(Feuil4!$H:$H, Feuil4!$D:$D, "&gt;=" &amp; A7003-30, Feuil4!$D:$D, "&lt;=" &amp; A7003+30)</f>
        <v>#DIV/0!</v>
      </c>
    </row>
    <row r="7004" spans="1:2" x14ac:dyDescent="0.2">
      <c r="A7004" s="3">
        <f t="shared" si="109"/>
        <v>42798</v>
      </c>
      <c r="B7004" t="e">
        <f>AVERAGEIFS(Feuil4!$H:$H, Feuil4!$D:$D, "&gt;=" &amp; A7004-30, Feuil4!$D:$D, "&lt;=" &amp; A7004+30)</f>
        <v>#DIV/0!</v>
      </c>
    </row>
    <row r="7005" spans="1:2" x14ac:dyDescent="0.2">
      <c r="A7005" s="3">
        <f t="shared" si="109"/>
        <v>42799</v>
      </c>
      <c r="B7005" t="e">
        <f>AVERAGEIFS(Feuil4!$H:$H, Feuil4!$D:$D, "&gt;=" &amp; A7005-30, Feuil4!$D:$D, "&lt;=" &amp; A7005+30)</f>
        <v>#DIV/0!</v>
      </c>
    </row>
    <row r="7006" spans="1:2" x14ac:dyDescent="0.2">
      <c r="A7006" s="3">
        <f t="shared" si="109"/>
        <v>42800</v>
      </c>
      <c r="B7006" t="e">
        <f>AVERAGEIFS(Feuil4!$H:$H, Feuil4!$D:$D, "&gt;=" &amp; A7006-30, Feuil4!$D:$D, "&lt;=" &amp; A7006+30)</f>
        <v>#DIV/0!</v>
      </c>
    </row>
    <row r="7007" spans="1:2" x14ac:dyDescent="0.2">
      <c r="A7007" s="3">
        <f t="shared" si="109"/>
        <v>42801</v>
      </c>
      <c r="B7007" t="e">
        <f>AVERAGEIFS(Feuil4!$H:$H, Feuil4!$D:$D, "&gt;=" &amp; A7007-30, Feuil4!$D:$D, "&lt;=" &amp; A7007+30)</f>
        <v>#DIV/0!</v>
      </c>
    </row>
    <row r="7008" spans="1:2" x14ac:dyDescent="0.2">
      <c r="A7008" s="3">
        <f t="shared" si="109"/>
        <v>42802</v>
      </c>
      <c r="B7008" t="e">
        <f>AVERAGEIFS(Feuil4!$H:$H, Feuil4!$D:$D, "&gt;=" &amp; A7008-30, Feuil4!$D:$D, "&lt;=" &amp; A7008+30)</f>
        <v>#DIV/0!</v>
      </c>
    </row>
    <row r="7009" spans="1:2" x14ac:dyDescent="0.2">
      <c r="A7009" s="3">
        <f t="shared" si="109"/>
        <v>42803</v>
      </c>
      <c r="B7009" t="e">
        <f>AVERAGEIFS(Feuil4!$H:$H, Feuil4!$D:$D, "&gt;=" &amp; A7009-30, Feuil4!$D:$D, "&lt;=" &amp; A7009+30)</f>
        <v>#DIV/0!</v>
      </c>
    </row>
    <row r="7010" spans="1:2" x14ac:dyDescent="0.2">
      <c r="A7010" s="3">
        <f t="shared" si="109"/>
        <v>42804</v>
      </c>
      <c r="B7010" t="e">
        <f>AVERAGEIFS(Feuil4!$H:$H, Feuil4!$D:$D, "&gt;=" &amp; A7010-30, Feuil4!$D:$D, "&lt;=" &amp; A7010+30)</f>
        <v>#DIV/0!</v>
      </c>
    </row>
    <row r="7011" spans="1:2" x14ac:dyDescent="0.2">
      <c r="A7011" s="3">
        <f t="shared" si="109"/>
        <v>42805</v>
      </c>
      <c r="B7011" t="e">
        <f>AVERAGEIFS(Feuil4!$H:$H, Feuil4!$D:$D, "&gt;=" &amp; A7011-30, Feuil4!$D:$D, "&lt;=" &amp; A7011+30)</f>
        <v>#DIV/0!</v>
      </c>
    </row>
    <row r="7012" spans="1:2" x14ac:dyDescent="0.2">
      <c r="A7012" s="3">
        <f t="shared" si="109"/>
        <v>42806</v>
      </c>
      <c r="B7012" t="e">
        <f>AVERAGEIFS(Feuil4!$H:$H, Feuil4!$D:$D, "&gt;=" &amp; A7012-30, Feuil4!$D:$D, "&lt;=" &amp; A7012+30)</f>
        <v>#DIV/0!</v>
      </c>
    </row>
    <row r="7013" spans="1:2" x14ac:dyDescent="0.2">
      <c r="A7013" s="3">
        <f t="shared" si="109"/>
        <v>42807</v>
      </c>
      <c r="B7013" t="e">
        <f>AVERAGEIFS(Feuil4!$H:$H, Feuil4!$D:$D, "&gt;=" &amp; A7013-30, Feuil4!$D:$D, "&lt;=" &amp; A7013+30)</f>
        <v>#DIV/0!</v>
      </c>
    </row>
    <row r="7014" spans="1:2" x14ac:dyDescent="0.2">
      <c r="A7014" s="3">
        <f t="shared" si="109"/>
        <v>42808</v>
      </c>
      <c r="B7014" t="e">
        <f>AVERAGEIFS(Feuil4!$H:$H, Feuil4!$D:$D, "&gt;=" &amp; A7014-30, Feuil4!$D:$D, "&lt;=" &amp; A7014+30)</f>
        <v>#DIV/0!</v>
      </c>
    </row>
    <row r="7015" spans="1:2" x14ac:dyDescent="0.2">
      <c r="A7015" s="3">
        <f t="shared" si="109"/>
        <v>42809</v>
      </c>
      <c r="B7015" t="e">
        <f>AVERAGEIFS(Feuil4!$H:$H, Feuil4!$D:$D, "&gt;=" &amp; A7015-30, Feuil4!$D:$D, "&lt;=" &amp; A7015+30)</f>
        <v>#DIV/0!</v>
      </c>
    </row>
    <row r="7016" spans="1:2" x14ac:dyDescent="0.2">
      <c r="A7016" s="3">
        <f t="shared" si="109"/>
        <v>42810</v>
      </c>
      <c r="B7016" t="e">
        <f>AVERAGEIFS(Feuil4!$H:$H, Feuil4!$D:$D, "&gt;=" &amp; A7016-30, Feuil4!$D:$D, "&lt;=" &amp; A7016+30)</f>
        <v>#DIV/0!</v>
      </c>
    </row>
    <row r="7017" spans="1:2" x14ac:dyDescent="0.2">
      <c r="A7017" s="3">
        <f t="shared" si="109"/>
        <v>42811</v>
      </c>
      <c r="B7017" t="e">
        <f>AVERAGEIFS(Feuil4!$H:$H, Feuil4!$D:$D, "&gt;=" &amp; A7017-30, Feuil4!$D:$D, "&lt;=" &amp; A7017+30)</f>
        <v>#DIV/0!</v>
      </c>
    </row>
    <row r="7018" spans="1:2" x14ac:dyDescent="0.2">
      <c r="A7018" s="3">
        <f t="shared" si="109"/>
        <v>42812</v>
      </c>
      <c r="B7018" t="e">
        <f>AVERAGEIFS(Feuil4!$H:$H, Feuil4!$D:$D, "&gt;=" &amp; A7018-30, Feuil4!$D:$D, "&lt;=" &amp; A7018+30)</f>
        <v>#DIV/0!</v>
      </c>
    </row>
    <row r="7019" spans="1:2" x14ac:dyDescent="0.2">
      <c r="A7019" s="3">
        <f t="shared" si="109"/>
        <v>42813</v>
      </c>
      <c r="B7019" t="e">
        <f>AVERAGEIFS(Feuil4!$H:$H, Feuil4!$D:$D, "&gt;=" &amp; A7019-30, Feuil4!$D:$D, "&lt;=" &amp; A7019+30)</f>
        <v>#DIV/0!</v>
      </c>
    </row>
    <row r="7020" spans="1:2" x14ac:dyDescent="0.2">
      <c r="A7020" s="3">
        <f t="shared" si="109"/>
        <v>42814</v>
      </c>
      <c r="B7020" t="e">
        <f>AVERAGEIFS(Feuil4!$H:$H, Feuil4!$D:$D, "&gt;=" &amp; A7020-30, Feuil4!$D:$D, "&lt;=" &amp; A7020+30)</f>
        <v>#DIV/0!</v>
      </c>
    </row>
    <row r="7021" spans="1:2" x14ac:dyDescent="0.2">
      <c r="A7021" s="3">
        <f t="shared" si="109"/>
        <v>42815</v>
      </c>
      <c r="B7021" t="e">
        <f>AVERAGEIFS(Feuil4!$H:$H, Feuil4!$D:$D, "&gt;=" &amp; A7021-30, Feuil4!$D:$D, "&lt;=" &amp; A7021+30)</f>
        <v>#DIV/0!</v>
      </c>
    </row>
    <row r="7022" spans="1:2" x14ac:dyDescent="0.2">
      <c r="A7022" s="3">
        <f t="shared" si="109"/>
        <v>42816</v>
      </c>
      <c r="B7022" t="e">
        <f>AVERAGEIFS(Feuil4!$H:$H, Feuil4!$D:$D, "&gt;=" &amp; A7022-30, Feuil4!$D:$D, "&lt;=" &amp; A7022+30)</f>
        <v>#DIV/0!</v>
      </c>
    </row>
    <row r="7023" spans="1:2" x14ac:dyDescent="0.2">
      <c r="A7023" s="3">
        <f t="shared" si="109"/>
        <v>42817</v>
      </c>
      <c r="B7023" t="e">
        <f>AVERAGEIFS(Feuil4!$H:$H, Feuil4!$D:$D, "&gt;=" &amp; A7023-30, Feuil4!$D:$D, "&lt;=" &amp; A7023+30)</f>
        <v>#DIV/0!</v>
      </c>
    </row>
    <row r="7024" spans="1:2" x14ac:dyDescent="0.2">
      <c r="A7024" s="3">
        <f t="shared" si="109"/>
        <v>42818</v>
      </c>
      <c r="B7024" t="e">
        <f>AVERAGEIFS(Feuil4!$H:$H, Feuil4!$D:$D, "&gt;=" &amp; A7024-30, Feuil4!$D:$D, "&lt;=" &amp; A7024+30)</f>
        <v>#DIV/0!</v>
      </c>
    </row>
    <row r="7025" spans="1:2" x14ac:dyDescent="0.2">
      <c r="A7025" s="3">
        <f t="shared" si="109"/>
        <v>42819</v>
      </c>
      <c r="B7025" t="e">
        <f>AVERAGEIFS(Feuil4!$H:$H, Feuil4!$D:$D, "&gt;=" &amp; A7025-30, Feuil4!$D:$D, "&lt;=" &amp; A7025+30)</f>
        <v>#DIV/0!</v>
      </c>
    </row>
    <row r="7026" spans="1:2" x14ac:dyDescent="0.2">
      <c r="A7026" s="3">
        <f t="shared" si="109"/>
        <v>42820</v>
      </c>
      <c r="B7026" t="e">
        <f>AVERAGEIFS(Feuil4!$H:$H, Feuil4!$D:$D, "&gt;=" &amp; A7026-30, Feuil4!$D:$D, "&lt;=" &amp; A7026+30)</f>
        <v>#DIV/0!</v>
      </c>
    </row>
    <row r="7027" spans="1:2" x14ac:dyDescent="0.2">
      <c r="A7027" s="3">
        <f t="shared" si="109"/>
        <v>42821</v>
      </c>
      <c r="B7027" t="e">
        <f>AVERAGEIFS(Feuil4!$H:$H, Feuil4!$D:$D, "&gt;=" &amp; A7027-30, Feuil4!$D:$D, "&lt;=" &amp; A7027+30)</f>
        <v>#DIV/0!</v>
      </c>
    </row>
    <row r="7028" spans="1:2" x14ac:dyDescent="0.2">
      <c r="A7028" s="3">
        <f t="shared" si="109"/>
        <v>42822</v>
      </c>
      <c r="B7028" t="e">
        <f>AVERAGEIFS(Feuil4!$H:$H, Feuil4!$D:$D, "&gt;=" &amp; A7028-30, Feuil4!$D:$D, "&lt;=" &amp; A7028+30)</f>
        <v>#DIV/0!</v>
      </c>
    </row>
    <row r="7029" spans="1:2" x14ac:dyDescent="0.2">
      <c r="A7029" s="3">
        <f t="shared" si="109"/>
        <v>42823</v>
      </c>
      <c r="B7029" t="e">
        <f>AVERAGEIFS(Feuil4!$H:$H, Feuil4!$D:$D, "&gt;=" &amp; A7029-30, Feuil4!$D:$D, "&lt;=" &amp; A7029+30)</f>
        <v>#DIV/0!</v>
      </c>
    </row>
    <row r="7030" spans="1:2" x14ac:dyDescent="0.2">
      <c r="A7030" s="3">
        <f t="shared" si="109"/>
        <v>42824</v>
      </c>
      <c r="B7030" t="e">
        <f>AVERAGEIFS(Feuil4!$H:$H, Feuil4!$D:$D, "&gt;=" &amp; A7030-30, Feuil4!$D:$D, "&lt;=" &amp; A7030+30)</f>
        <v>#DIV/0!</v>
      </c>
    </row>
    <row r="7031" spans="1:2" x14ac:dyDescent="0.2">
      <c r="A7031" s="3">
        <f t="shared" si="109"/>
        <v>42825</v>
      </c>
      <c r="B7031" t="e">
        <f>AVERAGEIFS(Feuil4!$H:$H, Feuil4!$D:$D, "&gt;=" &amp; A7031-30, Feuil4!$D:$D, "&lt;=" &amp; A7031+30)</f>
        <v>#DIV/0!</v>
      </c>
    </row>
    <row r="7032" spans="1:2" x14ac:dyDescent="0.2">
      <c r="A7032" s="3">
        <f t="shared" si="109"/>
        <v>42826</v>
      </c>
      <c r="B7032" t="e">
        <f>AVERAGEIFS(Feuil4!$H:$H, Feuil4!$D:$D, "&gt;=" &amp; A7032-30, Feuil4!$D:$D, "&lt;=" &amp; A7032+30)</f>
        <v>#DIV/0!</v>
      </c>
    </row>
    <row r="7033" spans="1:2" x14ac:dyDescent="0.2">
      <c r="A7033" s="3">
        <f t="shared" si="109"/>
        <v>42827</v>
      </c>
      <c r="B7033" t="e">
        <f>AVERAGEIFS(Feuil4!$H:$H, Feuil4!$D:$D, "&gt;=" &amp; A7033-30, Feuil4!$D:$D, "&lt;=" &amp; A7033+30)</f>
        <v>#DIV/0!</v>
      </c>
    </row>
    <row r="7034" spans="1:2" x14ac:dyDescent="0.2">
      <c r="A7034" s="3">
        <f t="shared" si="109"/>
        <v>42828</v>
      </c>
      <c r="B7034" t="e">
        <f>AVERAGEIFS(Feuil4!$H:$H, Feuil4!$D:$D, "&gt;=" &amp; A7034-30, Feuil4!$D:$D, "&lt;=" &amp; A7034+30)</f>
        <v>#DIV/0!</v>
      </c>
    </row>
    <row r="7035" spans="1:2" x14ac:dyDescent="0.2">
      <c r="A7035" s="3">
        <f t="shared" si="109"/>
        <v>42829</v>
      </c>
      <c r="B7035" t="e">
        <f>AVERAGEIFS(Feuil4!$H:$H, Feuil4!$D:$D, "&gt;=" &amp; A7035-30, Feuil4!$D:$D, "&lt;=" &amp; A7035+30)</f>
        <v>#DIV/0!</v>
      </c>
    </row>
    <row r="7036" spans="1:2" x14ac:dyDescent="0.2">
      <c r="A7036" s="3">
        <f t="shared" si="109"/>
        <v>42830</v>
      </c>
      <c r="B7036" t="e">
        <f>AVERAGEIFS(Feuil4!$H:$H, Feuil4!$D:$D, "&gt;=" &amp; A7036-30, Feuil4!$D:$D, "&lt;=" &amp; A7036+30)</f>
        <v>#DIV/0!</v>
      </c>
    </row>
    <row r="7037" spans="1:2" x14ac:dyDescent="0.2">
      <c r="A7037" s="3">
        <f t="shared" si="109"/>
        <v>42831</v>
      </c>
      <c r="B7037" t="e">
        <f>AVERAGEIFS(Feuil4!$H:$H, Feuil4!$D:$D, "&gt;=" &amp; A7037-30, Feuil4!$D:$D, "&lt;=" &amp; A7037+30)</f>
        <v>#DIV/0!</v>
      </c>
    </row>
    <row r="7038" spans="1:2" x14ac:dyDescent="0.2">
      <c r="A7038" s="3">
        <f t="shared" si="109"/>
        <v>42832</v>
      </c>
      <c r="B7038" t="e">
        <f>AVERAGEIFS(Feuil4!$H:$H, Feuil4!$D:$D, "&gt;=" &amp; A7038-30, Feuil4!$D:$D, "&lt;=" &amp; A7038+30)</f>
        <v>#DIV/0!</v>
      </c>
    </row>
    <row r="7039" spans="1:2" x14ac:dyDescent="0.2">
      <c r="A7039" s="3">
        <f t="shared" si="109"/>
        <v>42833</v>
      </c>
      <c r="B7039" t="e">
        <f>AVERAGEIFS(Feuil4!$H:$H, Feuil4!$D:$D, "&gt;=" &amp; A7039-30, Feuil4!$D:$D, "&lt;=" &amp; A7039+30)</f>
        <v>#DIV/0!</v>
      </c>
    </row>
    <row r="7040" spans="1:2" x14ac:dyDescent="0.2">
      <c r="A7040" s="3">
        <f t="shared" si="109"/>
        <v>42834</v>
      </c>
      <c r="B7040" t="e">
        <f>AVERAGEIFS(Feuil4!$H:$H, Feuil4!$D:$D, "&gt;=" &amp; A7040-30, Feuil4!$D:$D, "&lt;=" &amp; A7040+30)</f>
        <v>#DIV/0!</v>
      </c>
    </row>
    <row r="7041" spans="1:2" x14ac:dyDescent="0.2">
      <c r="A7041" s="3">
        <f t="shared" si="109"/>
        <v>42835</v>
      </c>
      <c r="B7041" t="e">
        <f>AVERAGEIFS(Feuil4!$H:$H, Feuil4!$D:$D, "&gt;=" &amp; A7041-30, Feuil4!$D:$D, "&lt;=" &amp; A7041+30)</f>
        <v>#DIV/0!</v>
      </c>
    </row>
    <row r="7042" spans="1:2" x14ac:dyDescent="0.2">
      <c r="A7042" s="3">
        <f t="shared" si="109"/>
        <v>42836</v>
      </c>
      <c r="B7042" t="e">
        <f>AVERAGEIFS(Feuil4!$H:$H, Feuil4!$D:$D, "&gt;=" &amp; A7042-30, Feuil4!$D:$D, "&lt;=" &amp; A7042+30)</f>
        <v>#DIV/0!</v>
      </c>
    </row>
    <row r="7043" spans="1:2" x14ac:dyDescent="0.2">
      <c r="A7043" s="3">
        <f t="shared" si="109"/>
        <v>42837</v>
      </c>
      <c r="B7043" t="e">
        <f>AVERAGEIFS(Feuil4!$H:$H, Feuil4!$D:$D, "&gt;=" &amp; A7043-30, Feuil4!$D:$D, "&lt;=" &amp; A7043+30)</f>
        <v>#DIV/0!</v>
      </c>
    </row>
    <row r="7044" spans="1:2" x14ac:dyDescent="0.2">
      <c r="A7044" s="3">
        <f t="shared" ref="A7044:A7107" si="110">+A7043+1</f>
        <v>42838</v>
      </c>
      <c r="B7044" t="e">
        <f>AVERAGEIFS(Feuil4!$H:$H, Feuil4!$D:$D, "&gt;=" &amp; A7044-30, Feuil4!$D:$D, "&lt;=" &amp; A7044+30)</f>
        <v>#DIV/0!</v>
      </c>
    </row>
    <row r="7045" spans="1:2" x14ac:dyDescent="0.2">
      <c r="A7045" s="3">
        <f t="shared" si="110"/>
        <v>42839</v>
      </c>
      <c r="B7045" t="e">
        <f>AVERAGEIFS(Feuil4!$H:$H, Feuil4!$D:$D, "&gt;=" &amp; A7045-30, Feuil4!$D:$D, "&lt;=" &amp; A7045+30)</f>
        <v>#DIV/0!</v>
      </c>
    </row>
    <row r="7046" spans="1:2" x14ac:dyDescent="0.2">
      <c r="A7046" s="3">
        <f t="shared" si="110"/>
        <v>42840</v>
      </c>
      <c r="B7046" t="e">
        <f>AVERAGEIFS(Feuil4!$H:$H, Feuil4!$D:$D, "&gt;=" &amp; A7046-30, Feuil4!$D:$D, "&lt;=" &amp; A7046+30)</f>
        <v>#DIV/0!</v>
      </c>
    </row>
    <row r="7047" spans="1:2" x14ac:dyDescent="0.2">
      <c r="A7047" s="3">
        <f t="shared" si="110"/>
        <v>42841</v>
      </c>
      <c r="B7047" t="e">
        <f>AVERAGEIFS(Feuil4!$H:$H, Feuil4!$D:$D, "&gt;=" &amp; A7047-30, Feuil4!$D:$D, "&lt;=" &amp; A7047+30)</f>
        <v>#DIV/0!</v>
      </c>
    </row>
    <row r="7048" spans="1:2" x14ac:dyDescent="0.2">
      <c r="A7048" s="3">
        <f t="shared" si="110"/>
        <v>42842</v>
      </c>
      <c r="B7048" t="e">
        <f>AVERAGEIFS(Feuil4!$H:$H, Feuil4!$D:$D, "&gt;=" &amp; A7048-30, Feuil4!$D:$D, "&lt;=" &amp; A7048+30)</f>
        <v>#DIV/0!</v>
      </c>
    </row>
    <row r="7049" spans="1:2" x14ac:dyDescent="0.2">
      <c r="A7049" s="3">
        <f t="shared" si="110"/>
        <v>42843</v>
      </c>
      <c r="B7049" t="e">
        <f>AVERAGEIFS(Feuil4!$H:$H, Feuil4!$D:$D, "&gt;=" &amp; A7049-30, Feuil4!$D:$D, "&lt;=" &amp; A7049+30)</f>
        <v>#DIV/0!</v>
      </c>
    </row>
    <row r="7050" spans="1:2" x14ac:dyDescent="0.2">
      <c r="A7050" s="3">
        <f t="shared" si="110"/>
        <v>42844</v>
      </c>
      <c r="B7050" t="e">
        <f>AVERAGEIFS(Feuil4!$H:$H, Feuil4!$D:$D, "&gt;=" &amp; A7050-30, Feuil4!$D:$D, "&lt;=" &amp; A7050+30)</f>
        <v>#DIV/0!</v>
      </c>
    </row>
    <row r="7051" spans="1:2" x14ac:dyDescent="0.2">
      <c r="A7051" s="3">
        <f t="shared" si="110"/>
        <v>42845</v>
      </c>
      <c r="B7051" t="e">
        <f>AVERAGEIFS(Feuil4!$H:$H, Feuil4!$D:$D, "&gt;=" &amp; A7051-30, Feuil4!$D:$D, "&lt;=" &amp; A7051+30)</f>
        <v>#DIV/0!</v>
      </c>
    </row>
    <row r="7052" spans="1:2" x14ac:dyDescent="0.2">
      <c r="A7052" s="3">
        <f t="shared" si="110"/>
        <v>42846</v>
      </c>
      <c r="B7052" t="e">
        <f>AVERAGEIFS(Feuil4!$H:$H, Feuil4!$D:$D, "&gt;=" &amp; A7052-30, Feuil4!$D:$D, "&lt;=" &amp; A7052+30)</f>
        <v>#DIV/0!</v>
      </c>
    </row>
    <row r="7053" spans="1:2" x14ac:dyDescent="0.2">
      <c r="A7053" s="3">
        <f t="shared" si="110"/>
        <v>42847</v>
      </c>
      <c r="B7053" t="e">
        <f>AVERAGEIFS(Feuil4!$H:$H, Feuil4!$D:$D, "&gt;=" &amp; A7053-30, Feuil4!$D:$D, "&lt;=" &amp; A7053+30)</f>
        <v>#DIV/0!</v>
      </c>
    </row>
    <row r="7054" spans="1:2" x14ac:dyDescent="0.2">
      <c r="A7054" s="3">
        <f t="shared" si="110"/>
        <v>42848</v>
      </c>
      <c r="B7054" t="e">
        <f>AVERAGEIFS(Feuil4!$H:$H, Feuil4!$D:$D, "&gt;=" &amp; A7054-30, Feuil4!$D:$D, "&lt;=" &amp; A7054+30)</f>
        <v>#DIV/0!</v>
      </c>
    </row>
    <row r="7055" spans="1:2" x14ac:dyDescent="0.2">
      <c r="A7055" s="3">
        <f t="shared" si="110"/>
        <v>42849</v>
      </c>
      <c r="B7055" t="e">
        <f>AVERAGEIFS(Feuil4!$H:$H, Feuil4!$D:$D, "&gt;=" &amp; A7055-30, Feuil4!$D:$D, "&lt;=" &amp; A7055+30)</f>
        <v>#DIV/0!</v>
      </c>
    </row>
    <row r="7056" spans="1:2" x14ac:dyDescent="0.2">
      <c r="A7056" s="3">
        <f t="shared" si="110"/>
        <v>42850</v>
      </c>
      <c r="B7056" t="e">
        <f>AVERAGEIFS(Feuil4!$H:$H, Feuil4!$D:$D, "&gt;=" &amp; A7056-30, Feuil4!$D:$D, "&lt;=" &amp; A7056+30)</f>
        <v>#DIV/0!</v>
      </c>
    </row>
    <row r="7057" spans="1:2" x14ac:dyDescent="0.2">
      <c r="A7057" s="3">
        <f t="shared" si="110"/>
        <v>42851</v>
      </c>
      <c r="B7057" t="e">
        <f>AVERAGEIFS(Feuil4!$H:$H, Feuil4!$D:$D, "&gt;=" &amp; A7057-30, Feuil4!$D:$D, "&lt;=" &amp; A7057+30)</f>
        <v>#DIV/0!</v>
      </c>
    </row>
    <row r="7058" spans="1:2" x14ac:dyDescent="0.2">
      <c r="A7058" s="3">
        <f t="shared" si="110"/>
        <v>42852</v>
      </c>
      <c r="B7058" t="e">
        <f>AVERAGEIFS(Feuil4!$H:$H, Feuil4!$D:$D, "&gt;=" &amp; A7058-30, Feuil4!$D:$D, "&lt;=" &amp; A7058+30)</f>
        <v>#DIV/0!</v>
      </c>
    </row>
    <row r="7059" spans="1:2" x14ac:dyDescent="0.2">
      <c r="A7059" s="3">
        <f t="shared" si="110"/>
        <v>42853</v>
      </c>
      <c r="B7059" t="e">
        <f>AVERAGEIFS(Feuil4!$H:$H, Feuil4!$D:$D, "&gt;=" &amp; A7059-30, Feuil4!$D:$D, "&lt;=" &amp; A7059+30)</f>
        <v>#DIV/0!</v>
      </c>
    </row>
    <row r="7060" spans="1:2" x14ac:dyDescent="0.2">
      <c r="A7060" s="3">
        <f t="shared" si="110"/>
        <v>42854</v>
      </c>
      <c r="B7060" t="e">
        <f>AVERAGEIFS(Feuil4!$H:$H, Feuil4!$D:$D, "&gt;=" &amp; A7060-30, Feuil4!$D:$D, "&lt;=" &amp; A7060+30)</f>
        <v>#DIV/0!</v>
      </c>
    </row>
    <row r="7061" spans="1:2" x14ac:dyDescent="0.2">
      <c r="A7061" s="3">
        <f t="shared" si="110"/>
        <v>42855</v>
      </c>
      <c r="B7061" t="e">
        <f>AVERAGEIFS(Feuil4!$H:$H, Feuil4!$D:$D, "&gt;=" &amp; A7061-30, Feuil4!$D:$D, "&lt;=" &amp; A7061+30)</f>
        <v>#DIV/0!</v>
      </c>
    </row>
    <row r="7062" spans="1:2" x14ac:dyDescent="0.2">
      <c r="A7062" s="3">
        <f t="shared" si="110"/>
        <v>42856</v>
      </c>
      <c r="B7062" t="e">
        <f>AVERAGEIFS(Feuil4!$H:$H, Feuil4!$D:$D, "&gt;=" &amp; A7062-30, Feuil4!$D:$D, "&lt;=" &amp; A7062+30)</f>
        <v>#DIV/0!</v>
      </c>
    </row>
    <row r="7063" spans="1:2" x14ac:dyDescent="0.2">
      <c r="A7063" s="3">
        <f t="shared" si="110"/>
        <v>42857</v>
      </c>
      <c r="B7063" t="e">
        <f>AVERAGEIFS(Feuil4!$H:$H, Feuil4!$D:$D, "&gt;=" &amp; A7063-30, Feuil4!$D:$D, "&lt;=" &amp; A7063+30)</f>
        <v>#DIV/0!</v>
      </c>
    </row>
    <row r="7064" spans="1:2" x14ac:dyDescent="0.2">
      <c r="A7064" s="3">
        <f t="shared" si="110"/>
        <v>42858</v>
      </c>
      <c r="B7064" t="e">
        <f>AVERAGEIFS(Feuil4!$H:$H, Feuil4!$D:$D, "&gt;=" &amp; A7064-30, Feuil4!$D:$D, "&lt;=" &amp; A7064+30)</f>
        <v>#DIV/0!</v>
      </c>
    </row>
    <row r="7065" spans="1:2" x14ac:dyDescent="0.2">
      <c r="A7065" s="3">
        <f t="shared" si="110"/>
        <v>42859</v>
      </c>
      <c r="B7065" t="e">
        <f>AVERAGEIFS(Feuil4!$H:$H, Feuil4!$D:$D, "&gt;=" &amp; A7065-30, Feuil4!$D:$D, "&lt;=" &amp; A7065+30)</f>
        <v>#DIV/0!</v>
      </c>
    </row>
    <row r="7066" spans="1:2" x14ac:dyDescent="0.2">
      <c r="A7066" s="3">
        <f t="shared" si="110"/>
        <v>42860</v>
      </c>
      <c r="B7066" t="e">
        <f>AVERAGEIFS(Feuil4!$H:$H, Feuil4!$D:$D, "&gt;=" &amp; A7066-30, Feuil4!$D:$D, "&lt;=" &amp; A7066+30)</f>
        <v>#DIV/0!</v>
      </c>
    </row>
    <row r="7067" spans="1:2" x14ac:dyDescent="0.2">
      <c r="A7067" s="3">
        <f t="shared" si="110"/>
        <v>42861</v>
      </c>
      <c r="B7067" t="e">
        <f>AVERAGEIFS(Feuil4!$H:$H, Feuil4!$D:$D, "&gt;=" &amp; A7067-30, Feuil4!$D:$D, "&lt;=" &amp; A7067+30)</f>
        <v>#DIV/0!</v>
      </c>
    </row>
    <row r="7068" spans="1:2" x14ac:dyDescent="0.2">
      <c r="A7068" s="3">
        <f t="shared" si="110"/>
        <v>42862</v>
      </c>
      <c r="B7068" t="e">
        <f>AVERAGEIFS(Feuil4!$H:$H, Feuil4!$D:$D, "&gt;=" &amp; A7068-30, Feuil4!$D:$D, "&lt;=" &amp; A7068+30)</f>
        <v>#DIV/0!</v>
      </c>
    </row>
    <row r="7069" spans="1:2" x14ac:dyDescent="0.2">
      <c r="A7069" s="3">
        <f t="shared" si="110"/>
        <v>42863</v>
      </c>
      <c r="B7069" t="e">
        <f>AVERAGEIFS(Feuil4!$H:$H, Feuil4!$D:$D, "&gt;=" &amp; A7069-30, Feuil4!$D:$D, "&lt;=" &amp; A7069+30)</f>
        <v>#DIV/0!</v>
      </c>
    </row>
    <row r="7070" spans="1:2" x14ac:dyDescent="0.2">
      <c r="A7070" s="3">
        <f t="shared" si="110"/>
        <v>42864</v>
      </c>
      <c r="B7070" t="e">
        <f>AVERAGEIFS(Feuil4!$H:$H, Feuil4!$D:$D, "&gt;=" &amp; A7070-30, Feuil4!$D:$D, "&lt;=" &amp; A7070+30)</f>
        <v>#DIV/0!</v>
      </c>
    </row>
    <row r="7071" spans="1:2" x14ac:dyDescent="0.2">
      <c r="A7071" s="3">
        <f t="shared" si="110"/>
        <v>42865</v>
      </c>
      <c r="B7071" t="e">
        <f>AVERAGEIFS(Feuil4!$H:$H, Feuil4!$D:$D, "&gt;=" &amp; A7071-30, Feuil4!$D:$D, "&lt;=" &amp; A7071+30)</f>
        <v>#DIV/0!</v>
      </c>
    </row>
    <row r="7072" spans="1:2" x14ac:dyDescent="0.2">
      <c r="A7072" s="3">
        <f t="shared" si="110"/>
        <v>42866</v>
      </c>
      <c r="B7072" t="e">
        <f>AVERAGEIFS(Feuil4!$H:$H, Feuil4!$D:$D, "&gt;=" &amp; A7072-30, Feuil4!$D:$D, "&lt;=" &amp; A7072+30)</f>
        <v>#DIV/0!</v>
      </c>
    </row>
    <row r="7073" spans="1:2" x14ac:dyDescent="0.2">
      <c r="A7073" s="3">
        <f t="shared" si="110"/>
        <v>42867</v>
      </c>
      <c r="B7073" t="e">
        <f>AVERAGEIFS(Feuil4!$H:$H, Feuil4!$D:$D, "&gt;=" &amp; A7073-30, Feuil4!$D:$D, "&lt;=" &amp; A7073+30)</f>
        <v>#DIV/0!</v>
      </c>
    </row>
    <row r="7074" spans="1:2" x14ac:dyDescent="0.2">
      <c r="A7074" s="3">
        <f t="shared" si="110"/>
        <v>42868</v>
      </c>
      <c r="B7074" t="e">
        <f>AVERAGEIFS(Feuil4!$H:$H, Feuil4!$D:$D, "&gt;=" &amp; A7074-30, Feuil4!$D:$D, "&lt;=" &amp; A7074+30)</f>
        <v>#DIV/0!</v>
      </c>
    </row>
    <row r="7075" spans="1:2" x14ac:dyDescent="0.2">
      <c r="A7075" s="3">
        <f t="shared" si="110"/>
        <v>42869</v>
      </c>
      <c r="B7075" t="e">
        <f>AVERAGEIFS(Feuil4!$H:$H, Feuil4!$D:$D, "&gt;=" &amp; A7075-30, Feuil4!$D:$D, "&lt;=" &amp; A7075+30)</f>
        <v>#DIV/0!</v>
      </c>
    </row>
    <row r="7076" spans="1:2" x14ac:dyDescent="0.2">
      <c r="A7076" s="3">
        <f t="shared" si="110"/>
        <v>42870</v>
      </c>
      <c r="B7076" t="e">
        <f>AVERAGEIFS(Feuil4!$H:$H, Feuil4!$D:$D, "&gt;=" &amp; A7076-30, Feuil4!$D:$D, "&lt;=" &amp; A7076+30)</f>
        <v>#DIV/0!</v>
      </c>
    </row>
    <row r="7077" spans="1:2" x14ac:dyDescent="0.2">
      <c r="A7077" s="3">
        <f t="shared" si="110"/>
        <v>42871</v>
      </c>
      <c r="B7077" t="e">
        <f>AVERAGEIFS(Feuil4!$H:$H, Feuil4!$D:$D, "&gt;=" &amp; A7077-30, Feuil4!$D:$D, "&lt;=" &amp; A7077+30)</f>
        <v>#DIV/0!</v>
      </c>
    </row>
    <row r="7078" spans="1:2" x14ac:dyDescent="0.2">
      <c r="A7078" s="3">
        <f t="shared" si="110"/>
        <v>42872</v>
      </c>
      <c r="B7078" t="e">
        <f>AVERAGEIFS(Feuil4!$H:$H, Feuil4!$D:$D, "&gt;=" &amp; A7078-30, Feuil4!$D:$D, "&lt;=" &amp; A7078+30)</f>
        <v>#DIV/0!</v>
      </c>
    </row>
    <row r="7079" spans="1:2" x14ac:dyDescent="0.2">
      <c r="A7079" s="3">
        <f t="shared" si="110"/>
        <v>42873</v>
      </c>
      <c r="B7079" t="e">
        <f>AVERAGEIFS(Feuil4!$H:$H, Feuil4!$D:$D, "&gt;=" &amp; A7079-30, Feuil4!$D:$D, "&lt;=" &amp; A7079+30)</f>
        <v>#DIV/0!</v>
      </c>
    </row>
    <row r="7080" spans="1:2" x14ac:dyDescent="0.2">
      <c r="A7080" s="3">
        <f t="shared" si="110"/>
        <v>42874</v>
      </c>
      <c r="B7080" t="e">
        <f>AVERAGEIFS(Feuil4!$H:$H, Feuil4!$D:$D, "&gt;=" &amp; A7080-30, Feuil4!$D:$D, "&lt;=" &amp; A7080+30)</f>
        <v>#DIV/0!</v>
      </c>
    </row>
    <row r="7081" spans="1:2" x14ac:dyDescent="0.2">
      <c r="A7081" s="3">
        <f t="shared" si="110"/>
        <v>42875</v>
      </c>
      <c r="B7081" t="e">
        <f>AVERAGEIFS(Feuil4!$H:$H, Feuil4!$D:$D, "&gt;=" &amp; A7081-30, Feuil4!$D:$D, "&lt;=" &amp; A7081+30)</f>
        <v>#DIV/0!</v>
      </c>
    </row>
    <row r="7082" spans="1:2" x14ac:dyDescent="0.2">
      <c r="A7082" s="3">
        <f t="shared" si="110"/>
        <v>42876</v>
      </c>
      <c r="B7082" t="e">
        <f>AVERAGEIFS(Feuil4!$H:$H, Feuil4!$D:$D, "&gt;=" &amp; A7082-30, Feuil4!$D:$D, "&lt;=" &amp; A7082+30)</f>
        <v>#DIV/0!</v>
      </c>
    </row>
    <row r="7083" spans="1:2" x14ac:dyDescent="0.2">
      <c r="A7083" s="3">
        <f t="shared" si="110"/>
        <v>42877</v>
      </c>
      <c r="B7083" t="e">
        <f>AVERAGEIFS(Feuil4!$H:$H, Feuil4!$D:$D, "&gt;=" &amp; A7083-30, Feuil4!$D:$D, "&lt;=" &amp; A7083+30)</f>
        <v>#DIV/0!</v>
      </c>
    </row>
    <row r="7084" spans="1:2" x14ac:dyDescent="0.2">
      <c r="A7084" s="3">
        <f t="shared" si="110"/>
        <v>42878</v>
      </c>
      <c r="B7084" t="e">
        <f>AVERAGEIFS(Feuil4!$H:$H, Feuil4!$D:$D, "&gt;=" &amp; A7084-30, Feuil4!$D:$D, "&lt;=" &amp; A7084+30)</f>
        <v>#DIV/0!</v>
      </c>
    </row>
    <row r="7085" spans="1:2" x14ac:dyDescent="0.2">
      <c r="A7085" s="3">
        <f t="shared" si="110"/>
        <v>42879</v>
      </c>
      <c r="B7085" t="e">
        <f>AVERAGEIFS(Feuil4!$H:$H, Feuil4!$D:$D, "&gt;=" &amp; A7085-30, Feuil4!$D:$D, "&lt;=" &amp; A7085+30)</f>
        <v>#DIV/0!</v>
      </c>
    </row>
    <row r="7086" spans="1:2" x14ac:dyDescent="0.2">
      <c r="A7086" s="3">
        <f t="shared" si="110"/>
        <v>42880</v>
      </c>
      <c r="B7086" t="e">
        <f>AVERAGEIFS(Feuil4!$H:$H, Feuil4!$D:$D, "&gt;=" &amp; A7086-30, Feuil4!$D:$D, "&lt;=" &amp; A7086+30)</f>
        <v>#DIV/0!</v>
      </c>
    </row>
    <row r="7087" spans="1:2" x14ac:dyDescent="0.2">
      <c r="A7087" s="3">
        <f t="shared" si="110"/>
        <v>42881</v>
      </c>
      <c r="B7087" t="e">
        <f>AVERAGEIFS(Feuil4!$H:$H, Feuil4!$D:$D, "&gt;=" &amp; A7087-30, Feuil4!$D:$D, "&lt;=" &amp; A7087+30)</f>
        <v>#DIV/0!</v>
      </c>
    </row>
    <row r="7088" spans="1:2" x14ac:dyDescent="0.2">
      <c r="A7088" s="3">
        <f t="shared" si="110"/>
        <v>42882</v>
      </c>
      <c r="B7088" t="e">
        <f>AVERAGEIFS(Feuil4!$H:$H, Feuil4!$D:$D, "&gt;=" &amp; A7088-30, Feuil4!$D:$D, "&lt;=" &amp; A7088+30)</f>
        <v>#DIV/0!</v>
      </c>
    </row>
    <row r="7089" spans="1:2" x14ac:dyDescent="0.2">
      <c r="A7089" s="3">
        <f t="shared" si="110"/>
        <v>42883</v>
      </c>
      <c r="B7089" t="e">
        <f>AVERAGEIFS(Feuil4!$H:$H, Feuil4!$D:$D, "&gt;=" &amp; A7089-30, Feuil4!$D:$D, "&lt;=" &amp; A7089+30)</f>
        <v>#DIV/0!</v>
      </c>
    </row>
    <row r="7090" spans="1:2" x14ac:dyDescent="0.2">
      <c r="A7090" s="3">
        <f t="shared" si="110"/>
        <v>42884</v>
      </c>
      <c r="B7090" t="e">
        <f>AVERAGEIFS(Feuil4!$H:$H, Feuil4!$D:$D, "&gt;=" &amp; A7090-30, Feuil4!$D:$D, "&lt;=" &amp; A7090+30)</f>
        <v>#DIV/0!</v>
      </c>
    </row>
    <row r="7091" spans="1:2" x14ac:dyDescent="0.2">
      <c r="A7091" s="3">
        <f t="shared" si="110"/>
        <v>42885</v>
      </c>
      <c r="B7091" t="e">
        <f>AVERAGEIFS(Feuil4!$H:$H, Feuil4!$D:$D, "&gt;=" &amp; A7091-30, Feuil4!$D:$D, "&lt;=" &amp; A7091+30)</f>
        <v>#DIV/0!</v>
      </c>
    </row>
    <row r="7092" spans="1:2" x14ac:dyDescent="0.2">
      <c r="A7092" s="3">
        <f t="shared" si="110"/>
        <v>42886</v>
      </c>
      <c r="B7092" t="e">
        <f>AVERAGEIFS(Feuil4!$H:$H, Feuil4!$D:$D, "&gt;=" &amp; A7092-30, Feuil4!$D:$D, "&lt;=" &amp; A7092+30)</f>
        <v>#DIV/0!</v>
      </c>
    </row>
    <row r="7093" spans="1:2" x14ac:dyDescent="0.2">
      <c r="A7093" s="3">
        <f t="shared" si="110"/>
        <v>42887</v>
      </c>
      <c r="B7093" t="e">
        <f>AVERAGEIFS(Feuil4!$H:$H, Feuil4!$D:$D, "&gt;=" &amp; A7093-30, Feuil4!$D:$D, "&lt;=" &amp; A7093+30)</f>
        <v>#DIV/0!</v>
      </c>
    </row>
    <row r="7094" spans="1:2" x14ac:dyDescent="0.2">
      <c r="A7094" s="3">
        <f t="shared" si="110"/>
        <v>42888</v>
      </c>
      <c r="B7094" t="e">
        <f>AVERAGEIFS(Feuil4!$H:$H, Feuil4!$D:$D, "&gt;=" &amp; A7094-30, Feuil4!$D:$D, "&lt;=" &amp; A7094+30)</f>
        <v>#DIV/0!</v>
      </c>
    </row>
    <row r="7095" spans="1:2" x14ac:dyDescent="0.2">
      <c r="A7095" s="3">
        <f t="shared" si="110"/>
        <v>42889</v>
      </c>
      <c r="B7095" t="e">
        <f>AVERAGEIFS(Feuil4!$H:$H, Feuil4!$D:$D, "&gt;=" &amp; A7095-30, Feuil4!$D:$D, "&lt;=" &amp; A7095+30)</f>
        <v>#DIV/0!</v>
      </c>
    </row>
    <row r="7096" spans="1:2" x14ac:dyDescent="0.2">
      <c r="A7096" s="3">
        <f t="shared" si="110"/>
        <v>42890</v>
      </c>
      <c r="B7096" t="e">
        <f>AVERAGEIFS(Feuil4!$H:$H, Feuil4!$D:$D, "&gt;=" &amp; A7096-30, Feuil4!$D:$D, "&lt;=" &amp; A7096+30)</f>
        <v>#DIV/0!</v>
      </c>
    </row>
    <row r="7097" spans="1:2" x14ac:dyDescent="0.2">
      <c r="A7097" s="3">
        <f t="shared" si="110"/>
        <v>42891</v>
      </c>
      <c r="B7097" t="e">
        <f>AVERAGEIFS(Feuil4!$H:$H, Feuil4!$D:$D, "&gt;=" &amp; A7097-30, Feuil4!$D:$D, "&lt;=" &amp; A7097+30)</f>
        <v>#DIV/0!</v>
      </c>
    </row>
    <row r="7098" spans="1:2" x14ac:dyDescent="0.2">
      <c r="A7098" s="3">
        <f t="shared" si="110"/>
        <v>42892</v>
      </c>
      <c r="B7098" t="e">
        <f>AVERAGEIFS(Feuil4!$H:$H, Feuil4!$D:$D, "&gt;=" &amp; A7098-30, Feuil4!$D:$D, "&lt;=" &amp; A7098+30)</f>
        <v>#DIV/0!</v>
      </c>
    </row>
    <row r="7099" spans="1:2" x14ac:dyDescent="0.2">
      <c r="A7099" s="3">
        <f t="shared" si="110"/>
        <v>42893</v>
      </c>
      <c r="B7099" t="e">
        <f>AVERAGEIFS(Feuil4!$H:$H, Feuil4!$D:$D, "&gt;=" &amp; A7099-30, Feuil4!$D:$D, "&lt;=" &amp; A7099+30)</f>
        <v>#DIV/0!</v>
      </c>
    </row>
    <row r="7100" spans="1:2" x14ac:dyDescent="0.2">
      <c r="A7100" s="3">
        <f t="shared" si="110"/>
        <v>42894</v>
      </c>
      <c r="B7100" t="e">
        <f>AVERAGEIFS(Feuil4!$H:$H, Feuil4!$D:$D, "&gt;=" &amp; A7100-30, Feuil4!$D:$D, "&lt;=" &amp; A7100+30)</f>
        <v>#DIV/0!</v>
      </c>
    </row>
    <row r="7101" spans="1:2" x14ac:dyDescent="0.2">
      <c r="A7101" s="3">
        <f t="shared" si="110"/>
        <v>42895</v>
      </c>
      <c r="B7101" t="e">
        <f>AVERAGEIFS(Feuil4!$H:$H, Feuil4!$D:$D, "&gt;=" &amp; A7101-30, Feuil4!$D:$D, "&lt;=" &amp; A7101+30)</f>
        <v>#DIV/0!</v>
      </c>
    </row>
    <row r="7102" spans="1:2" x14ac:dyDescent="0.2">
      <c r="A7102" s="3">
        <f t="shared" si="110"/>
        <v>42896</v>
      </c>
      <c r="B7102" t="e">
        <f>AVERAGEIFS(Feuil4!$H:$H, Feuil4!$D:$D, "&gt;=" &amp; A7102-30, Feuil4!$D:$D, "&lt;=" &amp; A7102+30)</f>
        <v>#DIV/0!</v>
      </c>
    </row>
    <row r="7103" spans="1:2" x14ac:dyDescent="0.2">
      <c r="A7103" s="3">
        <f t="shared" si="110"/>
        <v>42897</v>
      </c>
      <c r="B7103" t="e">
        <f>AVERAGEIFS(Feuil4!$H:$H, Feuil4!$D:$D, "&gt;=" &amp; A7103-30, Feuil4!$D:$D, "&lt;=" &amp; A7103+30)</f>
        <v>#DIV/0!</v>
      </c>
    </row>
    <row r="7104" spans="1:2" x14ac:dyDescent="0.2">
      <c r="A7104" s="3">
        <f t="shared" si="110"/>
        <v>42898</v>
      </c>
      <c r="B7104" t="e">
        <f>AVERAGEIFS(Feuil4!$H:$H, Feuil4!$D:$D, "&gt;=" &amp; A7104-30, Feuil4!$D:$D, "&lt;=" &amp; A7104+30)</f>
        <v>#DIV/0!</v>
      </c>
    </row>
    <row r="7105" spans="1:2" x14ac:dyDescent="0.2">
      <c r="A7105" s="3">
        <f t="shared" si="110"/>
        <v>42899</v>
      </c>
      <c r="B7105" t="e">
        <f>AVERAGEIFS(Feuil4!$H:$H, Feuil4!$D:$D, "&gt;=" &amp; A7105-30, Feuil4!$D:$D, "&lt;=" &amp; A7105+30)</f>
        <v>#DIV/0!</v>
      </c>
    </row>
    <row r="7106" spans="1:2" x14ac:dyDescent="0.2">
      <c r="A7106" s="3">
        <f t="shared" si="110"/>
        <v>42900</v>
      </c>
      <c r="B7106" t="e">
        <f>AVERAGEIFS(Feuil4!$H:$H, Feuil4!$D:$D, "&gt;=" &amp; A7106-30, Feuil4!$D:$D, "&lt;=" &amp; A7106+30)</f>
        <v>#DIV/0!</v>
      </c>
    </row>
    <row r="7107" spans="1:2" x14ac:dyDescent="0.2">
      <c r="A7107" s="3">
        <f t="shared" si="110"/>
        <v>42901</v>
      </c>
      <c r="B7107" t="e">
        <f>AVERAGEIFS(Feuil4!$H:$H, Feuil4!$D:$D, "&gt;=" &amp; A7107-30, Feuil4!$D:$D, "&lt;=" &amp; A7107+30)</f>
        <v>#DIV/0!</v>
      </c>
    </row>
    <row r="7108" spans="1:2" x14ac:dyDescent="0.2">
      <c r="A7108" s="3">
        <f t="shared" ref="A7108:A7171" si="111">+A7107+1</f>
        <v>42902</v>
      </c>
      <c r="B7108" t="e">
        <f>AVERAGEIFS(Feuil4!$H:$H, Feuil4!$D:$D, "&gt;=" &amp; A7108-30, Feuil4!$D:$D, "&lt;=" &amp; A7108+30)</f>
        <v>#DIV/0!</v>
      </c>
    </row>
    <row r="7109" spans="1:2" x14ac:dyDescent="0.2">
      <c r="A7109" s="3">
        <f t="shared" si="111"/>
        <v>42903</v>
      </c>
      <c r="B7109" t="e">
        <f>AVERAGEIFS(Feuil4!$H:$H, Feuil4!$D:$D, "&gt;=" &amp; A7109-30, Feuil4!$D:$D, "&lt;=" &amp; A7109+30)</f>
        <v>#DIV/0!</v>
      </c>
    </row>
    <row r="7110" spans="1:2" x14ac:dyDescent="0.2">
      <c r="A7110" s="3">
        <f t="shared" si="111"/>
        <v>42904</v>
      </c>
      <c r="B7110" t="e">
        <f>AVERAGEIFS(Feuil4!$H:$H, Feuil4!$D:$D, "&gt;=" &amp; A7110-30, Feuil4!$D:$D, "&lt;=" &amp; A7110+30)</f>
        <v>#DIV/0!</v>
      </c>
    </row>
    <row r="7111" spans="1:2" x14ac:dyDescent="0.2">
      <c r="A7111" s="3">
        <f t="shared" si="111"/>
        <v>42905</v>
      </c>
      <c r="B7111" t="e">
        <f>AVERAGEIFS(Feuil4!$H:$H, Feuil4!$D:$D, "&gt;=" &amp; A7111-30, Feuil4!$D:$D, "&lt;=" &amp; A7111+30)</f>
        <v>#DIV/0!</v>
      </c>
    </row>
    <row r="7112" spans="1:2" x14ac:dyDescent="0.2">
      <c r="A7112" s="3">
        <f t="shared" si="111"/>
        <v>42906</v>
      </c>
      <c r="B7112" t="e">
        <f>AVERAGEIFS(Feuil4!$H:$H, Feuil4!$D:$D, "&gt;=" &amp; A7112-30, Feuil4!$D:$D, "&lt;=" &amp; A7112+30)</f>
        <v>#DIV/0!</v>
      </c>
    </row>
    <row r="7113" spans="1:2" x14ac:dyDescent="0.2">
      <c r="A7113" s="3">
        <f t="shared" si="111"/>
        <v>42907</v>
      </c>
      <c r="B7113" t="e">
        <f>AVERAGEIFS(Feuil4!$H:$H, Feuil4!$D:$D, "&gt;=" &amp; A7113-30, Feuil4!$D:$D, "&lt;=" &amp; A7113+30)</f>
        <v>#DIV/0!</v>
      </c>
    </row>
    <row r="7114" spans="1:2" x14ac:dyDescent="0.2">
      <c r="A7114" s="3">
        <f t="shared" si="111"/>
        <v>42908</v>
      </c>
      <c r="B7114" t="e">
        <f>AVERAGEIFS(Feuil4!$H:$H, Feuil4!$D:$D, "&gt;=" &amp; A7114-30, Feuil4!$D:$D, "&lt;=" &amp; A7114+30)</f>
        <v>#DIV/0!</v>
      </c>
    </row>
    <row r="7115" spans="1:2" x14ac:dyDescent="0.2">
      <c r="A7115" s="3">
        <f t="shared" si="111"/>
        <v>42909</v>
      </c>
      <c r="B7115" t="e">
        <f>AVERAGEIFS(Feuil4!$H:$H, Feuil4!$D:$D, "&gt;=" &amp; A7115-30, Feuil4!$D:$D, "&lt;=" &amp; A7115+30)</f>
        <v>#DIV/0!</v>
      </c>
    </row>
    <row r="7116" spans="1:2" x14ac:dyDescent="0.2">
      <c r="A7116" s="3">
        <f t="shared" si="111"/>
        <v>42910</v>
      </c>
      <c r="B7116" t="e">
        <f>AVERAGEIFS(Feuil4!$H:$H, Feuil4!$D:$D, "&gt;=" &amp; A7116-30, Feuil4!$D:$D, "&lt;=" &amp; A7116+30)</f>
        <v>#DIV/0!</v>
      </c>
    </row>
    <row r="7117" spans="1:2" x14ac:dyDescent="0.2">
      <c r="A7117" s="3">
        <f t="shared" si="111"/>
        <v>42911</v>
      </c>
      <c r="B7117" t="e">
        <f>AVERAGEIFS(Feuil4!$H:$H, Feuil4!$D:$D, "&gt;=" &amp; A7117-30, Feuil4!$D:$D, "&lt;=" &amp; A7117+30)</f>
        <v>#DIV/0!</v>
      </c>
    </row>
    <row r="7118" spans="1:2" x14ac:dyDescent="0.2">
      <c r="A7118" s="3">
        <f t="shared" si="111"/>
        <v>42912</v>
      </c>
      <c r="B7118" t="e">
        <f>AVERAGEIFS(Feuil4!$H:$H, Feuil4!$D:$D, "&gt;=" &amp; A7118-30, Feuil4!$D:$D, "&lt;=" &amp; A7118+30)</f>
        <v>#DIV/0!</v>
      </c>
    </row>
    <row r="7119" spans="1:2" x14ac:dyDescent="0.2">
      <c r="A7119" s="3">
        <f t="shared" si="111"/>
        <v>42913</v>
      </c>
      <c r="B7119" t="e">
        <f>AVERAGEIFS(Feuil4!$H:$H, Feuil4!$D:$D, "&gt;=" &amp; A7119-30, Feuil4!$D:$D, "&lt;=" &amp; A7119+30)</f>
        <v>#DIV/0!</v>
      </c>
    </row>
    <row r="7120" spans="1:2" x14ac:dyDescent="0.2">
      <c r="A7120" s="3">
        <f t="shared" si="111"/>
        <v>42914</v>
      </c>
      <c r="B7120" t="e">
        <f>AVERAGEIFS(Feuil4!$H:$H, Feuil4!$D:$D, "&gt;=" &amp; A7120-30, Feuil4!$D:$D, "&lt;=" &amp; A7120+30)</f>
        <v>#DIV/0!</v>
      </c>
    </row>
    <row r="7121" spans="1:2" x14ac:dyDescent="0.2">
      <c r="A7121" s="3">
        <f t="shared" si="111"/>
        <v>42915</v>
      </c>
      <c r="B7121" t="e">
        <f>AVERAGEIFS(Feuil4!$H:$H, Feuil4!$D:$D, "&gt;=" &amp; A7121-30, Feuil4!$D:$D, "&lt;=" &amp; A7121+30)</f>
        <v>#DIV/0!</v>
      </c>
    </row>
    <row r="7122" spans="1:2" x14ac:dyDescent="0.2">
      <c r="A7122" s="3">
        <f t="shared" si="111"/>
        <v>42916</v>
      </c>
      <c r="B7122" t="e">
        <f>AVERAGEIFS(Feuil4!$H:$H, Feuil4!$D:$D, "&gt;=" &amp; A7122-30, Feuil4!$D:$D, "&lt;=" &amp; A7122+30)</f>
        <v>#DIV/0!</v>
      </c>
    </row>
    <row r="7123" spans="1:2" x14ac:dyDescent="0.2">
      <c r="A7123" s="3">
        <f t="shared" si="111"/>
        <v>42917</v>
      </c>
      <c r="B7123" t="e">
        <f>AVERAGEIFS(Feuil4!$H:$H, Feuil4!$D:$D, "&gt;=" &amp; A7123-30, Feuil4!$D:$D, "&lt;=" &amp; A7123+30)</f>
        <v>#DIV/0!</v>
      </c>
    </row>
    <row r="7124" spans="1:2" x14ac:dyDescent="0.2">
      <c r="A7124" s="3">
        <f t="shared" si="111"/>
        <v>42918</v>
      </c>
      <c r="B7124" t="e">
        <f>AVERAGEIFS(Feuil4!$H:$H, Feuil4!$D:$D, "&gt;=" &amp; A7124-30, Feuil4!$D:$D, "&lt;=" &amp; A7124+30)</f>
        <v>#DIV/0!</v>
      </c>
    </row>
    <row r="7125" spans="1:2" x14ac:dyDescent="0.2">
      <c r="A7125" s="3">
        <f t="shared" si="111"/>
        <v>42919</v>
      </c>
      <c r="B7125" t="e">
        <f>AVERAGEIFS(Feuil4!$H:$H, Feuil4!$D:$D, "&gt;=" &amp; A7125-30, Feuil4!$D:$D, "&lt;=" &amp; A7125+30)</f>
        <v>#DIV/0!</v>
      </c>
    </row>
    <row r="7126" spans="1:2" x14ac:dyDescent="0.2">
      <c r="A7126" s="3">
        <f t="shared" si="111"/>
        <v>42920</v>
      </c>
      <c r="B7126" t="e">
        <f>AVERAGEIFS(Feuil4!$H:$H, Feuil4!$D:$D, "&gt;=" &amp; A7126-30, Feuil4!$D:$D, "&lt;=" &amp; A7126+30)</f>
        <v>#DIV/0!</v>
      </c>
    </row>
    <row r="7127" spans="1:2" x14ac:dyDescent="0.2">
      <c r="A7127" s="3">
        <f t="shared" si="111"/>
        <v>42921</v>
      </c>
      <c r="B7127" t="e">
        <f>AVERAGEIFS(Feuil4!$H:$H, Feuil4!$D:$D, "&gt;=" &amp; A7127-30, Feuil4!$D:$D, "&lt;=" &amp; A7127+30)</f>
        <v>#DIV/0!</v>
      </c>
    </row>
    <row r="7128" spans="1:2" x14ac:dyDescent="0.2">
      <c r="A7128" s="3">
        <f t="shared" si="111"/>
        <v>42922</v>
      </c>
      <c r="B7128" t="e">
        <f>AVERAGEIFS(Feuil4!$H:$H, Feuil4!$D:$D, "&gt;=" &amp; A7128-30, Feuil4!$D:$D, "&lt;=" &amp; A7128+30)</f>
        <v>#DIV/0!</v>
      </c>
    </row>
    <row r="7129" spans="1:2" x14ac:dyDescent="0.2">
      <c r="A7129" s="3">
        <f t="shared" si="111"/>
        <v>42923</v>
      </c>
      <c r="B7129" t="e">
        <f>AVERAGEIFS(Feuil4!$H:$H, Feuil4!$D:$D, "&gt;=" &amp; A7129-30, Feuil4!$D:$D, "&lt;=" &amp; A7129+30)</f>
        <v>#DIV/0!</v>
      </c>
    </row>
    <row r="7130" spans="1:2" x14ac:dyDescent="0.2">
      <c r="A7130" s="3">
        <f t="shared" si="111"/>
        <v>42924</v>
      </c>
      <c r="B7130" t="e">
        <f>AVERAGEIFS(Feuil4!$H:$H, Feuil4!$D:$D, "&gt;=" &amp; A7130-30, Feuil4!$D:$D, "&lt;=" &amp; A7130+30)</f>
        <v>#DIV/0!</v>
      </c>
    </row>
    <row r="7131" spans="1:2" x14ac:dyDescent="0.2">
      <c r="A7131" s="3">
        <f t="shared" si="111"/>
        <v>42925</v>
      </c>
      <c r="B7131" t="e">
        <f>AVERAGEIFS(Feuil4!$H:$H, Feuil4!$D:$D, "&gt;=" &amp; A7131-30, Feuil4!$D:$D, "&lt;=" &amp; A7131+30)</f>
        <v>#DIV/0!</v>
      </c>
    </row>
    <row r="7132" spans="1:2" x14ac:dyDescent="0.2">
      <c r="A7132" s="3">
        <f t="shared" si="111"/>
        <v>42926</v>
      </c>
      <c r="B7132" t="e">
        <f>AVERAGEIFS(Feuil4!$H:$H, Feuil4!$D:$D, "&gt;=" &amp; A7132-30, Feuil4!$D:$D, "&lt;=" &amp; A7132+30)</f>
        <v>#DIV/0!</v>
      </c>
    </row>
    <row r="7133" spans="1:2" x14ac:dyDescent="0.2">
      <c r="A7133" s="3">
        <f t="shared" si="111"/>
        <v>42927</v>
      </c>
      <c r="B7133" t="e">
        <f>AVERAGEIFS(Feuil4!$H:$H, Feuil4!$D:$D, "&gt;=" &amp; A7133-30, Feuil4!$D:$D, "&lt;=" &amp; A7133+30)</f>
        <v>#DIV/0!</v>
      </c>
    </row>
    <row r="7134" spans="1:2" x14ac:dyDescent="0.2">
      <c r="A7134" s="3">
        <f t="shared" si="111"/>
        <v>42928</v>
      </c>
      <c r="B7134" t="e">
        <f>AVERAGEIFS(Feuil4!$H:$H, Feuil4!$D:$D, "&gt;=" &amp; A7134-30, Feuil4!$D:$D, "&lt;=" &amp; A7134+30)</f>
        <v>#DIV/0!</v>
      </c>
    </row>
    <row r="7135" spans="1:2" x14ac:dyDescent="0.2">
      <c r="A7135" s="3">
        <f t="shared" si="111"/>
        <v>42929</v>
      </c>
      <c r="B7135" t="e">
        <f>AVERAGEIFS(Feuil4!$H:$H, Feuil4!$D:$D, "&gt;=" &amp; A7135-30, Feuil4!$D:$D, "&lt;=" &amp; A7135+30)</f>
        <v>#DIV/0!</v>
      </c>
    </row>
    <row r="7136" spans="1:2" x14ac:dyDescent="0.2">
      <c r="A7136" s="3">
        <f t="shared" si="111"/>
        <v>42930</v>
      </c>
      <c r="B7136" t="e">
        <f>AVERAGEIFS(Feuil4!$H:$H, Feuil4!$D:$D, "&gt;=" &amp; A7136-30, Feuil4!$D:$D, "&lt;=" &amp; A7136+30)</f>
        <v>#DIV/0!</v>
      </c>
    </row>
    <row r="7137" spans="1:2" x14ac:dyDescent="0.2">
      <c r="A7137" s="3">
        <f t="shared" si="111"/>
        <v>42931</v>
      </c>
      <c r="B7137" t="e">
        <f>AVERAGEIFS(Feuil4!$H:$H, Feuil4!$D:$D, "&gt;=" &amp; A7137-30, Feuil4!$D:$D, "&lt;=" &amp; A7137+30)</f>
        <v>#DIV/0!</v>
      </c>
    </row>
    <row r="7138" spans="1:2" x14ac:dyDescent="0.2">
      <c r="A7138" s="3">
        <f t="shared" si="111"/>
        <v>42932</v>
      </c>
      <c r="B7138" t="e">
        <f>AVERAGEIFS(Feuil4!$H:$H, Feuil4!$D:$D, "&gt;=" &amp; A7138-30, Feuil4!$D:$D, "&lt;=" &amp; A7138+30)</f>
        <v>#DIV/0!</v>
      </c>
    </row>
    <row r="7139" spans="1:2" x14ac:dyDescent="0.2">
      <c r="A7139" s="3">
        <f t="shared" si="111"/>
        <v>42933</v>
      </c>
      <c r="B7139" t="e">
        <f>AVERAGEIFS(Feuil4!$H:$H, Feuil4!$D:$D, "&gt;=" &amp; A7139-30, Feuil4!$D:$D, "&lt;=" &amp; A7139+30)</f>
        <v>#DIV/0!</v>
      </c>
    </row>
    <row r="7140" spans="1:2" x14ac:dyDescent="0.2">
      <c r="A7140" s="3">
        <f t="shared" si="111"/>
        <v>42934</v>
      </c>
      <c r="B7140" t="e">
        <f>AVERAGEIFS(Feuil4!$H:$H, Feuil4!$D:$D, "&gt;=" &amp; A7140-30, Feuil4!$D:$D, "&lt;=" &amp; A7140+30)</f>
        <v>#DIV/0!</v>
      </c>
    </row>
    <row r="7141" spans="1:2" x14ac:dyDescent="0.2">
      <c r="A7141" s="3">
        <f t="shared" si="111"/>
        <v>42935</v>
      </c>
      <c r="B7141" t="e">
        <f>AVERAGEIFS(Feuil4!$H:$H, Feuil4!$D:$D, "&gt;=" &amp; A7141-30, Feuil4!$D:$D, "&lt;=" &amp; A7141+30)</f>
        <v>#DIV/0!</v>
      </c>
    </row>
    <row r="7142" spans="1:2" x14ac:dyDescent="0.2">
      <c r="A7142" s="3">
        <f t="shared" si="111"/>
        <v>42936</v>
      </c>
      <c r="B7142" t="e">
        <f>AVERAGEIFS(Feuil4!$H:$H, Feuil4!$D:$D, "&gt;=" &amp; A7142-30, Feuil4!$D:$D, "&lt;=" &amp; A7142+30)</f>
        <v>#DIV/0!</v>
      </c>
    </row>
    <row r="7143" spans="1:2" x14ac:dyDescent="0.2">
      <c r="A7143" s="3">
        <f t="shared" si="111"/>
        <v>42937</v>
      </c>
      <c r="B7143" t="e">
        <f>AVERAGEIFS(Feuil4!$H:$H, Feuil4!$D:$D, "&gt;=" &amp; A7143-30, Feuil4!$D:$D, "&lt;=" &amp; A7143+30)</f>
        <v>#DIV/0!</v>
      </c>
    </row>
    <row r="7144" spans="1:2" x14ac:dyDescent="0.2">
      <c r="A7144" s="3">
        <f t="shared" si="111"/>
        <v>42938</v>
      </c>
      <c r="B7144" t="e">
        <f>AVERAGEIFS(Feuil4!$H:$H, Feuil4!$D:$D, "&gt;=" &amp; A7144-30, Feuil4!$D:$D, "&lt;=" &amp; A7144+30)</f>
        <v>#DIV/0!</v>
      </c>
    </row>
    <row r="7145" spans="1:2" x14ac:dyDescent="0.2">
      <c r="A7145" s="3">
        <f t="shared" si="111"/>
        <v>42939</v>
      </c>
      <c r="B7145" t="e">
        <f>AVERAGEIFS(Feuil4!$H:$H, Feuil4!$D:$D, "&gt;=" &amp; A7145-30, Feuil4!$D:$D, "&lt;=" &amp; A7145+30)</f>
        <v>#DIV/0!</v>
      </c>
    </row>
    <row r="7146" spans="1:2" x14ac:dyDescent="0.2">
      <c r="A7146" s="3">
        <f t="shared" si="111"/>
        <v>42940</v>
      </c>
      <c r="B7146" t="e">
        <f>AVERAGEIFS(Feuil4!$H:$H, Feuil4!$D:$D, "&gt;=" &amp; A7146-30, Feuil4!$D:$D, "&lt;=" &amp; A7146+30)</f>
        <v>#DIV/0!</v>
      </c>
    </row>
    <row r="7147" spans="1:2" x14ac:dyDescent="0.2">
      <c r="A7147" s="3">
        <f t="shared" si="111"/>
        <v>42941</v>
      </c>
      <c r="B7147" t="e">
        <f>AVERAGEIFS(Feuil4!$H:$H, Feuil4!$D:$D, "&gt;=" &amp; A7147-30, Feuil4!$D:$D, "&lt;=" &amp; A7147+30)</f>
        <v>#DIV/0!</v>
      </c>
    </row>
    <row r="7148" spans="1:2" x14ac:dyDescent="0.2">
      <c r="A7148" s="3">
        <f t="shared" si="111"/>
        <v>42942</v>
      </c>
      <c r="B7148" t="e">
        <f>AVERAGEIFS(Feuil4!$H:$H, Feuil4!$D:$D, "&gt;=" &amp; A7148-30, Feuil4!$D:$D, "&lt;=" &amp; A7148+30)</f>
        <v>#DIV/0!</v>
      </c>
    </row>
    <row r="7149" spans="1:2" x14ac:dyDescent="0.2">
      <c r="A7149" s="3">
        <f t="shared" si="111"/>
        <v>42943</v>
      </c>
      <c r="B7149" t="e">
        <f>AVERAGEIFS(Feuil4!$H:$H, Feuil4!$D:$D, "&gt;=" &amp; A7149-30, Feuil4!$D:$D, "&lt;=" &amp; A7149+30)</f>
        <v>#DIV/0!</v>
      </c>
    </row>
    <row r="7150" spans="1:2" x14ac:dyDescent="0.2">
      <c r="A7150" s="3">
        <f t="shared" si="111"/>
        <v>42944</v>
      </c>
      <c r="B7150" t="e">
        <f>AVERAGEIFS(Feuil4!$H:$H, Feuil4!$D:$D, "&gt;=" &amp; A7150-30, Feuil4!$D:$D, "&lt;=" &amp; A7150+30)</f>
        <v>#DIV/0!</v>
      </c>
    </row>
    <row r="7151" spans="1:2" x14ac:dyDescent="0.2">
      <c r="A7151" s="3">
        <f t="shared" si="111"/>
        <v>42945</v>
      </c>
      <c r="B7151" t="e">
        <f>AVERAGEIFS(Feuil4!$H:$H, Feuil4!$D:$D, "&gt;=" &amp; A7151-30, Feuil4!$D:$D, "&lt;=" &amp; A7151+30)</f>
        <v>#DIV/0!</v>
      </c>
    </row>
    <row r="7152" spans="1:2" x14ac:dyDescent="0.2">
      <c r="A7152" s="3">
        <f t="shared" si="111"/>
        <v>42946</v>
      </c>
      <c r="B7152" t="e">
        <f>AVERAGEIFS(Feuil4!$H:$H, Feuil4!$D:$D, "&gt;=" &amp; A7152-30, Feuil4!$D:$D, "&lt;=" &amp; A7152+30)</f>
        <v>#DIV/0!</v>
      </c>
    </row>
    <row r="7153" spans="1:2" x14ac:dyDescent="0.2">
      <c r="A7153" s="3">
        <f t="shared" si="111"/>
        <v>42947</v>
      </c>
      <c r="B7153" t="e">
        <f>AVERAGEIFS(Feuil4!$H:$H, Feuil4!$D:$D, "&gt;=" &amp; A7153-30, Feuil4!$D:$D, "&lt;=" &amp; A7153+30)</f>
        <v>#DIV/0!</v>
      </c>
    </row>
    <row r="7154" spans="1:2" x14ac:dyDescent="0.2">
      <c r="A7154" s="3">
        <f t="shared" si="111"/>
        <v>42948</v>
      </c>
      <c r="B7154" t="e">
        <f>AVERAGEIFS(Feuil4!$H:$H, Feuil4!$D:$D, "&gt;=" &amp; A7154-30, Feuil4!$D:$D, "&lt;=" &amp; A7154+30)</f>
        <v>#DIV/0!</v>
      </c>
    </row>
    <row r="7155" spans="1:2" x14ac:dyDescent="0.2">
      <c r="A7155" s="3">
        <f t="shared" si="111"/>
        <v>42949</v>
      </c>
      <c r="B7155" t="e">
        <f>AVERAGEIFS(Feuil4!$H:$H, Feuil4!$D:$D, "&gt;=" &amp; A7155-30, Feuil4!$D:$D, "&lt;=" &amp; A7155+30)</f>
        <v>#DIV/0!</v>
      </c>
    </row>
    <row r="7156" spans="1:2" x14ac:dyDescent="0.2">
      <c r="A7156" s="3">
        <f t="shared" si="111"/>
        <v>42950</v>
      </c>
      <c r="B7156" t="e">
        <f>AVERAGEIFS(Feuil4!$H:$H, Feuil4!$D:$D, "&gt;=" &amp; A7156-30, Feuil4!$D:$D, "&lt;=" &amp; A7156+30)</f>
        <v>#DIV/0!</v>
      </c>
    </row>
    <row r="7157" spans="1:2" x14ac:dyDescent="0.2">
      <c r="A7157" s="3">
        <f t="shared" si="111"/>
        <v>42951</v>
      </c>
      <c r="B7157" t="e">
        <f>AVERAGEIFS(Feuil4!$H:$H, Feuil4!$D:$D, "&gt;=" &amp; A7157-30, Feuil4!$D:$D, "&lt;=" &amp; A7157+30)</f>
        <v>#DIV/0!</v>
      </c>
    </row>
    <row r="7158" spans="1:2" x14ac:dyDescent="0.2">
      <c r="A7158" s="3">
        <f t="shared" si="111"/>
        <v>42952</v>
      </c>
      <c r="B7158" t="e">
        <f>AVERAGEIFS(Feuil4!$H:$H, Feuil4!$D:$D, "&gt;=" &amp; A7158-30, Feuil4!$D:$D, "&lt;=" &amp; A7158+30)</f>
        <v>#DIV/0!</v>
      </c>
    </row>
    <row r="7159" spans="1:2" x14ac:dyDescent="0.2">
      <c r="A7159" s="3">
        <f t="shared" si="111"/>
        <v>42953</v>
      </c>
      <c r="B7159" t="e">
        <f>AVERAGEIFS(Feuil4!$H:$H, Feuil4!$D:$D, "&gt;=" &amp; A7159-30, Feuil4!$D:$D, "&lt;=" &amp; A7159+30)</f>
        <v>#DIV/0!</v>
      </c>
    </row>
    <row r="7160" spans="1:2" x14ac:dyDescent="0.2">
      <c r="A7160" s="3">
        <f t="shared" si="111"/>
        <v>42954</v>
      </c>
      <c r="B7160" t="e">
        <f>AVERAGEIFS(Feuil4!$H:$H, Feuil4!$D:$D, "&gt;=" &amp; A7160-30, Feuil4!$D:$D, "&lt;=" &amp; A7160+30)</f>
        <v>#DIV/0!</v>
      </c>
    </row>
    <row r="7161" spans="1:2" x14ac:dyDescent="0.2">
      <c r="A7161" s="3">
        <f t="shared" si="111"/>
        <v>42955</v>
      </c>
      <c r="B7161" t="e">
        <f>AVERAGEIFS(Feuil4!$H:$H, Feuil4!$D:$D, "&gt;=" &amp; A7161-30, Feuil4!$D:$D, "&lt;=" &amp; A7161+30)</f>
        <v>#DIV/0!</v>
      </c>
    </row>
    <row r="7162" spans="1:2" x14ac:dyDescent="0.2">
      <c r="A7162" s="3">
        <f t="shared" si="111"/>
        <v>42956</v>
      </c>
      <c r="B7162" t="e">
        <f>AVERAGEIFS(Feuil4!$H:$H, Feuil4!$D:$D, "&gt;=" &amp; A7162-30, Feuil4!$D:$D, "&lt;=" &amp; A7162+30)</f>
        <v>#DIV/0!</v>
      </c>
    </row>
    <row r="7163" spans="1:2" x14ac:dyDescent="0.2">
      <c r="A7163" s="3">
        <f t="shared" si="111"/>
        <v>42957</v>
      </c>
      <c r="B7163" t="e">
        <f>AVERAGEIFS(Feuil4!$H:$H, Feuil4!$D:$D, "&gt;=" &amp; A7163-30, Feuil4!$D:$D, "&lt;=" &amp; A7163+30)</f>
        <v>#DIV/0!</v>
      </c>
    </row>
    <row r="7164" spans="1:2" x14ac:dyDescent="0.2">
      <c r="A7164" s="3">
        <f t="shared" si="111"/>
        <v>42958</v>
      </c>
      <c r="B7164" t="e">
        <f>AVERAGEIFS(Feuil4!$H:$H, Feuil4!$D:$D, "&gt;=" &amp; A7164-30, Feuil4!$D:$D, "&lt;=" &amp; A7164+30)</f>
        <v>#DIV/0!</v>
      </c>
    </row>
    <row r="7165" spans="1:2" x14ac:dyDescent="0.2">
      <c r="A7165" s="3">
        <f t="shared" si="111"/>
        <v>42959</v>
      </c>
      <c r="B7165" t="e">
        <f>AVERAGEIFS(Feuil4!$H:$H, Feuil4!$D:$D, "&gt;=" &amp; A7165-30, Feuil4!$D:$D, "&lt;=" &amp; A7165+30)</f>
        <v>#DIV/0!</v>
      </c>
    </row>
    <row r="7166" spans="1:2" x14ac:dyDescent="0.2">
      <c r="A7166" s="3">
        <f t="shared" si="111"/>
        <v>42960</v>
      </c>
      <c r="B7166" t="e">
        <f>AVERAGEIFS(Feuil4!$H:$H, Feuil4!$D:$D, "&gt;=" &amp; A7166-30, Feuil4!$D:$D, "&lt;=" &amp; A7166+30)</f>
        <v>#DIV/0!</v>
      </c>
    </row>
    <row r="7167" spans="1:2" x14ac:dyDescent="0.2">
      <c r="A7167" s="3">
        <f t="shared" si="111"/>
        <v>42961</v>
      </c>
      <c r="B7167" t="e">
        <f>AVERAGEIFS(Feuil4!$H:$H, Feuil4!$D:$D, "&gt;=" &amp; A7167-30, Feuil4!$D:$D, "&lt;=" &amp; A7167+30)</f>
        <v>#DIV/0!</v>
      </c>
    </row>
    <row r="7168" spans="1:2" x14ac:dyDescent="0.2">
      <c r="A7168" s="3">
        <f t="shared" si="111"/>
        <v>42962</v>
      </c>
      <c r="B7168" t="e">
        <f>AVERAGEIFS(Feuil4!$H:$H, Feuil4!$D:$D, "&gt;=" &amp; A7168-30, Feuil4!$D:$D, "&lt;=" &amp; A7168+30)</f>
        <v>#DIV/0!</v>
      </c>
    </row>
    <row r="7169" spans="1:2" x14ac:dyDescent="0.2">
      <c r="A7169" s="3">
        <f t="shared" si="111"/>
        <v>42963</v>
      </c>
      <c r="B7169" t="e">
        <f>AVERAGEIFS(Feuil4!$H:$H, Feuil4!$D:$D, "&gt;=" &amp; A7169-30, Feuil4!$D:$D, "&lt;=" &amp; A7169+30)</f>
        <v>#DIV/0!</v>
      </c>
    </row>
    <row r="7170" spans="1:2" x14ac:dyDescent="0.2">
      <c r="A7170" s="3">
        <f t="shared" si="111"/>
        <v>42964</v>
      </c>
      <c r="B7170" t="e">
        <f>AVERAGEIFS(Feuil4!$H:$H, Feuil4!$D:$D, "&gt;=" &amp; A7170-30, Feuil4!$D:$D, "&lt;=" &amp; A7170+30)</f>
        <v>#DIV/0!</v>
      </c>
    </row>
    <row r="7171" spans="1:2" x14ac:dyDescent="0.2">
      <c r="A7171" s="3">
        <f t="shared" si="111"/>
        <v>42965</v>
      </c>
      <c r="B7171" t="e">
        <f>AVERAGEIFS(Feuil4!$H:$H, Feuil4!$D:$D, "&gt;=" &amp; A7171-30, Feuil4!$D:$D, "&lt;=" &amp; A7171+30)</f>
        <v>#DIV/0!</v>
      </c>
    </row>
    <row r="7172" spans="1:2" x14ac:dyDescent="0.2">
      <c r="A7172" s="3">
        <f t="shared" ref="A7172:A7235" si="112">+A7171+1</f>
        <v>42966</v>
      </c>
      <c r="B7172" t="e">
        <f>AVERAGEIFS(Feuil4!$H:$H, Feuil4!$D:$D, "&gt;=" &amp; A7172-30, Feuil4!$D:$D, "&lt;=" &amp; A7172+30)</f>
        <v>#DIV/0!</v>
      </c>
    </row>
    <row r="7173" spans="1:2" x14ac:dyDescent="0.2">
      <c r="A7173" s="3">
        <f t="shared" si="112"/>
        <v>42967</v>
      </c>
      <c r="B7173" t="e">
        <f>AVERAGEIFS(Feuil4!$H:$H, Feuil4!$D:$D, "&gt;=" &amp; A7173-30, Feuil4!$D:$D, "&lt;=" &amp; A7173+30)</f>
        <v>#DIV/0!</v>
      </c>
    </row>
    <row r="7174" spans="1:2" x14ac:dyDescent="0.2">
      <c r="A7174" s="3">
        <f t="shared" si="112"/>
        <v>42968</v>
      </c>
      <c r="B7174" t="e">
        <f>AVERAGEIFS(Feuil4!$H:$H, Feuil4!$D:$D, "&gt;=" &amp; A7174-30, Feuil4!$D:$D, "&lt;=" &amp; A7174+30)</f>
        <v>#DIV/0!</v>
      </c>
    </row>
    <row r="7175" spans="1:2" x14ac:dyDescent="0.2">
      <c r="A7175" s="3">
        <f t="shared" si="112"/>
        <v>42969</v>
      </c>
      <c r="B7175" t="e">
        <f>AVERAGEIFS(Feuil4!$H:$H, Feuil4!$D:$D, "&gt;=" &amp; A7175-30, Feuil4!$D:$D, "&lt;=" &amp; A7175+30)</f>
        <v>#DIV/0!</v>
      </c>
    </row>
    <row r="7176" spans="1:2" x14ac:dyDescent="0.2">
      <c r="A7176" s="3">
        <f t="shared" si="112"/>
        <v>42970</v>
      </c>
      <c r="B7176" t="e">
        <f>AVERAGEIFS(Feuil4!$H:$H, Feuil4!$D:$D, "&gt;=" &amp; A7176-30, Feuil4!$D:$D, "&lt;=" &amp; A7176+30)</f>
        <v>#DIV/0!</v>
      </c>
    </row>
    <row r="7177" spans="1:2" x14ac:dyDescent="0.2">
      <c r="A7177" s="3">
        <f t="shared" si="112"/>
        <v>42971</v>
      </c>
      <c r="B7177" t="e">
        <f>AVERAGEIFS(Feuil4!$H:$H, Feuil4!$D:$D, "&gt;=" &amp; A7177-30, Feuil4!$D:$D, "&lt;=" &amp; A7177+30)</f>
        <v>#DIV/0!</v>
      </c>
    </row>
    <row r="7178" spans="1:2" x14ac:dyDescent="0.2">
      <c r="A7178" s="3">
        <f t="shared" si="112"/>
        <v>42972</v>
      </c>
      <c r="B7178" t="e">
        <f>AVERAGEIFS(Feuil4!$H:$H, Feuil4!$D:$D, "&gt;=" &amp; A7178-30, Feuil4!$D:$D, "&lt;=" &amp; A7178+30)</f>
        <v>#DIV/0!</v>
      </c>
    </row>
    <row r="7179" spans="1:2" x14ac:dyDescent="0.2">
      <c r="A7179" s="3">
        <f t="shared" si="112"/>
        <v>42973</v>
      </c>
      <c r="B7179" t="e">
        <f>AVERAGEIFS(Feuil4!$H:$H, Feuil4!$D:$D, "&gt;=" &amp; A7179-30, Feuil4!$D:$D, "&lt;=" &amp; A7179+30)</f>
        <v>#DIV/0!</v>
      </c>
    </row>
    <row r="7180" spans="1:2" x14ac:dyDescent="0.2">
      <c r="A7180" s="3">
        <f t="shared" si="112"/>
        <v>42974</v>
      </c>
      <c r="B7180" t="e">
        <f>AVERAGEIFS(Feuil4!$H:$H, Feuil4!$D:$D, "&gt;=" &amp; A7180-30, Feuil4!$D:$D, "&lt;=" &amp; A7180+30)</f>
        <v>#DIV/0!</v>
      </c>
    </row>
    <row r="7181" spans="1:2" x14ac:dyDescent="0.2">
      <c r="A7181" s="3">
        <f t="shared" si="112"/>
        <v>42975</v>
      </c>
      <c r="B7181" t="e">
        <f>AVERAGEIFS(Feuil4!$H:$H, Feuil4!$D:$D, "&gt;=" &amp; A7181-30, Feuil4!$D:$D, "&lt;=" &amp; A7181+30)</f>
        <v>#DIV/0!</v>
      </c>
    </row>
    <row r="7182" spans="1:2" x14ac:dyDescent="0.2">
      <c r="A7182" s="3">
        <f t="shared" si="112"/>
        <v>42976</v>
      </c>
      <c r="B7182" t="e">
        <f>AVERAGEIFS(Feuil4!$H:$H, Feuil4!$D:$D, "&gt;=" &amp; A7182-30, Feuil4!$D:$D, "&lt;=" &amp; A7182+30)</f>
        <v>#DIV/0!</v>
      </c>
    </row>
    <row r="7183" spans="1:2" x14ac:dyDescent="0.2">
      <c r="A7183" s="3">
        <f t="shared" si="112"/>
        <v>42977</v>
      </c>
      <c r="B7183" t="e">
        <f>AVERAGEIFS(Feuil4!$H:$H, Feuil4!$D:$D, "&gt;=" &amp; A7183-30, Feuil4!$D:$D, "&lt;=" &amp; A7183+30)</f>
        <v>#DIV/0!</v>
      </c>
    </row>
    <row r="7184" spans="1:2" x14ac:dyDescent="0.2">
      <c r="A7184" s="3">
        <f t="shared" si="112"/>
        <v>42978</v>
      </c>
      <c r="B7184" t="e">
        <f>AVERAGEIFS(Feuil4!$H:$H, Feuil4!$D:$D, "&gt;=" &amp; A7184-30, Feuil4!$D:$D, "&lt;=" &amp; A7184+30)</f>
        <v>#DIV/0!</v>
      </c>
    </row>
    <row r="7185" spans="1:2" x14ac:dyDescent="0.2">
      <c r="A7185" s="3">
        <f t="shared" si="112"/>
        <v>42979</v>
      </c>
      <c r="B7185" t="e">
        <f>AVERAGEIFS(Feuil4!$H:$H, Feuil4!$D:$D, "&gt;=" &amp; A7185-30, Feuil4!$D:$D, "&lt;=" &amp; A7185+30)</f>
        <v>#DIV/0!</v>
      </c>
    </row>
    <row r="7186" spans="1:2" x14ac:dyDescent="0.2">
      <c r="A7186" s="3">
        <f t="shared" si="112"/>
        <v>42980</v>
      </c>
      <c r="B7186" t="e">
        <f>AVERAGEIFS(Feuil4!$H:$H, Feuil4!$D:$D, "&gt;=" &amp; A7186-30, Feuil4!$D:$D, "&lt;=" &amp; A7186+30)</f>
        <v>#DIV/0!</v>
      </c>
    </row>
    <row r="7187" spans="1:2" x14ac:dyDescent="0.2">
      <c r="A7187" s="3">
        <f t="shared" si="112"/>
        <v>42981</v>
      </c>
      <c r="B7187" t="e">
        <f>AVERAGEIFS(Feuil4!$H:$H, Feuil4!$D:$D, "&gt;=" &amp; A7187-30, Feuil4!$D:$D, "&lt;=" &amp; A7187+30)</f>
        <v>#DIV/0!</v>
      </c>
    </row>
    <row r="7188" spans="1:2" x14ac:dyDescent="0.2">
      <c r="A7188" s="3">
        <f t="shared" si="112"/>
        <v>42982</v>
      </c>
      <c r="B7188" t="e">
        <f>AVERAGEIFS(Feuil4!$H:$H, Feuil4!$D:$D, "&gt;=" &amp; A7188-30, Feuil4!$D:$D, "&lt;=" &amp; A7188+30)</f>
        <v>#DIV/0!</v>
      </c>
    </row>
    <row r="7189" spans="1:2" x14ac:dyDescent="0.2">
      <c r="A7189" s="3">
        <f t="shared" si="112"/>
        <v>42983</v>
      </c>
      <c r="B7189" t="e">
        <f>AVERAGEIFS(Feuil4!$H:$H, Feuil4!$D:$D, "&gt;=" &amp; A7189-30, Feuil4!$D:$D, "&lt;=" &amp; A7189+30)</f>
        <v>#DIV/0!</v>
      </c>
    </row>
    <row r="7190" spans="1:2" x14ac:dyDescent="0.2">
      <c r="A7190" s="3">
        <f t="shared" si="112"/>
        <v>42984</v>
      </c>
      <c r="B7190" t="e">
        <f>AVERAGEIFS(Feuil4!$H:$H, Feuil4!$D:$D, "&gt;=" &amp; A7190-30, Feuil4!$D:$D, "&lt;=" &amp; A7190+30)</f>
        <v>#DIV/0!</v>
      </c>
    </row>
    <row r="7191" spans="1:2" x14ac:dyDescent="0.2">
      <c r="A7191" s="3">
        <f t="shared" si="112"/>
        <v>42985</v>
      </c>
      <c r="B7191" t="e">
        <f>AVERAGEIFS(Feuil4!$H:$H, Feuil4!$D:$D, "&gt;=" &amp; A7191-30, Feuil4!$D:$D, "&lt;=" &amp; A7191+30)</f>
        <v>#DIV/0!</v>
      </c>
    </row>
    <row r="7192" spans="1:2" x14ac:dyDescent="0.2">
      <c r="A7192" s="3">
        <f t="shared" si="112"/>
        <v>42986</v>
      </c>
      <c r="B7192" t="e">
        <f>AVERAGEIFS(Feuil4!$H:$H, Feuil4!$D:$D, "&gt;=" &amp; A7192-30, Feuil4!$D:$D, "&lt;=" &amp; A7192+30)</f>
        <v>#DIV/0!</v>
      </c>
    </row>
    <row r="7193" spans="1:2" x14ac:dyDescent="0.2">
      <c r="A7193" s="3">
        <f t="shared" si="112"/>
        <v>42987</v>
      </c>
      <c r="B7193" t="e">
        <f>AVERAGEIFS(Feuil4!$H:$H, Feuil4!$D:$D, "&gt;=" &amp; A7193-30, Feuil4!$D:$D, "&lt;=" &amp; A7193+30)</f>
        <v>#DIV/0!</v>
      </c>
    </row>
    <row r="7194" spans="1:2" x14ac:dyDescent="0.2">
      <c r="A7194" s="3">
        <f t="shared" si="112"/>
        <v>42988</v>
      </c>
      <c r="B7194" t="e">
        <f>AVERAGEIFS(Feuil4!$H:$H, Feuil4!$D:$D, "&gt;=" &amp; A7194-30, Feuil4!$D:$D, "&lt;=" &amp; A7194+30)</f>
        <v>#DIV/0!</v>
      </c>
    </row>
    <row r="7195" spans="1:2" x14ac:dyDescent="0.2">
      <c r="A7195" s="3">
        <f t="shared" si="112"/>
        <v>42989</v>
      </c>
      <c r="B7195" t="e">
        <f>AVERAGEIFS(Feuil4!$H:$H, Feuil4!$D:$D, "&gt;=" &amp; A7195-30, Feuil4!$D:$D, "&lt;=" &amp; A7195+30)</f>
        <v>#DIV/0!</v>
      </c>
    </row>
    <row r="7196" spans="1:2" x14ac:dyDescent="0.2">
      <c r="A7196" s="3">
        <f t="shared" si="112"/>
        <v>42990</v>
      </c>
      <c r="B7196" t="e">
        <f>AVERAGEIFS(Feuil4!$H:$H, Feuil4!$D:$D, "&gt;=" &amp; A7196-30, Feuil4!$D:$D, "&lt;=" &amp; A7196+30)</f>
        <v>#DIV/0!</v>
      </c>
    </row>
    <row r="7197" spans="1:2" x14ac:dyDescent="0.2">
      <c r="A7197" s="3">
        <f t="shared" si="112"/>
        <v>42991</v>
      </c>
      <c r="B7197" t="e">
        <f>AVERAGEIFS(Feuil4!$H:$H, Feuil4!$D:$D, "&gt;=" &amp; A7197-30, Feuil4!$D:$D, "&lt;=" &amp; A7197+30)</f>
        <v>#DIV/0!</v>
      </c>
    </row>
    <row r="7198" spans="1:2" x14ac:dyDescent="0.2">
      <c r="A7198" s="3">
        <f t="shared" si="112"/>
        <v>42992</v>
      </c>
      <c r="B7198" t="e">
        <f>AVERAGEIFS(Feuil4!$H:$H, Feuil4!$D:$D, "&gt;=" &amp; A7198-30, Feuil4!$D:$D, "&lt;=" &amp; A7198+30)</f>
        <v>#DIV/0!</v>
      </c>
    </row>
    <row r="7199" spans="1:2" x14ac:dyDescent="0.2">
      <c r="A7199" s="3">
        <f t="shared" si="112"/>
        <v>42993</v>
      </c>
      <c r="B7199" t="e">
        <f>AVERAGEIFS(Feuil4!$H:$H, Feuil4!$D:$D, "&gt;=" &amp; A7199-30, Feuil4!$D:$D, "&lt;=" &amp; A7199+30)</f>
        <v>#DIV/0!</v>
      </c>
    </row>
    <row r="7200" spans="1:2" x14ac:dyDescent="0.2">
      <c r="A7200" s="3">
        <f t="shared" si="112"/>
        <v>42994</v>
      </c>
      <c r="B7200" t="e">
        <f>AVERAGEIFS(Feuil4!$H:$H, Feuil4!$D:$D, "&gt;=" &amp; A7200-30, Feuil4!$D:$D, "&lt;=" &amp; A7200+30)</f>
        <v>#DIV/0!</v>
      </c>
    </row>
    <row r="7201" spans="1:2" x14ac:dyDescent="0.2">
      <c r="A7201" s="3">
        <f t="shared" si="112"/>
        <v>42995</v>
      </c>
      <c r="B7201" t="e">
        <f>AVERAGEIFS(Feuil4!$H:$H, Feuil4!$D:$D, "&gt;=" &amp; A7201-30, Feuil4!$D:$D, "&lt;=" &amp; A7201+30)</f>
        <v>#DIV/0!</v>
      </c>
    </row>
    <row r="7202" spans="1:2" x14ac:dyDescent="0.2">
      <c r="A7202" s="3">
        <f t="shared" si="112"/>
        <v>42996</v>
      </c>
      <c r="B7202" t="e">
        <f>AVERAGEIFS(Feuil4!$H:$H, Feuil4!$D:$D, "&gt;=" &amp; A7202-30, Feuil4!$D:$D, "&lt;=" &amp; A7202+30)</f>
        <v>#DIV/0!</v>
      </c>
    </row>
    <row r="7203" spans="1:2" x14ac:dyDescent="0.2">
      <c r="A7203" s="3">
        <f t="shared" si="112"/>
        <v>42997</v>
      </c>
      <c r="B7203" t="e">
        <f>AVERAGEIFS(Feuil4!$H:$H, Feuil4!$D:$D, "&gt;=" &amp; A7203-30, Feuil4!$D:$D, "&lt;=" &amp; A7203+30)</f>
        <v>#DIV/0!</v>
      </c>
    </row>
    <row r="7204" spans="1:2" x14ac:dyDescent="0.2">
      <c r="A7204" s="3">
        <f t="shared" si="112"/>
        <v>42998</v>
      </c>
      <c r="B7204" t="e">
        <f>AVERAGEIFS(Feuil4!$H:$H, Feuil4!$D:$D, "&gt;=" &amp; A7204-30, Feuil4!$D:$D, "&lt;=" &amp; A7204+30)</f>
        <v>#DIV/0!</v>
      </c>
    </row>
    <row r="7205" spans="1:2" x14ac:dyDescent="0.2">
      <c r="A7205" s="3">
        <f t="shared" si="112"/>
        <v>42999</v>
      </c>
      <c r="B7205" t="e">
        <f>AVERAGEIFS(Feuil4!$H:$H, Feuil4!$D:$D, "&gt;=" &amp; A7205-30, Feuil4!$D:$D, "&lt;=" &amp; A7205+30)</f>
        <v>#DIV/0!</v>
      </c>
    </row>
    <row r="7206" spans="1:2" x14ac:dyDescent="0.2">
      <c r="A7206" s="3">
        <f t="shared" si="112"/>
        <v>43000</v>
      </c>
      <c r="B7206" t="e">
        <f>AVERAGEIFS(Feuil4!$H:$H, Feuil4!$D:$D, "&gt;=" &amp; A7206-30, Feuil4!$D:$D, "&lt;=" &amp; A7206+30)</f>
        <v>#DIV/0!</v>
      </c>
    </row>
    <row r="7207" spans="1:2" x14ac:dyDescent="0.2">
      <c r="A7207" s="3">
        <f t="shared" si="112"/>
        <v>43001</v>
      </c>
      <c r="B7207" t="e">
        <f>AVERAGEIFS(Feuil4!$H:$H, Feuil4!$D:$D, "&gt;=" &amp; A7207-30, Feuil4!$D:$D, "&lt;=" &amp; A7207+30)</f>
        <v>#DIV/0!</v>
      </c>
    </row>
    <row r="7208" spans="1:2" x14ac:dyDescent="0.2">
      <c r="A7208" s="3">
        <f t="shared" si="112"/>
        <v>43002</v>
      </c>
      <c r="B7208" t="e">
        <f>AVERAGEIFS(Feuil4!$H:$H, Feuil4!$D:$D, "&gt;=" &amp; A7208-30, Feuil4!$D:$D, "&lt;=" &amp; A7208+30)</f>
        <v>#DIV/0!</v>
      </c>
    </row>
    <row r="7209" spans="1:2" x14ac:dyDescent="0.2">
      <c r="A7209" s="3">
        <f t="shared" si="112"/>
        <v>43003</v>
      </c>
      <c r="B7209" t="e">
        <f>AVERAGEIFS(Feuil4!$H:$H, Feuil4!$D:$D, "&gt;=" &amp; A7209-30, Feuil4!$D:$D, "&lt;=" &amp; A7209+30)</f>
        <v>#DIV/0!</v>
      </c>
    </row>
    <row r="7210" spans="1:2" x14ac:dyDescent="0.2">
      <c r="A7210" s="3">
        <f t="shared" si="112"/>
        <v>43004</v>
      </c>
      <c r="B7210" t="e">
        <f>AVERAGEIFS(Feuil4!$H:$H, Feuil4!$D:$D, "&gt;=" &amp; A7210-30, Feuil4!$D:$D, "&lt;=" &amp; A7210+30)</f>
        <v>#DIV/0!</v>
      </c>
    </row>
    <row r="7211" spans="1:2" x14ac:dyDescent="0.2">
      <c r="A7211" s="3">
        <f t="shared" si="112"/>
        <v>43005</v>
      </c>
      <c r="B7211" t="e">
        <f>AVERAGEIFS(Feuil4!$H:$H, Feuil4!$D:$D, "&gt;=" &amp; A7211-30, Feuil4!$D:$D, "&lt;=" &amp; A7211+30)</f>
        <v>#DIV/0!</v>
      </c>
    </row>
    <row r="7212" spans="1:2" x14ac:dyDescent="0.2">
      <c r="A7212" s="3">
        <f t="shared" si="112"/>
        <v>43006</v>
      </c>
      <c r="B7212" t="e">
        <f>AVERAGEIFS(Feuil4!$H:$H, Feuil4!$D:$D, "&gt;=" &amp; A7212-30, Feuil4!$D:$D, "&lt;=" &amp; A7212+30)</f>
        <v>#DIV/0!</v>
      </c>
    </row>
    <row r="7213" spans="1:2" x14ac:dyDescent="0.2">
      <c r="A7213" s="3">
        <f t="shared" si="112"/>
        <v>43007</v>
      </c>
      <c r="B7213" t="e">
        <f>AVERAGEIFS(Feuil4!$H:$H, Feuil4!$D:$D, "&gt;=" &amp; A7213-30, Feuil4!$D:$D, "&lt;=" &amp; A7213+30)</f>
        <v>#DIV/0!</v>
      </c>
    </row>
    <row r="7214" spans="1:2" x14ac:dyDescent="0.2">
      <c r="A7214" s="3">
        <f t="shared" si="112"/>
        <v>43008</v>
      </c>
      <c r="B7214" t="e">
        <f>AVERAGEIFS(Feuil4!$H:$H, Feuil4!$D:$D, "&gt;=" &amp; A7214-30, Feuil4!$D:$D, "&lt;=" &amp; A7214+30)</f>
        <v>#DIV/0!</v>
      </c>
    </row>
    <row r="7215" spans="1:2" x14ac:dyDescent="0.2">
      <c r="A7215" s="3">
        <f t="shared" si="112"/>
        <v>43009</v>
      </c>
      <c r="B7215" t="e">
        <f>AVERAGEIFS(Feuil4!$H:$H, Feuil4!$D:$D, "&gt;=" &amp; A7215-30, Feuil4!$D:$D, "&lt;=" &amp; A7215+30)</f>
        <v>#DIV/0!</v>
      </c>
    </row>
    <row r="7216" spans="1:2" x14ac:dyDescent="0.2">
      <c r="A7216" s="3">
        <f t="shared" si="112"/>
        <v>43010</v>
      </c>
      <c r="B7216" t="e">
        <f>AVERAGEIFS(Feuil4!$H:$H, Feuil4!$D:$D, "&gt;=" &amp; A7216-30, Feuil4!$D:$D, "&lt;=" &amp; A7216+30)</f>
        <v>#DIV/0!</v>
      </c>
    </row>
    <row r="7217" spans="1:2" x14ac:dyDescent="0.2">
      <c r="A7217" s="3">
        <f t="shared" si="112"/>
        <v>43011</v>
      </c>
      <c r="B7217" t="e">
        <f>AVERAGEIFS(Feuil4!$H:$H, Feuil4!$D:$D, "&gt;=" &amp; A7217-30, Feuil4!$D:$D, "&lt;=" &amp; A7217+30)</f>
        <v>#DIV/0!</v>
      </c>
    </row>
    <row r="7218" spans="1:2" x14ac:dyDescent="0.2">
      <c r="A7218" s="3">
        <f t="shared" si="112"/>
        <v>43012</v>
      </c>
      <c r="B7218" t="e">
        <f>AVERAGEIFS(Feuil4!$H:$H, Feuil4!$D:$D, "&gt;=" &amp; A7218-30, Feuil4!$D:$D, "&lt;=" &amp; A7218+30)</f>
        <v>#DIV/0!</v>
      </c>
    </row>
    <row r="7219" spans="1:2" x14ac:dyDescent="0.2">
      <c r="A7219" s="3">
        <f t="shared" si="112"/>
        <v>43013</v>
      </c>
      <c r="B7219" t="e">
        <f>AVERAGEIFS(Feuil4!$H:$H, Feuil4!$D:$D, "&gt;=" &amp; A7219-30, Feuil4!$D:$D, "&lt;=" &amp; A7219+30)</f>
        <v>#DIV/0!</v>
      </c>
    </row>
    <row r="7220" spans="1:2" x14ac:dyDescent="0.2">
      <c r="A7220" s="3">
        <f t="shared" si="112"/>
        <v>43014</v>
      </c>
      <c r="B7220" t="e">
        <f>AVERAGEIFS(Feuil4!$H:$H, Feuil4!$D:$D, "&gt;=" &amp; A7220-30, Feuil4!$D:$D, "&lt;=" &amp; A7220+30)</f>
        <v>#DIV/0!</v>
      </c>
    </row>
    <row r="7221" spans="1:2" x14ac:dyDescent="0.2">
      <c r="A7221" s="3">
        <f t="shared" si="112"/>
        <v>43015</v>
      </c>
      <c r="B7221" t="e">
        <f>AVERAGEIFS(Feuil4!$H:$H, Feuil4!$D:$D, "&gt;=" &amp; A7221-30, Feuil4!$D:$D, "&lt;=" &amp; A7221+30)</f>
        <v>#DIV/0!</v>
      </c>
    </row>
    <row r="7222" spans="1:2" x14ac:dyDescent="0.2">
      <c r="A7222" s="3">
        <f t="shared" si="112"/>
        <v>43016</v>
      </c>
      <c r="B7222" t="e">
        <f>AVERAGEIFS(Feuil4!$H:$H, Feuil4!$D:$D, "&gt;=" &amp; A7222-30, Feuil4!$D:$D, "&lt;=" &amp; A7222+30)</f>
        <v>#DIV/0!</v>
      </c>
    </row>
    <row r="7223" spans="1:2" x14ac:dyDescent="0.2">
      <c r="A7223" s="3">
        <f t="shared" si="112"/>
        <v>43017</v>
      </c>
      <c r="B7223" t="e">
        <f>AVERAGEIFS(Feuil4!$H:$H, Feuil4!$D:$D, "&gt;=" &amp; A7223-30, Feuil4!$D:$D, "&lt;=" &amp; A7223+30)</f>
        <v>#DIV/0!</v>
      </c>
    </row>
    <row r="7224" spans="1:2" x14ac:dyDescent="0.2">
      <c r="A7224" s="3">
        <f t="shared" si="112"/>
        <v>43018</v>
      </c>
      <c r="B7224" t="e">
        <f>AVERAGEIFS(Feuil4!$H:$H, Feuil4!$D:$D, "&gt;=" &amp; A7224-30, Feuil4!$D:$D, "&lt;=" &amp; A7224+30)</f>
        <v>#DIV/0!</v>
      </c>
    </row>
    <row r="7225" spans="1:2" x14ac:dyDescent="0.2">
      <c r="A7225" s="3">
        <f t="shared" si="112"/>
        <v>43019</v>
      </c>
      <c r="B7225" t="e">
        <f>AVERAGEIFS(Feuil4!$H:$H, Feuil4!$D:$D, "&gt;=" &amp; A7225-30, Feuil4!$D:$D, "&lt;=" &amp; A7225+30)</f>
        <v>#DIV/0!</v>
      </c>
    </row>
    <row r="7226" spans="1:2" x14ac:dyDescent="0.2">
      <c r="A7226" s="3">
        <f t="shared" si="112"/>
        <v>43020</v>
      </c>
      <c r="B7226" t="e">
        <f>AVERAGEIFS(Feuil4!$H:$H, Feuil4!$D:$D, "&gt;=" &amp; A7226-30, Feuil4!$D:$D, "&lt;=" &amp; A7226+30)</f>
        <v>#DIV/0!</v>
      </c>
    </row>
    <row r="7227" spans="1:2" x14ac:dyDescent="0.2">
      <c r="A7227" s="3">
        <f t="shared" si="112"/>
        <v>43021</v>
      </c>
      <c r="B7227" t="e">
        <f>AVERAGEIFS(Feuil4!$H:$H, Feuil4!$D:$D, "&gt;=" &amp; A7227-30, Feuil4!$D:$D, "&lt;=" &amp; A7227+30)</f>
        <v>#DIV/0!</v>
      </c>
    </row>
    <row r="7228" spans="1:2" x14ac:dyDescent="0.2">
      <c r="A7228" s="3">
        <f t="shared" si="112"/>
        <v>43022</v>
      </c>
      <c r="B7228" t="e">
        <f>AVERAGEIFS(Feuil4!$H:$H, Feuil4!$D:$D, "&gt;=" &amp; A7228-30, Feuil4!$D:$D, "&lt;=" &amp; A7228+30)</f>
        <v>#DIV/0!</v>
      </c>
    </row>
    <row r="7229" spans="1:2" x14ac:dyDescent="0.2">
      <c r="A7229" s="3">
        <f t="shared" si="112"/>
        <v>43023</v>
      </c>
      <c r="B7229" t="e">
        <f>AVERAGEIFS(Feuil4!$H:$H, Feuil4!$D:$D, "&gt;=" &amp; A7229-30, Feuil4!$D:$D, "&lt;=" &amp; A7229+30)</f>
        <v>#DIV/0!</v>
      </c>
    </row>
    <row r="7230" spans="1:2" x14ac:dyDescent="0.2">
      <c r="A7230" s="3">
        <f t="shared" si="112"/>
        <v>43024</v>
      </c>
      <c r="B7230" t="e">
        <f>AVERAGEIFS(Feuil4!$H:$H, Feuil4!$D:$D, "&gt;=" &amp; A7230-30, Feuil4!$D:$D, "&lt;=" &amp; A7230+30)</f>
        <v>#DIV/0!</v>
      </c>
    </row>
    <row r="7231" spans="1:2" x14ac:dyDescent="0.2">
      <c r="A7231" s="3">
        <f t="shared" si="112"/>
        <v>43025</v>
      </c>
      <c r="B7231" t="e">
        <f>AVERAGEIFS(Feuil4!$H:$H, Feuil4!$D:$D, "&gt;=" &amp; A7231-30, Feuil4!$D:$D, "&lt;=" &amp; A7231+30)</f>
        <v>#DIV/0!</v>
      </c>
    </row>
    <row r="7232" spans="1:2" x14ac:dyDescent="0.2">
      <c r="A7232" s="3">
        <f t="shared" si="112"/>
        <v>43026</v>
      </c>
      <c r="B7232" t="e">
        <f>AVERAGEIFS(Feuil4!$H:$H, Feuil4!$D:$D, "&gt;=" &amp; A7232-30, Feuil4!$D:$D, "&lt;=" &amp; A7232+30)</f>
        <v>#DIV/0!</v>
      </c>
    </row>
    <row r="7233" spans="1:2" x14ac:dyDescent="0.2">
      <c r="A7233" s="3">
        <f t="shared" si="112"/>
        <v>43027</v>
      </c>
      <c r="B7233" t="e">
        <f>AVERAGEIFS(Feuil4!$H:$H, Feuil4!$D:$D, "&gt;=" &amp; A7233-30, Feuil4!$D:$D, "&lt;=" &amp; A7233+30)</f>
        <v>#DIV/0!</v>
      </c>
    </row>
    <row r="7234" spans="1:2" x14ac:dyDescent="0.2">
      <c r="A7234" s="3">
        <f t="shared" si="112"/>
        <v>43028</v>
      </c>
      <c r="B7234" t="e">
        <f>AVERAGEIFS(Feuil4!$H:$H, Feuil4!$D:$D, "&gt;=" &amp; A7234-30, Feuil4!$D:$D, "&lt;=" &amp; A7234+30)</f>
        <v>#DIV/0!</v>
      </c>
    </row>
    <row r="7235" spans="1:2" x14ac:dyDescent="0.2">
      <c r="A7235" s="3">
        <f t="shared" si="112"/>
        <v>43029</v>
      </c>
      <c r="B7235" t="e">
        <f>AVERAGEIFS(Feuil4!$H:$H, Feuil4!$D:$D, "&gt;=" &amp; A7235-30, Feuil4!$D:$D, "&lt;=" &amp; A7235+30)</f>
        <v>#DIV/0!</v>
      </c>
    </row>
    <row r="7236" spans="1:2" x14ac:dyDescent="0.2">
      <c r="A7236" s="3">
        <f t="shared" ref="A7236:A7299" si="113">+A7235+1</f>
        <v>43030</v>
      </c>
      <c r="B7236" t="e">
        <f>AVERAGEIFS(Feuil4!$H:$H, Feuil4!$D:$D, "&gt;=" &amp; A7236-30, Feuil4!$D:$D, "&lt;=" &amp; A7236+30)</f>
        <v>#DIV/0!</v>
      </c>
    </row>
    <row r="7237" spans="1:2" x14ac:dyDescent="0.2">
      <c r="A7237" s="3">
        <f t="shared" si="113"/>
        <v>43031</v>
      </c>
      <c r="B7237" t="e">
        <f>AVERAGEIFS(Feuil4!$H:$H, Feuil4!$D:$D, "&gt;=" &amp; A7237-30, Feuil4!$D:$D, "&lt;=" &amp; A7237+30)</f>
        <v>#DIV/0!</v>
      </c>
    </row>
    <row r="7238" spans="1:2" x14ac:dyDescent="0.2">
      <c r="A7238" s="3">
        <f t="shared" si="113"/>
        <v>43032</v>
      </c>
      <c r="B7238" t="e">
        <f>AVERAGEIFS(Feuil4!$H:$H, Feuil4!$D:$D, "&gt;=" &amp; A7238-30, Feuil4!$D:$D, "&lt;=" &amp; A7238+30)</f>
        <v>#DIV/0!</v>
      </c>
    </row>
    <row r="7239" spans="1:2" x14ac:dyDescent="0.2">
      <c r="A7239" s="3">
        <f t="shared" si="113"/>
        <v>43033</v>
      </c>
      <c r="B7239" t="e">
        <f>AVERAGEIFS(Feuil4!$H:$H, Feuil4!$D:$D, "&gt;=" &amp; A7239-30, Feuil4!$D:$D, "&lt;=" &amp; A7239+30)</f>
        <v>#DIV/0!</v>
      </c>
    </row>
    <row r="7240" spans="1:2" x14ac:dyDescent="0.2">
      <c r="A7240" s="3">
        <f t="shared" si="113"/>
        <v>43034</v>
      </c>
      <c r="B7240" t="e">
        <f>AVERAGEIFS(Feuil4!$H:$H, Feuil4!$D:$D, "&gt;=" &amp; A7240-30, Feuil4!$D:$D, "&lt;=" &amp; A7240+30)</f>
        <v>#DIV/0!</v>
      </c>
    </row>
    <row r="7241" spans="1:2" x14ac:dyDescent="0.2">
      <c r="A7241" s="3">
        <f t="shared" si="113"/>
        <v>43035</v>
      </c>
      <c r="B7241" t="e">
        <f>AVERAGEIFS(Feuil4!$H:$H, Feuil4!$D:$D, "&gt;=" &amp; A7241-30, Feuil4!$D:$D, "&lt;=" &amp; A7241+30)</f>
        <v>#DIV/0!</v>
      </c>
    </row>
    <row r="7242" spans="1:2" x14ac:dyDescent="0.2">
      <c r="A7242" s="3">
        <f t="shared" si="113"/>
        <v>43036</v>
      </c>
      <c r="B7242" t="e">
        <f>AVERAGEIFS(Feuil4!$H:$H, Feuil4!$D:$D, "&gt;=" &amp; A7242-30, Feuil4!$D:$D, "&lt;=" &amp; A7242+30)</f>
        <v>#DIV/0!</v>
      </c>
    </row>
    <row r="7243" spans="1:2" x14ac:dyDescent="0.2">
      <c r="A7243" s="3">
        <f t="shared" si="113"/>
        <v>43037</v>
      </c>
      <c r="B7243" t="e">
        <f>AVERAGEIFS(Feuil4!$H:$H, Feuil4!$D:$D, "&gt;=" &amp; A7243-30, Feuil4!$D:$D, "&lt;=" &amp; A7243+30)</f>
        <v>#DIV/0!</v>
      </c>
    </row>
    <row r="7244" spans="1:2" x14ac:dyDescent="0.2">
      <c r="A7244" s="3">
        <f t="shared" si="113"/>
        <v>43038</v>
      </c>
      <c r="B7244" t="e">
        <f>AVERAGEIFS(Feuil4!$H:$H, Feuil4!$D:$D, "&gt;=" &amp; A7244-30, Feuil4!$D:$D, "&lt;=" &amp; A7244+30)</f>
        <v>#DIV/0!</v>
      </c>
    </row>
    <row r="7245" spans="1:2" x14ac:dyDescent="0.2">
      <c r="A7245" s="3">
        <f t="shared" si="113"/>
        <v>43039</v>
      </c>
      <c r="B7245" t="e">
        <f>AVERAGEIFS(Feuil4!$H:$H, Feuil4!$D:$D, "&gt;=" &amp; A7245-30, Feuil4!$D:$D, "&lt;=" &amp; A7245+30)</f>
        <v>#DIV/0!</v>
      </c>
    </row>
    <row r="7246" spans="1:2" x14ac:dyDescent="0.2">
      <c r="A7246" s="3">
        <f t="shared" si="113"/>
        <v>43040</v>
      </c>
      <c r="B7246" t="e">
        <f>AVERAGEIFS(Feuil4!$H:$H, Feuil4!$D:$D, "&gt;=" &amp; A7246-30, Feuil4!$D:$D, "&lt;=" &amp; A7246+30)</f>
        <v>#DIV/0!</v>
      </c>
    </row>
    <row r="7247" spans="1:2" x14ac:dyDescent="0.2">
      <c r="A7247" s="3">
        <f t="shared" si="113"/>
        <v>43041</v>
      </c>
      <c r="B7247" t="e">
        <f>AVERAGEIFS(Feuil4!$H:$H, Feuil4!$D:$D, "&gt;=" &amp; A7247-30, Feuil4!$D:$D, "&lt;=" &amp; A7247+30)</f>
        <v>#DIV/0!</v>
      </c>
    </row>
    <row r="7248" spans="1:2" x14ac:dyDescent="0.2">
      <c r="A7248" s="3">
        <f t="shared" si="113"/>
        <v>43042</v>
      </c>
      <c r="B7248" t="e">
        <f>AVERAGEIFS(Feuil4!$H:$H, Feuil4!$D:$D, "&gt;=" &amp; A7248-30, Feuil4!$D:$D, "&lt;=" &amp; A7248+30)</f>
        <v>#DIV/0!</v>
      </c>
    </row>
    <row r="7249" spans="1:2" x14ac:dyDescent="0.2">
      <c r="A7249" s="3">
        <f t="shared" si="113"/>
        <v>43043</v>
      </c>
      <c r="B7249" t="e">
        <f>AVERAGEIFS(Feuil4!$H:$H, Feuil4!$D:$D, "&gt;=" &amp; A7249-30, Feuil4!$D:$D, "&lt;=" &amp; A7249+30)</f>
        <v>#DIV/0!</v>
      </c>
    </row>
    <row r="7250" spans="1:2" x14ac:dyDescent="0.2">
      <c r="A7250" s="3">
        <f t="shared" si="113"/>
        <v>43044</v>
      </c>
      <c r="B7250" t="e">
        <f>AVERAGEIFS(Feuil4!$H:$H, Feuil4!$D:$D, "&gt;=" &amp; A7250-30, Feuil4!$D:$D, "&lt;=" &amp; A7250+30)</f>
        <v>#DIV/0!</v>
      </c>
    </row>
    <row r="7251" spans="1:2" x14ac:dyDescent="0.2">
      <c r="A7251" s="3">
        <f t="shared" si="113"/>
        <v>43045</v>
      </c>
      <c r="B7251" t="e">
        <f>AVERAGEIFS(Feuil4!$H:$H, Feuil4!$D:$D, "&gt;=" &amp; A7251-30, Feuil4!$D:$D, "&lt;=" &amp; A7251+30)</f>
        <v>#DIV/0!</v>
      </c>
    </row>
    <row r="7252" spans="1:2" x14ac:dyDescent="0.2">
      <c r="A7252" s="3">
        <f t="shared" si="113"/>
        <v>43046</v>
      </c>
      <c r="B7252" t="e">
        <f>AVERAGEIFS(Feuil4!$H:$H, Feuil4!$D:$D, "&gt;=" &amp; A7252-30, Feuil4!$D:$D, "&lt;=" &amp; A7252+30)</f>
        <v>#DIV/0!</v>
      </c>
    </row>
    <row r="7253" spans="1:2" x14ac:dyDescent="0.2">
      <c r="A7253" s="3">
        <f t="shared" si="113"/>
        <v>43047</v>
      </c>
      <c r="B7253" t="e">
        <f>AVERAGEIFS(Feuil4!$H:$H, Feuil4!$D:$D, "&gt;=" &amp; A7253-30, Feuil4!$D:$D, "&lt;=" &amp; A7253+30)</f>
        <v>#DIV/0!</v>
      </c>
    </row>
    <row r="7254" spans="1:2" x14ac:dyDescent="0.2">
      <c r="A7254" s="3">
        <f t="shared" si="113"/>
        <v>43048</v>
      </c>
      <c r="B7254" t="e">
        <f>AVERAGEIFS(Feuil4!$H:$H, Feuil4!$D:$D, "&gt;=" &amp; A7254-30, Feuil4!$D:$D, "&lt;=" &amp; A7254+30)</f>
        <v>#DIV/0!</v>
      </c>
    </row>
    <row r="7255" spans="1:2" x14ac:dyDescent="0.2">
      <c r="A7255" s="3">
        <f t="shared" si="113"/>
        <v>43049</v>
      </c>
      <c r="B7255" t="e">
        <f>AVERAGEIFS(Feuil4!$H:$H, Feuil4!$D:$D, "&gt;=" &amp; A7255-30, Feuil4!$D:$D, "&lt;=" &amp; A7255+30)</f>
        <v>#DIV/0!</v>
      </c>
    </row>
    <row r="7256" spans="1:2" x14ac:dyDescent="0.2">
      <c r="A7256" s="3">
        <f t="shared" si="113"/>
        <v>43050</v>
      </c>
      <c r="B7256" t="e">
        <f>AVERAGEIFS(Feuil4!$H:$H, Feuil4!$D:$D, "&gt;=" &amp; A7256-30, Feuil4!$D:$D, "&lt;=" &amp; A7256+30)</f>
        <v>#DIV/0!</v>
      </c>
    </row>
    <row r="7257" spans="1:2" x14ac:dyDescent="0.2">
      <c r="A7257" s="3">
        <f t="shared" si="113"/>
        <v>43051</v>
      </c>
      <c r="B7257" t="e">
        <f>AVERAGEIFS(Feuil4!$H:$H, Feuil4!$D:$D, "&gt;=" &amp; A7257-30, Feuil4!$D:$D, "&lt;=" &amp; A7257+30)</f>
        <v>#DIV/0!</v>
      </c>
    </row>
    <row r="7258" spans="1:2" x14ac:dyDescent="0.2">
      <c r="A7258" s="3">
        <f t="shared" si="113"/>
        <v>43052</v>
      </c>
      <c r="B7258" t="e">
        <f>AVERAGEIFS(Feuil4!$H:$H, Feuil4!$D:$D, "&gt;=" &amp; A7258-30, Feuil4!$D:$D, "&lt;=" &amp; A7258+30)</f>
        <v>#DIV/0!</v>
      </c>
    </row>
    <row r="7259" spans="1:2" x14ac:dyDescent="0.2">
      <c r="A7259" s="3">
        <f t="shared" si="113"/>
        <v>43053</v>
      </c>
      <c r="B7259" t="e">
        <f>AVERAGEIFS(Feuil4!$H:$H, Feuil4!$D:$D, "&gt;=" &amp; A7259-30, Feuil4!$D:$D, "&lt;=" &amp; A7259+30)</f>
        <v>#DIV/0!</v>
      </c>
    </row>
    <row r="7260" spans="1:2" x14ac:dyDescent="0.2">
      <c r="A7260" s="3">
        <f t="shared" si="113"/>
        <v>43054</v>
      </c>
      <c r="B7260" t="e">
        <f>AVERAGEIFS(Feuil4!$H:$H, Feuil4!$D:$D, "&gt;=" &amp; A7260-30, Feuil4!$D:$D, "&lt;=" &amp; A7260+30)</f>
        <v>#DIV/0!</v>
      </c>
    </row>
    <row r="7261" spans="1:2" x14ac:dyDescent="0.2">
      <c r="A7261" s="3">
        <f t="shared" si="113"/>
        <v>43055</v>
      </c>
      <c r="B7261" t="e">
        <f>AVERAGEIFS(Feuil4!$H:$H, Feuil4!$D:$D, "&gt;=" &amp; A7261-30, Feuil4!$D:$D, "&lt;=" &amp; A7261+30)</f>
        <v>#DIV/0!</v>
      </c>
    </row>
    <row r="7262" spans="1:2" x14ac:dyDescent="0.2">
      <c r="A7262" s="3">
        <f t="shared" si="113"/>
        <v>43056</v>
      </c>
      <c r="B7262" t="e">
        <f>AVERAGEIFS(Feuil4!$H:$H, Feuil4!$D:$D, "&gt;=" &amp; A7262-30, Feuil4!$D:$D, "&lt;=" &amp; A7262+30)</f>
        <v>#DIV/0!</v>
      </c>
    </row>
    <row r="7263" spans="1:2" x14ac:dyDescent="0.2">
      <c r="A7263" s="3">
        <f t="shared" si="113"/>
        <v>43057</v>
      </c>
      <c r="B7263" t="e">
        <f>AVERAGEIFS(Feuil4!$H:$H, Feuil4!$D:$D, "&gt;=" &amp; A7263-30, Feuil4!$D:$D, "&lt;=" &amp; A7263+30)</f>
        <v>#DIV/0!</v>
      </c>
    </row>
    <row r="7264" spans="1:2" x14ac:dyDescent="0.2">
      <c r="A7264" s="3">
        <f t="shared" si="113"/>
        <v>43058</v>
      </c>
      <c r="B7264" t="e">
        <f>AVERAGEIFS(Feuil4!$H:$H, Feuil4!$D:$D, "&gt;=" &amp; A7264-30, Feuil4!$D:$D, "&lt;=" &amp; A7264+30)</f>
        <v>#DIV/0!</v>
      </c>
    </row>
    <row r="7265" spans="1:2" x14ac:dyDescent="0.2">
      <c r="A7265" s="3">
        <f t="shared" si="113"/>
        <v>43059</v>
      </c>
      <c r="B7265" t="e">
        <f>AVERAGEIFS(Feuil4!$H:$H, Feuil4!$D:$D, "&gt;=" &amp; A7265-30, Feuil4!$D:$D, "&lt;=" &amp; A7265+30)</f>
        <v>#DIV/0!</v>
      </c>
    </row>
    <row r="7266" spans="1:2" x14ac:dyDescent="0.2">
      <c r="A7266" s="3">
        <f t="shared" si="113"/>
        <v>43060</v>
      </c>
      <c r="B7266" t="e">
        <f>AVERAGEIFS(Feuil4!$H:$H, Feuil4!$D:$D, "&gt;=" &amp; A7266-30, Feuil4!$D:$D, "&lt;=" &amp; A7266+30)</f>
        <v>#DIV/0!</v>
      </c>
    </row>
    <row r="7267" spans="1:2" x14ac:dyDescent="0.2">
      <c r="A7267" s="3">
        <f t="shared" si="113"/>
        <v>43061</v>
      </c>
      <c r="B7267" t="e">
        <f>AVERAGEIFS(Feuil4!$H:$H, Feuil4!$D:$D, "&gt;=" &amp; A7267-30, Feuil4!$D:$D, "&lt;=" &amp; A7267+30)</f>
        <v>#DIV/0!</v>
      </c>
    </row>
    <row r="7268" spans="1:2" x14ac:dyDescent="0.2">
      <c r="A7268" s="3">
        <f t="shared" si="113"/>
        <v>43062</v>
      </c>
      <c r="B7268" t="e">
        <f>AVERAGEIFS(Feuil4!$H:$H, Feuil4!$D:$D, "&gt;=" &amp; A7268-30, Feuil4!$D:$D, "&lt;=" &amp; A7268+30)</f>
        <v>#DIV/0!</v>
      </c>
    </row>
    <row r="7269" spans="1:2" x14ac:dyDescent="0.2">
      <c r="A7269" s="3">
        <f t="shared" si="113"/>
        <v>43063</v>
      </c>
      <c r="B7269" t="e">
        <f>AVERAGEIFS(Feuil4!$H:$H, Feuil4!$D:$D, "&gt;=" &amp; A7269-30, Feuil4!$D:$D, "&lt;=" &amp; A7269+30)</f>
        <v>#DIV/0!</v>
      </c>
    </row>
    <row r="7270" spans="1:2" x14ac:dyDescent="0.2">
      <c r="A7270" s="3">
        <f t="shared" si="113"/>
        <v>43064</v>
      </c>
      <c r="B7270" t="e">
        <f>AVERAGEIFS(Feuil4!$H:$H, Feuil4!$D:$D, "&gt;=" &amp; A7270-30, Feuil4!$D:$D, "&lt;=" &amp; A7270+30)</f>
        <v>#DIV/0!</v>
      </c>
    </row>
    <row r="7271" spans="1:2" x14ac:dyDescent="0.2">
      <c r="A7271" s="3">
        <f t="shared" si="113"/>
        <v>43065</v>
      </c>
      <c r="B7271" t="e">
        <f>AVERAGEIFS(Feuil4!$H:$H, Feuil4!$D:$D, "&gt;=" &amp; A7271-30, Feuil4!$D:$D, "&lt;=" &amp; A7271+30)</f>
        <v>#DIV/0!</v>
      </c>
    </row>
    <row r="7272" spans="1:2" x14ac:dyDescent="0.2">
      <c r="A7272" s="3">
        <f t="shared" si="113"/>
        <v>43066</v>
      </c>
      <c r="B7272" t="e">
        <f>AVERAGEIFS(Feuil4!$H:$H, Feuil4!$D:$D, "&gt;=" &amp; A7272-30, Feuil4!$D:$D, "&lt;=" &amp; A7272+30)</f>
        <v>#DIV/0!</v>
      </c>
    </row>
    <row r="7273" spans="1:2" x14ac:dyDescent="0.2">
      <c r="A7273" s="3">
        <f t="shared" si="113"/>
        <v>43067</v>
      </c>
      <c r="B7273" t="e">
        <f>AVERAGEIFS(Feuil4!$H:$H, Feuil4!$D:$D, "&gt;=" &amp; A7273-30, Feuil4!$D:$D, "&lt;=" &amp; A7273+30)</f>
        <v>#DIV/0!</v>
      </c>
    </row>
    <row r="7274" spans="1:2" x14ac:dyDescent="0.2">
      <c r="A7274" s="3">
        <f t="shared" si="113"/>
        <v>43068</v>
      </c>
      <c r="B7274" t="e">
        <f>AVERAGEIFS(Feuil4!$H:$H, Feuil4!$D:$D, "&gt;=" &amp; A7274-30, Feuil4!$D:$D, "&lt;=" &amp; A7274+30)</f>
        <v>#DIV/0!</v>
      </c>
    </row>
    <row r="7275" spans="1:2" x14ac:dyDescent="0.2">
      <c r="A7275" s="3">
        <f t="shared" si="113"/>
        <v>43069</v>
      </c>
      <c r="B7275" t="e">
        <f>AVERAGEIFS(Feuil4!$H:$H, Feuil4!$D:$D, "&gt;=" &amp; A7275-30, Feuil4!$D:$D, "&lt;=" &amp; A7275+30)</f>
        <v>#DIV/0!</v>
      </c>
    </row>
    <row r="7276" spans="1:2" x14ac:dyDescent="0.2">
      <c r="A7276" s="3">
        <f t="shared" si="113"/>
        <v>43070</v>
      </c>
      <c r="B7276" t="e">
        <f>AVERAGEIFS(Feuil4!$H:$H, Feuil4!$D:$D, "&gt;=" &amp; A7276-30, Feuil4!$D:$D, "&lt;=" &amp; A7276+30)</f>
        <v>#DIV/0!</v>
      </c>
    </row>
    <row r="7277" spans="1:2" x14ac:dyDescent="0.2">
      <c r="A7277" s="3">
        <f t="shared" si="113"/>
        <v>43071</v>
      </c>
      <c r="B7277" t="e">
        <f>AVERAGEIFS(Feuil4!$H:$H, Feuil4!$D:$D, "&gt;=" &amp; A7277-30, Feuil4!$D:$D, "&lt;=" &amp; A7277+30)</f>
        <v>#DIV/0!</v>
      </c>
    </row>
    <row r="7278" spans="1:2" x14ac:dyDescent="0.2">
      <c r="A7278" s="3">
        <f t="shared" si="113"/>
        <v>43072</v>
      </c>
      <c r="B7278" t="e">
        <f>AVERAGEIFS(Feuil4!$H:$H, Feuil4!$D:$D, "&gt;=" &amp; A7278-30, Feuil4!$D:$D, "&lt;=" &amp; A7278+30)</f>
        <v>#DIV/0!</v>
      </c>
    </row>
    <row r="7279" spans="1:2" x14ac:dyDescent="0.2">
      <c r="A7279" s="3">
        <f t="shared" si="113"/>
        <v>43073</v>
      </c>
      <c r="B7279" t="e">
        <f>AVERAGEIFS(Feuil4!$H:$H, Feuil4!$D:$D, "&gt;=" &amp; A7279-30, Feuil4!$D:$D, "&lt;=" &amp; A7279+30)</f>
        <v>#DIV/0!</v>
      </c>
    </row>
    <row r="7280" spans="1:2" x14ac:dyDescent="0.2">
      <c r="A7280" s="3">
        <f t="shared" si="113"/>
        <v>43074</v>
      </c>
      <c r="B7280" t="e">
        <f>AVERAGEIFS(Feuil4!$H:$H, Feuil4!$D:$D, "&gt;=" &amp; A7280-30, Feuil4!$D:$D, "&lt;=" &amp; A7280+30)</f>
        <v>#DIV/0!</v>
      </c>
    </row>
    <row r="7281" spans="1:2" x14ac:dyDescent="0.2">
      <c r="A7281" s="3">
        <f t="shared" si="113"/>
        <v>43075</v>
      </c>
      <c r="B7281" t="e">
        <f>AVERAGEIFS(Feuil4!$H:$H, Feuil4!$D:$D, "&gt;=" &amp; A7281-30, Feuil4!$D:$D, "&lt;=" &amp; A7281+30)</f>
        <v>#DIV/0!</v>
      </c>
    </row>
    <row r="7282" spans="1:2" x14ac:dyDescent="0.2">
      <c r="A7282" s="3">
        <f t="shared" si="113"/>
        <v>43076</v>
      </c>
      <c r="B7282" t="e">
        <f>AVERAGEIFS(Feuil4!$H:$H, Feuil4!$D:$D, "&gt;=" &amp; A7282-30, Feuil4!$D:$D, "&lt;=" &amp; A7282+30)</f>
        <v>#DIV/0!</v>
      </c>
    </row>
    <row r="7283" spans="1:2" x14ac:dyDescent="0.2">
      <c r="A7283" s="3">
        <f t="shared" si="113"/>
        <v>43077</v>
      </c>
      <c r="B7283" t="e">
        <f>AVERAGEIFS(Feuil4!$H:$H, Feuil4!$D:$D, "&gt;=" &amp; A7283-30, Feuil4!$D:$D, "&lt;=" &amp; A7283+30)</f>
        <v>#DIV/0!</v>
      </c>
    </row>
    <row r="7284" spans="1:2" x14ac:dyDescent="0.2">
      <c r="A7284" s="3">
        <f t="shared" si="113"/>
        <v>43078</v>
      </c>
      <c r="B7284" t="e">
        <f>AVERAGEIFS(Feuil4!$H:$H, Feuil4!$D:$D, "&gt;=" &amp; A7284-30, Feuil4!$D:$D, "&lt;=" &amp; A7284+30)</f>
        <v>#DIV/0!</v>
      </c>
    </row>
    <row r="7285" spans="1:2" x14ac:dyDescent="0.2">
      <c r="A7285" s="3">
        <f t="shared" si="113"/>
        <v>43079</v>
      </c>
      <c r="B7285" t="e">
        <f>AVERAGEIFS(Feuil4!$H:$H, Feuil4!$D:$D, "&gt;=" &amp; A7285-30, Feuil4!$D:$D, "&lt;=" &amp; A7285+30)</f>
        <v>#DIV/0!</v>
      </c>
    </row>
    <row r="7286" spans="1:2" x14ac:dyDescent="0.2">
      <c r="A7286" s="3">
        <f t="shared" si="113"/>
        <v>43080</v>
      </c>
      <c r="B7286" t="e">
        <f>AVERAGEIFS(Feuil4!$H:$H, Feuil4!$D:$D, "&gt;=" &amp; A7286-30, Feuil4!$D:$D, "&lt;=" &amp; A7286+30)</f>
        <v>#DIV/0!</v>
      </c>
    </row>
    <row r="7287" spans="1:2" x14ac:dyDescent="0.2">
      <c r="A7287" s="3">
        <f t="shared" si="113"/>
        <v>43081</v>
      </c>
      <c r="B7287" t="e">
        <f>AVERAGEIFS(Feuil4!$H:$H, Feuil4!$D:$D, "&gt;=" &amp; A7287-30, Feuil4!$D:$D, "&lt;=" &amp; A7287+30)</f>
        <v>#DIV/0!</v>
      </c>
    </row>
    <row r="7288" spans="1:2" x14ac:dyDescent="0.2">
      <c r="A7288" s="3">
        <f t="shared" si="113"/>
        <v>43082</v>
      </c>
      <c r="B7288" t="e">
        <f>AVERAGEIFS(Feuil4!$H:$H, Feuil4!$D:$D, "&gt;=" &amp; A7288-30, Feuil4!$D:$D, "&lt;=" &amp; A7288+30)</f>
        <v>#DIV/0!</v>
      </c>
    </row>
    <row r="7289" spans="1:2" x14ac:dyDescent="0.2">
      <c r="A7289" s="3">
        <f t="shared" si="113"/>
        <v>43083</v>
      </c>
      <c r="B7289" t="e">
        <f>AVERAGEIFS(Feuil4!$H:$H, Feuil4!$D:$D, "&gt;=" &amp; A7289-30, Feuil4!$D:$D, "&lt;=" &amp; A7289+30)</f>
        <v>#DIV/0!</v>
      </c>
    </row>
    <row r="7290" spans="1:2" x14ac:dyDescent="0.2">
      <c r="A7290" s="3">
        <f t="shared" si="113"/>
        <v>43084</v>
      </c>
      <c r="B7290" t="e">
        <f>AVERAGEIFS(Feuil4!$H:$H, Feuil4!$D:$D, "&gt;=" &amp; A7290-30, Feuil4!$D:$D, "&lt;=" &amp; A7290+30)</f>
        <v>#DIV/0!</v>
      </c>
    </row>
    <row r="7291" spans="1:2" x14ac:dyDescent="0.2">
      <c r="A7291" s="3">
        <f t="shared" si="113"/>
        <v>43085</v>
      </c>
      <c r="B7291" t="e">
        <f>AVERAGEIFS(Feuil4!$H:$H, Feuil4!$D:$D, "&gt;=" &amp; A7291-30, Feuil4!$D:$D, "&lt;=" &amp; A7291+30)</f>
        <v>#DIV/0!</v>
      </c>
    </row>
    <row r="7292" spans="1:2" x14ac:dyDescent="0.2">
      <c r="A7292" s="3">
        <f t="shared" si="113"/>
        <v>43086</v>
      </c>
      <c r="B7292" t="e">
        <f>AVERAGEIFS(Feuil4!$H:$H, Feuil4!$D:$D, "&gt;=" &amp; A7292-30, Feuil4!$D:$D, "&lt;=" &amp; A7292+30)</f>
        <v>#DIV/0!</v>
      </c>
    </row>
    <row r="7293" spans="1:2" x14ac:dyDescent="0.2">
      <c r="A7293" s="3">
        <f t="shared" si="113"/>
        <v>43087</v>
      </c>
      <c r="B7293" t="e">
        <f>AVERAGEIFS(Feuil4!$H:$H, Feuil4!$D:$D, "&gt;=" &amp; A7293-30, Feuil4!$D:$D, "&lt;=" &amp; A7293+30)</f>
        <v>#DIV/0!</v>
      </c>
    </row>
    <row r="7294" spans="1:2" x14ac:dyDescent="0.2">
      <c r="A7294" s="3">
        <f t="shared" si="113"/>
        <v>43088</v>
      </c>
      <c r="B7294" t="e">
        <f>AVERAGEIFS(Feuil4!$H:$H, Feuil4!$D:$D, "&gt;=" &amp; A7294-30, Feuil4!$D:$D, "&lt;=" &amp; A7294+30)</f>
        <v>#DIV/0!</v>
      </c>
    </row>
    <row r="7295" spans="1:2" x14ac:dyDescent="0.2">
      <c r="A7295" s="3">
        <f t="shared" si="113"/>
        <v>43089</v>
      </c>
      <c r="B7295" t="e">
        <f>AVERAGEIFS(Feuil4!$H:$H, Feuil4!$D:$D, "&gt;=" &amp; A7295-30, Feuil4!$D:$D, "&lt;=" &amp; A7295+30)</f>
        <v>#DIV/0!</v>
      </c>
    </row>
    <row r="7296" spans="1:2" x14ac:dyDescent="0.2">
      <c r="A7296" s="3">
        <f t="shared" si="113"/>
        <v>43090</v>
      </c>
      <c r="B7296" t="e">
        <f>AVERAGEIFS(Feuil4!$H:$H, Feuil4!$D:$D, "&gt;=" &amp; A7296-30, Feuil4!$D:$D, "&lt;=" &amp; A7296+30)</f>
        <v>#DIV/0!</v>
      </c>
    </row>
    <row r="7297" spans="1:2" x14ac:dyDescent="0.2">
      <c r="A7297" s="3">
        <f t="shared" si="113"/>
        <v>43091</v>
      </c>
      <c r="B7297" t="e">
        <f>AVERAGEIFS(Feuil4!$H:$H, Feuil4!$D:$D, "&gt;=" &amp; A7297-30, Feuil4!$D:$D, "&lt;=" &amp; A7297+30)</f>
        <v>#DIV/0!</v>
      </c>
    </row>
    <row r="7298" spans="1:2" x14ac:dyDescent="0.2">
      <c r="A7298" s="3">
        <f t="shared" si="113"/>
        <v>43092</v>
      </c>
      <c r="B7298" t="e">
        <f>AVERAGEIFS(Feuil4!$H:$H, Feuil4!$D:$D, "&gt;=" &amp; A7298-30, Feuil4!$D:$D, "&lt;=" &amp; A7298+30)</f>
        <v>#DIV/0!</v>
      </c>
    </row>
    <row r="7299" spans="1:2" x14ac:dyDescent="0.2">
      <c r="A7299" s="3">
        <f t="shared" si="113"/>
        <v>43093</v>
      </c>
      <c r="B7299" t="e">
        <f>AVERAGEIFS(Feuil4!$H:$H, Feuil4!$D:$D, "&gt;=" &amp; A7299-30, Feuil4!$D:$D, "&lt;=" &amp; A7299+30)</f>
        <v>#DIV/0!</v>
      </c>
    </row>
    <row r="7300" spans="1:2" x14ac:dyDescent="0.2">
      <c r="A7300" s="3">
        <f t="shared" ref="A7300:A7363" si="114">+A7299+1</f>
        <v>43094</v>
      </c>
      <c r="B7300" t="e">
        <f>AVERAGEIFS(Feuil4!$H:$H, Feuil4!$D:$D, "&gt;=" &amp; A7300-30, Feuil4!$D:$D, "&lt;=" &amp; A7300+30)</f>
        <v>#DIV/0!</v>
      </c>
    </row>
    <row r="7301" spans="1:2" x14ac:dyDescent="0.2">
      <c r="A7301" s="3">
        <f t="shared" si="114"/>
        <v>43095</v>
      </c>
      <c r="B7301" t="e">
        <f>AVERAGEIFS(Feuil4!$H:$H, Feuil4!$D:$D, "&gt;=" &amp; A7301-30, Feuil4!$D:$D, "&lt;=" &amp; A7301+30)</f>
        <v>#DIV/0!</v>
      </c>
    </row>
    <row r="7302" spans="1:2" x14ac:dyDescent="0.2">
      <c r="A7302" s="3">
        <f t="shared" si="114"/>
        <v>43096</v>
      </c>
      <c r="B7302" t="e">
        <f>AVERAGEIFS(Feuil4!$H:$H, Feuil4!$D:$D, "&gt;=" &amp; A7302-30, Feuil4!$D:$D, "&lt;=" &amp; A7302+30)</f>
        <v>#DIV/0!</v>
      </c>
    </row>
    <row r="7303" spans="1:2" x14ac:dyDescent="0.2">
      <c r="A7303" s="3">
        <f t="shared" si="114"/>
        <v>43097</v>
      </c>
      <c r="B7303" t="e">
        <f>AVERAGEIFS(Feuil4!$H:$H, Feuil4!$D:$D, "&gt;=" &amp; A7303-30, Feuil4!$D:$D, "&lt;=" &amp; A7303+30)</f>
        <v>#DIV/0!</v>
      </c>
    </row>
    <row r="7304" spans="1:2" x14ac:dyDescent="0.2">
      <c r="A7304" s="3">
        <f t="shared" si="114"/>
        <v>43098</v>
      </c>
      <c r="B7304" t="e">
        <f>AVERAGEIFS(Feuil4!$H:$H, Feuil4!$D:$D, "&gt;=" &amp; A7304-30, Feuil4!$D:$D, "&lt;=" &amp; A7304+30)</f>
        <v>#DIV/0!</v>
      </c>
    </row>
    <row r="7305" spans="1:2" x14ac:dyDescent="0.2">
      <c r="A7305" s="3">
        <f t="shared" si="114"/>
        <v>43099</v>
      </c>
      <c r="B7305" t="e">
        <f>AVERAGEIFS(Feuil4!$H:$H, Feuil4!$D:$D, "&gt;=" &amp; A7305-30, Feuil4!$D:$D, "&lt;=" &amp; A7305+30)</f>
        <v>#DIV/0!</v>
      </c>
    </row>
    <row r="7306" spans="1:2" x14ac:dyDescent="0.2">
      <c r="A7306" s="3">
        <f t="shared" si="114"/>
        <v>43100</v>
      </c>
      <c r="B7306" t="e">
        <f>AVERAGEIFS(Feuil4!$H:$H, Feuil4!$D:$D, "&gt;=" &amp; A7306-30, Feuil4!$D:$D, "&lt;=" &amp; A7306+30)</f>
        <v>#DIV/0!</v>
      </c>
    </row>
    <row r="7307" spans="1:2" x14ac:dyDescent="0.2">
      <c r="A7307" s="3">
        <f t="shared" si="114"/>
        <v>43101</v>
      </c>
      <c r="B7307" t="e">
        <f>AVERAGEIFS(Feuil4!$H:$H, Feuil4!$D:$D, "&gt;=" &amp; A7307-30, Feuil4!$D:$D, "&lt;=" &amp; A7307+30)</f>
        <v>#DIV/0!</v>
      </c>
    </row>
    <row r="7308" spans="1:2" x14ac:dyDescent="0.2">
      <c r="A7308" s="3">
        <f t="shared" si="114"/>
        <v>43102</v>
      </c>
      <c r="B7308" t="e">
        <f>AVERAGEIFS(Feuil4!$H:$H, Feuil4!$D:$D, "&gt;=" &amp; A7308-30, Feuil4!$D:$D, "&lt;=" &amp; A7308+30)</f>
        <v>#DIV/0!</v>
      </c>
    </row>
    <row r="7309" spans="1:2" x14ac:dyDescent="0.2">
      <c r="A7309" s="3">
        <f t="shared" si="114"/>
        <v>43103</v>
      </c>
      <c r="B7309" t="e">
        <f>AVERAGEIFS(Feuil4!$H:$H, Feuil4!$D:$D, "&gt;=" &amp; A7309-30, Feuil4!$D:$D, "&lt;=" &amp; A7309+30)</f>
        <v>#DIV/0!</v>
      </c>
    </row>
    <row r="7310" spans="1:2" x14ac:dyDescent="0.2">
      <c r="A7310" s="3">
        <f t="shared" si="114"/>
        <v>43104</v>
      </c>
      <c r="B7310" t="e">
        <f>AVERAGEIFS(Feuil4!$H:$H, Feuil4!$D:$D, "&gt;=" &amp; A7310-30, Feuil4!$D:$D, "&lt;=" &amp; A7310+30)</f>
        <v>#DIV/0!</v>
      </c>
    </row>
    <row r="7311" spans="1:2" x14ac:dyDescent="0.2">
      <c r="A7311" s="3">
        <f t="shared" si="114"/>
        <v>43105</v>
      </c>
      <c r="B7311" t="e">
        <f>AVERAGEIFS(Feuil4!$H:$H, Feuil4!$D:$D, "&gt;=" &amp; A7311-30, Feuil4!$D:$D, "&lt;=" &amp; A7311+30)</f>
        <v>#DIV/0!</v>
      </c>
    </row>
    <row r="7312" spans="1:2" x14ac:dyDescent="0.2">
      <c r="A7312" s="3">
        <f t="shared" si="114"/>
        <v>43106</v>
      </c>
      <c r="B7312" t="e">
        <f>AVERAGEIFS(Feuil4!$H:$H, Feuil4!$D:$D, "&gt;=" &amp; A7312-30, Feuil4!$D:$D, "&lt;=" &amp; A7312+30)</f>
        <v>#DIV/0!</v>
      </c>
    </row>
    <row r="7313" spans="1:2" x14ac:dyDescent="0.2">
      <c r="A7313" s="3">
        <f t="shared" si="114"/>
        <v>43107</v>
      </c>
      <c r="B7313" t="e">
        <f>AVERAGEIFS(Feuil4!$H:$H, Feuil4!$D:$D, "&gt;=" &amp; A7313-30, Feuil4!$D:$D, "&lt;=" &amp; A7313+30)</f>
        <v>#DIV/0!</v>
      </c>
    </row>
    <row r="7314" spans="1:2" x14ac:dyDescent="0.2">
      <c r="A7314" s="3">
        <f t="shared" si="114"/>
        <v>43108</v>
      </c>
      <c r="B7314" t="e">
        <f>AVERAGEIFS(Feuil4!$H:$H, Feuil4!$D:$D, "&gt;=" &amp; A7314-30, Feuil4!$D:$D, "&lt;=" &amp; A7314+30)</f>
        <v>#DIV/0!</v>
      </c>
    </row>
    <row r="7315" spans="1:2" x14ac:dyDescent="0.2">
      <c r="A7315" s="3">
        <f t="shared" si="114"/>
        <v>43109</v>
      </c>
      <c r="B7315" t="e">
        <f>AVERAGEIFS(Feuil4!$H:$H, Feuil4!$D:$D, "&gt;=" &amp; A7315-30, Feuil4!$D:$D, "&lt;=" &amp; A7315+30)</f>
        <v>#DIV/0!</v>
      </c>
    </row>
    <row r="7316" spans="1:2" x14ac:dyDescent="0.2">
      <c r="A7316" s="3">
        <f t="shared" si="114"/>
        <v>43110</v>
      </c>
      <c r="B7316" t="e">
        <f>AVERAGEIFS(Feuil4!$H:$H, Feuil4!$D:$D, "&gt;=" &amp; A7316-30, Feuil4!$D:$D, "&lt;=" &amp; A7316+30)</f>
        <v>#DIV/0!</v>
      </c>
    </row>
    <row r="7317" spans="1:2" x14ac:dyDescent="0.2">
      <c r="A7317" s="3">
        <f t="shared" si="114"/>
        <v>43111</v>
      </c>
      <c r="B7317" t="e">
        <f>AVERAGEIFS(Feuil4!$H:$H, Feuil4!$D:$D, "&gt;=" &amp; A7317-30, Feuil4!$D:$D, "&lt;=" &amp; A7317+30)</f>
        <v>#DIV/0!</v>
      </c>
    </row>
    <row r="7318" spans="1:2" x14ac:dyDescent="0.2">
      <c r="A7318" s="3">
        <f t="shared" si="114"/>
        <v>43112</v>
      </c>
      <c r="B7318" t="e">
        <f>AVERAGEIFS(Feuil4!$H:$H, Feuil4!$D:$D, "&gt;=" &amp; A7318-30, Feuil4!$D:$D, "&lt;=" &amp; A7318+30)</f>
        <v>#DIV/0!</v>
      </c>
    </row>
    <row r="7319" spans="1:2" x14ac:dyDescent="0.2">
      <c r="A7319" s="3">
        <f t="shared" si="114"/>
        <v>43113</v>
      </c>
      <c r="B7319" t="e">
        <f>AVERAGEIFS(Feuil4!$H:$H, Feuil4!$D:$D, "&gt;=" &amp; A7319-30, Feuil4!$D:$D, "&lt;=" &amp; A7319+30)</f>
        <v>#DIV/0!</v>
      </c>
    </row>
    <row r="7320" spans="1:2" x14ac:dyDescent="0.2">
      <c r="A7320" s="3">
        <f t="shared" si="114"/>
        <v>43114</v>
      </c>
      <c r="B7320" t="e">
        <f>AVERAGEIFS(Feuil4!$H:$H, Feuil4!$D:$D, "&gt;=" &amp; A7320-30, Feuil4!$D:$D, "&lt;=" &amp; A7320+30)</f>
        <v>#DIV/0!</v>
      </c>
    </row>
    <row r="7321" spans="1:2" x14ac:dyDescent="0.2">
      <c r="A7321" s="3">
        <f t="shared" si="114"/>
        <v>43115</v>
      </c>
      <c r="B7321" t="e">
        <f>AVERAGEIFS(Feuil4!$H:$H, Feuil4!$D:$D, "&gt;=" &amp; A7321-30, Feuil4!$D:$D, "&lt;=" &amp; A7321+30)</f>
        <v>#DIV/0!</v>
      </c>
    </row>
    <row r="7322" spans="1:2" x14ac:dyDescent="0.2">
      <c r="A7322" s="3">
        <f t="shared" si="114"/>
        <v>43116</v>
      </c>
      <c r="B7322" t="e">
        <f>AVERAGEIFS(Feuil4!$H:$H, Feuil4!$D:$D, "&gt;=" &amp; A7322-30, Feuil4!$D:$D, "&lt;=" &amp; A7322+30)</f>
        <v>#DIV/0!</v>
      </c>
    </row>
    <row r="7323" spans="1:2" x14ac:dyDescent="0.2">
      <c r="A7323" s="3">
        <f t="shared" si="114"/>
        <v>43117</v>
      </c>
      <c r="B7323" t="e">
        <f>AVERAGEIFS(Feuil4!$H:$H, Feuil4!$D:$D, "&gt;=" &amp; A7323-30, Feuil4!$D:$D, "&lt;=" &amp; A7323+30)</f>
        <v>#DIV/0!</v>
      </c>
    </row>
    <row r="7324" spans="1:2" x14ac:dyDescent="0.2">
      <c r="A7324" s="3">
        <f t="shared" si="114"/>
        <v>43118</v>
      </c>
      <c r="B7324" t="e">
        <f>AVERAGEIFS(Feuil4!$H:$H, Feuil4!$D:$D, "&gt;=" &amp; A7324-30, Feuil4!$D:$D, "&lt;=" &amp; A7324+30)</f>
        <v>#DIV/0!</v>
      </c>
    </row>
    <row r="7325" spans="1:2" x14ac:dyDescent="0.2">
      <c r="A7325" s="3">
        <f t="shared" si="114"/>
        <v>43119</v>
      </c>
      <c r="B7325" t="e">
        <f>AVERAGEIFS(Feuil4!$H:$H, Feuil4!$D:$D, "&gt;=" &amp; A7325-30, Feuil4!$D:$D, "&lt;=" &amp; A7325+30)</f>
        <v>#DIV/0!</v>
      </c>
    </row>
    <row r="7326" spans="1:2" x14ac:dyDescent="0.2">
      <c r="A7326" s="3">
        <f t="shared" si="114"/>
        <v>43120</v>
      </c>
      <c r="B7326" t="e">
        <f>AVERAGEIFS(Feuil4!$H:$H, Feuil4!$D:$D, "&gt;=" &amp; A7326-30, Feuil4!$D:$D, "&lt;=" &amp; A7326+30)</f>
        <v>#DIV/0!</v>
      </c>
    </row>
    <row r="7327" spans="1:2" x14ac:dyDescent="0.2">
      <c r="A7327" s="3">
        <f t="shared" si="114"/>
        <v>43121</v>
      </c>
      <c r="B7327" t="e">
        <f>AVERAGEIFS(Feuil4!$H:$H, Feuil4!$D:$D, "&gt;=" &amp; A7327-30, Feuil4!$D:$D, "&lt;=" &amp; A7327+30)</f>
        <v>#DIV/0!</v>
      </c>
    </row>
    <row r="7328" spans="1:2" x14ac:dyDescent="0.2">
      <c r="A7328" s="3">
        <f t="shared" si="114"/>
        <v>43122</v>
      </c>
      <c r="B7328" t="e">
        <f>AVERAGEIFS(Feuil4!$H:$H, Feuil4!$D:$D, "&gt;=" &amp; A7328-30, Feuil4!$D:$D, "&lt;=" &amp; A7328+30)</f>
        <v>#DIV/0!</v>
      </c>
    </row>
    <row r="7329" spans="1:2" x14ac:dyDescent="0.2">
      <c r="A7329" s="3">
        <f t="shared" si="114"/>
        <v>43123</v>
      </c>
      <c r="B7329" t="e">
        <f>AVERAGEIFS(Feuil4!$H:$H, Feuil4!$D:$D, "&gt;=" &amp; A7329-30, Feuil4!$D:$D, "&lt;=" &amp; A7329+30)</f>
        <v>#DIV/0!</v>
      </c>
    </row>
    <row r="7330" spans="1:2" x14ac:dyDescent="0.2">
      <c r="A7330" s="3">
        <f t="shared" si="114"/>
        <v>43124</v>
      </c>
      <c r="B7330" t="e">
        <f>AVERAGEIFS(Feuil4!$H:$H, Feuil4!$D:$D, "&gt;=" &amp; A7330-30, Feuil4!$D:$D, "&lt;=" &amp; A7330+30)</f>
        <v>#DIV/0!</v>
      </c>
    </row>
    <row r="7331" spans="1:2" x14ac:dyDescent="0.2">
      <c r="A7331" s="3">
        <f t="shared" si="114"/>
        <v>43125</v>
      </c>
      <c r="B7331" t="e">
        <f>AVERAGEIFS(Feuil4!$H:$H, Feuil4!$D:$D, "&gt;=" &amp; A7331-30, Feuil4!$D:$D, "&lt;=" &amp; A7331+30)</f>
        <v>#DIV/0!</v>
      </c>
    </row>
    <row r="7332" spans="1:2" x14ac:dyDescent="0.2">
      <c r="A7332" s="3">
        <f t="shared" si="114"/>
        <v>43126</v>
      </c>
      <c r="B7332" t="e">
        <f>AVERAGEIFS(Feuil4!$H:$H, Feuil4!$D:$D, "&gt;=" &amp; A7332-30, Feuil4!$D:$D, "&lt;=" &amp; A7332+30)</f>
        <v>#DIV/0!</v>
      </c>
    </row>
    <row r="7333" spans="1:2" x14ac:dyDescent="0.2">
      <c r="A7333" s="3">
        <f t="shared" si="114"/>
        <v>43127</v>
      </c>
      <c r="B7333" t="e">
        <f>AVERAGEIFS(Feuil4!$H:$H, Feuil4!$D:$D, "&gt;=" &amp; A7333-30, Feuil4!$D:$D, "&lt;=" &amp; A7333+30)</f>
        <v>#DIV/0!</v>
      </c>
    </row>
    <row r="7334" spans="1:2" x14ac:dyDescent="0.2">
      <c r="A7334" s="3">
        <f t="shared" si="114"/>
        <v>43128</v>
      </c>
      <c r="B7334" t="e">
        <f>AVERAGEIFS(Feuil4!$H:$H, Feuil4!$D:$D, "&gt;=" &amp; A7334-30, Feuil4!$D:$D, "&lt;=" &amp; A7334+30)</f>
        <v>#DIV/0!</v>
      </c>
    </row>
    <row r="7335" spans="1:2" x14ac:dyDescent="0.2">
      <c r="A7335" s="3">
        <f t="shared" si="114"/>
        <v>43129</v>
      </c>
      <c r="B7335" t="e">
        <f>AVERAGEIFS(Feuil4!$H:$H, Feuil4!$D:$D, "&gt;=" &amp; A7335-30, Feuil4!$D:$D, "&lt;=" &amp; A7335+30)</f>
        <v>#DIV/0!</v>
      </c>
    </row>
    <row r="7336" spans="1:2" x14ac:dyDescent="0.2">
      <c r="A7336" s="3">
        <f t="shared" si="114"/>
        <v>43130</v>
      </c>
      <c r="B7336" t="e">
        <f>AVERAGEIFS(Feuil4!$H:$H, Feuil4!$D:$D, "&gt;=" &amp; A7336-30, Feuil4!$D:$D, "&lt;=" &amp; A7336+30)</f>
        <v>#DIV/0!</v>
      </c>
    </row>
    <row r="7337" spans="1:2" x14ac:dyDescent="0.2">
      <c r="A7337" s="3">
        <f t="shared" si="114"/>
        <v>43131</v>
      </c>
      <c r="B7337" t="e">
        <f>AVERAGEIFS(Feuil4!$H:$H, Feuil4!$D:$D, "&gt;=" &amp; A7337-30, Feuil4!$D:$D, "&lt;=" &amp; A7337+30)</f>
        <v>#DIV/0!</v>
      </c>
    </row>
    <row r="7338" spans="1:2" x14ac:dyDescent="0.2">
      <c r="A7338" s="3">
        <f t="shared" si="114"/>
        <v>43132</v>
      </c>
      <c r="B7338" t="e">
        <f>AVERAGEIFS(Feuil4!$H:$H, Feuil4!$D:$D, "&gt;=" &amp; A7338-30, Feuil4!$D:$D, "&lt;=" &amp; A7338+30)</f>
        <v>#DIV/0!</v>
      </c>
    </row>
    <row r="7339" spans="1:2" x14ac:dyDescent="0.2">
      <c r="A7339" s="3">
        <f t="shared" si="114"/>
        <v>43133</v>
      </c>
      <c r="B7339" t="e">
        <f>AVERAGEIFS(Feuil4!$H:$H, Feuil4!$D:$D, "&gt;=" &amp; A7339-30, Feuil4!$D:$D, "&lt;=" &amp; A7339+30)</f>
        <v>#DIV/0!</v>
      </c>
    </row>
    <row r="7340" spans="1:2" x14ac:dyDescent="0.2">
      <c r="A7340" s="3">
        <f t="shared" si="114"/>
        <v>43134</v>
      </c>
      <c r="B7340" t="e">
        <f>AVERAGEIFS(Feuil4!$H:$H, Feuil4!$D:$D, "&gt;=" &amp; A7340-30, Feuil4!$D:$D, "&lt;=" &amp; A7340+30)</f>
        <v>#DIV/0!</v>
      </c>
    </row>
    <row r="7341" spans="1:2" x14ac:dyDescent="0.2">
      <c r="A7341" s="3">
        <f t="shared" si="114"/>
        <v>43135</v>
      </c>
      <c r="B7341" t="e">
        <f>AVERAGEIFS(Feuil4!$H:$H, Feuil4!$D:$D, "&gt;=" &amp; A7341-30, Feuil4!$D:$D, "&lt;=" &amp; A7341+30)</f>
        <v>#DIV/0!</v>
      </c>
    </row>
    <row r="7342" spans="1:2" x14ac:dyDescent="0.2">
      <c r="A7342" s="3">
        <f t="shared" si="114"/>
        <v>43136</v>
      </c>
      <c r="B7342" t="e">
        <f>AVERAGEIFS(Feuil4!$H:$H, Feuil4!$D:$D, "&gt;=" &amp; A7342-30, Feuil4!$D:$D, "&lt;=" &amp; A7342+30)</f>
        <v>#DIV/0!</v>
      </c>
    </row>
    <row r="7343" spans="1:2" x14ac:dyDescent="0.2">
      <c r="A7343" s="3">
        <f t="shared" si="114"/>
        <v>43137</v>
      </c>
      <c r="B7343" t="e">
        <f>AVERAGEIFS(Feuil4!$H:$H, Feuil4!$D:$D, "&gt;=" &amp; A7343-30, Feuil4!$D:$D, "&lt;=" &amp; A7343+30)</f>
        <v>#DIV/0!</v>
      </c>
    </row>
    <row r="7344" spans="1:2" x14ac:dyDescent="0.2">
      <c r="A7344" s="3">
        <f t="shared" si="114"/>
        <v>43138</v>
      </c>
      <c r="B7344" t="e">
        <f>AVERAGEIFS(Feuil4!$H:$H, Feuil4!$D:$D, "&gt;=" &amp; A7344-30, Feuil4!$D:$D, "&lt;=" &amp; A7344+30)</f>
        <v>#DIV/0!</v>
      </c>
    </row>
    <row r="7345" spans="1:2" x14ac:dyDescent="0.2">
      <c r="A7345" s="3">
        <f t="shared" si="114"/>
        <v>43139</v>
      </c>
      <c r="B7345" t="e">
        <f>AVERAGEIFS(Feuil4!$H:$H, Feuil4!$D:$D, "&gt;=" &amp; A7345-30, Feuil4!$D:$D, "&lt;=" &amp; A7345+30)</f>
        <v>#DIV/0!</v>
      </c>
    </row>
    <row r="7346" spans="1:2" x14ac:dyDescent="0.2">
      <c r="A7346" s="3">
        <f t="shared" si="114"/>
        <v>43140</v>
      </c>
      <c r="B7346" t="e">
        <f>AVERAGEIFS(Feuil4!$H:$H, Feuil4!$D:$D, "&gt;=" &amp; A7346-30, Feuil4!$D:$D, "&lt;=" &amp; A7346+30)</f>
        <v>#DIV/0!</v>
      </c>
    </row>
    <row r="7347" spans="1:2" x14ac:dyDescent="0.2">
      <c r="A7347" s="3">
        <f t="shared" si="114"/>
        <v>43141</v>
      </c>
      <c r="B7347" t="e">
        <f>AVERAGEIFS(Feuil4!$H:$H, Feuil4!$D:$D, "&gt;=" &amp; A7347-30, Feuil4!$D:$D, "&lt;=" &amp; A7347+30)</f>
        <v>#DIV/0!</v>
      </c>
    </row>
    <row r="7348" spans="1:2" x14ac:dyDescent="0.2">
      <c r="A7348" s="3">
        <f t="shared" si="114"/>
        <v>43142</v>
      </c>
      <c r="B7348" t="e">
        <f>AVERAGEIFS(Feuil4!$H:$H, Feuil4!$D:$D, "&gt;=" &amp; A7348-30, Feuil4!$D:$D, "&lt;=" &amp; A7348+30)</f>
        <v>#DIV/0!</v>
      </c>
    </row>
    <row r="7349" spans="1:2" x14ac:dyDescent="0.2">
      <c r="A7349" s="3">
        <f t="shared" si="114"/>
        <v>43143</v>
      </c>
      <c r="B7349" t="e">
        <f>AVERAGEIFS(Feuil4!$H:$H, Feuil4!$D:$D, "&gt;=" &amp; A7349-30, Feuil4!$D:$D, "&lt;=" &amp; A7349+30)</f>
        <v>#DIV/0!</v>
      </c>
    </row>
    <row r="7350" spans="1:2" x14ac:dyDescent="0.2">
      <c r="A7350" s="3">
        <f t="shared" si="114"/>
        <v>43144</v>
      </c>
      <c r="B7350" t="e">
        <f>AVERAGEIFS(Feuil4!$H:$H, Feuil4!$D:$D, "&gt;=" &amp; A7350-30, Feuil4!$D:$D, "&lt;=" &amp; A7350+30)</f>
        <v>#DIV/0!</v>
      </c>
    </row>
    <row r="7351" spans="1:2" x14ac:dyDescent="0.2">
      <c r="A7351" s="3">
        <f t="shared" si="114"/>
        <v>43145</v>
      </c>
      <c r="B7351" t="e">
        <f>AVERAGEIFS(Feuil4!$H:$H, Feuil4!$D:$D, "&gt;=" &amp; A7351-30, Feuil4!$D:$D, "&lt;=" &amp; A7351+30)</f>
        <v>#DIV/0!</v>
      </c>
    </row>
    <row r="7352" spans="1:2" x14ac:dyDescent="0.2">
      <c r="A7352" s="3">
        <f t="shared" si="114"/>
        <v>43146</v>
      </c>
      <c r="B7352" t="e">
        <f>AVERAGEIFS(Feuil4!$H:$H, Feuil4!$D:$D, "&gt;=" &amp; A7352-30, Feuil4!$D:$D, "&lt;=" &amp; A7352+30)</f>
        <v>#DIV/0!</v>
      </c>
    </row>
    <row r="7353" spans="1:2" x14ac:dyDescent="0.2">
      <c r="A7353" s="3">
        <f t="shared" si="114"/>
        <v>43147</v>
      </c>
      <c r="B7353" t="e">
        <f>AVERAGEIFS(Feuil4!$H:$H, Feuil4!$D:$D, "&gt;=" &amp; A7353-30, Feuil4!$D:$D, "&lt;=" &amp; A7353+30)</f>
        <v>#DIV/0!</v>
      </c>
    </row>
    <row r="7354" spans="1:2" x14ac:dyDescent="0.2">
      <c r="A7354" s="3">
        <f t="shared" si="114"/>
        <v>43148</v>
      </c>
      <c r="B7354" t="e">
        <f>AVERAGEIFS(Feuil4!$H:$H, Feuil4!$D:$D, "&gt;=" &amp; A7354-30, Feuil4!$D:$D, "&lt;=" &amp; A7354+30)</f>
        <v>#DIV/0!</v>
      </c>
    </row>
    <row r="7355" spans="1:2" x14ac:dyDescent="0.2">
      <c r="A7355" s="3">
        <f t="shared" si="114"/>
        <v>43149</v>
      </c>
      <c r="B7355" t="e">
        <f>AVERAGEIFS(Feuil4!$H:$H, Feuil4!$D:$D, "&gt;=" &amp; A7355-30, Feuil4!$D:$D, "&lt;=" &amp; A7355+30)</f>
        <v>#DIV/0!</v>
      </c>
    </row>
    <row r="7356" spans="1:2" x14ac:dyDescent="0.2">
      <c r="A7356" s="3">
        <f t="shared" si="114"/>
        <v>43150</v>
      </c>
      <c r="B7356" t="e">
        <f>AVERAGEIFS(Feuil4!$H:$H, Feuil4!$D:$D, "&gt;=" &amp; A7356-30, Feuil4!$D:$D, "&lt;=" &amp; A7356+30)</f>
        <v>#DIV/0!</v>
      </c>
    </row>
    <row r="7357" spans="1:2" x14ac:dyDescent="0.2">
      <c r="A7357" s="3">
        <f t="shared" si="114"/>
        <v>43151</v>
      </c>
      <c r="B7357" t="e">
        <f>AVERAGEIFS(Feuil4!$H:$H, Feuil4!$D:$D, "&gt;=" &amp; A7357-30, Feuil4!$D:$D, "&lt;=" &amp; A7357+30)</f>
        <v>#DIV/0!</v>
      </c>
    </row>
    <row r="7358" spans="1:2" x14ac:dyDescent="0.2">
      <c r="A7358" s="3">
        <f t="shared" si="114"/>
        <v>43152</v>
      </c>
      <c r="B7358" t="e">
        <f>AVERAGEIFS(Feuil4!$H:$H, Feuil4!$D:$D, "&gt;=" &amp; A7358-30, Feuil4!$D:$D, "&lt;=" &amp; A7358+30)</f>
        <v>#DIV/0!</v>
      </c>
    </row>
    <row r="7359" spans="1:2" x14ac:dyDescent="0.2">
      <c r="A7359" s="3">
        <f t="shared" si="114"/>
        <v>43153</v>
      </c>
      <c r="B7359" t="e">
        <f>AVERAGEIFS(Feuil4!$H:$H, Feuil4!$D:$D, "&gt;=" &amp; A7359-30, Feuil4!$D:$D, "&lt;=" &amp; A7359+30)</f>
        <v>#DIV/0!</v>
      </c>
    </row>
    <row r="7360" spans="1:2" x14ac:dyDescent="0.2">
      <c r="A7360" s="3">
        <f t="shared" si="114"/>
        <v>43154</v>
      </c>
      <c r="B7360" t="e">
        <f>AVERAGEIFS(Feuil4!$H:$H, Feuil4!$D:$D, "&gt;=" &amp; A7360-30, Feuil4!$D:$D, "&lt;=" &amp; A7360+30)</f>
        <v>#DIV/0!</v>
      </c>
    </row>
    <row r="7361" spans="1:2" x14ac:dyDescent="0.2">
      <c r="A7361" s="3">
        <f t="shared" si="114"/>
        <v>43155</v>
      </c>
      <c r="B7361" t="e">
        <f>AVERAGEIFS(Feuil4!$H:$H, Feuil4!$D:$D, "&gt;=" &amp; A7361-30, Feuil4!$D:$D, "&lt;=" &amp; A7361+30)</f>
        <v>#DIV/0!</v>
      </c>
    </row>
    <row r="7362" spans="1:2" x14ac:dyDescent="0.2">
      <c r="A7362" s="3">
        <f t="shared" si="114"/>
        <v>43156</v>
      </c>
      <c r="B7362" t="e">
        <f>AVERAGEIFS(Feuil4!$H:$H, Feuil4!$D:$D, "&gt;=" &amp; A7362-30, Feuil4!$D:$D, "&lt;=" &amp; A7362+30)</f>
        <v>#DIV/0!</v>
      </c>
    </row>
    <row r="7363" spans="1:2" x14ac:dyDescent="0.2">
      <c r="A7363" s="3">
        <f t="shared" si="114"/>
        <v>43157</v>
      </c>
      <c r="B7363" t="e">
        <f>AVERAGEIFS(Feuil4!$H:$H, Feuil4!$D:$D, "&gt;=" &amp; A7363-30, Feuil4!$D:$D, "&lt;=" &amp; A7363+30)</f>
        <v>#DIV/0!</v>
      </c>
    </row>
    <row r="7364" spans="1:2" x14ac:dyDescent="0.2">
      <c r="A7364" s="3">
        <f t="shared" ref="A7364:A7427" si="115">+A7363+1</f>
        <v>43158</v>
      </c>
      <c r="B7364" t="e">
        <f>AVERAGEIFS(Feuil4!$H:$H, Feuil4!$D:$D, "&gt;=" &amp; A7364-30, Feuil4!$D:$D, "&lt;=" &amp; A7364+30)</f>
        <v>#DIV/0!</v>
      </c>
    </row>
    <row r="7365" spans="1:2" x14ac:dyDescent="0.2">
      <c r="A7365" s="3">
        <f t="shared" si="115"/>
        <v>43159</v>
      </c>
      <c r="B7365" t="e">
        <f>AVERAGEIFS(Feuil4!$H:$H, Feuil4!$D:$D, "&gt;=" &amp; A7365-30, Feuil4!$D:$D, "&lt;=" &amp; A7365+30)</f>
        <v>#DIV/0!</v>
      </c>
    </row>
    <row r="7366" spans="1:2" x14ac:dyDescent="0.2">
      <c r="A7366" s="3">
        <f t="shared" si="115"/>
        <v>43160</v>
      </c>
      <c r="B7366" t="e">
        <f>AVERAGEIFS(Feuil4!$H:$H, Feuil4!$D:$D, "&gt;=" &amp; A7366-30, Feuil4!$D:$D, "&lt;=" &amp; A7366+30)</f>
        <v>#DIV/0!</v>
      </c>
    </row>
    <row r="7367" spans="1:2" x14ac:dyDescent="0.2">
      <c r="A7367" s="3">
        <f t="shared" si="115"/>
        <v>43161</v>
      </c>
      <c r="B7367" t="e">
        <f>AVERAGEIFS(Feuil4!$H:$H, Feuil4!$D:$D, "&gt;=" &amp; A7367-30, Feuil4!$D:$D, "&lt;=" &amp; A7367+30)</f>
        <v>#DIV/0!</v>
      </c>
    </row>
    <row r="7368" spans="1:2" x14ac:dyDescent="0.2">
      <c r="A7368" s="3">
        <f t="shared" si="115"/>
        <v>43162</v>
      </c>
      <c r="B7368" t="e">
        <f>AVERAGEIFS(Feuil4!$H:$H, Feuil4!$D:$D, "&gt;=" &amp; A7368-30, Feuil4!$D:$D, "&lt;=" &amp; A7368+30)</f>
        <v>#DIV/0!</v>
      </c>
    </row>
    <row r="7369" spans="1:2" x14ac:dyDescent="0.2">
      <c r="A7369" s="3">
        <f t="shared" si="115"/>
        <v>43163</v>
      </c>
      <c r="B7369" t="e">
        <f>AVERAGEIFS(Feuil4!$H:$H, Feuil4!$D:$D, "&gt;=" &amp; A7369-30, Feuil4!$D:$D, "&lt;=" &amp; A7369+30)</f>
        <v>#DIV/0!</v>
      </c>
    </row>
    <row r="7370" spans="1:2" x14ac:dyDescent="0.2">
      <c r="A7370" s="3">
        <f t="shared" si="115"/>
        <v>43164</v>
      </c>
      <c r="B7370" t="e">
        <f>AVERAGEIFS(Feuil4!$H:$H, Feuil4!$D:$D, "&gt;=" &amp; A7370-30, Feuil4!$D:$D, "&lt;=" &amp; A7370+30)</f>
        <v>#DIV/0!</v>
      </c>
    </row>
    <row r="7371" spans="1:2" x14ac:dyDescent="0.2">
      <c r="A7371" s="3">
        <f t="shared" si="115"/>
        <v>43165</v>
      </c>
      <c r="B7371" t="e">
        <f>AVERAGEIFS(Feuil4!$H:$H, Feuil4!$D:$D, "&gt;=" &amp; A7371-30, Feuil4!$D:$D, "&lt;=" &amp; A7371+30)</f>
        <v>#DIV/0!</v>
      </c>
    </row>
    <row r="7372" spans="1:2" x14ac:dyDescent="0.2">
      <c r="A7372" s="3">
        <f t="shared" si="115"/>
        <v>43166</v>
      </c>
      <c r="B7372" t="e">
        <f>AVERAGEIFS(Feuil4!$H:$H, Feuil4!$D:$D, "&gt;=" &amp; A7372-30, Feuil4!$D:$D, "&lt;=" &amp; A7372+30)</f>
        <v>#DIV/0!</v>
      </c>
    </row>
    <row r="7373" spans="1:2" x14ac:dyDescent="0.2">
      <c r="A7373" s="3">
        <f t="shared" si="115"/>
        <v>43167</v>
      </c>
      <c r="B7373" t="e">
        <f>AVERAGEIFS(Feuil4!$H:$H, Feuil4!$D:$D, "&gt;=" &amp; A7373-30, Feuil4!$D:$D, "&lt;=" &amp; A7373+30)</f>
        <v>#DIV/0!</v>
      </c>
    </row>
    <row r="7374" spans="1:2" x14ac:dyDescent="0.2">
      <c r="A7374" s="3">
        <f t="shared" si="115"/>
        <v>43168</v>
      </c>
      <c r="B7374" t="e">
        <f>AVERAGEIFS(Feuil4!$H:$H, Feuil4!$D:$D, "&gt;=" &amp; A7374-30, Feuil4!$D:$D, "&lt;=" &amp; A7374+30)</f>
        <v>#DIV/0!</v>
      </c>
    </row>
    <row r="7375" spans="1:2" x14ac:dyDescent="0.2">
      <c r="A7375" s="3">
        <f t="shared" si="115"/>
        <v>43169</v>
      </c>
      <c r="B7375" t="e">
        <f>AVERAGEIFS(Feuil4!$H:$H, Feuil4!$D:$D, "&gt;=" &amp; A7375-30, Feuil4!$D:$D, "&lt;=" &amp; A7375+30)</f>
        <v>#DIV/0!</v>
      </c>
    </row>
    <row r="7376" spans="1:2" x14ac:dyDescent="0.2">
      <c r="A7376" s="3">
        <f t="shared" si="115"/>
        <v>43170</v>
      </c>
      <c r="B7376" t="e">
        <f>AVERAGEIFS(Feuil4!$H:$H, Feuil4!$D:$D, "&gt;=" &amp; A7376-30, Feuil4!$D:$D, "&lt;=" &amp; A7376+30)</f>
        <v>#DIV/0!</v>
      </c>
    </row>
    <row r="7377" spans="1:2" x14ac:dyDescent="0.2">
      <c r="A7377" s="3">
        <f t="shared" si="115"/>
        <v>43171</v>
      </c>
      <c r="B7377" t="e">
        <f>AVERAGEIFS(Feuil4!$H:$H, Feuil4!$D:$D, "&gt;=" &amp; A7377-30, Feuil4!$D:$D, "&lt;=" &amp; A7377+30)</f>
        <v>#DIV/0!</v>
      </c>
    </row>
    <row r="7378" spans="1:2" x14ac:dyDescent="0.2">
      <c r="A7378" s="3">
        <f t="shared" si="115"/>
        <v>43172</v>
      </c>
      <c r="B7378" t="e">
        <f>AVERAGEIFS(Feuil4!$H:$H, Feuil4!$D:$D, "&gt;=" &amp; A7378-30, Feuil4!$D:$D, "&lt;=" &amp; A7378+30)</f>
        <v>#DIV/0!</v>
      </c>
    </row>
    <row r="7379" spans="1:2" x14ac:dyDescent="0.2">
      <c r="A7379" s="3">
        <f t="shared" si="115"/>
        <v>43173</v>
      </c>
      <c r="B7379" t="e">
        <f>AVERAGEIFS(Feuil4!$H:$H, Feuil4!$D:$D, "&gt;=" &amp; A7379-30, Feuil4!$D:$D, "&lt;=" &amp; A7379+30)</f>
        <v>#DIV/0!</v>
      </c>
    </row>
    <row r="7380" spans="1:2" x14ac:dyDescent="0.2">
      <c r="A7380" s="3">
        <f t="shared" si="115"/>
        <v>43174</v>
      </c>
      <c r="B7380" t="e">
        <f>AVERAGEIFS(Feuil4!$H:$H, Feuil4!$D:$D, "&gt;=" &amp; A7380-30, Feuil4!$D:$D, "&lt;=" &amp; A7380+30)</f>
        <v>#DIV/0!</v>
      </c>
    </row>
    <row r="7381" spans="1:2" x14ac:dyDescent="0.2">
      <c r="A7381" s="3">
        <f t="shared" si="115"/>
        <v>43175</v>
      </c>
      <c r="B7381" t="e">
        <f>AVERAGEIFS(Feuil4!$H:$H, Feuil4!$D:$D, "&gt;=" &amp; A7381-30, Feuil4!$D:$D, "&lt;=" &amp; A7381+30)</f>
        <v>#DIV/0!</v>
      </c>
    </row>
    <row r="7382" spans="1:2" x14ac:dyDescent="0.2">
      <c r="A7382" s="3">
        <f t="shared" si="115"/>
        <v>43176</v>
      </c>
      <c r="B7382" t="e">
        <f>AVERAGEIFS(Feuil4!$H:$H, Feuil4!$D:$D, "&gt;=" &amp; A7382-30, Feuil4!$D:$D, "&lt;=" &amp; A7382+30)</f>
        <v>#DIV/0!</v>
      </c>
    </row>
    <row r="7383" spans="1:2" x14ac:dyDescent="0.2">
      <c r="A7383" s="3">
        <f t="shared" si="115"/>
        <v>43177</v>
      </c>
      <c r="B7383" t="e">
        <f>AVERAGEIFS(Feuil4!$H:$H, Feuil4!$D:$D, "&gt;=" &amp; A7383-30, Feuil4!$D:$D, "&lt;=" &amp; A7383+30)</f>
        <v>#DIV/0!</v>
      </c>
    </row>
    <row r="7384" spans="1:2" x14ac:dyDescent="0.2">
      <c r="A7384" s="3">
        <f t="shared" si="115"/>
        <v>43178</v>
      </c>
      <c r="B7384" t="e">
        <f>AVERAGEIFS(Feuil4!$H:$H, Feuil4!$D:$D, "&gt;=" &amp; A7384-30, Feuil4!$D:$D, "&lt;=" &amp; A7384+30)</f>
        <v>#DIV/0!</v>
      </c>
    </row>
    <row r="7385" spans="1:2" x14ac:dyDescent="0.2">
      <c r="A7385" s="3">
        <f t="shared" si="115"/>
        <v>43179</v>
      </c>
      <c r="B7385" t="e">
        <f>AVERAGEIFS(Feuil4!$H:$H, Feuil4!$D:$D, "&gt;=" &amp; A7385-30, Feuil4!$D:$D, "&lt;=" &amp; A7385+30)</f>
        <v>#DIV/0!</v>
      </c>
    </row>
    <row r="7386" spans="1:2" x14ac:dyDescent="0.2">
      <c r="A7386" s="3">
        <f t="shared" si="115"/>
        <v>43180</v>
      </c>
      <c r="B7386" t="e">
        <f>AVERAGEIFS(Feuil4!$H:$H, Feuil4!$D:$D, "&gt;=" &amp; A7386-30, Feuil4!$D:$D, "&lt;=" &amp; A7386+30)</f>
        <v>#DIV/0!</v>
      </c>
    </row>
    <row r="7387" spans="1:2" x14ac:dyDescent="0.2">
      <c r="A7387" s="3">
        <f t="shared" si="115"/>
        <v>43181</v>
      </c>
      <c r="B7387" t="e">
        <f>AVERAGEIFS(Feuil4!$H:$H, Feuil4!$D:$D, "&gt;=" &amp; A7387-30, Feuil4!$D:$D, "&lt;=" &amp; A7387+30)</f>
        <v>#DIV/0!</v>
      </c>
    </row>
    <row r="7388" spans="1:2" x14ac:dyDescent="0.2">
      <c r="A7388" s="3">
        <f t="shared" si="115"/>
        <v>43182</v>
      </c>
      <c r="B7388" t="e">
        <f>AVERAGEIFS(Feuil4!$H:$H, Feuil4!$D:$D, "&gt;=" &amp; A7388-30, Feuil4!$D:$D, "&lt;=" &amp; A7388+30)</f>
        <v>#DIV/0!</v>
      </c>
    </row>
    <row r="7389" spans="1:2" x14ac:dyDescent="0.2">
      <c r="A7389" s="3">
        <f t="shared" si="115"/>
        <v>43183</v>
      </c>
      <c r="B7389" t="e">
        <f>AVERAGEIFS(Feuil4!$H:$H, Feuil4!$D:$D, "&gt;=" &amp; A7389-30, Feuil4!$D:$D, "&lt;=" &amp; A7389+30)</f>
        <v>#DIV/0!</v>
      </c>
    </row>
    <row r="7390" spans="1:2" x14ac:dyDescent="0.2">
      <c r="A7390" s="3">
        <f t="shared" si="115"/>
        <v>43184</v>
      </c>
      <c r="B7390" t="e">
        <f>AVERAGEIFS(Feuil4!$H:$H, Feuil4!$D:$D, "&gt;=" &amp; A7390-30, Feuil4!$D:$D, "&lt;=" &amp; A7390+30)</f>
        <v>#DIV/0!</v>
      </c>
    </row>
    <row r="7391" spans="1:2" x14ac:dyDescent="0.2">
      <c r="A7391" s="3">
        <f t="shared" si="115"/>
        <v>43185</v>
      </c>
      <c r="B7391" t="e">
        <f>AVERAGEIFS(Feuil4!$H:$H, Feuil4!$D:$D, "&gt;=" &amp; A7391-30, Feuil4!$D:$D, "&lt;=" &amp; A7391+30)</f>
        <v>#DIV/0!</v>
      </c>
    </row>
    <row r="7392" spans="1:2" x14ac:dyDescent="0.2">
      <c r="A7392" s="3">
        <f t="shared" si="115"/>
        <v>43186</v>
      </c>
      <c r="B7392" t="e">
        <f>AVERAGEIFS(Feuil4!$H:$H, Feuil4!$D:$D, "&gt;=" &amp; A7392-30, Feuil4!$D:$D, "&lt;=" &amp; A7392+30)</f>
        <v>#DIV/0!</v>
      </c>
    </row>
    <row r="7393" spans="1:2" x14ac:dyDescent="0.2">
      <c r="A7393" s="3">
        <f t="shared" si="115"/>
        <v>43187</v>
      </c>
      <c r="B7393" t="e">
        <f>AVERAGEIFS(Feuil4!$H:$H, Feuil4!$D:$D, "&gt;=" &amp; A7393-30, Feuil4!$D:$D, "&lt;=" &amp; A7393+30)</f>
        <v>#DIV/0!</v>
      </c>
    </row>
    <row r="7394" spans="1:2" x14ac:dyDescent="0.2">
      <c r="A7394" s="3">
        <f t="shared" si="115"/>
        <v>43188</v>
      </c>
      <c r="B7394" t="e">
        <f>AVERAGEIFS(Feuil4!$H:$H, Feuil4!$D:$D, "&gt;=" &amp; A7394-30, Feuil4!$D:$D, "&lt;=" &amp; A7394+30)</f>
        <v>#DIV/0!</v>
      </c>
    </row>
    <row r="7395" spans="1:2" x14ac:dyDescent="0.2">
      <c r="A7395" s="3">
        <f t="shared" si="115"/>
        <v>43189</v>
      </c>
      <c r="B7395" t="e">
        <f>AVERAGEIFS(Feuil4!$H:$H, Feuil4!$D:$D, "&gt;=" &amp; A7395-30, Feuil4!$D:$D, "&lt;=" &amp; A7395+30)</f>
        <v>#DIV/0!</v>
      </c>
    </row>
    <row r="7396" spans="1:2" x14ac:dyDescent="0.2">
      <c r="A7396" s="3">
        <f t="shared" si="115"/>
        <v>43190</v>
      </c>
      <c r="B7396" t="e">
        <f>AVERAGEIFS(Feuil4!$H:$H, Feuil4!$D:$D, "&gt;=" &amp; A7396-30, Feuil4!$D:$D, "&lt;=" &amp; A7396+30)</f>
        <v>#DIV/0!</v>
      </c>
    </row>
    <row r="7397" spans="1:2" x14ac:dyDescent="0.2">
      <c r="A7397" s="3">
        <f t="shared" si="115"/>
        <v>43191</v>
      </c>
      <c r="B7397" t="e">
        <f>AVERAGEIFS(Feuil4!$H:$H, Feuil4!$D:$D, "&gt;=" &amp; A7397-30, Feuil4!$D:$D, "&lt;=" &amp; A7397+30)</f>
        <v>#DIV/0!</v>
      </c>
    </row>
    <row r="7398" spans="1:2" x14ac:dyDescent="0.2">
      <c r="A7398" s="3">
        <f t="shared" si="115"/>
        <v>43192</v>
      </c>
      <c r="B7398" t="e">
        <f>AVERAGEIFS(Feuil4!$H:$H, Feuil4!$D:$D, "&gt;=" &amp; A7398-30, Feuil4!$D:$D, "&lt;=" &amp; A7398+30)</f>
        <v>#DIV/0!</v>
      </c>
    </row>
    <row r="7399" spans="1:2" x14ac:dyDescent="0.2">
      <c r="A7399" s="3">
        <f t="shared" si="115"/>
        <v>43193</v>
      </c>
      <c r="B7399" t="e">
        <f>AVERAGEIFS(Feuil4!$H:$H, Feuil4!$D:$D, "&gt;=" &amp; A7399-30, Feuil4!$D:$D, "&lt;=" &amp; A7399+30)</f>
        <v>#DIV/0!</v>
      </c>
    </row>
    <row r="7400" spans="1:2" x14ac:dyDescent="0.2">
      <c r="A7400" s="3">
        <f t="shared" si="115"/>
        <v>43194</v>
      </c>
      <c r="B7400" t="e">
        <f>AVERAGEIFS(Feuil4!$H:$H, Feuil4!$D:$D, "&gt;=" &amp; A7400-30, Feuil4!$D:$D, "&lt;=" &amp; A7400+30)</f>
        <v>#DIV/0!</v>
      </c>
    </row>
    <row r="7401" spans="1:2" x14ac:dyDescent="0.2">
      <c r="A7401" s="3">
        <f t="shared" si="115"/>
        <v>43195</v>
      </c>
      <c r="B7401" t="e">
        <f>AVERAGEIFS(Feuil4!$H:$H, Feuil4!$D:$D, "&gt;=" &amp; A7401-30, Feuil4!$D:$D, "&lt;=" &amp; A7401+30)</f>
        <v>#DIV/0!</v>
      </c>
    </row>
    <row r="7402" spans="1:2" x14ac:dyDescent="0.2">
      <c r="A7402" s="3">
        <f t="shared" si="115"/>
        <v>43196</v>
      </c>
      <c r="B7402" t="e">
        <f>AVERAGEIFS(Feuil4!$H:$H, Feuil4!$D:$D, "&gt;=" &amp; A7402-30, Feuil4!$D:$D, "&lt;=" &amp; A7402+30)</f>
        <v>#DIV/0!</v>
      </c>
    </row>
    <row r="7403" spans="1:2" x14ac:dyDescent="0.2">
      <c r="A7403" s="3">
        <f t="shared" si="115"/>
        <v>43197</v>
      </c>
      <c r="B7403" t="e">
        <f>AVERAGEIFS(Feuil4!$H:$H, Feuil4!$D:$D, "&gt;=" &amp; A7403-30, Feuil4!$D:$D, "&lt;=" &amp; A7403+30)</f>
        <v>#DIV/0!</v>
      </c>
    </row>
    <row r="7404" spans="1:2" x14ac:dyDescent="0.2">
      <c r="A7404" s="3">
        <f t="shared" si="115"/>
        <v>43198</v>
      </c>
      <c r="B7404" t="e">
        <f>AVERAGEIFS(Feuil4!$H:$H, Feuil4!$D:$D, "&gt;=" &amp; A7404-30, Feuil4!$D:$D, "&lt;=" &amp; A7404+30)</f>
        <v>#DIV/0!</v>
      </c>
    </row>
    <row r="7405" spans="1:2" x14ac:dyDescent="0.2">
      <c r="A7405" s="3">
        <f t="shared" si="115"/>
        <v>43199</v>
      </c>
      <c r="B7405" t="e">
        <f>AVERAGEIFS(Feuil4!$H:$H, Feuil4!$D:$D, "&gt;=" &amp; A7405-30, Feuil4!$D:$D, "&lt;=" &amp; A7405+30)</f>
        <v>#DIV/0!</v>
      </c>
    </row>
    <row r="7406" spans="1:2" x14ac:dyDescent="0.2">
      <c r="A7406" s="3">
        <f t="shared" si="115"/>
        <v>43200</v>
      </c>
      <c r="B7406" t="e">
        <f>AVERAGEIFS(Feuil4!$H:$H, Feuil4!$D:$D, "&gt;=" &amp; A7406-30, Feuil4!$D:$D, "&lt;=" &amp; A7406+30)</f>
        <v>#DIV/0!</v>
      </c>
    </row>
    <row r="7407" spans="1:2" x14ac:dyDescent="0.2">
      <c r="A7407" s="3">
        <f t="shared" si="115"/>
        <v>43201</v>
      </c>
      <c r="B7407" t="e">
        <f>AVERAGEIFS(Feuil4!$H:$H, Feuil4!$D:$D, "&gt;=" &amp; A7407-30, Feuil4!$D:$D, "&lt;=" &amp; A7407+30)</f>
        <v>#DIV/0!</v>
      </c>
    </row>
    <row r="7408" spans="1:2" x14ac:dyDescent="0.2">
      <c r="A7408" s="3">
        <f t="shared" si="115"/>
        <v>43202</v>
      </c>
      <c r="B7408" t="e">
        <f>AVERAGEIFS(Feuil4!$H:$H, Feuil4!$D:$D, "&gt;=" &amp; A7408-30, Feuil4!$D:$D, "&lt;=" &amp; A7408+30)</f>
        <v>#DIV/0!</v>
      </c>
    </row>
    <row r="7409" spans="1:2" x14ac:dyDescent="0.2">
      <c r="A7409" s="3">
        <f t="shared" si="115"/>
        <v>43203</v>
      </c>
      <c r="B7409" t="e">
        <f>AVERAGEIFS(Feuil4!$H:$H, Feuil4!$D:$D, "&gt;=" &amp; A7409-30, Feuil4!$D:$D, "&lt;=" &amp; A7409+30)</f>
        <v>#DIV/0!</v>
      </c>
    </row>
    <row r="7410" spans="1:2" x14ac:dyDescent="0.2">
      <c r="A7410" s="3">
        <f t="shared" si="115"/>
        <v>43204</v>
      </c>
      <c r="B7410" t="e">
        <f>AVERAGEIFS(Feuil4!$H:$H, Feuil4!$D:$D, "&gt;=" &amp; A7410-30, Feuil4!$D:$D, "&lt;=" &amp; A7410+30)</f>
        <v>#DIV/0!</v>
      </c>
    </row>
    <row r="7411" spans="1:2" x14ac:dyDescent="0.2">
      <c r="A7411" s="3">
        <f t="shared" si="115"/>
        <v>43205</v>
      </c>
      <c r="B7411" t="e">
        <f>AVERAGEIFS(Feuil4!$H:$H, Feuil4!$D:$D, "&gt;=" &amp; A7411-30, Feuil4!$D:$D, "&lt;=" &amp; A7411+30)</f>
        <v>#DIV/0!</v>
      </c>
    </row>
    <row r="7412" spans="1:2" x14ac:dyDescent="0.2">
      <c r="A7412" s="3">
        <f t="shared" si="115"/>
        <v>43206</v>
      </c>
      <c r="B7412" t="e">
        <f>AVERAGEIFS(Feuil4!$H:$H, Feuil4!$D:$D, "&gt;=" &amp; A7412-30, Feuil4!$D:$D, "&lt;=" &amp; A7412+30)</f>
        <v>#DIV/0!</v>
      </c>
    </row>
    <row r="7413" spans="1:2" x14ac:dyDescent="0.2">
      <c r="A7413" s="3">
        <f t="shared" si="115"/>
        <v>43207</v>
      </c>
      <c r="B7413" t="e">
        <f>AVERAGEIFS(Feuil4!$H:$H, Feuil4!$D:$D, "&gt;=" &amp; A7413-30, Feuil4!$D:$D, "&lt;=" &amp; A7413+30)</f>
        <v>#DIV/0!</v>
      </c>
    </row>
    <row r="7414" spans="1:2" x14ac:dyDescent="0.2">
      <c r="A7414" s="3">
        <f t="shared" si="115"/>
        <v>43208</v>
      </c>
      <c r="B7414" t="e">
        <f>AVERAGEIFS(Feuil4!$H:$H, Feuil4!$D:$D, "&gt;=" &amp; A7414-30, Feuil4!$D:$D, "&lt;=" &amp; A7414+30)</f>
        <v>#DIV/0!</v>
      </c>
    </row>
    <row r="7415" spans="1:2" x14ac:dyDescent="0.2">
      <c r="A7415" s="3">
        <f t="shared" si="115"/>
        <v>43209</v>
      </c>
      <c r="B7415" t="e">
        <f>AVERAGEIFS(Feuil4!$H:$H, Feuil4!$D:$D, "&gt;=" &amp; A7415-30, Feuil4!$D:$D, "&lt;=" &amp; A7415+30)</f>
        <v>#DIV/0!</v>
      </c>
    </row>
    <row r="7416" spans="1:2" x14ac:dyDescent="0.2">
      <c r="A7416" s="3">
        <f t="shared" si="115"/>
        <v>43210</v>
      </c>
      <c r="B7416" t="e">
        <f>AVERAGEIFS(Feuil4!$H:$H, Feuil4!$D:$D, "&gt;=" &amp; A7416-30, Feuil4!$D:$D, "&lt;=" &amp; A7416+30)</f>
        <v>#DIV/0!</v>
      </c>
    </row>
    <row r="7417" spans="1:2" x14ac:dyDescent="0.2">
      <c r="A7417" s="3">
        <f t="shared" si="115"/>
        <v>43211</v>
      </c>
      <c r="B7417" t="e">
        <f>AVERAGEIFS(Feuil4!$H:$H, Feuil4!$D:$D, "&gt;=" &amp; A7417-30, Feuil4!$D:$D, "&lt;=" &amp; A7417+30)</f>
        <v>#DIV/0!</v>
      </c>
    </row>
    <row r="7418" spans="1:2" x14ac:dyDescent="0.2">
      <c r="A7418" s="3">
        <f t="shared" si="115"/>
        <v>43212</v>
      </c>
      <c r="B7418" t="e">
        <f>AVERAGEIFS(Feuil4!$H:$H, Feuil4!$D:$D, "&gt;=" &amp; A7418-30, Feuil4!$D:$D, "&lt;=" &amp; A7418+30)</f>
        <v>#DIV/0!</v>
      </c>
    </row>
    <row r="7419" spans="1:2" x14ac:dyDescent="0.2">
      <c r="A7419" s="3">
        <f t="shared" si="115"/>
        <v>43213</v>
      </c>
      <c r="B7419" t="e">
        <f>AVERAGEIFS(Feuil4!$H:$H, Feuil4!$D:$D, "&gt;=" &amp; A7419-30, Feuil4!$D:$D, "&lt;=" &amp; A7419+30)</f>
        <v>#DIV/0!</v>
      </c>
    </row>
    <row r="7420" spans="1:2" x14ac:dyDescent="0.2">
      <c r="A7420" s="3">
        <f t="shared" si="115"/>
        <v>43214</v>
      </c>
      <c r="B7420" t="e">
        <f>AVERAGEIFS(Feuil4!$H:$H, Feuil4!$D:$D, "&gt;=" &amp; A7420-30, Feuil4!$D:$D, "&lt;=" &amp; A7420+30)</f>
        <v>#DIV/0!</v>
      </c>
    </row>
    <row r="7421" spans="1:2" x14ac:dyDescent="0.2">
      <c r="A7421" s="3">
        <f t="shared" si="115"/>
        <v>43215</v>
      </c>
      <c r="B7421" t="e">
        <f>AVERAGEIFS(Feuil4!$H:$H, Feuil4!$D:$D, "&gt;=" &amp; A7421-30, Feuil4!$D:$D, "&lt;=" &amp; A7421+30)</f>
        <v>#DIV/0!</v>
      </c>
    </row>
    <row r="7422" spans="1:2" x14ac:dyDescent="0.2">
      <c r="A7422" s="3">
        <f t="shared" si="115"/>
        <v>43216</v>
      </c>
      <c r="B7422" t="e">
        <f>AVERAGEIFS(Feuil4!$H:$H, Feuil4!$D:$D, "&gt;=" &amp; A7422-30, Feuil4!$D:$D, "&lt;=" &amp; A7422+30)</f>
        <v>#DIV/0!</v>
      </c>
    </row>
    <row r="7423" spans="1:2" x14ac:dyDescent="0.2">
      <c r="A7423" s="3">
        <f t="shared" si="115"/>
        <v>43217</v>
      </c>
      <c r="B7423" t="e">
        <f>AVERAGEIFS(Feuil4!$H:$H, Feuil4!$D:$D, "&gt;=" &amp; A7423-30, Feuil4!$D:$D, "&lt;=" &amp; A7423+30)</f>
        <v>#DIV/0!</v>
      </c>
    </row>
    <row r="7424" spans="1:2" x14ac:dyDescent="0.2">
      <c r="A7424" s="3">
        <f t="shared" si="115"/>
        <v>43218</v>
      </c>
      <c r="B7424" t="e">
        <f>AVERAGEIFS(Feuil4!$H:$H, Feuil4!$D:$D, "&gt;=" &amp; A7424-30, Feuil4!$D:$D, "&lt;=" &amp; A7424+30)</f>
        <v>#DIV/0!</v>
      </c>
    </row>
    <row r="7425" spans="1:2" x14ac:dyDescent="0.2">
      <c r="A7425" s="3">
        <f t="shared" si="115"/>
        <v>43219</v>
      </c>
      <c r="B7425" t="e">
        <f>AVERAGEIFS(Feuil4!$H:$H, Feuil4!$D:$D, "&gt;=" &amp; A7425-30, Feuil4!$D:$D, "&lt;=" &amp; A7425+30)</f>
        <v>#DIV/0!</v>
      </c>
    </row>
    <row r="7426" spans="1:2" x14ac:dyDescent="0.2">
      <c r="A7426" s="3">
        <f t="shared" si="115"/>
        <v>43220</v>
      </c>
      <c r="B7426" t="e">
        <f>AVERAGEIFS(Feuil4!$H:$H, Feuil4!$D:$D, "&gt;=" &amp; A7426-30, Feuil4!$D:$D, "&lt;=" &amp; A7426+30)</f>
        <v>#DIV/0!</v>
      </c>
    </row>
    <row r="7427" spans="1:2" x14ac:dyDescent="0.2">
      <c r="A7427" s="3">
        <f t="shared" si="115"/>
        <v>43221</v>
      </c>
      <c r="B7427" t="e">
        <f>AVERAGEIFS(Feuil4!$H:$H, Feuil4!$D:$D, "&gt;=" &amp; A7427-30, Feuil4!$D:$D, "&lt;=" &amp; A7427+30)</f>
        <v>#DIV/0!</v>
      </c>
    </row>
    <row r="7428" spans="1:2" x14ac:dyDescent="0.2">
      <c r="A7428" s="3">
        <f t="shared" ref="A7428:A7491" si="116">+A7427+1</f>
        <v>43222</v>
      </c>
      <c r="B7428" t="e">
        <f>AVERAGEIFS(Feuil4!$H:$H, Feuil4!$D:$D, "&gt;=" &amp; A7428-30, Feuil4!$D:$D, "&lt;=" &amp; A7428+30)</f>
        <v>#DIV/0!</v>
      </c>
    </row>
    <row r="7429" spans="1:2" x14ac:dyDescent="0.2">
      <c r="A7429" s="3">
        <f t="shared" si="116"/>
        <v>43223</v>
      </c>
      <c r="B7429" t="e">
        <f>AVERAGEIFS(Feuil4!$H:$H, Feuil4!$D:$D, "&gt;=" &amp; A7429-30, Feuil4!$D:$D, "&lt;=" &amp; A7429+30)</f>
        <v>#DIV/0!</v>
      </c>
    </row>
    <row r="7430" spans="1:2" x14ac:dyDescent="0.2">
      <c r="A7430" s="3">
        <f t="shared" si="116"/>
        <v>43224</v>
      </c>
      <c r="B7430" t="e">
        <f>AVERAGEIFS(Feuil4!$H:$H, Feuil4!$D:$D, "&gt;=" &amp; A7430-30, Feuil4!$D:$D, "&lt;=" &amp; A7430+30)</f>
        <v>#DIV/0!</v>
      </c>
    </row>
    <row r="7431" spans="1:2" x14ac:dyDescent="0.2">
      <c r="A7431" s="3">
        <f t="shared" si="116"/>
        <v>43225</v>
      </c>
      <c r="B7431" t="e">
        <f>AVERAGEIFS(Feuil4!$H:$H, Feuil4!$D:$D, "&gt;=" &amp; A7431-30, Feuil4!$D:$D, "&lt;=" &amp; A7431+30)</f>
        <v>#DIV/0!</v>
      </c>
    </row>
    <row r="7432" spans="1:2" x14ac:dyDescent="0.2">
      <c r="A7432" s="3">
        <f t="shared" si="116"/>
        <v>43226</v>
      </c>
      <c r="B7432" t="e">
        <f>AVERAGEIFS(Feuil4!$H:$H, Feuil4!$D:$D, "&gt;=" &amp; A7432-30, Feuil4!$D:$D, "&lt;=" &amp; A7432+30)</f>
        <v>#DIV/0!</v>
      </c>
    </row>
    <row r="7433" spans="1:2" x14ac:dyDescent="0.2">
      <c r="A7433" s="3">
        <f t="shared" si="116"/>
        <v>43227</v>
      </c>
      <c r="B7433" t="e">
        <f>AVERAGEIFS(Feuil4!$H:$H, Feuil4!$D:$D, "&gt;=" &amp; A7433-30, Feuil4!$D:$D, "&lt;=" &amp; A7433+30)</f>
        <v>#DIV/0!</v>
      </c>
    </row>
    <row r="7434" spans="1:2" x14ac:dyDescent="0.2">
      <c r="A7434" s="3">
        <f t="shared" si="116"/>
        <v>43228</v>
      </c>
      <c r="B7434" t="e">
        <f>AVERAGEIFS(Feuil4!$H:$H, Feuil4!$D:$D, "&gt;=" &amp; A7434-30, Feuil4!$D:$D, "&lt;=" &amp; A7434+30)</f>
        <v>#DIV/0!</v>
      </c>
    </row>
    <row r="7435" spans="1:2" x14ac:dyDescent="0.2">
      <c r="A7435" s="3">
        <f t="shared" si="116"/>
        <v>43229</v>
      </c>
      <c r="B7435" t="e">
        <f>AVERAGEIFS(Feuil4!$H:$H, Feuil4!$D:$D, "&gt;=" &amp; A7435-30, Feuil4!$D:$D, "&lt;=" &amp; A7435+30)</f>
        <v>#DIV/0!</v>
      </c>
    </row>
    <row r="7436" spans="1:2" x14ac:dyDescent="0.2">
      <c r="A7436" s="3">
        <f t="shared" si="116"/>
        <v>43230</v>
      </c>
      <c r="B7436" t="e">
        <f>AVERAGEIFS(Feuil4!$H:$H, Feuil4!$D:$D, "&gt;=" &amp; A7436-30, Feuil4!$D:$D, "&lt;=" &amp; A7436+30)</f>
        <v>#DIV/0!</v>
      </c>
    </row>
    <row r="7437" spans="1:2" x14ac:dyDescent="0.2">
      <c r="A7437" s="3">
        <f t="shared" si="116"/>
        <v>43231</v>
      </c>
      <c r="B7437" t="e">
        <f>AVERAGEIFS(Feuil4!$H:$H, Feuil4!$D:$D, "&gt;=" &amp; A7437-30, Feuil4!$D:$D, "&lt;=" &amp; A7437+30)</f>
        <v>#DIV/0!</v>
      </c>
    </row>
    <row r="7438" spans="1:2" x14ac:dyDescent="0.2">
      <c r="A7438" s="3">
        <f t="shared" si="116"/>
        <v>43232</v>
      </c>
      <c r="B7438" t="e">
        <f>AVERAGEIFS(Feuil4!$H:$H, Feuil4!$D:$D, "&gt;=" &amp; A7438-30, Feuil4!$D:$D, "&lt;=" &amp; A7438+30)</f>
        <v>#DIV/0!</v>
      </c>
    </row>
    <row r="7439" spans="1:2" x14ac:dyDescent="0.2">
      <c r="A7439" s="3">
        <f t="shared" si="116"/>
        <v>43233</v>
      </c>
      <c r="B7439" t="e">
        <f>AVERAGEIFS(Feuil4!$H:$H, Feuil4!$D:$D, "&gt;=" &amp; A7439-30, Feuil4!$D:$D, "&lt;=" &amp; A7439+30)</f>
        <v>#DIV/0!</v>
      </c>
    </row>
    <row r="7440" spans="1:2" x14ac:dyDescent="0.2">
      <c r="A7440" s="3">
        <f t="shared" si="116"/>
        <v>43234</v>
      </c>
      <c r="B7440" t="e">
        <f>AVERAGEIFS(Feuil4!$H:$H, Feuil4!$D:$D, "&gt;=" &amp; A7440-30, Feuil4!$D:$D, "&lt;=" &amp; A7440+30)</f>
        <v>#DIV/0!</v>
      </c>
    </row>
    <row r="7441" spans="1:2" x14ac:dyDescent="0.2">
      <c r="A7441" s="3">
        <f t="shared" si="116"/>
        <v>43235</v>
      </c>
      <c r="B7441" t="e">
        <f>AVERAGEIFS(Feuil4!$H:$H, Feuil4!$D:$D, "&gt;=" &amp; A7441-30, Feuil4!$D:$D, "&lt;=" &amp; A7441+30)</f>
        <v>#DIV/0!</v>
      </c>
    </row>
    <row r="7442" spans="1:2" x14ac:dyDescent="0.2">
      <c r="A7442" s="3">
        <f t="shared" si="116"/>
        <v>43236</v>
      </c>
      <c r="B7442" t="e">
        <f>AVERAGEIFS(Feuil4!$H:$H, Feuil4!$D:$D, "&gt;=" &amp; A7442-30, Feuil4!$D:$D, "&lt;=" &amp; A7442+30)</f>
        <v>#DIV/0!</v>
      </c>
    </row>
    <row r="7443" spans="1:2" x14ac:dyDescent="0.2">
      <c r="A7443" s="3">
        <f t="shared" si="116"/>
        <v>43237</v>
      </c>
      <c r="B7443" t="e">
        <f>AVERAGEIFS(Feuil4!$H:$H, Feuil4!$D:$D, "&gt;=" &amp; A7443-30, Feuil4!$D:$D, "&lt;=" &amp; A7443+30)</f>
        <v>#DIV/0!</v>
      </c>
    </row>
    <row r="7444" spans="1:2" x14ac:dyDescent="0.2">
      <c r="A7444" s="3">
        <f t="shared" si="116"/>
        <v>43238</v>
      </c>
      <c r="B7444" t="e">
        <f>AVERAGEIFS(Feuil4!$H:$H, Feuil4!$D:$D, "&gt;=" &amp; A7444-30, Feuil4!$D:$D, "&lt;=" &amp; A7444+30)</f>
        <v>#DIV/0!</v>
      </c>
    </row>
    <row r="7445" spans="1:2" x14ac:dyDescent="0.2">
      <c r="A7445" s="3">
        <f t="shared" si="116"/>
        <v>43239</v>
      </c>
      <c r="B7445" t="e">
        <f>AVERAGEIFS(Feuil4!$H:$H, Feuil4!$D:$D, "&gt;=" &amp; A7445-30, Feuil4!$D:$D, "&lt;=" &amp; A7445+30)</f>
        <v>#DIV/0!</v>
      </c>
    </row>
    <row r="7446" spans="1:2" x14ac:dyDescent="0.2">
      <c r="A7446" s="3">
        <f t="shared" si="116"/>
        <v>43240</v>
      </c>
      <c r="B7446" t="e">
        <f>AVERAGEIFS(Feuil4!$H:$H, Feuil4!$D:$D, "&gt;=" &amp; A7446-30, Feuil4!$D:$D, "&lt;=" &amp; A7446+30)</f>
        <v>#DIV/0!</v>
      </c>
    </row>
    <row r="7447" spans="1:2" x14ac:dyDescent="0.2">
      <c r="A7447" s="3">
        <f t="shared" si="116"/>
        <v>43241</v>
      </c>
      <c r="B7447" t="e">
        <f>AVERAGEIFS(Feuil4!$H:$H, Feuil4!$D:$D, "&gt;=" &amp; A7447-30, Feuil4!$D:$D, "&lt;=" &amp; A7447+30)</f>
        <v>#DIV/0!</v>
      </c>
    </row>
    <row r="7448" spans="1:2" x14ac:dyDescent="0.2">
      <c r="A7448" s="3">
        <f t="shared" si="116"/>
        <v>43242</v>
      </c>
      <c r="B7448" t="e">
        <f>AVERAGEIFS(Feuil4!$H:$H, Feuil4!$D:$D, "&gt;=" &amp; A7448-30, Feuil4!$D:$D, "&lt;=" &amp; A7448+30)</f>
        <v>#DIV/0!</v>
      </c>
    </row>
    <row r="7449" spans="1:2" x14ac:dyDescent="0.2">
      <c r="A7449" s="3">
        <f t="shared" si="116"/>
        <v>43243</v>
      </c>
      <c r="B7449" t="e">
        <f>AVERAGEIFS(Feuil4!$H:$H, Feuil4!$D:$D, "&gt;=" &amp; A7449-30, Feuil4!$D:$D, "&lt;=" &amp; A7449+30)</f>
        <v>#DIV/0!</v>
      </c>
    </row>
    <row r="7450" spans="1:2" x14ac:dyDescent="0.2">
      <c r="A7450" s="3">
        <f t="shared" si="116"/>
        <v>43244</v>
      </c>
      <c r="B7450" t="e">
        <f>AVERAGEIFS(Feuil4!$H:$H, Feuil4!$D:$D, "&gt;=" &amp; A7450-30, Feuil4!$D:$D, "&lt;=" &amp; A7450+30)</f>
        <v>#DIV/0!</v>
      </c>
    </row>
    <row r="7451" spans="1:2" x14ac:dyDescent="0.2">
      <c r="A7451" s="3">
        <f t="shared" si="116"/>
        <v>43245</v>
      </c>
      <c r="B7451" t="e">
        <f>AVERAGEIFS(Feuil4!$H:$H, Feuil4!$D:$D, "&gt;=" &amp; A7451-30, Feuil4!$D:$D, "&lt;=" &amp; A7451+30)</f>
        <v>#DIV/0!</v>
      </c>
    </row>
    <row r="7452" spans="1:2" x14ac:dyDescent="0.2">
      <c r="A7452" s="3">
        <f t="shared" si="116"/>
        <v>43246</v>
      </c>
      <c r="B7452" t="e">
        <f>AVERAGEIFS(Feuil4!$H:$H, Feuil4!$D:$D, "&gt;=" &amp; A7452-30, Feuil4!$D:$D, "&lt;=" &amp; A7452+30)</f>
        <v>#DIV/0!</v>
      </c>
    </row>
    <row r="7453" spans="1:2" x14ac:dyDescent="0.2">
      <c r="A7453" s="3">
        <f t="shared" si="116"/>
        <v>43247</v>
      </c>
      <c r="B7453" t="e">
        <f>AVERAGEIFS(Feuil4!$H:$H, Feuil4!$D:$D, "&gt;=" &amp; A7453-30, Feuil4!$D:$D, "&lt;=" &amp; A7453+30)</f>
        <v>#DIV/0!</v>
      </c>
    </row>
    <row r="7454" spans="1:2" x14ac:dyDescent="0.2">
      <c r="A7454" s="3">
        <f t="shared" si="116"/>
        <v>43248</v>
      </c>
      <c r="B7454" t="e">
        <f>AVERAGEIFS(Feuil4!$H:$H, Feuil4!$D:$D, "&gt;=" &amp; A7454-30, Feuil4!$D:$D, "&lt;=" &amp; A7454+30)</f>
        <v>#DIV/0!</v>
      </c>
    </row>
    <row r="7455" spans="1:2" x14ac:dyDescent="0.2">
      <c r="A7455" s="3">
        <f t="shared" si="116"/>
        <v>43249</v>
      </c>
      <c r="B7455" t="e">
        <f>AVERAGEIFS(Feuil4!$H:$H, Feuil4!$D:$D, "&gt;=" &amp; A7455-30, Feuil4!$D:$D, "&lt;=" &amp; A7455+30)</f>
        <v>#DIV/0!</v>
      </c>
    </row>
    <row r="7456" spans="1:2" x14ac:dyDescent="0.2">
      <c r="A7456" s="3">
        <f t="shared" si="116"/>
        <v>43250</v>
      </c>
      <c r="B7456" t="e">
        <f>AVERAGEIFS(Feuil4!$H:$H, Feuil4!$D:$D, "&gt;=" &amp; A7456-30, Feuil4!$D:$D, "&lt;=" &amp; A7456+30)</f>
        <v>#DIV/0!</v>
      </c>
    </row>
    <row r="7457" spans="1:2" x14ac:dyDescent="0.2">
      <c r="A7457" s="3">
        <f t="shared" si="116"/>
        <v>43251</v>
      </c>
      <c r="B7457" t="e">
        <f>AVERAGEIFS(Feuil4!$H:$H, Feuil4!$D:$D, "&gt;=" &amp; A7457-30, Feuil4!$D:$D, "&lt;=" &amp; A7457+30)</f>
        <v>#DIV/0!</v>
      </c>
    </row>
    <row r="7458" spans="1:2" x14ac:dyDescent="0.2">
      <c r="A7458" s="3">
        <f t="shared" si="116"/>
        <v>43252</v>
      </c>
      <c r="B7458" t="e">
        <f>AVERAGEIFS(Feuil4!$H:$H, Feuil4!$D:$D, "&gt;=" &amp; A7458-30, Feuil4!$D:$D, "&lt;=" &amp; A7458+30)</f>
        <v>#DIV/0!</v>
      </c>
    </row>
    <row r="7459" spans="1:2" x14ac:dyDescent="0.2">
      <c r="A7459" s="3">
        <f t="shared" si="116"/>
        <v>43253</v>
      </c>
      <c r="B7459" t="e">
        <f>AVERAGEIFS(Feuil4!$H:$H, Feuil4!$D:$D, "&gt;=" &amp; A7459-30, Feuil4!$D:$D, "&lt;=" &amp; A7459+30)</f>
        <v>#DIV/0!</v>
      </c>
    </row>
    <row r="7460" spans="1:2" x14ac:dyDescent="0.2">
      <c r="A7460" s="3">
        <f t="shared" si="116"/>
        <v>43254</v>
      </c>
      <c r="B7460" t="e">
        <f>AVERAGEIFS(Feuil4!$H:$H, Feuil4!$D:$D, "&gt;=" &amp; A7460-30, Feuil4!$D:$D, "&lt;=" &amp; A7460+30)</f>
        <v>#DIV/0!</v>
      </c>
    </row>
    <row r="7461" spans="1:2" x14ac:dyDescent="0.2">
      <c r="A7461" s="3">
        <f t="shared" si="116"/>
        <v>43255</v>
      </c>
      <c r="B7461" t="e">
        <f>AVERAGEIFS(Feuil4!$H:$H, Feuil4!$D:$D, "&gt;=" &amp; A7461-30, Feuil4!$D:$D, "&lt;=" &amp; A7461+30)</f>
        <v>#DIV/0!</v>
      </c>
    </row>
    <row r="7462" spans="1:2" x14ac:dyDescent="0.2">
      <c r="A7462" s="3">
        <f t="shared" si="116"/>
        <v>43256</v>
      </c>
      <c r="B7462" t="e">
        <f>AVERAGEIFS(Feuil4!$H:$H, Feuil4!$D:$D, "&gt;=" &amp; A7462-30, Feuil4!$D:$D, "&lt;=" &amp; A7462+30)</f>
        <v>#DIV/0!</v>
      </c>
    </row>
    <row r="7463" spans="1:2" x14ac:dyDescent="0.2">
      <c r="A7463" s="3">
        <f t="shared" si="116"/>
        <v>43257</v>
      </c>
      <c r="B7463" t="e">
        <f>AVERAGEIFS(Feuil4!$H:$H, Feuil4!$D:$D, "&gt;=" &amp; A7463-30, Feuil4!$D:$D, "&lt;=" &amp; A7463+30)</f>
        <v>#DIV/0!</v>
      </c>
    </row>
    <row r="7464" spans="1:2" x14ac:dyDescent="0.2">
      <c r="A7464" s="3">
        <f t="shared" si="116"/>
        <v>43258</v>
      </c>
      <c r="B7464" t="e">
        <f>AVERAGEIFS(Feuil4!$H:$H, Feuil4!$D:$D, "&gt;=" &amp; A7464-30, Feuil4!$D:$D, "&lt;=" &amp; A7464+30)</f>
        <v>#DIV/0!</v>
      </c>
    </row>
    <row r="7465" spans="1:2" x14ac:dyDescent="0.2">
      <c r="A7465" s="3">
        <f t="shared" si="116"/>
        <v>43259</v>
      </c>
      <c r="B7465" t="e">
        <f>AVERAGEIFS(Feuil4!$H:$H, Feuil4!$D:$D, "&gt;=" &amp; A7465-30, Feuil4!$D:$D, "&lt;=" &amp; A7465+30)</f>
        <v>#DIV/0!</v>
      </c>
    </row>
    <row r="7466" spans="1:2" x14ac:dyDescent="0.2">
      <c r="A7466" s="3">
        <f t="shared" si="116"/>
        <v>43260</v>
      </c>
      <c r="B7466" t="e">
        <f>AVERAGEIFS(Feuil4!$H:$H, Feuil4!$D:$D, "&gt;=" &amp; A7466-30, Feuil4!$D:$D, "&lt;=" &amp; A7466+30)</f>
        <v>#DIV/0!</v>
      </c>
    </row>
    <row r="7467" spans="1:2" x14ac:dyDescent="0.2">
      <c r="A7467" s="3">
        <f t="shared" si="116"/>
        <v>43261</v>
      </c>
      <c r="B7467" t="e">
        <f>AVERAGEIFS(Feuil4!$H:$H, Feuil4!$D:$D, "&gt;=" &amp; A7467-30, Feuil4!$D:$D, "&lt;=" &amp; A7467+30)</f>
        <v>#DIV/0!</v>
      </c>
    </row>
    <row r="7468" spans="1:2" x14ac:dyDescent="0.2">
      <c r="A7468" s="3">
        <f t="shared" si="116"/>
        <v>43262</v>
      </c>
      <c r="B7468" t="e">
        <f>AVERAGEIFS(Feuil4!$H:$H, Feuil4!$D:$D, "&gt;=" &amp; A7468-30, Feuil4!$D:$D, "&lt;=" &amp; A7468+30)</f>
        <v>#DIV/0!</v>
      </c>
    </row>
    <row r="7469" spans="1:2" x14ac:dyDescent="0.2">
      <c r="A7469" s="3">
        <f t="shared" si="116"/>
        <v>43263</v>
      </c>
      <c r="B7469" t="e">
        <f>AVERAGEIFS(Feuil4!$H:$H, Feuil4!$D:$D, "&gt;=" &amp; A7469-30, Feuil4!$D:$D, "&lt;=" &amp; A7469+30)</f>
        <v>#DIV/0!</v>
      </c>
    </row>
    <row r="7470" spans="1:2" x14ac:dyDescent="0.2">
      <c r="A7470" s="3">
        <f t="shared" si="116"/>
        <v>43264</v>
      </c>
      <c r="B7470" t="e">
        <f>AVERAGEIFS(Feuil4!$H:$H, Feuil4!$D:$D, "&gt;=" &amp; A7470-30, Feuil4!$D:$D, "&lt;=" &amp; A7470+30)</f>
        <v>#DIV/0!</v>
      </c>
    </row>
    <row r="7471" spans="1:2" x14ac:dyDescent="0.2">
      <c r="A7471" s="3">
        <f t="shared" si="116"/>
        <v>43265</v>
      </c>
      <c r="B7471" t="e">
        <f>AVERAGEIFS(Feuil4!$H:$H, Feuil4!$D:$D, "&gt;=" &amp; A7471-30, Feuil4!$D:$D, "&lt;=" &amp; A7471+30)</f>
        <v>#DIV/0!</v>
      </c>
    </row>
    <row r="7472" spans="1:2" x14ac:dyDescent="0.2">
      <c r="A7472" s="3">
        <f t="shared" si="116"/>
        <v>43266</v>
      </c>
      <c r="B7472" t="e">
        <f>AVERAGEIFS(Feuil4!$H:$H, Feuil4!$D:$D, "&gt;=" &amp; A7472-30, Feuil4!$D:$D, "&lt;=" &amp; A7472+30)</f>
        <v>#DIV/0!</v>
      </c>
    </row>
    <row r="7473" spans="1:2" x14ac:dyDescent="0.2">
      <c r="A7473" s="3">
        <f t="shared" si="116"/>
        <v>43267</v>
      </c>
      <c r="B7473" t="e">
        <f>AVERAGEIFS(Feuil4!$H:$H, Feuil4!$D:$D, "&gt;=" &amp; A7473-30, Feuil4!$D:$D, "&lt;=" &amp; A7473+30)</f>
        <v>#DIV/0!</v>
      </c>
    </row>
    <row r="7474" spans="1:2" x14ac:dyDescent="0.2">
      <c r="A7474" s="3">
        <f t="shared" si="116"/>
        <v>43268</v>
      </c>
      <c r="B7474" t="e">
        <f>AVERAGEIFS(Feuil4!$H:$H, Feuil4!$D:$D, "&gt;=" &amp; A7474-30, Feuil4!$D:$D, "&lt;=" &amp; A7474+30)</f>
        <v>#DIV/0!</v>
      </c>
    </row>
    <row r="7475" spans="1:2" x14ac:dyDescent="0.2">
      <c r="A7475" s="3">
        <f t="shared" si="116"/>
        <v>43269</v>
      </c>
      <c r="B7475" t="e">
        <f>AVERAGEIFS(Feuil4!$H:$H, Feuil4!$D:$D, "&gt;=" &amp; A7475-30, Feuil4!$D:$D, "&lt;=" &amp; A7475+30)</f>
        <v>#DIV/0!</v>
      </c>
    </row>
    <row r="7476" spans="1:2" x14ac:dyDescent="0.2">
      <c r="A7476" s="3">
        <f t="shared" si="116"/>
        <v>43270</v>
      </c>
      <c r="B7476" t="e">
        <f>AVERAGEIFS(Feuil4!$H:$H, Feuil4!$D:$D, "&gt;=" &amp; A7476-30, Feuil4!$D:$D, "&lt;=" &amp; A7476+30)</f>
        <v>#DIV/0!</v>
      </c>
    </row>
    <row r="7477" spans="1:2" x14ac:dyDescent="0.2">
      <c r="A7477" s="3">
        <f t="shared" si="116"/>
        <v>43271</v>
      </c>
      <c r="B7477" t="e">
        <f>AVERAGEIFS(Feuil4!$H:$H, Feuil4!$D:$D, "&gt;=" &amp; A7477-30, Feuil4!$D:$D, "&lt;=" &amp; A7477+30)</f>
        <v>#DIV/0!</v>
      </c>
    </row>
    <row r="7478" spans="1:2" x14ac:dyDescent="0.2">
      <c r="A7478" s="3">
        <f t="shared" si="116"/>
        <v>43272</v>
      </c>
      <c r="B7478" t="e">
        <f>AVERAGEIFS(Feuil4!$H:$H, Feuil4!$D:$D, "&gt;=" &amp; A7478-30, Feuil4!$D:$D, "&lt;=" &amp; A7478+30)</f>
        <v>#DIV/0!</v>
      </c>
    </row>
    <row r="7479" spans="1:2" x14ac:dyDescent="0.2">
      <c r="A7479" s="3">
        <f t="shared" si="116"/>
        <v>43273</v>
      </c>
      <c r="B7479" t="e">
        <f>AVERAGEIFS(Feuil4!$H:$H, Feuil4!$D:$D, "&gt;=" &amp; A7479-30, Feuil4!$D:$D, "&lt;=" &amp; A7479+30)</f>
        <v>#DIV/0!</v>
      </c>
    </row>
    <row r="7480" spans="1:2" x14ac:dyDescent="0.2">
      <c r="A7480" s="3">
        <f t="shared" si="116"/>
        <v>43274</v>
      </c>
      <c r="B7480" t="e">
        <f>AVERAGEIFS(Feuil4!$H:$H, Feuil4!$D:$D, "&gt;=" &amp; A7480-30, Feuil4!$D:$D, "&lt;=" &amp; A7480+30)</f>
        <v>#DIV/0!</v>
      </c>
    </row>
    <row r="7481" spans="1:2" x14ac:dyDescent="0.2">
      <c r="A7481" s="3">
        <f t="shared" si="116"/>
        <v>43275</v>
      </c>
      <c r="B7481" t="e">
        <f>AVERAGEIFS(Feuil4!$H:$H, Feuil4!$D:$D, "&gt;=" &amp; A7481-30, Feuil4!$D:$D, "&lt;=" &amp; A7481+30)</f>
        <v>#DIV/0!</v>
      </c>
    </row>
    <row r="7482" spans="1:2" x14ac:dyDescent="0.2">
      <c r="A7482" s="3">
        <f t="shared" si="116"/>
        <v>43276</v>
      </c>
      <c r="B7482" t="e">
        <f>AVERAGEIFS(Feuil4!$H:$H, Feuil4!$D:$D, "&gt;=" &amp; A7482-30, Feuil4!$D:$D, "&lt;=" &amp; A7482+30)</f>
        <v>#DIV/0!</v>
      </c>
    </row>
    <row r="7483" spans="1:2" x14ac:dyDescent="0.2">
      <c r="A7483" s="3">
        <f t="shared" si="116"/>
        <v>43277</v>
      </c>
      <c r="B7483" t="e">
        <f>AVERAGEIFS(Feuil4!$H:$H, Feuil4!$D:$D, "&gt;=" &amp; A7483-30, Feuil4!$D:$D, "&lt;=" &amp; A7483+30)</f>
        <v>#DIV/0!</v>
      </c>
    </row>
    <row r="7484" spans="1:2" x14ac:dyDescent="0.2">
      <c r="A7484" s="3">
        <f t="shared" si="116"/>
        <v>43278</v>
      </c>
      <c r="B7484" t="e">
        <f>AVERAGEIFS(Feuil4!$H:$H, Feuil4!$D:$D, "&gt;=" &amp; A7484-30, Feuil4!$D:$D, "&lt;=" &amp; A7484+30)</f>
        <v>#DIV/0!</v>
      </c>
    </row>
    <row r="7485" spans="1:2" x14ac:dyDescent="0.2">
      <c r="A7485" s="3">
        <f t="shared" si="116"/>
        <v>43279</v>
      </c>
      <c r="B7485" t="e">
        <f>AVERAGEIFS(Feuil4!$H:$H, Feuil4!$D:$D, "&gt;=" &amp; A7485-30, Feuil4!$D:$D, "&lt;=" &amp; A7485+30)</f>
        <v>#DIV/0!</v>
      </c>
    </row>
    <row r="7486" spans="1:2" x14ac:dyDescent="0.2">
      <c r="A7486" s="3">
        <f t="shared" si="116"/>
        <v>43280</v>
      </c>
      <c r="B7486" t="e">
        <f>AVERAGEIFS(Feuil4!$H:$H, Feuil4!$D:$D, "&gt;=" &amp; A7486-30, Feuil4!$D:$D, "&lt;=" &amp; A7486+30)</f>
        <v>#DIV/0!</v>
      </c>
    </row>
    <row r="7487" spans="1:2" x14ac:dyDescent="0.2">
      <c r="A7487" s="3">
        <f t="shared" si="116"/>
        <v>43281</v>
      </c>
      <c r="B7487" t="e">
        <f>AVERAGEIFS(Feuil4!$H:$H, Feuil4!$D:$D, "&gt;=" &amp; A7487-30, Feuil4!$D:$D, "&lt;=" &amp; A7487+30)</f>
        <v>#DIV/0!</v>
      </c>
    </row>
    <row r="7488" spans="1:2" x14ac:dyDescent="0.2">
      <c r="A7488" s="3">
        <f t="shared" si="116"/>
        <v>43282</v>
      </c>
      <c r="B7488" t="e">
        <f>AVERAGEIFS(Feuil4!$H:$H, Feuil4!$D:$D, "&gt;=" &amp; A7488-30, Feuil4!$D:$D, "&lt;=" &amp; A7488+30)</f>
        <v>#DIV/0!</v>
      </c>
    </row>
    <row r="7489" spans="1:2" x14ac:dyDescent="0.2">
      <c r="A7489" s="3">
        <f t="shared" si="116"/>
        <v>43283</v>
      </c>
      <c r="B7489" t="e">
        <f>AVERAGEIFS(Feuil4!$H:$H, Feuil4!$D:$D, "&gt;=" &amp; A7489-30, Feuil4!$D:$D, "&lt;=" &amp; A7489+30)</f>
        <v>#DIV/0!</v>
      </c>
    </row>
    <row r="7490" spans="1:2" x14ac:dyDescent="0.2">
      <c r="A7490" s="3">
        <f t="shared" si="116"/>
        <v>43284</v>
      </c>
      <c r="B7490" t="e">
        <f>AVERAGEIFS(Feuil4!$H:$H, Feuil4!$D:$D, "&gt;=" &amp; A7490-30, Feuil4!$D:$D, "&lt;=" &amp; A7490+30)</f>
        <v>#DIV/0!</v>
      </c>
    </row>
    <row r="7491" spans="1:2" x14ac:dyDescent="0.2">
      <c r="A7491" s="3">
        <f t="shared" si="116"/>
        <v>43285</v>
      </c>
      <c r="B7491" t="e">
        <f>AVERAGEIFS(Feuil4!$H:$H, Feuil4!$D:$D, "&gt;=" &amp; A7491-30, Feuil4!$D:$D, "&lt;=" &amp; A7491+30)</f>
        <v>#DIV/0!</v>
      </c>
    </row>
    <row r="7492" spans="1:2" x14ac:dyDescent="0.2">
      <c r="A7492" s="3">
        <f t="shared" ref="A7492:A7555" si="117">+A7491+1</f>
        <v>43286</v>
      </c>
      <c r="B7492" t="e">
        <f>AVERAGEIFS(Feuil4!$H:$H, Feuil4!$D:$D, "&gt;=" &amp; A7492-30, Feuil4!$D:$D, "&lt;=" &amp; A7492+30)</f>
        <v>#DIV/0!</v>
      </c>
    </row>
    <row r="7493" spans="1:2" x14ac:dyDescent="0.2">
      <c r="A7493" s="3">
        <f t="shared" si="117"/>
        <v>43287</v>
      </c>
      <c r="B7493" t="e">
        <f>AVERAGEIFS(Feuil4!$H:$H, Feuil4!$D:$D, "&gt;=" &amp; A7493-30, Feuil4!$D:$D, "&lt;=" &amp; A7493+30)</f>
        <v>#DIV/0!</v>
      </c>
    </row>
    <row r="7494" spans="1:2" x14ac:dyDescent="0.2">
      <c r="A7494" s="3">
        <f t="shared" si="117"/>
        <v>43288</v>
      </c>
      <c r="B7494" t="e">
        <f>AVERAGEIFS(Feuil4!$H:$H, Feuil4!$D:$D, "&gt;=" &amp; A7494-30, Feuil4!$D:$D, "&lt;=" &amp; A7494+30)</f>
        <v>#DIV/0!</v>
      </c>
    </row>
    <row r="7495" spans="1:2" x14ac:dyDescent="0.2">
      <c r="A7495" s="3">
        <f t="shared" si="117"/>
        <v>43289</v>
      </c>
      <c r="B7495" t="e">
        <f>AVERAGEIFS(Feuil4!$H:$H, Feuil4!$D:$D, "&gt;=" &amp; A7495-30, Feuil4!$D:$D, "&lt;=" &amp; A7495+30)</f>
        <v>#DIV/0!</v>
      </c>
    </row>
    <row r="7496" spans="1:2" x14ac:dyDescent="0.2">
      <c r="A7496" s="3">
        <f t="shared" si="117"/>
        <v>43290</v>
      </c>
      <c r="B7496" t="e">
        <f>AVERAGEIFS(Feuil4!$H:$H, Feuil4!$D:$D, "&gt;=" &amp; A7496-30, Feuil4!$D:$D, "&lt;=" &amp; A7496+30)</f>
        <v>#DIV/0!</v>
      </c>
    </row>
    <row r="7497" spans="1:2" x14ac:dyDescent="0.2">
      <c r="A7497" s="3">
        <f t="shared" si="117"/>
        <v>43291</v>
      </c>
      <c r="B7497" t="e">
        <f>AVERAGEIFS(Feuil4!$H:$H, Feuil4!$D:$D, "&gt;=" &amp; A7497-30, Feuil4!$D:$D, "&lt;=" &amp; A7497+30)</f>
        <v>#DIV/0!</v>
      </c>
    </row>
    <row r="7498" spans="1:2" x14ac:dyDescent="0.2">
      <c r="A7498" s="3">
        <f t="shared" si="117"/>
        <v>43292</v>
      </c>
      <c r="B7498" t="e">
        <f>AVERAGEIFS(Feuil4!$H:$H, Feuil4!$D:$D, "&gt;=" &amp; A7498-30, Feuil4!$D:$D, "&lt;=" &amp; A7498+30)</f>
        <v>#DIV/0!</v>
      </c>
    </row>
    <row r="7499" spans="1:2" x14ac:dyDescent="0.2">
      <c r="A7499" s="3">
        <f t="shared" si="117"/>
        <v>43293</v>
      </c>
      <c r="B7499" t="e">
        <f>AVERAGEIFS(Feuil4!$H:$H, Feuil4!$D:$D, "&gt;=" &amp; A7499-30, Feuil4!$D:$D, "&lt;=" &amp; A7499+30)</f>
        <v>#DIV/0!</v>
      </c>
    </row>
    <row r="7500" spans="1:2" x14ac:dyDescent="0.2">
      <c r="A7500" s="3">
        <f t="shared" si="117"/>
        <v>43294</v>
      </c>
      <c r="B7500" t="e">
        <f>AVERAGEIFS(Feuil4!$H:$H, Feuil4!$D:$D, "&gt;=" &amp; A7500-30, Feuil4!$D:$D, "&lt;=" &amp; A7500+30)</f>
        <v>#DIV/0!</v>
      </c>
    </row>
    <row r="7501" spans="1:2" x14ac:dyDescent="0.2">
      <c r="A7501" s="3">
        <f t="shared" si="117"/>
        <v>43295</v>
      </c>
      <c r="B7501" t="e">
        <f>AVERAGEIFS(Feuil4!$H:$H, Feuil4!$D:$D, "&gt;=" &amp; A7501-30, Feuil4!$D:$D, "&lt;=" &amp; A7501+30)</f>
        <v>#DIV/0!</v>
      </c>
    </row>
    <row r="7502" spans="1:2" x14ac:dyDescent="0.2">
      <c r="A7502" s="3">
        <f t="shared" si="117"/>
        <v>43296</v>
      </c>
      <c r="B7502" t="e">
        <f>AVERAGEIFS(Feuil4!$H:$H, Feuil4!$D:$D, "&gt;=" &amp; A7502-30, Feuil4!$D:$D, "&lt;=" &amp; A7502+30)</f>
        <v>#DIV/0!</v>
      </c>
    </row>
    <row r="7503" spans="1:2" x14ac:dyDescent="0.2">
      <c r="A7503" s="3">
        <f t="shared" si="117"/>
        <v>43297</v>
      </c>
      <c r="B7503" t="e">
        <f>AVERAGEIFS(Feuil4!$H:$H, Feuil4!$D:$D, "&gt;=" &amp; A7503-30, Feuil4!$D:$D, "&lt;=" &amp; A7503+30)</f>
        <v>#DIV/0!</v>
      </c>
    </row>
    <row r="7504" spans="1:2" x14ac:dyDescent="0.2">
      <c r="A7504" s="3">
        <f t="shared" si="117"/>
        <v>43298</v>
      </c>
      <c r="B7504" t="e">
        <f>AVERAGEIFS(Feuil4!$H:$H, Feuil4!$D:$D, "&gt;=" &amp; A7504-30, Feuil4!$D:$D, "&lt;=" &amp; A7504+30)</f>
        <v>#DIV/0!</v>
      </c>
    </row>
    <row r="7505" spans="1:2" x14ac:dyDescent="0.2">
      <c r="A7505" s="3">
        <f t="shared" si="117"/>
        <v>43299</v>
      </c>
      <c r="B7505" t="e">
        <f>AVERAGEIFS(Feuil4!$H:$H, Feuil4!$D:$D, "&gt;=" &amp; A7505-30, Feuil4!$D:$D, "&lt;=" &amp; A7505+30)</f>
        <v>#DIV/0!</v>
      </c>
    </row>
    <row r="7506" spans="1:2" x14ac:dyDescent="0.2">
      <c r="A7506" s="3">
        <f t="shared" si="117"/>
        <v>43300</v>
      </c>
      <c r="B7506" t="e">
        <f>AVERAGEIFS(Feuil4!$H:$H, Feuil4!$D:$D, "&gt;=" &amp; A7506-30, Feuil4!$D:$D, "&lt;=" &amp; A7506+30)</f>
        <v>#DIV/0!</v>
      </c>
    </row>
    <row r="7507" spans="1:2" x14ac:dyDescent="0.2">
      <c r="A7507" s="3">
        <f t="shared" si="117"/>
        <v>43301</v>
      </c>
      <c r="B7507" t="e">
        <f>AVERAGEIFS(Feuil4!$H:$H, Feuil4!$D:$D, "&gt;=" &amp; A7507-30, Feuil4!$D:$D, "&lt;=" &amp; A7507+30)</f>
        <v>#DIV/0!</v>
      </c>
    </row>
    <row r="7508" spans="1:2" x14ac:dyDescent="0.2">
      <c r="A7508" s="3">
        <f t="shared" si="117"/>
        <v>43302</v>
      </c>
      <c r="B7508" t="e">
        <f>AVERAGEIFS(Feuil4!$H:$H, Feuil4!$D:$D, "&gt;=" &amp; A7508-30, Feuil4!$D:$D, "&lt;=" &amp; A7508+30)</f>
        <v>#DIV/0!</v>
      </c>
    </row>
    <row r="7509" spans="1:2" x14ac:dyDescent="0.2">
      <c r="A7509" s="3">
        <f t="shared" si="117"/>
        <v>43303</v>
      </c>
      <c r="B7509" t="e">
        <f>AVERAGEIFS(Feuil4!$H:$H, Feuil4!$D:$D, "&gt;=" &amp; A7509-30, Feuil4!$D:$D, "&lt;=" &amp; A7509+30)</f>
        <v>#DIV/0!</v>
      </c>
    </row>
    <row r="7510" spans="1:2" x14ac:dyDescent="0.2">
      <c r="A7510" s="3">
        <f t="shared" si="117"/>
        <v>43304</v>
      </c>
      <c r="B7510" t="e">
        <f>AVERAGEIFS(Feuil4!$H:$H, Feuil4!$D:$D, "&gt;=" &amp; A7510-30, Feuil4!$D:$D, "&lt;=" &amp; A7510+30)</f>
        <v>#DIV/0!</v>
      </c>
    </row>
    <row r="7511" spans="1:2" x14ac:dyDescent="0.2">
      <c r="A7511" s="3">
        <f t="shared" si="117"/>
        <v>43305</v>
      </c>
      <c r="B7511" t="e">
        <f>AVERAGEIFS(Feuil4!$H:$H, Feuil4!$D:$D, "&gt;=" &amp; A7511-30, Feuil4!$D:$D, "&lt;=" &amp; A7511+30)</f>
        <v>#DIV/0!</v>
      </c>
    </row>
    <row r="7512" spans="1:2" x14ac:dyDescent="0.2">
      <c r="A7512" s="3">
        <f t="shared" si="117"/>
        <v>43306</v>
      </c>
      <c r="B7512" t="e">
        <f>AVERAGEIFS(Feuil4!$H:$H, Feuil4!$D:$D, "&gt;=" &amp; A7512-30, Feuil4!$D:$D, "&lt;=" &amp; A7512+30)</f>
        <v>#DIV/0!</v>
      </c>
    </row>
    <row r="7513" spans="1:2" x14ac:dyDescent="0.2">
      <c r="A7513" s="3">
        <f t="shared" si="117"/>
        <v>43307</v>
      </c>
      <c r="B7513" t="e">
        <f>AVERAGEIFS(Feuil4!$H:$H, Feuil4!$D:$D, "&gt;=" &amp; A7513-30, Feuil4!$D:$D, "&lt;=" &amp; A7513+30)</f>
        <v>#DIV/0!</v>
      </c>
    </row>
    <row r="7514" spans="1:2" x14ac:dyDescent="0.2">
      <c r="A7514" s="3">
        <f t="shared" si="117"/>
        <v>43308</v>
      </c>
      <c r="B7514" t="e">
        <f>AVERAGEIFS(Feuil4!$H:$H, Feuil4!$D:$D, "&gt;=" &amp; A7514-30, Feuil4!$D:$D, "&lt;=" &amp; A7514+30)</f>
        <v>#DIV/0!</v>
      </c>
    </row>
    <row r="7515" spans="1:2" x14ac:dyDescent="0.2">
      <c r="A7515" s="3">
        <f t="shared" si="117"/>
        <v>43309</v>
      </c>
      <c r="B7515" t="e">
        <f>AVERAGEIFS(Feuil4!$H:$H, Feuil4!$D:$D, "&gt;=" &amp; A7515-30, Feuil4!$D:$D, "&lt;=" &amp; A7515+30)</f>
        <v>#DIV/0!</v>
      </c>
    </row>
    <row r="7516" spans="1:2" x14ac:dyDescent="0.2">
      <c r="A7516" s="3">
        <f t="shared" si="117"/>
        <v>43310</v>
      </c>
      <c r="B7516" t="e">
        <f>AVERAGEIFS(Feuil4!$H:$H, Feuil4!$D:$D, "&gt;=" &amp; A7516-30, Feuil4!$D:$D, "&lt;=" &amp; A7516+30)</f>
        <v>#DIV/0!</v>
      </c>
    </row>
    <row r="7517" spans="1:2" x14ac:dyDescent="0.2">
      <c r="A7517" s="3">
        <f t="shared" si="117"/>
        <v>43311</v>
      </c>
      <c r="B7517" t="e">
        <f>AVERAGEIFS(Feuil4!$H:$H, Feuil4!$D:$D, "&gt;=" &amp; A7517-30, Feuil4!$D:$D, "&lt;=" &amp; A7517+30)</f>
        <v>#DIV/0!</v>
      </c>
    </row>
    <row r="7518" spans="1:2" x14ac:dyDescent="0.2">
      <c r="A7518" s="3">
        <f t="shared" si="117"/>
        <v>43312</v>
      </c>
      <c r="B7518" t="e">
        <f>AVERAGEIFS(Feuil4!$H:$H, Feuil4!$D:$D, "&gt;=" &amp; A7518-30, Feuil4!$D:$D, "&lt;=" &amp; A7518+30)</f>
        <v>#DIV/0!</v>
      </c>
    </row>
    <row r="7519" spans="1:2" x14ac:dyDescent="0.2">
      <c r="A7519" s="3">
        <f t="shared" si="117"/>
        <v>43313</v>
      </c>
      <c r="B7519" t="e">
        <f>AVERAGEIFS(Feuil4!$H:$H, Feuil4!$D:$D, "&gt;=" &amp; A7519-30, Feuil4!$D:$D, "&lt;=" &amp; A7519+30)</f>
        <v>#DIV/0!</v>
      </c>
    </row>
    <row r="7520" spans="1:2" x14ac:dyDescent="0.2">
      <c r="A7520" s="3">
        <f t="shared" si="117"/>
        <v>43314</v>
      </c>
      <c r="B7520" t="e">
        <f>AVERAGEIFS(Feuil4!$H:$H, Feuil4!$D:$D, "&gt;=" &amp; A7520-30, Feuil4!$D:$D, "&lt;=" &amp; A7520+30)</f>
        <v>#DIV/0!</v>
      </c>
    </row>
    <row r="7521" spans="1:2" x14ac:dyDescent="0.2">
      <c r="A7521" s="3">
        <f t="shared" si="117"/>
        <v>43315</v>
      </c>
      <c r="B7521" t="e">
        <f>AVERAGEIFS(Feuil4!$H:$H, Feuil4!$D:$D, "&gt;=" &amp; A7521-30, Feuil4!$D:$D, "&lt;=" &amp; A7521+30)</f>
        <v>#DIV/0!</v>
      </c>
    </row>
    <row r="7522" spans="1:2" x14ac:dyDescent="0.2">
      <c r="A7522" s="3">
        <f t="shared" si="117"/>
        <v>43316</v>
      </c>
      <c r="B7522" t="e">
        <f>AVERAGEIFS(Feuil4!$H:$H, Feuil4!$D:$D, "&gt;=" &amp; A7522-30, Feuil4!$D:$D, "&lt;=" &amp; A7522+30)</f>
        <v>#DIV/0!</v>
      </c>
    </row>
    <row r="7523" spans="1:2" x14ac:dyDescent="0.2">
      <c r="A7523" s="3">
        <f t="shared" si="117"/>
        <v>43317</v>
      </c>
      <c r="B7523" t="e">
        <f>AVERAGEIFS(Feuil4!$H:$H, Feuil4!$D:$D, "&gt;=" &amp; A7523-30, Feuil4!$D:$D, "&lt;=" &amp; A7523+30)</f>
        <v>#DIV/0!</v>
      </c>
    </row>
    <row r="7524" spans="1:2" x14ac:dyDescent="0.2">
      <c r="A7524" s="3">
        <f t="shared" si="117"/>
        <v>43318</v>
      </c>
      <c r="B7524" t="e">
        <f>AVERAGEIFS(Feuil4!$H:$H, Feuil4!$D:$D, "&gt;=" &amp; A7524-30, Feuil4!$D:$D, "&lt;=" &amp; A7524+30)</f>
        <v>#DIV/0!</v>
      </c>
    </row>
    <row r="7525" spans="1:2" x14ac:dyDescent="0.2">
      <c r="A7525" s="3">
        <f t="shared" si="117"/>
        <v>43319</v>
      </c>
      <c r="B7525" t="e">
        <f>AVERAGEIFS(Feuil4!$H:$H, Feuil4!$D:$D, "&gt;=" &amp; A7525-30, Feuil4!$D:$D, "&lt;=" &amp; A7525+30)</f>
        <v>#DIV/0!</v>
      </c>
    </row>
    <row r="7526" spans="1:2" x14ac:dyDescent="0.2">
      <c r="A7526" s="3">
        <f t="shared" si="117"/>
        <v>43320</v>
      </c>
      <c r="B7526" t="e">
        <f>AVERAGEIFS(Feuil4!$H:$H, Feuil4!$D:$D, "&gt;=" &amp; A7526-30, Feuil4!$D:$D, "&lt;=" &amp; A7526+30)</f>
        <v>#DIV/0!</v>
      </c>
    </row>
    <row r="7527" spans="1:2" x14ac:dyDescent="0.2">
      <c r="A7527" s="3">
        <f t="shared" si="117"/>
        <v>43321</v>
      </c>
      <c r="B7527" t="e">
        <f>AVERAGEIFS(Feuil4!$H:$H, Feuil4!$D:$D, "&gt;=" &amp; A7527-30, Feuil4!$D:$D, "&lt;=" &amp; A7527+30)</f>
        <v>#DIV/0!</v>
      </c>
    </row>
    <row r="7528" spans="1:2" x14ac:dyDescent="0.2">
      <c r="A7528" s="3">
        <f t="shared" si="117"/>
        <v>43322</v>
      </c>
      <c r="B7528" t="e">
        <f>AVERAGEIFS(Feuil4!$H:$H, Feuil4!$D:$D, "&gt;=" &amp; A7528-30, Feuil4!$D:$D, "&lt;=" &amp; A7528+30)</f>
        <v>#DIV/0!</v>
      </c>
    </row>
    <row r="7529" spans="1:2" x14ac:dyDescent="0.2">
      <c r="A7529" s="3">
        <f t="shared" si="117"/>
        <v>43323</v>
      </c>
      <c r="B7529" t="e">
        <f>AVERAGEIFS(Feuil4!$H:$H, Feuil4!$D:$D, "&gt;=" &amp; A7529-30, Feuil4!$D:$D, "&lt;=" &amp; A7529+30)</f>
        <v>#DIV/0!</v>
      </c>
    </row>
    <row r="7530" spans="1:2" x14ac:dyDescent="0.2">
      <c r="A7530" s="3">
        <f t="shared" si="117"/>
        <v>43324</v>
      </c>
      <c r="B7530" t="e">
        <f>AVERAGEIFS(Feuil4!$H:$H, Feuil4!$D:$D, "&gt;=" &amp; A7530-30, Feuil4!$D:$D, "&lt;=" &amp; A7530+30)</f>
        <v>#DIV/0!</v>
      </c>
    </row>
    <row r="7531" spans="1:2" x14ac:dyDescent="0.2">
      <c r="A7531" s="3">
        <f t="shared" si="117"/>
        <v>43325</v>
      </c>
      <c r="B7531" t="e">
        <f>AVERAGEIFS(Feuil4!$H:$H, Feuil4!$D:$D, "&gt;=" &amp; A7531-30, Feuil4!$D:$D, "&lt;=" &amp; A7531+30)</f>
        <v>#DIV/0!</v>
      </c>
    </row>
    <row r="7532" spans="1:2" x14ac:dyDescent="0.2">
      <c r="A7532" s="3">
        <f t="shared" si="117"/>
        <v>43326</v>
      </c>
      <c r="B7532" t="e">
        <f>AVERAGEIFS(Feuil4!$H:$H, Feuil4!$D:$D, "&gt;=" &amp; A7532-30, Feuil4!$D:$D, "&lt;=" &amp; A7532+30)</f>
        <v>#DIV/0!</v>
      </c>
    </row>
    <row r="7533" spans="1:2" x14ac:dyDescent="0.2">
      <c r="A7533" s="3">
        <f t="shared" si="117"/>
        <v>43327</v>
      </c>
      <c r="B7533" t="e">
        <f>AVERAGEIFS(Feuil4!$H:$H, Feuil4!$D:$D, "&gt;=" &amp; A7533-30, Feuil4!$D:$D, "&lt;=" &amp; A7533+30)</f>
        <v>#DIV/0!</v>
      </c>
    </row>
    <row r="7534" spans="1:2" x14ac:dyDescent="0.2">
      <c r="A7534" s="3">
        <f t="shared" si="117"/>
        <v>43328</v>
      </c>
      <c r="B7534" t="e">
        <f>AVERAGEIFS(Feuil4!$H:$H, Feuil4!$D:$D, "&gt;=" &amp; A7534-30, Feuil4!$D:$D, "&lt;=" &amp; A7534+30)</f>
        <v>#DIV/0!</v>
      </c>
    </row>
    <row r="7535" spans="1:2" x14ac:dyDescent="0.2">
      <c r="A7535" s="3">
        <f t="shared" si="117"/>
        <v>43329</v>
      </c>
      <c r="B7535" t="e">
        <f>AVERAGEIFS(Feuil4!$H:$H, Feuil4!$D:$D, "&gt;=" &amp; A7535-30, Feuil4!$D:$D, "&lt;=" &amp; A7535+30)</f>
        <v>#DIV/0!</v>
      </c>
    </row>
    <row r="7536" spans="1:2" x14ac:dyDescent="0.2">
      <c r="A7536" s="3">
        <f t="shared" si="117"/>
        <v>43330</v>
      </c>
      <c r="B7536" t="e">
        <f>AVERAGEIFS(Feuil4!$H:$H, Feuil4!$D:$D, "&gt;=" &amp; A7536-30, Feuil4!$D:$D, "&lt;=" &amp; A7536+30)</f>
        <v>#DIV/0!</v>
      </c>
    </row>
    <row r="7537" spans="1:2" x14ac:dyDescent="0.2">
      <c r="A7537" s="3">
        <f t="shared" si="117"/>
        <v>43331</v>
      </c>
      <c r="B7537" t="e">
        <f>AVERAGEIFS(Feuil4!$H:$H, Feuil4!$D:$D, "&gt;=" &amp; A7537-30, Feuil4!$D:$D, "&lt;=" &amp; A7537+30)</f>
        <v>#DIV/0!</v>
      </c>
    </row>
    <row r="7538" spans="1:2" x14ac:dyDescent="0.2">
      <c r="A7538" s="3">
        <f t="shared" si="117"/>
        <v>43332</v>
      </c>
      <c r="B7538" t="e">
        <f>AVERAGEIFS(Feuil4!$H:$H, Feuil4!$D:$D, "&gt;=" &amp; A7538-30, Feuil4!$D:$D, "&lt;=" &amp; A7538+30)</f>
        <v>#DIV/0!</v>
      </c>
    </row>
    <row r="7539" spans="1:2" x14ac:dyDescent="0.2">
      <c r="A7539" s="3">
        <f t="shared" si="117"/>
        <v>43333</v>
      </c>
      <c r="B7539" t="e">
        <f>AVERAGEIFS(Feuil4!$H:$H, Feuil4!$D:$D, "&gt;=" &amp; A7539-30, Feuil4!$D:$D, "&lt;=" &amp; A7539+30)</f>
        <v>#DIV/0!</v>
      </c>
    </row>
    <row r="7540" spans="1:2" x14ac:dyDescent="0.2">
      <c r="A7540" s="3">
        <f t="shared" si="117"/>
        <v>43334</v>
      </c>
      <c r="B7540" t="e">
        <f>AVERAGEIFS(Feuil4!$H:$H, Feuil4!$D:$D, "&gt;=" &amp; A7540-30, Feuil4!$D:$D, "&lt;=" &amp; A7540+30)</f>
        <v>#DIV/0!</v>
      </c>
    </row>
    <row r="7541" spans="1:2" x14ac:dyDescent="0.2">
      <c r="A7541" s="3">
        <f t="shared" si="117"/>
        <v>43335</v>
      </c>
      <c r="B7541" t="e">
        <f>AVERAGEIFS(Feuil4!$H:$H, Feuil4!$D:$D, "&gt;=" &amp; A7541-30, Feuil4!$D:$D, "&lt;=" &amp; A7541+30)</f>
        <v>#DIV/0!</v>
      </c>
    </row>
    <row r="7542" spans="1:2" x14ac:dyDescent="0.2">
      <c r="A7542" s="3">
        <f t="shared" si="117"/>
        <v>43336</v>
      </c>
      <c r="B7542" t="e">
        <f>AVERAGEIFS(Feuil4!$H:$H, Feuil4!$D:$D, "&gt;=" &amp; A7542-30, Feuil4!$D:$D, "&lt;=" &amp; A7542+30)</f>
        <v>#DIV/0!</v>
      </c>
    </row>
    <row r="7543" spans="1:2" x14ac:dyDescent="0.2">
      <c r="A7543" s="3">
        <f t="shared" si="117"/>
        <v>43337</v>
      </c>
      <c r="B7543" t="e">
        <f>AVERAGEIFS(Feuil4!$H:$H, Feuil4!$D:$D, "&gt;=" &amp; A7543-30, Feuil4!$D:$D, "&lt;=" &amp; A7543+30)</f>
        <v>#DIV/0!</v>
      </c>
    </row>
    <row r="7544" spans="1:2" x14ac:dyDescent="0.2">
      <c r="A7544" s="3">
        <f t="shared" si="117"/>
        <v>43338</v>
      </c>
      <c r="B7544" t="e">
        <f>AVERAGEIFS(Feuil4!$H:$H, Feuil4!$D:$D, "&gt;=" &amp; A7544-30, Feuil4!$D:$D, "&lt;=" &amp; A7544+30)</f>
        <v>#DIV/0!</v>
      </c>
    </row>
    <row r="7545" spans="1:2" x14ac:dyDescent="0.2">
      <c r="A7545" s="3">
        <f t="shared" si="117"/>
        <v>43339</v>
      </c>
      <c r="B7545" t="e">
        <f>AVERAGEIFS(Feuil4!$H:$H, Feuil4!$D:$D, "&gt;=" &amp; A7545-30, Feuil4!$D:$D, "&lt;=" &amp; A7545+30)</f>
        <v>#DIV/0!</v>
      </c>
    </row>
    <row r="7546" spans="1:2" x14ac:dyDescent="0.2">
      <c r="A7546" s="3">
        <f t="shared" si="117"/>
        <v>43340</v>
      </c>
      <c r="B7546" t="e">
        <f>AVERAGEIFS(Feuil4!$H:$H, Feuil4!$D:$D, "&gt;=" &amp; A7546-30, Feuil4!$D:$D, "&lt;=" &amp; A7546+30)</f>
        <v>#DIV/0!</v>
      </c>
    </row>
    <row r="7547" spans="1:2" x14ac:dyDescent="0.2">
      <c r="A7547" s="3">
        <f t="shared" si="117"/>
        <v>43341</v>
      </c>
      <c r="B7547" t="e">
        <f>AVERAGEIFS(Feuil4!$H:$H, Feuil4!$D:$D, "&gt;=" &amp; A7547-30, Feuil4!$D:$D, "&lt;=" &amp; A7547+30)</f>
        <v>#DIV/0!</v>
      </c>
    </row>
    <row r="7548" spans="1:2" x14ac:dyDescent="0.2">
      <c r="A7548" s="3">
        <f t="shared" si="117"/>
        <v>43342</v>
      </c>
      <c r="B7548" t="e">
        <f>AVERAGEIFS(Feuil4!$H:$H, Feuil4!$D:$D, "&gt;=" &amp; A7548-30, Feuil4!$D:$D, "&lt;=" &amp; A7548+30)</f>
        <v>#DIV/0!</v>
      </c>
    </row>
    <row r="7549" spans="1:2" x14ac:dyDescent="0.2">
      <c r="A7549" s="3">
        <f t="shared" si="117"/>
        <v>43343</v>
      </c>
      <c r="B7549" t="e">
        <f>AVERAGEIFS(Feuil4!$H:$H, Feuil4!$D:$D, "&gt;=" &amp; A7549-30, Feuil4!$D:$D, "&lt;=" &amp; A7549+30)</f>
        <v>#DIV/0!</v>
      </c>
    </row>
    <row r="7550" spans="1:2" x14ac:dyDescent="0.2">
      <c r="A7550" s="3">
        <f t="shared" si="117"/>
        <v>43344</v>
      </c>
      <c r="B7550" t="e">
        <f>AVERAGEIFS(Feuil4!$H:$H, Feuil4!$D:$D, "&gt;=" &amp; A7550-30, Feuil4!$D:$D, "&lt;=" &amp; A7550+30)</f>
        <v>#DIV/0!</v>
      </c>
    </row>
    <row r="7551" spans="1:2" x14ac:dyDescent="0.2">
      <c r="A7551" s="3">
        <f t="shared" si="117"/>
        <v>43345</v>
      </c>
      <c r="B7551" t="e">
        <f>AVERAGEIFS(Feuil4!$H:$H, Feuil4!$D:$D, "&gt;=" &amp; A7551-30, Feuil4!$D:$D, "&lt;=" &amp; A7551+30)</f>
        <v>#DIV/0!</v>
      </c>
    </row>
    <row r="7552" spans="1:2" x14ac:dyDescent="0.2">
      <c r="A7552" s="3">
        <f t="shared" si="117"/>
        <v>43346</v>
      </c>
      <c r="B7552" t="e">
        <f>AVERAGEIFS(Feuil4!$H:$H, Feuil4!$D:$D, "&gt;=" &amp; A7552-30, Feuil4!$D:$D, "&lt;=" &amp; A7552+30)</f>
        <v>#DIV/0!</v>
      </c>
    </row>
    <row r="7553" spans="1:2" x14ac:dyDescent="0.2">
      <c r="A7553" s="3">
        <f t="shared" si="117"/>
        <v>43347</v>
      </c>
      <c r="B7553" t="e">
        <f>AVERAGEIFS(Feuil4!$H:$H, Feuil4!$D:$D, "&gt;=" &amp; A7553-30, Feuil4!$D:$D, "&lt;=" &amp; A7553+30)</f>
        <v>#DIV/0!</v>
      </c>
    </row>
    <row r="7554" spans="1:2" x14ac:dyDescent="0.2">
      <c r="A7554" s="3">
        <f t="shared" si="117"/>
        <v>43348</v>
      </c>
      <c r="B7554" t="e">
        <f>AVERAGEIFS(Feuil4!$H:$H, Feuil4!$D:$D, "&gt;=" &amp; A7554-30, Feuil4!$D:$D, "&lt;=" &amp; A7554+30)</f>
        <v>#DIV/0!</v>
      </c>
    </row>
    <row r="7555" spans="1:2" x14ac:dyDescent="0.2">
      <c r="A7555" s="3">
        <f t="shared" si="117"/>
        <v>43349</v>
      </c>
      <c r="B7555" t="e">
        <f>AVERAGEIFS(Feuil4!$H:$H, Feuil4!$D:$D, "&gt;=" &amp; A7555-30, Feuil4!$D:$D, "&lt;=" &amp; A7555+30)</f>
        <v>#DIV/0!</v>
      </c>
    </row>
    <row r="7556" spans="1:2" x14ac:dyDescent="0.2">
      <c r="A7556" s="3">
        <f t="shared" ref="A7556:A7619" si="118">+A7555+1</f>
        <v>43350</v>
      </c>
      <c r="B7556" t="e">
        <f>AVERAGEIFS(Feuil4!$H:$H, Feuil4!$D:$D, "&gt;=" &amp; A7556-30, Feuil4!$D:$D, "&lt;=" &amp; A7556+30)</f>
        <v>#DIV/0!</v>
      </c>
    </row>
    <row r="7557" spans="1:2" x14ac:dyDescent="0.2">
      <c r="A7557" s="3">
        <f t="shared" si="118"/>
        <v>43351</v>
      </c>
      <c r="B7557" t="e">
        <f>AVERAGEIFS(Feuil4!$H:$H, Feuil4!$D:$D, "&gt;=" &amp; A7557-30, Feuil4!$D:$D, "&lt;=" &amp; A7557+30)</f>
        <v>#DIV/0!</v>
      </c>
    </row>
    <row r="7558" spans="1:2" x14ac:dyDescent="0.2">
      <c r="A7558" s="3">
        <f t="shared" si="118"/>
        <v>43352</v>
      </c>
      <c r="B7558" t="e">
        <f>AVERAGEIFS(Feuil4!$H:$H, Feuil4!$D:$D, "&gt;=" &amp; A7558-30, Feuil4!$D:$D, "&lt;=" &amp; A7558+30)</f>
        <v>#DIV/0!</v>
      </c>
    </row>
    <row r="7559" spans="1:2" x14ac:dyDescent="0.2">
      <c r="A7559" s="3">
        <f t="shared" si="118"/>
        <v>43353</v>
      </c>
      <c r="B7559" t="e">
        <f>AVERAGEIFS(Feuil4!$H:$H, Feuil4!$D:$D, "&gt;=" &amp; A7559-30, Feuil4!$D:$D, "&lt;=" &amp; A7559+30)</f>
        <v>#DIV/0!</v>
      </c>
    </row>
    <row r="7560" spans="1:2" x14ac:dyDescent="0.2">
      <c r="A7560" s="3">
        <f t="shared" si="118"/>
        <v>43354</v>
      </c>
      <c r="B7560" t="e">
        <f>AVERAGEIFS(Feuil4!$H:$H, Feuil4!$D:$D, "&gt;=" &amp; A7560-30, Feuil4!$D:$D, "&lt;=" &amp; A7560+30)</f>
        <v>#DIV/0!</v>
      </c>
    </row>
    <row r="7561" spans="1:2" x14ac:dyDescent="0.2">
      <c r="A7561" s="3">
        <f t="shared" si="118"/>
        <v>43355</v>
      </c>
      <c r="B7561" t="e">
        <f>AVERAGEIFS(Feuil4!$H:$H, Feuil4!$D:$D, "&gt;=" &amp; A7561-30, Feuil4!$D:$D, "&lt;=" &amp; A7561+30)</f>
        <v>#DIV/0!</v>
      </c>
    </row>
    <row r="7562" spans="1:2" x14ac:dyDescent="0.2">
      <c r="A7562" s="3">
        <f t="shared" si="118"/>
        <v>43356</v>
      </c>
      <c r="B7562" t="e">
        <f>AVERAGEIFS(Feuil4!$H:$H, Feuil4!$D:$D, "&gt;=" &amp; A7562-30, Feuil4!$D:$D, "&lt;=" &amp; A7562+30)</f>
        <v>#DIV/0!</v>
      </c>
    </row>
    <row r="7563" spans="1:2" x14ac:dyDescent="0.2">
      <c r="A7563" s="3">
        <f t="shared" si="118"/>
        <v>43357</v>
      </c>
      <c r="B7563" t="e">
        <f>AVERAGEIFS(Feuil4!$H:$H, Feuil4!$D:$D, "&gt;=" &amp; A7563-30, Feuil4!$D:$D, "&lt;=" &amp; A7563+30)</f>
        <v>#DIV/0!</v>
      </c>
    </row>
    <row r="7564" spans="1:2" x14ac:dyDescent="0.2">
      <c r="A7564" s="3">
        <f t="shared" si="118"/>
        <v>43358</v>
      </c>
      <c r="B7564" t="e">
        <f>AVERAGEIFS(Feuil4!$H:$H, Feuil4!$D:$D, "&gt;=" &amp; A7564-30, Feuil4!$D:$D, "&lt;=" &amp; A7564+30)</f>
        <v>#DIV/0!</v>
      </c>
    </row>
    <row r="7565" spans="1:2" x14ac:dyDescent="0.2">
      <c r="A7565" s="3">
        <f t="shared" si="118"/>
        <v>43359</v>
      </c>
      <c r="B7565" t="e">
        <f>AVERAGEIFS(Feuil4!$H:$H, Feuil4!$D:$D, "&gt;=" &amp; A7565-30, Feuil4!$D:$D, "&lt;=" &amp; A7565+30)</f>
        <v>#DIV/0!</v>
      </c>
    </row>
    <row r="7566" spans="1:2" x14ac:dyDescent="0.2">
      <c r="A7566" s="3">
        <f t="shared" si="118"/>
        <v>43360</v>
      </c>
      <c r="B7566" t="e">
        <f>AVERAGEIFS(Feuil4!$H:$H, Feuil4!$D:$D, "&gt;=" &amp; A7566-30, Feuil4!$D:$D, "&lt;=" &amp; A7566+30)</f>
        <v>#DIV/0!</v>
      </c>
    </row>
    <row r="7567" spans="1:2" x14ac:dyDescent="0.2">
      <c r="A7567" s="3">
        <f t="shared" si="118"/>
        <v>43361</v>
      </c>
      <c r="B7567" t="e">
        <f>AVERAGEIFS(Feuil4!$H:$H, Feuil4!$D:$D, "&gt;=" &amp; A7567-30, Feuil4!$D:$D, "&lt;=" &amp; A7567+30)</f>
        <v>#DIV/0!</v>
      </c>
    </row>
    <row r="7568" spans="1:2" x14ac:dyDescent="0.2">
      <c r="A7568" s="3">
        <f t="shared" si="118"/>
        <v>43362</v>
      </c>
      <c r="B7568" t="e">
        <f>AVERAGEIFS(Feuil4!$H:$H, Feuil4!$D:$D, "&gt;=" &amp; A7568-30, Feuil4!$D:$D, "&lt;=" &amp; A7568+30)</f>
        <v>#DIV/0!</v>
      </c>
    </row>
    <row r="7569" spans="1:2" x14ac:dyDescent="0.2">
      <c r="A7569" s="3">
        <f t="shared" si="118"/>
        <v>43363</v>
      </c>
      <c r="B7569" t="e">
        <f>AVERAGEIFS(Feuil4!$H:$H, Feuil4!$D:$D, "&gt;=" &amp; A7569-30, Feuil4!$D:$D, "&lt;=" &amp; A7569+30)</f>
        <v>#DIV/0!</v>
      </c>
    </row>
    <row r="7570" spans="1:2" x14ac:dyDescent="0.2">
      <c r="A7570" s="3">
        <f t="shared" si="118"/>
        <v>43364</v>
      </c>
      <c r="B7570" t="e">
        <f>AVERAGEIFS(Feuil4!$H:$H, Feuil4!$D:$D, "&gt;=" &amp; A7570-30, Feuil4!$D:$D, "&lt;=" &amp; A7570+30)</f>
        <v>#DIV/0!</v>
      </c>
    </row>
    <row r="7571" spans="1:2" x14ac:dyDescent="0.2">
      <c r="A7571" s="3">
        <f t="shared" si="118"/>
        <v>43365</v>
      </c>
      <c r="B7571" t="e">
        <f>AVERAGEIFS(Feuil4!$H:$H, Feuil4!$D:$D, "&gt;=" &amp; A7571-30, Feuil4!$D:$D, "&lt;=" &amp; A7571+30)</f>
        <v>#DIV/0!</v>
      </c>
    </row>
    <row r="7572" spans="1:2" x14ac:dyDescent="0.2">
      <c r="A7572" s="3">
        <f t="shared" si="118"/>
        <v>43366</v>
      </c>
      <c r="B7572" t="e">
        <f>AVERAGEIFS(Feuil4!$H:$H, Feuil4!$D:$D, "&gt;=" &amp; A7572-30, Feuil4!$D:$D, "&lt;=" &amp; A7572+30)</f>
        <v>#DIV/0!</v>
      </c>
    </row>
    <row r="7573" spans="1:2" x14ac:dyDescent="0.2">
      <c r="A7573" s="3">
        <f t="shared" si="118"/>
        <v>43367</v>
      </c>
      <c r="B7573" t="e">
        <f>AVERAGEIFS(Feuil4!$H:$H, Feuil4!$D:$D, "&gt;=" &amp; A7573-30, Feuil4!$D:$D, "&lt;=" &amp; A7573+30)</f>
        <v>#DIV/0!</v>
      </c>
    </row>
    <row r="7574" spans="1:2" x14ac:dyDescent="0.2">
      <c r="A7574" s="3">
        <f t="shared" si="118"/>
        <v>43368</v>
      </c>
      <c r="B7574" t="e">
        <f>AVERAGEIFS(Feuil4!$H:$H, Feuil4!$D:$D, "&gt;=" &amp; A7574-30, Feuil4!$D:$D, "&lt;=" &amp; A7574+30)</f>
        <v>#DIV/0!</v>
      </c>
    </row>
    <row r="7575" spans="1:2" x14ac:dyDescent="0.2">
      <c r="A7575" s="3">
        <f t="shared" si="118"/>
        <v>43369</v>
      </c>
      <c r="B7575" t="e">
        <f>AVERAGEIFS(Feuil4!$H:$H, Feuil4!$D:$D, "&gt;=" &amp; A7575-30, Feuil4!$D:$D, "&lt;=" &amp; A7575+30)</f>
        <v>#DIV/0!</v>
      </c>
    </row>
    <row r="7576" spans="1:2" x14ac:dyDescent="0.2">
      <c r="A7576" s="3">
        <f t="shared" si="118"/>
        <v>43370</v>
      </c>
      <c r="B7576" t="e">
        <f>AVERAGEIFS(Feuil4!$H:$H, Feuil4!$D:$D, "&gt;=" &amp; A7576-30, Feuil4!$D:$D, "&lt;=" &amp; A7576+30)</f>
        <v>#DIV/0!</v>
      </c>
    </row>
    <row r="7577" spans="1:2" x14ac:dyDescent="0.2">
      <c r="A7577" s="3">
        <f t="shared" si="118"/>
        <v>43371</v>
      </c>
      <c r="B7577" t="e">
        <f>AVERAGEIFS(Feuil4!$H:$H, Feuil4!$D:$D, "&gt;=" &amp; A7577-30, Feuil4!$D:$D, "&lt;=" &amp; A7577+30)</f>
        <v>#DIV/0!</v>
      </c>
    </row>
    <row r="7578" spans="1:2" x14ac:dyDescent="0.2">
      <c r="A7578" s="3">
        <f t="shared" si="118"/>
        <v>43372</v>
      </c>
      <c r="B7578" t="e">
        <f>AVERAGEIFS(Feuil4!$H:$H, Feuil4!$D:$D, "&gt;=" &amp; A7578-30, Feuil4!$D:$D, "&lt;=" &amp; A7578+30)</f>
        <v>#DIV/0!</v>
      </c>
    </row>
    <row r="7579" spans="1:2" x14ac:dyDescent="0.2">
      <c r="A7579" s="3">
        <f t="shared" si="118"/>
        <v>43373</v>
      </c>
      <c r="B7579" t="e">
        <f>AVERAGEIFS(Feuil4!$H:$H, Feuil4!$D:$D, "&gt;=" &amp; A7579-30, Feuil4!$D:$D, "&lt;=" &amp; A7579+30)</f>
        <v>#DIV/0!</v>
      </c>
    </row>
    <row r="7580" spans="1:2" x14ac:dyDescent="0.2">
      <c r="A7580" s="3">
        <f t="shared" si="118"/>
        <v>43374</v>
      </c>
      <c r="B7580" t="e">
        <f>AVERAGEIFS(Feuil4!$H:$H, Feuil4!$D:$D, "&gt;=" &amp; A7580-30, Feuil4!$D:$D, "&lt;=" &amp; A7580+30)</f>
        <v>#DIV/0!</v>
      </c>
    </row>
    <row r="7581" spans="1:2" x14ac:dyDescent="0.2">
      <c r="A7581" s="3">
        <f t="shared" si="118"/>
        <v>43375</v>
      </c>
      <c r="B7581" t="e">
        <f>AVERAGEIFS(Feuil4!$H:$H, Feuil4!$D:$D, "&gt;=" &amp; A7581-30, Feuil4!$D:$D, "&lt;=" &amp; A7581+30)</f>
        <v>#DIV/0!</v>
      </c>
    </row>
    <row r="7582" spans="1:2" x14ac:dyDescent="0.2">
      <c r="A7582" s="3">
        <f t="shared" si="118"/>
        <v>43376</v>
      </c>
      <c r="B7582" t="e">
        <f>AVERAGEIFS(Feuil4!$H:$H, Feuil4!$D:$D, "&gt;=" &amp; A7582-30, Feuil4!$D:$D, "&lt;=" &amp; A7582+30)</f>
        <v>#DIV/0!</v>
      </c>
    </row>
    <row r="7583" spans="1:2" x14ac:dyDescent="0.2">
      <c r="A7583" s="3">
        <f t="shared" si="118"/>
        <v>43377</v>
      </c>
      <c r="B7583" t="e">
        <f>AVERAGEIFS(Feuil4!$H:$H, Feuil4!$D:$D, "&gt;=" &amp; A7583-30, Feuil4!$D:$D, "&lt;=" &amp; A7583+30)</f>
        <v>#DIV/0!</v>
      </c>
    </row>
    <row r="7584" spans="1:2" x14ac:dyDescent="0.2">
      <c r="A7584" s="3">
        <f t="shared" si="118"/>
        <v>43378</v>
      </c>
      <c r="B7584" t="e">
        <f>AVERAGEIFS(Feuil4!$H:$H, Feuil4!$D:$D, "&gt;=" &amp; A7584-30, Feuil4!$D:$D, "&lt;=" &amp; A7584+30)</f>
        <v>#DIV/0!</v>
      </c>
    </row>
    <row r="7585" spans="1:2" x14ac:dyDescent="0.2">
      <c r="A7585" s="3">
        <f t="shared" si="118"/>
        <v>43379</v>
      </c>
      <c r="B7585" t="e">
        <f>AVERAGEIFS(Feuil4!$H:$H, Feuil4!$D:$D, "&gt;=" &amp; A7585-30, Feuil4!$D:$D, "&lt;=" &amp; A7585+30)</f>
        <v>#DIV/0!</v>
      </c>
    </row>
    <row r="7586" spans="1:2" x14ac:dyDescent="0.2">
      <c r="A7586" s="3">
        <f t="shared" si="118"/>
        <v>43380</v>
      </c>
      <c r="B7586" t="e">
        <f>AVERAGEIFS(Feuil4!$H:$H, Feuil4!$D:$D, "&gt;=" &amp; A7586-30, Feuil4!$D:$D, "&lt;=" &amp; A7586+30)</f>
        <v>#DIV/0!</v>
      </c>
    </row>
    <row r="7587" spans="1:2" x14ac:dyDescent="0.2">
      <c r="A7587" s="3">
        <f t="shared" si="118"/>
        <v>43381</v>
      </c>
      <c r="B7587" t="e">
        <f>AVERAGEIFS(Feuil4!$H:$H, Feuil4!$D:$D, "&gt;=" &amp; A7587-30, Feuil4!$D:$D, "&lt;=" &amp; A7587+30)</f>
        <v>#DIV/0!</v>
      </c>
    </row>
    <row r="7588" spans="1:2" x14ac:dyDescent="0.2">
      <c r="A7588" s="3">
        <f t="shared" si="118"/>
        <v>43382</v>
      </c>
      <c r="B7588" t="e">
        <f>AVERAGEIFS(Feuil4!$H:$H, Feuil4!$D:$D, "&gt;=" &amp; A7588-30, Feuil4!$D:$D, "&lt;=" &amp; A7588+30)</f>
        <v>#DIV/0!</v>
      </c>
    </row>
    <row r="7589" spans="1:2" x14ac:dyDescent="0.2">
      <c r="A7589" s="3">
        <f t="shared" si="118"/>
        <v>43383</v>
      </c>
      <c r="B7589" t="e">
        <f>AVERAGEIFS(Feuil4!$H:$H, Feuil4!$D:$D, "&gt;=" &amp; A7589-30, Feuil4!$D:$D, "&lt;=" &amp; A7589+30)</f>
        <v>#DIV/0!</v>
      </c>
    </row>
    <row r="7590" spans="1:2" x14ac:dyDescent="0.2">
      <c r="A7590" s="3">
        <f t="shared" si="118"/>
        <v>43384</v>
      </c>
      <c r="B7590" t="e">
        <f>AVERAGEIFS(Feuil4!$H:$H, Feuil4!$D:$D, "&gt;=" &amp; A7590-30, Feuil4!$D:$D, "&lt;=" &amp; A7590+30)</f>
        <v>#DIV/0!</v>
      </c>
    </row>
    <row r="7591" spans="1:2" x14ac:dyDescent="0.2">
      <c r="A7591" s="3">
        <f t="shared" si="118"/>
        <v>43385</v>
      </c>
      <c r="B7591" t="e">
        <f>AVERAGEIFS(Feuil4!$H:$H, Feuil4!$D:$D, "&gt;=" &amp; A7591-30, Feuil4!$D:$D, "&lt;=" &amp; A7591+30)</f>
        <v>#DIV/0!</v>
      </c>
    </row>
    <row r="7592" spans="1:2" x14ac:dyDescent="0.2">
      <c r="A7592" s="3">
        <f t="shared" si="118"/>
        <v>43386</v>
      </c>
      <c r="B7592" t="e">
        <f>AVERAGEIFS(Feuil4!$H:$H, Feuil4!$D:$D, "&gt;=" &amp; A7592-30, Feuil4!$D:$D, "&lt;=" &amp; A7592+30)</f>
        <v>#DIV/0!</v>
      </c>
    </row>
    <row r="7593" spans="1:2" x14ac:dyDescent="0.2">
      <c r="A7593" s="3">
        <f t="shared" si="118"/>
        <v>43387</v>
      </c>
      <c r="B7593" t="e">
        <f>AVERAGEIFS(Feuil4!$H:$H, Feuil4!$D:$D, "&gt;=" &amp; A7593-30, Feuil4!$D:$D, "&lt;=" &amp; A7593+30)</f>
        <v>#DIV/0!</v>
      </c>
    </row>
    <row r="7594" spans="1:2" x14ac:dyDescent="0.2">
      <c r="A7594" s="3">
        <f t="shared" si="118"/>
        <v>43388</v>
      </c>
      <c r="B7594" t="e">
        <f>AVERAGEIFS(Feuil4!$H:$H, Feuil4!$D:$D, "&gt;=" &amp; A7594-30, Feuil4!$D:$D, "&lt;=" &amp; A7594+30)</f>
        <v>#DIV/0!</v>
      </c>
    </row>
    <row r="7595" spans="1:2" x14ac:dyDescent="0.2">
      <c r="A7595" s="3">
        <f t="shared" si="118"/>
        <v>43389</v>
      </c>
      <c r="B7595" t="e">
        <f>AVERAGEIFS(Feuil4!$H:$H, Feuil4!$D:$D, "&gt;=" &amp; A7595-30, Feuil4!$D:$D, "&lt;=" &amp; A7595+30)</f>
        <v>#DIV/0!</v>
      </c>
    </row>
    <row r="7596" spans="1:2" x14ac:dyDescent="0.2">
      <c r="A7596" s="3">
        <f t="shared" si="118"/>
        <v>43390</v>
      </c>
      <c r="B7596" t="e">
        <f>AVERAGEIFS(Feuil4!$H:$H, Feuil4!$D:$D, "&gt;=" &amp; A7596-30, Feuil4!$D:$D, "&lt;=" &amp; A7596+30)</f>
        <v>#DIV/0!</v>
      </c>
    </row>
    <row r="7597" spans="1:2" x14ac:dyDescent="0.2">
      <c r="A7597" s="3">
        <f t="shared" si="118"/>
        <v>43391</v>
      </c>
      <c r="B7597" t="e">
        <f>AVERAGEIFS(Feuil4!$H:$H, Feuil4!$D:$D, "&gt;=" &amp; A7597-30, Feuil4!$D:$D, "&lt;=" &amp; A7597+30)</f>
        <v>#DIV/0!</v>
      </c>
    </row>
    <row r="7598" spans="1:2" x14ac:dyDescent="0.2">
      <c r="A7598" s="3">
        <f t="shared" si="118"/>
        <v>43392</v>
      </c>
      <c r="B7598" t="e">
        <f>AVERAGEIFS(Feuil4!$H:$H, Feuil4!$D:$D, "&gt;=" &amp; A7598-30, Feuil4!$D:$D, "&lt;=" &amp; A7598+30)</f>
        <v>#DIV/0!</v>
      </c>
    </row>
    <row r="7599" spans="1:2" x14ac:dyDescent="0.2">
      <c r="A7599" s="3">
        <f t="shared" si="118"/>
        <v>43393</v>
      </c>
      <c r="B7599" t="e">
        <f>AVERAGEIFS(Feuil4!$H:$H, Feuil4!$D:$D, "&gt;=" &amp; A7599-30, Feuil4!$D:$D, "&lt;=" &amp; A7599+30)</f>
        <v>#DIV/0!</v>
      </c>
    </row>
    <row r="7600" spans="1:2" x14ac:dyDescent="0.2">
      <c r="A7600" s="3">
        <f t="shared" si="118"/>
        <v>43394</v>
      </c>
      <c r="B7600" t="e">
        <f>AVERAGEIFS(Feuil4!$H:$H, Feuil4!$D:$D, "&gt;=" &amp; A7600-30, Feuil4!$D:$D, "&lt;=" &amp; A7600+30)</f>
        <v>#DIV/0!</v>
      </c>
    </row>
    <row r="7601" spans="1:2" x14ac:dyDescent="0.2">
      <c r="A7601" s="3">
        <f t="shared" si="118"/>
        <v>43395</v>
      </c>
      <c r="B7601" t="e">
        <f>AVERAGEIFS(Feuil4!$H:$H, Feuil4!$D:$D, "&gt;=" &amp; A7601-30, Feuil4!$D:$D, "&lt;=" &amp; A7601+30)</f>
        <v>#DIV/0!</v>
      </c>
    </row>
    <row r="7602" spans="1:2" x14ac:dyDescent="0.2">
      <c r="A7602" s="3">
        <f t="shared" si="118"/>
        <v>43396</v>
      </c>
      <c r="B7602" t="e">
        <f>AVERAGEIFS(Feuil4!$H:$H, Feuil4!$D:$D, "&gt;=" &amp; A7602-30, Feuil4!$D:$D, "&lt;=" &amp; A7602+30)</f>
        <v>#DIV/0!</v>
      </c>
    </row>
    <row r="7603" spans="1:2" x14ac:dyDescent="0.2">
      <c r="A7603" s="3">
        <f t="shared" si="118"/>
        <v>43397</v>
      </c>
      <c r="B7603" t="e">
        <f>AVERAGEIFS(Feuil4!$H:$H, Feuil4!$D:$D, "&gt;=" &amp; A7603-30, Feuil4!$D:$D, "&lt;=" &amp; A7603+30)</f>
        <v>#DIV/0!</v>
      </c>
    </row>
    <row r="7604" spans="1:2" x14ac:dyDescent="0.2">
      <c r="A7604" s="3">
        <f t="shared" si="118"/>
        <v>43398</v>
      </c>
      <c r="B7604" t="e">
        <f>AVERAGEIFS(Feuil4!$H:$H, Feuil4!$D:$D, "&gt;=" &amp; A7604-30, Feuil4!$D:$D, "&lt;=" &amp; A7604+30)</f>
        <v>#DIV/0!</v>
      </c>
    </row>
    <row r="7605" spans="1:2" x14ac:dyDescent="0.2">
      <c r="A7605" s="3">
        <f t="shared" si="118"/>
        <v>43399</v>
      </c>
      <c r="B7605" t="e">
        <f>AVERAGEIFS(Feuil4!$H:$H, Feuil4!$D:$D, "&gt;=" &amp; A7605-30, Feuil4!$D:$D, "&lt;=" &amp; A7605+30)</f>
        <v>#DIV/0!</v>
      </c>
    </row>
    <row r="7606" spans="1:2" x14ac:dyDescent="0.2">
      <c r="A7606" s="3">
        <f t="shared" si="118"/>
        <v>43400</v>
      </c>
      <c r="B7606" t="e">
        <f>AVERAGEIFS(Feuil4!$H:$H, Feuil4!$D:$D, "&gt;=" &amp; A7606-30, Feuil4!$D:$D, "&lt;=" &amp; A7606+30)</f>
        <v>#DIV/0!</v>
      </c>
    </row>
    <row r="7607" spans="1:2" x14ac:dyDescent="0.2">
      <c r="A7607" s="3">
        <f t="shared" si="118"/>
        <v>43401</v>
      </c>
      <c r="B7607" t="e">
        <f>AVERAGEIFS(Feuil4!$H:$H, Feuil4!$D:$D, "&gt;=" &amp; A7607-30, Feuil4!$D:$D, "&lt;=" &amp; A7607+30)</f>
        <v>#DIV/0!</v>
      </c>
    </row>
    <row r="7608" spans="1:2" x14ac:dyDescent="0.2">
      <c r="A7608" s="3">
        <f t="shared" si="118"/>
        <v>43402</v>
      </c>
      <c r="B7608" t="e">
        <f>AVERAGEIFS(Feuil4!$H:$H, Feuil4!$D:$D, "&gt;=" &amp; A7608-30, Feuil4!$D:$D, "&lt;=" &amp; A7608+30)</f>
        <v>#DIV/0!</v>
      </c>
    </row>
    <row r="7609" spans="1:2" x14ac:dyDescent="0.2">
      <c r="A7609" s="3">
        <f t="shared" si="118"/>
        <v>43403</v>
      </c>
      <c r="B7609" t="e">
        <f>AVERAGEIFS(Feuil4!$H:$H, Feuil4!$D:$D, "&gt;=" &amp; A7609-30, Feuil4!$D:$D, "&lt;=" &amp; A7609+30)</f>
        <v>#DIV/0!</v>
      </c>
    </row>
    <row r="7610" spans="1:2" x14ac:dyDescent="0.2">
      <c r="A7610" s="3">
        <f t="shared" si="118"/>
        <v>43404</v>
      </c>
      <c r="B7610" t="e">
        <f>AVERAGEIFS(Feuil4!$H:$H, Feuil4!$D:$D, "&gt;=" &amp; A7610-30, Feuil4!$D:$D, "&lt;=" &amp; A7610+30)</f>
        <v>#DIV/0!</v>
      </c>
    </row>
    <row r="7611" spans="1:2" x14ac:dyDescent="0.2">
      <c r="A7611" s="3">
        <f t="shared" si="118"/>
        <v>43405</v>
      </c>
      <c r="B7611" t="e">
        <f>AVERAGEIFS(Feuil4!$H:$H, Feuil4!$D:$D, "&gt;=" &amp; A7611-30, Feuil4!$D:$D, "&lt;=" &amp; A7611+30)</f>
        <v>#DIV/0!</v>
      </c>
    </row>
    <row r="7612" spans="1:2" x14ac:dyDescent="0.2">
      <c r="A7612" s="3">
        <f t="shared" si="118"/>
        <v>43406</v>
      </c>
      <c r="B7612" t="e">
        <f>AVERAGEIFS(Feuil4!$H:$H, Feuil4!$D:$D, "&gt;=" &amp; A7612-30, Feuil4!$D:$D, "&lt;=" &amp; A7612+30)</f>
        <v>#DIV/0!</v>
      </c>
    </row>
    <row r="7613" spans="1:2" x14ac:dyDescent="0.2">
      <c r="A7613" s="3">
        <f t="shared" si="118"/>
        <v>43407</v>
      </c>
      <c r="B7613" t="e">
        <f>AVERAGEIFS(Feuil4!$H:$H, Feuil4!$D:$D, "&gt;=" &amp; A7613-30, Feuil4!$D:$D, "&lt;=" &amp; A7613+30)</f>
        <v>#DIV/0!</v>
      </c>
    </row>
    <row r="7614" spans="1:2" x14ac:dyDescent="0.2">
      <c r="A7614" s="3">
        <f t="shared" si="118"/>
        <v>43408</v>
      </c>
      <c r="B7614" t="e">
        <f>AVERAGEIFS(Feuil4!$H:$H, Feuil4!$D:$D, "&gt;=" &amp; A7614-30, Feuil4!$D:$D, "&lt;=" &amp; A7614+30)</f>
        <v>#DIV/0!</v>
      </c>
    </row>
    <row r="7615" spans="1:2" x14ac:dyDescent="0.2">
      <c r="A7615" s="3">
        <f t="shared" si="118"/>
        <v>43409</v>
      </c>
      <c r="B7615" t="e">
        <f>AVERAGEIFS(Feuil4!$H:$H, Feuil4!$D:$D, "&gt;=" &amp; A7615-30, Feuil4!$D:$D, "&lt;=" &amp; A7615+30)</f>
        <v>#DIV/0!</v>
      </c>
    </row>
    <row r="7616" spans="1:2" x14ac:dyDescent="0.2">
      <c r="A7616" s="3">
        <f t="shared" si="118"/>
        <v>43410</v>
      </c>
      <c r="B7616" t="e">
        <f>AVERAGEIFS(Feuil4!$H:$H, Feuil4!$D:$D, "&gt;=" &amp; A7616-30, Feuil4!$D:$D, "&lt;=" &amp; A7616+30)</f>
        <v>#DIV/0!</v>
      </c>
    </row>
    <row r="7617" spans="1:2" x14ac:dyDescent="0.2">
      <c r="A7617" s="3">
        <f t="shared" si="118"/>
        <v>43411</v>
      </c>
      <c r="B7617" t="e">
        <f>AVERAGEIFS(Feuil4!$H:$H, Feuil4!$D:$D, "&gt;=" &amp; A7617-30, Feuil4!$D:$D, "&lt;=" &amp; A7617+30)</f>
        <v>#DIV/0!</v>
      </c>
    </row>
    <row r="7618" spans="1:2" x14ac:dyDescent="0.2">
      <c r="A7618" s="3">
        <f t="shared" si="118"/>
        <v>43412</v>
      </c>
      <c r="B7618" t="e">
        <f>AVERAGEIFS(Feuil4!$H:$H, Feuil4!$D:$D, "&gt;=" &amp; A7618-30, Feuil4!$D:$D, "&lt;=" &amp; A7618+30)</f>
        <v>#DIV/0!</v>
      </c>
    </row>
    <row r="7619" spans="1:2" x14ac:dyDescent="0.2">
      <c r="A7619" s="3">
        <f t="shared" si="118"/>
        <v>43413</v>
      </c>
      <c r="B7619" t="e">
        <f>AVERAGEIFS(Feuil4!$H:$H, Feuil4!$D:$D, "&gt;=" &amp; A7619-30, Feuil4!$D:$D, "&lt;=" &amp; A7619+30)</f>
        <v>#DIV/0!</v>
      </c>
    </row>
    <row r="7620" spans="1:2" x14ac:dyDescent="0.2">
      <c r="A7620" s="3">
        <f t="shared" ref="A7620:A7683" si="119">+A7619+1</f>
        <v>43414</v>
      </c>
      <c r="B7620" t="e">
        <f>AVERAGEIFS(Feuil4!$H:$H, Feuil4!$D:$D, "&gt;=" &amp; A7620-30, Feuil4!$D:$D, "&lt;=" &amp; A7620+30)</f>
        <v>#DIV/0!</v>
      </c>
    </row>
    <row r="7621" spans="1:2" x14ac:dyDescent="0.2">
      <c r="A7621" s="3">
        <f t="shared" si="119"/>
        <v>43415</v>
      </c>
      <c r="B7621" t="e">
        <f>AVERAGEIFS(Feuil4!$H:$H, Feuil4!$D:$D, "&gt;=" &amp; A7621-30, Feuil4!$D:$D, "&lt;=" &amp; A7621+30)</f>
        <v>#DIV/0!</v>
      </c>
    </row>
    <row r="7622" spans="1:2" x14ac:dyDescent="0.2">
      <c r="A7622" s="3">
        <f t="shared" si="119"/>
        <v>43416</v>
      </c>
      <c r="B7622" t="e">
        <f>AVERAGEIFS(Feuil4!$H:$H, Feuil4!$D:$D, "&gt;=" &amp; A7622-30, Feuil4!$D:$D, "&lt;=" &amp; A7622+30)</f>
        <v>#DIV/0!</v>
      </c>
    </row>
    <row r="7623" spans="1:2" x14ac:dyDescent="0.2">
      <c r="A7623" s="3">
        <f t="shared" si="119"/>
        <v>43417</v>
      </c>
      <c r="B7623" t="e">
        <f>AVERAGEIFS(Feuil4!$H:$H, Feuil4!$D:$D, "&gt;=" &amp; A7623-30, Feuil4!$D:$D, "&lt;=" &amp; A7623+30)</f>
        <v>#DIV/0!</v>
      </c>
    </row>
    <row r="7624" spans="1:2" x14ac:dyDescent="0.2">
      <c r="A7624" s="3">
        <f t="shared" si="119"/>
        <v>43418</v>
      </c>
      <c r="B7624" t="e">
        <f>AVERAGEIFS(Feuil4!$H:$H, Feuil4!$D:$D, "&gt;=" &amp; A7624-30, Feuil4!$D:$D, "&lt;=" &amp; A7624+30)</f>
        <v>#DIV/0!</v>
      </c>
    </row>
    <row r="7625" spans="1:2" x14ac:dyDescent="0.2">
      <c r="A7625" s="3">
        <f t="shared" si="119"/>
        <v>43419</v>
      </c>
      <c r="B7625" t="e">
        <f>AVERAGEIFS(Feuil4!$H:$H, Feuil4!$D:$D, "&gt;=" &amp; A7625-30, Feuil4!$D:$D, "&lt;=" &amp; A7625+30)</f>
        <v>#DIV/0!</v>
      </c>
    </row>
    <row r="7626" spans="1:2" x14ac:dyDescent="0.2">
      <c r="A7626" s="3">
        <f t="shared" si="119"/>
        <v>43420</v>
      </c>
      <c r="B7626" t="e">
        <f>AVERAGEIFS(Feuil4!$H:$H, Feuil4!$D:$D, "&gt;=" &amp; A7626-30, Feuil4!$D:$D, "&lt;=" &amp; A7626+30)</f>
        <v>#DIV/0!</v>
      </c>
    </row>
    <row r="7627" spans="1:2" x14ac:dyDescent="0.2">
      <c r="A7627" s="3">
        <f t="shared" si="119"/>
        <v>43421</v>
      </c>
      <c r="B7627" t="e">
        <f>AVERAGEIFS(Feuil4!$H:$H, Feuil4!$D:$D, "&gt;=" &amp; A7627-30, Feuil4!$D:$D, "&lt;=" &amp; A7627+30)</f>
        <v>#DIV/0!</v>
      </c>
    </row>
    <row r="7628" spans="1:2" x14ac:dyDescent="0.2">
      <c r="A7628" s="3">
        <f t="shared" si="119"/>
        <v>43422</v>
      </c>
      <c r="B7628" t="e">
        <f>AVERAGEIFS(Feuil4!$H:$H, Feuil4!$D:$D, "&gt;=" &amp; A7628-30, Feuil4!$D:$D, "&lt;=" &amp; A7628+30)</f>
        <v>#DIV/0!</v>
      </c>
    </row>
    <row r="7629" spans="1:2" x14ac:dyDescent="0.2">
      <c r="A7629" s="3">
        <f t="shared" si="119"/>
        <v>43423</v>
      </c>
      <c r="B7629" t="e">
        <f>AVERAGEIFS(Feuil4!$H:$H, Feuil4!$D:$D, "&gt;=" &amp; A7629-30, Feuil4!$D:$D, "&lt;=" &amp; A7629+30)</f>
        <v>#DIV/0!</v>
      </c>
    </row>
    <row r="7630" spans="1:2" x14ac:dyDescent="0.2">
      <c r="A7630" s="3">
        <f t="shared" si="119"/>
        <v>43424</v>
      </c>
      <c r="B7630" t="e">
        <f>AVERAGEIFS(Feuil4!$H:$H, Feuil4!$D:$D, "&gt;=" &amp; A7630-30, Feuil4!$D:$D, "&lt;=" &amp; A7630+30)</f>
        <v>#DIV/0!</v>
      </c>
    </row>
    <row r="7631" spans="1:2" x14ac:dyDescent="0.2">
      <c r="A7631" s="3">
        <f t="shared" si="119"/>
        <v>43425</v>
      </c>
      <c r="B7631" t="e">
        <f>AVERAGEIFS(Feuil4!$H:$H, Feuil4!$D:$D, "&gt;=" &amp; A7631-30, Feuil4!$D:$D, "&lt;=" &amp; A7631+30)</f>
        <v>#DIV/0!</v>
      </c>
    </row>
    <row r="7632" spans="1:2" x14ac:dyDescent="0.2">
      <c r="A7632" s="3">
        <f t="shared" si="119"/>
        <v>43426</v>
      </c>
      <c r="B7632" t="e">
        <f>AVERAGEIFS(Feuil4!$H:$H, Feuil4!$D:$D, "&gt;=" &amp; A7632-30, Feuil4!$D:$D, "&lt;=" &amp; A7632+30)</f>
        <v>#DIV/0!</v>
      </c>
    </row>
    <row r="7633" spans="1:2" x14ac:dyDescent="0.2">
      <c r="A7633" s="3">
        <f t="shared" si="119"/>
        <v>43427</v>
      </c>
      <c r="B7633" t="e">
        <f>AVERAGEIFS(Feuil4!$H:$H, Feuil4!$D:$D, "&gt;=" &amp; A7633-30, Feuil4!$D:$D, "&lt;=" &amp; A7633+30)</f>
        <v>#DIV/0!</v>
      </c>
    </row>
    <row r="7634" spans="1:2" x14ac:dyDescent="0.2">
      <c r="A7634" s="3">
        <f t="shared" si="119"/>
        <v>43428</v>
      </c>
      <c r="B7634" t="e">
        <f>AVERAGEIFS(Feuil4!$H:$H, Feuil4!$D:$D, "&gt;=" &amp; A7634-30, Feuil4!$D:$D, "&lt;=" &amp; A7634+30)</f>
        <v>#DIV/0!</v>
      </c>
    </row>
    <row r="7635" spans="1:2" x14ac:dyDescent="0.2">
      <c r="A7635" s="3">
        <f t="shared" si="119"/>
        <v>43429</v>
      </c>
      <c r="B7635" t="e">
        <f>AVERAGEIFS(Feuil4!$H:$H, Feuil4!$D:$D, "&gt;=" &amp; A7635-30, Feuil4!$D:$D, "&lt;=" &amp; A7635+30)</f>
        <v>#DIV/0!</v>
      </c>
    </row>
    <row r="7636" spans="1:2" x14ac:dyDescent="0.2">
      <c r="A7636" s="3">
        <f t="shared" si="119"/>
        <v>43430</v>
      </c>
      <c r="B7636" t="e">
        <f>AVERAGEIFS(Feuil4!$H:$H, Feuil4!$D:$D, "&gt;=" &amp; A7636-30, Feuil4!$D:$D, "&lt;=" &amp; A7636+30)</f>
        <v>#DIV/0!</v>
      </c>
    </row>
    <row r="7637" spans="1:2" x14ac:dyDescent="0.2">
      <c r="A7637" s="3">
        <f t="shared" si="119"/>
        <v>43431</v>
      </c>
      <c r="B7637" t="e">
        <f>AVERAGEIFS(Feuil4!$H:$H, Feuil4!$D:$D, "&gt;=" &amp; A7637-30, Feuil4!$D:$D, "&lt;=" &amp; A7637+30)</f>
        <v>#DIV/0!</v>
      </c>
    </row>
    <row r="7638" spans="1:2" x14ac:dyDescent="0.2">
      <c r="A7638" s="3">
        <f t="shared" si="119"/>
        <v>43432</v>
      </c>
      <c r="B7638" t="e">
        <f>AVERAGEIFS(Feuil4!$H:$H, Feuil4!$D:$D, "&gt;=" &amp; A7638-30, Feuil4!$D:$D, "&lt;=" &amp; A7638+30)</f>
        <v>#DIV/0!</v>
      </c>
    </row>
    <row r="7639" spans="1:2" x14ac:dyDescent="0.2">
      <c r="A7639" s="3">
        <f t="shared" si="119"/>
        <v>43433</v>
      </c>
      <c r="B7639" t="e">
        <f>AVERAGEIFS(Feuil4!$H:$H, Feuil4!$D:$D, "&gt;=" &amp; A7639-30, Feuil4!$D:$D, "&lt;=" &amp; A7639+30)</f>
        <v>#DIV/0!</v>
      </c>
    </row>
    <row r="7640" spans="1:2" x14ac:dyDescent="0.2">
      <c r="A7640" s="3">
        <f t="shared" si="119"/>
        <v>43434</v>
      </c>
      <c r="B7640" t="e">
        <f>AVERAGEIFS(Feuil4!$H:$H, Feuil4!$D:$D, "&gt;=" &amp; A7640-30, Feuil4!$D:$D, "&lt;=" &amp; A7640+30)</f>
        <v>#DIV/0!</v>
      </c>
    </row>
    <row r="7641" spans="1:2" x14ac:dyDescent="0.2">
      <c r="A7641" s="3">
        <f t="shared" si="119"/>
        <v>43435</v>
      </c>
      <c r="B7641" t="e">
        <f>AVERAGEIFS(Feuil4!$H:$H, Feuil4!$D:$D, "&gt;=" &amp; A7641-30, Feuil4!$D:$D, "&lt;=" &amp; A7641+30)</f>
        <v>#DIV/0!</v>
      </c>
    </row>
    <row r="7642" spans="1:2" x14ac:dyDescent="0.2">
      <c r="A7642" s="3">
        <f t="shared" si="119"/>
        <v>43436</v>
      </c>
      <c r="B7642" t="e">
        <f>AVERAGEIFS(Feuil4!$H:$H, Feuil4!$D:$D, "&gt;=" &amp; A7642-30, Feuil4!$D:$D, "&lt;=" &amp; A7642+30)</f>
        <v>#DIV/0!</v>
      </c>
    </row>
    <row r="7643" spans="1:2" x14ac:dyDescent="0.2">
      <c r="A7643" s="3">
        <f t="shared" si="119"/>
        <v>43437</v>
      </c>
      <c r="B7643" t="e">
        <f>AVERAGEIFS(Feuil4!$H:$H, Feuil4!$D:$D, "&gt;=" &amp; A7643-30, Feuil4!$D:$D, "&lt;=" &amp; A7643+30)</f>
        <v>#DIV/0!</v>
      </c>
    </row>
    <row r="7644" spans="1:2" x14ac:dyDescent="0.2">
      <c r="A7644" s="3">
        <f t="shared" si="119"/>
        <v>43438</v>
      </c>
      <c r="B7644" t="e">
        <f>AVERAGEIFS(Feuil4!$H:$H, Feuil4!$D:$D, "&gt;=" &amp; A7644-30, Feuil4!$D:$D, "&lt;=" &amp; A7644+30)</f>
        <v>#DIV/0!</v>
      </c>
    </row>
    <row r="7645" spans="1:2" x14ac:dyDescent="0.2">
      <c r="A7645" s="3">
        <f t="shared" si="119"/>
        <v>43439</v>
      </c>
      <c r="B7645" t="e">
        <f>AVERAGEIFS(Feuil4!$H:$H, Feuil4!$D:$D, "&gt;=" &amp; A7645-30, Feuil4!$D:$D, "&lt;=" &amp; A7645+30)</f>
        <v>#DIV/0!</v>
      </c>
    </row>
    <row r="7646" spans="1:2" x14ac:dyDescent="0.2">
      <c r="A7646" s="3">
        <f t="shared" si="119"/>
        <v>43440</v>
      </c>
      <c r="B7646" t="e">
        <f>AVERAGEIFS(Feuil4!$H:$H, Feuil4!$D:$D, "&gt;=" &amp; A7646-30, Feuil4!$D:$D, "&lt;=" &amp; A7646+30)</f>
        <v>#DIV/0!</v>
      </c>
    </row>
    <row r="7647" spans="1:2" x14ac:dyDescent="0.2">
      <c r="A7647" s="3">
        <f t="shared" si="119"/>
        <v>43441</v>
      </c>
      <c r="B7647" t="e">
        <f>AVERAGEIFS(Feuil4!$H:$H, Feuil4!$D:$D, "&gt;=" &amp; A7647-30, Feuil4!$D:$D, "&lt;=" &amp; A7647+30)</f>
        <v>#DIV/0!</v>
      </c>
    </row>
    <row r="7648" spans="1:2" x14ac:dyDescent="0.2">
      <c r="A7648" s="3">
        <f t="shared" si="119"/>
        <v>43442</v>
      </c>
      <c r="B7648" t="e">
        <f>AVERAGEIFS(Feuil4!$H:$H, Feuil4!$D:$D, "&gt;=" &amp; A7648-30, Feuil4!$D:$D, "&lt;=" &amp; A7648+30)</f>
        <v>#DIV/0!</v>
      </c>
    </row>
    <row r="7649" spans="1:2" x14ac:dyDescent="0.2">
      <c r="A7649" s="3">
        <f t="shared" si="119"/>
        <v>43443</v>
      </c>
      <c r="B7649" t="e">
        <f>AVERAGEIFS(Feuil4!$H:$H, Feuil4!$D:$D, "&gt;=" &amp; A7649-30, Feuil4!$D:$D, "&lt;=" &amp; A7649+30)</f>
        <v>#DIV/0!</v>
      </c>
    </row>
    <row r="7650" spans="1:2" x14ac:dyDescent="0.2">
      <c r="A7650" s="3">
        <f t="shared" si="119"/>
        <v>43444</v>
      </c>
      <c r="B7650" t="e">
        <f>AVERAGEIFS(Feuil4!$H:$H, Feuil4!$D:$D, "&gt;=" &amp; A7650-30, Feuil4!$D:$D, "&lt;=" &amp; A7650+30)</f>
        <v>#DIV/0!</v>
      </c>
    </row>
    <row r="7651" spans="1:2" x14ac:dyDescent="0.2">
      <c r="A7651" s="3">
        <f t="shared" si="119"/>
        <v>43445</v>
      </c>
      <c r="B7651" t="e">
        <f>AVERAGEIFS(Feuil4!$H:$H, Feuil4!$D:$D, "&gt;=" &amp; A7651-30, Feuil4!$D:$D, "&lt;=" &amp; A7651+30)</f>
        <v>#DIV/0!</v>
      </c>
    </row>
    <row r="7652" spans="1:2" x14ac:dyDescent="0.2">
      <c r="A7652" s="3">
        <f t="shared" si="119"/>
        <v>43446</v>
      </c>
      <c r="B7652" t="e">
        <f>AVERAGEIFS(Feuil4!$H:$H, Feuil4!$D:$D, "&gt;=" &amp; A7652-30, Feuil4!$D:$D, "&lt;=" &amp; A7652+30)</f>
        <v>#DIV/0!</v>
      </c>
    </row>
    <row r="7653" spans="1:2" x14ac:dyDescent="0.2">
      <c r="A7653" s="3">
        <f t="shared" si="119"/>
        <v>43447</v>
      </c>
      <c r="B7653" t="e">
        <f>AVERAGEIFS(Feuil4!$H:$H, Feuil4!$D:$D, "&gt;=" &amp; A7653-30, Feuil4!$D:$D, "&lt;=" &amp; A7653+30)</f>
        <v>#DIV/0!</v>
      </c>
    </row>
    <row r="7654" spans="1:2" x14ac:dyDescent="0.2">
      <c r="A7654" s="3">
        <f t="shared" si="119"/>
        <v>43448</v>
      </c>
      <c r="B7654" t="e">
        <f>AVERAGEIFS(Feuil4!$H:$H, Feuil4!$D:$D, "&gt;=" &amp; A7654-30, Feuil4!$D:$D, "&lt;=" &amp; A7654+30)</f>
        <v>#DIV/0!</v>
      </c>
    </row>
    <row r="7655" spans="1:2" x14ac:dyDescent="0.2">
      <c r="A7655" s="3">
        <f t="shared" si="119"/>
        <v>43449</v>
      </c>
      <c r="B7655" t="e">
        <f>AVERAGEIFS(Feuil4!$H:$H, Feuil4!$D:$D, "&gt;=" &amp; A7655-30, Feuil4!$D:$D, "&lt;=" &amp; A7655+30)</f>
        <v>#DIV/0!</v>
      </c>
    </row>
    <row r="7656" spans="1:2" x14ac:dyDescent="0.2">
      <c r="A7656" s="3">
        <f t="shared" si="119"/>
        <v>43450</v>
      </c>
      <c r="B7656" t="e">
        <f>AVERAGEIFS(Feuil4!$H:$H, Feuil4!$D:$D, "&gt;=" &amp; A7656-30, Feuil4!$D:$D, "&lt;=" &amp; A7656+30)</f>
        <v>#DIV/0!</v>
      </c>
    </row>
    <row r="7657" spans="1:2" x14ac:dyDescent="0.2">
      <c r="A7657" s="3">
        <f t="shared" si="119"/>
        <v>43451</v>
      </c>
      <c r="B7657" t="e">
        <f>AVERAGEIFS(Feuil4!$H:$H, Feuil4!$D:$D, "&gt;=" &amp; A7657-30, Feuil4!$D:$D, "&lt;=" &amp; A7657+30)</f>
        <v>#DIV/0!</v>
      </c>
    </row>
    <row r="7658" spans="1:2" x14ac:dyDescent="0.2">
      <c r="A7658" s="3">
        <f t="shared" si="119"/>
        <v>43452</v>
      </c>
      <c r="B7658" t="e">
        <f>AVERAGEIFS(Feuil4!$H:$H, Feuil4!$D:$D, "&gt;=" &amp; A7658-30, Feuil4!$D:$D, "&lt;=" &amp; A7658+30)</f>
        <v>#DIV/0!</v>
      </c>
    </row>
    <row r="7659" spans="1:2" x14ac:dyDescent="0.2">
      <c r="A7659" s="3">
        <f t="shared" si="119"/>
        <v>43453</v>
      </c>
      <c r="B7659" t="e">
        <f>AVERAGEIFS(Feuil4!$H:$H, Feuil4!$D:$D, "&gt;=" &amp; A7659-30, Feuil4!$D:$D, "&lt;=" &amp; A7659+30)</f>
        <v>#DIV/0!</v>
      </c>
    </row>
    <row r="7660" spans="1:2" x14ac:dyDescent="0.2">
      <c r="A7660" s="3">
        <f t="shared" si="119"/>
        <v>43454</v>
      </c>
      <c r="B7660" t="e">
        <f>AVERAGEIFS(Feuil4!$H:$H, Feuil4!$D:$D, "&gt;=" &amp; A7660-30, Feuil4!$D:$D, "&lt;=" &amp; A7660+30)</f>
        <v>#DIV/0!</v>
      </c>
    </row>
    <row r="7661" spans="1:2" x14ac:dyDescent="0.2">
      <c r="A7661" s="3">
        <f t="shared" si="119"/>
        <v>43455</v>
      </c>
      <c r="B7661" t="e">
        <f>AVERAGEIFS(Feuil4!$H:$H, Feuil4!$D:$D, "&gt;=" &amp; A7661-30, Feuil4!$D:$D, "&lt;=" &amp; A7661+30)</f>
        <v>#DIV/0!</v>
      </c>
    </row>
    <row r="7662" spans="1:2" x14ac:dyDescent="0.2">
      <c r="A7662" s="3">
        <f t="shared" si="119"/>
        <v>43456</v>
      </c>
      <c r="B7662" t="e">
        <f>AVERAGEIFS(Feuil4!$H:$H, Feuil4!$D:$D, "&gt;=" &amp; A7662-30, Feuil4!$D:$D, "&lt;=" &amp; A7662+30)</f>
        <v>#DIV/0!</v>
      </c>
    </row>
    <row r="7663" spans="1:2" x14ac:dyDescent="0.2">
      <c r="A7663" s="3">
        <f t="shared" si="119"/>
        <v>43457</v>
      </c>
      <c r="B7663" t="e">
        <f>AVERAGEIFS(Feuil4!$H:$H, Feuil4!$D:$D, "&gt;=" &amp; A7663-30, Feuil4!$D:$D, "&lt;=" &amp; A7663+30)</f>
        <v>#DIV/0!</v>
      </c>
    </row>
    <row r="7664" spans="1:2" x14ac:dyDescent="0.2">
      <c r="A7664" s="3">
        <f t="shared" si="119"/>
        <v>43458</v>
      </c>
      <c r="B7664" t="e">
        <f>AVERAGEIFS(Feuil4!$H:$H, Feuil4!$D:$D, "&gt;=" &amp; A7664-30, Feuil4!$D:$D, "&lt;=" &amp; A7664+30)</f>
        <v>#DIV/0!</v>
      </c>
    </row>
    <row r="7665" spans="1:2" x14ac:dyDescent="0.2">
      <c r="A7665" s="3">
        <f t="shared" si="119"/>
        <v>43459</v>
      </c>
      <c r="B7665" t="e">
        <f>AVERAGEIFS(Feuil4!$H:$H, Feuil4!$D:$D, "&gt;=" &amp; A7665-30, Feuil4!$D:$D, "&lt;=" &amp; A7665+30)</f>
        <v>#DIV/0!</v>
      </c>
    </row>
    <row r="7666" spans="1:2" x14ac:dyDescent="0.2">
      <c r="A7666" s="3">
        <f t="shared" si="119"/>
        <v>43460</v>
      </c>
      <c r="B7666" t="e">
        <f>AVERAGEIFS(Feuil4!$H:$H, Feuil4!$D:$D, "&gt;=" &amp; A7666-30, Feuil4!$D:$D, "&lt;=" &amp; A7666+30)</f>
        <v>#DIV/0!</v>
      </c>
    </row>
    <row r="7667" spans="1:2" x14ac:dyDescent="0.2">
      <c r="A7667" s="3">
        <f t="shared" si="119"/>
        <v>43461</v>
      </c>
      <c r="B7667" t="e">
        <f>AVERAGEIFS(Feuil4!$H:$H, Feuil4!$D:$D, "&gt;=" &amp; A7667-30, Feuil4!$D:$D, "&lt;=" &amp; A7667+30)</f>
        <v>#DIV/0!</v>
      </c>
    </row>
    <row r="7668" spans="1:2" x14ac:dyDescent="0.2">
      <c r="A7668" s="3">
        <f t="shared" si="119"/>
        <v>43462</v>
      </c>
      <c r="B7668" t="e">
        <f>AVERAGEIFS(Feuil4!$H:$H, Feuil4!$D:$D, "&gt;=" &amp; A7668-30, Feuil4!$D:$D, "&lt;=" &amp; A7668+30)</f>
        <v>#DIV/0!</v>
      </c>
    </row>
    <row r="7669" spans="1:2" x14ac:dyDescent="0.2">
      <c r="A7669" s="3">
        <f t="shared" si="119"/>
        <v>43463</v>
      </c>
      <c r="B7669" t="e">
        <f>AVERAGEIFS(Feuil4!$H:$H, Feuil4!$D:$D, "&gt;=" &amp; A7669-30, Feuil4!$D:$D, "&lt;=" &amp; A7669+30)</f>
        <v>#DIV/0!</v>
      </c>
    </row>
    <row r="7670" spans="1:2" x14ac:dyDescent="0.2">
      <c r="A7670" s="3">
        <f t="shared" si="119"/>
        <v>43464</v>
      </c>
      <c r="B7670" t="e">
        <f>AVERAGEIFS(Feuil4!$H:$H, Feuil4!$D:$D, "&gt;=" &amp; A7670-30, Feuil4!$D:$D, "&lt;=" &amp; A7670+30)</f>
        <v>#DIV/0!</v>
      </c>
    </row>
    <row r="7671" spans="1:2" x14ac:dyDescent="0.2">
      <c r="A7671" s="3">
        <f t="shared" si="119"/>
        <v>43465</v>
      </c>
      <c r="B7671" t="e">
        <f>AVERAGEIFS(Feuil4!$H:$H, Feuil4!$D:$D, "&gt;=" &amp; A7671-30, Feuil4!$D:$D, "&lt;=" &amp; A7671+30)</f>
        <v>#DIV/0!</v>
      </c>
    </row>
    <row r="7672" spans="1:2" x14ac:dyDescent="0.2">
      <c r="A7672" s="3">
        <f t="shared" si="119"/>
        <v>43466</v>
      </c>
      <c r="B7672" t="e">
        <f>AVERAGEIFS(Feuil4!$H:$H, Feuil4!$D:$D, "&gt;=" &amp; A7672-30, Feuil4!$D:$D, "&lt;=" &amp; A7672+30)</f>
        <v>#DIV/0!</v>
      </c>
    </row>
    <row r="7673" spans="1:2" x14ac:dyDescent="0.2">
      <c r="A7673" s="3">
        <f t="shared" si="119"/>
        <v>43467</v>
      </c>
      <c r="B7673" t="e">
        <f>AVERAGEIFS(Feuil4!$H:$H, Feuil4!$D:$D, "&gt;=" &amp; A7673-30, Feuil4!$D:$D, "&lt;=" &amp; A7673+30)</f>
        <v>#DIV/0!</v>
      </c>
    </row>
    <row r="7674" spans="1:2" x14ac:dyDescent="0.2">
      <c r="A7674" s="3">
        <f t="shared" si="119"/>
        <v>43468</v>
      </c>
      <c r="B7674" t="e">
        <f>AVERAGEIFS(Feuil4!$H:$H, Feuil4!$D:$D, "&gt;=" &amp; A7674-30, Feuil4!$D:$D, "&lt;=" &amp; A7674+30)</f>
        <v>#DIV/0!</v>
      </c>
    </row>
    <row r="7675" spans="1:2" x14ac:dyDescent="0.2">
      <c r="A7675" s="3">
        <f t="shared" si="119"/>
        <v>43469</v>
      </c>
      <c r="B7675" t="e">
        <f>AVERAGEIFS(Feuil4!$H:$H, Feuil4!$D:$D, "&gt;=" &amp; A7675-30, Feuil4!$D:$D, "&lt;=" &amp; A7675+30)</f>
        <v>#DIV/0!</v>
      </c>
    </row>
    <row r="7676" spans="1:2" x14ac:dyDescent="0.2">
      <c r="A7676" s="3">
        <f t="shared" si="119"/>
        <v>43470</v>
      </c>
      <c r="B7676" t="e">
        <f>AVERAGEIFS(Feuil4!$H:$H, Feuil4!$D:$D, "&gt;=" &amp; A7676-30, Feuil4!$D:$D, "&lt;=" &amp; A7676+30)</f>
        <v>#DIV/0!</v>
      </c>
    </row>
    <row r="7677" spans="1:2" x14ac:dyDescent="0.2">
      <c r="A7677" s="3">
        <f t="shared" si="119"/>
        <v>43471</v>
      </c>
      <c r="B7677" t="e">
        <f>AVERAGEIFS(Feuil4!$H:$H, Feuil4!$D:$D, "&gt;=" &amp; A7677-30, Feuil4!$D:$D, "&lt;=" &amp; A7677+30)</f>
        <v>#DIV/0!</v>
      </c>
    </row>
    <row r="7678" spans="1:2" x14ac:dyDescent="0.2">
      <c r="A7678" s="3">
        <f t="shared" si="119"/>
        <v>43472</v>
      </c>
      <c r="B7678" t="e">
        <f>AVERAGEIFS(Feuil4!$H:$H, Feuil4!$D:$D, "&gt;=" &amp; A7678-30, Feuil4!$D:$D, "&lt;=" &amp; A7678+30)</f>
        <v>#DIV/0!</v>
      </c>
    </row>
    <row r="7679" spans="1:2" x14ac:dyDescent="0.2">
      <c r="A7679" s="3">
        <f t="shared" si="119"/>
        <v>43473</v>
      </c>
      <c r="B7679" t="e">
        <f>AVERAGEIFS(Feuil4!$H:$H, Feuil4!$D:$D, "&gt;=" &amp; A7679-30, Feuil4!$D:$D, "&lt;=" &amp; A7679+30)</f>
        <v>#DIV/0!</v>
      </c>
    </row>
    <row r="7680" spans="1:2" x14ac:dyDescent="0.2">
      <c r="A7680" s="3">
        <f t="shared" si="119"/>
        <v>43474</v>
      </c>
      <c r="B7680" t="e">
        <f>AVERAGEIFS(Feuil4!$H:$H, Feuil4!$D:$D, "&gt;=" &amp; A7680-30, Feuil4!$D:$D, "&lt;=" &amp; A7680+30)</f>
        <v>#DIV/0!</v>
      </c>
    </row>
    <row r="7681" spans="1:2" x14ac:dyDescent="0.2">
      <c r="A7681" s="3">
        <f t="shared" si="119"/>
        <v>43475</v>
      </c>
      <c r="B7681" t="e">
        <f>AVERAGEIFS(Feuil4!$H:$H, Feuil4!$D:$D, "&gt;=" &amp; A7681-30, Feuil4!$D:$D, "&lt;=" &amp; A7681+30)</f>
        <v>#DIV/0!</v>
      </c>
    </row>
    <row r="7682" spans="1:2" x14ac:dyDescent="0.2">
      <c r="A7682" s="3">
        <f t="shared" si="119"/>
        <v>43476</v>
      </c>
      <c r="B7682" t="e">
        <f>AVERAGEIFS(Feuil4!$H:$H, Feuil4!$D:$D, "&gt;=" &amp; A7682-30, Feuil4!$D:$D, "&lt;=" &amp; A7682+30)</f>
        <v>#DIV/0!</v>
      </c>
    </row>
    <row r="7683" spans="1:2" x14ac:dyDescent="0.2">
      <c r="A7683" s="3">
        <f t="shared" si="119"/>
        <v>43477</v>
      </c>
      <c r="B7683" t="e">
        <f>AVERAGEIFS(Feuil4!$H:$H, Feuil4!$D:$D, "&gt;=" &amp; A7683-30, Feuil4!$D:$D, "&lt;=" &amp; A7683+30)</f>
        <v>#DIV/0!</v>
      </c>
    </row>
    <row r="7684" spans="1:2" x14ac:dyDescent="0.2">
      <c r="A7684" s="3">
        <f t="shared" ref="A7684:A7747" si="120">+A7683+1</f>
        <v>43478</v>
      </c>
      <c r="B7684" t="e">
        <f>AVERAGEIFS(Feuil4!$H:$H, Feuil4!$D:$D, "&gt;=" &amp; A7684-30, Feuil4!$D:$D, "&lt;=" &amp; A7684+30)</f>
        <v>#DIV/0!</v>
      </c>
    </row>
    <row r="7685" spans="1:2" x14ac:dyDescent="0.2">
      <c r="A7685" s="3">
        <f t="shared" si="120"/>
        <v>43479</v>
      </c>
      <c r="B7685" t="e">
        <f>AVERAGEIFS(Feuil4!$H:$H, Feuil4!$D:$D, "&gt;=" &amp; A7685-30, Feuil4!$D:$D, "&lt;=" &amp; A7685+30)</f>
        <v>#DIV/0!</v>
      </c>
    </row>
    <row r="7686" spans="1:2" x14ac:dyDescent="0.2">
      <c r="A7686" s="3">
        <f t="shared" si="120"/>
        <v>43480</v>
      </c>
      <c r="B7686" t="e">
        <f>AVERAGEIFS(Feuil4!$H:$H, Feuil4!$D:$D, "&gt;=" &amp; A7686-30, Feuil4!$D:$D, "&lt;=" &amp; A7686+30)</f>
        <v>#DIV/0!</v>
      </c>
    </row>
    <row r="7687" spans="1:2" x14ac:dyDescent="0.2">
      <c r="A7687" s="3">
        <f t="shared" si="120"/>
        <v>43481</v>
      </c>
      <c r="B7687" t="e">
        <f>AVERAGEIFS(Feuil4!$H:$H, Feuil4!$D:$D, "&gt;=" &amp; A7687-30, Feuil4!$D:$D, "&lt;=" &amp; A7687+30)</f>
        <v>#DIV/0!</v>
      </c>
    </row>
    <row r="7688" spans="1:2" x14ac:dyDescent="0.2">
      <c r="A7688" s="3">
        <f t="shared" si="120"/>
        <v>43482</v>
      </c>
      <c r="B7688" t="e">
        <f>AVERAGEIFS(Feuil4!$H:$H, Feuil4!$D:$D, "&gt;=" &amp; A7688-30, Feuil4!$D:$D, "&lt;=" &amp; A7688+30)</f>
        <v>#DIV/0!</v>
      </c>
    </row>
    <row r="7689" spans="1:2" x14ac:dyDescent="0.2">
      <c r="A7689" s="3">
        <f t="shared" si="120"/>
        <v>43483</v>
      </c>
      <c r="B7689" t="e">
        <f>AVERAGEIFS(Feuil4!$H:$H, Feuil4!$D:$D, "&gt;=" &amp; A7689-30, Feuil4!$D:$D, "&lt;=" &amp; A7689+30)</f>
        <v>#DIV/0!</v>
      </c>
    </row>
    <row r="7690" spans="1:2" x14ac:dyDescent="0.2">
      <c r="A7690" s="3">
        <f t="shared" si="120"/>
        <v>43484</v>
      </c>
      <c r="B7690" t="e">
        <f>AVERAGEIFS(Feuil4!$H:$H, Feuil4!$D:$D, "&gt;=" &amp; A7690-30, Feuil4!$D:$D, "&lt;=" &amp; A7690+30)</f>
        <v>#DIV/0!</v>
      </c>
    </row>
    <row r="7691" spans="1:2" x14ac:dyDescent="0.2">
      <c r="A7691" s="3">
        <f t="shared" si="120"/>
        <v>43485</v>
      </c>
      <c r="B7691" t="e">
        <f>AVERAGEIFS(Feuil4!$H:$H, Feuil4!$D:$D, "&gt;=" &amp; A7691-30, Feuil4!$D:$D, "&lt;=" &amp; A7691+30)</f>
        <v>#DIV/0!</v>
      </c>
    </row>
    <row r="7692" spans="1:2" x14ac:dyDescent="0.2">
      <c r="A7692" s="3">
        <f t="shared" si="120"/>
        <v>43486</v>
      </c>
      <c r="B7692" t="e">
        <f>AVERAGEIFS(Feuil4!$H:$H, Feuil4!$D:$D, "&gt;=" &amp; A7692-30, Feuil4!$D:$D, "&lt;=" &amp; A7692+30)</f>
        <v>#DIV/0!</v>
      </c>
    </row>
    <row r="7693" spans="1:2" x14ac:dyDescent="0.2">
      <c r="A7693" s="3">
        <f t="shared" si="120"/>
        <v>43487</v>
      </c>
      <c r="B7693" t="e">
        <f>AVERAGEIFS(Feuil4!$H:$H, Feuil4!$D:$D, "&gt;=" &amp; A7693-30, Feuil4!$D:$D, "&lt;=" &amp; A7693+30)</f>
        <v>#DIV/0!</v>
      </c>
    </row>
    <row r="7694" spans="1:2" x14ac:dyDescent="0.2">
      <c r="A7694" s="3">
        <f t="shared" si="120"/>
        <v>43488</v>
      </c>
      <c r="B7694" t="e">
        <f>AVERAGEIFS(Feuil4!$H:$H, Feuil4!$D:$D, "&gt;=" &amp; A7694-30, Feuil4!$D:$D, "&lt;=" &amp; A7694+30)</f>
        <v>#DIV/0!</v>
      </c>
    </row>
    <row r="7695" spans="1:2" x14ac:dyDescent="0.2">
      <c r="A7695" s="3">
        <f t="shared" si="120"/>
        <v>43489</v>
      </c>
      <c r="B7695" t="e">
        <f>AVERAGEIFS(Feuil4!$H:$H, Feuil4!$D:$D, "&gt;=" &amp; A7695-30, Feuil4!$D:$D, "&lt;=" &amp; A7695+30)</f>
        <v>#DIV/0!</v>
      </c>
    </row>
    <row r="7696" spans="1:2" x14ac:dyDescent="0.2">
      <c r="A7696" s="3">
        <f t="shared" si="120"/>
        <v>43490</v>
      </c>
      <c r="B7696" t="e">
        <f>AVERAGEIFS(Feuil4!$H:$H, Feuil4!$D:$D, "&gt;=" &amp; A7696-30, Feuil4!$D:$D, "&lt;=" &amp; A7696+30)</f>
        <v>#DIV/0!</v>
      </c>
    </row>
    <row r="7697" spans="1:2" x14ac:dyDescent="0.2">
      <c r="A7697" s="3">
        <f t="shared" si="120"/>
        <v>43491</v>
      </c>
      <c r="B7697" t="e">
        <f>AVERAGEIFS(Feuil4!$H:$H, Feuil4!$D:$D, "&gt;=" &amp; A7697-30, Feuil4!$D:$D, "&lt;=" &amp; A7697+30)</f>
        <v>#DIV/0!</v>
      </c>
    </row>
    <row r="7698" spans="1:2" x14ac:dyDescent="0.2">
      <c r="A7698" s="3">
        <f t="shared" si="120"/>
        <v>43492</v>
      </c>
      <c r="B7698" t="e">
        <f>AVERAGEIFS(Feuil4!$H:$H, Feuil4!$D:$D, "&gt;=" &amp; A7698-30, Feuil4!$D:$D, "&lt;=" &amp; A7698+30)</f>
        <v>#DIV/0!</v>
      </c>
    </row>
    <row r="7699" spans="1:2" x14ac:dyDescent="0.2">
      <c r="A7699" s="3">
        <f t="shared" si="120"/>
        <v>43493</v>
      </c>
      <c r="B7699" t="e">
        <f>AVERAGEIFS(Feuil4!$H:$H, Feuil4!$D:$D, "&gt;=" &amp; A7699-30, Feuil4!$D:$D, "&lt;=" &amp; A7699+30)</f>
        <v>#DIV/0!</v>
      </c>
    </row>
    <row r="7700" spans="1:2" x14ac:dyDescent="0.2">
      <c r="A7700" s="3">
        <f t="shared" si="120"/>
        <v>43494</v>
      </c>
      <c r="B7700" t="e">
        <f>AVERAGEIFS(Feuil4!$H:$H, Feuil4!$D:$D, "&gt;=" &amp; A7700-30, Feuil4!$D:$D, "&lt;=" &amp; A7700+30)</f>
        <v>#DIV/0!</v>
      </c>
    </row>
    <row r="7701" spans="1:2" x14ac:dyDescent="0.2">
      <c r="A7701" s="3">
        <f t="shared" si="120"/>
        <v>43495</v>
      </c>
      <c r="B7701" t="e">
        <f>AVERAGEIFS(Feuil4!$H:$H, Feuil4!$D:$D, "&gt;=" &amp; A7701-30, Feuil4!$D:$D, "&lt;=" &amp; A7701+30)</f>
        <v>#DIV/0!</v>
      </c>
    </row>
    <row r="7702" spans="1:2" x14ac:dyDescent="0.2">
      <c r="A7702" s="3">
        <f t="shared" si="120"/>
        <v>43496</v>
      </c>
      <c r="B7702" t="e">
        <f>AVERAGEIFS(Feuil4!$H:$H, Feuil4!$D:$D, "&gt;=" &amp; A7702-30, Feuil4!$D:$D, "&lt;=" &amp; A7702+30)</f>
        <v>#DIV/0!</v>
      </c>
    </row>
    <row r="7703" spans="1:2" x14ac:dyDescent="0.2">
      <c r="A7703" s="3">
        <f t="shared" si="120"/>
        <v>43497</v>
      </c>
      <c r="B7703" t="e">
        <f>AVERAGEIFS(Feuil4!$H:$H, Feuil4!$D:$D, "&gt;=" &amp; A7703-30, Feuil4!$D:$D, "&lt;=" &amp; A7703+30)</f>
        <v>#DIV/0!</v>
      </c>
    </row>
    <row r="7704" spans="1:2" x14ac:dyDescent="0.2">
      <c r="A7704" s="3">
        <f t="shared" si="120"/>
        <v>43498</v>
      </c>
      <c r="B7704" t="e">
        <f>AVERAGEIFS(Feuil4!$H:$H, Feuil4!$D:$D, "&gt;=" &amp; A7704-30, Feuil4!$D:$D, "&lt;=" &amp; A7704+30)</f>
        <v>#DIV/0!</v>
      </c>
    </row>
    <row r="7705" spans="1:2" x14ac:dyDescent="0.2">
      <c r="A7705" s="3">
        <f t="shared" si="120"/>
        <v>43499</v>
      </c>
      <c r="B7705" t="e">
        <f>AVERAGEIFS(Feuil4!$H:$H, Feuil4!$D:$D, "&gt;=" &amp; A7705-30, Feuil4!$D:$D, "&lt;=" &amp; A7705+30)</f>
        <v>#DIV/0!</v>
      </c>
    </row>
    <row r="7706" spans="1:2" x14ac:dyDescent="0.2">
      <c r="A7706" s="3">
        <f t="shared" si="120"/>
        <v>43500</v>
      </c>
      <c r="B7706" t="e">
        <f>AVERAGEIFS(Feuil4!$H:$H, Feuil4!$D:$D, "&gt;=" &amp; A7706-30, Feuil4!$D:$D, "&lt;=" &amp; A7706+30)</f>
        <v>#DIV/0!</v>
      </c>
    </row>
    <row r="7707" spans="1:2" x14ac:dyDescent="0.2">
      <c r="A7707" s="3">
        <f t="shared" si="120"/>
        <v>43501</v>
      </c>
      <c r="B7707" t="e">
        <f>AVERAGEIFS(Feuil4!$H:$H, Feuil4!$D:$D, "&gt;=" &amp; A7707-30, Feuil4!$D:$D, "&lt;=" &amp; A7707+30)</f>
        <v>#DIV/0!</v>
      </c>
    </row>
    <row r="7708" spans="1:2" x14ac:dyDescent="0.2">
      <c r="A7708" s="3">
        <f t="shared" si="120"/>
        <v>43502</v>
      </c>
      <c r="B7708" t="e">
        <f>AVERAGEIFS(Feuil4!$H:$H, Feuil4!$D:$D, "&gt;=" &amp; A7708-30, Feuil4!$D:$D, "&lt;=" &amp; A7708+30)</f>
        <v>#DIV/0!</v>
      </c>
    </row>
    <row r="7709" spans="1:2" x14ac:dyDescent="0.2">
      <c r="A7709" s="3">
        <f t="shared" si="120"/>
        <v>43503</v>
      </c>
      <c r="B7709" t="e">
        <f>AVERAGEIFS(Feuil4!$H:$H, Feuil4!$D:$D, "&gt;=" &amp; A7709-30, Feuil4!$D:$D, "&lt;=" &amp; A7709+30)</f>
        <v>#DIV/0!</v>
      </c>
    </row>
    <row r="7710" spans="1:2" x14ac:dyDescent="0.2">
      <c r="A7710" s="3">
        <f t="shared" si="120"/>
        <v>43504</v>
      </c>
      <c r="B7710" t="e">
        <f>AVERAGEIFS(Feuil4!$H:$H, Feuil4!$D:$D, "&gt;=" &amp; A7710-30, Feuil4!$D:$D, "&lt;=" &amp; A7710+30)</f>
        <v>#DIV/0!</v>
      </c>
    </row>
    <row r="7711" spans="1:2" x14ac:dyDescent="0.2">
      <c r="A7711" s="3">
        <f t="shared" si="120"/>
        <v>43505</v>
      </c>
      <c r="B7711" t="e">
        <f>AVERAGEIFS(Feuil4!$H:$H, Feuil4!$D:$D, "&gt;=" &amp; A7711-30, Feuil4!$D:$D, "&lt;=" &amp; A7711+30)</f>
        <v>#DIV/0!</v>
      </c>
    </row>
    <row r="7712" spans="1:2" x14ac:dyDescent="0.2">
      <c r="A7712" s="3">
        <f t="shared" si="120"/>
        <v>43506</v>
      </c>
      <c r="B7712" t="e">
        <f>AVERAGEIFS(Feuil4!$H:$H, Feuil4!$D:$D, "&gt;=" &amp; A7712-30, Feuil4!$D:$D, "&lt;=" &amp; A7712+30)</f>
        <v>#DIV/0!</v>
      </c>
    </row>
    <row r="7713" spans="1:2" x14ac:dyDescent="0.2">
      <c r="A7713" s="3">
        <f t="shared" si="120"/>
        <v>43507</v>
      </c>
      <c r="B7713" t="e">
        <f>AVERAGEIFS(Feuil4!$H:$H, Feuil4!$D:$D, "&gt;=" &amp; A7713-30, Feuil4!$D:$D, "&lt;=" &amp; A7713+30)</f>
        <v>#DIV/0!</v>
      </c>
    </row>
    <row r="7714" spans="1:2" x14ac:dyDescent="0.2">
      <c r="A7714" s="3">
        <f t="shared" si="120"/>
        <v>43508</v>
      </c>
      <c r="B7714" t="e">
        <f>AVERAGEIFS(Feuil4!$H:$H, Feuil4!$D:$D, "&gt;=" &amp; A7714-30, Feuil4!$D:$D, "&lt;=" &amp; A7714+30)</f>
        <v>#DIV/0!</v>
      </c>
    </row>
    <row r="7715" spans="1:2" x14ac:dyDescent="0.2">
      <c r="A7715" s="3">
        <f t="shared" si="120"/>
        <v>43509</v>
      </c>
      <c r="B7715" t="e">
        <f>AVERAGEIFS(Feuil4!$H:$H, Feuil4!$D:$D, "&gt;=" &amp; A7715-30, Feuil4!$D:$D, "&lt;=" &amp; A7715+30)</f>
        <v>#DIV/0!</v>
      </c>
    </row>
    <row r="7716" spans="1:2" x14ac:dyDescent="0.2">
      <c r="A7716" s="3">
        <f t="shared" si="120"/>
        <v>43510</v>
      </c>
      <c r="B7716" t="e">
        <f>AVERAGEIFS(Feuil4!$H:$H, Feuil4!$D:$D, "&gt;=" &amp; A7716-30, Feuil4!$D:$D, "&lt;=" &amp; A7716+30)</f>
        <v>#DIV/0!</v>
      </c>
    </row>
    <row r="7717" spans="1:2" x14ac:dyDescent="0.2">
      <c r="A7717" s="3">
        <f t="shared" si="120"/>
        <v>43511</v>
      </c>
      <c r="B7717" t="e">
        <f>AVERAGEIFS(Feuil4!$H:$H, Feuil4!$D:$D, "&gt;=" &amp; A7717-30, Feuil4!$D:$D, "&lt;=" &amp; A7717+30)</f>
        <v>#DIV/0!</v>
      </c>
    </row>
    <row r="7718" spans="1:2" x14ac:dyDescent="0.2">
      <c r="A7718" s="3">
        <f t="shared" si="120"/>
        <v>43512</v>
      </c>
      <c r="B7718" t="e">
        <f>AVERAGEIFS(Feuil4!$H:$H, Feuil4!$D:$D, "&gt;=" &amp; A7718-30, Feuil4!$D:$D, "&lt;=" &amp; A7718+30)</f>
        <v>#DIV/0!</v>
      </c>
    </row>
    <row r="7719" spans="1:2" x14ac:dyDescent="0.2">
      <c r="A7719" s="3">
        <f t="shared" si="120"/>
        <v>43513</v>
      </c>
      <c r="B7719" t="e">
        <f>AVERAGEIFS(Feuil4!$H:$H, Feuil4!$D:$D, "&gt;=" &amp; A7719-30, Feuil4!$D:$D, "&lt;=" &amp; A7719+30)</f>
        <v>#DIV/0!</v>
      </c>
    </row>
    <row r="7720" spans="1:2" x14ac:dyDescent="0.2">
      <c r="A7720" s="3">
        <f t="shared" si="120"/>
        <v>43514</v>
      </c>
      <c r="B7720" t="e">
        <f>AVERAGEIFS(Feuil4!$H:$H, Feuil4!$D:$D, "&gt;=" &amp; A7720-30, Feuil4!$D:$D, "&lt;=" &amp; A7720+30)</f>
        <v>#DIV/0!</v>
      </c>
    </row>
    <row r="7721" spans="1:2" x14ac:dyDescent="0.2">
      <c r="A7721" s="3">
        <f t="shared" si="120"/>
        <v>43515</v>
      </c>
      <c r="B7721" t="e">
        <f>AVERAGEIFS(Feuil4!$H:$H, Feuil4!$D:$D, "&gt;=" &amp; A7721-30, Feuil4!$D:$D, "&lt;=" &amp; A7721+30)</f>
        <v>#DIV/0!</v>
      </c>
    </row>
    <row r="7722" spans="1:2" x14ac:dyDescent="0.2">
      <c r="A7722" s="3">
        <f t="shared" si="120"/>
        <v>43516</v>
      </c>
      <c r="B7722" t="e">
        <f>AVERAGEIFS(Feuil4!$H:$H, Feuil4!$D:$D, "&gt;=" &amp; A7722-30, Feuil4!$D:$D, "&lt;=" &amp; A7722+30)</f>
        <v>#DIV/0!</v>
      </c>
    </row>
    <row r="7723" spans="1:2" x14ac:dyDescent="0.2">
      <c r="A7723" s="3">
        <f t="shared" si="120"/>
        <v>43517</v>
      </c>
      <c r="B7723" t="e">
        <f>AVERAGEIFS(Feuil4!$H:$H, Feuil4!$D:$D, "&gt;=" &amp; A7723-30, Feuil4!$D:$D, "&lt;=" &amp; A7723+30)</f>
        <v>#DIV/0!</v>
      </c>
    </row>
    <row r="7724" spans="1:2" x14ac:dyDescent="0.2">
      <c r="A7724" s="3">
        <f t="shared" si="120"/>
        <v>43518</v>
      </c>
      <c r="B7724" t="e">
        <f>AVERAGEIFS(Feuil4!$H:$H, Feuil4!$D:$D, "&gt;=" &amp; A7724-30, Feuil4!$D:$D, "&lt;=" &amp; A7724+30)</f>
        <v>#DIV/0!</v>
      </c>
    </row>
    <row r="7725" spans="1:2" x14ac:dyDescent="0.2">
      <c r="A7725" s="3">
        <f t="shared" si="120"/>
        <v>43519</v>
      </c>
      <c r="B7725" t="e">
        <f>AVERAGEIFS(Feuil4!$H:$H, Feuil4!$D:$D, "&gt;=" &amp; A7725-30, Feuil4!$D:$D, "&lt;=" &amp; A7725+30)</f>
        <v>#DIV/0!</v>
      </c>
    </row>
    <row r="7726" spans="1:2" x14ac:dyDescent="0.2">
      <c r="A7726" s="3">
        <f t="shared" si="120"/>
        <v>43520</v>
      </c>
      <c r="B7726" t="e">
        <f>AVERAGEIFS(Feuil4!$H:$H, Feuil4!$D:$D, "&gt;=" &amp; A7726-30, Feuil4!$D:$D, "&lt;=" &amp; A7726+30)</f>
        <v>#DIV/0!</v>
      </c>
    </row>
    <row r="7727" spans="1:2" x14ac:dyDescent="0.2">
      <c r="A7727" s="3">
        <f t="shared" si="120"/>
        <v>43521</v>
      </c>
      <c r="B7727" t="e">
        <f>AVERAGEIFS(Feuil4!$H:$H, Feuil4!$D:$D, "&gt;=" &amp; A7727-30, Feuil4!$D:$D, "&lt;=" &amp; A7727+30)</f>
        <v>#DIV/0!</v>
      </c>
    </row>
    <row r="7728" spans="1:2" x14ac:dyDescent="0.2">
      <c r="A7728" s="3">
        <f t="shared" si="120"/>
        <v>43522</v>
      </c>
      <c r="B7728" t="e">
        <f>AVERAGEIFS(Feuil4!$H:$H, Feuil4!$D:$D, "&gt;=" &amp; A7728-30, Feuil4!$D:$D, "&lt;=" &amp; A7728+30)</f>
        <v>#DIV/0!</v>
      </c>
    </row>
    <row r="7729" spans="1:2" x14ac:dyDescent="0.2">
      <c r="A7729" s="3">
        <f t="shared" si="120"/>
        <v>43523</v>
      </c>
      <c r="B7729" t="e">
        <f>AVERAGEIFS(Feuil4!$H:$H, Feuil4!$D:$D, "&gt;=" &amp; A7729-30, Feuil4!$D:$D, "&lt;=" &amp; A7729+30)</f>
        <v>#DIV/0!</v>
      </c>
    </row>
    <row r="7730" spans="1:2" x14ac:dyDescent="0.2">
      <c r="A7730" s="3">
        <f t="shared" si="120"/>
        <v>43524</v>
      </c>
      <c r="B7730" t="e">
        <f>AVERAGEIFS(Feuil4!$H:$H, Feuil4!$D:$D, "&gt;=" &amp; A7730-30, Feuil4!$D:$D, "&lt;=" &amp; A7730+30)</f>
        <v>#DIV/0!</v>
      </c>
    </row>
    <row r="7731" spans="1:2" x14ac:dyDescent="0.2">
      <c r="A7731" s="3">
        <f t="shared" si="120"/>
        <v>43525</v>
      </c>
      <c r="B7731" t="e">
        <f>AVERAGEIFS(Feuil4!$H:$H, Feuil4!$D:$D, "&gt;=" &amp; A7731-30, Feuil4!$D:$D, "&lt;=" &amp; A7731+30)</f>
        <v>#DIV/0!</v>
      </c>
    </row>
    <row r="7732" spans="1:2" x14ac:dyDescent="0.2">
      <c r="A7732" s="3">
        <f t="shared" si="120"/>
        <v>43526</v>
      </c>
      <c r="B7732" t="e">
        <f>AVERAGEIFS(Feuil4!$H:$H, Feuil4!$D:$D, "&gt;=" &amp; A7732-30, Feuil4!$D:$D, "&lt;=" &amp; A7732+30)</f>
        <v>#DIV/0!</v>
      </c>
    </row>
    <row r="7733" spans="1:2" x14ac:dyDescent="0.2">
      <c r="A7733" s="3">
        <f t="shared" si="120"/>
        <v>43527</v>
      </c>
      <c r="B7733" t="e">
        <f>AVERAGEIFS(Feuil4!$H:$H, Feuil4!$D:$D, "&gt;=" &amp; A7733-30, Feuil4!$D:$D, "&lt;=" &amp; A7733+30)</f>
        <v>#DIV/0!</v>
      </c>
    </row>
    <row r="7734" spans="1:2" x14ac:dyDescent="0.2">
      <c r="A7734" s="3">
        <f t="shared" si="120"/>
        <v>43528</v>
      </c>
      <c r="B7734" t="e">
        <f>AVERAGEIFS(Feuil4!$H:$H, Feuil4!$D:$D, "&gt;=" &amp; A7734-30, Feuil4!$D:$D, "&lt;=" &amp; A7734+30)</f>
        <v>#DIV/0!</v>
      </c>
    </row>
    <row r="7735" spans="1:2" x14ac:dyDescent="0.2">
      <c r="A7735" s="3">
        <f t="shared" si="120"/>
        <v>43529</v>
      </c>
      <c r="B7735" t="e">
        <f>AVERAGEIFS(Feuil4!$H:$H, Feuil4!$D:$D, "&gt;=" &amp; A7735-30, Feuil4!$D:$D, "&lt;=" &amp; A7735+30)</f>
        <v>#DIV/0!</v>
      </c>
    </row>
    <row r="7736" spans="1:2" x14ac:dyDescent="0.2">
      <c r="A7736" s="3">
        <f t="shared" si="120"/>
        <v>43530</v>
      </c>
      <c r="B7736" t="e">
        <f>AVERAGEIFS(Feuil4!$H:$H, Feuil4!$D:$D, "&gt;=" &amp; A7736-30, Feuil4!$D:$D, "&lt;=" &amp; A7736+30)</f>
        <v>#DIV/0!</v>
      </c>
    </row>
    <row r="7737" spans="1:2" x14ac:dyDescent="0.2">
      <c r="A7737" s="3">
        <f t="shared" si="120"/>
        <v>43531</v>
      </c>
      <c r="B7737" t="e">
        <f>AVERAGEIFS(Feuil4!$H:$H, Feuil4!$D:$D, "&gt;=" &amp; A7737-30, Feuil4!$D:$D, "&lt;=" &amp; A7737+30)</f>
        <v>#DIV/0!</v>
      </c>
    </row>
    <row r="7738" spans="1:2" x14ac:dyDescent="0.2">
      <c r="A7738" s="3">
        <f t="shared" si="120"/>
        <v>43532</v>
      </c>
      <c r="B7738" t="e">
        <f>AVERAGEIFS(Feuil4!$H:$H, Feuil4!$D:$D, "&gt;=" &amp; A7738-30, Feuil4!$D:$D, "&lt;=" &amp; A7738+30)</f>
        <v>#DIV/0!</v>
      </c>
    </row>
    <row r="7739" spans="1:2" x14ac:dyDescent="0.2">
      <c r="A7739" s="3">
        <f t="shared" si="120"/>
        <v>43533</v>
      </c>
      <c r="B7739" t="e">
        <f>AVERAGEIFS(Feuil4!$H:$H, Feuil4!$D:$D, "&gt;=" &amp; A7739-30, Feuil4!$D:$D, "&lt;=" &amp; A7739+30)</f>
        <v>#DIV/0!</v>
      </c>
    </row>
    <row r="7740" spans="1:2" x14ac:dyDescent="0.2">
      <c r="A7740" s="3">
        <f t="shared" si="120"/>
        <v>43534</v>
      </c>
      <c r="B7740" t="e">
        <f>AVERAGEIFS(Feuil4!$H:$H, Feuil4!$D:$D, "&gt;=" &amp; A7740-30, Feuil4!$D:$D, "&lt;=" &amp; A7740+30)</f>
        <v>#DIV/0!</v>
      </c>
    </row>
    <row r="7741" spans="1:2" x14ac:dyDescent="0.2">
      <c r="A7741" s="3">
        <f t="shared" si="120"/>
        <v>43535</v>
      </c>
      <c r="B7741" t="e">
        <f>AVERAGEIFS(Feuil4!$H:$H, Feuil4!$D:$D, "&gt;=" &amp; A7741-30, Feuil4!$D:$D, "&lt;=" &amp; A7741+30)</f>
        <v>#DIV/0!</v>
      </c>
    </row>
    <row r="7742" spans="1:2" x14ac:dyDescent="0.2">
      <c r="A7742" s="3">
        <f t="shared" si="120"/>
        <v>43536</v>
      </c>
      <c r="B7742" t="e">
        <f>AVERAGEIFS(Feuil4!$H:$H, Feuil4!$D:$D, "&gt;=" &amp; A7742-30, Feuil4!$D:$D, "&lt;=" &amp; A7742+30)</f>
        <v>#DIV/0!</v>
      </c>
    </row>
    <row r="7743" spans="1:2" x14ac:dyDescent="0.2">
      <c r="A7743" s="3">
        <f t="shared" si="120"/>
        <v>43537</v>
      </c>
      <c r="B7743" t="e">
        <f>AVERAGEIFS(Feuil4!$H:$H, Feuil4!$D:$D, "&gt;=" &amp; A7743-30, Feuil4!$D:$D, "&lt;=" &amp; A7743+30)</f>
        <v>#DIV/0!</v>
      </c>
    </row>
    <row r="7744" spans="1:2" x14ac:dyDescent="0.2">
      <c r="A7744" s="3">
        <f t="shared" si="120"/>
        <v>43538</v>
      </c>
      <c r="B7744" t="e">
        <f>AVERAGEIFS(Feuil4!$H:$H, Feuil4!$D:$D, "&gt;=" &amp; A7744-30, Feuil4!$D:$D, "&lt;=" &amp; A7744+30)</f>
        <v>#DIV/0!</v>
      </c>
    </row>
    <row r="7745" spans="1:2" x14ac:dyDescent="0.2">
      <c r="A7745" s="3">
        <f t="shared" si="120"/>
        <v>43539</v>
      </c>
      <c r="B7745" t="e">
        <f>AVERAGEIFS(Feuil4!$H:$H, Feuil4!$D:$D, "&gt;=" &amp; A7745-30, Feuil4!$D:$D, "&lt;=" &amp; A7745+30)</f>
        <v>#DIV/0!</v>
      </c>
    </row>
    <row r="7746" spans="1:2" x14ac:dyDescent="0.2">
      <c r="A7746" s="3">
        <f t="shared" si="120"/>
        <v>43540</v>
      </c>
      <c r="B7746" t="e">
        <f>AVERAGEIFS(Feuil4!$H:$H, Feuil4!$D:$D, "&gt;=" &amp; A7746-30, Feuil4!$D:$D, "&lt;=" &amp; A7746+30)</f>
        <v>#DIV/0!</v>
      </c>
    </row>
    <row r="7747" spans="1:2" x14ac:dyDescent="0.2">
      <c r="A7747" s="3">
        <f t="shared" si="120"/>
        <v>43541</v>
      </c>
      <c r="B7747" t="e">
        <f>AVERAGEIFS(Feuil4!$H:$H, Feuil4!$D:$D, "&gt;=" &amp; A7747-30, Feuil4!$D:$D, "&lt;=" &amp; A7747+30)</f>
        <v>#DIV/0!</v>
      </c>
    </row>
    <row r="7748" spans="1:2" x14ac:dyDescent="0.2">
      <c r="A7748" s="3">
        <f t="shared" ref="A7748:A7811" si="121">+A7747+1</f>
        <v>43542</v>
      </c>
      <c r="B7748" t="e">
        <f>AVERAGEIFS(Feuil4!$H:$H, Feuil4!$D:$D, "&gt;=" &amp; A7748-30, Feuil4!$D:$D, "&lt;=" &amp; A7748+30)</f>
        <v>#DIV/0!</v>
      </c>
    </row>
    <row r="7749" spans="1:2" x14ac:dyDescent="0.2">
      <c r="A7749" s="3">
        <f t="shared" si="121"/>
        <v>43543</v>
      </c>
      <c r="B7749" t="e">
        <f>AVERAGEIFS(Feuil4!$H:$H, Feuil4!$D:$D, "&gt;=" &amp; A7749-30, Feuil4!$D:$D, "&lt;=" &amp; A7749+30)</f>
        <v>#DIV/0!</v>
      </c>
    </row>
    <row r="7750" spans="1:2" x14ac:dyDescent="0.2">
      <c r="A7750" s="3">
        <f t="shared" si="121"/>
        <v>43544</v>
      </c>
      <c r="B7750" t="e">
        <f>AVERAGEIFS(Feuil4!$H:$H, Feuil4!$D:$D, "&gt;=" &amp; A7750-30, Feuil4!$D:$D, "&lt;=" &amp; A7750+30)</f>
        <v>#DIV/0!</v>
      </c>
    </row>
    <row r="7751" spans="1:2" x14ac:dyDescent="0.2">
      <c r="A7751" s="3">
        <f t="shared" si="121"/>
        <v>43545</v>
      </c>
      <c r="B7751" t="e">
        <f>AVERAGEIFS(Feuil4!$H:$H, Feuil4!$D:$D, "&gt;=" &amp; A7751-30, Feuil4!$D:$D, "&lt;=" &amp; A7751+30)</f>
        <v>#DIV/0!</v>
      </c>
    </row>
    <row r="7752" spans="1:2" x14ac:dyDescent="0.2">
      <c r="A7752" s="3">
        <f t="shared" si="121"/>
        <v>43546</v>
      </c>
      <c r="B7752" t="e">
        <f>AVERAGEIFS(Feuil4!$H:$H, Feuil4!$D:$D, "&gt;=" &amp; A7752-30, Feuil4!$D:$D, "&lt;=" &amp; A7752+30)</f>
        <v>#DIV/0!</v>
      </c>
    </row>
    <row r="7753" spans="1:2" x14ac:dyDescent="0.2">
      <c r="A7753" s="3">
        <f t="shared" si="121"/>
        <v>43547</v>
      </c>
      <c r="B7753" t="e">
        <f>AVERAGEIFS(Feuil4!$H:$H, Feuil4!$D:$D, "&gt;=" &amp; A7753-30, Feuil4!$D:$D, "&lt;=" &amp; A7753+30)</f>
        <v>#DIV/0!</v>
      </c>
    </row>
    <row r="7754" spans="1:2" x14ac:dyDescent="0.2">
      <c r="A7754" s="3">
        <f t="shared" si="121"/>
        <v>43548</v>
      </c>
      <c r="B7754" t="e">
        <f>AVERAGEIFS(Feuil4!$H:$H, Feuil4!$D:$D, "&gt;=" &amp; A7754-30, Feuil4!$D:$D, "&lt;=" &amp; A7754+30)</f>
        <v>#DIV/0!</v>
      </c>
    </row>
    <row r="7755" spans="1:2" x14ac:dyDescent="0.2">
      <c r="A7755" s="3">
        <f t="shared" si="121"/>
        <v>43549</v>
      </c>
      <c r="B7755" t="e">
        <f>AVERAGEIFS(Feuil4!$H:$H, Feuil4!$D:$D, "&gt;=" &amp; A7755-30, Feuil4!$D:$D, "&lt;=" &amp; A7755+30)</f>
        <v>#DIV/0!</v>
      </c>
    </row>
    <row r="7756" spans="1:2" x14ac:dyDescent="0.2">
      <c r="A7756" s="3">
        <f t="shared" si="121"/>
        <v>43550</v>
      </c>
      <c r="B7756" t="e">
        <f>AVERAGEIFS(Feuil4!$H:$H, Feuil4!$D:$D, "&gt;=" &amp; A7756-30, Feuil4!$D:$D, "&lt;=" &amp; A7756+30)</f>
        <v>#DIV/0!</v>
      </c>
    </row>
    <row r="7757" spans="1:2" x14ac:dyDescent="0.2">
      <c r="A7757" s="3">
        <f t="shared" si="121"/>
        <v>43551</v>
      </c>
      <c r="B7757" t="e">
        <f>AVERAGEIFS(Feuil4!$H:$H, Feuil4!$D:$D, "&gt;=" &amp; A7757-30, Feuil4!$D:$D, "&lt;=" &amp; A7757+30)</f>
        <v>#DIV/0!</v>
      </c>
    </row>
    <row r="7758" spans="1:2" x14ac:dyDescent="0.2">
      <c r="A7758" s="3">
        <f t="shared" si="121"/>
        <v>43552</v>
      </c>
      <c r="B7758" t="e">
        <f>AVERAGEIFS(Feuil4!$H:$H, Feuil4!$D:$D, "&gt;=" &amp; A7758-30, Feuil4!$D:$D, "&lt;=" &amp; A7758+30)</f>
        <v>#DIV/0!</v>
      </c>
    </row>
    <row r="7759" spans="1:2" x14ac:dyDescent="0.2">
      <c r="A7759" s="3">
        <f t="shared" si="121"/>
        <v>43553</v>
      </c>
      <c r="B7759" t="e">
        <f>AVERAGEIFS(Feuil4!$H:$H, Feuil4!$D:$D, "&gt;=" &amp; A7759-30, Feuil4!$D:$D, "&lt;=" &amp; A7759+30)</f>
        <v>#DIV/0!</v>
      </c>
    </row>
    <row r="7760" spans="1:2" x14ac:dyDescent="0.2">
      <c r="A7760" s="3">
        <f t="shared" si="121"/>
        <v>43554</v>
      </c>
      <c r="B7760" t="e">
        <f>AVERAGEIFS(Feuil4!$H:$H, Feuil4!$D:$D, "&gt;=" &amp; A7760-30, Feuil4!$D:$D, "&lt;=" &amp; A7760+30)</f>
        <v>#DIV/0!</v>
      </c>
    </row>
    <row r="7761" spans="1:2" x14ac:dyDescent="0.2">
      <c r="A7761" s="3">
        <f t="shared" si="121"/>
        <v>43555</v>
      </c>
      <c r="B7761" t="e">
        <f>AVERAGEIFS(Feuil4!$H:$H, Feuil4!$D:$D, "&gt;=" &amp; A7761-30, Feuil4!$D:$D, "&lt;=" &amp; A7761+30)</f>
        <v>#DIV/0!</v>
      </c>
    </row>
    <row r="7762" spans="1:2" x14ac:dyDescent="0.2">
      <c r="A7762" s="3">
        <f t="shared" si="121"/>
        <v>43556</v>
      </c>
      <c r="B7762" t="e">
        <f>AVERAGEIFS(Feuil4!$H:$H, Feuil4!$D:$D, "&gt;=" &amp; A7762-30, Feuil4!$D:$D, "&lt;=" &amp; A7762+30)</f>
        <v>#DIV/0!</v>
      </c>
    </row>
    <row r="7763" spans="1:2" x14ac:dyDescent="0.2">
      <c r="A7763" s="3">
        <f t="shared" si="121"/>
        <v>43557</v>
      </c>
      <c r="B7763" t="e">
        <f>AVERAGEIFS(Feuil4!$H:$H, Feuil4!$D:$D, "&gt;=" &amp; A7763-30, Feuil4!$D:$D, "&lt;=" &amp; A7763+30)</f>
        <v>#DIV/0!</v>
      </c>
    </row>
    <row r="7764" spans="1:2" x14ac:dyDescent="0.2">
      <c r="A7764" s="3">
        <f t="shared" si="121"/>
        <v>43558</v>
      </c>
      <c r="B7764" t="e">
        <f>AVERAGEIFS(Feuil4!$H:$H, Feuil4!$D:$D, "&gt;=" &amp; A7764-30, Feuil4!$D:$D, "&lt;=" &amp; A7764+30)</f>
        <v>#DIV/0!</v>
      </c>
    </row>
    <row r="7765" spans="1:2" x14ac:dyDescent="0.2">
      <c r="A7765" s="3">
        <f t="shared" si="121"/>
        <v>43559</v>
      </c>
      <c r="B7765" t="e">
        <f>AVERAGEIFS(Feuil4!$H:$H, Feuil4!$D:$D, "&gt;=" &amp; A7765-30, Feuil4!$D:$D, "&lt;=" &amp; A7765+30)</f>
        <v>#DIV/0!</v>
      </c>
    </row>
    <row r="7766" spans="1:2" x14ac:dyDescent="0.2">
      <c r="A7766" s="3">
        <f t="shared" si="121"/>
        <v>43560</v>
      </c>
      <c r="B7766" t="e">
        <f>AVERAGEIFS(Feuil4!$H:$H, Feuil4!$D:$D, "&gt;=" &amp; A7766-30, Feuil4!$D:$D, "&lt;=" &amp; A7766+30)</f>
        <v>#DIV/0!</v>
      </c>
    </row>
    <row r="7767" spans="1:2" x14ac:dyDescent="0.2">
      <c r="A7767" s="3">
        <f t="shared" si="121"/>
        <v>43561</v>
      </c>
      <c r="B7767" t="e">
        <f>AVERAGEIFS(Feuil4!$H:$H, Feuil4!$D:$D, "&gt;=" &amp; A7767-30, Feuil4!$D:$D, "&lt;=" &amp; A7767+30)</f>
        <v>#DIV/0!</v>
      </c>
    </row>
    <row r="7768" spans="1:2" x14ac:dyDescent="0.2">
      <c r="A7768" s="3">
        <f t="shared" si="121"/>
        <v>43562</v>
      </c>
      <c r="B7768" t="e">
        <f>AVERAGEIFS(Feuil4!$H:$H, Feuil4!$D:$D, "&gt;=" &amp; A7768-30, Feuil4!$D:$D, "&lt;=" &amp; A7768+30)</f>
        <v>#DIV/0!</v>
      </c>
    </row>
    <row r="7769" spans="1:2" x14ac:dyDescent="0.2">
      <c r="A7769" s="3">
        <f t="shared" si="121"/>
        <v>43563</v>
      </c>
      <c r="B7769" t="e">
        <f>AVERAGEIFS(Feuil4!$H:$H, Feuil4!$D:$D, "&gt;=" &amp; A7769-30, Feuil4!$D:$D, "&lt;=" &amp; A7769+30)</f>
        <v>#DIV/0!</v>
      </c>
    </row>
    <row r="7770" spans="1:2" x14ac:dyDescent="0.2">
      <c r="A7770" s="3">
        <f t="shared" si="121"/>
        <v>43564</v>
      </c>
      <c r="B7770" t="e">
        <f>AVERAGEIFS(Feuil4!$H:$H, Feuil4!$D:$D, "&gt;=" &amp; A7770-30, Feuil4!$D:$D, "&lt;=" &amp; A7770+30)</f>
        <v>#DIV/0!</v>
      </c>
    </row>
    <row r="7771" spans="1:2" x14ac:dyDescent="0.2">
      <c r="A7771" s="3">
        <f t="shared" si="121"/>
        <v>43565</v>
      </c>
      <c r="B7771" t="e">
        <f>AVERAGEIFS(Feuil4!$H:$H, Feuil4!$D:$D, "&gt;=" &amp; A7771-30, Feuil4!$D:$D, "&lt;=" &amp; A7771+30)</f>
        <v>#DIV/0!</v>
      </c>
    </row>
    <row r="7772" spans="1:2" x14ac:dyDescent="0.2">
      <c r="A7772" s="3">
        <f t="shared" si="121"/>
        <v>43566</v>
      </c>
      <c r="B7772" t="e">
        <f>AVERAGEIFS(Feuil4!$H:$H, Feuil4!$D:$D, "&gt;=" &amp; A7772-30, Feuil4!$D:$D, "&lt;=" &amp; A7772+30)</f>
        <v>#DIV/0!</v>
      </c>
    </row>
    <row r="7773" spans="1:2" x14ac:dyDescent="0.2">
      <c r="A7773" s="3">
        <f t="shared" si="121"/>
        <v>43567</v>
      </c>
      <c r="B7773" t="e">
        <f>AVERAGEIFS(Feuil4!$H:$H, Feuil4!$D:$D, "&gt;=" &amp; A7773-30, Feuil4!$D:$D, "&lt;=" &amp; A7773+30)</f>
        <v>#DIV/0!</v>
      </c>
    </row>
    <row r="7774" spans="1:2" x14ac:dyDescent="0.2">
      <c r="A7774" s="3">
        <f t="shared" si="121"/>
        <v>43568</v>
      </c>
      <c r="B7774" t="e">
        <f>AVERAGEIFS(Feuil4!$H:$H, Feuil4!$D:$D, "&gt;=" &amp; A7774-30, Feuil4!$D:$D, "&lt;=" &amp; A7774+30)</f>
        <v>#DIV/0!</v>
      </c>
    </row>
    <row r="7775" spans="1:2" x14ac:dyDescent="0.2">
      <c r="A7775" s="3">
        <f t="shared" si="121"/>
        <v>43569</v>
      </c>
      <c r="B7775" t="e">
        <f>AVERAGEIFS(Feuil4!$H:$H, Feuil4!$D:$D, "&gt;=" &amp; A7775-30, Feuil4!$D:$D, "&lt;=" &amp; A7775+30)</f>
        <v>#DIV/0!</v>
      </c>
    </row>
    <row r="7776" spans="1:2" x14ac:dyDescent="0.2">
      <c r="A7776" s="3">
        <f t="shared" si="121"/>
        <v>43570</v>
      </c>
      <c r="B7776" t="e">
        <f>AVERAGEIFS(Feuil4!$H:$H, Feuil4!$D:$D, "&gt;=" &amp; A7776-30, Feuil4!$D:$D, "&lt;=" &amp; A7776+30)</f>
        <v>#DIV/0!</v>
      </c>
    </row>
    <row r="7777" spans="1:2" x14ac:dyDescent="0.2">
      <c r="A7777" s="3">
        <f t="shared" si="121"/>
        <v>43571</v>
      </c>
      <c r="B7777" t="e">
        <f>AVERAGEIFS(Feuil4!$H:$H, Feuil4!$D:$D, "&gt;=" &amp; A7777-30, Feuil4!$D:$D, "&lt;=" &amp; A7777+30)</f>
        <v>#DIV/0!</v>
      </c>
    </row>
    <row r="7778" spans="1:2" x14ac:dyDescent="0.2">
      <c r="A7778" s="3">
        <f t="shared" si="121"/>
        <v>43572</v>
      </c>
      <c r="B7778" t="e">
        <f>AVERAGEIFS(Feuil4!$H:$H, Feuil4!$D:$D, "&gt;=" &amp; A7778-30, Feuil4!$D:$D, "&lt;=" &amp; A7778+30)</f>
        <v>#DIV/0!</v>
      </c>
    </row>
    <row r="7779" spans="1:2" x14ac:dyDescent="0.2">
      <c r="A7779" s="3">
        <f t="shared" si="121"/>
        <v>43573</v>
      </c>
      <c r="B7779" t="e">
        <f>AVERAGEIFS(Feuil4!$H:$H, Feuil4!$D:$D, "&gt;=" &amp; A7779-30, Feuil4!$D:$D, "&lt;=" &amp; A7779+30)</f>
        <v>#DIV/0!</v>
      </c>
    </row>
    <row r="7780" spans="1:2" x14ac:dyDescent="0.2">
      <c r="A7780" s="3">
        <f t="shared" si="121"/>
        <v>43574</v>
      </c>
      <c r="B7780" t="e">
        <f>AVERAGEIFS(Feuil4!$H:$H, Feuil4!$D:$D, "&gt;=" &amp; A7780-30, Feuil4!$D:$D, "&lt;=" &amp; A7780+30)</f>
        <v>#DIV/0!</v>
      </c>
    </row>
    <row r="7781" spans="1:2" x14ac:dyDescent="0.2">
      <c r="A7781" s="3">
        <f t="shared" si="121"/>
        <v>43575</v>
      </c>
      <c r="B7781" t="e">
        <f>AVERAGEIFS(Feuil4!$H:$H, Feuil4!$D:$D, "&gt;=" &amp; A7781-30, Feuil4!$D:$D, "&lt;=" &amp; A7781+30)</f>
        <v>#DIV/0!</v>
      </c>
    </row>
    <row r="7782" spans="1:2" x14ac:dyDescent="0.2">
      <c r="A7782" s="3">
        <f t="shared" si="121"/>
        <v>43576</v>
      </c>
      <c r="B7782" t="e">
        <f>AVERAGEIFS(Feuil4!$H:$H, Feuil4!$D:$D, "&gt;=" &amp; A7782-30, Feuil4!$D:$D, "&lt;=" &amp; A7782+30)</f>
        <v>#DIV/0!</v>
      </c>
    </row>
    <row r="7783" spans="1:2" x14ac:dyDescent="0.2">
      <c r="A7783" s="3">
        <f t="shared" si="121"/>
        <v>43577</v>
      </c>
      <c r="B7783" t="e">
        <f>AVERAGEIFS(Feuil4!$H:$H, Feuil4!$D:$D, "&gt;=" &amp; A7783-30, Feuil4!$D:$D, "&lt;=" &amp; A7783+30)</f>
        <v>#DIV/0!</v>
      </c>
    </row>
    <row r="7784" spans="1:2" x14ac:dyDescent="0.2">
      <c r="A7784" s="3">
        <f t="shared" si="121"/>
        <v>43578</v>
      </c>
      <c r="B7784" t="e">
        <f>AVERAGEIFS(Feuil4!$H:$H, Feuil4!$D:$D, "&gt;=" &amp; A7784-30, Feuil4!$D:$D, "&lt;=" &amp; A7784+30)</f>
        <v>#DIV/0!</v>
      </c>
    </row>
    <row r="7785" spans="1:2" x14ac:dyDescent="0.2">
      <c r="A7785" s="3">
        <f t="shared" si="121"/>
        <v>43579</v>
      </c>
      <c r="B7785" t="e">
        <f>AVERAGEIFS(Feuil4!$H:$H, Feuil4!$D:$D, "&gt;=" &amp; A7785-30, Feuil4!$D:$D, "&lt;=" &amp; A7785+30)</f>
        <v>#DIV/0!</v>
      </c>
    </row>
    <row r="7786" spans="1:2" x14ac:dyDescent="0.2">
      <c r="A7786" s="3">
        <f t="shared" si="121"/>
        <v>43580</v>
      </c>
      <c r="B7786" t="e">
        <f>AVERAGEIFS(Feuil4!$H:$H, Feuil4!$D:$D, "&gt;=" &amp; A7786-30, Feuil4!$D:$D, "&lt;=" &amp; A7786+30)</f>
        <v>#DIV/0!</v>
      </c>
    </row>
    <row r="7787" spans="1:2" x14ac:dyDescent="0.2">
      <c r="A7787" s="3">
        <f t="shared" si="121"/>
        <v>43581</v>
      </c>
      <c r="B7787" t="e">
        <f>AVERAGEIFS(Feuil4!$H:$H, Feuil4!$D:$D, "&gt;=" &amp; A7787-30, Feuil4!$D:$D, "&lt;=" &amp; A7787+30)</f>
        <v>#DIV/0!</v>
      </c>
    </row>
    <row r="7788" spans="1:2" x14ac:dyDescent="0.2">
      <c r="A7788" s="3">
        <f t="shared" si="121"/>
        <v>43582</v>
      </c>
      <c r="B7788" t="e">
        <f>AVERAGEIFS(Feuil4!$H:$H, Feuil4!$D:$D, "&gt;=" &amp; A7788-30, Feuil4!$D:$D, "&lt;=" &amp; A7788+30)</f>
        <v>#DIV/0!</v>
      </c>
    </row>
    <row r="7789" spans="1:2" x14ac:dyDescent="0.2">
      <c r="A7789" s="3">
        <f t="shared" si="121"/>
        <v>43583</v>
      </c>
      <c r="B7789" t="e">
        <f>AVERAGEIFS(Feuil4!$H:$H, Feuil4!$D:$D, "&gt;=" &amp; A7789-30, Feuil4!$D:$D, "&lt;=" &amp; A7789+30)</f>
        <v>#DIV/0!</v>
      </c>
    </row>
    <row r="7790" spans="1:2" x14ac:dyDescent="0.2">
      <c r="A7790" s="3">
        <f t="shared" si="121"/>
        <v>43584</v>
      </c>
      <c r="B7790" t="e">
        <f>AVERAGEIFS(Feuil4!$H:$H, Feuil4!$D:$D, "&gt;=" &amp; A7790-30, Feuil4!$D:$D, "&lt;=" &amp; A7790+30)</f>
        <v>#DIV/0!</v>
      </c>
    </row>
    <row r="7791" spans="1:2" x14ac:dyDescent="0.2">
      <c r="A7791" s="3">
        <f t="shared" si="121"/>
        <v>43585</v>
      </c>
      <c r="B7791" t="e">
        <f>AVERAGEIFS(Feuil4!$H:$H, Feuil4!$D:$D, "&gt;=" &amp; A7791-30, Feuil4!$D:$D, "&lt;=" &amp; A7791+30)</f>
        <v>#DIV/0!</v>
      </c>
    </row>
    <row r="7792" spans="1:2" x14ac:dyDescent="0.2">
      <c r="A7792" s="3">
        <f t="shared" si="121"/>
        <v>43586</v>
      </c>
      <c r="B7792" t="e">
        <f>AVERAGEIFS(Feuil4!$H:$H, Feuil4!$D:$D, "&gt;=" &amp; A7792-30, Feuil4!$D:$D, "&lt;=" &amp; A7792+30)</f>
        <v>#DIV/0!</v>
      </c>
    </row>
    <row r="7793" spans="1:2" x14ac:dyDescent="0.2">
      <c r="A7793" s="3">
        <f t="shared" si="121"/>
        <v>43587</v>
      </c>
      <c r="B7793" t="e">
        <f>AVERAGEIFS(Feuil4!$H:$H, Feuil4!$D:$D, "&gt;=" &amp; A7793-30, Feuil4!$D:$D, "&lt;=" &amp; A7793+30)</f>
        <v>#DIV/0!</v>
      </c>
    </row>
    <row r="7794" spans="1:2" x14ac:dyDescent="0.2">
      <c r="A7794" s="3">
        <f t="shared" si="121"/>
        <v>43588</v>
      </c>
      <c r="B7794" t="e">
        <f>AVERAGEIFS(Feuil4!$H:$H, Feuil4!$D:$D, "&gt;=" &amp; A7794-30, Feuil4!$D:$D, "&lt;=" &amp; A7794+30)</f>
        <v>#DIV/0!</v>
      </c>
    </row>
    <row r="7795" spans="1:2" x14ac:dyDescent="0.2">
      <c r="A7795" s="3">
        <f t="shared" si="121"/>
        <v>43589</v>
      </c>
      <c r="B7795" t="e">
        <f>AVERAGEIFS(Feuil4!$H:$H, Feuil4!$D:$D, "&gt;=" &amp; A7795-30, Feuil4!$D:$D, "&lt;=" &amp; A7795+30)</f>
        <v>#DIV/0!</v>
      </c>
    </row>
    <row r="7796" spans="1:2" x14ac:dyDescent="0.2">
      <c r="A7796" s="3">
        <f t="shared" si="121"/>
        <v>43590</v>
      </c>
      <c r="B7796" t="e">
        <f>AVERAGEIFS(Feuil4!$H:$H, Feuil4!$D:$D, "&gt;=" &amp; A7796-30, Feuil4!$D:$D, "&lt;=" &amp; A7796+30)</f>
        <v>#DIV/0!</v>
      </c>
    </row>
    <row r="7797" spans="1:2" x14ac:dyDescent="0.2">
      <c r="A7797" s="3">
        <f t="shared" si="121"/>
        <v>43591</v>
      </c>
      <c r="B7797" t="e">
        <f>AVERAGEIFS(Feuil4!$H:$H, Feuil4!$D:$D, "&gt;=" &amp; A7797-30, Feuil4!$D:$D, "&lt;=" &amp; A7797+30)</f>
        <v>#DIV/0!</v>
      </c>
    </row>
    <row r="7798" spans="1:2" x14ac:dyDescent="0.2">
      <c r="A7798" s="3">
        <f t="shared" si="121"/>
        <v>43592</v>
      </c>
      <c r="B7798" t="e">
        <f>AVERAGEIFS(Feuil4!$H:$H, Feuil4!$D:$D, "&gt;=" &amp; A7798-30, Feuil4!$D:$D, "&lt;=" &amp; A7798+30)</f>
        <v>#DIV/0!</v>
      </c>
    </row>
    <row r="7799" spans="1:2" x14ac:dyDescent="0.2">
      <c r="A7799" s="3">
        <f t="shared" si="121"/>
        <v>43593</v>
      </c>
      <c r="B7799" t="e">
        <f>AVERAGEIFS(Feuil4!$H:$H, Feuil4!$D:$D, "&gt;=" &amp; A7799-30, Feuil4!$D:$D, "&lt;=" &amp; A7799+30)</f>
        <v>#DIV/0!</v>
      </c>
    </row>
    <row r="7800" spans="1:2" x14ac:dyDescent="0.2">
      <c r="A7800" s="3">
        <f t="shared" si="121"/>
        <v>43594</v>
      </c>
      <c r="B7800" t="e">
        <f>AVERAGEIFS(Feuil4!$H:$H, Feuil4!$D:$D, "&gt;=" &amp; A7800-30, Feuil4!$D:$D, "&lt;=" &amp; A7800+30)</f>
        <v>#DIV/0!</v>
      </c>
    </row>
    <row r="7801" spans="1:2" x14ac:dyDescent="0.2">
      <c r="A7801" s="3">
        <f t="shared" si="121"/>
        <v>43595</v>
      </c>
      <c r="B7801" t="e">
        <f>AVERAGEIFS(Feuil4!$H:$H, Feuil4!$D:$D, "&gt;=" &amp; A7801-30, Feuil4!$D:$D, "&lt;=" &amp; A7801+30)</f>
        <v>#DIV/0!</v>
      </c>
    </row>
    <row r="7802" spans="1:2" x14ac:dyDescent="0.2">
      <c r="A7802" s="3">
        <f t="shared" si="121"/>
        <v>43596</v>
      </c>
      <c r="B7802" t="e">
        <f>AVERAGEIFS(Feuil4!$H:$H, Feuil4!$D:$D, "&gt;=" &amp; A7802-30, Feuil4!$D:$D, "&lt;=" &amp; A7802+30)</f>
        <v>#DIV/0!</v>
      </c>
    </row>
    <row r="7803" spans="1:2" x14ac:dyDescent="0.2">
      <c r="A7803" s="3">
        <f t="shared" si="121"/>
        <v>43597</v>
      </c>
      <c r="B7803" t="e">
        <f>AVERAGEIFS(Feuil4!$H:$H, Feuil4!$D:$D, "&gt;=" &amp; A7803-30, Feuil4!$D:$D, "&lt;=" &amp; A7803+30)</f>
        <v>#DIV/0!</v>
      </c>
    </row>
    <row r="7804" spans="1:2" x14ac:dyDescent="0.2">
      <c r="A7804" s="3">
        <f t="shared" si="121"/>
        <v>43598</v>
      </c>
      <c r="B7804" t="e">
        <f>AVERAGEIFS(Feuil4!$H:$H, Feuil4!$D:$D, "&gt;=" &amp; A7804-30, Feuil4!$D:$D, "&lt;=" &amp; A7804+30)</f>
        <v>#DIV/0!</v>
      </c>
    </row>
    <row r="7805" spans="1:2" x14ac:dyDescent="0.2">
      <c r="A7805" s="3">
        <f t="shared" si="121"/>
        <v>43599</v>
      </c>
      <c r="B7805" t="e">
        <f>AVERAGEIFS(Feuil4!$H:$H, Feuil4!$D:$D, "&gt;=" &amp; A7805-30, Feuil4!$D:$D, "&lt;=" &amp; A7805+30)</f>
        <v>#DIV/0!</v>
      </c>
    </row>
    <row r="7806" spans="1:2" x14ac:dyDescent="0.2">
      <c r="A7806" s="3">
        <f t="shared" si="121"/>
        <v>43600</v>
      </c>
      <c r="B7806" t="e">
        <f>AVERAGEIFS(Feuil4!$H:$H, Feuil4!$D:$D, "&gt;=" &amp; A7806-30, Feuil4!$D:$D, "&lt;=" &amp; A7806+30)</f>
        <v>#DIV/0!</v>
      </c>
    </row>
    <row r="7807" spans="1:2" x14ac:dyDescent="0.2">
      <c r="A7807" s="3">
        <f t="shared" si="121"/>
        <v>43601</v>
      </c>
      <c r="B7807" t="e">
        <f>AVERAGEIFS(Feuil4!$H:$H, Feuil4!$D:$D, "&gt;=" &amp; A7807-30, Feuil4!$D:$D, "&lt;=" &amp; A7807+30)</f>
        <v>#DIV/0!</v>
      </c>
    </row>
    <row r="7808" spans="1:2" x14ac:dyDescent="0.2">
      <c r="A7808" s="3">
        <f t="shared" si="121"/>
        <v>43602</v>
      </c>
      <c r="B7808" t="e">
        <f>AVERAGEIFS(Feuil4!$H:$H, Feuil4!$D:$D, "&gt;=" &amp; A7808-30, Feuil4!$D:$D, "&lt;=" &amp; A7808+30)</f>
        <v>#DIV/0!</v>
      </c>
    </row>
    <row r="7809" spans="1:2" x14ac:dyDescent="0.2">
      <c r="A7809" s="3">
        <f t="shared" si="121"/>
        <v>43603</v>
      </c>
      <c r="B7809" t="e">
        <f>AVERAGEIFS(Feuil4!$H:$H, Feuil4!$D:$D, "&gt;=" &amp; A7809-30, Feuil4!$D:$D, "&lt;=" &amp; A7809+30)</f>
        <v>#DIV/0!</v>
      </c>
    </row>
    <row r="7810" spans="1:2" x14ac:dyDescent="0.2">
      <c r="A7810" s="3">
        <f t="shared" si="121"/>
        <v>43604</v>
      </c>
      <c r="B7810" t="e">
        <f>AVERAGEIFS(Feuil4!$H:$H, Feuil4!$D:$D, "&gt;=" &amp; A7810-30, Feuil4!$D:$D, "&lt;=" &amp; A7810+30)</f>
        <v>#DIV/0!</v>
      </c>
    </row>
    <row r="7811" spans="1:2" x14ac:dyDescent="0.2">
      <c r="A7811" s="3">
        <f t="shared" si="121"/>
        <v>43605</v>
      </c>
      <c r="B7811" t="e">
        <f>AVERAGEIFS(Feuil4!$H:$H, Feuil4!$D:$D, "&gt;=" &amp; A7811-30, Feuil4!$D:$D, "&lt;=" &amp; A7811+30)</f>
        <v>#DIV/0!</v>
      </c>
    </row>
    <row r="7812" spans="1:2" x14ac:dyDescent="0.2">
      <c r="A7812" s="3">
        <f t="shared" ref="A7812:A7875" si="122">+A7811+1</f>
        <v>43606</v>
      </c>
      <c r="B7812" t="e">
        <f>AVERAGEIFS(Feuil4!$H:$H, Feuil4!$D:$D, "&gt;=" &amp; A7812-30, Feuil4!$D:$D, "&lt;=" &amp; A7812+30)</f>
        <v>#DIV/0!</v>
      </c>
    </row>
    <row r="7813" spans="1:2" x14ac:dyDescent="0.2">
      <c r="A7813" s="3">
        <f t="shared" si="122"/>
        <v>43607</v>
      </c>
      <c r="B7813" t="e">
        <f>AVERAGEIFS(Feuil4!$H:$H, Feuil4!$D:$D, "&gt;=" &amp; A7813-30, Feuil4!$D:$D, "&lt;=" &amp; A7813+30)</f>
        <v>#DIV/0!</v>
      </c>
    </row>
    <row r="7814" spans="1:2" x14ac:dyDescent="0.2">
      <c r="A7814" s="3">
        <f t="shared" si="122"/>
        <v>43608</v>
      </c>
      <c r="B7814" t="e">
        <f>AVERAGEIFS(Feuil4!$H:$H, Feuil4!$D:$D, "&gt;=" &amp; A7814-30, Feuil4!$D:$D, "&lt;=" &amp; A7814+30)</f>
        <v>#DIV/0!</v>
      </c>
    </row>
    <row r="7815" spans="1:2" x14ac:dyDescent="0.2">
      <c r="A7815" s="3">
        <f t="shared" si="122"/>
        <v>43609</v>
      </c>
      <c r="B7815" t="e">
        <f>AVERAGEIFS(Feuil4!$H:$H, Feuil4!$D:$D, "&gt;=" &amp; A7815-30, Feuil4!$D:$D, "&lt;=" &amp; A7815+30)</f>
        <v>#DIV/0!</v>
      </c>
    </row>
    <row r="7816" spans="1:2" x14ac:dyDescent="0.2">
      <c r="A7816" s="3">
        <f t="shared" si="122"/>
        <v>43610</v>
      </c>
      <c r="B7816" t="e">
        <f>AVERAGEIFS(Feuil4!$H:$H, Feuil4!$D:$D, "&gt;=" &amp; A7816-30, Feuil4!$D:$D, "&lt;=" &amp; A7816+30)</f>
        <v>#DIV/0!</v>
      </c>
    </row>
    <row r="7817" spans="1:2" x14ac:dyDescent="0.2">
      <c r="A7817" s="3">
        <f t="shared" si="122"/>
        <v>43611</v>
      </c>
      <c r="B7817" t="e">
        <f>AVERAGEIFS(Feuil4!$H:$H, Feuil4!$D:$D, "&gt;=" &amp; A7817-30, Feuil4!$D:$D, "&lt;=" &amp; A7817+30)</f>
        <v>#DIV/0!</v>
      </c>
    </row>
    <row r="7818" spans="1:2" x14ac:dyDescent="0.2">
      <c r="A7818" s="3">
        <f t="shared" si="122"/>
        <v>43612</v>
      </c>
      <c r="B7818" t="e">
        <f>AVERAGEIFS(Feuil4!$H:$H, Feuil4!$D:$D, "&gt;=" &amp; A7818-30, Feuil4!$D:$D, "&lt;=" &amp; A7818+30)</f>
        <v>#DIV/0!</v>
      </c>
    </row>
    <row r="7819" spans="1:2" x14ac:dyDescent="0.2">
      <c r="A7819" s="3">
        <f t="shared" si="122"/>
        <v>43613</v>
      </c>
      <c r="B7819" t="e">
        <f>AVERAGEIFS(Feuil4!$H:$H, Feuil4!$D:$D, "&gt;=" &amp; A7819-30, Feuil4!$D:$D, "&lt;=" &amp; A7819+30)</f>
        <v>#DIV/0!</v>
      </c>
    </row>
    <row r="7820" spans="1:2" x14ac:dyDescent="0.2">
      <c r="A7820" s="3">
        <f t="shared" si="122"/>
        <v>43614</v>
      </c>
      <c r="B7820" t="e">
        <f>AVERAGEIFS(Feuil4!$H:$H, Feuil4!$D:$D, "&gt;=" &amp; A7820-30, Feuil4!$D:$D, "&lt;=" &amp; A7820+30)</f>
        <v>#DIV/0!</v>
      </c>
    </row>
    <row r="7821" spans="1:2" x14ac:dyDescent="0.2">
      <c r="A7821" s="3">
        <f t="shared" si="122"/>
        <v>43615</v>
      </c>
      <c r="B7821" t="e">
        <f>AVERAGEIFS(Feuil4!$H:$H, Feuil4!$D:$D, "&gt;=" &amp; A7821-30, Feuil4!$D:$D, "&lt;=" &amp; A7821+30)</f>
        <v>#DIV/0!</v>
      </c>
    </row>
    <row r="7822" spans="1:2" x14ac:dyDescent="0.2">
      <c r="A7822" s="3">
        <f t="shared" si="122"/>
        <v>43616</v>
      </c>
      <c r="B7822" t="e">
        <f>AVERAGEIFS(Feuil4!$H:$H, Feuil4!$D:$D, "&gt;=" &amp; A7822-30, Feuil4!$D:$D, "&lt;=" &amp; A7822+30)</f>
        <v>#DIV/0!</v>
      </c>
    </row>
    <row r="7823" spans="1:2" x14ac:dyDescent="0.2">
      <c r="A7823" s="3">
        <f t="shared" si="122"/>
        <v>43617</v>
      </c>
      <c r="B7823" t="e">
        <f>AVERAGEIFS(Feuil4!$H:$H, Feuil4!$D:$D, "&gt;=" &amp; A7823-30, Feuil4!$D:$D, "&lt;=" &amp; A7823+30)</f>
        <v>#DIV/0!</v>
      </c>
    </row>
    <row r="7824" spans="1:2" x14ac:dyDescent="0.2">
      <c r="A7824" s="3">
        <f t="shared" si="122"/>
        <v>43618</v>
      </c>
      <c r="B7824" t="e">
        <f>AVERAGEIFS(Feuil4!$H:$H, Feuil4!$D:$D, "&gt;=" &amp; A7824-30, Feuil4!$D:$D, "&lt;=" &amp; A7824+30)</f>
        <v>#DIV/0!</v>
      </c>
    </row>
    <row r="7825" spans="1:2" x14ac:dyDescent="0.2">
      <c r="A7825" s="3">
        <f t="shared" si="122"/>
        <v>43619</v>
      </c>
      <c r="B7825" t="e">
        <f>AVERAGEIFS(Feuil4!$H:$H, Feuil4!$D:$D, "&gt;=" &amp; A7825-30, Feuil4!$D:$D, "&lt;=" &amp; A7825+30)</f>
        <v>#DIV/0!</v>
      </c>
    </row>
    <row r="7826" spans="1:2" x14ac:dyDescent="0.2">
      <c r="A7826" s="3">
        <f t="shared" si="122"/>
        <v>43620</v>
      </c>
      <c r="B7826" t="e">
        <f>AVERAGEIFS(Feuil4!$H:$H, Feuil4!$D:$D, "&gt;=" &amp; A7826-30, Feuil4!$D:$D, "&lt;=" &amp; A7826+30)</f>
        <v>#DIV/0!</v>
      </c>
    </row>
    <row r="7827" spans="1:2" x14ac:dyDescent="0.2">
      <c r="A7827" s="3">
        <f t="shared" si="122"/>
        <v>43621</v>
      </c>
      <c r="B7827" t="e">
        <f>AVERAGEIFS(Feuil4!$H:$H, Feuil4!$D:$D, "&gt;=" &amp; A7827-30, Feuil4!$D:$D, "&lt;=" &amp; A7827+30)</f>
        <v>#DIV/0!</v>
      </c>
    </row>
    <row r="7828" spans="1:2" x14ac:dyDescent="0.2">
      <c r="A7828" s="3">
        <f t="shared" si="122"/>
        <v>43622</v>
      </c>
      <c r="B7828" t="e">
        <f>AVERAGEIFS(Feuil4!$H:$H, Feuil4!$D:$D, "&gt;=" &amp; A7828-30, Feuil4!$D:$D, "&lt;=" &amp; A7828+30)</f>
        <v>#DIV/0!</v>
      </c>
    </row>
    <row r="7829" spans="1:2" x14ac:dyDescent="0.2">
      <c r="A7829" s="3">
        <f t="shared" si="122"/>
        <v>43623</v>
      </c>
      <c r="B7829" t="e">
        <f>AVERAGEIFS(Feuil4!$H:$H, Feuil4!$D:$D, "&gt;=" &amp; A7829-30, Feuil4!$D:$D, "&lt;=" &amp; A7829+30)</f>
        <v>#DIV/0!</v>
      </c>
    </row>
    <row r="7830" spans="1:2" x14ac:dyDescent="0.2">
      <c r="A7830" s="3">
        <f t="shared" si="122"/>
        <v>43624</v>
      </c>
      <c r="B7830" t="e">
        <f>AVERAGEIFS(Feuil4!$H:$H, Feuil4!$D:$D, "&gt;=" &amp; A7830-30, Feuil4!$D:$D, "&lt;=" &amp; A7830+30)</f>
        <v>#DIV/0!</v>
      </c>
    </row>
    <row r="7831" spans="1:2" x14ac:dyDescent="0.2">
      <c r="A7831" s="3">
        <f t="shared" si="122"/>
        <v>43625</v>
      </c>
      <c r="B7831" t="e">
        <f>AVERAGEIFS(Feuil4!$H:$H, Feuil4!$D:$D, "&gt;=" &amp; A7831-30, Feuil4!$D:$D, "&lt;=" &amp; A7831+30)</f>
        <v>#DIV/0!</v>
      </c>
    </row>
    <row r="7832" spans="1:2" x14ac:dyDescent="0.2">
      <c r="A7832" s="3">
        <f t="shared" si="122"/>
        <v>43626</v>
      </c>
      <c r="B7832" t="e">
        <f>AVERAGEIFS(Feuil4!$H:$H, Feuil4!$D:$D, "&gt;=" &amp; A7832-30, Feuil4!$D:$D, "&lt;=" &amp; A7832+30)</f>
        <v>#DIV/0!</v>
      </c>
    </row>
    <row r="7833" spans="1:2" x14ac:dyDescent="0.2">
      <c r="A7833" s="3">
        <f t="shared" si="122"/>
        <v>43627</v>
      </c>
      <c r="B7833" t="e">
        <f>AVERAGEIFS(Feuil4!$H:$H, Feuil4!$D:$D, "&gt;=" &amp; A7833-30, Feuil4!$D:$D, "&lt;=" &amp; A7833+30)</f>
        <v>#DIV/0!</v>
      </c>
    </row>
    <row r="7834" spans="1:2" x14ac:dyDescent="0.2">
      <c r="A7834" s="3">
        <f t="shared" si="122"/>
        <v>43628</v>
      </c>
      <c r="B7834" t="e">
        <f>AVERAGEIFS(Feuil4!$H:$H, Feuil4!$D:$D, "&gt;=" &amp; A7834-30, Feuil4!$D:$D, "&lt;=" &amp; A7834+30)</f>
        <v>#DIV/0!</v>
      </c>
    </row>
    <row r="7835" spans="1:2" x14ac:dyDescent="0.2">
      <c r="A7835" s="3">
        <f t="shared" si="122"/>
        <v>43629</v>
      </c>
      <c r="B7835" t="e">
        <f>AVERAGEIFS(Feuil4!$H:$H, Feuil4!$D:$D, "&gt;=" &amp; A7835-30, Feuil4!$D:$D, "&lt;=" &amp; A7835+30)</f>
        <v>#DIV/0!</v>
      </c>
    </row>
    <row r="7836" spans="1:2" x14ac:dyDescent="0.2">
      <c r="A7836" s="3">
        <f t="shared" si="122"/>
        <v>43630</v>
      </c>
      <c r="B7836" t="e">
        <f>AVERAGEIFS(Feuil4!$H:$H, Feuil4!$D:$D, "&gt;=" &amp; A7836-30, Feuil4!$D:$D, "&lt;=" &amp; A7836+30)</f>
        <v>#DIV/0!</v>
      </c>
    </row>
    <row r="7837" spans="1:2" x14ac:dyDescent="0.2">
      <c r="A7837" s="3">
        <f t="shared" si="122"/>
        <v>43631</v>
      </c>
      <c r="B7837" t="e">
        <f>AVERAGEIFS(Feuil4!$H:$H, Feuil4!$D:$D, "&gt;=" &amp; A7837-30, Feuil4!$D:$D, "&lt;=" &amp; A7837+30)</f>
        <v>#DIV/0!</v>
      </c>
    </row>
    <row r="7838" spans="1:2" x14ac:dyDescent="0.2">
      <c r="A7838" s="3">
        <f t="shared" si="122"/>
        <v>43632</v>
      </c>
      <c r="B7838" t="e">
        <f>AVERAGEIFS(Feuil4!$H:$H, Feuil4!$D:$D, "&gt;=" &amp; A7838-30, Feuil4!$D:$D, "&lt;=" &amp; A7838+30)</f>
        <v>#DIV/0!</v>
      </c>
    </row>
    <row r="7839" spans="1:2" x14ac:dyDescent="0.2">
      <c r="A7839" s="3">
        <f t="shared" si="122"/>
        <v>43633</v>
      </c>
      <c r="B7839" t="e">
        <f>AVERAGEIFS(Feuil4!$H:$H, Feuil4!$D:$D, "&gt;=" &amp; A7839-30, Feuil4!$D:$D, "&lt;=" &amp; A7839+30)</f>
        <v>#DIV/0!</v>
      </c>
    </row>
    <row r="7840" spans="1:2" x14ac:dyDescent="0.2">
      <c r="A7840" s="3">
        <f t="shared" si="122"/>
        <v>43634</v>
      </c>
      <c r="B7840" t="e">
        <f>AVERAGEIFS(Feuil4!$H:$H, Feuil4!$D:$D, "&gt;=" &amp; A7840-30, Feuil4!$D:$D, "&lt;=" &amp; A7840+30)</f>
        <v>#DIV/0!</v>
      </c>
    </row>
    <row r="7841" spans="1:2" x14ac:dyDescent="0.2">
      <c r="A7841" s="3">
        <f t="shared" si="122"/>
        <v>43635</v>
      </c>
      <c r="B7841" t="e">
        <f>AVERAGEIFS(Feuil4!$H:$H, Feuil4!$D:$D, "&gt;=" &amp; A7841-30, Feuil4!$D:$D, "&lt;=" &amp; A7841+30)</f>
        <v>#DIV/0!</v>
      </c>
    </row>
    <row r="7842" spans="1:2" x14ac:dyDescent="0.2">
      <c r="A7842" s="3">
        <f t="shared" si="122"/>
        <v>43636</v>
      </c>
      <c r="B7842" t="e">
        <f>AVERAGEIFS(Feuil4!$H:$H, Feuil4!$D:$D, "&gt;=" &amp; A7842-30, Feuil4!$D:$D, "&lt;=" &amp; A7842+30)</f>
        <v>#DIV/0!</v>
      </c>
    </row>
    <row r="7843" spans="1:2" x14ac:dyDescent="0.2">
      <c r="A7843" s="3">
        <f t="shared" si="122"/>
        <v>43637</v>
      </c>
      <c r="B7843" t="e">
        <f>AVERAGEIFS(Feuil4!$H:$H, Feuil4!$D:$D, "&gt;=" &amp; A7843-30, Feuil4!$D:$D, "&lt;=" &amp; A7843+30)</f>
        <v>#DIV/0!</v>
      </c>
    </row>
    <row r="7844" spans="1:2" x14ac:dyDescent="0.2">
      <c r="A7844" s="3">
        <f t="shared" si="122"/>
        <v>43638</v>
      </c>
      <c r="B7844" t="e">
        <f>AVERAGEIFS(Feuil4!$H:$H, Feuil4!$D:$D, "&gt;=" &amp; A7844-30, Feuil4!$D:$D, "&lt;=" &amp; A7844+30)</f>
        <v>#DIV/0!</v>
      </c>
    </row>
    <row r="7845" spans="1:2" x14ac:dyDescent="0.2">
      <c r="A7845" s="3">
        <f t="shared" si="122"/>
        <v>43639</v>
      </c>
      <c r="B7845" t="e">
        <f>AVERAGEIFS(Feuil4!$H:$H, Feuil4!$D:$D, "&gt;=" &amp; A7845-30, Feuil4!$D:$D, "&lt;=" &amp; A7845+30)</f>
        <v>#DIV/0!</v>
      </c>
    </row>
    <row r="7846" spans="1:2" x14ac:dyDescent="0.2">
      <c r="A7846" s="3">
        <f t="shared" si="122"/>
        <v>43640</v>
      </c>
      <c r="B7846" t="e">
        <f>AVERAGEIFS(Feuil4!$H:$H, Feuil4!$D:$D, "&gt;=" &amp; A7846-30, Feuil4!$D:$D, "&lt;=" &amp; A7846+30)</f>
        <v>#DIV/0!</v>
      </c>
    </row>
    <row r="7847" spans="1:2" x14ac:dyDescent="0.2">
      <c r="A7847" s="3">
        <f t="shared" si="122"/>
        <v>43641</v>
      </c>
      <c r="B7847" t="e">
        <f>AVERAGEIFS(Feuil4!$H:$H, Feuil4!$D:$D, "&gt;=" &amp; A7847-30, Feuil4!$D:$D, "&lt;=" &amp; A7847+30)</f>
        <v>#DIV/0!</v>
      </c>
    </row>
    <row r="7848" spans="1:2" x14ac:dyDescent="0.2">
      <c r="A7848" s="3">
        <f t="shared" si="122"/>
        <v>43642</v>
      </c>
      <c r="B7848" t="e">
        <f>AVERAGEIFS(Feuil4!$H:$H, Feuil4!$D:$D, "&gt;=" &amp; A7848-30, Feuil4!$D:$D, "&lt;=" &amp; A7848+30)</f>
        <v>#DIV/0!</v>
      </c>
    </row>
    <row r="7849" spans="1:2" x14ac:dyDescent="0.2">
      <c r="A7849" s="3">
        <f t="shared" si="122"/>
        <v>43643</v>
      </c>
      <c r="B7849" t="e">
        <f>AVERAGEIFS(Feuil4!$H:$H, Feuil4!$D:$D, "&gt;=" &amp; A7849-30, Feuil4!$D:$D, "&lt;=" &amp; A7849+30)</f>
        <v>#DIV/0!</v>
      </c>
    </row>
    <row r="7850" spans="1:2" x14ac:dyDescent="0.2">
      <c r="A7850" s="3">
        <f t="shared" si="122"/>
        <v>43644</v>
      </c>
      <c r="B7850" t="e">
        <f>AVERAGEIFS(Feuil4!$H:$H, Feuil4!$D:$D, "&gt;=" &amp; A7850-30, Feuil4!$D:$D, "&lt;=" &amp; A7850+30)</f>
        <v>#DIV/0!</v>
      </c>
    </row>
    <row r="7851" spans="1:2" x14ac:dyDescent="0.2">
      <c r="A7851" s="3">
        <f t="shared" si="122"/>
        <v>43645</v>
      </c>
      <c r="B7851" t="e">
        <f>AVERAGEIFS(Feuil4!$H:$H, Feuil4!$D:$D, "&gt;=" &amp; A7851-30, Feuil4!$D:$D, "&lt;=" &amp; A7851+30)</f>
        <v>#DIV/0!</v>
      </c>
    </row>
    <row r="7852" spans="1:2" x14ac:dyDescent="0.2">
      <c r="A7852" s="3">
        <f t="shared" si="122"/>
        <v>43646</v>
      </c>
      <c r="B7852" t="e">
        <f>AVERAGEIFS(Feuil4!$H:$H, Feuil4!$D:$D, "&gt;=" &amp; A7852-30, Feuil4!$D:$D, "&lt;=" &amp; A7852+30)</f>
        <v>#DIV/0!</v>
      </c>
    </row>
    <row r="7853" spans="1:2" x14ac:dyDescent="0.2">
      <c r="A7853" s="3">
        <f t="shared" si="122"/>
        <v>43647</v>
      </c>
      <c r="B7853" t="e">
        <f>AVERAGEIFS(Feuil4!$H:$H, Feuil4!$D:$D, "&gt;=" &amp; A7853-30, Feuil4!$D:$D, "&lt;=" &amp; A7853+30)</f>
        <v>#DIV/0!</v>
      </c>
    </row>
    <row r="7854" spans="1:2" x14ac:dyDescent="0.2">
      <c r="A7854" s="3">
        <f t="shared" si="122"/>
        <v>43648</v>
      </c>
      <c r="B7854" t="e">
        <f>AVERAGEIFS(Feuil4!$H:$H, Feuil4!$D:$D, "&gt;=" &amp; A7854-30, Feuil4!$D:$D, "&lt;=" &amp; A7854+30)</f>
        <v>#DIV/0!</v>
      </c>
    </row>
    <row r="7855" spans="1:2" x14ac:dyDescent="0.2">
      <c r="A7855" s="3">
        <f t="shared" si="122"/>
        <v>43649</v>
      </c>
      <c r="B7855" t="e">
        <f>AVERAGEIFS(Feuil4!$H:$H, Feuil4!$D:$D, "&gt;=" &amp; A7855-30, Feuil4!$D:$D, "&lt;=" &amp; A7855+30)</f>
        <v>#DIV/0!</v>
      </c>
    </row>
    <row r="7856" spans="1:2" x14ac:dyDescent="0.2">
      <c r="A7856" s="3">
        <f t="shared" si="122"/>
        <v>43650</v>
      </c>
      <c r="B7856" t="e">
        <f>AVERAGEIFS(Feuil4!$H:$H, Feuil4!$D:$D, "&gt;=" &amp; A7856-30, Feuil4!$D:$D, "&lt;=" &amp; A7856+30)</f>
        <v>#DIV/0!</v>
      </c>
    </row>
    <row r="7857" spans="1:2" x14ac:dyDescent="0.2">
      <c r="A7857" s="3">
        <f t="shared" si="122"/>
        <v>43651</v>
      </c>
      <c r="B7857" t="e">
        <f>AVERAGEIFS(Feuil4!$H:$H, Feuil4!$D:$D, "&gt;=" &amp; A7857-30, Feuil4!$D:$D, "&lt;=" &amp; A7857+30)</f>
        <v>#DIV/0!</v>
      </c>
    </row>
    <row r="7858" spans="1:2" x14ac:dyDescent="0.2">
      <c r="A7858" s="3">
        <f t="shared" si="122"/>
        <v>43652</v>
      </c>
      <c r="B7858" t="e">
        <f>AVERAGEIFS(Feuil4!$H:$H, Feuil4!$D:$D, "&gt;=" &amp; A7858-30, Feuil4!$D:$D, "&lt;=" &amp; A7858+30)</f>
        <v>#DIV/0!</v>
      </c>
    </row>
    <row r="7859" spans="1:2" x14ac:dyDescent="0.2">
      <c r="A7859" s="3">
        <f t="shared" si="122"/>
        <v>43653</v>
      </c>
      <c r="B7859" t="e">
        <f>AVERAGEIFS(Feuil4!$H:$H, Feuil4!$D:$D, "&gt;=" &amp; A7859-30, Feuil4!$D:$D, "&lt;=" &amp; A7859+30)</f>
        <v>#DIV/0!</v>
      </c>
    </row>
    <row r="7860" spans="1:2" x14ac:dyDescent="0.2">
      <c r="A7860" s="3">
        <f t="shared" si="122"/>
        <v>43654</v>
      </c>
      <c r="B7860" t="e">
        <f>AVERAGEIFS(Feuil4!$H:$H, Feuil4!$D:$D, "&gt;=" &amp; A7860-30, Feuil4!$D:$D, "&lt;=" &amp; A7860+30)</f>
        <v>#DIV/0!</v>
      </c>
    </row>
    <row r="7861" spans="1:2" x14ac:dyDescent="0.2">
      <c r="A7861" s="3">
        <f t="shared" si="122"/>
        <v>43655</v>
      </c>
      <c r="B7861" t="e">
        <f>AVERAGEIFS(Feuil4!$H:$H, Feuil4!$D:$D, "&gt;=" &amp; A7861-30, Feuil4!$D:$D, "&lt;=" &amp; A7861+30)</f>
        <v>#DIV/0!</v>
      </c>
    </row>
    <row r="7862" spans="1:2" x14ac:dyDescent="0.2">
      <c r="A7862" s="3">
        <f t="shared" si="122"/>
        <v>43656</v>
      </c>
      <c r="B7862" t="e">
        <f>AVERAGEIFS(Feuil4!$H:$H, Feuil4!$D:$D, "&gt;=" &amp; A7862-30, Feuil4!$D:$D, "&lt;=" &amp; A7862+30)</f>
        <v>#DIV/0!</v>
      </c>
    </row>
    <row r="7863" spans="1:2" x14ac:dyDescent="0.2">
      <c r="A7863" s="3">
        <f t="shared" si="122"/>
        <v>43657</v>
      </c>
      <c r="B7863" t="e">
        <f>AVERAGEIFS(Feuil4!$H:$H, Feuil4!$D:$D, "&gt;=" &amp; A7863-30, Feuil4!$D:$D, "&lt;=" &amp; A7863+30)</f>
        <v>#DIV/0!</v>
      </c>
    </row>
    <row r="7864" spans="1:2" x14ac:dyDescent="0.2">
      <c r="A7864" s="3">
        <f t="shared" si="122"/>
        <v>43658</v>
      </c>
      <c r="B7864" t="e">
        <f>AVERAGEIFS(Feuil4!$H:$H, Feuil4!$D:$D, "&gt;=" &amp; A7864-30, Feuil4!$D:$D, "&lt;=" &amp; A7864+30)</f>
        <v>#DIV/0!</v>
      </c>
    </row>
    <row r="7865" spans="1:2" x14ac:dyDescent="0.2">
      <c r="A7865" s="3">
        <f t="shared" si="122"/>
        <v>43659</v>
      </c>
      <c r="B7865" t="e">
        <f>AVERAGEIFS(Feuil4!$H:$H, Feuil4!$D:$D, "&gt;=" &amp; A7865-30, Feuil4!$D:$D, "&lt;=" &amp; A7865+30)</f>
        <v>#DIV/0!</v>
      </c>
    </row>
    <row r="7866" spans="1:2" x14ac:dyDescent="0.2">
      <c r="A7866" s="3">
        <f t="shared" si="122"/>
        <v>43660</v>
      </c>
      <c r="B7866" t="e">
        <f>AVERAGEIFS(Feuil4!$H:$H, Feuil4!$D:$D, "&gt;=" &amp; A7866-30, Feuil4!$D:$D, "&lt;=" &amp; A7866+30)</f>
        <v>#DIV/0!</v>
      </c>
    </row>
    <row r="7867" spans="1:2" x14ac:dyDescent="0.2">
      <c r="A7867" s="3">
        <f t="shared" si="122"/>
        <v>43661</v>
      </c>
      <c r="B7867" t="e">
        <f>AVERAGEIFS(Feuil4!$H:$H, Feuil4!$D:$D, "&gt;=" &amp; A7867-30, Feuil4!$D:$D, "&lt;=" &amp; A7867+30)</f>
        <v>#DIV/0!</v>
      </c>
    </row>
    <row r="7868" spans="1:2" x14ac:dyDescent="0.2">
      <c r="A7868" s="3">
        <f t="shared" si="122"/>
        <v>43662</v>
      </c>
      <c r="B7868" t="e">
        <f>AVERAGEIFS(Feuil4!$H:$H, Feuil4!$D:$D, "&gt;=" &amp; A7868-30, Feuil4!$D:$D, "&lt;=" &amp; A7868+30)</f>
        <v>#DIV/0!</v>
      </c>
    </row>
    <row r="7869" spans="1:2" x14ac:dyDescent="0.2">
      <c r="A7869" s="3">
        <f t="shared" si="122"/>
        <v>43663</v>
      </c>
      <c r="B7869" t="e">
        <f>AVERAGEIFS(Feuil4!$H:$H, Feuil4!$D:$D, "&gt;=" &amp; A7869-30, Feuil4!$D:$D, "&lt;=" &amp; A7869+30)</f>
        <v>#DIV/0!</v>
      </c>
    </row>
    <row r="7870" spans="1:2" x14ac:dyDescent="0.2">
      <c r="A7870" s="3">
        <f t="shared" si="122"/>
        <v>43664</v>
      </c>
      <c r="B7870" t="e">
        <f>AVERAGEIFS(Feuil4!$H:$H, Feuil4!$D:$D, "&gt;=" &amp; A7870-30, Feuil4!$D:$D, "&lt;=" &amp; A7870+30)</f>
        <v>#DIV/0!</v>
      </c>
    </row>
    <row r="7871" spans="1:2" x14ac:dyDescent="0.2">
      <c r="A7871" s="3">
        <f t="shared" si="122"/>
        <v>43665</v>
      </c>
      <c r="B7871" t="e">
        <f>AVERAGEIFS(Feuil4!$H:$H, Feuil4!$D:$D, "&gt;=" &amp; A7871-30, Feuil4!$D:$D, "&lt;=" &amp; A7871+30)</f>
        <v>#DIV/0!</v>
      </c>
    </row>
    <row r="7872" spans="1:2" x14ac:dyDescent="0.2">
      <c r="A7872" s="3">
        <f t="shared" si="122"/>
        <v>43666</v>
      </c>
      <c r="B7872" t="e">
        <f>AVERAGEIFS(Feuil4!$H:$H, Feuil4!$D:$D, "&gt;=" &amp; A7872-30, Feuil4!$D:$D, "&lt;=" &amp; A7872+30)</f>
        <v>#DIV/0!</v>
      </c>
    </row>
    <row r="7873" spans="1:2" x14ac:dyDescent="0.2">
      <c r="A7873" s="3">
        <f t="shared" si="122"/>
        <v>43667</v>
      </c>
      <c r="B7873" t="e">
        <f>AVERAGEIFS(Feuil4!$H:$H, Feuil4!$D:$D, "&gt;=" &amp; A7873-30, Feuil4!$D:$D, "&lt;=" &amp; A7873+30)</f>
        <v>#DIV/0!</v>
      </c>
    </row>
    <row r="7874" spans="1:2" x14ac:dyDescent="0.2">
      <c r="A7874" s="3">
        <f t="shared" si="122"/>
        <v>43668</v>
      </c>
      <c r="B7874" t="e">
        <f>AVERAGEIFS(Feuil4!$H:$H, Feuil4!$D:$D, "&gt;=" &amp; A7874-30, Feuil4!$D:$D, "&lt;=" &amp; A7874+30)</f>
        <v>#DIV/0!</v>
      </c>
    </row>
    <row r="7875" spans="1:2" x14ac:dyDescent="0.2">
      <c r="A7875" s="3">
        <f t="shared" si="122"/>
        <v>43669</v>
      </c>
      <c r="B7875" t="e">
        <f>AVERAGEIFS(Feuil4!$H:$H, Feuil4!$D:$D, "&gt;=" &amp; A7875-30, Feuil4!$D:$D, "&lt;=" &amp; A7875+30)</f>
        <v>#DIV/0!</v>
      </c>
    </row>
    <row r="7876" spans="1:2" x14ac:dyDescent="0.2">
      <c r="A7876" s="3">
        <f t="shared" ref="A7876:A7939" si="123">+A7875+1</f>
        <v>43670</v>
      </c>
      <c r="B7876" t="e">
        <f>AVERAGEIFS(Feuil4!$H:$H, Feuil4!$D:$D, "&gt;=" &amp; A7876-30, Feuil4!$D:$D, "&lt;=" &amp; A7876+30)</f>
        <v>#DIV/0!</v>
      </c>
    </row>
    <row r="7877" spans="1:2" x14ac:dyDescent="0.2">
      <c r="A7877" s="3">
        <f t="shared" si="123"/>
        <v>43671</v>
      </c>
      <c r="B7877" t="e">
        <f>AVERAGEIFS(Feuil4!$H:$H, Feuil4!$D:$D, "&gt;=" &amp; A7877-30, Feuil4!$D:$D, "&lt;=" &amp; A7877+30)</f>
        <v>#DIV/0!</v>
      </c>
    </row>
    <row r="7878" spans="1:2" x14ac:dyDescent="0.2">
      <c r="A7878" s="3">
        <f t="shared" si="123"/>
        <v>43672</v>
      </c>
      <c r="B7878" t="e">
        <f>AVERAGEIFS(Feuil4!$H:$H, Feuil4!$D:$D, "&gt;=" &amp; A7878-30, Feuil4!$D:$D, "&lt;=" &amp; A7878+30)</f>
        <v>#DIV/0!</v>
      </c>
    </row>
    <row r="7879" spans="1:2" x14ac:dyDescent="0.2">
      <c r="A7879" s="3">
        <f t="shared" si="123"/>
        <v>43673</v>
      </c>
      <c r="B7879" t="e">
        <f>AVERAGEIFS(Feuil4!$H:$H, Feuil4!$D:$D, "&gt;=" &amp; A7879-30, Feuil4!$D:$D, "&lt;=" &amp; A7879+30)</f>
        <v>#DIV/0!</v>
      </c>
    </row>
    <row r="7880" spans="1:2" x14ac:dyDescent="0.2">
      <c r="A7880" s="3">
        <f t="shared" si="123"/>
        <v>43674</v>
      </c>
      <c r="B7880" t="e">
        <f>AVERAGEIFS(Feuil4!$H:$H, Feuil4!$D:$D, "&gt;=" &amp; A7880-30, Feuil4!$D:$D, "&lt;=" &amp; A7880+30)</f>
        <v>#DIV/0!</v>
      </c>
    </row>
    <row r="7881" spans="1:2" x14ac:dyDescent="0.2">
      <c r="A7881" s="3">
        <f t="shared" si="123"/>
        <v>43675</v>
      </c>
      <c r="B7881" t="e">
        <f>AVERAGEIFS(Feuil4!$H:$H, Feuil4!$D:$D, "&gt;=" &amp; A7881-30, Feuil4!$D:$D, "&lt;=" &amp; A7881+30)</f>
        <v>#DIV/0!</v>
      </c>
    </row>
    <row r="7882" spans="1:2" x14ac:dyDescent="0.2">
      <c r="A7882" s="3">
        <f t="shared" si="123"/>
        <v>43676</v>
      </c>
      <c r="B7882" t="e">
        <f>AVERAGEIFS(Feuil4!$H:$H, Feuil4!$D:$D, "&gt;=" &amp; A7882-30, Feuil4!$D:$D, "&lt;=" &amp; A7882+30)</f>
        <v>#DIV/0!</v>
      </c>
    </row>
    <row r="7883" spans="1:2" x14ac:dyDescent="0.2">
      <c r="A7883" s="3">
        <f t="shared" si="123"/>
        <v>43677</v>
      </c>
      <c r="B7883" t="e">
        <f>AVERAGEIFS(Feuil4!$H:$H, Feuil4!$D:$D, "&gt;=" &amp; A7883-30, Feuil4!$D:$D, "&lt;=" &amp; A7883+30)</f>
        <v>#DIV/0!</v>
      </c>
    </row>
    <row r="7884" spans="1:2" x14ac:dyDescent="0.2">
      <c r="A7884" s="3">
        <f t="shared" si="123"/>
        <v>43678</v>
      </c>
      <c r="B7884" t="e">
        <f>AVERAGEIFS(Feuil4!$H:$H, Feuil4!$D:$D, "&gt;=" &amp; A7884-30, Feuil4!$D:$D, "&lt;=" &amp; A7884+30)</f>
        <v>#DIV/0!</v>
      </c>
    </row>
    <row r="7885" spans="1:2" x14ac:dyDescent="0.2">
      <c r="A7885" s="3">
        <f t="shared" si="123"/>
        <v>43679</v>
      </c>
      <c r="B7885" t="e">
        <f>AVERAGEIFS(Feuil4!$H:$H, Feuil4!$D:$D, "&gt;=" &amp; A7885-30, Feuil4!$D:$D, "&lt;=" &amp; A7885+30)</f>
        <v>#DIV/0!</v>
      </c>
    </row>
    <row r="7886" spans="1:2" x14ac:dyDescent="0.2">
      <c r="A7886" s="3">
        <f t="shared" si="123"/>
        <v>43680</v>
      </c>
      <c r="B7886" t="e">
        <f>AVERAGEIFS(Feuil4!$H:$H, Feuil4!$D:$D, "&gt;=" &amp; A7886-30, Feuil4!$D:$D, "&lt;=" &amp; A7886+30)</f>
        <v>#DIV/0!</v>
      </c>
    </row>
    <row r="7887" spans="1:2" x14ac:dyDescent="0.2">
      <c r="A7887" s="3">
        <f t="shared" si="123"/>
        <v>43681</v>
      </c>
      <c r="B7887" t="e">
        <f>AVERAGEIFS(Feuil4!$H:$H, Feuil4!$D:$D, "&gt;=" &amp; A7887-30, Feuil4!$D:$D, "&lt;=" &amp; A7887+30)</f>
        <v>#DIV/0!</v>
      </c>
    </row>
    <row r="7888" spans="1:2" x14ac:dyDescent="0.2">
      <c r="A7888" s="3">
        <f t="shared" si="123"/>
        <v>43682</v>
      </c>
      <c r="B7888" t="e">
        <f>AVERAGEIFS(Feuil4!$H:$H, Feuil4!$D:$D, "&gt;=" &amp; A7888-30, Feuil4!$D:$D, "&lt;=" &amp; A7888+30)</f>
        <v>#DIV/0!</v>
      </c>
    </row>
    <row r="7889" spans="1:2" x14ac:dyDescent="0.2">
      <c r="A7889" s="3">
        <f t="shared" si="123"/>
        <v>43683</v>
      </c>
      <c r="B7889" t="e">
        <f>AVERAGEIFS(Feuil4!$H:$H, Feuil4!$D:$D, "&gt;=" &amp; A7889-30, Feuil4!$D:$D, "&lt;=" &amp; A7889+30)</f>
        <v>#DIV/0!</v>
      </c>
    </row>
    <row r="7890" spans="1:2" x14ac:dyDescent="0.2">
      <c r="A7890" s="3">
        <f t="shared" si="123"/>
        <v>43684</v>
      </c>
      <c r="B7890" t="e">
        <f>AVERAGEIFS(Feuil4!$H:$H, Feuil4!$D:$D, "&gt;=" &amp; A7890-30, Feuil4!$D:$D, "&lt;=" &amp; A7890+30)</f>
        <v>#DIV/0!</v>
      </c>
    </row>
    <row r="7891" spans="1:2" x14ac:dyDescent="0.2">
      <c r="A7891" s="3">
        <f t="shared" si="123"/>
        <v>43685</v>
      </c>
      <c r="B7891" t="e">
        <f>AVERAGEIFS(Feuil4!$H:$H, Feuil4!$D:$D, "&gt;=" &amp; A7891-30, Feuil4!$D:$D, "&lt;=" &amp; A7891+30)</f>
        <v>#DIV/0!</v>
      </c>
    </row>
    <row r="7892" spans="1:2" x14ac:dyDescent="0.2">
      <c r="A7892" s="3">
        <f t="shared" si="123"/>
        <v>43686</v>
      </c>
      <c r="B7892" t="e">
        <f>AVERAGEIFS(Feuil4!$H:$H, Feuil4!$D:$D, "&gt;=" &amp; A7892-30, Feuil4!$D:$D, "&lt;=" &amp; A7892+30)</f>
        <v>#DIV/0!</v>
      </c>
    </row>
    <row r="7893" spans="1:2" x14ac:dyDescent="0.2">
      <c r="A7893" s="3">
        <f t="shared" si="123"/>
        <v>43687</v>
      </c>
      <c r="B7893" t="e">
        <f>AVERAGEIFS(Feuil4!$H:$H, Feuil4!$D:$D, "&gt;=" &amp; A7893-30, Feuil4!$D:$D, "&lt;=" &amp; A7893+30)</f>
        <v>#DIV/0!</v>
      </c>
    </row>
    <row r="7894" spans="1:2" x14ac:dyDescent="0.2">
      <c r="A7894" s="3">
        <f t="shared" si="123"/>
        <v>43688</v>
      </c>
      <c r="B7894" t="e">
        <f>AVERAGEIFS(Feuil4!$H:$H, Feuil4!$D:$D, "&gt;=" &amp; A7894-30, Feuil4!$D:$D, "&lt;=" &amp; A7894+30)</f>
        <v>#DIV/0!</v>
      </c>
    </row>
    <row r="7895" spans="1:2" x14ac:dyDescent="0.2">
      <c r="A7895" s="3">
        <f t="shared" si="123"/>
        <v>43689</v>
      </c>
      <c r="B7895" t="e">
        <f>AVERAGEIFS(Feuil4!$H:$H, Feuil4!$D:$D, "&gt;=" &amp; A7895-30, Feuil4!$D:$D, "&lt;=" &amp; A7895+30)</f>
        <v>#DIV/0!</v>
      </c>
    </row>
    <row r="7896" spans="1:2" x14ac:dyDescent="0.2">
      <c r="A7896" s="3">
        <f t="shared" si="123"/>
        <v>43690</v>
      </c>
      <c r="B7896" t="e">
        <f>AVERAGEIFS(Feuil4!$H:$H, Feuil4!$D:$D, "&gt;=" &amp; A7896-30, Feuil4!$D:$D, "&lt;=" &amp; A7896+30)</f>
        <v>#DIV/0!</v>
      </c>
    </row>
    <row r="7897" spans="1:2" x14ac:dyDescent="0.2">
      <c r="A7897" s="3">
        <f t="shared" si="123"/>
        <v>43691</v>
      </c>
      <c r="B7897" t="e">
        <f>AVERAGEIFS(Feuil4!$H:$H, Feuil4!$D:$D, "&gt;=" &amp; A7897-30, Feuil4!$D:$D, "&lt;=" &amp; A7897+30)</f>
        <v>#DIV/0!</v>
      </c>
    </row>
    <row r="7898" spans="1:2" x14ac:dyDescent="0.2">
      <c r="A7898" s="3">
        <f t="shared" si="123"/>
        <v>43692</v>
      </c>
      <c r="B7898" t="e">
        <f>AVERAGEIFS(Feuil4!$H:$H, Feuil4!$D:$D, "&gt;=" &amp; A7898-30, Feuil4!$D:$D, "&lt;=" &amp; A7898+30)</f>
        <v>#DIV/0!</v>
      </c>
    </row>
    <row r="7899" spans="1:2" x14ac:dyDescent="0.2">
      <c r="A7899" s="3">
        <f t="shared" si="123"/>
        <v>43693</v>
      </c>
      <c r="B7899" t="e">
        <f>AVERAGEIFS(Feuil4!$H:$H, Feuil4!$D:$D, "&gt;=" &amp; A7899-30, Feuil4!$D:$D, "&lt;=" &amp; A7899+30)</f>
        <v>#DIV/0!</v>
      </c>
    </row>
    <row r="7900" spans="1:2" x14ac:dyDescent="0.2">
      <c r="A7900" s="3">
        <f t="shared" si="123"/>
        <v>43694</v>
      </c>
      <c r="B7900" t="e">
        <f>AVERAGEIFS(Feuil4!$H:$H, Feuil4!$D:$D, "&gt;=" &amp; A7900-30, Feuil4!$D:$D, "&lt;=" &amp; A7900+30)</f>
        <v>#DIV/0!</v>
      </c>
    </row>
    <row r="7901" spans="1:2" x14ac:dyDescent="0.2">
      <c r="A7901" s="3">
        <f t="shared" si="123"/>
        <v>43695</v>
      </c>
      <c r="B7901" t="e">
        <f>AVERAGEIFS(Feuil4!$H:$H, Feuil4!$D:$D, "&gt;=" &amp; A7901-30, Feuil4!$D:$D, "&lt;=" &amp; A7901+30)</f>
        <v>#DIV/0!</v>
      </c>
    </row>
    <row r="7902" spans="1:2" x14ac:dyDescent="0.2">
      <c r="A7902" s="3">
        <f t="shared" si="123"/>
        <v>43696</v>
      </c>
      <c r="B7902" t="e">
        <f>AVERAGEIFS(Feuil4!$H:$H, Feuil4!$D:$D, "&gt;=" &amp; A7902-30, Feuil4!$D:$D, "&lt;=" &amp; A7902+30)</f>
        <v>#DIV/0!</v>
      </c>
    </row>
    <row r="7903" spans="1:2" x14ac:dyDescent="0.2">
      <c r="A7903" s="3">
        <f t="shared" si="123"/>
        <v>43697</v>
      </c>
      <c r="B7903" t="e">
        <f>AVERAGEIFS(Feuil4!$H:$H, Feuil4!$D:$D, "&gt;=" &amp; A7903-30, Feuil4!$D:$D, "&lt;=" &amp; A7903+30)</f>
        <v>#DIV/0!</v>
      </c>
    </row>
    <row r="7904" spans="1:2" x14ac:dyDescent="0.2">
      <c r="A7904" s="3">
        <f t="shared" si="123"/>
        <v>43698</v>
      </c>
      <c r="B7904" t="e">
        <f>AVERAGEIFS(Feuil4!$H:$H, Feuil4!$D:$D, "&gt;=" &amp; A7904-30, Feuil4!$D:$D, "&lt;=" &amp; A7904+30)</f>
        <v>#DIV/0!</v>
      </c>
    </row>
    <row r="7905" spans="1:2" x14ac:dyDescent="0.2">
      <c r="A7905" s="3">
        <f t="shared" si="123"/>
        <v>43699</v>
      </c>
      <c r="B7905" t="e">
        <f>AVERAGEIFS(Feuil4!$H:$H, Feuil4!$D:$D, "&gt;=" &amp; A7905-30, Feuil4!$D:$D, "&lt;=" &amp; A7905+30)</f>
        <v>#DIV/0!</v>
      </c>
    </row>
    <row r="7906" spans="1:2" x14ac:dyDescent="0.2">
      <c r="A7906" s="3">
        <f t="shared" si="123"/>
        <v>43700</v>
      </c>
      <c r="B7906" t="e">
        <f>AVERAGEIFS(Feuil4!$H:$H, Feuil4!$D:$D, "&gt;=" &amp; A7906-30, Feuil4!$D:$D, "&lt;=" &amp; A7906+30)</f>
        <v>#DIV/0!</v>
      </c>
    </row>
    <row r="7907" spans="1:2" x14ac:dyDescent="0.2">
      <c r="A7907" s="3">
        <f t="shared" si="123"/>
        <v>43701</v>
      </c>
      <c r="B7907" t="e">
        <f>AVERAGEIFS(Feuil4!$H:$H, Feuil4!$D:$D, "&gt;=" &amp; A7907-30, Feuil4!$D:$D, "&lt;=" &amp; A7907+30)</f>
        <v>#DIV/0!</v>
      </c>
    </row>
    <row r="7908" spans="1:2" x14ac:dyDescent="0.2">
      <c r="A7908" s="3">
        <f t="shared" si="123"/>
        <v>43702</v>
      </c>
      <c r="B7908" t="e">
        <f>AVERAGEIFS(Feuil4!$H:$H, Feuil4!$D:$D, "&gt;=" &amp; A7908-30, Feuil4!$D:$D, "&lt;=" &amp; A7908+30)</f>
        <v>#DIV/0!</v>
      </c>
    </row>
    <row r="7909" spans="1:2" x14ac:dyDescent="0.2">
      <c r="A7909" s="3">
        <f t="shared" si="123"/>
        <v>43703</v>
      </c>
      <c r="B7909" t="e">
        <f>AVERAGEIFS(Feuil4!$H:$H, Feuil4!$D:$D, "&gt;=" &amp; A7909-30, Feuil4!$D:$D, "&lt;=" &amp; A7909+30)</f>
        <v>#DIV/0!</v>
      </c>
    </row>
    <row r="7910" spans="1:2" x14ac:dyDescent="0.2">
      <c r="A7910" s="3">
        <f t="shared" si="123"/>
        <v>43704</v>
      </c>
      <c r="B7910" t="e">
        <f>AVERAGEIFS(Feuil4!$H:$H, Feuil4!$D:$D, "&gt;=" &amp; A7910-30, Feuil4!$D:$D, "&lt;=" &amp; A7910+30)</f>
        <v>#DIV/0!</v>
      </c>
    </row>
    <row r="7911" spans="1:2" x14ac:dyDescent="0.2">
      <c r="A7911" s="3">
        <f t="shared" si="123"/>
        <v>43705</v>
      </c>
      <c r="B7911" t="e">
        <f>AVERAGEIFS(Feuil4!$H:$H, Feuil4!$D:$D, "&gt;=" &amp; A7911-30, Feuil4!$D:$D, "&lt;=" &amp; A7911+30)</f>
        <v>#DIV/0!</v>
      </c>
    </row>
    <row r="7912" spans="1:2" x14ac:dyDescent="0.2">
      <c r="A7912" s="3">
        <f t="shared" si="123"/>
        <v>43706</v>
      </c>
      <c r="B7912" t="e">
        <f>AVERAGEIFS(Feuil4!$H:$H, Feuil4!$D:$D, "&gt;=" &amp; A7912-30, Feuil4!$D:$D, "&lt;=" &amp; A7912+30)</f>
        <v>#DIV/0!</v>
      </c>
    </row>
    <row r="7913" spans="1:2" x14ac:dyDescent="0.2">
      <c r="A7913" s="3">
        <f t="shared" si="123"/>
        <v>43707</v>
      </c>
      <c r="B7913" t="e">
        <f>AVERAGEIFS(Feuil4!$H:$H, Feuil4!$D:$D, "&gt;=" &amp; A7913-30, Feuil4!$D:$D, "&lt;=" &amp; A7913+30)</f>
        <v>#DIV/0!</v>
      </c>
    </row>
    <row r="7914" spans="1:2" x14ac:dyDescent="0.2">
      <c r="A7914" s="3">
        <f t="shared" si="123"/>
        <v>43708</v>
      </c>
      <c r="B7914" t="e">
        <f>AVERAGEIFS(Feuil4!$H:$H, Feuil4!$D:$D, "&gt;=" &amp; A7914-30, Feuil4!$D:$D, "&lt;=" &amp; A7914+30)</f>
        <v>#DIV/0!</v>
      </c>
    </row>
    <row r="7915" spans="1:2" x14ac:dyDescent="0.2">
      <c r="A7915" s="3">
        <f t="shared" si="123"/>
        <v>43709</v>
      </c>
      <c r="B7915" t="e">
        <f>AVERAGEIFS(Feuil4!$H:$H, Feuil4!$D:$D, "&gt;=" &amp; A7915-30, Feuil4!$D:$D, "&lt;=" &amp; A7915+30)</f>
        <v>#DIV/0!</v>
      </c>
    </row>
    <row r="7916" spans="1:2" x14ac:dyDescent="0.2">
      <c r="A7916" s="3">
        <f t="shared" si="123"/>
        <v>43710</v>
      </c>
      <c r="B7916" t="e">
        <f>AVERAGEIFS(Feuil4!$H:$H, Feuil4!$D:$D, "&gt;=" &amp; A7916-30, Feuil4!$D:$D, "&lt;=" &amp; A7916+30)</f>
        <v>#DIV/0!</v>
      </c>
    </row>
    <row r="7917" spans="1:2" x14ac:dyDescent="0.2">
      <c r="A7917" s="3">
        <f t="shared" si="123"/>
        <v>43711</v>
      </c>
      <c r="B7917" t="e">
        <f>AVERAGEIFS(Feuil4!$H:$H, Feuil4!$D:$D, "&gt;=" &amp; A7917-30, Feuil4!$D:$D, "&lt;=" &amp; A7917+30)</f>
        <v>#DIV/0!</v>
      </c>
    </row>
    <row r="7918" spans="1:2" x14ac:dyDescent="0.2">
      <c r="A7918" s="3">
        <f t="shared" si="123"/>
        <v>43712</v>
      </c>
      <c r="B7918" t="e">
        <f>AVERAGEIFS(Feuil4!$H:$H, Feuil4!$D:$D, "&gt;=" &amp; A7918-30, Feuil4!$D:$D, "&lt;=" &amp; A7918+30)</f>
        <v>#DIV/0!</v>
      </c>
    </row>
    <row r="7919" spans="1:2" x14ac:dyDescent="0.2">
      <c r="A7919" s="3">
        <f t="shared" si="123"/>
        <v>43713</v>
      </c>
      <c r="B7919" t="e">
        <f>AVERAGEIFS(Feuil4!$H:$H, Feuil4!$D:$D, "&gt;=" &amp; A7919-30, Feuil4!$D:$D, "&lt;=" &amp; A7919+30)</f>
        <v>#DIV/0!</v>
      </c>
    </row>
    <row r="7920" spans="1:2" x14ac:dyDescent="0.2">
      <c r="A7920" s="3">
        <f t="shared" si="123"/>
        <v>43714</v>
      </c>
      <c r="B7920" t="e">
        <f>AVERAGEIFS(Feuil4!$H:$H, Feuil4!$D:$D, "&gt;=" &amp; A7920-30, Feuil4!$D:$D, "&lt;=" &amp; A7920+30)</f>
        <v>#DIV/0!</v>
      </c>
    </row>
    <row r="7921" spans="1:2" x14ac:dyDescent="0.2">
      <c r="A7921" s="3">
        <f t="shared" si="123"/>
        <v>43715</v>
      </c>
      <c r="B7921" t="e">
        <f>AVERAGEIFS(Feuil4!$H:$H, Feuil4!$D:$D, "&gt;=" &amp; A7921-30, Feuil4!$D:$D, "&lt;=" &amp; A7921+30)</f>
        <v>#DIV/0!</v>
      </c>
    </row>
    <row r="7922" spans="1:2" x14ac:dyDescent="0.2">
      <c r="A7922" s="3">
        <f t="shared" si="123"/>
        <v>43716</v>
      </c>
      <c r="B7922" t="e">
        <f>AVERAGEIFS(Feuil4!$H:$H, Feuil4!$D:$D, "&gt;=" &amp; A7922-30, Feuil4!$D:$D, "&lt;=" &amp; A7922+30)</f>
        <v>#DIV/0!</v>
      </c>
    </row>
    <row r="7923" spans="1:2" x14ac:dyDescent="0.2">
      <c r="A7923" s="3">
        <f t="shared" si="123"/>
        <v>43717</v>
      </c>
      <c r="B7923" t="e">
        <f>AVERAGEIFS(Feuil4!$H:$H, Feuil4!$D:$D, "&gt;=" &amp; A7923-30, Feuil4!$D:$D, "&lt;=" &amp; A7923+30)</f>
        <v>#DIV/0!</v>
      </c>
    </row>
    <row r="7924" spans="1:2" x14ac:dyDescent="0.2">
      <c r="A7924" s="3">
        <f t="shared" si="123"/>
        <v>43718</v>
      </c>
      <c r="B7924" t="e">
        <f>AVERAGEIFS(Feuil4!$H:$H, Feuil4!$D:$D, "&gt;=" &amp; A7924-30, Feuil4!$D:$D, "&lt;=" &amp; A7924+30)</f>
        <v>#DIV/0!</v>
      </c>
    </row>
    <row r="7925" spans="1:2" x14ac:dyDescent="0.2">
      <c r="A7925" s="3">
        <f t="shared" si="123"/>
        <v>43719</v>
      </c>
      <c r="B7925" t="e">
        <f>AVERAGEIFS(Feuil4!$H:$H, Feuil4!$D:$D, "&gt;=" &amp; A7925-30, Feuil4!$D:$D, "&lt;=" &amp; A7925+30)</f>
        <v>#DIV/0!</v>
      </c>
    </row>
    <row r="7926" spans="1:2" x14ac:dyDescent="0.2">
      <c r="A7926" s="3">
        <f t="shared" si="123"/>
        <v>43720</v>
      </c>
      <c r="B7926" t="e">
        <f>AVERAGEIFS(Feuil4!$H:$H, Feuil4!$D:$D, "&gt;=" &amp; A7926-30, Feuil4!$D:$D, "&lt;=" &amp; A7926+30)</f>
        <v>#DIV/0!</v>
      </c>
    </row>
    <row r="7927" spans="1:2" x14ac:dyDescent="0.2">
      <c r="A7927" s="3">
        <f t="shared" si="123"/>
        <v>43721</v>
      </c>
      <c r="B7927" t="e">
        <f>AVERAGEIFS(Feuil4!$H:$H, Feuil4!$D:$D, "&gt;=" &amp; A7927-30, Feuil4!$D:$D, "&lt;=" &amp; A7927+30)</f>
        <v>#DIV/0!</v>
      </c>
    </row>
    <row r="7928" spans="1:2" x14ac:dyDescent="0.2">
      <c r="A7928" s="3">
        <f t="shared" si="123"/>
        <v>43722</v>
      </c>
      <c r="B7928" t="e">
        <f>AVERAGEIFS(Feuil4!$H:$H, Feuil4!$D:$D, "&gt;=" &amp; A7928-30, Feuil4!$D:$D, "&lt;=" &amp; A7928+30)</f>
        <v>#DIV/0!</v>
      </c>
    </row>
    <row r="7929" spans="1:2" x14ac:dyDescent="0.2">
      <c r="A7929" s="3">
        <f t="shared" si="123"/>
        <v>43723</v>
      </c>
      <c r="B7929" t="e">
        <f>AVERAGEIFS(Feuil4!$H:$H, Feuil4!$D:$D, "&gt;=" &amp; A7929-30, Feuil4!$D:$D, "&lt;=" &amp; A7929+30)</f>
        <v>#DIV/0!</v>
      </c>
    </row>
    <row r="7930" spans="1:2" x14ac:dyDescent="0.2">
      <c r="A7930" s="3">
        <f t="shared" si="123"/>
        <v>43724</v>
      </c>
      <c r="B7930" t="e">
        <f>AVERAGEIFS(Feuil4!$H:$H, Feuil4!$D:$D, "&gt;=" &amp; A7930-30, Feuil4!$D:$D, "&lt;=" &amp; A7930+30)</f>
        <v>#DIV/0!</v>
      </c>
    </row>
    <row r="7931" spans="1:2" x14ac:dyDescent="0.2">
      <c r="A7931" s="3">
        <f t="shared" si="123"/>
        <v>43725</v>
      </c>
      <c r="B7931" t="e">
        <f>AVERAGEIFS(Feuil4!$H:$H, Feuil4!$D:$D, "&gt;=" &amp; A7931-30, Feuil4!$D:$D, "&lt;=" &amp; A7931+30)</f>
        <v>#DIV/0!</v>
      </c>
    </row>
    <row r="7932" spans="1:2" x14ac:dyDescent="0.2">
      <c r="A7932" s="3">
        <f t="shared" si="123"/>
        <v>43726</v>
      </c>
      <c r="B7932" t="e">
        <f>AVERAGEIFS(Feuil4!$H:$H, Feuil4!$D:$D, "&gt;=" &amp; A7932-30, Feuil4!$D:$D, "&lt;=" &amp; A7932+30)</f>
        <v>#DIV/0!</v>
      </c>
    </row>
    <row r="7933" spans="1:2" x14ac:dyDescent="0.2">
      <c r="A7933" s="3">
        <f t="shared" si="123"/>
        <v>43727</v>
      </c>
      <c r="B7933" t="e">
        <f>AVERAGEIFS(Feuil4!$H:$H, Feuil4!$D:$D, "&gt;=" &amp; A7933-30, Feuil4!$D:$D, "&lt;=" &amp; A7933+30)</f>
        <v>#DIV/0!</v>
      </c>
    </row>
    <row r="7934" spans="1:2" x14ac:dyDescent="0.2">
      <c r="A7934" s="3">
        <f t="shared" si="123"/>
        <v>43728</v>
      </c>
      <c r="B7934" t="e">
        <f>AVERAGEIFS(Feuil4!$H:$H, Feuil4!$D:$D, "&gt;=" &amp; A7934-30, Feuil4!$D:$D, "&lt;=" &amp; A7934+30)</f>
        <v>#DIV/0!</v>
      </c>
    </row>
    <row r="7935" spans="1:2" x14ac:dyDescent="0.2">
      <c r="A7935" s="3">
        <f t="shared" si="123"/>
        <v>43729</v>
      </c>
      <c r="B7935" t="e">
        <f>AVERAGEIFS(Feuil4!$H:$H, Feuil4!$D:$D, "&gt;=" &amp; A7935-30, Feuil4!$D:$D, "&lt;=" &amp; A7935+30)</f>
        <v>#DIV/0!</v>
      </c>
    </row>
    <row r="7936" spans="1:2" x14ac:dyDescent="0.2">
      <c r="A7936" s="3">
        <f t="shared" si="123"/>
        <v>43730</v>
      </c>
      <c r="B7936" t="e">
        <f>AVERAGEIFS(Feuil4!$H:$H, Feuil4!$D:$D, "&gt;=" &amp; A7936-30, Feuil4!$D:$D, "&lt;=" &amp; A7936+30)</f>
        <v>#DIV/0!</v>
      </c>
    </row>
    <row r="7937" spans="1:2" x14ac:dyDescent="0.2">
      <c r="A7937" s="3">
        <f t="shared" si="123"/>
        <v>43731</v>
      </c>
      <c r="B7937" t="e">
        <f>AVERAGEIFS(Feuil4!$H:$H, Feuil4!$D:$D, "&gt;=" &amp; A7937-30, Feuil4!$D:$D, "&lt;=" &amp; A7937+30)</f>
        <v>#DIV/0!</v>
      </c>
    </row>
    <row r="7938" spans="1:2" x14ac:dyDescent="0.2">
      <c r="A7938" s="3">
        <f t="shared" si="123"/>
        <v>43732</v>
      </c>
      <c r="B7938" t="e">
        <f>AVERAGEIFS(Feuil4!$H:$H, Feuil4!$D:$D, "&gt;=" &amp; A7938-30, Feuil4!$D:$D, "&lt;=" &amp; A7938+30)</f>
        <v>#DIV/0!</v>
      </c>
    </row>
    <row r="7939" spans="1:2" x14ac:dyDescent="0.2">
      <c r="A7939" s="3">
        <f t="shared" si="123"/>
        <v>43733</v>
      </c>
      <c r="B7939" t="e">
        <f>AVERAGEIFS(Feuil4!$H:$H, Feuil4!$D:$D, "&gt;=" &amp; A7939-30, Feuil4!$D:$D, "&lt;=" &amp; A7939+30)</f>
        <v>#DIV/0!</v>
      </c>
    </row>
    <row r="7940" spans="1:2" x14ac:dyDescent="0.2">
      <c r="A7940" s="3">
        <f t="shared" ref="A7940:A8003" si="124">+A7939+1</f>
        <v>43734</v>
      </c>
      <c r="B7940" t="e">
        <f>AVERAGEIFS(Feuil4!$H:$H, Feuil4!$D:$D, "&gt;=" &amp; A7940-30, Feuil4!$D:$D, "&lt;=" &amp; A7940+30)</f>
        <v>#DIV/0!</v>
      </c>
    </row>
    <row r="7941" spans="1:2" x14ac:dyDescent="0.2">
      <c r="A7941" s="3">
        <f t="shared" si="124"/>
        <v>43735</v>
      </c>
      <c r="B7941" t="e">
        <f>AVERAGEIFS(Feuil4!$H:$H, Feuil4!$D:$D, "&gt;=" &amp; A7941-30, Feuil4!$D:$D, "&lt;=" &amp; A7941+30)</f>
        <v>#DIV/0!</v>
      </c>
    </row>
    <row r="7942" spans="1:2" x14ac:dyDescent="0.2">
      <c r="A7942" s="3">
        <f t="shared" si="124"/>
        <v>43736</v>
      </c>
      <c r="B7942" t="e">
        <f>AVERAGEIFS(Feuil4!$H:$H, Feuil4!$D:$D, "&gt;=" &amp; A7942-30, Feuil4!$D:$D, "&lt;=" &amp; A7942+30)</f>
        <v>#DIV/0!</v>
      </c>
    </row>
    <row r="7943" spans="1:2" x14ac:dyDescent="0.2">
      <c r="A7943" s="3">
        <f t="shared" si="124"/>
        <v>43737</v>
      </c>
      <c r="B7943" t="e">
        <f>AVERAGEIFS(Feuil4!$H:$H, Feuil4!$D:$D, "&gt;=" &amp; A7943-30, Feuil4!$D:$D, "&lt;=" &amp; A7943+30)</f>
        <v>#DIV/0!</v>
      </c>
    </row>
    <row r="7944" spans="1:2" x14ac:dyDescent="0.2">
      <c r="A7944" s="3">
        <f t="shared" si="124"/>
        <v>43738</v>
      </c>
      <c r="B7944" t="e">
        <f>AVERAGEIFS(Feuil4!$H:$H, Feuil4!$D:$D, "&gt;=" &amp; A7944-30, Feuil4!$D:$D, "&lt;=" &amp; A7944+30)</f>
        <v>#DIV/0!</v>
      </c>
    </row>
    <row r="7945" spans="1:2" x14ac:dyDescent="0.2">
      <c r="A7945" s="3">
        <f t="shared" si="124"/>
        <v>43739</v>
      </c>
      <c r="B7945" t="e">
        <f>AVERAGEIFS(Feuil4!$H:$H, Feuil4!$D:$D, "&gt;=" &amp; A7945-30, Feuil4!$D:$D, "&lt;=" &amp; A7945+30)</f>
        <v>#DIV/0!</v>
      </c>
    </row>
    <row r="7946" spans="1:2" x14ac:dyDescent="0.2">
      <c r="A7946" s="3">
        <f t="shared" si="124"/>
        <v>43740</v>
      </c>
      <c r="B7946" t="e">
        <f>AVERAGEIFS(Feuil4!$H:$H, Feuil4!$D:$D, "&gt;=" &amp; A7946-30, Feuil4!$D:$D, "&lt;=" &amp; A7946+30)</f>
        <v>#DIV/0!</v>
      </c>
    </row>
    <row r="7947" spans="1:2" x14ac:dyDescent="0.2">
      <c r="A7947" s="3">
        <f t="shared" si="124"/>
        <v>43741</v>
      </c>
      <c r="B7947" t="e">
        <f>AVERAGEIFS(Feuil4!$H:$H, Feuil4!$D:$D, "&gt;=" &amp; A7947-30, Feuil4!$D:$D, "&lt;=" &amp; A7947+30)</f>
        <v>#DIV/0!</v>
      </c>
    </row>
    <row r="7948" spans="1:2" x14ac:dyDescent="0.2">
      <c r="A7948" s="3">
        <f t="shared" si="124"/>
        <v>43742</v>
      </c>
      <c r="B7948" t="e">
        <f>AVERAGEIFS(Feuil4!$H:$H, Feuil4!$D:$D, "&gt;=" &amp; A7948-30, Feuil4!$D:$D, "&lt;=" &amp; A7948+30)</f>
        <v>#DIV/0!</v>
      </c>
    </row>
    <row r="7949" spans="1:2" x14ac:dyDescent="0.2">
      <c r="A7949" s="3">
        <f t="shared" si="124"/>
        <v>43743</v>
      </c>
      <c r="B7949" t="e">
        <f>AVERAGEIFS(Feuil4!$H:$H, Feuil4!$D:$D, "&gt;=" &amp; A7949-30, Feuil4!$D:$D, "&lt;=" &amp; A7949+30)</f>
        <v>#DIV/0!</v>
      </c>
    </row>
    <row r="7950" spans="1:2" x14ac:dyDescent="0.2">
      <c r="A7950" s="3">
        <f t="shared" si="124"/>
        <v>43744</v>
      </c>
      <c r="B7950" t="e">
        <f>AVERAGEIFS(Feuil4!$H:$H, Feuil4!$D:$D, "&gt;=" &amp; A7950-30, Feuil4!$D:$D, "&lt;=" &amp; A7950+30)</f>
        <v>#DIV/0!</v>
      </c>
    </row>
    <row r="7951" spans="1:2" x14ac:dyDescent="0.2">
      <c r="A7951" s="3">
        <f t="shared" si="124"/>
        <v>43745</v>
      </c>
      <c r="B7951" t="e">
        <f>AVERAGEIFS(Feuil4!$H:$H, Feuil4!$D:$D, "&gt;=" &amp; A7951-30, Feuil4!$D:$D, "&lt;=" &amp; A7951+30)</f>
        <v>#DIV/0!</v>
      </c>
    </row>
    <row r="7952" spans="1:2" x14ac:dyDescent="0.2">
      <c r="A7952" s="3">
        <f t="shared" si="124"/>
        <v>43746</v>
      </c>
      <c r="B7952" t="e">
        <f>AVERAGEIFS(Feuil4!$H:$H, Feuil4!$D:$D, "&gt;=" &amp; A7952-30, Feuil4!$D:$D, "&lt;=" &amp; A7952+30)</f>
        <v>#DIV/0!</v>
      </c>
    </row>
    <row r="7953" spans="1:2" x14ac:dyDescent="0.2">
      <c r="A7953" s="3">
        <f t="shared" si="124"/>
        <v>43747</v>
      </c>
      <c r="B7953" t="e">
        <f>AVERAGEIFS(Feuil4!$H:$H, Feuil4!$D:$D, "&gt;=" &amp; A7953-30, Feuil4!$D:$D, "&lt;=" &amp; A7953+30)</f>
        <v>#DIV/0!</v>
      </c>
    </row>
    <row r="7954" spans="1:2" x14ac:dyDescent="0.2">
      <c r="A7954" s="3">
        <f t="shared" si="124"/>
        <v>43748</v>
      </c>
      <c r="B7954" t="e">
        <f>AVERAGEIFS(Feuil4!$H:$H, Feuil4!$D:$D, "&gt;=" &amp; A7954-30, Feuil4!$D:$D, "&lt;=" &amp; A7954+30)</f>
        <v>#DIV/0!</v>
      </c>
    </row>
    <row r="7955" spans="1:2" x14ac:dyDescent="0.2">
      <c r="A7955" s="3">
        <f t="shared" si="124"/>
        <v>43749</v>
      </c>
      <c r="B7955" t="e">
        <f>AVERAGEIFS(Feuil4!$H:$H, Feuil4!$D:$D, "&gt;=" &amp; A7955-30, Feuil4!$D:$D, "&lt;=" &amp; A7955+30)</f>
        <v>#DIV/0!</v>
      </c>
    </row>
    <row r="7956" spans="1:2" x14ac:dyDescent="0.2">
      <c r="A7956" s="3">
        <f t="shared" si="124"/>
        <v>43750</v>
      </c>
      <c r="B7956" t="e">
        <f>AVERAGEIFS(Feuil4!$H:$H, Feuil4!$D:$D, "&gt;=" &amp; A7956-30, Feuil4!$D:$D, "&lt;=" &amp; A7956+30)</f>
        <v>#DIV/0!</v>
      </c>
    </row>
    <row r="7957" spans="1:2" x14ac:dyDescent="0.2">
      <c r="A7957" s="3">
        <f t="shared" si="124"/>
        <v>43751</v>
      </c>
      <c r="B7957" t="e">
        <f>AVERAGEIFS(Feuil4!$H:$H, Feuil4!$D:$D, "&gt;=" &amp; A7957-30, Feuil4!$D:$D, "&lt;=" &amp; A7957+30)</f>
        <v>#DIV/0!</v>
      </c>
    </row>
    <row r="7958" spans="1:2" x14ac:dyDescent="0.2">
      <c r="A7958" s="3">
        <f t="shared" si="124"/>
        <v>43752</v>
      </c>
      <c r="B7958" t="e">
        <f>AVERAGEIFS(Feuil4!$H:$H, Feuil4!$D:$D, "&gt;=" &amp; A7958-30, Feuil4!$D:$D, "&lt;=" &amp; A7958+30)</f>
        <v>#DIV/0!</v>
      </c>
    </row>
    <row r="7959" spans="1:2" x14ac:dyDescent="0.2">
      <c r="A7959" s="3">
        <f t="shared" si="124"/>
        <v>43753</v>
      </c>
      <c r="B7959" t="e">
        <f>AVERAGEIFS(Feuil4!$H:$H, Feuil4!$D:$D, "&gt;=" &amp; A7959-30, Feuil4!$D:$D, "&lt;=" &amp; A7959+30)</f>
        <v>#DIV/0!</v>
      </c>
    </row>
    <row r="7960" spans="1:2" x14ac:dyDescent="0.2">
      <c r="A7960" s="3">
        <f t="shared" si="124"/>
        <v>43754</v>
      </c>
      <c r="B7960" t="e">
        <f>AVERAGEIFS(Feuil4!$H:$H, Feuil4!$D:$D, "&gt;=" &amp; A7960-30, Feuil4!$D:$D, "&lt;=" &amp; A7960+30)</f>
        <v>#DIV/0!</v>
      </c>
    </row>
    <row r="7961" spans="1:2" x14ac:dyDescent="0.2">
      <c r="A7961" s="3">
        <f t="shared" si="124"/>
        <v>43755</v>
      </c>
      <c r="B7961" t="e">
        <f>AVERAGEIFS(Feuil4!$H:$H, Feuil4!$D:$D, "&gt;=" &amp; A7961-30, Feuil4!$D:$D, "&lt;=" &amp; A7961+30)</f>
        <v>#DIV/0!</v>
      </c>
    </row>
    <row r="7962" spans="1:2" x14ac:dyDescent="0.2">
      <c r="A7962" s="3">
        <f t="shared" si="124"/>
        <v>43756</v>
      </c>
      <c r="B7962" t="e">
        <f>AVERAGEIFS(Feuil4!$H:$H, Feuil4!$D:$D, "&gt;=" &amp; A7962-30, Feuil4!$D:$D, "&lt;=" &amp; A7962+30)</f>
        <v>#DIV/0!</v>
      </c>
    </row>
    <row r="7963" spans="1:2" x14ac:dyDescent="0.2">
      <c r="A7963" s="3">
        <f t="shared" si="124"/>
        <v>43757</v>
      </c>
      <c r="B7963" t="e">
        <f>AVERAGEIFS(Feuil4!$H:$H, Feuil4!$D:$D, "&gt;=" &amp; A7963-30, Feuil4!$D:$D, "&lt;=" &amp; A7963+30)</f>
        <v>#DIV/0!</v>
      </c>
    </row>
    <row r="7964" spans="1:2" x14ac:dyDescent="0.2">
      <c r="A7964" s="3">
        <f t="shared" si="124"/>
        <v>43758</v>
      </c>
      <c r="B7964" t="e">
        <f>AVERAGEIFS(Feuil4!$H:$H, Feuil4!$D:$D, "&gt;=" &amp; A7964-30, Feuil4!$D:$D, "&lt;=" &amp; A7964+30)</f>
        <v>#DIV/0!</v>
      </c>
    </row>
    <row r="7965" spans="1:2" x14ac:dyDescent="0.2">
      <c r="A7965" s="3">
        <f t="shared" si="124"/>
        <v>43759</v>
      </c>
      <c r="B7965" t="e">
        <f>AVERAGEIFS(Feuil4!$H:$H, Feuil4!$D:$D, "&gt;=" &amp; A7965-30, Feuil4!$D:$D, "&lt;=" &amp; A7965+30)</f>
        <v>#DIV/0!</v>
      </c>
    </row>
    <row r="7966" spans="1:2" x14ac:dyDescent="0.2">
      <c r="A7966" s="3">
        <f t="shared" si="124"/>
        <v>43760</v>
      </c>
      <c r="B7966" t="e">
        <f>AVERAGEIFS(Feuil4!$H:$H, Feuil4!$D:$D, "&gt;=" &amp; A7966-30, Feuil4!$D:$D, "&lt;=" &amp; A7966+30)</f>
        <v>#DIV/0!</v>
      </c>
    </row>
    <row r="7967" spans="1:2" x14ac:dyDescent="0.2">
      <c r="A7967" s="3">
        <f t="shared" si="124"/>
        <v>43761</v>
      </c>
      <c r="B7967" t="e">
        <f>AVERAGEIFS(Feuil4!$H:$H, Feuil4!$D:$D, "&gt;=" &amp; A7967-30, Feuil4!$D:$D, "&lt;=" &amp; A7967+30)</f>
        <v>#DIV/0!</v>
      </c>
    </row>
    <row r="7968" spans="1:2" x14ac:dyDescent="0.2">
      <c r="A7968" s="3">
        <f t="shared" si="124"/>
        <v>43762</v>
      </c>
      <c r="B7968" t="e">
        <f>AVERAGEIFS(Feuil4!$H:$H, Feuil4!$D:$D, "&gt;=" &amp; A7968-30, Feuil4!$D:$D, "&lt;=" &amp; A7968+30)</f>
        <v>#DIV/0!</v>
      </c>
    </row>
    <row r="7969" spans="1:2" x14ac:dyDescent="0.2">
      <c r="A7969" s="3">
        <f t="shared" si="124"/>
        <v>43763</v>
      </c>
      <c r="B7969" t="e">
        <f>AVERAGEIFS(Feuil4!$H:$H, Feuil4!$D:$D, "&gt;=" &amp; A7969-30, Feuil4!$D:$D, "&lt;=" &amp; A7969+30)</f>
        <v>#DIV/0!</v>
      </c>
    </row>
    <row r="7970" spans="1:2" x14ac:dyDescent="0.2">
      <c r="A7970" s="3">
        <f t="shared" si="124"/>
        <v>43764</v>
      </c>
      <c r="B7970" t="e">
        <f>AVERAGEIFS(Feuil4!$H:$H, Feuil4!$D:$D, "&gt;=" &amp; A7970-30, Feuil4!$D:$D, "&lt;=" &amp; A7970+30)</f>
        <v>#DIV/0!</v>
      </c>
    </row>
    <row r="7971" spans="1:2" x14ac:dyDescent="0.2">
      <c r="A7971" s="3">
        <f t="shared" si="124"/>
        <v>43765</v>
      </c>
      <c r="B7971" t="e">
        <f>AVERAGEIFS(Feuil4!$H:$H, Feuil4!$D:$D, "&gt;=" &amp; A7971-30, Feuil4!$D:$D, "&lt;=" &amp; A7971+30)</f>
        <v>#DIV/0!</v>
      </c>
    </row>
    <row r="7972" spans="1:2" x14ac:dyDescent="0.2">
      <c r="A7972" s="3">
        <f t="shared" si="124"/>
        <v>43766</v>
      </c>
      <c r="B7972" t="e">
        <f>AVERAGEIFS(Feuil4!$H:$H, Feuil4!$D:$D, "&gt;=" &amp; A7972-30, Feuil4!$D:$D, "&lt;=" &amp; A7972+30)</f>
        <v>#DIV/0!</v>
      </c>
    </row>
    <row r="7973" spans="1:2" x14ac:dyDescent="0.2">
      <c r="A7973" s="3">
        <f t="shared" si="124"/>
        <v>43767</v>
      </c>
      <c r="B7973" t="e">
        <f>AVERAGEIFS(Feuil4!$H:$H, Feuil4!$D:$D, "&gt;=" &amp; A7973-30, Feuil4!$D:$D, "&lt;=" &amp; A7973+30)</f>
        <v>#DIV/0!</v>
      </c>
    </row>
    <row r="7974" spans="1:2" x14ac:dyDescent="0.2">
      <c r="A7974" s="3">
        <f t="shared" si="124"/>
        <v>43768</v>
      </c>
      <c r="B7974" t="e">
        <f>AVERAGEIFS(Feuil4!$H:$H, Feuil4!$D:$D, "&gt;=" &amp; A7974-30, Feuil4!$D:$D, "&lt;=" &amp; A7974+30)</f>
        <v>#DIV/0!</v>
      </c>
    </row>
    <row r="7975" spans="1:2" x14ac:dyDescent="0.2">
      <c r="A7975" s="3">
        <f t="shared" si="124"/>
        <v>43769</v>
      </c>
      <c r="B7975" t="e">
        <f>AVERAGEIFS(Feuil4!$H:$H, Feuil4!$D:$D, "&gt;=" &amp; A7975-30, Feuil4!$D:$D, "&lt;=" &amp; A7975+30)</f>
        <v>#DIV/0!</v>
      </c>
    </row>
    <row r="7976" spans="1:2" x14ac:dyDescent="0.2">
      <c r="A7976" s="3">
        <f t="shared" si="124"/>
        <v>43770</v>
      </c>
      <c r="B7976" t="e">
        <f>AVERAGEIFS(Feuil4!$H:$H, Feuil4!$D:$D, "&gt;=" &amp; A7976-30, Feuil4!$D:$D, "&lt;=" &amp; A7976+30)</f>
        <v>#DIV/0!</v>
      </c>
    </row>
    <row r="7977" spans="1:2" x14ac:dyDescent="0.2">
      <c r="A7977" s="3">
        <f t="shared" si="124"/>
        <v>43771</v>
      </c>
      <c r="B7977" t="e">
        <f>AVERAGEIFS(Feuil4!$H:$H, Feuil4!$D:$D, "&gt;=" &amp; A7977-30, Feuil4!$D:$D, "&lt;=" &amp; A7977+30)</f>
        <v>#DIV/0!</v>
      </c>
    </row>
    <row r="7978" spans="1:2" x14ac:dyDescent="0.2">
      <c r="A7978" s="3">
        <f t="shared" si="124"/>
        <v>43772</v>
      </c>
      <c r="B7978" t="e">
        <f>AVERAGEIFS(Feuil4!$H:$H, Feuil4!$D:$D, "&gt;=" &amp; A7978-30, Feuil4!$D:$D, "&lt;=" &amp; A7978+30)</f>
        <v>#DIV/0!</v>
      </c>
    </row>
    <row r="7979" spans="1:2" x14ac:dyDescent="0.2">
      <c r="A7979" s="3">
        <f t="shared" si="124"/>
        <v>43773</v>
      </c>
      <c r="B7979" t="e">
        <f>AVERAGEIFS(Feuil4!$H:$H, Feuil4!$D:$D, "&gt;=" &amp; A7979-30, Feuil4!$D:$D, "&lt;=" &amp; A7979+30)</f>
        <v>#DIV/0!</v>
      </c>
    </row>
    <row r="7980" spans="1:2" x14ac:dyDescent="0.2">
      <c r="A7980" s="3">
        <f t="shared" si="124"/>
        <v>43774</v>
      </c>
      <c r="B7980" t="e">
        <f>AVERAGEIFS(Feuil4!$H:$H, Feuil4!$D:$D, "&gt;=" &amp; A7980-30, Feuil4!$D:$D, "&lt;=" &amp; A7980+30)</f>
        <v>#DIV/0!</v>
      </c>
    </row>
    <row r="7981" spans="1:2" x14ac:dyDescent="0.2">
      <c r="A7981" s="3">
        <f t="shared" si="124"/>
        <v>43775</v>
      </c>
      <c r="B7981" t="e">
        <f>AVERAGEIFS(Feuil4!$H:$H, Feuil4!$D:$D, "&gt;=" &amp; A7981-30, Feuil4!$D:$D, "&lt;=" &amp; A7981+30)</f>
        <v>#DIV/0!</v>
      </c>
    </row>
    <row r="7982" spans="1:2" x14ac:dyDescent="0.2">
      <c r="A7982" s="3">
        <f t="shared" si="124"/>
        <v>43776</v>
      </c>
      <c r="B7982" t="e">
        <f>AVERAGEIFS(Feuil4!$H:$H, Feuil4!$D:$D, "&gt;=" &amp; A7982-30, Feuil4!$D:$D, "&lt;=" &amp; A7982+30)</f>
        <v>#DIV/0!</v>
      </c>
    </row>
    <row r="7983" spans="1:2" x14ac:dyDescent="0.2">
      <c r="A7983" s="3">
        <f t="shared" si="124"/>
        <v>43777</v>
      </c>
      <c r="B7983" t="e">
        <f>AVERAGEIFS(Feuil4!$H:$H, Feuil4!$D:$D, "&gt;=" &amp; A7983-30, Feuil4!$D:$D, "&lt;=" &amp; A7983+30)</f>
        <v>#DIV/0!</v>
      </c>
    </row>
    <row r="7984" spans="1:2" x14ac:dyDescent="0.2">
      <c r="A7984" s="3">
        <f t="shared" si="124"/>
        <v>43778</v>
      </c>
      <c r="B7984" t="e">
        <f>AVERAGEIFS(Feuil4!$H:$H, Feuil4!$D:$D, "&gt;=" &amp; A7984-30, Feuil4!$D:$D, "&lt;=" &amp; A7984+30)</f>
        <v>#DIV/0!</v>
      </c>
    </row>
    <row r="7985" spans="1:2" x14ac:dyDescent="0.2">
      <c r="A7985" s="3">
        <f t="shared" si="124"/>
        <v>43779</v>
      </c>
      <c r="B7985" t="e">
        <f>AVERAGEIFS(Feuil4!$H:$H, Feuil4!$D:$D, "&gt;=" &amp; A7985-30, Feuil4!$D:$D, "&lt;=" &amp; A7985+30)</f>
        <v>#DIV/0!</v>
      </c>
    </row>
    <row r="7986" spans="1:2" x14ac:dyDescent="0.2">
      <c r="A7986" s="3">
        <f t="shared" si="124"/>
        <v>43780</v>
      </c>
      <c r="B7986" t="e">
        <f>AVERAGEIFS(Feuil4!$H:$H, Feuil4!$D:$D, "&gt;=" &amp; A7986-30, Feuil4!$D:$D, "&lt;=" &amp; A7986+30)</f>
        <v>#DIV/0!</v>
      </c>
    </row>
    <row r="7987" spans="1:2" x14ac:dyDescent="0.2">
      <c r="A7987" s="3">
        <f t="shared" si="124"/>
        <v>43781</v>
      </c>
      <c r="B7987" t="e">
        <f>AVERAGEIFS(Feuil4!$H:$H, Feuil4!$D:$D, "&gt;=" &amp; A7987-30, Feuil4!$D:$D, "&lt;=" &amp; A7987+30)</f>
        <v>#DIV/0!</v>
      </c>
    </row>
    <row r="7988" spans="1:2" x14ac:dyDescent="0.2">
      <c r="A7988" s="3">
        <f t="shared" si="124"/>
        <v>43782</v>
      </c>
      <c r="B7988" t="e">
        <f>AVERAGEIFS(Feuil4!$H:$H, Feuil4!$D:$D, "&gt;=" &amp; A7988-30, Feuil4!$D:$D, "&lt;=" &amp; A7988+30)</f>
        <v>#DIV/0!</v>
      </c>
    </row>
    <row r="7989" spans="1:2" x14ac:dyDescent="0.2">
      <c r="A7989" s="3">
        <f t="shared" si="124"/>
        <v>43783</v>
      </c>
      <c r="B7989" t="e">
        <f>AVERAGEIFS(Feuil4!$H:$H, Feuil4!$D:$D, "&gt;=" &amp; A7989-30, Feuil4!$D:$D, "&lt;=" &amp; A7989+30)</f>
        <v>#DIV/0!</v>
      </c>
    </row>
    <row r="7990" spans="1:2" x14ac:dyDescent="0.2">
      <c r="A7990" s="3">
        <f t="shared" si="124"/>
        <v>43784</v>
      </c>
      <c r="B7990" t="e">
        <f>AVERAGEIFS(Feuil4!$H:$H, Feuil4!$D:$D, "&gt;=" &amp; A7990-30, Feuil4!$D:$D, "&lt;=" &amp; A7990+30)</f>
        <v>#DIV/0!</v>
      </c>
    </row>
    <row r="7991" spans="1:2" x14ac:dyDescent="0.2">
      <c r="A7991" s="3">
        <f t="shared" si="124"/>
        <v>43785</v>
      </c>
      <c r="B7991" t="e">
        <f>AVERAGEIFS(Feuil4!$H:$H, Feuil4!$D:$D, "&gt;=" &amp; A7991-30, Feuil4!$D:$D, "&lt;=" &amp; A7991+30)</f>
        <v>#DIV/0!</v>
      </c>
    </row>
    <row r="7992" spans="1:2" x14ac:dyDescent="0.2">
      <c r="A7992" s="3">
        <f t="shared" si="124"/>
        <v>43786</v>
      </c>
      <c r="B7992" t="e">
        <f>AVERAGEIFS(Feuil4!$H:$H, Feuil4!$D:$D, "&gt;=" &amp; A7992-30, Feuil4!$D:$D, "&lt;=" &amp; A7992+30)</f>
        <v>#DIV/0!</v>
      </c>
    </row>
    <row r="7993" spans="1:2" x14ac:dyDescent="0.2">
      <c r="A7993" s="3">
        <f t="shared" si="124"/>
        <v>43787</v>
      </c>
      <c r="B7993" t="e">
        <f>AVERAGEIFS(Feuil4!$H:$H, Feuil4!$D:$D, "&gt;=" &amp; A7993-30, Feuil4!$D:$D, "&lt;=" &amp; A7993+30)</f>
        <v>#DIV/0!</v>
      </c>
    </row>
    <row r="7994" spans="1:2" x14ac:dyDescent="0.2">
      <c r="A7994" s="3">
        <f t="shared" si="124"/>
        <v>43788</v>
      </c>
      <c r="B7994" t="e">
        <f>AVERAGEIFS(Feuil4!$H:$H, Feuil4!$D:$D, "&gt;=" &amp; A7994-30, Feuil4!$D:$D, "&lt;=" &amp; A7994+30)</f>
        <v>#DIV/0!</v>
      </c>
    </row>
    <row r="7995" spans="1:2" x14ac:dyDescent="0.2">
      <c r="A7995" s="3">
        <f t="shared" si="124"/>
        <v>43789</v>
      </c>
      <c r="B7995" t="e">
        <f>AVERAGEIFS(Feuil4!$H:$H, Feuil4!$D:$D, "&gt;=" &amp; A7995-30, Feuil4!$D:$D, "&lt;=" &amp; A7995+30)</f>
        <v>#DIV/0!</v>
      </c>
    </row>
    <row r="7996" spans="1:2" x14ac:dyDescent="0.2">
      <c r="A7996" s="3">
        <f t="shared" si="124"/>
        <v>43790</v>
      </c>
      <c r="B7996" t="e">
        <f>AVERAGEIFS(Feuil4!$H:$H, Feuil4!$D:$D, "&gt;=" &amp; A7996-30, Feuil4!$D:$D, "&lt;=" &amp; A7996+30)</f>
        <v>#DIV/0!</v>
      </c>
    </row>
    <row r="7997" spans="1:2" x14ac:dyDescent="0.2">
      <c r="A7997" s="3">
        <f t="shared" si="124"/>
        <v>43791</v>
      </c>
      <c r="B7997" t="e">
        <f>AVERAGEIFS(Feuil4!$H:$H, Feuil4!$D:$D, "&gt;=" &amp; A7997-30, Feuil4!$D:$D, "&lt;=" &amp; A7997+30)</f>
        <v>#DIV/0!</v>
      </c>
    </row>
    <row r="7998" spans="1:2" x14ac:dyDescent="0.2">
      <c r="A7998" s="3">
        <f t="shared" si="124"/>
        <v>43792</v>
      </c>
      <c r="B7998" t="e">
        <f>AVERAGEIFS(Feuil4!$H:$H, Feuil4!$D:$D, "&gt;=" &amp; A7998-30, Feuil4!$D:$D, "&lt;=" &amp; A7998+30)</f>
        <v>#DIV/0!</v>
      </c>
    </row>
    <row r="7999" spans="1:2" x14ac:dyDescent="0.2">
      <c r="A7999" s="3">
        <f t="shared" si="124"/>
        <v>43793</v>
      </c>
      <c r="B7999" t="e">
        <f>AVERAGEIFS(Feuil4!$H:$H, Feuil4!$D:$D, "&gt;=" &amp; A7999-30, Feuil4!$D:$D, "&lt;=" &amp; A7999+30)</f>
        <v>#DIV/0!</v>
      </c>
    </row>
    <row r="8000" spans="1:2" x14ac:dyDescent="0.2">
      <c r="A8000" s="3">
        <f t="shared" si="124"/>
        <v>43794</v>
      </c>
      <c r="B8000" t="e">
        <f>AVERAGEIFS(Feuil4!$H:$H, Feuil4!$D:$D, "&gt;=" &amp; A8000-30, Feuil4!$D:$D, "&lt;=" &amp; A8000+30)</f>
        <v>#DIV/0!</v>
      </c>
    </row>
    <row r="8001" spans="1:2" x14ac:dyDescent="0.2">
      <c r="A8001" s="3">
        <f t="shared" si="124"/>
        <v>43795</v>
      </c>
      <c r="B8001" t="e">
        <f>AVERAGEIFS(Feuil4!$H:$H, Feuil4!$D:$D, "&gt;=" &amp; A8001-30, Feuil4!$D:$D, "&lt;=" &amp; A8001+30)</f>
        <v>#DIV/0!</v>
      </c>
    </row>
    <row r="8002" spans="1:2" x14ac:dyDescent="0.2">
      <c r="A8002" s="3">
        <f t="shared" si="124"/>
        <v>43796</v>
      </c>
      <c r="B8002" t="e">
        <f>AVERAGEIFS(Feuil4!$H:$H, Feuil4!$D:$D, "&gt;=" &amp; A8002-30, Feuil4!$D:$D, "&lt;=" &amp; A8002+30)</f>
        <v>#DIV/0!</v>
      </c>
    </row>
    <row r="8003" spans="1:2" x14ac:dyDescent="0.2">
      <c r="A8003" s="3">
        <f t="shared" si="124"/>
        <v>43797</v>
      </c>
      <c r="B8003" t="e">
        <f>AVERAGEIFS(Feuil4!$H:$H, Feuil4!$D:$D, "&gt;=" &amp; A8003-30, Feuil4!$D:$D, "&lt;=" &amp; A8003+30)</f>
        <v>#DIV/0!</v>
      </c>
    </row>
    <row r="8004" spans="1:2" x14ac:dyDescent="0.2">
      <c r="A8004" s="3">
        <f t="shared" ref="A8004:A8067" si="125">+A8003+1</f>
        <v>43798</v>
      </c>
      <c r="B8004" t="e">
        <f>AVERAGEIFS(Feuil4!$H:$H, Feuil4!$D:$D, "&gt;=" &amp; A8004-30, Feuil4!$D:$D, "&lt;=" &amp; A8004+30)</f>
        <v>#DIV/0!</v>
      </c>
    </row>
    <row r="8005" spans="1:2" x14ac:dyDescent="0.2">
      <c r="A8005" s="3">
        <f t="shared" si="125"/>
        <v>43799</v>
      </c>
      <c r="B8005" t="e">
        <f>AVERAGEIFS(Feuil4!$H:$H, Feuil4!$D:$D, "&gt;=" &amp; A8005-30, Feuil4!$D:$D, "&lt;=" &amp; A8005+30)</f>
        <v>#DIV/0!</v>
      </c>
    </row>
    <row r="8006" spans="1:2" x14ac:dyDescent="0.2">
      <c r="A8006" s="3">
        <f t="shared" si="125"/>
        <v>43800</v>
      </c>
      <c r="B8006" t="e">
        <f>AVERAGEIFS(Feuil4!$H:$H, Feuil4!$D:$D, "&gt;=" &amp; A8006-30, Feuil4!$D:$D, "&lt;=" &amp; A8006+30)</f>
        <v>#DIV/0!</v>
      </c>
    </row>
    <row r="8007" spans="1:2" x14ac:dyDescent="0.2">
      <c r="A8007" s="3">
        <f t="shared" si="125"/>
        <v>43801</v>
      </c>
      <c r="B8007" t="e">
        <f>AVERAGEIFS(Feuil4!$H:$H, Feuil4!$D:$D, "&gt;=" &amp; A8007-30, Feuil4!$D:$D, "&lt;=" &amp; A8007+30)</f>
        <v>#DIV/0!</v>
      </c>
    </row>
    <row r="8008" spans="1:2" x14ac:dyDescent="0.2">
      <c r="A8008" s="3">
        <f t="shared" si="125"/>
        <v>43802</v>
      </c>
      <c r="B8008" t="e">
        <f>AVERAGEIFS(Feuil4!$H:$H, Feuil4!$D:$D, "&gt;=" &amp; A8008-30, Feuil4!$D:$D, "&lt;=" &amp; A8008+30)</f>
        <v>#DIV/0!</v>
      </c>
    </row>
    <row r="8009" spans="1:2" x14ac:dyDescent="0.2">
      <c r="A8009" s="3">
        <f t="shared" si="125"/>
        <v>43803</v>
      </c>
      <c r="B8009" t="e">
        <f>AVERAGEIFS(Feuil4!$H:$H, Feuil4!$D:$D, "&gt;=" &amp; A8009-30, Feuil4!$D:$D, "&lt;=" &amp; A8009+30)</f>
        <v>#DIV/0!</v>
      </c>
    </row>
    <row r="8010" spans="1:2" x14ac:dyDescent="0.2">
      <c r="A8010" s="3">
        <f t="shared" si="125"/>
        <v>43804</v>
      </c>
      <c r="B8010" t="e">
        <f>AVERAGEIFS(Feuil4!$H:$H, Feuil4!$D:$D, "&gt;=" &amp; A8010-30, Feuil4!$D:$D, "&lt;=" &amp; A8010+30)</f>
        <v>#DIV/0!</v>
      </c>
    </row>
    <row r="8011" spans="1:2" x14ac:dyDescent="0.2">
      <c r="A8011" s="3">
        <f t="shared" si="125"/>
        <v>43805</v>
      </c>
      <c r="B8011" t="e">
        <f>AVERAGEIFS(Feuil4!$H:$H, Feuil4!$D:$D, "&gt;=" &amp; A8011-30, Feuil4!$D:$D, "&lt;=" &amp; A8011+30)</f>
        <v>#DIV/0!</v>
      </c>
    </row>
    <row r="8012" spans="1:2" x14ac:dyDescent="0.2">
      <c r="A8012" s="3">
        <f t="shared" si="125"/>
        <v>43806</v>
      </c>
      <c r="B8012" t="e">
        <f>AVERAGEIFS(Feuil4!$H:$H, Feuil4!$D:$D, "&gt;=" &amp; A8012-30, Feuil4!$D:$D, "&lt;=" &amp; A8012+30)</f>
        <v>#DIV/0!</v>
      </c>
    </row>
    <row r="8013" spans="1:2" x14ac:dyDescent="0.2">
      <c r="A8013" s="3">
        <f t="shared" si="125"/>
        <v>43807</v>
      </c>
      <c r="B8013" t="e">
        <f>AVERAGEIFS(Feuil4!$H:$H, Feuil4!$D:$D, "&gt;=" &amp; A8013-30, Feuil4!$D:$D, "&lt;=" &amp; A8013+30)</f>
        <v>#DIV/0!</v>
      </c>
    </row>
    <row r="8014" spans="1:2" x14ac:dyDescent="0.2">
      <c r="A8014" s="3">
        <f t="shared" si="125"/>
        <v>43808</v>
      </c>
      <c r="B8014" t="e">
        <f>AVERAGEIFS(Feuil4!$H:$H, Feuil4!$D:$D, "&gt;=" &amp; A8014-30, Feuil4!$D:$D, "&lt;=" &amp; A8014+30)</f>
        <v>#DIV/0!</v>
      </c>
    </row>
    <row r="8015" spans="1:2" x14ac:dyDescent="0.2">
      <c r="A8015" s="3">
        <f t="shared" si="125"/>
        <v>43809</v>
      </c>
      <c r="B8015" t="e">
        <f>AVERAGEIFS(Feuil4!$H:$H, Feuil4!$D:$D, "&gt;=" &amp; A8015-30, Feuil4!$D:$D, "&lt;=" &amp; A8015+30)</f>
        <v>#DIV/0!</v>
      </c>
    </row>
    <row r="8016" spans="1:2" x14ac:dyDescent="0.2">
      <c r="A8016" s="3">
        <f t="shared" si="125"/>
        <v>43810</v>
      </c>
      <c r="B8016" t="e">
        <f>AVERAGEIFS(Feuil4!$H:$H, Feuil4!$D:$D, "&gt;=" &amp; A8016-30, Feuil4!$D:$D, "&lt;=" &amp; A8016+30)</f>
        <v>#DIV/0!</v>
      </c>
    </row>
    <row r="8017" spans="1:2" x14ac:dyDescent="0.2">
      <c r="A8017" s="3">
        <f t="shared" si="125"/>
        <v>43811</v>
      </c>
      <c r="B8017" t="e">
        <f>AVERAGEIFS(Feuil4!$H:$H, Feuil4!$D:$D, "&gt;=" &amp; A8017-30, Feuil4!$D:$D, "&lt;=" &amp; A8017+30)</f>
        <v>#DIV/0!</v>
      </c>
    </row>
    <row r="8018" spans="1:2" x14ac:dyDescent="0.2">
      <c r="A8018" s="3">
        <f t="shared" si="125"/>
        <v>43812</v>
      </c>
      <c r="B8018" t="e">
        <f>AVERAGEIFS(Feuil4!$H:$H, Feuil4!$D:$D, "&gt;=" &amp; A8018-30, Feuil4!$D:$D, "&lt;=" &amp; A8018+30)</f>
        <v>#DIV/0!</v>
      </c>
    </row>
    <row r="8019" spans="1:2" x14ac:dyDescent="0.2">
      <c r="A8019" s="3">
        <f t="shared" si="125"/>
        <v>43813</v>
      </c>
      <c r="B8019" t="e">
        <f>AVERAGEIFS(Feuil4!$H:$H, Feuil4!$D:$D, "&gt;=" &amp; A8019-30, Feuil4!$D:$D, "&lt;=" &amp; A8019+30)</f>
        <v>#DIV/0!</v>
      </c>
    </row>
    <row r="8020" spans="1:2" x14ac:dyDescent="0.2">
      <c r="A8020" s="3">
        <f t="shared" si="125"/>
        <v>43814</v>
      </c>
      <c r="B8020" t="e">
        <f>AVERAGEIFS(Feuil4!$H:$H, Feuil4!$D:$D, "&gt;=" &amp; A8020-30, Feuil4!$D:$D, "&lt;=" &amp; A8020+30)</f>
        <v>#DIV/0!</v>
      </c>
    </row>
    <row r="8021" spans="1:2" x14ac:dyDescent="0.2">
      <c r="A8021" s="3">
        <f t="shared" si="125"/>
        <v>43815</v>
      </c>
      <c r="B8021" t="e">
        <f>AVERAGEIFS(Feuil4!$H:$H, Feuil4!$D:$D, "&gt;=" &amp; A8021-30, Feuil4!$D:$D, "&lt;=" &amp; A8021+30)</f>
        <v>#DIV/0!</v>
      </c>
    </row>
    <row r="8022" spans="1:2" x14ac:dyDescent="0.2">
      <c r="A8022" s="3">
        <f t="shared" si="125"/>
        <v>43816</v>
      </c>
      <c r="B8022" t="e">
        <f>AVERAGEIFS(Feuil4!$H:$H, Feuil4!$D:$D, "&gt;=" &amp; A8022-30, Feuil4!$D:$D, "&lt;=" &amp; A8022+30)</f>
        <v>#DIV/0!</v>
      </c>
    </row>
    <row r="8023" spans="1:2" x14ac:dyDescent="0.2">
      <c r="A8023" s="3">
        <f t="shared" si="125"/>
        <v>43817</v>
      </c>
      <c r="B8023" t="e">
        <f>AVERAGEIFS(Feuil4!$H:$H, Feuil4!$D:$D, "&gt;=" &amp; A8023-30, Feuil4!$D:$D, "&lt;=" &amp; A8023+30)</f>
        <v>#DIV/0!</v>
      </c>
    </row>
    <row r="8024" spans="1:2" x14ac:dyDescent="0.2">
      <c r="A8024" s="3">
        <f t="shared" si="125"/>
        <v>43818</v>
      </c>
      <c r="B8024" t="e">
        <f>AVERAGEIFS(Feuil4!$H:$H, Feuil4!$D:$D, "&gt;=" &amp; A8024-30, Feuil4!$D:$D, "&lt;=" &amp; A8024+30)</f>
        <v>#DIV/0!</v>
      </c>
    </row>
    <row r="8025" spans="1:2" x14ac:dyDescent="0.2">
      <c r="A8025" s="3">
        <f t="shared" si="125"/>
        <v>43819</v>
      </c>
      <c r="B8025" t="e">
        <f>AVERAGEIFS(Feuil4!$H:$H, Feuil4!$D:$D, "&gt;=" &amp; A8025-30, Feuil4!$D:$D, "&lt;=" &amp; A8025+30)</f>
        <v>#DIV/0!</v>
      </c>
    </row>
    <row r="8026" spans="1:2" x14ac:dyDescent="0.2">
      <c r="A8026" s="3">
        <f t="shared" si="125"/>
        <v>43820</v>
      </c>
      <c r="B8026" t="e">
        <f>AVERAGEIFS(Feuil4!$H:$H, Feuil4!$D:$D, "&gt;=" &amp; A8026-30, Feuil4!$D:$D, "&lt;=" &amp; A8026+30)</f>
        <v>#DIV/0!</v>
      </c>
    </row>
    <row r="8027" spans="1:2" x14ac:dyDescent="0.2">
      <c r="A8027" s="3">
        <f t="shared" si="125"/>
        <v>43821</v>
      </c>
      <c r="B8027" t="e">
        <f>AVERAGEIFS(Feuil4!$H:$H, Feuil4!$D:$D, "&gt;=" &amp; A8027-30, Feuil4!$D:$D, "&lt;=" &amp; A8027+30)</f>
        <v>#DIV/0!</v>
      </c>
    </row>
    <row r="8028" spans="1:2" x14ac:dyDescent="0.2">
      <c r="A8028" s="3">
        <f t="shared" si="125"/>
        <v>43822</v>
      </c>
      <c r="B8028" t="e">
        <f>AVERAGEIFS(Feuil4!$H:$H, Feuil4!$D:$D, "&gt;=" &amp; A8028-30, Feuil4!$D:$D, "&lt;=" &amp; A8028+30)</f>
        <v>#DIV/0!</v>
      </c>
    </row>
    <row r="8029" spans="1:2" x14ac:dyDescent="0.2">
      <c r="A8029" s="3">
        <f t="shared" si="125"/>
        <v>43823</v>
      </c>
      <c r="B8029" t="e">
        <f>AVERAGEIFS(Feuil4!$H:$H, Feuil4!$D:$D, "&gt;=" &amp; A8029-30, Feuil4!$D:$D, "&lt;=" &amp; A8029+30)</f>
        <v>#DIV/0!</v>
      </c>
    </row>
    <row r="8030" spans="1:2" x14ac:dyDescent="0.2">
      <c r="A8030" s="3">
        <f t="shared" si="125"/>
        <v>43824</v>
      </c>
      <c r="B8030" t="e">
        <f>AVERAGEIFS(Feuil4!$H:$H, Feuil4!$D:$D, "&gt;=" &amp; A8030-30, Feuil4!$D:$D, "&lt;=" &amp; A8030+30)</f>
        <v>#DIV/0!</v>
      </c>
    </row>
    <row r="8031" spans="1:2" x14ac:dyDescent="0.2">
      <c r="A8031" s="3">
        <f t="shared" si="125"/>
        <v>43825</v>
      </c>
      <c r="B8031" t="e">
        <f>AVERAGEIFS(Feuil4!$H:$H, Feuil4!$D:$D, "&gt;=" &amp; A8031-30, Feuil4!$D:$D, "&lt;=" &amp; A8031+30)</f>
        <v>#DIV/0!</v>
      </c>
    </row>
    <row r="8032" spans="1:2" x14ac:dyDescent="0.2">
      <c r="A8032" s="3">
        <f t="shared" si="125"/>
        <v>43826</v>
      </c>
      <c r="B8032" t="e">
        <f>AVERAGEIFS(Feuil4!$H:$H, Feuil4!$D:$D, "&gt;=" &amp; A8032-30, Feuil4!$D:$D, "&lt;=" &amp; A8032+30)</f>
        <v>#DIV/0!</v>
      </c>
    </row>
    <row r="8033" spans="1:2" x14ac:dyDescent="0.2">
      <c r="A8033" s="3">
        <f t="shared" si="125"/>
        <v>43827</v>
      </c>
      <c r="B8033" t="e">
        <f>AVERAGEIFS(Feuil4!$H:$H, Feuil4!$D:$D, "&gt;=" &amp; A8033-30, Feuil4!$D:$D, "&lt;=" &amp; A8033+30)</f>
        <v>#DIV/0!</v>
      </c>
    </row>
    <row r="8034" spans="1:2" x14ac:dyDescent="0.2">
      <c r="A8034" s="3">
        <f t="shared" si="125"/>
        <v>43828</v>
      </c>
      <c r="B8034" t="e">
        <f>AVERAGEIFS(Feuil4!$H:$H, Feuil4!$D:$D, "&gt;=" &amp; A8034-30, Feuil4!$D:$D, "&lt;=" &amp; A8034+30)</f>
        <v>#DIV/0!</v>
      </c>
    </row>
    <row r="8035" spans="1:2" x14ac:dyDescent="0.2">
      <c r="A8035" s="3">
        <f t="shared" si="125"/>
        <v>43829</v>
      </c>
      <c r="B8035" t="e">
        <f>AVERAGEIFS(Feuil4!$H:$H, Feuil4!$D:$D, "&gt;=" &amp; A8035-30, Feuil4!$D:$D, "&lt;=" &amp; A8035+30)</f>
        <v>#DIV/0!</v>
      </c>
    </row>
    <row r="8036" spans="1:2" x14ac:dyDescent="0.2">
      <c r="A8036" s="3">
        <f t="shared" si="125"/>
        <v>43830</v>
      </c>
      <c r="B8036" t="e">
        <f>AVERAGEIFS(Feuil4!$H:$H, Feuil4!$D:$D, "&gt;=" &amp; A8036-30, Feuil4!$D:$D, "&lt;=" &amp; A8036+30)</f>
        <v>#DIV/0!</v>
      </c>
    </row>
    <row r="8037" spans="1:2" x14ac:dyDescent="0.2">
      <c r="A8037" s="3">
        <f t="shared" si="125"/>
        <v>43831</v>
      </c>
      <c r="B8037" t="e">
        <f>AVERAGEIFS(Feuil4!$H:$H, Feuil4!$D:$D, "&gt;=" &amp; A8037-30, Feuil4!$D:$D, "&lt;=" &amp; A8037+30)</f>
        <v>#DIV/0!</v>
      </c>
    </row>
    <row r="8038" spans="1:2" x14ac:dyDescent="0.2">
      <c r="A8038" s="3">
        <f t="shared" si="125"/>
        <v>43832</v>
      </c>
      <c r="B8038" t="e">
        <f>AVERAGEIFS(Feuil4!$H:$H, Feuil4!$D:$D, "&gt;=" &amp; A8038-30, Feuil4!$D:$D, "&lt;=" &amp; A8038+30)</f>
        <v>#DIV/0!</v>
      </c>
    </row>
    <row r="8039" spans="1:2" x14ac:dyDescent="0.2">
      <c r="A8039" s="3">
        <f t="shared" si="125"/>
        <v>43833</v>
      </c>
      <c r="B8039" t="e">
        <f>AVERAGEIFS(Feuil4!$H:$H, Feuil4!$D:$D, "&gt;=" &amp; A8039-30, Feuil4!$D:$D, "&lt;=" &amp; A8039+30)</f>
        <v>#DIV/0!</v>
      </c>
    </row>
    <row r="8040" spans="1:2" x14ac:dyDescent="0.2">
      <c r="A8040" s="3">
        <f t="shared" si="125"/>
        <v>43834</v>
      </c>
      <c r="B8040" t="e">
        <f>AVERAGEIFS(Feuil4!$H:$H, Feuil4!$D:$D, "&gt;=" &amp; A8040-30, Feuil4!$D:$D, "&lt;=" &amp; A8040+30)</f>
        <v>#DIV/0!</v>
      </c>
    </row>
    <row r="8041" spans="1:2" x14ac:dyDescent="0.2">
      <c r="A8041" s="3">
        <f t="shared" si="125"/>
        <v>43835</v>
      </c>
      <c r="B8041" t="e">
        <f>AVERAGEIFS(Feuil4!$H:$H, Feuil4!$D:$D, "&gt;=" &amp; A8041-30, Feuil4!$D:$D, "&lt;=" &amp; A8041+30)</f>
        <v>#DIV/0!</v>
      </c>
    </row>
    <row r="8042" spans="1:2" x14ac:dyDescent="0.2">
      <c r="A8042" s="3">
        <f t="shared" si="125"/>
        <v>43836</v>
      </c>
      <c r="B8042" t="e">
        <f>AVERAGEIFS(Feuil4!$H:$H, Feuil4!$D:$D, "&gt;=" &amp; A8042-30, Feuil4!$D:$D, "&lt;=" &amp; A8042+30)</f>
        <v>#DIV/0!</v>
      </c>
    </row>
    <row r="8043" spans="1:2" x14ac:dyDescent="0.2">
      <c r="A8043" s="3">
        <f t="shared" si="125"/>
        <v>43837</v>
      </c>
      <c r="B8043" t="e">
        <f>AVERAGEIFS(Feuil4!$H:$H, Feuil4!$D:$D, "&gt;=" &amp; A8043-30, Feuil4!$D:$D, "&lt;=" &amp; A8043+30)</f>
        <v>#DIV/0!</v>
      </c>
    </row>
    <row r="8044" spans="1:2" x14ac:dyDescent="0.2">
      <c r="A8044" s="3">
        <f t="shared" si="125"/>
        <v>43838</v>
      </c>
      <c r="B8044" t="e">
        <f>AVERAGEIFS(Feuil4!$H:$H, Feuil4!$D:$D, "&gt;=" &amp; A8044-30, Feuil4!$D:$D, "&lt;=" &amp; A8044+30)</f>
        <v>#DIV/0!</v>
      </c>
    </row>
    <row r="8045" spans="1:2" x14ac:dyDescent="0.2">
      <c r="A8045" s="3">
        <f t="shared" si="125"/>
        <v>43839</v>
      </c>
      <c r="B8045" t="e">
        <f>AVERAGEIFS(Feuil4!$H:$H, Feuil4!$D:$D, "&gt;=" &amp; A8045-30, Feuil4!$D:$D, "&lt;=" &amp; A8045+30)</f>
        <v>#DIV/0!</v>
      </c>
    </row>
    <row r="8046" spans="1:2" x14ac:dyDescent="0.2">
      <c r="A8046" s="3">
        <f t="shared" si="125"/>
        <v>43840</v>
      </c>
      <c r="B8046" t="e">
        <f>AVERAGEIFS(Feuil4!$H:$H, Feuil4!$D:$D, "&gt;=" &amp; A8046-30, Feuil4!$D:$D, "&lt;=" &amp; A8046+30)</f>
        <v>#DIV/0!</v>
      </c>
    </row>
    <row r="8047" spans="1:2" x14ac:dyDescent="0.2">
      <c r="A8047" s="3">
        <f t="shared" si="125"/>
        <v>43841</v>
      </c>
      <c r="B8047" t="e">
        <f>AVERAGEIFS(Feuil4!$H:$H, Feuil4!$D:$D, "&gt;=" &amp; A8047-30, Feuil4!$D:$D, "&lt;=" &amp; A8047+30)</f>
        <v>#DIV/0!</v>
      </c>
    </row>
    <row r="8048" spans="1:2" x14ac:dyDescent="0.2">
      <c r="A8048" s="3">
        <f t="shared" si="125"/>
        <v>43842</v>
      </c>
      <c r="B8048" t="e">
        <f>AVERAGEIFS(Feuil4!$H:$H, Feuil4!$D:$D, "&gt;=" &amp; A8048-30, Feuil4!$D:$D, "&lt;=" &amp; A8048+30)</f>
        <v>#DIV/0!</v>
      </c>
    </row>
    <row r="8049" spans="1:2" x14ac:dyDescent="0.2">
      <c r="A8049" s="3">
        <f t="shared" si="125"/>
        <v>43843</v>
      </c>
      <c r="B8049" t="e">
        <f>AVERAGEIFS(Feuil4!$H:$H, Feuil4!$D:$D, "&gt;=" &amp; A8049-30, Feuil4!$D:$D, "&lt;=" &amp; A8049+30)</f>
        <v>#DIV/0!</v>
      </c>
    </row>
    <row r="8050" spans="1:2" x14ac:dyDescent="0.2">
      <c r="A8050" s="3">
        <f t="shared" si="125"/>
        <v>43844</v>
      </c>
      <c r="B8050" t="e">
        <f>AVERAGEIFS(Feuil4!$H:$H, Feuil4!$D:$D, "&gt;=" &amp; A8050-30, Feuil4!$D:$D, "&lt;=" &amp; A8050+30)</f>
        <v>#DIV/0!</v>
      </c>
    </row>
    <row r="8051" spans="1:2" x14ac:dyDescent="0.2">
      <c r="A8051" s="3">
        <f t="shared" si="125"/>
        <v>43845</v>
      </c>
      <c r="B8051" t="e">
        <f>AVERAGEIFS(Feuil4!$H:$H, Feuil4!$D:$D, "&gt;=" &amp; A8051-30, Feuil4!$D:$D, "&lt;=" &amp; A8051+30)</f>
        <v>#DIV/0!</v>
      </c>
    </row>
    <row r="8052" spans="1:2" x14ac:dyDescent="0.2">
      <c r="A8052" s="3">
        <f t="shared" si="125"/>
        <v>43846</v>
      </c>
      <c r="B8052" t="e">
        <f>AVERAGEIFS(Feuil4!$H:$H, Feuil4!$D:$D, "&gt;=" &amp; A8052-30, Feuil4!$D:$D, "&lt;=" &amp; A8052+30)</f>
        <v>#DIV/0!</v>
      </c>
    </row>
    <row r="8053" spans="1:2" x14ac:dyDescent="0.2">
      <c r="A8053" s="3">
        <f t="shared" si="125"/>
        <v>43847</v>
      </c>
      <c r="B8053" t="e">
        <f>AVERAGEIFS(Feuil4!$H:$H, Feuil4!$D:$D, "&gt;=" &amp; A8053-30, Feuil4!$D:$D, "&lt;=" &amp; A8053+30)</f>
        <v>#DIV/0!</v>
      </c>
    </row>
    <row r="8054" spans="1:2" x14ac:dyDescent="0.2">
      <c r="A8054" s="3">
        <f t="shared" si="125"/>
        <v>43848</v>
      </c>
      <c r="B8054" t="e">
        <f>AVERAGEIFS(Feuil4!$H:$H, Feuil4!$D:$D, "&gt;=" &amp; A8054-30, Feuil4!$D:$D, "&lt;=" &amp; A8054+30)</f>
        <v>#DIV/0!</v>
      </c>
    </row>
    <row r="8055" spans="1:2" x14ac:dyDescent="0.2">
      <c r="A8055" s="3">
        <f t="shared" si="125"/>
        <v>43849</v>
      </c>
      <c r="B8055" t="e">
        <f>AVERAGEIFS(Feuil4!$H:$H, Feuil4!$D:$D, "&gt;=" &amp; A8055-30, Feuil4!$D:$D, "&lt;=" &amp; A8055+30)</f>
        <v>#DIV/0!</v>
      </c>
    </row>
    <row r="8056" spans="1:2" x14ac:dyDescent="0.2">
      <c r="A8056" s="3">
        <f t="shared" si="125"/>
        <v>43850</v>
      </c>
      <c r="B8056" t="e">
        <f>AVERAGEIFS(Feuil4!$H:$H, Feuil4!$D:$D, "&gt;=" &amp; A8056-30, Feuil4!$D:$D, "&lt;=" &amp; A8056+30)</f>
        <v>#DIV/0!</v>
      </c>
    </row>
    <row r="8057" spans="1:2" x14ac:dyDescent="0.2">
      <c r="A8057" s="3">
        <f t="shared" si="125"/>
        <v>43851</v>
      </c>
      <c r="B8057" t="e">
        <f>AVERAGEIFS(Feuil4!$H:$H, Feuil4!$D:$D, "&gt;=" &amp; A8057-30, Feuil4!$D:$D, "&lt;=" &amp; A8057+30)</f>
        <v>#DIV/0!</v>
      </c>
    </row>
    <row r="8058" spans="1:2" x14ac:dyDescent="0.2">
      <c r="A8058" s="3">
        <f t="shared" si="125"/>
        <v>43852</v>
      </c>
      <c r="B8058" t="e">
        <f>AVERAGEIFS(Feuil4!$H:$H, Feuil4!$D:$D, "&gt;=" &amp; A8058-30, Feuil4!$D:$D, "&lt;=" &amp; A8058+30)</f>
        <v>#DIV/0!</v>
      </c>
    </row>
    <row r="8059" spans="1:2" x14ac:dyDescent="0.2">
      <c r="A8059" s="3">
        <f t="shared" si="125"/>
        <v>43853</v>
      </c>
      <c r="B8059" t="e">
        <f>AVERAGEIFS(Feuil4!$H:$H, Feuil4!$D:$D, "&gt;=" &amp; A8059-30, Feuil4!$D:$D, "&lt;=" &amp; A8059+30)</f>
        <v>#DIV/0!</v>
      </c>
    </row>
    <row r="8060" spans="1:2" x14ac:dyDescent="0.2">
      <c r="A8060" s="3">
        <f t="shared" si="125"/>
        <v>43854</v>
      </c>
      <c r="B8060" t="e">
        <f>AVERAGEIFS(Feuil4!$H:$H, Feuil4!$D:$D, "&gt;=" &amp; A8060-30, Feuil4!$D:$D, "&lt;=" &amp; A8060+30)</f>
        <v>#DIV/0!</v>
      </c>
    </row>
    <row r="8061" spans="1:2" x14ac:dyDescent="0.2">
      <c r="A8061" s="3">
        <f t="shared" si="125"/>
        <v>43855</v>
      </c>
      <c r="B8061" t="e">
        <f>AVERAGEIFS(Feuil4!$H:$H, Feuil4!$D:$D, "&gt;=" &amp; A8061-30, Feuil4!$D:$D, "&lt;=" &amp; A8061+30)</f>
        <v>#DIV/0!</v>
      </c>
    </row>
    <row r="8062" spans="1:2" x14ac:dyDescent="0.2">
      <c r="A8062" s="3">
        <f t="shared" si="125"/>
        <v>43856</v>
      </c>
      <c r="B8062" t="e">
        <f>AVERAGEIFS(Feuil4!$H:$H, Feuil4!$D:$D, "&gt;=" &amp; A8062-30, Feuil4!$D:$D, "&lt;=" &amp; A8062+30)</f>
        <v>#DIV/0!</v>
      </c>
    </row>
    <row r="8063" spans="1:2" x14ac:dyDescent="0.2">
      <c r="A8063" s="3">
        <f t="shared" si="125"/>
        <v>43857</v>
      </c>
      <c r="B8063" t="e">
        <f>AVERAGEIFS(Feuil4!$H:$H, Feuil4!$D:$D, "&gt;=" &amp; A8063-30, Feuil4!$D:$D, "&lt;=" &amp; A8063+30)</f>
        <v>#DIV/0!</v>
      </c>
    </row>
    <row r="8064" spans="1:2" x14ac:dyDescent="0.2">
      <c r="A8064" s="3">
        <f t="shared" si="125"/>
        <v>43858</v>
      </c>
      <c r="B8064" t="e">
        <f>AVERAGEIFS(Feuil4!$H:$H, Feuil4!$D:$D, "&gt;=" &amp; A8064-30, Feuil4!$D:$D, "&lt;=" &amp; A8064+30)</f>
        <v>#DIV/0!</v>
      </c>
    </row>
    <row r="8065" spans="1:2" x14ac:dyDescent="0.2">
      <c r="A8065" s="3">
        <f t="shared" si="125"/>
        <v>43859</v>
      </c>
      <c r="B8065" t="e">
        <f>AVERAGEIFS(Feuil4!$H:$H, Feuil4!$D:$D, "&gt;=" &amp; A8065-30, Feuil4!$D:$D, "&lt;=" &amp; A8065+30)</f>
        <v>#DIV/0!</v>
      </c>
    </row>
    <row r="8066" spans="1:2" x14ac:dyDescent="0.2">
      <c r="A8066" s="3">
        <f t="shared" si="125"/>
        <v>43860</v>
      </c>
      <c r="B8066" t="e">
        <f>AVERAGEIFS(Feuil4!$H:$H, Feuil4!$D:$D, "&gt;=" &amp; A8066-30, Feuil4!$D:$D, "&lt;=" &amp; A8066+30)</f>
        <v>#DIV/0!</v>
      </c>
    </row>
    <row r="8067" spans="1:2" x14ac:dyDescent="0.2">
      <c r="A8067" s="3">
        <f t="shared" si="125"/>
        <v>43861</v>
      </c>
      <c r="B8067" t="e">
        <f>AVERAGEIFS(Feuil4!$H:$H, Feuil4!$D:$D, "&gt;=" &amp; A8067-30, Feuil4!$D:$D, "&lt;=" &amp; A8067+30)</f>
        <v>#DIV/0!</v>
      </c>
    </row>
    <row r="8068" spans="1:2" x14ac:dyDescent="0.2">
      <c r="A8068" s="3">
        <f t="shared" ref="A8068:A8131" si="126">+A8067+1</f>
        <v>43862</v>
      </c>
      <c r="B8068" t="e">
        <f>AVERAGEIFS(Feuil4!$H:$H, Feuil4!$D:$D, "&gt;=" &amp; A8068-30, Feuil4!$D:$D, "&lt;=" &amp; A8068+30)</f>
        <v>#DIV/0!</v>
      </c>
    </row>
    <row r="8069" spans="1:2" x14ac:dyDescent="0.2">
      <c r="A8069" s="3">
        <f t="shared" si="126"/>
        <v>43863</v>
      </c>
      <c r="B8069" t="e">
        <f>AVERAGEIFS(Feuil4!$H:$H, Feuil4!$D:$D, "&gt;=" &amp; A8069-30, Feuil4!$D:$D, "&lt;=" &amp; A8069+30)</f>
        <v>#DIV/0!</v>
      </c>
    </row>
    <row r="8070" spans="1:2" x14ac:dyDescent="0.2">
      <c r="A8070" s="3">
        <f t="shared" si="126"/>
        <v>43864</v>
      </c>
      <c r="B8070" t="e">
        <f>AVERAGEIFS(Feuil4!$H:$H, Feuil4!$D:$D, "&gt;=" &amp; A8070-30, Feuil4!$D:$D, "&lt;=" &amp; A8070+30)</f>
        <v>#DIV/0!</v>
      </c>
    </row>
    <row r="8071" spans="1:2" x14ac:dyDescent="0.2">
      <c r="A8071" s="3">
        <f t="shared" si="126"/>
        <v>43865</v>
      </c>
      <c r="B8071" t="e">
        <f>AVERAGEIFS(Feuil4!$H:$H, Feuil4!$D:$D, "&gt;=" &amp; A8071-30, Feuil4!$D:$D, "&lt;=" &amp; A8071+30)</f>
        <v>#DIV/0!</v>
      </c>
    </row>
    <row r="8072" spans="1:2" x14ac:dyDescent="0.2">
      <c r="A8072" s="3">
        <f t="shared" si="126"/>
        <v>43866</v>
      </c>
      <c r="B8072" t="e">
        <f>AVERAGEIFS(Feuil4!$H:$H, Feuil4!$D:$D, "&gt;=" &amp; A8072-30, Feuil4!$D:$D, "&lt;=" &amp; A8072+30)</f>
        <v>#DIV/0!</v>
      </c>
    </row>
    <row r="8073" spans="1:2" x14ac:dyDescent="0.2">
      <c r="A8073" s="3">
        <f t="shared" si="126"/>
        <v>43867</v>
      </c>
      <c r="B8073" t="e">
        <f>AVERAGEIFS(Feuil4!$H:$H, Feuil4!$D:$D, "&gt;=" &amp; A8073-30, Feuil4!$D:$D, "&lt;=" &amp; A8073+30)</f>
        <v>#DIV/0!</v>
      </c>
    </row>
    <row r="8074" spans="1:2" x14ac:dyDescent="0.2">
      <c r="A8074" s="3">
        <f t="shared" si="126"/>
        <v>43868</v>
      </c>
      <c r="B8074" t="e">
        <f>AVERAGEIFS(Feuil4!$H:$H, Feuil4!$D:$D, "&gt;=" &amp; A8074-30, Feuil4!$D:$D, "&lt;=" &amp; A8074+30)</f>
        <v>#DIV/0!</v>
      </c>
    </row>
    <row r="8075" spans="1:2" x14ac:dyDescent="0.2">
      <c r="A8075" s="3">
        <f t="shared" si="126"/>
        <v>43869</v>
      </c>
      <c r="B8075" t="e">
        <f>AVERAGEIFS(Feuil4!$H:$H, Feuil4!$D:$D, "&gt;=" &amp; A8075-30, Feuil4!$D:$D, "&lt;=" &amp; A8075+30)</f>
        <v>#DIV/0!</v>
      </c>
    </row>
    <row r="8076" spans="1:2" x14ac:dyDescent="0.2">
      <c r="A8076" s="3">
        <f t="shared" si="126"/>
        <v>43870</v>
      </c>
      <c r="B8076" t="e">
        <f>AVERAGEIFS(Feuil4!$H:$H, Feuil4!$D:$D, "&gt;=" &amp; A8076-30, Feuil4!$D:$D, "&lt;=" &amp; A8076+30)</f>
        <v>#DIV/0!</v>
      </c>
    </row>
    <row r="8077" spans="1:2" x14ac:dyDescent="0.2">
      <c r="A8077" s="3">
        <f t="shared" si="126"/>
        <v>43871</v>
      </c>
      <c r="B8077" t="e">
        <f>AVERAGEIFS(Feuil4!$H:$H, Feuil4!$D:$D, "&gt;=" &amp; A8077-30, Feuil4!$D:$D, "&lt;=" &amp; A8077+30)</f>
        <v>#DIV/0!</v>
      </c>
    </row>
    <row r="8078" spans="1:2" x14ac:dyDescent="0.2">
      <c r="A8078" s="3">
        <f t="shared" si="126"/>
        <v>43872</v>
      </c>
      <c r="B8078" t="e">
        <f>AVERAGEIFS(Feuil4!$H:$H, Feuil4!$D:$D, "&gt;=" &amp; A8078-30, Feuil4!$D:$D, "&lt;=" &amp; A8078+30)</f>
        <v>#DIV/0!</v>
      </c>
    </row>
    <row r="8079" spans="1:2" x14ac:dyDescent="0.2">
      <c r="A8079" s="3">
        <f t="shared" si="126"/>
        <v>43873</v>
      </c>
      <c r="B8079" t="e">
        <f>AVERAGEIFS(Feuil4!$H:$H, Feuil4!$D:$D, "&gt;=" &amp; A8079-30, Feuil4!$D:$D, "&lt;=" &amp; A8079+30)</f>
        <v>#DIV/0!</v>
      </c>
    </row>
    <row r="8080" spans="1:2" x14ac:dyDescent="0.2">
      <c r="A8080" s="3">
        <f t="shared" si="126"/>
        <v>43874</v>
      </c>
      <c r="B8080" t="e">
        <f>AVERAGEIFS(Feuil4!$H:$H, Feuil4!$D:$D, "&gt;=" &amp; A8080-30, Feuil4!$D:$D, "&lt;=" &amp; A8080+30)</f>
        <v>#DIV/0!</v>
      </c>
    </row>
    <row r="8081" spans="1:2" x14ac:dyDescent="0.2">
      <c r="A8081" s="3">
        <f t="shared" si="126"/>
        <v>43875</v>
      </c>
      <c r="B8081" t="e">
        <f>AVERAGEIFS(Feuil4!$H:$H, Feuil4!$D:$D, "&gt;=" &amp; A8081-30, Feuil4!$D:$D, "&lt;=" &amp; A8081+30)</f>
        <v>#DIV/0!</v>
      </c>
    </row>
    <row r="8082" spans="1:2" x14ac:dyDescent="0.2">
      <c r="A8082" s="3">
        <f t="shared" si="126"/>
        <v>43876</v>
      </c>
      <c r="B8082" t="e">
        <f>AVERAGEIFS(Feuil4!$H:$H, Feuil4!$D:$D, "&gt;=" &amp; A8082-30, Feuil4!$D:$D, "&lt;=" &amp; A8082+30)</f>
        <v>#DIV/0!</v>
      </c>
    </row>
    <row r="8083" spans="1:2" x14ac:dyDescent="0.2">
      <c r="A8083" s="3">
        <f t="shared" si="126"/>
        <v>43877</v>
      </c>
      <c r="B8083" t="e">
        <f>AVERAGEIFS(Feuil4!$H:$H, Feuil4!$D:$D, "&gt;=" &amp; A8083-30, Feuil4!$D:$D, "&lt;=" &amp; A8083+30)</f>
        <v>#DIV/0!</v>
      </c>
    </row>
    <row r="8084" spans="1:2" x14ac:dyDescent="0.2">
      <c r="A8084" s="3">
        <f t="shared" si="126"/>
        <v>43878</v>
      </c>
      <c r="B8084" t="e">
        <f>AVERAGEIFS(Feuil4!$H:$H, Feuil4!$D:$D, "&gt;=" &amp; A8084-30, Feuil4!$D:$D, "&lt;=" &amp; A8084+30)</f>
        <v>#DIV/0!</v>
      </c>
    </row>
    <row r="8085" spans="1:2" x14ac:dyDescent="0.2">
      <c r="A8085" s="3">
        <f t="shared" si="126"/>
        <v>43879</v>
      </c>
      <c r="B8085" t="e">
        <f>AVERAGEIFS(Feuil4!$H:$H, Feuil4!$D:$D, "&gt;=" &amp; A8085-30, Feuil4!$D:$D, "&lt;=" &amp; A8085+30)</f>
        <v>#DIV/0!</v>
      </c>
    </row>
    <row r="8086" spans="1:2" x14ac:dyDescent="0.2">
      <c r="A8086" s="3">
        <f t="shared" si="126"/>
        <v>43880</v>
      </c>
      <c r="B8086" t="e">
        <f>AVERAGEIFS(Feuil4!$H:$H, Feuil4!$D:$D, "&gt;=" &amp; A8086-30, Feuil4!$D:$D, "&lt;=" &amp; A8086+30)</f>
        <v>#DIV/0!</v>
      </c>
    </row>
    <row r="8087" spans="1:2" x14ac:dyDescent="0.2">
      <c r="A8087" s="3">
        <f t="shared" si="126"/>
        <v>43881</v>
      </c>
      <c r="B8087" t="e">
        <f>AVERAGEIFS(Feuil4!$H:$H, Feuil4!$D:$D, "&gt;=" &amp; A8087-30, Feuil4!$D:$D, "&lt;=" &amp; A8087+30)</f>
        <v>#DIV/0!</v>
      </c>
    </row>
    <row r="8088" spans="1:2" x14ac:dyDescent="0.2">
      <c r="A8088" s="3">
        <f t="shared" si="126"/>
        <v>43882</v>
      </c>
      <c r="B8088" t="e">
        <f>AVERAGEIFS(Feuil4!$H:$H, Feuil4!$D:$D, "&gt;=" &amp; A8088-30, Feuil4!$D:$D, "&lt;=" &amp; A8088+30)</f>
        <v>#DIV/0!</v>
      </c>
    </row>
    <row r="8089" spans="1:2" x14ac:dyDescent="0.2">
      <c r="A8089" s="3">
        <f t="shared" si="126"/>
        <v>43883</v>
      </c>
      <c r="B8089" t="e">
        <f>AVERAGEIFS(Feuil4!$H:$H, Feuil4!$D:$D, "&gt;=" &amp; A8089-30, Feuil4!$D:$D, "&lt;=" &amp; A8089+30)</f>
        <v>#DIV/0!</v>
      </c>
    </row>
    <row r="8090" spans="1:2" x14ac:dyDescent="0.2">
      <c r="A8090" s="3">
        <f t="shared" si="126"/>
        <v>43884</v>
      </c>
      <c r="B8090" t="e">
        <f>AVERAGEIFS(Feuil4!$H:$H, Feuil4!$D:$D, "&gt;=" &amp; A8090-30, Feuil4!$D:$D, "&lt;=" &amp; A8090+30)</f>
        <v>#DIV/0!</v>
      </c>
    </row>
    <row r="8091" spans="1:2" x14ac:dyDescent="0.2">
      <c r="A8091" s="3">
        <f t="shared" si="126"/>
        <v>43885</v>
      </c>
      <c r="B8091" t="e">
        <f>AVERAGEIFS(Feuil4!$H:$H, Feuil4!$D:$D, "&gt;=" &amp; A8091-30, Feuil4!$D:$D, "&lt;=" &amp; A8091+30)</f>
        <v>#DIV/0!</v>
      </c>
    </row>
    <row r="8092" spans="1:2" x14ac:dyDescent="0.2">
      <c r="A8092" s="3">
        <f t="shared" si="126"/>
        <v>43886</v>
      </c>
      <c r="B8092" t="e">
        <f>AVERAGEIFS(Feuil4!$H:$H, Feuil4!$D:$D, "&gt;=" &amp; A8092-30, Feuil4!$D:$D, "&lt;=" &amp; A8092+30)</f>
        <v>#DIV/0!</v>
      </c>
    </row>
    <row r="8093" spans="1:2" x14ac:dyDescent="0.2">
      <c r="A8093" s="3">
        <f t="shared" si="126"/>
        <v>43887</v>
      </c>
      <c r="B8093" t="e">
        <f>AVERAGEIFS(Feuil4!$H:$H, Feuil4!$D:$D, "&gt;=" &amp; A8093-30, Feuil4!$D:$D, "&lt;=" &amp; A8093+30)</f>
        <v>#DIV/0!</v>
      </c>
    </row>
    <row r="8094" spans="1:2" x14ac:dyDescent="0.2">
      <c r="A8094" s="3">
        <f t="shared" si="126"/>
        <v>43888</v>
      </c>
      <c r="B8094" t="e">
        <f>AVERAGEIFS(Feuil4!$H:$H, Feuil4!$D:$D, "&gt;=" &amp; A8094-30, Feuil4!$D:$D, "&lt;=" &amp; A8094+30)</f>
        <v>#DIV/0!</v>
      </c>
    </row>
    <row r="8095" spans="1:2" x14ac:dyDescent="0.2">
      <c r="A8095" s="3">
        <f t="shared" si="126"/>
        <v>43889</v>
      </c>
      <c r="B8095" t="e">
        <f>AVERAGEIFS(Feuil4!$H:$H, Feuil4!$D:$D, "&gt;=" &amp; A8095-30, Feuil4!$D:$D, "&lt;=" &amp; A8095+30)</f>
        <v>#DIV/0!</v>
      </c>
    </row>
    <row r="8096" spans="1:2" x14ac:dyDescent="0.2">
      <c r="A8096" s="3">
        <f t="shared" si="126"/>
        <v>43890</v>
      </c>
      <c r="B8096" t="e">
        <f>AVERAGEIFS(Feuil4!$H:$H, Feuil4!$D:$D, "&gt;=" &amp; A8096-30, Feuil4!$D:$D, "&lt;=" &amp; A8096+30)</f>
        <v>#DIV/0!</v>
      </c>
    </row>
    <row r="8097" spans="1:2" x14ac:dyDescent="0.2">
      <c r="A8097" s="3">
        <f t="shared" si="126"/>
        <v>43891</v>
      </c>
      <c r="B8097" t="e">
        <f>AVERAGEIFS(Feuil4!$H:$H, Feuil4!$D:$D, "&gt;=" &amp; A8097-30, Feuil4!$D:$D, "&lt;=" &amp; A8097+30)</f>
        <v>#DIV/0!</v>
      </c>
    </row>
    <row r="8098" spans="1:2" x14ac:dyDescent="0.2">
      <c r="A8098" s="3">
        <f t="shared" si="126"/>
        <v>43892</v>
      </c>
      <c r="B8098" t="e">
        <f>AVERAGEIFS(Feuil4!$H:$H, Feuil4!$D:$D, "&gt;=" &amp; A8098-30, Feuil4!$D:$D, "&lt;=" &amp; A8098+30)</f>
        <v>#DIV/0!</v>
      </c>
    </row>
    <row r="8099" spans="1:2" x14ac:dyDescent="0.2">
      <c r="A8099" s="3">
        <f t="shared" si="126"/>
        <v>43893</v>
      </c>
      <c r="B8099" t="e">
        <f>AVERAGEIFS(Feuil4!$H:$H, Feuil4!$D:$D, "&gt;=" &amp; A8099-30, Feuil4!$D:$D, "&lt;=" &amp; A8099+30)</f>
        <v>#DIV/0!</v>
      </c>
    </row>
    <row r="8100" spans="1:2" x14ac:dyDescent="0.2">
      <c r="A8100" s="3">
        <f t="shared" si="126"/>
        <v>43894</v>
      </c>
      <c r="B8100" t="e">
        <f>AVERAGEIFS(Feuil4!$H:$H, Feuil4!$D:$D, "&gt;=" &amp; A8100-30, Feuil4!$D:$D, "&lt;=" &amp; A8100+30)</f>
        <v>#DIV/0!</v>
      </c>
    </row>
    <row r="8101" spans="1:2" x14ac:dyDescent="0.2">
      <c r="A8101" s="3">
        <f t="shared" si="126"/>
        <v>43895</v>
      </c>
      <c r="B8101" t="e">
        <f>AVERAGEIFS(Feuil4!$H:$H, Feuil4!$D:$D, "&gt;=" &amp; A8101-30, Feuil4!$D:$D, "&lt;=" &amp; A8101+30)</f>
        <v>#DIV/0!</v>
      </c>
    </row>
    <row r="8102" spans="1:2" x14ac:dyDescent="0.2">
      <c r="A8102" s="3">
        <f t="shared" si="126"/>
        <v>43896</v>
      </c>
      <c r="B8102" t="e">
        <f>AVERAGEIFS(Feuil4!$H:$H, Feuil4!$D:$D, "&gt;=" &amp; A8102-30, Feuil4!$D:$D, "&lt;=" &amp; A8102+30)</f>
        <v>#DIV/0!</v>
      </c>
    </row>
    <row r="8103" spans="1:2" x14ac:dyDescent="0.2">
      <c r="A8103" s="3">
        <f t="shared" si="126"/>
        <v>43897</v>
      </c>
      <c r="B8103" t="e">
        <f>AVERAGEIFS(Feuil4!$H:$H, Feuil4!$D:$D, "&gt;=" &amp; A8103-30, Feuil4!$D:$D, "&lt;=" &amp; A8103+30)</f>
        <v>#DIV/0!</v>
      </c>
    </row>
    <row r="8104" spans="1:2" x14ac:dyDescent="0.2">
      <c r="A8104" s="3">
        <f t="shared" si="126"/>
        <v>43898</v>
      </c>
      <c r="B8104" t="e">
        <f>AVERAGEIFS(Feuil4!$H:$H, Feuil4!$D:$D, "&gt;=" &amp; A8104-30, Feuil4!$D:$D, "&lt;=" &amp; A8104+30)</f>
        <v>#DIV/0!</v>
      </c>
    </row>
    <row r="8105" spans="1:2" x14ac:dyDescent="0.2">
      <c r="A8105" s="3">
        <f t="shared" si="126"/>
        <v>43899</v>
      </c>
      <c r="B8105" t="e">
        <f>AVERAGEIFS(Feuil4!$H:$H, Feuil4!$D:$D, "&gt;=" &amp; A8105-30, Feuil4!$D:$D, "&lt;=" &amp; A8105+30)</f>
        <v>#DIV/0!</v>
      </c>
    </row>
    <row r="8106" spans="1:2" x14ac:dyDescent="0.2">
      <c r="A8106" s="3">
        <f t="shared" si="126"/>
        <v>43900</v>
      </c>
      <c r="B8106" t="e">
        <f>AVERAGEIFS(Feuil4!$H:$H, Feuil4!$D:$D, "&gt;=" &amp; A8106-30, Feuil4!$D:$D, "&lt;=" &amp; A8106+30)</f>
        <v>#DIV/0!</v>
      </c>
    </row>
    <row r="8107" spans="1:2" x14ac:dyDescent="0.2">
      <c r="A8107" s="3">
        <f t="shared" si="126"/>
        <v>43901</v>
      </c>
      <c r="B8107" t="e">
        <f>AVERAGEIFS(Feuil4!$H:$H, Feuil4!$D:$D, "&gt;=" &amp; A8107-30, Feuil4!$D:$D, "&lt;=" &amp; A8107+30)</f>
        <v>#DIV/0!</v>
      </c>
    </row>
    <row r="8108" spans="1:2" x14ac:dyDescent="0.2">
      <c r="A8108" s="3">
        <f t="shared" si="126"/>
        <v>43902</v>
      </c>
      <c r="B8108" t="e">
        <f>AVERAGEIFS(Feuil4!$H:$H, Feuil4!$D:$D, "&gt;=" &amp; A8108-30, Feuil4!$D:$D, "&lt;=" &amp; A8108+30)</f>
        <v>#DIV/0!</v>
      </c>
    </row>
    <row r="8109" spans="1:2" x14ac:dyDescent="0.2">
      <c r="A8109" s="3">
        <f t="shared" si="126"/>
        <v>43903</v>
      </c>
      <c r="B8109" t="e">
        <f>AVERAGEIFS(Feuil4!$H:$H, Feuil4!$D:$D, "&gt;=" &amp; A8109-30, Feuil4!$D:$D, "&lt;=" &amp; A8109+30)</f>
        <v>#DIV/0!</v>
      </c>
    </row>
    <row r="8110" spans="1:2" x14ac:dyDescent="0.2">
      <c r="A8110" s="3">
        <f t="shared" si="126"/>
        <v>43904</v>
      </c>
      <c r="B8110" t="e">
        <f>AVERAGEIFS(Feuil4!$H:$H, Feuil4!$D:$D, "&gt;=" &amp; A8110-30, Feuil4!$D:$D, "&lt;=" &amp; A8110+30)</f>
        <v>#DIV/0!</v>
      </c>
    </row>
    <row r="8111" spans="1:2" x14ac:dyDescent="0.2">
      <c r="A8111" s="3">
        <f t="shared" si="126"/>
        <v>43905</v>
      </c>
      <c r="B8111" t="e">
        <f>AVERAGEIFS(Feuil4!$H:$H, Feuil4!$D:$D, "&gt;=" &amp; A8111-30, Feuil4!$D:$D, "&lt;=" &amp; A8111+30)</f>
        <v>#DIV/0!</v>
      </c>
    </row>
    <row r="8112" spans="1:2" x14ac:dyDescent="0.2">
      <c r="A8112" s="3">
        <f t="shared" si="126"/>
        <v>43906</v>
      </c>
      <c r="B8112" t="e">
        <f>AVERAGEIFS(Feuil4!$H:$H, Feuil4!$D:$D, "&gt;=" &amp; A8112-30, Feuil4!$D:$D, "&lt;=" &amp; A8112+30)</f>
        <v>#DIV/0!</v>
      </c>
    </row>
    <row r="8113" spans="1:2" x14ac:dyDescent="0.2">
      <c r="A8113" s="3">
        <f t="shared" si="126"/>
        <v>43907</v>
      </c>
      <c r="B8113" t="e">
        <f>AVERAGEIFS(Feuil4!$H:$H, Feuil4!$D:$D, "&gt;=" &amp; A8113-30, Feuil4!$D:$D, "&lt;=" &amp; A8113+30)</f>
        <v>#DIV/0!</v>
      </c>
    </row>
    <row r="8114" spans="1:2" x14ac:dyDescent="0.2">
      <c r="A8114" s="3">
        <f t="shared" si="126"/>
        <v>43908</v>
      </c>
      <c r="B8114" t="e">
        <f>AVERAGEIFS(Feuil4!$H:$H, Feuil4!$D:$D, "&gt;=" &amp; A8114-30, Feuil4!$D:$D, "&lt;=" &amp; A8114+30)</f>
        <v>#DIV/0!</v>
      </c>
    </row>
    <row r="8115" spans="1:2" x14ac:dyDescent="0.2">
      <c r="A8115" s="3">
        <f t="shared" si="126"/>
        <v>43909</v>
      </c>
      <c r="B8115" t="e">
        <f>AVERAGEIFS(Feuil4!$H:$H, Feuil4!$D:$D, "&gt;=" &amp; A8115-30, Feuil4!$D:$D, "&lt;=" &amp; A8115+30)</f>
        <v>#DIV/0!</v>
      </c>
    </row>
    <row r="8116" spans="1:2" x14ac:dyDescent="0.2">
      <c r="A8116" s="3">
        <f t="shared" si="126"/>
        <v>43910</v>
      </c>
      <c r="B8116" t="e">
        <f>AVERAGEIFS(Feuil4!$H:$H, Feuil4!$D:$D, "&gt;=" &amp; A8116-30, Feuil4!$D:$D, "&lt;=" &amp; A8116+30)</f>
        <v>#DIV/0!</v>
      </c>
    </row>
    <row r="8117" spans="1:2" x14ac:dyDescent="0.2">
      <c r="A8117" s="3">
        <f t="shared" si="126"/>
        <v>43911</v>
      </c>
      <c r="B8117" t="e">
        <f>AVERAGEIFS(Feuil4!$H:$H, Feuil4!$D:$D, "&gt;=" &amp; A8117-30, Feuil4!$D:$D, "&lt;=" &amp; A8117+30)</f>
        <v>#DIV/0!</v>
      </c>
    </row>
    <row r="8118" spans="1:2" x14ac:dyDescent="0.2">
      <c r="A8118" s="3">
        <f t="shared" si="126"/>
        <v>43912</v>
      </c>
      <c r="B8118" t="e">
        <f>AVERAGEIFS(Feuil4!$H:$H, Feuil4!$D:$D, "&gt;=" &amp; A8118-30, Feuil4!$D:$D, "&lt;=" &amp; A8118+30)</f>
        <v>#DIV/0!</v>
      </c>
    </row>
    <row r="8119" spans="1:2" x14ac:dyDescent="0.2">
      <c r="A8119" s="3">
        <f t="shared" si="126"/>
        <v>43913</v>
      </c>
      <c r="B8119" t="e">
        <f>AVERAGEIFS(Feuil4!$H:$H, Feuil4!$D:$D, "&gt;=" &amp; A8119-30, Feuil4!$D:$D, "&lt;=" &amp; A8119+30)</f>
        <v>#DIV/0!</v>
      </c>
    </row>
    <row r="8120" spans="1:2" x14ac:dyDescent="0.2">
      <c r="A8120" s="3">
        <f t="shared" si="126"/>
        <v>43914</v>
      </c>
      <c r="B8120" t="e">
        <f>AVERAGEIFS(Feuil4!$H:$H, Feuil4!$D:$D, "&gt;=" &amp; A8120-30, Feuil4!$D:$D, "&lt;=" &amp; A8120+30)</f>
        <v>#DIV/0!</v>
      </c>
    </row>
    <row r="8121" spans="1:2" x14ac:dyDescent="0.2">
      <c r="A8121" s="3">
        <f t="shared" si="126"/>
        <v>43915</v>
      </c>
      <c r="B8121" t="e">
        <f>AVERAGEIFS(Feuil4!$H:$H, Feuil4!$D:$D, "&gt;=" &amp; A8121-30, Feuil4!$D:$D, "&lt;=" &amp; A8121+30)</f>
        <v>#DIV/0!</v>
      </c>
    </row>
    <row r="8122" spans="1:2" x14ac:dyDescent="0.2">
      <c r="A8122" s="3">
        <f t="shared" si="126"/>
        <v>43916</v>
      </c>
      <c r="B8122" t="e">
        <f>AVERAGEIFS(Feuil4!$H:$H, Feuil4!$D:$D, "&gt;=" &amp; A8122-30, Feuil4!$D:$D, "&lt;=" &amp; A8122+30)</f>
        <v>#DIV/0!</v>
      </c>
    </row>
    <row r="8123" spans="1:2" x14ac:dyDescent="0.2">
      <c r="A8123" s="3">
        <f t="shared" si="126"/>
        <v>43917</v>
      </c>
      <c r="B8123" t="e">
        <f>AVERAGEIFS(Feuil4!$H:$H, Feuil4!$D:$D, "&gt;=" &amp; A8123-30, Feuil4!$D:$D, "&lt;=" &amp; A8123+30)</f>
        <v>#DIV/0!</v>
      </c>
    </row>
    <row r="8124" spans="1:2" x14ac:dyDescent="0.2">
      <c r="A8124" s="3">
        <f t="shared" si="126"/>
        <v>43918</v>
      </c>
      <c r="B8124" t="e">
        <f>AVERAGEIFS(Feuil4!$H:$H, Feuil4!$D:$D, "&gt;=" &amp; A8124-30, Feuil4!$D:$D, "&lt;=" &amp; A8124+30)</f>
        <v>#DIV/0!</v>
      </c>
    </row>
    <row r="8125" spans="1:2" x14ac:dyDescent="0.2">
      <c r="A8125" s="3">
        <f t="shared" si="126"/>
        <v>43919</v>
      </c>
      <c r="B8125" t="e">
        <f>AVERAGEIFS(Feuil4!$H:$H, Feuil4!$D:$D, "&gt;=" &amp; A8125-30, Feuil4!$D:$D, "&lt;=" &amp; A8125+30)</f>
        <v>#DIV/0!</v>
      </c>
    </row>
    <row r="8126" spans="1:2" x14ac:dyDescent="0.2">
      <c r="A8126" s="3">
        <f t="shared" si="126"/>
        <v>43920</v>
      </c>
      <c r="B8126" t="e">
        <f>AVERAGEIFS(Feuil4!$H:$H, Feuil4!$D:$D, "&gt;=" &amp; A8126-30, Feuil4!$D:$D, "&lt;=" &amp; A8126+30)</f>
        <v>#DIV/0!</v>
      </c>
    </row>
    <row r="8127" spans="1:2" x14ac:dyDescent="0.2">
      <c r="A8127" s="3">
        <f t="shared" si="126"/>
        <v>43921</v>
      </c>
      <c r="B8127" t="e">
        <f>AVERAGEIFS(Feuil4!$H:$H, Feuil4!$D:$D, "&gt;=" &amp; A8127-30, Feuil4!$D:$D, "&lt;=" &amp; A8127+30)</f>
        <v>#DIV/0!</v>
      </c>
    </row>
    <row r="8128" spans="1:2" x14ac:dyDescent="0.2">
      <c r="A8128" s="3">
        <f t="shared" si="126"/>
        <v>43922</v>
      </c>
      <c r="B8128" t="e">
        <f>AVERAGEIFS(Feuil4!$H:$H, Feuil4!$D:$D, "&gt;=" &amp; A8128-30, Feuil4!$D:$D, "&lt;=" &amp; A8128+30)</f>
        <v>#DIV/0!</v>
      </c>
    </row>
    <row r="8129" spans="1:2" x14ac:dyDescent="0.2">
      <c r="A8129" s="3">
        <f t="shared" si="126"/>
        <v>43923</v>
      </c>
      <c r="B8129" t="e">
        <f>AVERAGEIFS(Feuil4!$H:$H, Feuil4!$D:$D, "&gt;=" &amp; A8129-30, Feuil4!$D:$D, "&lt;=" &amp; A8129+30)</f>
        <v>#DIV/0!</v>
      </c>
    </row>
    <row r="8130" spans="1:2" x14ac:dyDescent="0.2">
      <c r="A8130" s="3">
        <f t="shared" si="126"/>
        <v>43924</v>
      </c>
      <c r="B8130" t="e">
        <f>AVERAGEIFS(Feuil4!$H:$H, Feuil4!$D:$D, "&gt;=" &amp; A8130-30, Feuil4!$D:$D, "&lt;=" &amp; A8130+30)</f>
        <v>#DIV/0!</v>
      </c>
    </row>
    <row r="8131" spans="1:2" x14ac:dyDescent="0.2">
      <c r="A8131" s="3">
        <f t="shared" si="126"/>
        <v>43925</v>
      </c>
      <c r="B8131" t="e">
        <f>AVERAGEIFS(Feuil4!$H:$H, Feuil4!$D:$D, "&gt;=" &amp; A8131-30, Feuil4!$D:$D, "&lt;=" &amp; A8131+30)</f>
        <v>#DIV/0!</v>
      </c>
    </row>
    <row r="8132" spans="1:2" x14ac:dyDescent="0.2">
      <c r="A8132" s="3">
        <f t="shared" ref="A8132:A8195" si="127">+A8131+1</f>
        <v>43926</v>
      </c>
      <c r="B8132" t="e">
        <f>AVERAGEIFS(Feuil4!$H:$H, Feuil4!$D:$D, "&gt;=" &amp; A8132-30, Feuil4!$D:$D, "&lt;=" &amp; A8132+30)</f>
        <v>#DIV/0!</v>
      </c>
    </row>
    <row r="8133" spans="1:2" x14ac:dyDescent="0.2">
      <c r="A8133" s="3">
        <f t="shared" si="127"/>
        <v>43927</v>
      </c>
      <c r="B8133" t="e">
        <f>AVERAGEIFS(Feuil4!$H:$H, Feuil4!$D:$D, "&gt;=" &amp; A8133-30, Feuil4!$D:$D, "&lt;=" &amp; A8133+30)</f>
        <v>#DIV/0!</v>
      </c>
    </row>
    <row r="8134" spans="1:2" x14ac:dyDescent="0.2">
      <c r="A8134" s="3">
        <f t="shared" si="127"/>
        <v>43928</v>
      </c>
      <c r="B8134" t="e">
        <f>AVERAGEIFS(Feuil4!$H:$H, Feuil4!$D:$D, "&gt;=" &amp; A8134-30, Feuil4!$D:$D, "&lt;=" &amp; A8134+30)</f>
        <v>#DIV/0!</v>
      </c>
    </row>
    <row r="8135" spans="1:2" x14ac:dyDescent="0.2">
      <c r="A8135" s="3">
        <f t="shared" si="127"/>
        <v>43929</v>
      </c>
      <c r="B8135" t="e">
        <f>AVERAGEIFS(Feuil4!$H:$H, Feuil4!$D:$D, "&gt;=" &amp; A8135-30, Feuil4!$D:$D, "&lt;=" &amp; A8135+30)</f>
        <v>#DIV/0!</v>
      </c>
    </row>
    <row r="8136" spans="1:2" x14ac:dyDescent="0.2">
      <c r="A8136" s="3">
        <f t="shared" si="127"/>
        <v>43930</v>
      </c>
      <c r="B8136" t="e">
        <f>AVERAGEIFS(Feuil4!$H:$H, Feuil4!$D:$D, "&gt;=" &amp; A8136-30, Feuil4!$D:$D, "&lt;=" &amp; A8136+30)</f>
        <v>#DIV/0!</v>
      </c>
    </row>
    <row r="8137" spans="1:2" x14ac:dyDescent="0.2">
      <c r="A8137" s="3">
        <f t="shared" si="127"/>
        <v>43931</v>
      </c>
      <c r="B8137" t="e">
        <f>AVERAGEIFS(Feuil4!$H:$H, Feuil4!$D:$D, "&gt;=" &amp; A8137-30, Feuil4!$D:$D, "&lt;=" &amp; A8137+30)</f>
        <v>#DIV/0!</v>
      </c>
    </row>
    <row r="8138" spans="1:2" x14ac:dyDescent="0.2">
      <c r="A8138" s="3">
        <f t="shared" si="127"/>
        <v>43932</v>
      </c>
      <c r="B8138" t="e">
        <f>AVERAGEIFS(Feuil4!$H:$H, Feuil4!$D:$D, "&gt;=" &amp; A8138-30, Feuil4!$D:$D, "&lt;=" &amp; A8138+30)</f>
        <v>#DIV/0!</v>
      </c>
    </row>
    <row r="8139" spans="1:2" x14ac:dyDescent="0.2">
      <c r="A8139" s="3">
        <f t="shared" si="127"/>
        <v>43933</v>
      </c>
      <c r="B8139" t="e">
        <f>AVERAGEIFS(Feuil4!$H:$H, Feuil4!$D:$D, "&gt;=" &amp; A8139-30, Feuil4!$D:$D, "&lt;=" &amp; A8139+30)</f>
        <v>#DIV/0!</v>
      </c>
    </row>
    <row r="8140" spans="1:2" x14ac:dyDescent="0.2">
      <c r="A8140" s="3">
        <f t="shared" si="127"/>
        <v>43934</v>
      </c>
      <c r="B8140" t="e">
        <f>AVERAGEIFS(Feuil4!$H:$H, Feuil4!$D:$D, "&gt;=" &amp; A8140-30, Feuil4!$D:$D, "&lt;=" &amp; A8140+30)</f>
        <v>#DIV/0!</v>
      </c>
    </row>
    <row r="8141" spans="1:2" x14ac:dyDescent="0.2">
      <c r="A8141" s="3">
        <f t="shared" si="127"/>
        <v>43935</v>
      </c>
      <c r="B8141" t="e">
        <f>AVERAGEIFS(Feuil4!$H:$H, Feuil4!$D:$D, "&gt;=" &amp; A8141-30, Feuil4!$D:$D, "&lt;=" &amp; A8141+30)</f>
        <v>#DIV/0!</v>
      </c>
    </row>
    <row r="8142" spans="1:2" x14ac:dyDescent="0.2">
      <c r="A8142" s="3">
        <f t="shared" si="127"/>
        <v>43936</v>
      </c>
      <c r="B8142" t="e">
        <f>AVERAGEIFS(Feuil4!$H:$H, Feuil4!$D:$D, "&gt;=" &amp; A8142-30, Feuil4!$D:$D, "&lt;=" &amp; A8142+30)</f>
        <v>#DIV/0!</v>
      </c>
    </row>
    <row r="8143" spans="1:2" x14ac:dyDescent="0.2">
      <c r="A8143" s="3">
        <f t="shared" si="127"/>
        <v>43937</v>
      </c>
      <c r="B8143" t="e">
        <f>AVERAGEIFS(Feuil4!$H:$H, Feuil4!$D:$D, "&gt;=" &amp; A8143-30, Feuil4!$D:$D, "&lt;=" &amp; A8143+30)</f>
        <v>#DIV/0!</v>
      </c>
    </row>
    <row r="8144" spans="1:2" x14ac:dyDescent="0.2">
      <c r="A8144" s="3">
        <f t="shared" si="127"/>
        <v>43938</v>
      </c>
      <c r="B8144" t="e">
        <f>AVERAGEIFS(Feuil4!$H:$H, Feuil4!$D:$D, "&gt;=" &amp; A8144-30, Feuil4!$D:$D, "&lt;=" &amp; A8144+30)</f>
        <v>#DIV/0!</v>
      </c>
    </row>
    <row r="8145" spans="1:2" x14ac:dyDescent="0.2">
      <c r="A8145" s="3">
        <f t="shared" si="127"/>
        <v>43939</v>
      </c>
      <c r="B8145" t="e">
        <f>AVERAGEIFS(Feuil4!$H:$H, Feuil4!$D:$D, "&gt;=" &amp; A8145-30, Feuil4!$D:$D, "&lt;=" &amp; A8145+30)</f>
        <v>#DIV/0!</v>
      </c>
    </row>
    <row r="8146" spans="1:2" x14ac:dyDescent="0.2">
      <c r="A8146" s="3">
        <f t="shared" si="127"/>
        <v>43940</v>
      </c>
      <c r="B8146" t="e">
        <f>AVERAGEIFS(Feuil4!$H:$H, Feuil4!$D:$D, "&gt;=" &amp; A8146-30, Feuil4!$D:$D, "&lt;=" &amp; A8146+30)</f>
        <v>#DIV/0!</v>
      </c>
    </row>
    <row r="8147" spans="1:2" x14ac:dyDescent="0.2">
      <c r="A8147" s="3">
        <f t="shared" si="127"/>
        <v>43941</v>
      </c>
      <c r="B8147" t="e">
        <f>AVERAGEIFS(Feuil4!$H:$H, Feuil4!$D:$D, "&gt;=" &amp; A8147-30, Feuil4!$D:$D, "&lt;=" &amp; A8147+30)</f>
        <v>#DIV/0!</v>
      </c>
    </row>
    <row r="8148" spans="1:2" x14ac:dyDescent="0.2">
      <c r="A8148" s="3">
        <f t="shared" si="127"/>
        <v>43942</v>
      </c>
      <c r="B8148" t="e">
        <f>AVERAGEIFS(Feuil4!$H:$H, Feuil4!$D:$D, "&gt;=" &amp; A8148-30, Feuil4!$D:$D, "&lt;=" &amp; A8148+30)</f>
        <v>#DIV/0!</v>
      </c>
    </row>
    <row r="8149" spans="1:2" x14ac:dyDescent="0.2">
      <c r="A8149" s="3">
        <f t="shared" si="127"/>
        <v>43943</v>
      </c>
      <c r="B8149" t="e">
        <f>AVERAGEIFS(Feuil4!$H:$H, Feuil4!$D:$D, "&gt;=" &amp; A8149-30, Feuil4!$D:$D, "&lt;=" &amp; A8149+30)</f>
        <v>#DIV/0!</v>
      </c>
    </row>
    <row r="8150" spans="1:2" x14ac:dyDescent="0.2">
      <c r="A8150" s="3">
        <f t="shared" si="127"/>
        <v>43944</v>
      </c>
      <c r="B8150" t="e">
        <f>AVERAGEIFS(Feuil4!$H:$H, Feuil4!$D:$D, "&gt;=" &amp; A8150-30, Feuil4!$D:$D, "&lt;=" &amp; A8150+30)</f>
        <v>#DIV/0!</v>
      </c>
    </row>
    <row r="8151" spans="1:2" x14ac:dyDescent="0.2">
      <c r="A8151" s="3">
        <f t="shared" si="127"/>
        <v>43945</v>
      </c>
      <c r="B8151" t="e">
        <f>AVERAGEIFS(Feuil4!$H:$H, Feuil4!$D:$D, "&gt;=" &amp; A8151-30, Feuil4!$D:$D, "&lt;=" &amp; A8151+30)</f>
        <v>#DIV/0!</v>
      </c>
    </row>
    <row r="8152" spans="1:2" x14ac:dyDescent="0.2">
      <c r="A8152" s="3">
        <f t="shared" si="127"/>
        <v>43946</v>
      </c>
      <c r="B8152" t="e">
        <f>AVERAGEIFS(Feuil4!$H:$H, Feuil4!$D:$D, "&gt;=" &amp; A8152-30, Feuil4!$D:$D, "&lt;=" &amp; A8152+30)</f>
        <v>#DIV/0!</v>
      </c>
    </row>
    <row r="8153" spans="1:2" x14ac:dyDescent="0.2">
      <c r="A8153" s="3">
        <f t="shared" si="127"/>
        <v>43947</v>
      </c>
      <c r="B8153" t="e">
        <f>AVERAGEIFS(Feuil4!$H:$H, Feuil4!$D:$D, "&gt;=" &amp; A8153-30, Feuil4!$D:$D, "&lt;=" &amp; A8153+30)</f>
        <v>#DIV/0!</v>
      </c>
    </row>
    <row r="8154" spans="1:2" x14ac:dyDescent="0.2">
      <c r="A8154" s="3">
        <f t="shared" si="127"/>
        <v>43948</v>
      </c>
      <c r="B8154" t="e">
        <f>AVERAGEIFS(Feuil4!$H:$H, Feuil4!$D:$D, "&gt;=" &amp; A8154-30, Feuil4!$D:$D, "&lt;=" &amp; A8154+30)</f>
        <v>#DIV/0!</v>
      </c>
    </row>
    <row r="8155" spans="1:2" x14ac:dyDescent="0.2">
      <c r="A8155" s="3">
        <f t="shared" si="127"/>
        <v>43949</v>
      </c>
      <c r="B8155" t="e">
        <f>AVERAGEIFS(Feuil4!$H:$H, Feuil4!$D:$D, "&gt;=" &amp; A8155-30, Feuil4!$D:$D, "&lt;=" &amp; A8155+30)</f>
        <v>#DIV/0!</v>
      </c>
    </row>
    <row r="8156" spans="1:2" x14ac:dyDescent="0.2">
      <c r="A8156" s="3">
        <f t="shared" si="127"/>
        <v>43950</v>
      </c>
      <c r="B8156" t="e">
        <f>AVERAGEIFS(Feuil4!$H:$H, Feuil4!$D:$D, "&gt;=" &amp; A8156-30, Feuil4!$D:$D, "&lt;=" &amp; A8156+30)</f>
        <v>#DIV/0!</v>
      </c>
    </row>
    <row r="8157" spans="1:2" x14ac:dyDescent="0.2">
      <c r="A8157" s="3">
        <f t="shared" si="127"/>
        <v>43951</v>
      </c>
      <c r="B8157" t="e">
        <f>AVERAGEIFS(Feuil4!$H:$H, Feuil4!$D:$D, "&gt;=" &amp; A8157-30, Feuil4!$D:$D, "&lt;=" &amp; A8157+30)</f>
        <v>#DIV/0!</v>
      </c>
    </row>
    <row r="8158" spans="1:2" x14ac:dyDescent="0.2">
      <c r="A8158" s="3">
        <f t="shared" si="127"/>
        <v>43952</v>
      </c>
      <c r="B8158" t="e">
        <f>AVERAGEIFS(Feuil4!$H:$H, Feuil4!$D:$D, "&gt;=" &amp; A8158-30, Feuil4!$D:$D, "&lt;=" &amp; A8158+30)</f>
        <v>#DIV/0!</v>
      </c>
    </row>
    <row r="8159" spans="1:2" x14ac:dyDescent="0.2">
      <c r="A8159" s="3">
        <f t="shared" si="127"/>
        <v>43953</v>
      </c>
      <c r="B8159" t="e">
        <f>AVERAGEIFS(Feuil4!$H:$H, Feuil4!$D:$D, "&gt;=" &amp; A8159-30, Feuil4!$D:$D, "&lt;=" &amp; A8159+30)</f>
        <v>#DIV/0!</v>
      </c>
    </row>
    <row r="8160" spans="1:2" x14ac:dyDescent="0.2">
      <c r="A8160" s="3">
        <f t="shared" si="127"/>
        <v>43954</v>
      </c>
      <c r="B8160" t="e">
        <f>AVERAGEIFS(Feuil4!$H:$H, Feuil4!$D:$D, "&gt;=" &amp; A8160-30, Feuil4!$D:$D, "&lt;=" &amp; A8160+30)</f>
        <v>#DIV/0!</v>
      </c>
    </row>
    <row r="8161" spans="1:2" x14ac:dyDescent="0.2">
      <c r="A8161" s="3">
        <f t="shared" si="127"/>
        <v>43955</v>
      </c>
      <c r="B8161" t="e">
        <f>AVERAGEIFS(Feuil4!$H:$H, Feuil4!$D:$D, "&gt;=" &amp; A8161-30, Feuil4!$D:$D, "&lt;=" &amp; A8161+30)</f>
        <v>#DIV/0!</v>
      </c>
    </row>
    <row r="8162" spans="1:2" x14ac:dyDescent="0.2">
      <c r="A8162" s="3">
        <f t="shared" si="127"/>
        <v>43956</v>
      </c>
      <c r="B8162" t="e">
        <f>AVERAGEIFS(Feuil4!$H:$H, Feuil4!$D:$D, "&gt;=" &amp; A8162-30, Feuil4!$D:$D, "&lt;=" &amp; A8162+30)</f>
        <v>#DIV/0!</v>
      </c>
    </row>
    <row r="8163" spans="1:2" x14ac:dyDescent="0.2">
      <c r="A8163" s="3">
        <f t="shared" si="127"/>
        <v>43957</v>
      </c>
      <c r="B8163" t="e">
        <f>AVERAGEIFS(Feuil4!$H:$H, Feuil4!$D:$D, "&gt;=" &amp; A8163-30, Feuil4!$D:$D, "&lt;=" &amp; A8163+30)</f>
        <v>#DIV/0!</v>
      </c>
    </row>
    <row r="8164" spans="1:2" x14ac:dyDescent="0.2">
      <c r="A8164" s="3">
        <f t="shared" si="127"/>
        <v>43958</v>
      </c>
      <c r="B8164" t="e">
        <f>AVERAGEIFS(Feuil4!$H:$H, Feuil4!$D:$D, "&gt;=" &amp; A8164-30, Feuil4!$D:$D, "&lt;=" &amp; A8164+30)</f>
        <v>#DIV/0!</v>
      </c>
    </row>
    <row r="8165" spans="1:2" x14ac:dyDescent="0.2">
      <c r="A8165" s="3">
        <f t="shared" si="127"/>
        <v>43959</v>
      </c>
      <c r="B8165" t="e">
        <f>AVERAGEIFS(Feuil4!$H:$H, Feuil4!$D:$D, "&gt;=" &amp; A8165-30, Feuil4!$D:$D, "&lt;=" &amp; A8165+30)</f>
        <v>#DIV/0!</v>
      </c>
    </row>
    <row r="8166" spans="1:2" x14ac:dyDescent="0.2">
      <c r="A8166" s="3">
        <f t="shared" si="127"/>
        <v>43960</v>
      </c>
      <c r="B8166" t="e">
        <f>AVERAGEIFS(Feuil4!$H:$H, Feuil4!$D:$D, "&gt;=" &amp; A8166-30, Feuil4!$D:$D, "&lt;=" &amp; A8166+30)</f>
        <v>#DIV/0!</v>
      </c>
    </row>
    <row r="8167" spans="1:2" x14ac:dyDescent="0.2">
      <c r="A8167" s="3">
        <f t="shared" si="127"/>
        <v>43961</v>
      </c>
      <c r="B8167" t="e">
        <f>AVERAGEIFS(Feuil4!$H:$H, Feuil4!$D:$D, "&gt;=" &amp; A8167-30, Feuil4!$D:$D, "&lt;=" &amp; A8167+30)</f>
        <v>#DIV/0!</v>
      </c>
    </row>
    <row r="8168" spans="1:2" x14ac:dyDescent="0.2">
      <c r="A8168" s="3">
        <f t="shared" si="127"/>
        <v>43962</v>
      </c>
      <c r="B8168" t="e">
        <f>AVERAGEIFS(Feuil4!$H:$H, Feuil4!$D:$D, "&gt;=" &amp; A8168-30, Feuil4!$D:$D, "&lt;=" &amp; A8168+30)</f>
        <v>#DIV/0!</v>
      </c>
    </row>
    <row r="8169" spans="1:2" x14ac:dyDescent="0.2">
      <c r="A8169" s="3">
        <f t="shared" si="127"/>
        <v>43963</v>
      </c>
      <c r="B8169" t="e">
        <f>AVERAGEIFS(Feuil4!$H:$H, Feuil4!$D:$D, "&gt;=" &amp; A8169-30, Feuil4!$D:$D, "&lt;=" &amp; A8169+30)</f>
        <v>#DIV/0!</v>
      </c>
    </row>
    <row r="8170" spans="1:2" x14ac:dyDescent="0.2">
      <c r="A8170" s="3">
        <f t="shared" si="127"/>
        <v>43964</v>
      </c>
      <c r="B8170" t="e">
        <f>AVERAGEIFS(Feuil4!$H:$H, Feuil4!$D:$D, "&gt;=" &amp; A8170-30, Feuil4!$D:$D, "&lt;=" &amp; A8170+30)</f>
        <v>#DIV/0!</v>
      </c>
    </row>
    <row r="8171" spans="1:2" x14ac:dyDescent="0.2">
      <c r="A8171" s="3">
        <f t="shared" si="127"/>
        <v>43965</v>
      </c>
      <c r="B8171" t="e">
        <f>AVERAGEIFS(Feuil4!$H:$H, Feuil4!$D:$D, "&gt;=" &amp; A8171-30, Feuil4!$D:$D, "&lt;=" &amp; A8171+30)</f>
        <v>#DIV/0!</v>
      </c>
    </row>
    <row r="8172" spans="1:2" x14ac:dyDescent="0.2">
      <c r="A8172" s="3">
        <f t="shared" si="127"/>
        <v>43966</v>
      </c>
      <c r="B8172" t="e">
        <f>AVERAGEIFS(Feuil4!$H:$H, Feuil4!$D:$D, "&gt;=" &amp; A8172-30, Feuil4!$D:$D, "&lt;=" &amp; A8172+30)</f>
        <v>#DIV/0!</v>
      </c>
    </row>
    <row r="8173" spans="1:2" x14ac:dyDescent="0.2">
      <c r="A8173" s="3">
        <f t="shared" si="127"/>
        <v>43967</v>
      </c>
      <c r="B8173" t="e">
        <f>AVERAGEIFS(Feuil4!$H:$H, Feuil4!$D:$D, "&gt;=" &amp; A8173-30, Feuil4!$D:$D, "&lt;=" &amp; A8173+30)</f>
        <v>#DIV/0!</v>
      </c>
    </row>
    <row r="8174" spans="1:2" x14ac:dyDescent="0.2">
      <c r="A8174" s="3">
        <f t="shared" si="127"/>
        <v>43968</v>
      </c>
      <c r="B8174" t="e">
        <f>AVERAGEIFS(Feuil4!$H:$H, Feuil4!$D:$D, "&gt;=" &amp; A8174-30, Feuil4!$D:$D, "&lt;=" &amp; A8174+30)</f>
        <v>#DIV/0!</v>
      </c>
    </row>
    <row r="8175" spans="1:2" x14ac:dyDescent="0.2">
      <c r="A8175" s="3">
        <f t="shared" si="127"/>
        <v>43969</v>
      </c>
      <c r="B8175" t="e">
        <f>AVERAGEIFS(Feuil4!$H:$H, Feuil4!$D:$D, "&gt;=" &amp; A8175-30, Feuil4!$D:$D, "&lt;=" &amp; A8175+30)</f>
        <v>#DIV/0!</v>
      </c>
    </row>
    <row r="8176" spans="1:2" x14ac:dyDescent="0.2">
      <c r="A8176" s="3">
        <f t="shared" si="127"/>
        <v>43970</v>
      </c>
      <c r="B8176" t="e">
        <f>AVERAGEIFS(Feuil4!$H:$H, Feuil4!$D:$D, "&gt;=" &amp; A8176-30, Feuil4!$D:$D, "&lt;=" &amp; A8176+30)</f>
        <v>#DIV/0!</v>
      </c>
    </row>
    <row r="8177" spans="1:2" x14ac:dyDescent="0.2">
      <c r="A8177" s="3">
        <f t="shared" si="127"/>
        <v>43971</v>
      </c>
      <c r="B8177" t="e">
        <f>AVERAGEIFS(Feuil4!$H:$H, Feuil4!$D:$D, "&gt;=" &amp; A8177-30, Feuil4!$D:$D, "&lt;=" &amp; A8177+30)</f>
        <v>#DIV/0!</v>
      </c>
    </row>
    <row r="8178" spans="1:2" x14ac:dyDescent="0.2">
      <c r="A8178" s="3">
        <f t="shared" si="127"/>
        <v>43972</v>
      </c>
      <c r="B8178" t="e">
        <f>AVERAGEIFS(Feuil4!$H:$H, Feuil4!$D:$D, "&gt;=" &amp; A8178-30, Feuil4!$D:$D, "&lt;=" &amp; A8178+30)</f>
        <v>#DIV/0!</v>
      </c>
    </row>
    <row r="8179" spans="1:2" x14ac:dyDescent="0.2">
      <c r="A8179" s="3">
        <f t="shared" si="127"/>
        <v>43973</v>
      </c>
      <c r="B8179" t="e">
        <f>AVERAGEIFS(Feuil4!$H:$H, Feuil4!$D:$D, "&gt;=" &amp; A8179-30, Feuil4!$D:$D, "&lt;=" &amp; A8179+30)</f>
        <v>#DIV/0!</v>
      </c>
    </row>
    <row r="8180" spans="1:2" x14ac:dyDescent="0.2">
      <c r="A8180" s="3">
        <f t="shared" si="127"/>
        <v>43974</v>
      </c>
      <c r="B8180" t="e">
        <f>AVERAGEIFS(Feuil4!$H:$H, Feuil4!$D:$D, "&gt;=" &amp; A8180-30, Feuil4!$D:$D, "&lt;=" &amp; A8180+30)</f>
        <v>#DIV/0!</v>
      </c>
    </row>
    <row r="8181" spans="1:2" x14ac:dyDescent="0.2">
      <c r="A8181" s="3">
        <f t="shared" si="127"/>
        <v>43975</v>
      </c>
      <c r="B8181" t="e">
        <f>AVERAGEIFS(Feuil4!$H:$H, Feuil4!$D:$D, "&gt;=" &amp; A8181-30, Feuil4!$D:$D, "&lt;=" &amp; A8181+30)</f>
        <v>#DIV/0!</v>
      </c>
    </row>
    <row r="8182" spans="1:2" x14ac:dyDescent="0.2">
      <c r="A8182" s="3">
        <f t="shared" si="127"/>
        <v>43976</v>
      </c>
      <c r="B8182" t="e">
        <f>AVERAGEIFS(Feuil4!$H:$H, Feuil4!$D:$D, "&gt;=" &amp; A8182-30, Feuil4!$D:$D, "&lt;=" &amp; A8182+30)</f>
        <v>#DIV/0!</v>
      </c>
    </row>
    <row r="8183" spans="1:2" x14ac:dyDescent="0.2">
      <c r="A8183" s="3">
        <f t="shared" si="127"/>
        <v>43977</v>
      </c>
      <c r="B8183" t="e">
        <f>AVERAGEIFS(Feuil4!$H:$H, Feuil4!$D:$D, "&gt;=" &amp; A8183-30, Feuil4!$D:$D, "&lt;=" &amp; A8183+30)</f>
        <v>#DIV/0!</v>
      </c>
    </row>
    <row r="8184" spans="1:2" x14ac:dyDescent="0.2">
      <c r="A8184" s="3">
        <f t="shared" si="127"/>
        <v>43978</v>
      </c>
      <c r="B8184" t="e">
        <f>AVERAGEIFS(Feuil4!$H:$H, Feuil4!$D:$D, "&gt;=" &amp; A8184-30, Feuil4!$D:$D, "&lt;=" &amp; A8184+30)</f>
        <v>#DIV/0!</v>
      </c>
    </row>
    <row r="8185" spans="1:2" x14ac:dyDescent="0.2">
      <c r="A8185" s="3">
        <f t="shared" si="127"/>
        <v>43979</v>
      </c>
      <c r="B8185" t="e">
        <f>AVERAGEIFS(Feuil4!$H:$H, Feuil4!$D:$D, "&gt;=" &amp; A8185-30, Feuil4!$D:$D, "&lt;=" &amp; A8185+30)</f>
        <v>#DIV/0!</v>
      </c>
    </row>
    <row r="8186" spans="1:2" x14ac:dyDescent="0.2">
      <c r="A8186" s="3">
        <f t="shared" si="127"/>
        <v>43980</v>
      </c>
      <c r="B8186" t="e">
        <f>AVERAGEIFS(Feuil4!$H:$H, Feuil4!$D:$D, "&gt;=" &amp; A8186-30, Feuil4!$D:$D, "&lt;=" &amp; A8186+30)</f>
        <v>#DIV/0!</v>
      </c>
    </row>
    <row r="8187" spans="1:2" x14ac:dyDescent="0.2">
      <c r="A8187" s="3">
        <f t="shared" si="127"/>
        <v>43981</v>
      </c>
      <c r="B8187" t="e">
        <f>AVERAGEIFS(Feuil4!$H:$H, Feuil4!$D:$D, "&gt;=" &amp; A8187-30, Feuil4!$D:$D, "&lt;=" &amp; A8187+30)</f>
        <v>#DIV/0!</v>
      </c>
    </row>
    <row r="8188" spans="1:2" x14ac:dyDescent="0.2">
      <c r="A8188" s="3">
        <f t="shared" si="127"/>
        <v>43982</v>
      </c>
      <c r="B8188" t="e">
        <f>AVERAGEIFS(Feuil4!$H:$H, Feuil4!$D:$D, "&gt;=" &amp; A8188-30, Feuil4!$D:$D, "&lt;=" &amp; A8188+30)</f>
        <v>#DIV/0!</v>
      </c>
    </row>
    <row r="8189" spans="1:2" x14ac:dyDescent="0.2">
      <c r="A8189" s="3">
        <f t="shared" si="127"/>
        <v>43983</v>
      </c>
      <c r="B8189" t="e">
        <f>AVERAGEIFS(Feuil4!$H:$H, Feuil4!$D:$D, "&gt;=" &amp; A8189-30, Feuil4!$D:$D, "&lt;=" &amp; A8189+30)</f>
        <v>#DIV/0!</v>
      </c>
    </row>
    <row r="8190" spans="1:2" x14ac:dyDescent="0.2">
      <c r="A8190" s="3">
        <f t="shared" si="127"/>
        <v>43984</v>
      </c>
      <c r="B8190" t="e">
        <f>AVERAGEIFS(Feuil4!$H:$H, Feuil4!$D:$D, "&gt;=" &amp; A8190-30, Feuil4!$D:$D, "&lt;=" &amp; A8190+30)</f>
        <v>#DIV/0!</v>
      </c>
    </row>
    <row r="8191" spans="1:2" x14ac:dyDescent="0.2">
      <c r="A8191" s="3">
        <f t="shared" si="127"/>
        <v>43985</v>
      </c>
      <c r="B8191" t="e">
        <f>AVERAGEIFS(Feuil4!$H:$H, Feuil4!$D:$D, "&gt;=" &amp; A8191-30, Feuil4!$D:$D, "&lt;=" &amp; A8191+30)</f>
        <v>#DIV/0!</v>
      </c>
    </row>
    <row r="8192" spans="1:2" x14ac:dyDescent="0.2">
      <c r="A8192" s="3">
        <f t="shared" si="127"/>
        <v>43986</v>
      </c>
      <c r="B8192" t="e">
        <f>AVERAGEIFS(Feuil4!$H:$H, Feuil4!$D:$D, "&gt;=" &amp; A8192-30, Feuil4!$D:$D, "&lt;=" &amp; A8192+30)</f>
        <v>#DIV/0!</v>
      </c>
    </row>
    <row r="8193" spans="1:2" x14ac:dyDescent="0.2">
      <c r="A8193" s="3">
        <f t="shared" si="127"/>
        <v>43987</v>
      </c>
      <c r="B8193" t="e">
        <f>AVERAGEIFS(Feuil4!$H:$H, Feuil4!$D:$D, "&gt;=" &amp; A8193-30, Feuil4!$D:$D, "&lt;=" &amp; A8193+30)</f>
        <v>#DIV/0!</v>
      </c>
    </row>
    <row r="8194" spans="1:2" x14ac:dyDescent="0.2">
      <c r="A8194" s="3">
        <f t="shared" si="127"/>
        <v>43988</v>
      </c>
      <c r="B8194" t="e">
        <f>AVERAGEIFS(Feuil4!$H:$H, Feuil4!$D:$D, "&gt;=" &amp; A8194-30, Feuil4!$D:$D, "&lt;=" &amp; A8194+30)</f>
        <v>#DIV/0!</v>
      </c>
    </row>
    <row r="8195" spans="1:2" x14ac:dyDescent="0.2">
      <c r="A8195" s="3">
        <f t="shared" si="127"/>
        <v>43989</v>
      </c>
      <c r="B8195" t="e">
        <f>AVERAGEIFS(Feuil4!$H:$H, Feuil4!$D:$D, "&gt;=" &amp; A8195-30, Feuil4!$D:$D, "&lt;=" &amp; A8195+30)</f>
        <v>#DIV/0!</v>
      </c>
    </row>
    <row r="8196" spans="1:2" x14ac:dyDescent="0.2">
      <c r="A8196" s="3">
        <f t="shared" ref="A8196:A8259" si="128">+A8195+1</f>
        <v>43990</v>
      </c>
      <c r="B8196" t="e">
        <f>AVERAGEIFS(Feuil4!$H:$H, Feuil4!$D:$D, "&gt;=" &amp; A8196-30, Feuil4!$D:$D, "&lt;=" &amp; A8196+30)</f>
        <v>#DIV/0!</v>
      </c>
    </row>
    <row r="8197" spans="1:2" x14ac:dyDescent="0.2">
      <c r="A8197" s="3">
        <f t="shared" si="128"/>
        <v>43991</v>
      </c>
      <c r="B8197" t="e">
        <f>AVERAGEIFS(Feuil4!$H:$H, Feuil4!$D:$D, "&gt;=" &amp; A8197-30, Feuil4!$D:$D, "&lt;=" &amp; A8197+30)</f>
        <v>#DIV/0!</v>
      </c>
    </row>
    <row r="8198" spans="1:2" x14ac:dyDescent="0.2">
      <c r="A8198" s="3">
        <f t="shared" si="128"/>
        <v>43992</v>
      </c>
      <c r="B8198" t="e">
        <f>AVERAGEIFS(Feuil4!$H:$H, Feuil4!$D:$D, "&gt;=" &amp; A8198-30, Feuil4!$D:$D, "&lt;=" &amp; A8198+30)</f>
        <v>#DIV/0!</v>
      </c>
    </row>
    <row r="8199" spans="1:2" x14ac:dyDescent="0.2">
      <c r="A8199" s="3">
        <f t="shared" si="128"/>
        <v>43993</v>
      </c>
      <c r="B8199" t="e">
        <f>AVERAGEIFS(Feuil4!$H:$H, Feuil4!$D:$D, "&gt;=" &amp; A8199-30, Feuil4!$D:$D, "&lt;=" &amp; A8199+30)</f>
        <v>#DIV/0!</v>
      </c>
    </row>
    <row r="8200" spans="1:2" x14ac:dyDescent="0.2">
      <c r="A8200" s="3">
        <f t="shared" si="128"/>
        <v>43994</v>
      </c>
      <c r="B8200" t="e">
        <f>AVERAGEIFS(Feuil4!$H:$H, Feuil4!$D:$D, "&gt;=" &amp; A8200-30, Feuil4!$D:$D, "&lt;=" &amp; A8200+30)</f>
        <v>#DIV/0!</v>
      </c>
    </row>
    <row r="8201" spans="1:2" x14ac:dyDescent="0.2">
      <c r="A8201" s="3">
        <f t="shared" si="128"/>
        <v>43995</v>
      </c>
      <c r="B8201" t="e">
        <f>AVERAGEIFS(Feuil4!$H:$H, Feuil4!$D:$D, "&gt;=" &amp; A8201-30, Feuil4!$D:$D, "&lt;=" &amp; A8201+30)</f>
        <v>#DIV/0!</v>
      </c>
    </row>
    <row r="8202" spans="1:2" x14ac:dyDescent="0.2">
      <c r="A8202" s="3">
        <f t="shared" si="128"/>
        <v>43996</v>
      </c>
      <c r="B8202" t="e">
        <f>AVERAGEIFS(Feuil4!$H:$H, Feuil4!$D:$D, "&gt;=" &amp; A8202-30, Feuil4!$D:$D, "&lt;=" &amp; A8202+30)</f>
        <v>#DIV/0!</v>
      </c>
    </row>
    <row r="8203" spans="1:2" x14ac:dyDescent="0.2">
      <c r="A8203" s="3">
        <f t="shared" si="128"/>
        <v>43997</v>
      </c>
      <c r="B8203" t="e">
        <f>AVERAGEIFS(Feuil4!$H:$H, Feuil4!$D:$D, "&gt;=" &amp; A8203-30, Feuil4!$D:$D, "&lt;=" &amp; A8203+30)</f>
        <v>#DIV/0!</v>
      </c>
    </row>
    <row r="8204" spans="1:2" x14ac:dyDescent="0.2">
      <c r="A8204" s="3">
        <f t="shared" si="128"/>
        <v>43998</v>
      </c>
      <c r="B8204" t="e">
        <f>AVERAGEIFS(Feuil4!$H:$H, Feuil4!$D:$D, "&gt;=" &amp; A8204-30, Feuil4!$D:$D, "&lt;=" &amp; A8204+30)</f>
        <v>#DIV/0!</v>
      </c>
    </row>
    <row r="8205" spans="1:2" x14ac:dyDescent="0.2">
      <c r="A8205" s="3">
        <f t="shared" si="128"/>
        <v>43999</v>
      </c>
      <c r="B8205" t="e">
        <f>AVERAGEIFS(Feuil4!$H:$H, Feuil4!$D:$D, "&gt;=" &amp; A8205-30, Feuil4!$D:$D, "&lt;=" &amp; A8205+30)</f>
        <v>#DIV/0!</v>
      </c>
    </row>
    <row r="8206" spans="1:2" x14ac:dyDescent="0.2">
      <c r="A8206" s="3">
        <f t="shared" si="128"/>
        <v>44000</v>
      </c>
      <c r="B8206" t="e">
        <f>AVERAGEIFS(Feuil4!$H:$H, Feuil4!$D:$D, "&gt;=" &amp; A8206-30, Feuil4!$D:$D, "&lt;=" &amp; A8206+30)</f>
        <v>#DIV/0!</v>
      </c>
    </row>
    <row r="8207" spans="1:2" x14ac:dyDescent="0.2">
      <c r="A8207" s="3">
        <f t="shared" si="128"/>
        <v>44001</v>
      </c>
      <c r="B8207" t="e">
        <f>AVERAGEIFS(Feuil4!$H:$H, Feuil4!$D:$D, "&gt;=" &amp; A8207-30, Feuil4!$D:$D, "&lt;=" &amp; A8207+30)</f>
        <v>#DIV/0!</v>
      </c>
    </row>
    <row r="8208" spans="1:2" x14ac:dyDescent="0.2">
      <c r="A8208" s="3">
        <f t="shared" si="128"/>
        <v>44002</v>
      </c>
      <c r="B8208" t="e">
        <f>AVERAGEIFS(Feuil4!$H:$H, Feuil4!$D:$D, "&gt;=" &amp; A8208-30, Feuil4!$D:$D, "&lt;=" &amp; A8208+30)</f>
        <v>#DIV/0!</v>
      </c>
    </row>
    <row r="8209" spans="1:2" x14ac:dyDescent="0.2">
      <c r="A8209" s="3">
        <f t="shared" si="128"/>
        <v>44003</v>
      </c>
      <c r="B8209" t="e">
        <f>AVERAGEIFS(Feuil4!$H:$H, Feuil4!$D:$D, "&gt;=" &amp; A8209-30, Feuil4!$D:$D, "&lt;=" &amp; A8209+30)</f>
        <v>#DIV/0!</v>
      </c>
    </row>
    <row r="8210" spans="1:2" x14ac:dyDescent="0.2">
      <c r="A8210" s="3">
        <f t="shared" si="128"/>
        <v>44004</v>
      </c>
      <c r="B8210" t="e">
        <f>AVERAGEIFS(Feuil4!$H:$H, Feuil4!$D:$D, "&gt;=" &amp; A8210-30, Feuil4!$D:$D, "&lt;=" &amp; A8210+30)</f>
        <v>#DIV/0!</v>
      </c>
    </row>
    <row r="8211" spans="1:2" x14ac:dyDescent="0.2">
      <c r="A8211" s="3">
        <f t="shared" si="128"/>
        <v>44005</v>
      </c>
      <c r="B8211" t="e">
        <f>AVERAGEIFS(Feuil4!$H:$H, Feuil4!$D:$D, "&gt;=" &amp; A8211-30, Feuil4!$D:$D, "&lt;=" &amp; A8211+30)</f>
        <v>#DIV/0!</v>
      </c>
    </row>
    <row r="8212" spans="1:2" x14ac:dyDescent="0.2">
      <c r="A8212" s="3">
        <f t="shared" si="128"/>
        <v>44006</v>
      </c>
      <c r="B8212" t="e">
        <f>AVERAGEIFS(Feuil4!$H:$H, Feuil4!$D:$D, "&gt;=" &amp; A8212-30, Feuil4!$D:$D, "&lt;=" &amp; A8212+30)</f>
        <v>#DIV/0!</v>
      </c>
    </row>
    <row r="8213" spans="1:2" x14ac:dyDescent="0.2">
      <c r="A8213" s="3">
        <f t="shared" si="128"/>
        <v>44007</v>
      </c>
      <c r="B8213" t="e">
        <f>AVERAGEIFS(Feuil4!$H:$H, Feuil4!$D:$D, "&gt;=" &amp; A8213-30, Feuil4!$D:$D, "&lt;=" &amp; A8213+30)</f>
        <v>#DIV/0!</v>
      </c>
    </row>
    <row r="8214" spans="1:2" x14ac:dyDescent="0.2">
      <c r="A8214" s="3">
        <f t="shared" si="128"/>
        <v>44008</v>
      </c>
      <c r="B8214" t="e">
        <f>AVERAGEIFS(Feuil4!$H:$H, Feuil4!$D:$D, "&gt;=" &amp; A8214-30, Feuil4!$D:$D, "&lt;=" &amp; A8214+30)</f>
        <v>#DIV/0!</v>
      </c>
    </row>
    <row r="8215" spans="1:2" x14ac:dyDescent="0.2">
      <c r="A8215" s="3">
        <f t="shared" si="128"/>
        <v>44009</v>
      </c>
      <c r="B8215" t="e">
        <f>AVERAGEIFS(Feuil4!$H:$H, Feuil4!$D:$D, "&gt;=" &amp; A8215-30, Feuil4!$D:$D, "&lt;=" &amp; A8215+30)</f>
        <v>#DIV/0!</v>
      </c>
    </row>
    <row r="8216" spans="1:2" x14ac:dyDescent="0.2">
      <c r="A8216" s="3">
        <f t="shared" si="128"/>
        <v>44010</v>
      </c>
      <c r="B8216" t="e">
        <f>AVERAGEIFS(Feuil4!$H:$H, Feuil4!$D:$D, "&gt;=" &amp; A8216-30, Feuil4!$D:$D, "&lt;=" &amp; A8216+30)</f>
        <v>#DIV/0!</v>
      </c>
    </row>
    <row r="8217" spans="1:2" x14ac:dyDescent="0.2">
      <c r="A8217" s="3">
        <f t="shared" si="128"/>
        <v>44011</v>
      </c>
      <c r="B8217" t="e">
        <f>AVERAGEIFS(Feuil4!$H:$H, Feuil4!$D:$D, "&gt;=" &amp; A8217-30, Feuil4!$D:$D, "&lt;=" &amp; A8217+30)</f>
        <v>#DIV/0!</v>
      </c>
    </row>
    <row r="8218" spans="1:2" x14ac:dyDescent="0.2">
      <c r="A8218" s="3">
        <f t="shared" si="128"/>
        <v>44012</v>
      </c>
      <c r="B8218" t="e">
        <f>AVERAGEIFS(Feuil4!$H:$H, Feuil4!$D:$D, "&gt;=" &amp; A8218-30, Feuil4!$D:$D, "&lt;=" &amp; A8218+30)</f>
        <v>#DIV/0!</v>
      </c>
    </row>
    <row r="8219" spans="1:2" x14ac:dyDescent="0.2">
      <c r="A8219" s="3">
        <f t="shared" si="128"/>
        <v>44013</v>
      </c>
      <c r="B8219" t="e">
        <f>AVERAGEIFS(Feuil4!$H:$H, Feuil4!$D:$D, "&gt;=" &amp; A8219-30, Feuil4!$D:$D, "&lt;=" &amp; A8219+30)</f>
        <v>#DIV/0!</v>
      </c>
    </row>
    <row r="8220" spans="1:2" x14ac:dyDescent="0.2">
      <c r="A8220" s="3">
        <f t="shared" si="128"/>
        <v>44014</v>
      </c>
      <c r="B8220" t="e">
        <f>AVERAGEIFS(Feuil4!$H:$H, Feuil4!$D:$D, "&gt;=" &amp; A8220-30, Feuil4!$D:$D, "&lt;=" &amp; A8220+30)</f>
        <v>#DIV/0!</v>
      </c>
    </row>
    <row r="8221" spans="1:2" x14ac:dyDescent="0.2">
      <c r="A8221" s="3">
        <f t="shared" si="128"/>
        <v>44015</v>
      </c>
      <c r="B8221" t="e">
        <f>AVERAGEIFS(Feuil4!$H:$H, Feuil4!$D:$D, "&gt;=" &amp; A8221-30, Feuil4!$D:$D, "&lt;=" &amp; A8221+30)</f>
        <v>#DIV/0!</v>
      </c>
    </row>
    <row r="8222" spans="1:2" x14ac:dyDescent="0.2">
      <c r="A8222" s="3">
        <f t="shared" si="128"/>
        <v>44016</v>
      </c>
      <c r="B8222" t="e">
        <f>AVERAGEIFS(Feuil4!$H:$H, Feuil4!$D:$D, "&gt;=" &amp; A8222-30, Feuil4!$D:$D, "&lt;=" &amp; A8222+30)</f>
        <v>#DIV/0!</v>
      </c>
    </row>
    <row r="8223" spans="1:2" x14ac:dyDescent="0.2">
      <c r="A8223" s="3">
        <f t="shared" si="128"/>
        <v>44017</v>
      </c>
      <c r="B8223" t="e">
        <f>AVERAGEIFS(Feuil4!$H:$H, Feuil4!$D:$D, "&gt;=" &amp; A8223-30, Feuil4!$D:$D, "&lt;=" &amp; A8223+30)</f>
        <v>#DIV/0!</v>
      </c>
    </row>
    <row r="8224" spans="1:2" x14ac:dyDescent="0.2">
      <c r="A8224" s="3">
        <f t="shared" si="128"/>
        <v>44018</v>
      </c>
      <c r="B8224" t="e">
        <f>AVERAGEIFS(Feuil4!$H:$H, Feuil4!$D:$D, "&gt;=" &amp; A8224-30, Feuil4!$D:$D, "&lt;=" &amp; A8224+30)</f>
        <v>#DIV/0!</v>
      </c>
    </row>
    <row r="8225" spans="1:2" x14ac:dyDescent="0.2">
      <c r="A8225" s="3">
        <f t="shared" si="128"/>
        <v>44019</v>
      </c>
      <c r="B8225" t="e">
        <f>AVERAGEIFS(Feuil4!$H:$H, Feuil4!$D:$D, "&gt;=" &amp; A8225-30, Feuil4!$D:$D, "&lt;=" &amp; A8225+30)</f>
        <v>#DIV/0!</v>
      </c>
    </row>
    <row r="8226" spans="1:2" x14ac:dyDescent="0.2">
      <c r="A8226" s="3">
        <f t="shared" si="128"/>
        <v>44020</v>
      </c>
      <c r="B8226" t="e">
        <f>AVERAGEIFS(Feuil4!$H:$H, Feuil4!$D:$D, "&gt;=" &amp; A8226-30, Feuil4!$D:$D, "&lt;=" &amp; A8226+30)</f>
        <v>#DIV/0!</v>
      </c>
    </row>
    <row r="8227" spans="1:2" x14ac:dyDescent="0.2">
      <c r="A8227" s="3">
        <f t="shared" si="128"/>
        <v>44021</v>
      </c>
      <c r="B8227" t="e">
        <f>AVERAGEIFS(Feuil4!$H:$H, Feuil4!$D:$D, "&gt;=" &amp; A8227-30, Feuil4!$D:$D, "&lt;=" &amp; A8227+30)</f>
        <v>#DIV/0!</v>
      </c>
    </row>
    <row r="8228" spans="1:2" x14ac:dyDescent="0.2">
      <c r="A8228" s="3">
        <f t="shared" si="128"/>
        <v>44022</v>
      </c>
      <c r="B8228" t="e">
        <f>AVERAGEIFS(Feuil4!$H:$H, Feuil4!$D:$D, "&gt;=" &amp; A8228-30, Feuil4!$D:$D, "&lt;=" &amp; A8228+30)</f>
        <v>#DIV/0!</v>
      </c>
    </row>
    <row r="8229" spans="1:2" x14ac:dyDescent="0.2">
      <c r="A8229" s="3">
        <f t="shared" si="128"/>
        <v>44023</v>
      </c>
      <c r="B8229" t="e">
        <f>AVERAGEIFS(Feuil4!$H:$H, Feuil4!$D:$D, "&gt;=" &amp; A8229-30, Feuil4!$D:$D, "&lt;=" &amp; A8229+30)</f>
        <v>#DIV/0!</v>
      </c>
    </row>
    <row r="8230" spans="1:2" x14ac:dyDescent="0.2">
      <c r="A8230" s="3">
        <f t="shared" si="128"/>
        <v>44024</v>
      </c>
      <c r="B8230" t="e">
        <f>AVERAGEIFS(Feuil4!$H:$H, Feuil4!$D:$D, "&gt;=" &amp; A8230-30, Feuil4!$D:$D, "&lt;=" &amp; A8230+30)</f>
        <v>#DIV/0!</v>
      </c>
    </row>
    <row r="8231" spans="1:2" x14ac:dyDescent="0.2">
      <c r="A8231" s="3">
        <f t="shared" si="128"/>
        <v>44025</v>
      </c>
      <c r="B8231" t="e">
        <f>AVERAGEIFS(Feuil4!$H:$H, Feuil4!$D:$D, "&gt;=" &amp; A8231-30, Feuil4!$D:$D, "&lt;=" &amp; A8231+30)</f>
        <v>#DIV/0!</v>
      </c>
    </row>
    <row r="8232" spans="1:2" x14ac:dyDescent="0.2">
      <c r="A8232" s="3">
        <f t="shared" si="128"/>
        <v>44026</v>
      </c>
      <c r="B8232" t="e">
        <f>AVERAGEIFS(Feuil4!$H:$H, Feuil4!$D:$D, "&gt;=" &amp; A8232-30, Feuil4!$D:$D, "&lt;=" &amp; A8232+30)</f>
        <v>#DIV/0!</v>
      </c>
    </row>
    <row r="8233" spans="1:2" x14ac:dyDescent="0.2">
      <c r="A8233" s="3">
        <f t="shared" si="128"/>
        <v>44027</v>
      </c>
      <c r="B8233" t="e">
        <f>AVERAGEIFS(Feuil4!$H:$H, Feuil4!$D:$D, "&gt;=" &amp; A8233-30, Feuil4!$D:$D, "&lt;=" &amp; A8233+30)</f>
        <v>#DIV/0!</v>
      </c>
    </row>
    <row r="8234" spans="1:2" x14ac:dyDescent="0.2">
      <c r="A8234" s="3">
        <f t="shared" si="128"/>
        <v>44028</v>
      </c>
      <c r="B8234" t="e">
        <f>AVERAGEIFS(Feuil4!$H:$H, Feuil4!$D:$D, "&gt;=" &amp; A8234-30, Feuil4!$D:$D, "&lt;=" &amp; A8234+30)</f>
        <v>#DIV/0!</v>
      </c>
    </row>
    <row r="8235" spans="1:2" x14ac:dyDescent="0.2">
      <c r="A8235" s="3">
        <f t="shared" si="128"/>
        <v>44029</v>
      </c>
      <c r="B8235" t="e">
        <f>AVERAGEIFS(Feuil4!$H:$H, Feuil4!$D:$D, "&gt;=" &amp; A8235-30, Feuil4!$D:$D, "&lt;=" &amp; A8235+30)</f>
        <v>#DIV/0!</v>
      </c>
    </row>
    <row r="8236" spans="1:2" x14ac:dyDescent="0.2">
      <c r="A8236" s="3">
        <f t="shared" si="128"/>
        <v>44030</v>
      </c>
      <c r="B8236" t="e">
        <f>AVERAGEIFS(Feuil4!$H:$H, Feuil4!$D:$D, "&gt;=" &amp; A8236-30, Feuil4!$D:$D, "&lt;=" &amp; A8236+30)</f>
        <v>#DIV/0!</v>
      </c>
    </row>
    <row r="8237" spans="1:2" x14ac:dyDescent="0.2">
      <c r="A8237" s="3">
        <f t="shared" si="128"/>
        <v>44031</v>
      </c>
      <c r="B8237" t="e">
        <f>AVERAGEIFS(Feuil4!$H:$H, Feuil4!$D:$D, "&gt;=" &amp; A8237-30, Feuil4!$D:$D, "&lt;=" &amp; A8237+30)</f>
        <v>#DIV/0!</v>
      </c>
    </row>
    <row r="8238" spans="1:2" x14ac:dyDescent="0.2">
      <c r="A8238" s="3">
        <f t="shared" si="128"/>
        <v>44032</v>
      </c>
      <c r="B8238" t="e">
        <f>AVERAGEIFS(Feuil4!$H:$H, Feuil4!$D:$D, "&gt;=" &amp; A8238-30, Feuil4!$D:$D, "&lt;=" &amp; A8238+30)</f>
        <v>#DIV/0!</v>
      </c>
    </row>
    <row r="8239" spans="1:2" x14ac:dyDescent="0.2">
      <c r="A8239" s="3">
        <f t="shared" si="128"/>
        <v>44033</v>
      </c>
      <c r="B8239" t="e">
        <f>AVERAGEIFS(Feuil4!$H:$H, Feuil4!$D:$D, "&gt;=" &amp; A8239-30, Feuil4!$D:$D, "&lt;=" &amp; A8239+30)</f>
        <v>#DIV/0!</v>
      </c>
    </row>
    <row r="8240" spans="1:2" x14ac:dyDescent="0.2">
      <c r="A8240" s="3">
        <f t="shared" si="128"/>
        <v>44034</v>
      </c>
      <c r="B8240" t="e">
        <f>AVERAGEIFS(Feuil4!$H:$H, Feuil4!$D:$D, "&gt;=" &amp; A8240-30, Feuil4!$D:$D, "&lt;=" &amp; A8240+30)</f>
        <v>#DIV/0!</v>
      </c>
    </row>
    <row r="8241" spans="1:2" x14ac:dyDescent="0.2">
      <c r="A8241" s="3">
        <f t="shared" si="128"/>
        <v>44035</v>
      </c>
      <c r="B8241" t="e">
        <f>AVERAGEIFS(Feuil4!$H:$H, Feuil4!$D:$D, "&gt;=" &amp; A8241-30, Feuil4!$D:$D, "&lt;=" &amp; A8241+30)</f>
        <v>#DIV/0!</v>
      </c>
    </row>
    <row r="8242" spans="1:2" x14ac:dyDescent="0.2">
      <c r="A8242" s="3">
        <f t="shared" si="128"/>
        <v>44036</v>
      </c>
      <c r="B8242" t="e">
        <f>AVERAGEIFS(Feuil4!$H:$H, Feuil4!$D:$D, "&gt;=" &amp; A8242-30, Feuil4!$D:$D, "&lt;=" &amp; A8242+30)</f>
        <v>#DIV/0!</v>
      </c>
    </row>
    <row r="8243" spans="1:2" x14ac:dyDescent="0.2">
      <c r="A8243" s="3">
        <f t="shared" si="128"/>
        <v>44037</v>
      </c>
      <c r="B8243" t="e">
        <f>AVERAGEIFS(Feuil4!$H:$H, Feuil4!$D:$D, "&gt;=" &amp; A8243-30, Feuil4!$D:$D, "&lt;=" &amp; A8243+30)</f>
        <v>#DIV/0!</v>
      </c>
    </row>
    <row r="8244" spans="1:2" x14ac:dyDescent="0.2">
      <c r="A8244" s="3">
        <f t="shared" si="128"/>
        <v>44038</v>
      </c>
      <c r="B8244" t="e">
        <f>AVERAGEIFS(Feuil4!$H:$H, Feuil4!$D:$D, "&gt;=" &amp; A8244-30, Feuil4!$D:$D, "&lt;=" &amp; A8244+30)</f>
        <v>#DIV/0!</v>
      </c>
    </row>
    <row r="8245" spans="1:2" x14ac:dyDescent="0.2">
      <c r="A8245" s="3">
        <f t="shared" si="128"/>
        <v>44039</v>
      </c>
      <c r="B8245" t="e">
        <f>AVERAGEIFS(Feuil4!$H:$H, Feuil4!$D:$D, "&gt;=" &amp; A8245-30, Feuil4!$D:$D, "&lt;=" &amp; A8245+30)</f>
        <v>#DIV/0!</v>
      </c>
    </row>
    <row r="8246" spans="1:2" x14ac:dyDescent="0.2">
      <c r="A8246" s="3">
        <f t="shared" si="128"/>
        <v>44040</v>
      </c>
      <c r="B8246" t="e">
        <f>AVERAGEIFS(Feuil4!$H:$H, Feuil4!$D:$D, "&gt;=" &amp; A8246-30, Feuil4!$D:$D, "&lt;=" &amp; A8246+30)</f>
        <v>#DIV/0!</v>
      </c>
    </row>
    <row r="8247" spans="1:2" x14ac:dyDescent="0.2">
      <c r="A8247" s="3">
        <f t="shared" si="128"/>
        <v>44041</v>
      </c>
      <c r="B8247" t="e">
        <f>AVERAGEIFS(Feuil4!$H:$H, Feuil4!$D:$D, "&gt;=" &amp; A8247-30, Feuil4!$D:$D, "&lt;=" &amp; A8247+30)</f>
        <v>#DIV/0!</v>
      </c>
    </row>
    <row r="8248" spans="1:2" x14ac:dyDescent="0.2">
      <c r="A8248" s="3">
        <f t="shared" si="128"/>
        <v>44042</v>
      </c>
      <c r="B8248" t="e">
        <f>AVERAGEIFS(Feuil4!$H:$H, Feuil4!$D:$D, "&gt;=" &amp; A8248-30, Feuil4!$D:$D, "&lt;=" &amp; A8248+30)</f>
        <v>#DIV/0!</v>
      </c>
    </row>
    <row r="8249" spans="1:2" x14ac:dyDescent="0.2">
      <c r="A8249" s="3">
        <f t="shared" si="128"/>
        <v>44043</v>
      </c>
      <c r="B8249" t="e">
        <f>AVERAGEIFS(Feuil4!$H:$H, Feuil4!$D:$D, "&gt;=" &amp; A8249-30, Feuil4!$D:$D, "&lt;=" &amp; A8249+30)</f>
        <v>#DIV/0!</v>
      </c>
    </row>
    <row r="8250" spans="1:2" x14ac:dyDescent="0.2">
      <c r="A8250" s="3">
        <f t="shared" si="128"/>
        <v>44044</v>
      </c>
      <c r="B8250" t="e">
        <f>AVERAGEIFS(Feuil4!$H:$H, Feuil4!$D:$D, "&gt;=" &amp; A8250-30, Feuil4!$D:$D, "&lt;=" &amp; A8250+30)</f>
        <v>#DIV/0!</v>
      </c>
    </row>
    <row r="8251" spans="1:2" x14ac:dyDescent="0.2">
      <c r="A8251" s="3">
        <f t="shared" si="128"/>
        <v>44045</v>
      </c>
      <c r="B8251" t="e">
        <f>AVERAGEIFS(Feuil4!$H:$H, Feuil4!$D:$D, "&gt;=" &amp; A8251-30, Feuil4!$D:$D, "&lt;=" &amp; A8251+30)</f>
        <v>#DIV/0!</v>
      </c>
    </row>
    <row r="8252" spans="1:2" x14ac:dyDescent="0.2">
      <c r="A8252" s="3">
        <f t="shared" si="128"/>
        <v>44046</v>
      </c>
      <c r="B8252" t="e">
        <f>AVERAGEIFS(Feuil4!$H:$H, Feuil4!$D:$D, "&gt;=" &amp; A8252-30, Feuil4!$D:$D, "&lt;=" &amp; A8252+30)</f>
        <v>#DIV/0!</v>
      </c>
    </row>
    <row r="8253" spans="1:2" x14ac:dyDescent="0.2">
      <c r="A8253" s="3">
        <f t="shared" si="128"/>
        <v>44047</v>
      </c>
      <c r="B8253" t="e">
        <f>AVERAGEIFS(Feuil4!$H:$H, Feuil4!$D:$D, "&gt;=" &amp; A8253-30, Feuil4!$D:$D, "&lt;=" &amp; A8253+30)</f>
        <v>#DIV/0!</v>
      </c>
    </row>
    <row r="8254" spans="1:2" x14ac:dyDescent="0.2">
      <c r="A8254" s="3">
        <f t="shared" si="128"/>
        <v>44048</v>
      </c>
      <c r="B8254" t="e">
        <f>AVERAGEIFS(Feuil4!$H:$H, Feuil4!$D:$D, "&gt;=" &amp; A8254-30, Feuil4!$D:$D, "&lt;=" &amp; A8254+30)</f>
        <v>#DIV/0!</v>
      </c>
    </row>
    <row r="8255" spans="1:2" x14ac:dyDescent="0.2">
      <c r="A8255" s="3">
        <f t="shared" si="128"/>
        <v>44049</v>
      </c>
      <c r="B8255" t="e">
        <f>AVERAGEIFS(Feuil4!$H:$H, Feuil4!$D:$D, "&gt;=" &amp; A8255-30, Feuil4!$D:$D, "&lt;=" &amp; A8255+30)</f>
        <v>#DIV/0!</v>
      </c>
    </row>
    <row r="8256" spans="1:2" x14ac:dyDescent="0.2">
      <c r="A8256" s="3">
        <f t="shared" si="128"/>
        <v>44050</v>
      </c>
      <c r="B8256" t="e">
        <f>AVERAGEIFS(Feuil4!$H:$H, Feuil4!$D:$D, "&gt;=" &amp; A8256-30, Feuil4!$D:$D, "&lt;=" &amp; A8256+30)</f>
        <v>#DIV/0!</v>
      </c>
    </row>
    <row r="8257" spans="1:2" x14ac:dyDescent="0.2">
      <c r="A8257" s="3">
        <f t="shared" si="128"/>
        <v>44051</v>
      </c>
      <c r="B8257" t="e">
        <f>AVERAGEIFS(Feuil4!$H:$H, Feuil4!$D:$D, "&gt;=" &amp; A8257-30, Feuil4!$D:$D, "&lt;=" &amp; A8257+30)</f>
        <v>#DIV/0!</v>
      </c>
    </row>
    <row r="8258" spans="1:2" x14ac:dyDescent="0.2">
      <c r="A8258" s="3">
        <f t="shared" si="128"/>
        <v>44052</v>
      </c>
      <c r="B8258" t="e">
        <f>AVERAGEIFS(Feuil4!$H:$H, Feuil4!$D:$D, "&gt;=" &amp; A8258-30, Feuil4!$D:$D, "&lt;=" &amp; A8258+30)</f>
        <v>#DIV/0!</v>
      </c>
    </row>
    <row r="8259" spans="1:2" x14ac:dyDescent="0.2">
      <c r="A8259" s="3">
        <f t="shared" si="128"/>
        <v>44053</v>
      </c>
      <c r="B8259" t="e">
        <f>AVERAGEIFS(Feuil4!$H:$H, Feuil4!$D:$D, "&gt;=" &amp; A8259-30, Feuil4!$D:$D, "&lt;=" &amp; A8259+30)</f>
        <v>#DIV/0!</v>
      </c>
    </row>
    <row r="8260" spans="1:2" x14ac:dyDescent="0.2">
      <c r="A8260" s="3">
        <f t="shared" ref="A8260:A8323" si="129">+A8259+1</f>
        <v>44054</v>
      </c>
      <c r="B8260" t="e">
        <f>AVERAGEIFS(Feuil4!$H:$H, Feuil4!$D:$D, "&gt;=" &amp; A8260-30, Feuil4!$D:$D, "&lt;=" &amp; A8260+30)</f>
        <v>#DIV/0!</v>
      </c>
    </row>
    <row r="8261" spans="1:2" x14ac:dyDescent="0.2">
      <c r="A8261" s="3">
        <f t="shared" si="129"/>
        <v>44055</v>
      </c>
      <c r="B8261" t="e">
        <f>AVERAGEIFS(Feuil4!$H:$H, Feuil4!$D:$D, "&gt;=" &amp; A8261-30, Feuil4!$D:$D, "&lt;=" &amp; A8261+30)</f>
        <v>#DIV/0!</v>
      </c>
    </row>
    <row r="8262" spans="1:2" x14ac:dyDescent="0.2">
      <c r="A8262" s="3">
        <f t="shared" si="129"/>
        <v>44056</v>
      </c>
      <c r="B8262" t="e">
        <f>AVERAGEIFS(Feuil4!$H:$H, Feuil4!$D:$D, "&gt;=" &amp; A8262-30, Feuil4!$D:$D, "&lt;=" &amp; A8262+30)</f>
        <v>#DIV/0!</v>
      </c>
    </row>
    <row r="8263" spans="1:2" x14ac:dyDescent="0.2">
      <c r="A8263" s="3">
        <f t="shared" si="129"/>
        <v>44057</v>
      </c>
      <c r="B8263" t="e">
        <f>AVERAGEIFS(Feuil4!$H:$H, Feuil4!$D:$D, "&gt;=" &amp; A8263-30, Feuil4!$D:$D, "&lt;=" &amp; A8263+30)</f>
        <v>#DIV/0!</v>
      </c>
    </row>
    <row r="8264" spans="1:2" x14ac:dyDescent="0.2">
      <c r="A8264" s="3">
        <f t="shared" si="129"/>
        <v>44058</v>
      </c>
      <c r="B8264" t="e">
        <f>AVERAGEIFS(Feuil4!$H:$H, Feuil4!$D:$D, "&gt;=" &amp; A8264-30, Feuil4!$D:$D, "&lt;=" &amp; A8264+30)</f>
        <v>#DIV/0!</v>
      </c>
    </row>
    <row r="8265" spans="1:2" x14ac:dyDescent="0.2">
      <c r="A8265" s="3">
        <f t="shared" si="129"/>
        <v>44059</v>
      </c>
      <c r="B8265" t="e">
        <f>AVERAGEIFS(Feuil4!$H:$H, Feuil4!$D:$D, "&gt;=" &amp; A8265-30, Feuil4!$D:$D, "&lt;=" &amp; A8265+30)</f>
        <v>#DIV/0!</v>
      </c>
    </row>
    <row r="8266" spans="1:2" x14ac:dyDescent="0.2">
      <c r="A8266" s="3">
        <f t="shared" si="129"/>
        <v>44060</v>
      </c>
      <c r="B8266" t="e">
        <f>AVERAGEIFS(Feuil4!$H:$H, Feuil4!$D:$D, "&gt;=" &amp; A8266-30, Feuil4!$D:$D, "&lt;=" &amp; A8266+30)</f>
        <v>#DIV/0!</v>
      </c>
    </row>
    <row r="8267" spans="1:2" x14ac:dyDescent="0.2">
      <c r="A8267" s="3">
        <f t="shared" si="129"/>
        <v>44061</v>
      </c>
      <c r="B8267" t="e">
        <f>AVERAGEIFS(Feuil4!$H:$H, Feuil4!$D:$D, "&gt;=" &amp; A8267-30, Feuil4!$D:$D, "&lt;=" &amp; A8267+30)</f>
        <v>#DIV/0!</v>
      </c>
    </row>
    <row r="8268" spans="1:2" x14ac:dyDescent="0.2">
      <c r="A8268" s="3">
        <f t="shared" si="129"/>
        <v>44062</v>
      </c>
      <c r="B8268" t="e">
        <f>AVERAGEIFS(Feuil4!$H:$H, Feuil4!$D:$D, "&gt;=" &amp; A8268-30, Feuil4!$D:$D, "&lt;=" &amp; A8268+30)</f>
        <v>#DIV/0!</v>
      </c>
    </row>
    <row r="8269" spans="1:2" x14ac:dyDescent="0.2">
      <c r="A8269" s="3">
        <f t="shared" si="129"/>
        <v>44063</v>
      </c>
      <c r="B8269" t="e">
        <f>AVERAGEIFS(Feuil4!$H:$H, Feuil4!$D:$D, "&gt;=" &amp; A8269-30, Feuil4!$D:$D, "&lt;=" &amp; A8269+30)</f>
        <v>#DIV/0!</v>
      </c>
    </row>
    <row r="8270" spans="1:2" x14ac:dyDescent="0.2">
      <c r="A8270" s="3">
        <f t="shared" si="129"/>
        <v>44064</v>
      </c>
      <c r="B8270" t="e">
        <f>AVERAGEIFS(Feuil4!$H:$H, Feuil4!$D:$D, "&gt;=" &amp; A8270-30, Feuil4!$D:$D, "&lt;=" &amp; A8270+30)</f>
        <v>#DIV/0!</v>
      </c>
    </row>
    <row r="8271" spans="1:2" x14ac:dyDescent="0.2">
      <c r="A8271" s="3">
        <f t="shared" si="129"/>
        <v>44065</v>
      </c>
      <c r="B8271" t="e">
        <f>AVERAGEIFS(Feuil4!$H:$H, Feuil4!$D:$D, "&gt;=" &amp; A8271-30, Feuil4!$D:$D, "&lt;=" &amp; A8271+30)</f>
        <v>#DIV/0!</v>
      </c>
    </row>
    <row r="8272" spans="1:2" x14ac:dyDescent="0.2">
      <c r="A8272" s="3">
        <f t="shared" si="129"/>
        <v>44066</v>
      </c>
      <c r="B8272" t="e">
        <f>AVERAGEIFS(Feuil4!$H:$H, Feuil4!$D:$D, "&gt;=" &amp; A8272-30, Feuil4!$D:$D, "&lt;=" &amp; A8272+30)</f>
        <v>#DIV/0!</v>
      </c>
    </row>
    <row r="8273" spans="1:2" x14ac:dyDescent="0.2">
      <c r="A8273" s="3">
        <f t="shared" si="129"/>
        <v>44067</v>
      </c>
      <c r="B8273" t="e">
        <f>AVERAGEIFS(Feuil4!$H:$H, Feuil4!$D:$D, "&gt;=" &amp; A8273-30, Feuil4!$D:$D, "&lt;=" &amp; A8273+30)</f>
        <v>#DIV/0!</v>
      </c>
    </row>
    <row r="8274" spans="1:2" x14ac:dyDescent="0.2">
      <c r="A8274" s="3">
        <f t="shared" si="129"/>
        <v>44068</v>
      </c>
      <c r="B8274" t="e">
        <f>AVERAGEIFS(Feuil4!$H:$H, Feuil4!$D:$D, "&gt;=" &amp; A8274-30, Feuil4!$D:$D, "&lt;=" &amp; A8274+30)</f>
        <v>#DIV/0!</v>
      </c>
    </row>
    <row r="8275" spans="1:2" x14ac:dyDescent="0.2">
      <c r="A8275" s="3">
        <f t="shared" si="129"/>
        <v>44069</v>
      </c>
      <c r="B8275" t="e">
        <f>AVERAGEIFS(Feuil4!$H:$H, Feuil4!$D:$D, "&gt;=" &amp; A8275-30, Feuil4!$D:$D, "&lt;=" &amp; A8275+30)</f>
        <v>#DIV/0!</v>
      </c>
    </row>
    <row r="8276" spans="1:2" x14ac:dyDescent="0.2">
      <c r="A8276" s="3">
        <f t="shared" si="129"/>
        <v>44070</v>
      </c>
      <c r="B8276" t="e">
        <f>AVERAGEIFS(Feuil4!$H:$H, Feuil4!$D:$D, "&gt;=" &amp; A8276-30, Feuil4!$D:$D, "&lt;=" &amp; A8276+30)</f>
        <v>#DIV/0!</v>
      </c>
    </row>
    <row r="8277" spans="1:2" x14ac:dyDescent="0.2">
      <c r="A8277" s="3">
        <f t="shared" si="129"/>
        <v>44071</v>
      </c>
      <c r="B8277" t="e">
        <f>AVERAGEIFS(Feuil4!$H:$H, Feuil4!$D:$D, "&gt;=" &amp; A8277-30, Feuil4!$D:$D, "&lt;=" &amp; A8277+30)</f>
        <v>#DIV/0!</v>
      </c>
    </row>
    <row r="8278" spans="1:2" x14ac:dyDescent="0.2">
      <c r="A8278" s="3">
        <f t="shared" si="129"/>
        <v>44072</v>
      </c>
      <c r="B8278" t="e">
        <f>AVERAGEIFS(Feuil4!$H:$H, Feuil4!$D:$D, "&gt;=" &amp; A8278-30, Feuil4!$D:$D, "&lt;=" &amp; A8278+30)</f>
        <v>#DIV/0!</v>
      </c>
    </row>
    <row r="8279" spans="1:2" x14ac:dyDescent="0.2">
      <c r="A8279" s="3">
        <f t="shared" si="129"/>
        <v>44073</v>
      </c>
      <c r="B8279" t="e">
        <f>AVERAGEIFS(Feuil4!$H:$H, Feuil4!$D:$D, "&gt;=" &amp; A8279-30, Feuil4!$D:$D, "&lt;=" &amp; A8279+30)</f>
        <v>#DIV/0!</v>
      </c>
    </row>
    <row r="8280" spans="1:2" x14ac:dyDescent="0.2">
      <c r="A8280" s="3">
        <f t="shared" si="129"/>
        <v>44074</v>
      </c>
      <c r="B8280" t="e">
        <f>AVERAGEIFS(Feuil4!$H:$H, Feuil4!$D:$D, "&gt;=" &amp; A8280-30, Feuil4!$D:$D, "&lt;=" &amp; A8280+30)</f>
        <v>#DIV/0!</v>
      </c>
    </row>
    <row r="8281" spans="1:2" x14ac:dyDescent="0.2">
      <c r="A8281" s="3">
        <f t="shared" si="129"/>
        <v>44075</v>
      </c>
      <c r="B8281" t="e">
        <f>AVERAGEIFS(Feuil4!$H:$H, Feuil4!$D:$D, "&gt;=" &amp; A8281-30, Feuil4!$D:$D, "&lt;=" &amp; A8281+30)</f>
        <v>#DIV/0!</v>
      </c>
    </row>
    <row r="8282" spans="1:2" x14ac:dyDescent="0.2">
      <c r="A8282" s="3">
        <f t="shared" si="129"/>
        <v>44076</v>
      </c>
      <c r="B8282" t="e">
        <f>AVERAGEIFS(Feuil4!$H:$H, Feuil4!$D:$D, "&gt;=" &amp; A8282-30, Feuil4!$D:$D, "&lt;=" &amp; A8282+30)</f>
        <v>#DIV/0!</v>
      </c>
    </row>
    <row r="8283" spans="1:2" x14ac:dyDescent="0.2">
      <c r="A8283" s="3">
        <f t="shared" si="129"/>
        <v>44077</v>
      </c>
      <c r="B8283" t="e">
        <f>AVERAGEIFS(Feuil4!$H:$H, Feuil4!$D:$D, "&gt;=" &amp; A8283-30, Feuil4!$D:$D, "&lt;=" &amp; A8283+30)</f>
        <v>#DIV/0!</v>
      </c>
    </row>
    <row r="8284" spans="1:2" x14ac:dyDescent="0.2">
      <c r="A8284" s="3">
        <f t="shared" si="129"/>
        <v>44078</v>
      </c>
      <c r="B8284" t="e">
        <f>AVERAGEIFS(Feuil4!$H:$H, Feuil4!$D:$D, "&gt;=" &amp; A8284-30, Feuil4!$D:$D, "&lt;=" &amp; A8284+30)</f>
        <v>#DIV/0!</v>
      </c>
    </row>
    <row r="8285" spans="1:2" x14ac:dyDescent="0.2">
      <c r="A8285" s="3">
        <f t="shared" si="129"/>
        <v>44079</v>
      </c>
      <c r="B8285" t="e">
        <f>AVERAGEIFS(Feuil4!$H:$H, Feuil4!$D:$D, "&gt;=" &amp; A8285-30, Feuil4!$D:$D, "&lt;=" &amp; A8285+30)</f>
        <v>#DIV/0!</v>
      </c>
    </row>
    <row r="8286" spans="1:2" x14ac:dyDescent="0.2">
      <c r="A8286" s="3">
        <f t="shared" si="129"/>
        <v>44080</v>
      </c>
      <c r="B8286" t="e">
        <f>AVERAGEIFS(Feuil4!$H:$H, Feuil4!$D:$D, "&gt;=" &amp; A8286-30, Feuil4!$D:$D, "&lt;=" &amp; A8286+30)</f>
        <v>#DIV/0!</v>
      </c>
    </row>
    <row r="8287" spans="1:2" x14ac:dyDescent="0.2">
      <c r="A8287" s="3">
        <f t="shared" si="129"/>
        <v>44081</v>
      </c>
      <c r="B8287" t="e">
        <f>AVERAGEIFS(Feuil4!$H:$H, Feuil4!$D:$D, "&gt;=" &amp; A8287-30, Feuil4!$D:$D, "&lt;=" &amp; A8287+30)</f>
        <v>#DIV/0!</v>
      </c>
    </row>
    <row r="8288" spans="1:2" x14ac:dyDescent="0.2">
      <c r="A8288" s="3">
        <f t="shared" si="129"/>
        <v>44082</v>
      </c>
      <c r="B8288" t="e">
        <f>AVERAGEIFS(Feuil4!$H:$H, Feuil4!$D:$D, "&gt;=" &amp; A8288-30, Feuil4!$D:$D, "&lt;=" &amp; A8288+30)</f>
        <v>#DIV/0!</v>
      </c>
    </row>
    <row r="8289" spans="1:2" x14ac:dyDescent="0.2">
      <c r="A8289" s="3">
        <f t="shared" si="129"/>
        <v>44083</v>
      </c>
      <c r="B8289" t="e">
        <f>AVERAGEIFS(Feuil4!$H:$H, Feuil4!$D:$D, "&gt;=" &amp; A8289-30, Feuil4!$D:$D, "&lt;=" &amp; A8289+30)</f>
        <v>#DIV/0!</v>
      </c>
    </row>
    <row r="8290" spans="1:2" x14ac:dyDescent="0.2">
      <c r="A8290" s="3">
        <f t="shared" si="129"/>
        <v>44084</v>
      </c>
      <c r="B8290" t="e">
        <f>AVERAGEIFS(Feuil4!$H:$H, Feuil4!$D:$D, "&gt;=" &amp; A8290-30, Feuil4!$D:$D, "&lt;=" &amp; A8290+30)</f>
        <v>#DIV/0!</v>
      </c>
    </row>
    <row r="8291" spans="1:2" x14ac:dyDescent="0.2">
      <c r="A8291" s="3">
        <f t="shared" si="129"/>
        <v>44085</v>
      </c>
      <c r="B8291" t="e">
        <f>AVERAGEIFS(Feuil4!$H:$H, Feuil4!$D:$D, "&gt;=" &amp; A8291-30, Feuil4!$D:$D, "&lt;=" &amp; A8291+30)</f>
        <v>#DIV/0!</v>
      </c>
    </row>
    <row r="8292" spans="1:2" x14ac:dyDescent="0.2">
      <c r="A8292" s="3">
        <f t="shared" si="129"/>
        <v>44086</v>
      </c>
      <c r="B8292" t="e">
        <f>AVERAGEIFS(Feuil4!$H:$H, Feuil4!$D:$D, "&gt;=" &amp; A8292-30, Feuil4!$D:$D, "&lt;=" &amp; A8292+30)</f>
        <v>#DIV/0!</v>
      </c>
    </row>
    <row r="8293" spans="1:2" x14ac:dyDescent="0.2">
      <c r="A8293" s="3">
        <f t="shared" si="129"/>
        <v>44087</v>
      </c>
      <c r="B8293" t="e">
        <f>AVERAGEIFS(Feuil4!$H:$H, Feuil4!$D:$D, "&gt;=" &amp; A8293-30, Feuil4!$D:$D, "&lt;=" &amp; A8293+30)</f>
        <v>#DIV/0!</v>
      </c>
    </row>
    <row r="8294" spans="1:2" x14ac:dyDescent="0.2">
      <c r="A8294" s="3">
        <f t="shared" si="129"/>
        <v>44088</v>
      </c>
      <c r="B8294" t="e">
        <f>AVERAGEIFS(Feuil4!$H:$H, Feuil4!$D:$D, "&gt;=" &amp; A8294-30, Feuil4!$D:$D, "&lt;=" &amp; A8294+30)</f>
        <v>#DIV/0!</v>
      </c>
    </row>
    <row r="8295" spans="1:2" x14ac:dyDescent="0.2">
      <c r="A8295" s="3">
        <f t="shared" si="129"/>
        <v>44089</v>
      </c>
      <c r="B8295" t="e">
        <f>AVERAGEIFS(Feuil4!$H:$H, Feuil4!$D:$D, "&gt;=" &amp; A8295-30, Feuil4!$D:$D, "&lt;=" &amp; A8295+30)</f>
        <v>#DIV/0!</v>
      </c>
    </row>
    <row r="8296" spans="1:2" x14ac:dyDescent="0.2">
      <c r="A8296" s="3">
        <f t="shared" si="129"/>
        <v>44090</v>
      </c>
      <c r="B8296" t="e">
        <f>AVERAGEIFS(Feuil4!$H:$H, Feuil4!$D:$D, "&gt;=" &amp; A8296-30, Feuil4!$D:$D, "&lt;=" &amp; A8296+30)</f>
        <v>#DIV/0!</v>
      </c>
    </row>
    <row r="8297" spans="1:2" x14ac:dyDescent="0.2">
      <c r="A8297" s="3">
        <f t="shared" si="129"/>
        <v>44091</v>
      </c>
      <c r="B8297" t="e">
        <f>AVERAGEIFS(Feuil4!$H:$H, Feuil4!$D:$D, "&gt;=" &amp; A8297-30, Feuil4!$D:$D, "&lt;=" &amp; A8297+30)</f>
        <v>#DIV/0!</v>
      </c>
    </row>
    <row r="8298" spans="1:2" x14ac:dyDescent="0.2">
      <c r="A8298" s="3">
        <f t="shared" si="129"/>
        <v>44092</v>
      </c>
      <c r="B8298" t="e">
        <f>AVERAGEIFS(Feuil4!$H:$H, Feuil4!$D:$D, "&gt;=" &amp; A8298-30, Feuil4!$D:$D, "&lt;=" &amp; A8298+30)</f>
        <v>#DIV/0!</v>
      </c>
    </row>
    <row r="8299" spans="1:2" x14ac:dyDescent="0.2">
      <c r="A8299" s="3">
        <f t="shared" si="129"/>
        <v>44093</v>
      </c>
      <c r="B8299" t="e">
        <f>AVERAGEIFS(Feuil4!$H:$H, Feuil4!$D:$D, "&gt;=" &amp; A8299-30, Feuil4!$D:$D, "&lt;=" &amp; A8299+30)</f>
        <v>#DIV/0!</v>
      </c>
    </row>
    <row r="8300" spans="1:2" x14ac:dyDescent="0.2">
      <c r="A8300" s="3">
        <f t="shared" si="129"/>
        <v>44094</v>
      </c>
      <c r="B8300" t="e">
        <f>AVERAGEIFS(Feuil4!$H:$H, Feuil4!$D:$D, "&gt;=" &amp; A8300-30, Feuil4!$D:$D, "&lt;=" &amp; A8300+30)</f>
        <v>#DIV/0!</v>
      </c>
    </row>
    <row r="8301" spans="1:2" x14ac:dyDescent="0.2">
      <c r="A8301" s="3">
        <f t="shared" si="129"/>
        <v>44095</v>
      </c>
      <c r="B8301" t="e">
        <f>AVERAGEIFS(Feuil4!$H:$H, Feuil4!$D:$D, "&gt;=" &amp; A8301-30, Feuil4!$D:$D, "&lt;=" &amp; A8301+30)</f>
        <v>#DIV/0!</v>
      </c>
    </row>
    <row r="8302" spans="1:2" x14ac:dyDescent="0.2">
      <c r="A8302" s="3">
        <f t="shared" si="129"/>
        <v>44096</v>
      </c>
      <c r="B8302" t="e">
        <f>AVERAGEIFS(Feuil4!$H:$H, Feuil4!$D:$D, "&gt;=" &amp; A8302-30, Feuil4!$D:$D, "&lt;=" &amp; A8302+30)</f>
        <v>#DIV/0!</v>
      </c>
    </row>
    <row r="8303" spans="1:2" x14ac:dyDescent="0.2">
      <c r="A8303" s="3">
        <f t="shared" si="129"/>
        <v>44097</v>
      </c>
      <c r="B8303" t="e">
        <f>AVERAGEIFS(Feuil4!$H:$H, Feuil4!$D:$D, "&gt;=" &amp; A8303-30, Feuil4!$D:$D, "&lt;=" &amp; A8303+30)</f>
        <v>#DIV/0!</v>
      </c>
    </row>
    <row r="8304" spans="1:2" x14ac:dyDescent="0.2">
      <c r="A8304" s="3">
        <f t="shared" si="129"/>
        <v>44098</v>
      </c>
      <c r="B8304" t="e">
        <f>AVERAGEIFS(Feuil4!$H:$H, Feuil4!$D:$D, "&gt;=" &amp; A8304-30, Feuil4!$D:$D, "&lt;=" &amp; A8304+30)</f>
        <v>#DIV/0!</v>
      </c>
    </row>
    <row r="8305" spans="1:2" x14ac:dyDescent="0.2">
      <c r="A8305" s="3">
        <f t="shared" si="129"/>
        <v>44099</v>
      </c>
      <c r="B8305" t="e">
        <f>AVERAGEIFS(Feuil4!$H:$H, Feuil4!$D:$D, "&gt;=" &amp; A8305-30, Feuil4!$D:$D, "&lt;=" &amp; A8305+30)</f>
        <v>#DIV/0!</v>
      </c>
    </row>
    <row r="8306" spans="1:2" x14ac:dyDescent="0.2">
      <c r="A8306" s="3">
        <f t="shared" si="129"/>
        <v>44100</v>
      </c>
      <c r="B8306" t="e">
        <f>AVERAGEIFS(Feuil4!$H:$H, Feuil4!$D:$D, "&gt;=" &amp; A8306-30, Feuil4!$D:$D, "&lt;=" &amp; A8306+30)</f>
        <v>#DIV/0!</v>
      </c>
    </row>
    <row r="8307" spans="1:2" x14ac:dyDescent="0.2">
      <c r="A8307" s="3">
        <f t="shared" si="129"/>
        <v>44101</v>
      </c>
      <c r="B8307" t="e">
        <f>AVERAGEIFS(Feuil4!$H:$H, Feuil4!$D:$D, "&gt;=" &amp; A8307-30, Feuil4!$D:$D, "&lt;=" &amp; A8307+30)</f>
        <v>#DIV/0!</v>
      </c>
    </row>
    <row r="8308" spans="1:2" x14ac:dyDescent="0.2">
      <c r="A8308" s="3">
        <f t="shared" si="129"/>
        <v>44102</v>
      </c>
      <c r="B8308" t="e">
        <f>AVERAGEIFS(Feuil4!$H:$H, Feuil4!$D:$D, "&gt;=" &amp; A8308-30, Feuil4!$D:$D, "&lt;=" &amp; A8308+30)</f>
        <v>#DIV/0!</v>
      </c>
    </row>
    <row r="8309" spans="1:2" x14ac:dyDescent="0.2">
      <c r="A8309" s="3">
        <f t="shared" si="129"/>
        <v>44103</v>
      </c>
      <c r="B8309" t="e">
        <f>AVERAGEIFS(Feuil4!$H:$H, Feuil4!$D:$D, "&gt;=" &amp; A8309-30, Feuil4!$D:$D, "&lt;=" &amp; A8309+30)</f>
        <v>#DIV/0!</v>
      </c>
    </row>
    <row r="8310" spans="1:2" x14ac:dyDescent="0.2">
      <c r="A8310" s="3">
        <f t="shared" si="129"/>
        <v>44104</v>
      </c>
      <c r="B8310" t="e">
        <f>AVERAGEIFS(Feuil4!$H:$H, Feuil4!$D:$D, "&gt;=" &amp; A8310-30, Feuil4!$D:$D, "&lt;=" &amp; A8310+30)</f>
        <v>#DIV/0!</v>
      </c>
    </row>
    <row r="8311" spans="1:2" x14ac:dyDescent="0.2">
      <c r="A8311" s="3">
        <f t="shared" si="129"/>
        <v>44105</v>
      </c>
      <c r="B8311" t="e">
        <f>AVERAGEIFS(Feuil4!$H:$H, Feuil4!$D:$D, "&gt;=" &amp; A8311-30, Feuil4!$D:$D, "&lt;=" &amp; A8311+30)</f>
        <v>#DIV/0!</v>
      </c>
    </row>
    <row r="8312" spans="1:2" x14ac:dyDescent="0.2">
      <c r="A8312" s="3">
        <f t="shared" si="129"/>
        <v>44106</v>
      </c>
      <c r="B8312" t="e">
        <f>AVERAGEIFS(Feuil4!$H:$H, Feuil4!$D:$D, "&gt;=" &amp; A8312-30, Feuil4!$D:$D, "&lt;=" &amp; A8312+30)</f>
        <v>#DIV/0!</v>
      </c>
    </row>
    <row r="8313" spans="1:2" x14ac:dyDescent="0.2">
      <c r="A8313" s="3">
        <f t="shared" si="129"/>
        <v>44107</v>
      </c>
      <c r="B8313" t="e">
        <f>AVERAGEIFS(Feuil4!$H:$H, Feuil4!$D:$D, "&gt;=" &amp; A8313-30, Feuil4!$D:$D, "&lt;=" &amp; A8313+30)</f>
        <v>#DIV/0!</v>
      </c>
    </row>
    <row r="8314" spans="1:2" x14ac:dyDescent="0.2">
      <c r="A8314" s="3">
        <f t="shared" si="129"/>
        <v>44108</v>
      </c>
      <c r="B8314" t="e">
        <f>AVERAGEIFS(Feuil4!$H:$H, Feuil4!$D:$D, "&gt;=" &amp; A8314-30, Feuil4!$D:$D, "&lt;=" &amp; A8314+30)</f>
        <v>#DIV/0!</v>
      </c>
    </row>
    <row r="8315" spans="1:2" x14ac:dyDescent="0.2">
      <c r="A8315" s="3">
        <f t="shared" si="129"/>
        <v>44109</v>
      </c>
      <c r="B8315" t="e">
        <f>AVERAGEIFS(Feuil4!$H:$H, Feuil4!$D:$D, "&gt;=" &amp; A8315-30, Feuil4!$D:$D, "&lt;=" &amp; A8315+30)</f>
        <v>#DIV/0!</v>
      </c>
    </row>
    <row r="8316" spans="1:2" x14ac:dyDescent="0.2">
      <c r="A8316" s="3">
        <f t="shared" si="129"/>
        <v>44110</v>
      </c>
      <c r="B8316" t="e">
        <f>AVERAGEIFS(Feuil4!$H:$H, Feuil4!$D:$D, "&gt;=" &amp; A8316-30, Feuil4!$D:$D, "&lt;=" &amp; A8316+30)</f>
        <v>#DIV/0!</v>
      </c>
    </row>
    <row r="8317" spans="1:2" x14ac:dyDescent="0.2">
      <c r="A8317" s="3">
        <f t="shared" si="129"/>
        <v>44111</v>
      </c>
      <c r="B8317" t="e">
        <f>AVERAGEIFS(Feuil4!$H:$H, Feuil4!$D:$D, "&gt;=" &amp; A8317-30, Feuil4!$D:$D, "&lt;=" &amp; A8317+30)</f>
        <v>#DIV/0!</v>
      </c>
    </row>
    <row r="8318" spans="1:2" x14ac:dyDescent="0.2">
      <c r="A8318" s="3">
        <f t="shared" si="129"/>
        <v>44112</v>
      </c>
      <c r="B8318" t="e">
        <f>AVERAGEIFS(Feuil4!$H:$H, Feuil4!$D:$D, "&gt;=" &amp; A8318-30, Feuil4!$D:$D, "&lt;=" &amp; A8318+30)</f>
        <v>#DIV/0!</v>
      </c>
    </row>
    <row r="8319" spans="1:2" x14ac:dyDescent="0.2">
      <c r="A8319" s="3">
        <f t="shared" si="129"/>
        <v>44113</v>
      </c>
      <c r="B8319" t="e">
        <f>AVERAGEIFS(Feuil4!$H:$H, Feuil4!$D:$D, "&gt;=" &amp; A8319-30, Feuil4!$D:$D, "&lt;=" &amp; A8319+30)</f>
        <v>#DIV/0!</v>
      </c>
    </row>
    <row r="8320" spans="1:2" x14ac:dyDescent="0.2">
      <c r="A8320" s="3">
        <f t="shared" si="129"/>
        <v>44114</v>
      </c>
      <c r="B8320" t="e">
        <f>AVERAGEIFS(Feuil4!$H:$H, Feuil4!$D:$D, "&gt;=" &amp; A8320-30, Feuil4!$D:$D, "&lt;=" &amp; A8320+30)</f>
        <v>#DIV/0!</v>
      </c>
    </row>
    <row r="8321" spans="1:2" x14ac:dyDescent="0.2">
      <c r="A8321" s="3">
        <f t="shared" si="129"/>
        <v>44115</v>
      </c>
      <c r="B8321" t="e">
        <f>AVERAGEIFS(Feuil4!$H:$H, Feuil4!$D:$D, "&gt;=" &amp; A8321-30, Feuil4!$D:$D, "&lt;=" &amp; A8321+30)</f>
        <v>#DIV/0!</v>
      </c>
    </row>
    <row r="8322" spans="1:2" x14ac:dyDescent="0.2">
      <c r="A8322" s="3">
        <f t="shared" si="129"/>
        <v>44116</v>
      </c>
      <c r="B8322" t="e">
        <f>AVERAGEIFS(Feuil4!$H:$H, Feuil4!$D:$D, "&gt;=" &amp; A8322-30, Feuil4!$D:$D, "&lt;=" &amp; A8322+30)</f>
        <v>#DIV/0!</v>
      </c>
    </row>
    <row r="8323" spans="1:2" x14ac:dyDescent="0.2">
      <c r="A8323" s="3">
        <f t="shared" si="129"/>
        <v>44117</v>
      </c>
      <c r="B8323" t="e">
        <f>AVERAGEIFS(Feuil4!$H:$H, Feuil4!$D:$D, "&gt;=" &amp; A8323-30, Feuil4!$D:$D, "&lt;=" &amp; A8323+30)</f>
        <v>#DIV/0!</v>
      </c>
    </row>
    <row r="8324" spans="1:2" x14ac:dyDescent="0.2">
      <c r="A8324" s="3">
        <f t="shared" ref="A8324:A8387" si="130">+A8323+1</f>
        <v>44118</v>
      </c>
      <c r="B8324" t="e">
        <f>AVERAGEIFS(Feuil4!$H:$H, Feuil4!$D:$D, "&gt;=" &amp; A8324-30, Feuil4!$D:$D, "&lt;=" &amp; A8324+30)</f>
        <v>#DIV/0!</v>
      </c>
    </row>
    <row r="8325" spans="1:2" x14ac:dyDescent="0.2">
      <c r="A8325" s="3">
        <f t="shared" si="130"/>
        <v>44119</v>
      </c>
      <c r="B8325" t="e">
        <f>AVERAGEIFS(Feuil4!$H:$H, Feuil4!$D:$D, "&gt;=" &amp; A8325-30, Feuil4!$D:$D, "&lt;=" &amp; A8325+30)</f>
        <v>#DIV/0!</v>
      </c>
    </row>
    <row r="8326" spans="1:2" x14ac:dyDescent="0.2">
      <c r="A8326" s="3">
        <f t="shared" si="130"/>
        <v>44120</v>
      </c>
      <c r="B8326" t="e">
        <f>AVERAGEIFS(Feuil4!$H:$H, Feuil4!$D:$D, "&gt;=" &amp; A8326-30, Feuil4!$D:$D, "&lt;=" &amp; A8326+30)</f>
        <v>#DIV/0!</v>
      </c>
    </row>
    <row r="8327" spans="1:2" x14ac:dyDescent="0.2">
      <c r="A8327" s="3">
        <f t="shared" si="130"/>
        <v>44121</v>
      </c>
      <c r="B8327" t="e">
        <f>AVERAGEIFS(Feuil4!$H:$H, Feuil4!$D:$D, "&gt;=" &amp; A8327-30, Feuil4!$D:$D, "&lt;=" &amp; A8327+30)</f>
        <v>#DIV/0!</v>
      </c>
    </row>
    <row r="8328" spans="1:2" x14ac:dyDescent="0.2">
      <c r="A8328" s="3">
        <f t="shared" si="130"/>
        <v>44122</v>
      </c>
      <c r="B8328" t="e">
        <f>AVERAGEIFS(Feuil4!$H:$H, Feuil4!$D:$D, "&gt;=" &amp; A8328-30, Feuil4!$D:$D, "&lt;=" &amp; A8328+30)</f>
        <v>#DIV/0!</v>
      </c>
    </row>
    <row r="8329" spans="1:2" x14ac:dyDescent="0.2">
      <c r="A8329" s="3">
        <f t="shared" si="130"/>
        <v>44123</v>
      </c>
      <c r="B8329" t="e">
        <f>AVERAGEIFS(Feuil4!$H:$H, Feuil4!$D:$D, "&gt;=" &amp; A8329-30, Feuil4!$D:$D, "&lt;=" &amp; A8329+30)</f>
        <v>#DIV/0!</v>
      </c>
    </row>
    <row r="8330" spans="1:2" x14ac:dyDescent="0.2">
      <c r="A8330" s="3">
        <f t="shared" si="130"/>
        <v>44124</v>
      </c>
      <c r="B8330" t="e">
        <f>AVERAGEIFS(Feuil4!$H:$H, Feuil4!$D:$D, "&gt;=" &amp; A8330-30, Feuil4!$D:$D, "&lt;=" &amp; A8330+30)</f>
        <v>#DIV/0!</v>
      </c>
    </row>
    <row r="8331" spans="1:2" x14ac:dyDescent="0.2">
      <c r="A8331" s="3">
        <f t="shared" si="130"/>
        <v>44125</v>
      </c>
      <c r="B8331" t="e">
        <f>AVERAGEIFS(Feuil4!$H:$H, Feuil4!$D:$D, "&gt;=" &amp; A8331-30, Feuil4!$D:$D, "&lt;=" &amp; A8331+30)</f>
        <v>#DIV/0!</v>
      </c>
    </row>
    <row r="8332" spans="1:2" x14ac:dyDescent="0.2">
      <c r="A8332" s="3">
        <f t="shared" si="130"/>
        <v>44126</v>
      </c>
      <c r="B8332" t="e">
        <f>AVERAGEIFS(Feuil4!$H:$H, Feuil4!$D:$D, "&gt;=" &amp; A8332-30, Feuil4!$D:$D, "&lt;=" &amp; A8332+30)</f>
        <v>#DIV/0!</v>
      </c>
    </row>
    <row r="8333" spans="1:2" x14ac:dyDescent="0.2">
      <c r="A8333" s="3">
        <f t="shared" si="130"/>
        <v>44127</v>
      </c>
      <c r="B8333" t="e">
        <f>AVERAGEIFS(Feuil4!$H:$H, Feuil4!$D:$D, "&gt;=" &amp; A8333-30, Feuil4!$D:$D, "&lt;=" &amp; A8333+30)</f>
        <v>#DIV/0!</v>
      </c>
    </row>
    <row r="8334" spans="1:2" x14ac:dyDescent="0.2">
      <c r="A8334" s="3">
        <f t="shared" si="130"/>
        <v>44128</v>
      </c>
      <c r="B8334" t="e">
        <f>AVERAGEIFS(Feuil4!$H:$H, Feuil4!$D:$D, "&gt;=" &amp; A8334-30, Feuil4!$D:$D, "&lt;=" &amp; A8334+30)</f>
        <v>#DIV/0!</v>
      </c>
    </row>
    <row r="8335" spans="1:2" x14ac:dyDescent="0.2">
      <c r="A8335" s="3">
        <f t="shared" si="130"/>
        <v>44129</v>
      </c>
      <c r="B8335" t="e">
        <f>AVERAGEIFS(Feuil4!$H:$H, Feuil4!$D:$D, "&gt;=" &amp; A8335-30, Feuil4!$D:$D, "&lt;=" &amp; A8335+30)</f>
        <v>#DIV/0!</v>
      </c>
    </row>
    <row r="8336" spans="1:2" x14ac:dyDescent="0.2">
      <c r="A8336" s="3">
        <f t="shared" si="130"/>
        <v>44130</v>
      </c>
      <c r="B8336" t="e">
        <f>AVERAGEIFS(Feuil4!$H:$H, Feuil4!$D:$D, "&gt;=" &amp; A8336-30, Feuil4!$D:$D, "&lt;=" &amp; A8336+30)</f>
        <v>#DIV/0!</v>
      </c>
    </row>
    <row r="8337" spans="1:2" x14ac:dyDescent="0.2">
      <c r="A8337" s="3">
        <f t="shared" si="130"/>
        <v>44131</v>
      </c>
      <c r="B8337" t="e">
        <f>AVERAGEIFS(Feuil4!$H:$H, Feuil4!$D:$D, "&gt;=" &amp; A8337-30, Feuil4!$D:$D, "&lt;=" &amp; A8337+30)</f>
        <v>#DIV/0!</v>
      </c>
    </row>
    <row r="8338" spans="1:2" x14ac:dyDescent="0.2">
      <c r="A8338" s="3">
        <f t="shared" si="130"/>
        <v>44132</v>
      </c>
      <c r="B8338" t="e">
        <f>AVERAGEIFS(Feuil4!$H:$H, Feuil4!$D:$D, "&gt;=" &amp; A8338-30, Feuil4!$D:$D, "&lt;=" &amp; A8338+30)</f>
        <v>#DIV/0!</v>
      </c>
    </row>
    <row r="8339" spans="1:2" x14ac:dyDescent="0.2">
      <c r="A8339" s="3">
        <f t="shared" si="130"/>
        <v>44133</v>
      </c>
      <c r="B8339" t="e">
        <f>AVERAGEIFS(Feuil4!$H:$H, Feuil4!$D:$D, "&gt;=" &amp; A8339-30, Feuil4!$D:$D, "&lt;=" &amp; A8339+30)</f>
        <v>#DIV/0!</v>
      </c>
    </row>
    <row r="8340" spans="1:2" x14ac:dyDescent="0.2">
      <c r="A8340" s="3">
        <f t="shared" si="130"/>
        <v>44134</v>
      </c>
      <c r="B8340" t="e">
        <f>AVERAGEIFS(Feuil4!$H:$H, Feuil4!$D:$D, "&gt;=" &amp; A8340-30, Feuil4!$D:$D, "&lt;=" &amp; A8340+30)</f>
        <v>#DIV/0!</v>
      </c>
    </row>
    <row r="8341" spans="1:2" x14ac:dyDescent="0.2">
      <c r="A8341" s="3">
        <f t="shared" si="130"/>
        <v>44135</v>
      </c>
      <c r="B8341" t="e">
        <f>AVERAGEIFS(Feuil4!$H:$H, Feuil4!$D:$D, "&gt;=" &amp; A8341-30, Feuil4!$D:$D, "&lt;=" &amp; A8341+30)</f>
        <v>#DIV/0!</v>
      </c>
    </row>
    <row r="8342" spans="1:2" x14ac:dyDescent="0.2">
      <c r="A8342" s="3">
        <f t="shared" si="130"/>
        <v>44136</v>
      </c>
      <c r="B8342" t="e">
        <f>AVERAGEIFS(Feuil4!$H:$H, Feuil4!$D:$D, "&gt;=" &amp; A8342-30, Feuil4!$D:$D, "&lt;=" &amp; A8342+30)</f>
        <v>#DIV/0!</v>
      </c>
    </row>
    <row r="8343" spans="1:2" x14ac:dyDescent="0.2">
      <c r="A8343" s="3">
        <f t="shared" si="130"/>
        <v>44137</v>
      </c>
      <c r="B8343" t="e">
        <f>AVERAGEIFS(Feuil4!$H:$H, Feuil4!$D:$D, "&gt;=" &amp; A8343-30, Feuil4!$D:$D, "&lt;=" &amp; A8343+30)</f>
        <v>#DIV/0!</v>
      </c>
    </row>
    <row r="8344" spans="1:2" x14ac:dyDescent="0.2">
      <c r="A8344" s="3">
        <f t="shared" si="130"/>
        <v>44138</v>
      </c>
      <c r="B8344" t="e">
        <f>AVERAGEIFS(Feuil4!$H:$H, Feuil4!$D:$D, "&gt;=" &amp; A8344-30, Feuil4!$D:$D, "&lt;=" &amp; A8344+30)</f>
        <v>#DIV/0!</v>
      </c>
    </row>
    <row r="8345" spans="1:2" x14ac:dyDescent="0.2">
      <c r="A8345" s="3">
        <f t="shared" si="130"/>
        <v>44139</v>
      </c>
      <c r="B8345" t="e">
        <f>AVERAGEIFS(Feuil4!$H:$H, Feuil4!$D:$D, "&gt;=" &amp; A8345-30, Feuil4!$D:$D, "&lt;=" &amp; A8345+30)</f>
        <v>#DIV/0!</v>
      </c>
    </row>
    <row r="8346" spans="1:2" x14ac:dyDescent="0.2">
      <c r="A8346" s="3">
        <f t="shared" si="130"/>
        <v>44140</v>
      </c>
      <c r="B8346" t="e">
        <f>AVERAGEIFS(Feuil4!$H:$H, Feuil4!$D:$D, "&gt;=" &amp; A8346-30, Feuil4!$D:$D, "&lt;=" &amp; A8346+30)</f>
        <v>#DIV/0!</v>
      </c>
    </row>
    <row r="8347" spans="1:2" x14ac:dyDescent="0.2">
      <c r="A8347" s="3">
        <f t="shared" si="130"/>
        <v>44141</v>
      </c>
      <c r="B8347" t="e">
        <f>AVERAGEIFS(Feuil4!$H:$H, Feuil4!$D:$D, "&gt;=" &amp; A8347-30, Feuil4!$D:$D, "&lt;=" &amp; A8347+30)</f>
        <v>#DIV/0!</v>
      </c>
    </row>
    <row r="8348" spans="1:2" x14ac:dyDescent="0.2">
      <c r="A8348" s="3">
        <f t="shared" si="130"/>
        <v>44142</v>
      </c>
      <c r="B8348" t="e">
        <f>AVERAGEIFS(Feuil4!$H:$H, Feuil4!$D:$D, "&gt;=" &amp; A8348-30, Feuil4!$D:$D, "&lt;=" &amp; A8348+30)</f>
        <v>#DIV/0!</v>
      </c>
    </row>
    <row r="8349" spans="1:2" x14ac:dyDescent="0.2">
      <c r="A8349" s="3">
        <f t="shared" si="130"/>
        <v>44143</v>
      </c>
      <c r="B8349" t="e">
        <f>AVERAGEIFS(Feuil4!$H:$H, Feuil4!$D:$D, "&gt;=" &amp; A8349-30, Feuil4!$D:$D, "&lt;=" &amp; A8349+30)</f>
        <v>#DIV/0!</v>
      </c>
    </row>
    <row r="8350" spans="1:2" x14ac:dyDescent="0.2">
      <c r="A8350" s="3">
        <f t="shared" si="130"/>
        <v>44144</v>
      </c>
      <c r="B8350" t="e">
        <f>AVERAGEIFS(Feuil4!$H:$H, Feuil4!$D:$D, "&gt;=" &amp; A8350-30, Feuil4!$D:$D, "&lt;=" &amp; A8350+30)</f>
        <v>#DIV/0!</v>
      </c>
    </row>
    <row r="8351" spans="1:2" x14ac:dyDescent="0.2">
      <c r="A8351" s="3">
        <f t="shared" si="130"/>
        <v>44145</v>
      </c>
      <c r="B8351" t="e">
        <f>AVERAGEIFS(Feuil4!$H:$H, Feuil4!$D:$D, "&gt;=" &amp; A8351-30, Feuil4!$D:$D, "&lt;=" &amp; A8351+30)</f>
        <v>#DIV/0!</v>
      </c>
    </row>
    <row r="8352" spans="1:2" x14ac:dyDescent="0.2">
      <c r="A8352" s="3">
        <f t="shared" si="130"/>
        <v>44146</v>
      </c>
      <c r="B8352" t="e">
        <f>AVERAGEIFS(Feuil4!$H:$H, Feuil4!$D:$D, "&gt;=" &amp; A8352-30, Feuil4!$D:$D, "&lt;=" &amp; A8352+30)</f>
        <v>#DIV/0!</v>
      </c>
    </row>
    <row r="8353" spans="1:2" x14ac:dyDescent="0.2">
      <c r="A8353" s="3">
        <f t="shared" si="130"/>
        <v>44147</v>
      </c>
      <c r="B8353" t="e">
        <f>AVERAGEIFS(Feuil4!$H:$H, Feuil4!$D:$D, "&gt;=" &amp; A8353-30, Feuil4!$D:$D, "&lt;=" &amp; A8353+30)</f>
        <v>#DIV/0!</v>
      </c>
    </row>
    <row r="8354" spans="1:2" x14ac:dyDescent="0.2">
      <c r="A8354" s="3">
        <f t="shared" si="130"/>
        <v>44148</v>
      </c>
      <c r="B8354" t="e">
        <f>AVERAGEIFS(Feuil4!$H:$H, Feuil4!$D:$D, "&gt;=" &amp; A8354-30, Feuil4!$D:$D, "&lt;=" &amp; A8354+30)</f>
        <v>#DIV/0!</v>
      </c>
    </row>
    <row r="8355" spans="1:2" x14ac:dyDescent="0.2">
      <c r="A8355" s="3">
        <f t="shared" si="130"/>
        <v>44149</v>
      </c>
      <c r="B8355" t="e">
        <f>AVERAGEIFS(Feuil4!$H:$H, Feuil4!$D:$D, "&gt;=" &amp; A8355-30, Feuil4!$D:$D, "&lt;=" &amp; A8355+30)</f>
        <v>#DIV/0!</v>
      </c>
    </row>
    <row r="8356" spans="1:2" x14ac:dyDescent="0.2">
      <c r="A8356" s="3">
        <f t="shared" si="130"/>
        <v>44150</v>
      </c>
      <c r="B8356" t="e">
        <f>AVERAGEIFS(Feuil4!$H:$H, Feuil4!$D:$D, "&gt;=" &amp; A8356-30, Feuil4!$D:$D, "&lt;=" &amp; A8356+30)</f>
        <v>#DIV/0!</v>
      </c>
    </row>
    <row r="8357" spans="1:2" x14ac:dyDescent="0.2">
      <c r="A8357" s="3">
        <f t="shared" si="130"/>
        <v>44151</v>
      </c>
      <c r="B8357" t="e">
        <f>AVERAGEIFS(Feuil4!$H:$H, Feuil4!$D:$D, "&gt;=" &amp; A8357-30, Feuil4!$D:$D, "&lt;=" &amp; A8357+30)</f>
        <v>#DIV/0!</v>
      </c>
    </row>
    <row r="8358" spans="1:2" x14ac:dyDescent="0.2">
      <c r="A8358" s="3">
        <f t="shared" si="130"/>
        <v>44152</v>
      </c>
      <c r="B8358" t="e">
        <f>AVERAGEIFS(Feuil4!$H:$H, Feuil4!$D:$D, "&gt;=" &amp; A8358-30, Feuil4!$D:$D, "&lt;=" &amp; A8358+30)</f>
        <v>#DIV/0!</v>
      </c>
    </row>
    <row r="8359" spans="1:2" x14ac:dyDescent="0.2">
      <c r="A8359" s="3">
        <f t="shared" si="130"/>
        <v>44153</v>
      </c>
      <c r="B8359" t="e">
        <f>AVERAGEIFS(Feuil4!$H:$H, Feuil4!$D:$D, "&gt;=" &amp; A8359-30, Feuil4!$D:$D, "&lt;=" &amp; A8359+30)</f>
        <v>#DIV/0!</v>
      </c>
    </row>
    <row r="8360" spans="1:2" x14ac:dyDescent="0.2">
      <c r="A8360" s="3">
        <f t="shared" si="130"/>
        <v>44154</v>
      </c>
      <c r="B8360" t="e">
        <f>AVERAGEIFS(Feuil4!$H:$H, Feuil4!$D:$D, "&gt;=" &amp; A8360-30, Feuil4!$D:$D, "&lt;=" &amp; A8360+30)</f>
        <v>#DIV/0!</v>
      </c>
    </row>
    <row r="8361" spans="1:2" x14ac:dyDescent="0.2">
      <c r="A8361" s="3">
        <f t="shared" si="130"/>
        <v>44155</v>
      </c>
      <c r="B8361" t="e">
        <f>AVERAGEIFS(Feuil4!$H:$H, Feuil4!$D:$D, "&gt;=" &amp; A8361-30, Feuil4!$D:$D, "&lt;=" &amp; A8361+30)</f>
        <v>#DIV/0!</v>
      </c>
    </row>
    <row r="8362" spans="1:2" x14ac:dyDescent="0.2">
      <c r="A8362" s="3">
        <f t="shared" si="130"/>
        <v>44156</v>
      </c>
      <c r="B8362" t="e">
        <f>AVERAGEIFS(Feuil4!$H:$H, Feuil4!$D:$D, "&gt;=" &amp; A8362-30, Feuil4!$D:$D, "&lt;=" &amp; A8362+30)</f>
        <v>#DIV/0!</v>
      </c>
    </row>
    <row r="8363" spans="1:2" x14ac:dyDescent="0.2">
      <c r="A8363" s="3">
        <f t="shared" si="130"/>
        <v>44157</v>
      </c>
      <c r="B8363" t="e">
        <f>AVERAGEIFS(Feuil4!$H:$H, Feuil4!$D:$D, "&gt;=" &amp; A8363-30, Feuil4!$D:$D, "&lt;=" &amp; A8363+30)</f>
        <v>#DIV/0!</v>
      </c>
    </row>
    <row r="8364" spans="1:2" x14ac:dyDescent="0.2">
      <c r="A8364" s="3">
        <f t="shared" si="130"/>
        <v>44158</v>
      </c>
      <c r="B8364" t="e">
        <f>AVERAGEIFS(Feuil4!$H:$H, Feuil4!$D:$D, "&gt;=" &amp; A8364-30, Feuil4!$D:$D, "&lt;=" &amp; A8364+30)</f>
        <v>#DIV/0!</v>
      </c>
    </row>
    <row r="8365" spans="1:2" x14ac:dyDescent="0.2">
      <c r="A8365" s="3">
        <f t="shared" si="130"/>
        <v>44159</v>
      </c>
      <c r="B8365" t="e">
        <f>AVERAGEIFS(Feuil4!$H:$H, Feuil4!$D:$D, "&gt;=" &amp; A8365-30, Feuil4!$D:$D, "&lt;=" &amp; A8365+30)</f>
        <v>#DIV/0!</v>
      </c>
    </row>
    <row r="8366" spans="1:2" x14ac:dyDescent="0.2">
      <c r="A8366" s="3">
        <f t="shared" si="130"/>
        <v>44160</v>
      </c>
      <c r="B8366" t="e">
        <f>AVERAGEIFS(Feuil4!$H:$H, Feuil4!$D:$D, "&gt;=" &amp; A8366-30, Feuil4!$D:$D, "&lt;=" &amp; A8366+30)</f>
        <v>#DIV/0!</v>
      </c>
    </row>
    <row r="8367" spans="1:2" x14ac:dyDescent="0.2">
      <c r="A8367" s="3">
        <f t="shared" si="130"/>
        <v>44161</v>
      </c>
      <c r="B8367" t="e">
        <f>AVERAGEIFS(Feuil4!$H:$H, Feuil4!$D:$D, "&gt;=" &amp; A8367-30, Feuil4!$D:$D, "&lt;=" &amp; A8367+30)</f>
        <v>#DIV/0!</v>
      </c>
    </row>
    <row r="8368" spans="1:2" x14ac:dyDescent="0.2">
      <c r="A8368" s="3">
        <f t="shared" si="130"/>
        <v>44162</v>
      </c>
      <c r="B8368" t="e">
        <f>AVERAGEIFS(Feuil4!$H:$H, Feuil4!$D:$D, "&gt;=" &amp; A8368-30, Feuil4!$D:$D, "&lt;=" &amp; A8368+30)</f>
        <v>#DIV/0!</v>
      </c>
    </row>
    <row r="8369" spans="1:2" x14ac:dyDescent="0.2">
      <c r="A8369" s="3">
        <f t="shared" si="130"/>
        <v>44163</v>
      </c>
      <c r="B8369" t="e">
        <f>AVERAGEIFS(Feuil4!$H:$H, Feuil4!$D:$D, "&gt;=" &amp; A8369-30, Feuil4!$D:$D, "&lt;=" &amp; A8369+30)</f>
        <v>#DIV/0!</v>
      </c>
    </row>
    <row r="8370" spans="1:2" x14ac:dyDescent="0.2">
      <c r="A8370" s="3">
        <f t="shared" si="130"/>
        <v>44164</v>
      </c>
      <c r="B8370" t="e">
        <f>AVERAGEIFS(Feuil4!$H:$H, Feuil4!$D:$D, "&gt;=" &amp; A8370-30, Feuil4!$D:$D, "&lt;=" &amp; A8370+30)</f>
        <v>#DIV/0!</v>
      </c>
    </row>
    <row r="8371" spans="1:2" x14ac:dyDescent="0.2">
      <c r="A8371" s="3">
        <f t="shared" si="130"/>
        <v>44165</v>
      </c>
      <c r="B8371" t="e">
        <f>AVERAGEIFS(Feuil4!$H:$H, Feuil4!$D:$D, "&gt;=" &amp; A8371-30, Feuil4!$D:$D, "&lt;=" &amp; A8371+30)</f>
        <v>#DIV/0!</v>
      </c>
    </row>
    <row r="8372" spans="1:2" x14ac:dyDescent="0.2">
      <c r="A8372" s="3">
        <f t="shared" si="130"/>
        <v>44166</v>
      </c>
      <c r="B8372" t="e">
        <f>AVERAGEIFS(Feuil4!$H:$H, Feuil4!$D:$D, "&gt;=" &amp; A8372-30, Feuil4!$D:$D, "&lt;=" &amp; A8372+30)</f>
        <v>#DIV/0!</v>
      </c>
    </row>
    <row r="8373" spans="1:2" x14ac:dyDescent="0.2">
      <c r="A8373" s="3">
        <f t="shared" si="130"/>
        <v>44167</v>
      </c>
      <c r="B8373" t="e">
        <f>AVERAGEIFS(Feuil4!$H:$H, Feuil4!$D:$D, "&gt;=" &amp; A8373-30, Feuil4!$D:$D, "&lt;=" &amp; A8373+30)</f>
        <v>#DIV/0!</v>
      </c>
    </row>
    <row r="8374" spans="1:2" x14ac:dyDescent="0.2">
      <c r="A8374" s="3">
        <f t="shared" si="130"/>
        <v>44168</v>
      </c>
      <c r="B8374" t="e">
        <f>AVERAGEIFS(Feuil4!$H:$H, Feuil4!$D:$D, "&gt;=" &amp; A8374-30, Feuil4!$D:$D, "&lt;=" &amp; A8374+30)</f>
        <v>#DIV/0!</v>
      </c>
    </row>
    <row r="8375" spans="1:2" x14ac:dyDescent="0.2">
      <c r="A8375" s="3">
        <f t="shared" si="130"/>
        <v>44169</v>
      </c>
      <c r="B8375" t="e">
        <f>AVERAGEIFS(Feuil4!$H:$H, Feuil4!$D:$D, "&gt;=" &amp; A8375-30, Feuil4!$D:$D, "&lt;=" &amp; A8375+30)</f>
        <v>#DIV/0!</v>
      </c>
    </row>
    <row r="8376" spans="1:2" x14ac:dyDescent="0.2">
      <c r="A8376" s="3">
        <f t="shared" si="130"/>
        <v>44170</v>
      </c>
      <c r="B8376" t="e">
        <f>AVERAGEIFS(Feuil4!$H:$H, Feuil4!$D:$D, "&gt;=" &amp; A8376-30, Feuil4!$D:$D, "&lt;=" &amp; A8376+30)</f>
        <v>#DIV/0!</v>
      </c>
    </row>
    <row r="8377" spans="1:2" x14ac:dyDescent="0.2">
      <c r="A8377" s="3">
        <f t="shared" si="130"/>
        <v>44171</v>
      </c>
      <c r="B8377" t="e">
        <f>AVERAGEIFS(Feuil4!$H:$H, Feuil4!$D:$D, "&gt;=" &amp; A8377-30, Feuil4!$D:$D, "&lt;=" &amp; A8377+30)</f>
        <v>#DIV/0!</v>
      </c>
    </row>
    <row r="8378" spans="1:2" x14ac:dyDescent="0.2">
      <c r="A8378" s="3">
        <f t="shared" si="130"/>
        <v>44172</v>
      </c>
      <c r="B8378" t="e">
        <f>AVERAGEIFS(Feuil4!$H:$H, Feuil4!$D:$D, "&gt;=" &amp; A8378-30, Feuil4!$D:$D, "&lt;=" &amp; A8378+30)</f>
        <v>#DIV/0!</v>
      </c>
    </row>
    <row r="8379" spans="1:2" x14ac:dyDescent="0.2">
      <c r="A8379" s="3">
        <f t="shared" si="130"/>
        <v>44173</v>
      </c>
      <c r="B8379" t="e">
        <f>AVERAGEIFS(Feuil4!$H:$H, Feuil4!$D:$D, "&gt;=" &amp; A8379-30, Feuil4!$D:$D, "&lt;=" &amp; A8379+30)</f>
        <v>#DIV/0!</v>
      </c>
    </row>
    <row r="8380" spans="1:2" x14ac:dyDescent="0.2">
      <c r="A8380" s="3">
        <f t="shared" si="130"/>
        <v>44174</v>
      </c>
      <c r="B8380" t="e">
        <f>AVERAGEIFS(Feuil4!$H:$H, Feuil4!$D:$D, "&gt;=" &amp; A8380-30, Feuil4!$D:$D, "&lt;=" &amp; A8380+30)</f>
        <v>#DIV/0!</v>
      </c>
    </row>
    <row r="8381" spans="1:2" x14ac:dyDescent="0.2">
      <c r="A8381" s="3">
        <f t="shared" si="130"/>
        <v>44175</v>
      </c>
      <c r="B8381" t="e">
        <f>AVERAGEIFS(Feuil4!$H:$H, Feuil4!$D:$D, "&gt;=" &amp; A8381-30, Feuil4!$D:$D, "&lt;=" &amp; A8381+30)</f>
        <v>#DIV/0!</v>
      </c>
    </row>
    <row r="8382" spans="1:2" x14ac:dyDescent="0.2">
      <c r="A8382" s="3">
        <f t="shared" si="130"/>
        <v>44176</v>
      </c>
      <c r="B8382" t="e">
        <f>AVERAGEIFS(Feuil4!$H:$H, Feuil4!$D:$D, "&gt;=" &amp; A8382-30, Feuil4!$D:$D, "&lt;=" &amp; A8382+30)</f>
        <v>#DIV/0!</v>
      </c>
    </row>
    <row r="8383" spans="1:2" x14ac:dyDescent="0.2">
      <c r="A8383" s="3">
        <f t="shared" si="130"/>
        <v>44177</v>
      </c>
      <c r="B8383" t="e">
        <f>AVERAGEIFS(Feuil4!$H:$H, Feuil4!$D:$D, "&gt;=" &amp; A8383-30, Feuil4!$D:$D, "&lt;=" &amp; A8383+30)</f>
        <v>#DIV/0!</v>
      </c>
    </row>
    <row r="8384" spans="1:2" x14ac:dyDescent="0.2">
      <c r="A8384" s="3">
        <f t="shared" si="130"/>
        <v>44178</v>
      </c>
      <c r="B8384" t="e">
        <f>AVERAGEIFS(Feuil4!$H:$H, Feuil4!$D:$D, "&gt;=" &amp; A8384-30, Feuil4!$D:$D, "&lt;=" &amp; A8384+30)</f>
        <v>#DIV/0!</v>
      </c>
    </row>
    <row r="8385" spans="1:2" x14ac:dyDescent="0.2">
      <c r="A8385" s="3">
        <f t="shared" si="130"/>
        <v>44179</v>
      </c>
      <c r="B8385" t="e">
        <f>AVERAGEIFS(Feuil4!$H:$H, Feuil4!$D:$D, "&gt;=" &amp; A8385-30, Feuil4!$D:$D, "&lt;=" &amp; A8385+30)</f>
        <v>#DIV/0!</v>
      </c>
    </row>
    <row r="8386" spans="1:2" x14ac:dyDescent="0.2">
      <c r="A8386" s="3">
        <f t="shared" si="130"/>
        <v>44180</v>
      </c>
      <c r="B8386" t="e">
        <f>AVERAGEIFS(Feuil4!$H:$H, Feuil4!$D:$D, "&gt;=" &amp; A8386-30, Feuil4!$D:$D, "&lt;=" &amp; A8386+30)</f>
        <v>#DIV/0!</v>
      </c>
    </row>
    <row r="8387" spans="1:2" x14ac:dyDescent="0.2">
      <c r="A8387" s="3">
        <f t="shared" si="130"/>
        <v>44181</v>
      </c>
      <c r="B8387" t="e">
        <f>AVERAGEIFS(Feuil4!$H:$H, Feuil4!$D:$D, "&gt;=" &amp; A8387-30, Feuil4!$D:$D, "&lt;=" &amp; A8387+30)</f>
        <v>#DIV/0!</v>
      </c>
    </row>
    <row r="8388" spans="1:2" x14ac:dyDescent="0.2">
      <c r="A8388" s="3">
        <f t="shared" ref="A8388:A8451" si="131">+A8387+1</f>
        <v>44182</v>
      </c>
      <c r="B8388" t="e">
        <f>AVERAGEIFS(Feuil4!$H:$H, Feuil4!$D:$D, "&gt;=" &amp; A8388-30, Feuil4!$D:$D, "&lt;=" &amp; A8388+30)</f>
        <v>#DIV/0!</v>
      </c>
    </row>
    <row r="8389" spans="1:2" x14ac:dyDescent="0.2">
      <c r="A8389" s="3">
        <f t="shared" si="131"/>
        <v>44183</v>
      </c>
      <c r="B8389" t="e">
        <f>AVERAGEIFS(Feuil4!$H:$H, Feuil4!$D:$D, "&gt;=" &amp; A8389-30, Feuil4!$D:$D, "&lt;=" &amp; A8389+30)</f>
        <v>#DIV/0!</v>
      </c>
    </row>
    <row r="8390" spans="1:2" x14ac:dyDescent="0.2">
      <c r="A8390" s="3">
        <f t="shared" si="131"/>
        <v>44184</v>
      </c>
      <c r="B8390" t="e">
        <f>AVERAGEIFS(Feuil4!$H:$H, Feuil4!$D:$D, "&gt;=" &amp; A8390-30, Feuil4!$D:$D, "&lt;=" &amp; A8390+30)</f>
        <v>#DIV/0!</v>
      </c>
    </row>
    <row r="8391" spans="1:2" x14ac:dyDescent="0.2">
      <c r="A8391" s="3">
        <f t="shared" si="131"/>
        <v>44185</v>
      </c>
      <c r="B8391" t="e">
        <f>AVERAGEIFS(Feuil4!$H:$H, Feuil4!$D:$D, "&gt;=" &amp; A8391-30, Feuil4!$D:$D, "&lt;=" &amp; A8391+30)</f>
        <v>#DIV/0!</v>
      </c>
    </row>
    <row r="8392" spans="1:2" x14ac:dyDescent="0.2">
      <c r="A8392" s="3">
        <f t="shared" si="131"/>
        <v>44186</v>
      </c>
      <c r="B8392" t="e">
        <f>AVERAGEIFS(Feuil4!$H:$H, Feuil4!$D:$D, "&gt;=" &amp; A8392-30, Feuil4!$D:$D, "&lt;=" &amp; A8392+30)</f>
        <v>#DIV/0!</v>
      </c>
    </row>
    <row r="8393" spans="1:2" x14ac:dyDescent="0.2">
      <c r="A8393" s="3">
        <f t="shared" si="131"/>
        <v>44187</v>
      </c>
      <c r="B8393" t="e">
        <f>AVERAGEIFS(Feuil4!$H:$H, Feuil4!$D:$D, "&gt;=" &amp; A8393-30, Feuil4!$D:$D, "&lt;=" &amp; A8393+30)</f>
        <v>#DIV/0!</v>
      </c>
    </row>
    <row r="8394" spans="1:2" x14ac:dyDescent="0.2">
      <c r="A8394" s="3">
        <f t="shared" si="131"/>
        <v>44188</v>
      </c>
      <c r="B8394" t="e">
        <f>AVERAGEIFS(Feuil4!$H:$H, Feuil4!$D:$D, "&gt;=" &amp; A8394-30, Feuil4!$D:$D, "&lt;=" &amp; A8394+30)</f>
        <v>#DIV/0!</v>
      </c>
    </row>
    <row r="8395" spans="1:2" x14ac:dyDescent="0.2">
      <c r="A8395" s="3">
        <f t="shared" si="131"/>
        <v>44189</v>
      </c>
      <c r="B8395" t="e">
        <f>AVERAGEIFS(Feuil4!$H:$H, Feuil4!$D:$D, "&gt;=" &amp; A8395-30, Feuil4!$D:$D, "&lt;=" &amp; A8395+30)</f>
        <v>#DIV/0!</v>
      </c>
    </row>
    <row r="8396" spans="1:2" x14ac:dyDescent="0.2">
      <c r="A8396" s="3">
        <f t="shared" si="131"/>
        <v>44190</v>
      </c>
      <c r="B8396" t="e">
        <f>AVERAGEIFS(Feuil4!$H:$H, Feuil4!$D:$D, "&gt;=" &amp; A8396-30, Feuil4!$D:$D, "&lt;=" &amp; A8396+30)</f>
        <v>#DIV/0!</v>
      </c>
    </row>
    <row r="8397" spans="1:2" x14ac:dyDescent="0.2">
      <c r="A8397" s="3">
        <f t="shared" si="131"/>
        <v>44191</v>
      </c>
      <c r="B8397" t="e">
        <f>AVERAGEIFS(Feuil4!$H:$H, Feuil4!$D:$D, "&gt;=" &amp; A8397-30, Feuil4!$D:$D, "&lt;=" &amp; A8397+30)</f>
        <v>#DIV/0!</v>
      </c>
    </row>
    <row r="8398" spans="1:2" x14ac:dyDescent="0.2">
      <c r="A8398" s="3">
        <f t="shared" si="131"/>
        <v>44192</v>
      </c>
      <c r="B8398" t="e">
        <f>AVERAGEIFS(Feuil4!$H:$H, Feuil4!$D:$D, "&gt;=" &amp; A8398-30, Feuil4!$D:$D, "&lt;=" &amp; A8398+30)</f>
        <v>#DIV/0!</v>
      </c>
    </row>
    <row r="8399" spans="1:2" x14ac:dyDescent="0.2">
      <c r="A8399" s="3">
        <f t="shared" si="131"/>
        <v>44193</v>
      </c>
      <c r="B8399" t="e">
        <f>AVERAGEIFS(Feuil4!$H:$H, Feuil4!$D:$D, "&gt;=" &amp; A8399-30, Feuil4!$D:$D, "&lt;=" &amp; A8399+30)</f>
        <v>#DIV/0!</v>
      </c>
    </row>
    <row r="8400" spans="1:2" x14ac:dyDescent="0.2">
      <c r="A8400" s="3">
        <f t="shared" si="131"/>
        <v>44194</v>
      </c>
      <c r="B8400" t="e">
        <f>AVERAGEIFS(Feuil4!$H:$H, Feuil4!$D:$D, "&gt;=" &amp; A8400-30, Feuil4!$D:$D, "&lt;=" &amp; A8400+30)</f>
        <v>#DIV/0!</v>
      </c>
    </row>
    <row r="8401" spans="1:2" x14ac:dyDescent="0.2">
      <c r="A8401" s="3">
        <f t="shared" si="131"/>
        <v>44195</v>
      </c>
      <c r="B8401" t="e">
        <f>AVERAGEIFS(Feuil4!$H:$H, Feuil4!$D:$D, "&gt;=" &amp; A8401-30, Feuil4!$D:$D, "&lt;=" &amp; A8401+30)</f>
        <v>#DIV/0!</v>
      </c>
    </row>
    <row r="8402" spans="1:2" x14ac:dyDescent="0.2">
      <c r="A8402" s="3">
        <f t="shared" si="131"/>
        <v>44196</v>
      </c>
      <c r="B8402" t="e">
        <f>AVERAGEIFS(Feuil4!$H:$H, Feuil4!$D:$D, "&gt;=" &amp; A8402-30, Feuil4!$D:$D, "&lt;=" &amp; A8402+30)</f>
        <v>#DIV/0!</v>
      </c>
    </row>
    <row r="8403" spans="1:2" x14ac:dyDescent="0.2">
      <c r="A8403" s="3">
        <f t="shared" si="131"/>
        <v>44197</v>
      </c>
      <c r="B8403" t="e">
        <f>AVERAGEIFS(Feuil4!$H:$H, Feuil4!$D:$D, "&gt;=" &amp; A8403-30, Feuil4!$D:$D, "&lt;=" &amp; A8403+30)</f>
        <v>#DIV/0!</v>
      </c>
    </row>
    <row r="8404" spans="1:2" x14ac:dyDescent="0.2">
      <c r="A8404" s="3">
        <f t="shared" si="131"/>
        <v>44198</v>
      </c>
      <c r="B8404" t="e">
        <f>AVERAGEIFS(Feuil4!$H:$H, Feuil4!$D:$D, "&gt;=" &amp; A8404-30, Feuil4!$D:$D, "&lt;=" &amp; A8404+30)</f>
        <v>#DIV/0!</v>
      </c>
    </row>
    <row r="8405" spans="1:2" x14ac:dyDescent="0.2">
      <c r="A8405" s="3">
        <f t="shared" si="131"/>
        <v>44199</v>
      </c>
      <c r="B8405" t="e">
        <f>AVERAGEIFS(Feuil4!$H:$H, Feuil4!$D:$D, "&gt;=" &amp; A8405-30, Feuil4!$D:$D, "&lt;=" &amp; A8405+30)</f>
        <v>#DIV/0!</v>
      </c>
    </row>
    <row r="8406" spans="1:2" x14ac:dyDescent="0.2">
      <c r="A8406" s="3">
        <f t="shared" si="131"/>
        <v>44200</v>
      </c>
      <c r="B8406" t="e">
        <f>AVERAGEIFS(Feuil4!$H:$H, Feuil4!$D:$D, "&gt;=" &amp; A8406-30, Feuil4!$D:$D, "&lt;=" &amp; A8406+30)</f>
        <v>#DIV/0!</v>
      </c>
    </row>
    <row r="8407" spans="1:2" x14ac:dyDescent="0.2">
      <c r="A8407" s="3">
        <f t="shared" si="131"/>
        <v>44201</v>
      </c>
      <c r="B8407" t="e">
        <f>AVERAGEIFS(Feuil4!$H:$H, Feuil4!$D:$D, "&gt;=" &amp; A8407-30, Feuil4!$D:$D, "&lt;=" &amp; A8407+30)</f>
        <v>#DIV/0!</v>
      </c>
    </row>
    <row r="8408" spans="1:2" x14ac:dyDescent="0.2">
      <c r="A8408" s="3">
        <f t="shared" si="131"/>
        <v>44202</v>
      </c>
      <c r="B8408" t="e">
        <f>AVERAGEIFS(Feuil4!$H:$H, Feuil4!$D:$D, "&gt;=" &amp; A8408-30, Feuil4!$D:$D, "&lt;=" &amp; A8408+30)</f>
        <v>#DIV/0!</v>
      </c>
    </row>
    <row r="8409" spans="1:2" x14ac:dyDescent="0.2">
      <c r="A8409" s="3">
        <f t="shared" si="131"/>
        <v>44203</v>
      </c>
      <c r="B8409" t="e">
        <f>AVERAGEIFS(Feuil4!$H:$H, Feuil4!$D:$D, "&gt;=" &amp; A8409-30, Feuil4!$D:$D, "&lt;=" &amp; A8409+30)</f>
        <v>#DIV/0!</v>
      </c>
    </row>
    <row r="8410" spans="1:2" x14ac:dyDescent="0.2">
      <c r="A8410" s="3">
        <f t="shared" si="131"/>
        <v>44204</v>
      </c>
      <c r="B8410" t="e">
        <f>AVERAGEIFS(Feuil4!$H:$H, Feuil4!$D:$D, "&gt;=" &amp; A8410-30, Feuil4!$D:$D, "&lt;=" &amp; A8410+30)</f>
        <v>#DIV/0!</v>
      </c>
    </row>
    <row r="8411" spans="1:2" x14ac:dyDescent="0.2">
      <c r="A8411" s="3">
        <f t="shared" si="131"/>
        <v>44205</v>
      </c>
      <c r="B8411" t="e">
        <f>AVERAGEIFS(Feuil4!$H:$H, Feuil4!$D:$D, "&gt;=" &amp; A8411-30, Feuil4!$D:$D, "&lt;=" &amp; A8411+30)</f>
        <v>#DIV/0!</v>
      </c>
    </row>
    <row r="8412" spans="1:2" x14ac:dyDescent="0.2">
      <c r="A8412" s="3">
        <f t="shared" si="131"/>
        <v>44206</v>
      </c>
      <c r="B8412" t="e">
        <f>AVERAGEIFS(Feuil4!$H:$H, Feuil4!$D:$D, "&gt;=" &amp; A8412-30, Feuil4!$D:$D, "&lt;=" &amp; A8412+30)</f>
        <v>#DIV/0!</v>
      </c>
    </row>
    <row r="8413" spans="1:2" x14ac:dyDescent="0.2">
      <c r="A8413" s="3">
        <f t="shared" si="131"/>
        <v>44207</v>
      </c>
      <c r="B8413" t="e">
        <f>AVERAGEIFS(Feuil4!$H:$H, Feuil4!$D:$D, "&gt;=" &amp; A8413-30, Feuil4!$D:$D, "&lt;=" &amp; A8413+30)</f>
        <v>#DIV/0!</v>
      </c>
    </row>
    <row r="8414" spans="1:2" x14ac:dyDescent="0.2">
      <c r="A8414" s="3">
        <f t="shared" si="131"/>
        <v>44208</v>
      </c>
      <c r="B8414" t="e">
        <f>AVERAGEIFS(Feuil4!$H:$H, Feuil4!$D:$D, "&gt;=" &amp; A8414-30, Feuil4!$D:$D, "&lt;=" &amp; A8414+30)</f>
        <v>#DIV/0!</v>
      </c>
    </row>
    <row r="8415" spans="1:2" x14ac:dyDescent="0.2">
      <c r="A8415" s="3">
        <f t="shared" si="131"/>
        <v>44209</v>
      </c>
      <c r="B8415" t="e">
        <f>AVERAGEIFS(Feuil4!$H:$H, Feuil4!$D:$D, "&gt;=" &amp; A8415-30, Feuil4!$D:$D, "&lt;=" &amp; A8415+30)</f>
        <v>#DIV/0!</v>
      </c>
    </row>
    <row r="8416" spans="1:2" x14ac:dyDescent="0.2">
      <c r="A8416" s="3">
        <f t="shared" si="131"/>
        <v>44210</v>
      </c>
      <c r="B8416" t="e">
        <f>AVERAGEIFS(Feuil4!$H:$H, Feuil4!$D:$D, "&gt;=" &amp; A8416-30, Feuil4!$D:$D, "&lt;=" &amp; A8416+30)</f>
        <v>#DIV/0!</v>
      </c>
    </row>
    <row r="8417" spans="1:2" x14ac:dyDescent="0.2">
      <c r="A8417" s="3">
        <f t="shared" si="131"/>
        <v>44211</v>
      </c>
      <c r="B8417" t="e">
        <f>AVERAGEIFS(Feuil4!$H:$H, Feuil4!$D:$D, "&gt;=" &amp; A8417-30, Feuil4!$D:$D, "&lt;=" &amp; A8417+30)</f>
        <v>#DIV/0!</v>
      </c>
    </row>
    <row r="8418" spans="1:2" x14ac:dyDescent="0.2">
      <c r="A8418" s="3">
        <f t="shared" si="131"/>
        <v>44212</v>
      </c>
      <c r="B8418" t="e">
        <f>AVERAGEIFS(Feuil4!$H:$H, Feuil4!$D:$D, "&gt;=" &amp; A8418-30, Feuil4!$D:$D, "&lt;=" &amp; A8418+30)</f>
        <v>#DIV/0!</v>
      </c>
    </row>
    <row r="8419" spans="1:2" x14ac:dyDescent="0.2">
      <c r="A8419" s="3">
        <f t="shared" si="131"/>
        <v>44213</v>
      </c>
      <c r="B8419" t="e">
        <f>AVERAGEIFS(Feuil4!$H:$H, Feuil4!$D:$D, "&gt;=" &amp; A8419-30, Feuil4!$D:$D, "&lt;=" &amp; A8419+30)</f>
        <v>#DIV/0!</v>
      </c>
    </row>
    <row r="8420" spans="1:2" x14ac:dyDescent="0.2">
      <c r="A8420" s="3">
        <f t="shared" si="131"/>
        <v>44214</v>
      </c>
      <c r="B8420" t="e">
        <f>AVERAGEIFS(Feuil4!$H:$H, Feuil4!$D:$D, "&gt;=" &amp; A8420-30, Feuil4!$D:$D, "&lt;=" &amp; A8420+30)</f>
        <v>#DIV/0!</v>
      </c>
    </row>
    <row r="8421" spans="1:2" x14ac:dyDescent="0.2">
      <c r="A8421" s="3">
        <f t="shared" si="131"/>
        <v>44215</v>
      </c>
      <c r="B8421" t="e">
        <f>AVERAGEIFS(Feuil4!$H:$H, Feuil4!$D:$D, "&gt;=" &amp; A8421-30, Feuil4!$D:$D, "&lt;=" &amp; A8421+30)</f>
        <v>#DIV/0!</v>
      </c>
    </row>
    <row r="8422" spans="1:2" x14ac:dyDescent="0.2">
      <c r="A8422" s="3">
        <f t="shared" si="131"/>
        <v>44216</v>
      </c>
      <c r="B8422" t="e">
        <f>AVERAGEIFS(Feuil4!$H:$H, Feuil4!$D:$D, "&gt;=" &amp; A8422-30, Feuil4!$D:$D, "&lt;=" &amp; A8422+30)</f>
        <v>#DIV/0!</v>
      </c>
    </row>
    <row r="8423" spans="1:2" x14ac:dyDescent="0.2">
      <c r="A8423" s="3">
        <f t="shared" si="131"/>
        <v>44217</v>
      </c>
      <c r="B8423" t="e">
        <f>AVERAGEIFS(Feuil4!$H:$H, Feuil4!$D:$D, "&gt;=" &amp; A8423-30, Feuil4!$D:$D, "&lt;=" &amp; A8423+30)</f>
        <v>#DIV/0!</v>
      </c>
    </row>
    <row r="8424" spans="1:2" x14ac:dyDescent="0.2">
      <c r="A8424" s="3">
        <f t="shared" si="131"/>
        <v>44218</v>
      </c>
      <c r="B8424" t="e">
        <f>AVERAGEIFS(Feuil4!$H:$H, Feuil4!$D:$D, "&gt;=" &amp; A8424-30, Feuil4!$D:$D, "&lt;=" &amp; A8424+30)</f>
        <v>#DIV/0!</v>
      </c>
    </row>
    <row r="8425" spans="1:2" x14ac:dyDescent="0.2">
      <c r="A8425" s="3">
        <f t="shared" si="131"/>
        <v>44219</v>
      </c>
      <c r="B8425" t="e">
        <f>AVERAGEIFS(Feuil4!$H:$H, Feuil4!$D:$D, "&gt;=" &amp; A8425-30, Feuil4!$D:$D, "&lt;=" &amp; A8425+30)</f>
        <v>#DIV/0!</v>
      </c>
    </row>
    <row r="8426" spans="1:2" x14ac:dyDescent="0.2">
      <c r="A8426" s="3">
        <f t="shared" si="131"/>
        <v>44220</v>
      </c>
      <c r="B8426" t="e">
        <f>AVERAGEIFS(Feuil4!$H:$H, Feuil4!$D:$D, "&gt;=" &amp; A8426-30, Feuil4!$D:$D, "&lt;=" &amp; A8426+30)</f>
        <v>#DIV/0!</v>
      </c>
    </row>
    <row r="8427" spans="1:2" x14ac:dyDescent="0.2">
      <c r="A8427" s="3">
        <f t="shared" si="131"/>
        <v>44221</v>
      </c>
      <c r="B8427" t="e">
        <f>AVERAGEIFS(Feuil4!$H:$H, Feuil4!$D:$D, "&gt;=" &amp; A8427-30, Feuil4!$D:$D, "&lt;=" &amp; A8427+30)</f>
        <v>#DIV/0!</v>
      </c>
    </row>
    <row r="8428" spans="1:2" x14ac:dyDescent="0.2">
      <c r="A8428" s="3">
        <f t="shared" si="131"/>
        <v>44222</v>
      </c>
      <c r="B8428" t="e">
        <f>AVERAGEIFS(Feuil4!$H:$H, Feuil4!$D:$D, "&gt;=" &amp; A8428-30, Feuil4!$D:$D, "&lt;=" &amp; A8428+30)</f>
        <v>#DIV/0!</v>
      </c>
    </row>
    <row r="8429" spans="1:2" x14ac:dyDescent="0.2">
      <c r="A8429" s="3">
        <f t="shared" si="131"/>
        <v>44223</v>
      </c>
      <c r="B8429" t="e">
        <f>AVERAGEIFS(Feuil4!$H:$H, Feuil4!$D:$D, "&gt;=" &amp; A8429-30, Feuil4!$D:$D, "&lt;=" &amp; A8429+30)</f>
        <v>#DIV/0!</v>
      </c>
    </row>
    <row r="8430" spans="1:2" x14ac:dyDescent="0.2">
      <c r="A8430" s="3">
        <f t="shared" si="131"/>
        <v>44224</v>
      </c>
      <c r="B8430" t="e">
        <f>AVERAGEIFS(Feuil4!$H:$H, Feuil4!$D:$D, "&gt;=" &amp; A8430-30, Feuil4!$D:$D, "&lt;=" &amp; A8430+30)</f>
        <v>#DIV/0!</v>
      </c>
    </row>
    <row r="8431" spans="1:2" x14ac:dyDescent="0.2">
      <c r="A8431" s="3">
        <f t="shared" si="131"/>
        <v>44225</v>
      </c>
      <c r="B8431" t="e">
        <f>AVERAGEIFS(Feuil4!$H:$H, Feuil4!$D:$D, "&gt;=" &amp; A8431-30, Feuil4!$D:$D, "&lt;=" &amp; A8431+30)</f>
        <v>#DIV/0!</v>
      </c>
    </row>
    <row r="8432" spans="1:2" x14ac:dyDescent="0.2">
      <c r="A8432" s="3">
        <f t="shared" si="131"/>
        <v>44226</v>
      </c>
      <c r="B8432" t="e">
        <f>AVERAGEIFS(Feuil4!$H:$H, Feuil4!$D:$D, "&gt;=" &amp; A8432-30, Feuil4!$D:$D, "&lt;=" &amp; A8432+30)</f>
        <v>#DIV/0!</v>
      </c>
    </row>
    <row r="8433" spans="1:2" x14ac:dyDescent="0.2">
      <c r="A8433" s="3">
        <f t="shared" si="131"/>
        <v>44227</v>
      </c>
      <c r="B8433" t="e">
        <f>AVERAGEIFS(Feuil4!$H:$H, Feuil4!$D:$D, "&gt;=" &amp; A8433-30, Feuil4!$D:$D, "&lt;=" &amp; A8433+30)</f>
        <v>#DIV/0!</v>
      </c>
    </row>
    <row r="8434" spans="1:2" x14ac:dyDescent="0.2">
      <c r="A8434" s="3">
        <f t="shared" si="131"/>
        <v>44228</v>
      </c>
      <c r="B8434" t="e">
        <f>AVERAGEIFS(Feuil4!$H:$H, Feuil4!$D:$D, "&gt;=" &amp; A8434-30, Feuil4!$D:$D, "&lt;=" &amp; A8434+30)</f>
        <v>#DIV/0!</v>
      </c>
    </row>
    <row r="8435" spans="1:2" x14ac:dyDescent="0.2">
      <c r="A8435" s="3">
        <f t="shared" si="131"/>
        <v>44229</v>
      </c>
      <c r="B8435" t="e">
        <f>AVERAGEIFS(Feuil4!$H:$H, Feuil4!$D:$D, "&gt;=" &amp; A8435-30, Feuil4!$D:$D, "&lt;=" &amp; A8435+30)</f>
        <v>#DIV/0!</v>
      </c>
    </row>
    <row r="8436" spans="1:2" x14ac:dyDescent="0.2">
      <c r="A8436" s="3">
        <f t="shared" si="131"/>
        <v>44230</v>
      </c>
      <c r="B8436" t="e">
        <f>AVERAGEIFS(Feuil4!$H:$H, Feuil4!$D:$D, "&gt;=" &amp; A8436-30, Feuil4!$D:$D, "&lt;=" &amp; A8436+30)</f>
        <v>#DIV/0!</v>
      </c>
    </row>
    <row r="8437" spans="1:2" x14ac:dyDescent="0.2">
      <c r="A8437" s="3">
        <f t="shared" si="131"/>
        <v>44231</v>
      </c>
      <c r="B8437" t="e">
        <f>AVERAGEIFS(Feuil4!$H:$H, Feuil4!$D:$D, "&gt;=" &amp; A8437-30, Feuil4!$D:$D, "&lt;=" &amp; A8437+30)</f>
        <v>#DIV/0!</v>
      </c>
    </row>
    <row r="8438" spans="1:2" x14ac:dyDescent="0.2">
      <c r="A8438" s="3">
        <f t="shared" si="131"/>
        <v>44232</v>
      </c>
      <c r="B8438" t="e">
        <f>AVERAGEIFS(Feuil4!$H:$H, Feuil4!$D:$D, "&gt;=" &amp; A8438-30, Feuil4!$D:$D, "&lt;=" &amp; A8438+30)</f>
        <v>#DIV/0!</v>
      </c>
    </row>
    <row r="8439" spans="1:2" x14ac:dyDescent="0.2">
      <c r="A8439" s="3">
        <f t="shared" si="131"/>
        <v>44233</v>
      </c>
      <c r="B8439" t="e">
        <f>AVERAGEIFS(Feuil4!$H:$H, Feuil4!$D:$D, "&gt;=" &amp; A8439-30, Feuil4!$D:$D, "&lt;=" &amp; A8439+30)</f>
        <v>#DIV/0!</v>
      </c>
    </row>
    <row r="8440" spans="1:2" x14ac:dyDescent="0.2">
      <c r="A8440" s="3">
        <f t="shared" si="131"/>
        <v>44234</v>
      </c>
      <c r="B8440" t="e">
        <f>AVERAGEIFS(Feuil4!$H:$H, Feuil4!$D:$D, "&gt;=" &amp; A8440-30, Feuil4!$D:$D, "&lt;=" &amp; A8440+30)</f>
        <v>#DIV/0!</v>
      </c>
    </row>
    <row r="8441" spans="1:2" x14ac:dyDescent="0.2">
      <c r="A8441" s="3">
        <f t="shared" si="131"/>
        <v>44235</v>
      </c>
      <c r="B8441" t="e">
        <f>AVERAGEIFS(Feuil4!$H:$H, Feuil4!$D:$D, "&gt;=" &amp; A8441-30, Feuil4!$D:$D, "&lt;=" &amp; A8441+30)</f>
        <v>#DIV/0!</v>
      </c>
    </row>
    <row r="8442" spans="1:2" x14ac:dyDescent="0.2">
      <c r="A8442" s="3">
        <f t="shared" si="131"/>
        <v>44236</v>
      </c>
      <c r="B8442" t="e">
        <f>AVERAGEIFS(Feuil4!$H:$H, Feuil4!$D:$D, "&gt;=" &amp; A8442-30, Feuil4!$D:$D, "&lt;=" &amp; A8442+30)</f>
        <v>#DIV/0!</v>
      </c>
    </row>
    <row r="8443" spans="1:2" x14ac:dyDescent="0.2">
      <c r="A8443" s="3">
        <f t="shared" si="131"/>
        <v>44237</v>
      </c>
      <c r="B8443" t="e">
        <f>AVERAGEIFS(Feuil4!$H:$H, Feuil4!$D:$D, "&gt;=" &amp; A8443-30, Feuil4!$D:$D, "&lt;=" &amp; A8443+30)</f>
        <v>#DIV/0!</v>
      </c>
    </row>
    <row r="8444" spans="1:2" x14ac:dyDescent="0.2">
      <c r="A8444" s="3">
        <f t="shared" si="131"/>
        <v>44238</v>
      </c>
      <c r="B8444" t="e">
        <f>AVERAGEIFS(Feuil4!$H:$H, Feuil4!$D:$D, "&gt;=" &amp; A8444-30, Feuil4!$D:$D, "&lt;=" &amp; A8444+30)</f>
        <v>#DIV/0!</v>
      </c>
    </row>
    <row r="8445" spans="1:2" x14ac:dyDescent="0.2">
      <c r="A8445" s="3">
        <f t="shared" si="131"/>
        <v>44239</v>
      </c>
      <c r="B8445" t="e">
        <f>AVERAGEIFS(Feuil4!$H:$H, Feuil4!$D:$D, "&gt;=" &amp; A8445-30, Feuil4!$D:$D, "&lt;=" &amp; A8445+30)</f>
        <v>#DIV/0!</v>
      </c>
    </row>
    <row r="8446" spans="1:2" x14ac:dyDescent="0.2">
      <c r="A8446" s="3">
        <f t="shared" si="131"/>
        <v>44240</v>
      </c>
      <c r="B8446" t="e">
        <f>AVERAGEIFS(Feuil4!$H:$H, Feuil4!$D:$D, "&gt;=" &amp; A8446-30, Feuil4!$D:$D, "&lt;=" &amp; A8446+30)</f>
        <v>#DIV/0!</v>
      </c>
    </row>
    <row r="8447" spans="1:2" x14ac:dyDescent="0.2">
      <c r="A8447" s="3">
        <f t="shared" si="131"/>
        <v>44241</v>
      </c>
      <c r="B8447" t="e">
        <f>AVERAGEIFS(Feuil4!$H:$H, Feuil4!$D:$D, "&gt;=" &amp; A8447-30, Feuil4!$D:$D, "&lt;=" &amp; A8447+30)</f>
        <v>#DIV/0!</v>
      </c>
    </row>
    <row r="8448" spans="1:2" x14ac:dyDescent="0.2">
      <c r="A8448" s="3">
        <f t="shared" si="131"/>
        <v>44242</v>
      </c>
      <c r="B8448" t="e">
        <f>AVERAGEIFS(Feuil4!$H:$H, Feuil4!$D:$D, "&gt;=" &amp; A8448-30, Feuil4!$D:$D, "&lt;=" &amp; A8448+30)</f>
        <v>#DIV/0!</v>
      </c>
    </row>
    <row r="8449" spans="1:2" x14ac:dyDescent="0.2">
      <c r="A8449" s="3">
        <f t="shared" si="131"/>
        <v>44243</v>
      </c>
      <c r="B8449" t="e">
        <f>AVERAGEIFS(Feuil4!$H:$H, Feuil4!$D:$D, "&gt;=" &amp; A8449-30, Feuil4!$D:$D, "&lt;=" &amp; A8449+30)</f>
        <v>#DIV/0!</v>
      </c>
    </row>
    <row r="8450" spans="1:2" x14ac:dyDescent="0.2">
      <c r="A8450" s="3">
        <f t="shared" si="131"/>
        <v>44244</v>
      </c>
      <c r="B8450" t="e">
        <f>AVERAGEIFS(Feuil4!$H:$H, Feuil4!$D:$D, "&gt;=" &amp; A8450-30, Feuil4!$D:$D, "&lt;=" &amp; A8450+30)</f>
        <v>#DIV/0!</v>
      </c>
    </row>
    <row r="8451" spans="1:2" x14ac:dyDescent="0.2">
      <c r="A8451" s="3">
        <f t="shared" si="131"/>
        <v>44245</v>
      </c>
      <c r="B8451" t="e">
        <f>AVERAGEIFS(Feuil4!$H:$H, Feuil4!$D:$D, "&gt;=" &amp; A8451-30, Feuil4!$D:$D, "&lt;=" &amp; A8451+30)</f>
        <v>#DIV/0!</v>
      </c>
    </row>
    <row r="8452" spans="1:2" x14ac:dyDescent="0.2">
      <c r="A8452" s="3">
        <f t="shared" ref="A8452:A8515" si="132">+A8451+1</f>
        <v>44246</v>
      </c>
      <c r="B8452" t="e">
        <f>AVERAGEIFS(Feuil4!$H:$H, Feuil4!$D:$D, "&gt;=" &amp; A8452-30, Feuil4!$D:$D, "&lt;=" &amp; A8452+30)</f>
        <v>#DIV/0!</v>
      </c>
    </row>
    <row r="8453" spans="1:2" x14ac:dyDescent="0.2">
      <c r="A8453" s="3">
        <f t="shared" si="132"/>
        <v>44247</v>
      </c>
      <c r="B8453" t="e">
        <f>AVERAGEIFS(Feuil4!$H:$H, Feuil4!$D:$D, "&gt;=" &amp; A8453-30, Feuil4!$D:$D, "&lt;=" &amp; A8453+30)</f>
        <v>#DIV/0!</v>
      </c>
    </row>
    <row r="8454" spans="1:2" x14ac:dyDescent="0.2">
      <c r="A8454" s="3">
        <f t="shared" si="132"/>
        <v>44248</v>
      </c>
      <c r="B8454" t="e">
        <f>AVERAGEIFS(Feuil4!$H:$H, Feuil4!$D:$D, "&gt;=" &amp; A8454-30, Feuil4!$D:$D, "&lt;=" &amp; A8454+30)</f>
        <v>#DIV/0!</v>
      </c>
    </row>
    <row r="8455" spans="1:2" x14ac:dyDescent="0.2">
      <c r="A8455" s="3">
        <f t="shared" si="132"/>
        <v>44249</v>
      </c>
      <c r="B8455" t="e">
        <f>AVERAGEIFS(Feuil4!$H:$H, Feuil4!$D:$D, "&gt;=" &amp; A8455-30, Feuil4!$D:$D, "&lt;=" &amp; A8455+30)</f>
        <v>#DIV/0!</v>
      </c>
    </row>
    <row r="8456" spans="1:2" x14ac:dyDescent="0.2">
      <c r="A8456" s="3">
        <f t="shared" si="132"/>
        <v>44250</v>
      </c>
      <c r="B8456" t="e">
        <f>AVERAGEIFS(Feuil4!$H:$H, Feuil4!$D:$D, "&gt;=" &amp; A8456-30, Feuil4!$D:$D, "&lt;=" &amp; A8456+30)</f>
        <v>#DIV/0!</v>
      </c>
    </row>
    <row r="8457" spans="1:2" x14ac:dyDescent="0.2">
      <c r="A8457" s="3">
        <f t="shared" si="132"/>
        <v>44251</v>
      </c>
      <c r="B8457" t="e">
        <f>AVERAGEIFS(Feuil4!$H:$H, Feuil4!$D:$D, "&gt;=" &amp; A8457-30, Feuil4!$D:$D, "&lt;=" &amp; A8457+30)</f>
        <v>#DIV/0!</v>
      </c>
    </row>
    <row r="8458" spans="1:2" x14ac:dyDescent="0.2">
      <c r="A8458" s="3">
        <f t="shared" si="132"/>
        <v>44252</v>
      </c>
      <c r="B8458" t="e">
        <f>AVERAGEIFS(Feuil4!$H:$H, Feuil4!$D:$D, "&gt;=" &amp; A8458-30, Feuil4!$D:$D, "&lt;=" &amp; A8458+30)</f>
        <v>#DIV/0!</v>
      </c>
    </row>
    <row r="8459" spans="1:2" x14ac:dyDescent="0.2">
      <c r="A8459" s="3">
        <f t="shared" si="132"/>
        <v>44253</v>
      </c>
      <c r="B8459" t="e">
        <f>AVERAGEIFS(Feuil4!$H:$H, Feuil4!$D:$D, "&gt;=" &amp; A8459-30, Feuil4!$D:$D, "&lt;=" &amp; A8459+30)</f>
        <v>#DIV/0!</v>
      </c>
    </row>
    <row r="8460" spans="1:2" x14ac:dyDescent="0.2">
      <c r="A8460" s="3">
        <f t="shared" si="132"/>
        <v>44254</v>
      </c>
      <c r="B8460" t="e">
        <f>AVERAGEIFS(Feuil4!$H:$H, Feuil4!$D:$D, "&gt;=" &amp; A8460-30, Feuil4!$D:$D, "&lt;=" &amp; A8460+30)</f>
        <v>#DIV/0!</v>
      </c>
    </row>
    <row r="8461" spans="1:2" x14ac:dyDescent="0.2">
      <c r="A8461" s="3">
        <f t="shared" si="132"/>
        <v>44255</v>
      </c>
      <c r="B8461" t="e">
        <f>AVERAGEIFS(Feuil4!$H:$H, Feuil4!$D:$D, "&gt;=" &amp; A8461-30, Feuil4!$D:$D, "&lt;=" &amp; A8461+30)</f>
        <v>#DIV/0!</v>
      </c>
    </row>
    <row r="8462" spans="1:2" x14ac:dyDescent="0.2">
      <c r="A8462" s="3">
        <f t="shared" si="132"/>
        <v>44256</v>
      </c>
      <c r="B8462" t="e">
        <f>AVERAGEIFS(Feuil4!$H:$H, Feuil4!$D:$D, "&gt;=" &amp; A8462-30, Feuil4!$D:$D, "&lt;=" &amp; A8462+30)</f>
        <v>#DIV/0!</v>
      </c>
    </row>
    <row r="8463" spans="1:2" x14ac:dyDescent="0.2">
      <c r="A8463" s="3">
        <f t="shared" si="132"/>
        <v>44257</v>
      </c>
      <c r="B8463" t="e">
        <f>AVERAGEIFS(Feuil4!$H:$H, Feuil4!$D:$D, "&gt;=" &amp; A8463-30, Feuil4!$D:$D, "&lt;=" &amp; A8463+30)</f>
        <v>#DIV/0!</v>
      </c>
    </row>
    <row r="8464" spans="1:2" x14ac:dyDescent="0.2">
      <c r="A8464" s="3">
        <f t="shared" si="132"/>
        <v>44258</v>
      </c>
      <c r="B8464" t="e">
        <f>AVERAGEIFS(Feuil4!$H:$H, Feuil4!$D:$D, "&gt;=" &amp; A8464-30, Feuil4!$D:$D, "&lt;=" &amp; A8464+30)</f>
        <v>#DIV/0!</v>
      </c>
    </row>
    <row r="8465" spans="1:2" x14ac:dyDescent="0.2">
      <c r="A8465" s="3">
        <f t="shared" si="132"/>
        <v>44259</v>
      </c>
      <c r="B8465" t="e">
        <f>AVERAGEIFS(Feuil4!$H:$H, Feuil4!$D:$D, "&gt;=" &amp; A8465-30, Feuil4!$D:$D, "&lt;=" &amp; A8465+30)</f>
        <v>#DIV/0!</v>
      </c>
    </row>
    <row r="8466" spans="1:2" x14ac:dyDescent="0.2">
      <c r="A8466" s="3">
        <f t="shared" si="132"/>
        <v>44260</v>
      </c>
      <c r="B8466" t="e">
        <f>AVERAGEIFS(Feuil4!$H:$H, Feuil4!$D:$D, "&gt;=" &amp; A8466-30, Feuil4!$D:$D, "&lt;=" &amp; A8466+30)</f>
        <v>#DIV/0!</v>
      </c>
    </row>
    <row r="8467" spans="1:2" x14ac:dyDescent="0.2">
      <c r="A8467" s="3">
        <f t="shared" si="132"/>
        <v>44261</v>
      </c>
      <c r="B8467" t="e">
        <f>AVERAGEIFS(Feuil4!$H:$H, Feuil4!$D:$D, "&gt;=" &amp; A8467-30, Feuil4!$D:$D, "&lt;=" &amp; A8467+30)</f>
        <v>#DIV/0!</v>
      </c>
    </row>
    <row r="8468" spans="1:2" x14ac:dyDescent="0.2">
      <c r="A8468" s="3">
        <f t="shared" si="132"/>
        <v>44262</v>
      </c>
      <c r="B8468" t="e">
        <f>AVERAGEIFS(Feuil4!$H:$H, Feuil4!$D:$D, "&gt;=" &amp; A8468-30, Feuil4!$D:$D, "&lt;=" &amp; A8468+30)</f>
        <v>#DIV/0!</v>
      </c>
    </row>
    <row r="8469" spans="1:2" x14ac:dyDescent="0.2">
      <c r="A8469" s="3">
        <f t="shared" si="132"/>
        <v>44263</v>
      </c>
      <c r="B8469" t="e">
        <f>AVERAGEIFS(Feuil4!$H:$H, Feuil4!$D:$D, "&gt;=" &amp; A8469-30, Feuil4!$D:$D, "&lt;=" &amp; A8469+30)</f>
        <v>#DIV/0!</v>
      </c>
    </row>
    <row r="8470" spans="1:2" x14ac:dyDescent="0.2">
      <c r="A8470" s="3">
        <f t="shared" si="132"/>
        <v>44264</v>
      </c>
      <c r="B8470" t="e">
        <f>AVERAGEIFS(Feuil4!$H:$H, Feuil4!$D:$D, "&gt;=" &amp; A8470-30, Feuil4!$D:$D, "&lt;=" &amp; A8470+30)</f>
        <v>#DIV/0!</v>
      </c>
    </row>
    <row r="8471" spans="1:2" x14ac:dyDescent="0.2">
      <c r="A8471" s="3">
        <f t="shared" si="132"/>
        <v>44265</v>
      </c>
      <c r="B8471" t="e">
        <f>AVERAGEIFS(Feuil4!$H:$H, Feuil4!$D:$D, "&gt;=" &amp; A8471-30, Feuil4!$D:$D, "&lt;=" &amp; A8471+30)</f>
        <v>#DIV/0!</v>
      </c>
    </row>
    <row r="8472" spans="1:2" x14ac:dyDescent="0.2">
      <c r="A8472" s="3">
        <f t="shared" si="132"/>
        <v>44266</v>
      </c>
      <c r="B8472" t="e">
        <f>AVERAGEIFS(Feuil4!$H:$H, Feuil4!$D:$D, "&gt;=" &amp; A8472-30, Feuil4!$D:$D, "&lt;=" &amp; A8472+30)</f>
        <v>#DIV/0!</v>
      </c>
    </row>
    <row r="8473" spans="1:2" x14ac:dyDescent="0.2">
      <c r="A8473" s="3">
        <f t="shared" si="132"/>
        <v>44267</v>
      </c>
      <c r="B8473" t="e">
        <f>AVERAGEIFS(Feuil4!$H:$H, Feuil4!$D:$D, "&gt;=" &amp; A8473-30, Feuil4!$D:$D, "&lt;=" &amp; A8473+30)</f>
        <v>#DIV/0!</v>
      </c>
    </row>
    <row r="8474" spans="1:2" x14ac:dyDescent="0.2">
      <c r="A8474" s="3">
        <f t="shared" si="132"/>
        <v>44268</v>
      </c>
      <c r="B8474" t="e">
        <f>AVERAGEIFS(Feuil4!$H:$H, Feuil4!$D:$D, "&gt;=" &amp; A8474-30, Feuil4!$D:$D, "&lt;=" &amp; A8474+30)</f>
        <v>#DIV/0!</v>
      </c>
    </row>
    <row r="8475" spans="1:2" x14ac:dyDescent="0.2">
      <c r="A8475" s="3">
        <f t="shared" si="132"/>
        <v>44269</v>
      </c>
      <c r="B8475" t="e">
        <f>AVERAGEIFS(Feuil4!$H:$H, Feuil4!$D:$D, "&gt;=" &amp; A8475-30, Feuil4!$D:$D, "&lt;=" &amp; A8475+30)</f>
        <v>#DIV/0!</v>
      </c>
    </row>
    <row r="8476" spans="1:2" x14ac:dyDescent="0.2">
      <c r="A8476" s="3">
        <f t="shared" si="132"/>
        <v>44270</v>
      </c>
      <c r="B8476" t="e">
        <f>AVERAGEIFS(Feuil4!$H:$H, Feuil4!$D:$D, "&gt;=" &amp; A8476-30, Feuil4!$D:$D, "&lt;=" &amp; A8476+30)</f>
        <v>#DIV/0!</v>
      </c>
    </row>
    <row r="8477" spans="1:2" x14ac:dyDescent="0.2">
      <c r="A8477" s="3">
        <f t="shared" si="132"/>
        <v>44271</v>
      </c>
      <c r="B8477" t="e">
        <f>AVERAGEIFS(Feuil4!$H:$H, Feuil4!$D:$D, "&gt;=" &amp; A8477-30, Feuil4!$D:$D, "&lt;=" &amp; A8477+30)</f>
        <v>#DIV/0!</v>
      </c>
    </row>
    <row r="8478" spans="1:2" x14ac:dyDescent="0.2">
      <c r="A8478" s="3">
        <f t="shared" si="132"/>
        <v>44272</v>
      </c>
      <c r="B8478" t="e">
        <f>AVERAGEIFS(Feuil4!$H:$H, Feuil4!$D:$D, "&gt;=" &amp; A8478-30, Feuil4!$D:$D, "&lt;=" &amp; A8478+30)</f>
        <v>#DIV/0!</v>
      </c>
    </row>
    <row r="8479" spans="1:2" x14ac:dyDescent="0.2">
      <c r="A8479" s="3">
        <f t="shared" si="132"/>
        <v>44273</v>
      </c>
      <c r="B8479" t="e">
        <f>AVERAGEIFS(Feuil4!$H:$H, Feuil4!$D:$D, "&gt;=" &amp; A8479-30, Feuil4!$D:$D, "&lt;=" &amp; A8479+30)</f>
        <v>#DIV/0!</v>
      </c>
    </row>
    <row r="8480" spans="1:2" x14ac:dyDescent="0.2">
      <c r="A8480" s="3">
        <f t="shared" si="132"/>
        <v>44274</v>
      </c>
      <c r="B8480" t="e">
        <f>AVERAGEIFS(Feuil4!$H:$H, Feuil4!$D:$D, "&gt;=" &amp; A8480-30, Feuil4!$D:$D, "&lt;=" &amp; A8480+30)</f>
        <v>#DIV/0!</v>
      </c>
    </row>
    <row r="8481" spans="1:2" x14ac:dyDescent="0.2">
      <c r="A8481" s="3">
        <f t="shared" si="132"/>
        <v>44275</v>
      </c>
      <c r="B8481" t="e">
        <f>AVERAGEIFS(Feuil4!$H:$H, Feuil4!$D:$D, "&gt;=" &amp; A8481-30, Feuil4!$D:$D, "&lt;=" &amp; A8481+30)</f>
        <v>#DIV/0!</v>
      </c>
    </row>
    <row r="8482" spans="1:2" x14ac:dyDescent="0.2">
      <c r="A8482" s="3">
        <f t="shared" si="132"/>
        <v>44276</v>
      </c>
      <c r="B8482" t="e">
        <f>AVERAGEIFS(Feuil4!$H:$H, Feuil4!$D:$D, "&gt;=" &amp; A8482-30, Feuil4!$D:$D, "&lt;=" &amp; A8482+30)</f>
        <v>#DIV/0!</v>
      </c>
    </row>
    <row r="8483" spans="1:2" x14ac:dyDescent="0.2">
      <c r="A8483" s="3">
        <f t="shared" si="132"/>
        <v>44277</v>
      </c>
      <c r="B8483" t="e">
        <f>AVERAGEIFS(Feuil4!$H:$H, Feuil4!$D:$D, "&gt;=" &amp; A8483-30, Feuil4!$D:$D, "&lt;=" &amp; A8483+30)</f>
        <v>#DIV/0!</v>
      </c>
    </row>
    <row r="8484" spans="1:2" x14ac:dyDescent="0.2">
      <c r="A8484" s="3">
        <f t="shared" si="132"/>
        <v>44278</v>
      </c>
      <c r="B8484" t="e">
        <f>AVERAGEIFS(Feuil4!$H:$H, Feuil4!$D:$D, "&gt;=" &amp; A8484-30, Feuil4!$D:$D, "&lt;=" &amp; A8484+30)</f>
        <v>#DIV/0!</v>
      </c>
    </row>
    <row r="8485" spans="1:2" x14ac:dyDescent="0.2">
      <c r="A8485" s="3">
        <f t="shared" si="132"/>
        <v>44279</v>
      </c>
      <c r="B8485" t="e">
        <f>AVERAGEIFS(Feuil4!$H:$H, Feuil4!$D:$D, "&gt;=" &amp; A8485-30, Feuil4!$D:$D, "&lt;=" &amp; A8485+30)</f>
        <v>#DIV/0!</v>
      </c>
    </row>
    <row r="8486" spans="1:2" x14ac:dyDescent="0.2">
      <c r="A8486" s="3">
        <f t="shared" si="132"/>
        <v>44280</v>
      </c>
      <c r="B8486" t="e">
        <f>AVERAGEIFS(Feuil4!$H:$H, Feuil4!$D:$D, "&gt;=" &amp; A8486-30, Feuil4!$D:$D, "&lt;=" &amp; A8486+30)</f>
        <v>#DIV/0!</v>
      </c>
    </row>
    <row r="8487" spans="1:2" x14ac:dyDescent="0.2">
      <c r="A8487" s="3">
        <f t="shared" si="132"/>
        <v>44281</v>
      </c>
      <c r="B8487" t="e">
        <f>AVERAGEIFS(Feuil4!$H:$H, Feuil4!$D:$D, "&gt;=" &amp; A8487-30, Feuil4!$D:$D, "&lt;=" &amp; A8487+30)</f>
        <v>#DIV/0!</v>
      </c>
    </row>
    <row r="8488" spans="1:2" x14ac:dyDescent="0.2">
      <c r="A8488" s="3">
        <f t="shared" si="132"/>
        <v>44282</v>
      </c>
      <c r="B8488" t="e">
        <f>AVERAGEIFS(Feuil4!$H:$H, Feuil4!$D:$D, "&gt;=" &amp; A8488-30, Feuil4!$D:$D, "&lt;=" &amp; A8488+30)</f>
        <v>#DIV/0!</v>
      </c>
    </row>
    <row r="8489" spans="1:2" x14ac:dyDescent="0.2">
      <c r="A8489" s="3">
        <f t="shared" si="132"/>
        <v>44283</v>
      </c>
      <c r="B8489" t="e">
        <f>AVERAGEIFS(Feuil4!$H:$H, Feuil4!$D:$D, "&gt;=" &amp; A8489-30, Feuil4!$D:$D, "&lt;=" &amp; A8489+30)</f>
        <v>#DIV/0!</v>
      </c>
    </row>
    <row r="8490" spans="1:2" x14ac:dyDescent="0.2">
      <c r="A8490" s="3">
        <f t="shared" si="132"/>
        <v>44284</v>
      </c>
      <c r="B8490" t="e">
        <f>AVERAGEIFS(Feuil4!$H:$H, Feuil4!$D:$D, "&gt;=" &amp; A8490-30, Feuil4!$D:$D, "&lt;=" &amp; A8490+30)</f>
        <v>#DIV/0!</v>
      </c>
    </row>
    <row r="8491" spans="1:2" x14ac:dyDescent="0.2">
      <c r="A8491" s="3">
        <f t="shared" si="132"/>
        <v>44285</v>
      </c>
      <c r="B8491" t="e">
        <f>AVERAGEIFS(Feuil4!$H:$H, Feuil4!$D:$D, "&gt;=" &amp; A8491-30, Feuil4!$D:$D, "&lt;=" &amp; A8491+30)</f>
        <v>#DIV/0!</v>
      </c>
    </row>
    <row r="8492" spans="1:2" x14ac:dyDescent="0.2">
      <c r="A8492" s="3">
        <f t="shared" si="132"/>
        <v>44286</v>
      </c>
      <c r="B8492" t="e">
        <f>AVERAGEIFS(Feuil4!$H:$H, Feuil4!$D:$D, "&gt;=" &amp; A8492-30, Feuil4!$D:$D, "&lt;=" &amp; A8492+30)</f>
        <v>#DIV/0!</v>
      </c>
    </row>
    <row r="8493" spans="1:2" x14ac:dyDescent="0.2">
      <c r="A8493" s="3">
        <f t="shared" si="132"/>
        <v>44287</v>
      </c>
      <c r="B8493" t="e">
        <f>AVERAGEIFS(Feuil4!$H:$H, Feuil4!$D:$D, "&gt;=" &amp; A8493-30, Feuil4!$D:$D, "&lt;=" &amp; A8493+30)</f>
        <v>#DIV/0!</v>
      </c>
    </row>
    <row r="8494" spans="1:2" x14ac:dyDescent="0.2">
      <c r="A8494" s="3">
        <f t="shared" si="132"/>
        <v>44288</v>
      </c>
      <c r="B8494" t="e">
        <f>AVERAGEIFS(Feuil4!$H:$H, Feuil4!$D:$D, "&gt;=" &amp; A8494-30, Feuil4!$D:$D, "&lt;=" &amp; A8494+30)</f>
        <v>#DIV/0!</v>
      </c>
    </row>
    <row r="8495" spans="1:2" x14ac:dyDescent="0.2">
      <c r="A8495" s="3">
        <f t="shared" si="132"/>
        <v>44289</v>
      </c>
      <c r="B8495" t="e">
        <f>AVERAGEIFS(Feuil4!$H:$H, Feuil4!$D:$D, "&gt;=" &amp; A8495-30, Feuil4!$D:$D, "&lt;=" &amp; A8495+30)</f>
        <v>#DIV/0!</v>
      </c>
    </row>
    <row r="8496" spans="1:2" x14ac:dyDescent="0.2">
      <c r="A8496" s="3">
        <f t="shared" si="132"/>
        <v>44290</v>
      </c>
      <c r="B8496" t="e">
        <f>AVERAGEIFS(Feuil4!$H:$H, Feuil4!$D:$D, "&gt;=" &amp; A8496-30, Feuil4!$D:$D, "&lt;=" &amp; A8496+30)</f>
        <v>#DIV/0!</v>
      </c>
    </row>
    <row r="8497" spans="1:2" x14ac:dyDescent="0.2">
      <c r="A8497" s="3">
        <f t="shared" si="132"/>
        <v>44291</v>
      </c>
      <c r="B8497" t="e">
        <f>AVERAGEIFS(Feuil4!$H:$H, Feuil4!$D:$D, "&gt;=" &amp; A8497-30, Feuil4!$D:$D, "&lt;=" &amp; A8497+30)</f>
        <v>#DIV/0!</v>
      </c>
    </row>
    <row r="8498" spans="1:2" x14ac:dyDescent="0.2">
      <c r="A8498" s="3">
        <f t="shared" si="132"/>
        <v>44292</v>
      </c>
      <c r="B8498" t="e">
        <f>AVERAGEIFS(Feuil4!$H:$H, Feuil4!$D:$D, "&gt;=" &amp; A8498-30, Feuil4!$D:$D, "&lt;=" &amp; A8498+30)</f>
        <v>#DIV/0!</v>
      </c>
    </row>
    <row r="8499" spans="1:2" x14ac:dyDescent="0.2">
      <c r="A8499" s="3">
        <f t="shared" si="132"/>
        <v>44293</v>
      </c>
      <c r="B8499" t="e">
        <f>AVERAGEIFS(Feuil4!$H:$H, Feuil4!$D:$D, "&gt;=" &amp; A8499-30, Feuil4!$D:$D, "&lt;=" &amp; A8499+30)</f>
        <v>#DIV/0!</v>
      </c>
    </row>
    <row r="8500" spans="1:2" x14ac:dyDescent="0.2">
      <c r="A8500" s="3">
        <f t="shared" si="132"/>
        <v>44294</v>
      </c>
      <c r="B8500" t="e">
        <f>AVERAGEIFS(Feuil4!$H:$H, Feuil4!$D:$D, "&gt;=" &amp; A8500-30, Feuil4!$D:$D, "&lt;=" &amp; A8500+30)</f>
        <v>#DIV/0!</v>
      </c>
    </row>
    <row r="8501" spans="1:2" x14ac:dyDescent="0.2">
      <c r="A8501" s="3">
        <f t="shared" si="132"/>
        <v>44295</v>
      </c>
      <c r="B8501" t="e">
        <f>AVERAGEIFS(Feuil4!$H:$H, Feuil4!$D:$D, "&gt;=" &amp; A8501-30, Feuil4!$D:$D, "&lt;=" &amp; A8501+30)</f>
        <v>#DIV/0!</v>
      </c>
    </row>
    <row r="8502" spans="1:2" x14ac:dyDescent="0.2">
      <c r="A8502" s="3">
        <f t="shared" si="132"/>
        <v>44296</v>
      </c>
      <c r="B8502" t="e">
        <f>AVERAGEIFS(Feuil4!$H:$H, Feuil4!$D:$D, "&gt;=" &amp; A8502-30, Feuil4!$D:$D, "&lt;=" &amp; A8502+30)</f>
        <v>#DIV/0!</v>
      </c>
    </row>
    <row r="8503" spans="1:2" x14ac:dyDescent="0.2">
      <c r="A8503" s="3">
        <f t="shared" si="132"/>
        <v>44297</v>
      </c>
      <c r="B8503" t="e">
        <f>AVERAGEIFS(Feuil4!$H:$H, Feuil4!$D:$D, "&gt;=" &amp; A8503-30, Feuil4!$D:$D, "&lt;=" &amp; A8503+30)</f>
        <v>#DIV/0!</v>
      </c>
    </row>
    <row r="8504" spans="1:2" x14ac:dyDescent="0.2">
      <c r="A8504" s="3">
        <f t="shared" si="132"/>
        <v>44298</v>
      </c>
      <c r="B8504" t="e">
        <f>AVERAGEIFS(Feuil4!$H:$H, Feuil4!$D:$D, "&gt;=" &amp; A8504-30, Feuil4!$D:$D, "&lt;=" &amp; A8504+30)</f>
        <v>#DIV/0!</v>
      </c>
    </row>
    <row r="8505" spans="1:2" x14ac:dyDescent="0.2">
      <c r="A8505" s="3">
        <f t="shared" si="132"/>
        <v>44299</v>
      </c>
      <c r="B8505" t="e">
        <f>AVERAGEIFS(Feuil4!$H:$H, Feuil4!$D:$D, "&gt;=" &amp; A8505-30, Feuil4!$D:$D, "&lt;=" &amp; A8505+30)</f>
        <v>#DIV/0!</v>
      </c>
    </row>
    <row r="8506" spans="1:2" x14ac:dyDescent="0.2">
      <c r="A8506" s="3">
        <f t="shared" si="132"/>
        <v>44300</v>
      </c>
      <c r="B8506" t="e">
        <f>AVERAGEIFS(Feuil4!$H:$H, Feuil4!$D:$D, "&gt;=" &amp; A8506-30, Feuil4!$D:$D, "&lt;=" &amp; A8506+30)</f>
        <v>#DIV/0!</v>
      </c>
    </row>
    <row r="8507" spans="1:2" x14ac:dyDescent="0.2">
      <c r="A8507" s="3">
        <f t="shared" si="132"/>
        <v>44301</v>
      </c>
      <c r="B8507" t="e">
        <f>AVERAGEIFS(Feuil4!$H:$H, Feuil4!$D:$D, "&gt;=" &amp; A8507-30, Feuil4!$D:$D, "&lt;=" &amp; A8507+30)</f>
        <v>#DIV/0!</v>
      </c>
    </row>
    <row r="8508" spans="1:2" x14ac:dyDescent="0.2">
      <c r="A8508" s="3">
        <f t="shared" si="132"/>
        <v>44302</v>
      </c>
      <c r="B8508" t="e">
        <f>AVERAGEIFS(Feuil4!$H:$H, Feuil4!$D:$D, "&gt;=" &amp; A8508-30, Feuil4!$D:$D, "&lt;=" &amp; A8508+30)</f>
        <v>#DIV/0!</v>
      </c>
    </row>
    <row r="8509" spans="1:2" x14ac:dyDescent="0.2">
      <c r="A8509" s="3">
        <f t="shared" si="132"/>
        <v>44303</v>
      </c>
      <c r="B8509" t="e">
        <f>AVERAGEIFS(Feuil4!$H:$H, Feuil4!$D:$D, "&gt;=" &amp; A8509-30, Feuil4!$D:$D, "&lt;=" &amp; A8509+30)</f>
        <v>#DIV/0!</v>
      </c>
    </row>
    <row r="8510" spans="1:2" x14ac:dyDescent="0.2">
      <c r="A8510" s="3">
        <f t="shared" si="132"/>
        <v>44304</v>
      </c>
      <c r="B8510" t="e">
        <f>AVERAGEIFS(Feuil4!$H:$H, Feuil4!$D:$D, "&gt;=" &amp; A8510-30, Feuil4!$D:$D, "&lt;=" &amp; A8510+30)</f>
        <v>#DIV/0!</v>
      </c>
    </row>
    <row r="8511" spans="1:2" x14ac:dyDescent="0.2">
      <c r="A8511" s="3">
        <f t="shared" si="132"/>
        <v>44305</v>
      </c>
      <c r="B8511" t="e">
        <f>AVERAGEIFS(Feuil4!$H:$H, Feuil4!$D:$D, "&gt;=" &amp; A8511-30, Feuil4!$D:$D, "&lt;=" &amp; A8511+30)</f>
        <v>#DIV/0!</v>
      </c>
    </row>
    <row r="8512" spans="1:2" x14ac:dyDescent="0.2">
      <c r="A8512" s="3">
        <f t="shared" si="132"/>
        <v>44306</v>
      </c>
      <c r="B8512" t="e">
        <f>AVERAGEIFS(Feuil4!$H:$H, Feuil4!$D:$D, "&gt;=" &amp; A8512-30, Feuil4!$D:$D, "&lt;=" &amp; A8512+30)</f>
        <v>#DIV/0!</v>
      </c>
    </row>
    <row r="8513" spans="1:2" x14ac:dyDescent="0.2">
      <c r="A8513" s="3">
        <f t="shared" si="132"/>
        <v>44307</v>
      </c>
      <c r="B8513" t="e">
        <f>AVERAGEIFS(Feuil4!$H:$H, Feuil4!$D:$D, "&gt;=" &amp; A8513-30, Feuil4!$D:$D, "&lt;=" &amp; A8513+30)</f>
        <v>#DIV/0!</v>
      </c>
    </row>
    <row r="8514" spans="1:2" x14ac:dyDescent="0.2">
      <c r="A8514" s="3">
        <f t="shared" si="132"/>
        <v>44308</v>
      </c>
      <c r="B8514" t="e">
        <f>AVERAGEIFS(Feuil4!$H:$H, Feuil4!$D:$D, "&gt;=" &amp; A8514-30, Feuil4!$D:$D, "&lt;=" &amp; A8514+30)</f>
        <v>#DIV/0!</v>
      </c>
    </row>
    <row r="8515" spans="1:2" x14ac:dyDescent="0.2">
      <c r="A8515" s="3">
        <f t="shared" si="132"/>
        <v>44309</v>
      </c>
      <c r="B8515" t="e">
        <f>AVERAGEIFS(Feuil4!$H:$H, Feuil4!$D:$D, "&gt;=" &amp; A8515-30, Feuil4!$D:$D, "&lt;=" &amp; A8515+30)</f>
        <v>#DIV/0!</v>
      </c>
    </row>
    <row r="8516" spans="1:2" x14ac:dyDescent="0.2">
      <c r="A8516" s="3">
        <f t="shared" ref="A8516:A8579" si="133">+A8515+1</f>
        <v>44310</v>
      </c>
      <c r="B8516" t="e">
        <f>AVERAGEIFS(Feuil4!$H:$H, Feuil4!$D:$D, "&gt;=" &amp; A8516-30, Feuil4!$D:$D, "&lt;=" &amp; A8516+30)</f>
        <v>#DIV/0!</v>
      </c>
    </row>
    <row r="8517" spans="1:2" x14ac:dyDescent="0.2">
      <c r="A8517" s="3">
        <f t="shared" si="133"/>
        <v>44311</v>
      </c>
      <c r="B8517" t="e">
        <f>AVERAGEIFS(Feuil4!$H:$H, Feuil4!$D:$D, "&gt;=" &amp; A8517-30, Feuil4!$D:$D, "&lt;=" &amp; A8517+30)</f>
        <v>#DIV/0!</v>
      </c>
    </row>
    <row r="8518" spans="1:2" x14ac:dyDescent="0.2">
      <c r="A8518" s="3">
        <f t="shared" si="133"/>
        <v>44312</v>
      </c>
      <c r="B8518" t="e">
        <f>AVERAGEIFS(Feuil4!$H:$H, Feuil4!$D:$D, "&gt;=" &amp; A8518-30, Feuil4!$D:$D, "&lt;=" &amp; A8518+30)</f>
        <v>#DIV/0!</v>
      </c>
    </row>
    <row r="8519" spans="1:2" x14ac:dyDescent="0.2">
      <c r="A8519" s="3">
        <f t="shared" si="133"/>
        <v>44313</v>
      </c>
      <c r="B8519" t="e">
        <f>AVERAGEIFS(Feuil4!$H:$H, Feuil4!$D:$D, "&gt;=" &amp; A8519-30, Feuil4!$D:$D, "&lt;=" &amp; A8519+30)</f>
        <v>#DIV/0!</v>
      </c>
    </row>
    <row r="8520" spans="1:2" x14ac:dyDescent="0.2">
      <c r="A8520" s="3">
        <f t="shared" si="133"/>
        <v>44314</v>
      </c>
      <c r="B8520" t="e">
        <f>AVERAGEIFS(Feuil4!$H:$H, Feuil4!$D:$D, "&gt;=" &amp; A8520-30, Feuil4!$D:$D, "&lt;=" &amp; A8520+30)</f>
        <v>#DIV/0!</v>
      </c>
    </row>
    <row r="8521" spans="1:2" x14ac:dyDescent="0.2">
      <c r="A8521" s="3">
        <f t="shared" si="133"/>
        <v>44315</v>
      </c>
      <c r="B8521" t="e">
        <f>AVERAGEIFS(Feuil4!$H:$H, Feuil4!$D:$D, "&gt;=" &amp; A8521-30, Feuil4!$D:$D, "&lt;=" &amp; A8521+30)</f>
        <v>#DIV/0!</v>
      </c>
    </row>
    <row r="8522" spans="1:2" x14ac:dyDescent="0.2">
      <c r="A8522" s="3">
        <f t="shared" si="133"/>
        <v>44316</v>
      </c>
      <c r="B8522" t="e">
        <f>AVERAGEIFS(Feuil4!$H:$H, Feuil4!$D:$D, "&gt;=" &amp; A8522-30, Feuil4!$D:$D, "&lt;=" &amp; A8522+30)</f>
        <v>#DIV/0!</v>
      </c>
    </row>
    <row r="8523" spans="1:2" x14ac:dyDescent="0.2">
      <c r="A8523" s="3">
        <f t="shared" si="133"/>
        <v>44317</v>
      </c>
      <c r="B8523" t="e">
        <f>AVERAGEIFS(Feuil4!$H:$H, Feuil4!$D:$D, "&gt;=" &amp; A8523-30, Feuil4!$D:$D, "&lt;=" &amp; A8523+30)</f>
        <v>#DIV/0!</v>
      </c>
    </row>
    <row r="8524" spans="1:2" x14ac:dyDescent="0.2">
      <c r="A8524" s="3">
        <f t="shared" si="133"/>
        <v>44318</v>
      </c>
      <c r="B8524" t="e">
        <f>AVERAGEIFS(Feuil4!$H:$H, Feuil4!$D:$D, "&gt;=" &amp; A8524-30, Feuil4!$D:$D, "&lt;=" &amp; A8524+30)</f>
        <v>#DIV/0!</v>
      </c>
    </row>
    <row r="8525" spans="1:2" x14ac:dyDescent="0.2">
      <c r="A8525" s="3">
        <f t="shared" si="133"/>
        <v>44319</v>
      </c>
      <c r="B8525" t="e">
        <f>AVERAGEIFS(Feuil4!$H:$H, Feuil4!$D:$D, "&gt;=" &amp; A8525-30, Feuil4!$D:$D, "&lt;=" &amp; A8525+30)</f>
        <v>#DIV/0!</v>
      </c>
    </row>
    <row r="8526" spans="1:2" x14ac:dyDescent="0.2">
      <c r="A8526" s="3">
        <f t="shared" si="133"/>
        <v>44320</v>
      </c>
      <c r="B8526" t="e">
        <f>AVERAGEIFS(Feuil4!$H:$H, Feuil4!$D:$D, "&gt;=" &amp; A8526-30, Feuil4!$D:$D, "&lt;=" &amp; A8526+30)</f>
        <v>#DIV/0!</v>
      </c>
    </row>
    <row r="8527" spans="1:2" x14ac:dyDescent="0.2">
      <c r="A8527" s="3">
        <f t="shared" si="133"/>
        <v>44321</v>
      </c>
      <c r="B8527" t="e">
        <f>AVERAGEIFS(Feuil4!$H:$H, Feuil4!$D:$D, "&gt;=" &amp; A8527-30, Feuil4!$D:$D, "&lt;=" &amp; A8527+30)</f>
        <v>#DIV/0!</v>
      </c>
    </row>
    <row r="8528" spans="1:2" x14ac:dyDescent="0.2">
      <c r="A8528" s="3">
        <f t="shared" si="133"/>
        <v>44322</v>
      </c>
      <c r="B8528" t="e">
        <f>AVERAGEIFS(Feuil4!$H:$H, Feuil4!$D:$D, "&gt;=" &amp; A8528-30, Feuil4!$D:$D, "&lt;=" &amp; A8528+30)</f>
        <v>#DIV/0!</v>
      </c>
    </row>
    <row r="8529" spans="1:2" x14ac:dyDescent="0.2">
      <c r="A8529" s="3">
        <f t="shared" si="133"/>
        <v>44323</v>
      </c>
      <c r="B8529" t="e">
        <f>AVERAGEIFS(Feuil4!$H:$H, Feuil4!$D:$D, "&gt;=" &amp; A8529-30, Feuil4!$D:$D, "&lt;=" &amp; A8529+30)</f>
        <v>#DIV/0!</v>
      </c>
    </row>
    <row r="8530" spans="1:2" x14ac:dyDescent="0.2">
      <c r="A8530" s="3">
        <f t="shared" si="133"/>
        <v>44324</v>
      </c>
      <c r="B8530" t="e">
        <f>AVERAGEIFS(Feuil4!$H:$H, Feuil4!$D:$D, "&gt;=" &amp; A8530-30, Feuil4!$D:$D, "&lt;=" &amp; A8530+30)</f>
        <v>#DIV/0!</v>
      </c>
    </row>
    <row r="8531" spans="1:2" x14ac:dyDescent="0.2">
      <c r="A8531" s="3">
        <f t="shared" si="133"/>
        <v>44325</v>
      </c>
      <c r="B8531" t="e">
        <f>AVERAGEIFS(Feuil4!$H:$H, Feuil4!$D:$D, "&gt;=" &amp; A8531-30, Feuil4!$D:$D, "&lt;=" &amp; A8531+30)</f>
        <v>#DIV/0!</v>
      </c>
    </row>
    <row r="8532" spans="1:2" x14ac:dyDescent="0.2">
      <c r="A8532" s="3">
        <f t="shared" si="133"/>
        <v>44326</v>
      </c>
      <c r="B8532" t="e">
        <f>AVERAGEIFS(Feuil4!$H:$H, Feuil4!$D:$D, "&gt;=" &amp; A8532-30, Feuil4!$D:$D, "&lt;=" &amp; A8532+30)</f>
        <v>#DIV/0!</v>
      </c>
    </row>
    <row r="8533" spans="1:2" x14ac:dyDescent="0.2">
      <c r="A8533" s="3">
        <f t="shared" si="133"/>
        <v>44327</v>
      </c>
      <c r="B8533" t="e">
        <f>AVERAGEIFS(Feuil4!$H:$H, Feuil4!$D:$D, "&gt;=" &amp; A8533-30, Feuil4!$D:$D, "&lt;=" &amp; A8533+30)</f>
        <v>#DIV/0!</v>
      </c>
    </row>
    <row r="8534" spans="1:2" x14ac:dyDescent="0.2">
      <c r="A8534" s="3">
        <f t="shared" si="133"/>
        <v>44328</v>
      </c>
      <c r="B8534" t="e">
        <f>AVERAGEIFS(Feuil4!$H:$H, Feuil4!$D:$D, "&gt;=" &amp; A8534-30, Feuil4!$D:$D, "&lt;=" &amp; A8534+30)</f>
        <v>#DIV/0!</v>
      </c>
    </row>
    <row r="8535" spans="1:2" x14ac:dyDescent="0.2">
      <c r="A8535" s="3">
        <f t="shared" si="133"/>
        <v>44329</v>
      </c>
      <c r="B8535" t="e">
        <f>AVERAGEIFS(Feuil4!$H:$H, Feuil4!$D:$D, "&gt;=" &amp; A8535-30, Feuil4!$D:$D, "&lt;=" &amp; A8535+30)</f>
        <v>#DIV/0!</v>
      </c>
    </row>
    <row r="8536" spans="1:2" x14ac:dyDescent="0.2">
      <c r="A8536" s="3">
        <f t="shared" si="133"/>
        <v>44330</v>
      </c>
      <c r="B8536" t="e">
        <f>AVERAGEIFS(Feuil4!$H:$H, Feuil4!$D:$D, "&gt;=" &amp; A8536-30, Feuil4!$D:$D, "&lt;=" &amp; A8536+30)</f>
        <v>#DIV/0!</v>
      </c>
    </row>
    <row r="8537" spans="1:2" x14ac:dyDescent="0.2">
      <c r="A8537" s="3">
        <f t="shared" si="133"/>
        <v>44331</v>
      </c>
      <c r="B8537" t="e">
        <f>AVERAGEIFS(Feuil4!$H:$H, Feuil4!$D:$D, "&gt;=" &amp; A8537-30, Feuil4!$D:$D, "&lt;=" &amp; A8537+30)</f>
        <v>#DIV/0!</v>
      </c>
    </row>
    <row r="8538" spans="1:2" x14ac:dyDescent="0.2">
      <c r="A8538" s="3">
        <f t="shared" si="133"/>
        <v>44332</v>
      </c>
      <c r="B8538" t="e">
        <f>AVERAGEIFS(Feuil4!$H:$H, Feuil4!$D:$D, "&gt;=" &amp; A8538-30, Feuil4!$D:$D, "&lt;=" &amp; A8538+30)</f>
        <v>#DIV/0!</v>
      </c>
    </row>
    <row r="8539" spans="1:2" x14ac:dyDescent="0.2">
      <c r="A8539" s="3">
        <f t="shared" si="133"/>
        <v>44333</v>
      </c>
      <c r="B8539" t="e">
        <f>AVERAGEIFS(Feuil4!$H:$H, Feuil4!$D:$D, "&gt;=" &amp; A8539-30, Feuil4!$D:$D, "&lt;=" &amp; A8539+30)</f>
        <v>#DIV/0!</v>
      </c>
    </row>
    <row r="8540" spans="1:2" x14ac:dyDescent="0.2">
      <c r="A8540" s="3">
        <f t="shared" si="133"/>
        <v>44334</v>
      </c>
      <c r="B8540" t="e">
        <f>AVERAGEIFS(Feuil4!$H:$H, Feuil4!$D:$D, "&gt;=" &amp; A8540-30, Feuil4!$D:$D, "&lt;=" &amp; A8540+30)</f>
        <v>#DIV/0!</v>
      </c>
    </row>
    <row r="8541" spans="1:2" x14ac:dyDescent="0.2">
      <c r="A8541" s="3">
        <f t="shared" si="133"/>
        <v>44335</v>
      </c>
      <c r="B8541" t="e">
        <f>AVERAGEIFS(Feuil4!$H:$H, Feuil4!$D:$D, "&gt;=" &amp; A8541-30, Feuil4!$D:$D, "&lt;=" &amp; A8541+30)</f>
        <v>#DIV/0!</v>
      </c>
    </row>
    <row r="8542" spans="1:2" x14ac:dyDescent="0.2">
      <c r="A8542" s="3">
        <f t="shared" si="133"/>
        <v>44336</v>
      </c>
      <c r="B8542" t="e">
        <f>AVERAGEIFS(Feuil4!$H:$H, Feuil4!$D:$D, "&gt;=" &amp; A8542-30, Feuil4!$D:$D, "&lt;=" &amp; A8542+30)</f>
        <v>#DIV/0!</v>
      </c>
    </row>
    <row r="8543" spans="1:2" x14ac:dyDescent="0.2">
      <c r="A8543" s="3">
        <f t="shared" si="133"/>
        <v>44337</v>
      </c>
      <c r="B8543" t="e">
        <f>AVERAGEIFS(Feuil4!$H:$H, Feuil4!$D:$D, "&gt;=" &amp; A8543-30, Feuil4!$D:$D, "&lt;=" &amp; A8543+30)</f>
        <v>#DIV/0!</v>
      </c>
    </row>
    <row r="8544" spans="1:2" x14ac:dyDescent="0.2">
      <c r="A8544" s="3">
        <f t="shared" si="133"/>
        <v>44338</v>
      </c>
      <c r="B8544" t="e">
        <f>AVERAGEIFS(Feuil4!$H:$H, Feuil4!$D:$D, "&gt;=" &amp; A8544-30, Feuil4!$D:$D, "&lt;=" &amp; A8544+30)</f>
        <v>#DIV/0!</v>
      </c>
    </row>
    <row r="8545" spans="1:2" x14ac:dyDescent="0.2">
      <c r="A8545" s="3">
        <f t="shared" si="133"/>
        <v>44339</v>
      </c>
      <c r="B8545" t="e">
        <f>AVERAGEIFS(Feuil4!$H:$H, Feuil4!$D:$D, "&gt;=" &amp; A8545-30, Feuil4!$D:$D, "&lt;=" &amp; A8545+30)</f>
        <v>#DIV/0!</v>
      </c>
    </row>
    <row r="8546" spans="1:2" x14ac:dyDescent="0.2">
      <c r="A8546" s="3">
        <f t="shared" si="133"/>
        <v>44340</v>
      </c>
      <c r="B8546" t="e">
        <f>AVERAGEIFS(Feuil4!$H:$H, Feuil4!$D:$D, "&gt;=" &amp; A8546-30, Feuil4!$D:$D, "&lt;=" &amp; A8546+30)</f>
        <v>#DIV/0!</v>
      </c>
    </row>
    <row r="8547" spans="1:2" x14ac:dyDescent="0.2">
      <c r="A8547" s="3">
        <f t="shared" si="133"/>
        <v>44341</v>
      </c>
      <c r="B8547" t="e">
        <f>AVERAGEIFS(Feuil4!$H:$H, Feuil4!$D:$D, "&gt;=" &amp; A8547-30, Feuil4!$D:$D, "&lt;=" &amp; A8547+30)</f>
        <v>#DIV/0!</v>
      </c>
    </row>
    <row r="8548" spans="1:2" x14ac:dyDescent="0.2">
      <c r="A8548" s="3">
        <f t="shared" si="133"/>
        <v>44342</v>
      </c>
      <c r="B8548" t="e">
        <f>AVERAGEIFS(Feuil4!$H:$H, Feuil4!$D:$D, "&gt;=" &amp; A8548-30, Feuil4!$D:$D, "&lt;=" &amp; A8548+30)</f>
        <v>#DIV/0!</v>
      </c>
    </row>
    <row r="8549" spans="1:2" x14ac:dyDescent="0.2">
      <c r="A8549" s="3">
        <f t="shared" si="133"/>
        <v>44343</v>
      </c>
      <c r="B8549" t="e">
        <f>AVERAGEIFS(Feuil4!$H:$H, Feuil4!$D:$D, "&gt;=" &amp; A8549-30, Feuil4!$D:$D, "&lt;=" &amp; A8549+30)</f>
        <v>#DIV/0!</v>
      </c>
    </row>
    <row r="8550" spans="1:2" x14ac:dyDescent="0.2">
      <c r="A8550" s="3">
        <f t="shared" si="133"/>
        <v>44344</v>
      </c>
      <c r="B8550" t="e">
        <f>AVERAGEIFS(Feuil4!$H:$H, Feuil4!$D:$D, "&gt;=" &amp; A8550-30, Feuil4!$D:$D, "&lt;=" &amp; A8550+30)</f>
        <v>#DIV/0!</v>
      </c>
    </row>
    <row r="8551" spans="1:2" x14ac:dyDescent="0.2">
      <c r="A8551" s="3">
        <f t="shared" si="133"/>
        <v>44345</v>
      </c>
      <c r="B8551" t="e">
        <f>AVERAGEIFS(Feuil4!$H:$H, Feuil4!$D:$D, "&gt;=" &amp; A8551-30, Feuil4!$D:$D, "&lt;=" &amp; A8551+30)</f>
        <v>#DIV/0!</v>
      </c>
    </row>
    <row r="8552" spans="1:2" x14ac:dyDescent="0.2">
      <c r="A8552" s="3">
        <f t="shared" si="133"/>
        <v>44346</v>
      </c>
      <c r="B8552" t="e">
        <f>AVERAGEIFS(Feuil4!$H:$H, Feuil4!$D:$D, "&gt;=" &amp; A8552-30, Feuil4!$D:$D, "&lt;=" &amp; A8552+30)</f>
        <v>#DIV/0!</v>
      </c>
    </row>
    <row r="8553" spans="1:2" x14ac:dyDescent="0.2">
      <c r="A8553" s="3">
        <f t="shared" si="133"/>
        <v>44347</v>
      </c>
      <c r="B8553" t="e">
        <f>AVERAGEIFS(Feuil4!$H:$H, Feuil4!$D:$D, "&gt;=" &amp; A8553-30, Feuil4!$D:$D, "&lt;=" &amp; A8553+30)</f>
        <v>#DIV/0!</v>
      </c>
    </row>
    <row r="8554" spans="1:2" x14ac:dyDescent="0.2">
      <c r="A8554" s="3">
        <f t="shared" si="133"/>
        <v>44348</v>
      </c>
      <c r="B8554" t="e">
        <f>AVERAGEIFS(Feuil4!$H:$H, Feuil4!$D:$D, "&gt;=" &amp; A8554-30, Feuil4!$D:$D, "&lt;=" &amp; A8554+30)</f>
        <v>#DIV/0!</v>
      </c>
    </row>
    <row r="8555" spans="1:2" x14ac:dyDescent="0.2">
      <c r="A8555" s="3">
        <f t="shared" si="133"/>
        <v>44349</v>
      </c>
      <c r="B8555" t="e">
        <f>AVERAGEIFS(Feuil4!$H:$H, Feuil4!$D:$D, "&gt;=" &amp; A8555-30, Feuil4!$D:$D, "&lt;=" &amp; A8555+30)</f>
        <v>#DIV/0!</v>
      </c>
    </row>
    <row r="8556" spans="1:2" x14ac:dyDescent="0.2">
      <c r="A8556" s="3">
        <f t="shared" si="133"/>
        <v>44350</v>
      </c>
      <c r="B8556" t="e">
        <f>AVERAGEIFS(Feuil4!$H:$H, Feuil4!$D:$D, "&gt;=" &amp; A8556-30, Feuil4!$D:$D, "&lt;=" &amp; A8556+30)</f>
        <v>#DIV/0!</v>
      </c>
    </row>
    <row r="8557" spans="1:2" x14ac:dyDescent="0.2">
      <c r="A8557" s="3">
        <f t="shared" si="133"/>
        <v>44351</v>
      </c>
      <c r="B8557" t="e">
        <f>AVERAGEIFS(Feuil4!$H:$H, Feuil4!$D:$D, "&gt;=" &amp; A8557-30, Feuil4!$D:$D, "&lt;=" &amp; A8557+30)</f>
        <v>#DIV/0!</v>
      </c>
    </row>
    <row r="8558" spans="1:2" x14ac:dyDescent="0.2">
      <c r="A8558" s="3">
        <f t="shared" si="133"/>
        <v>44352</v>
      </c>
      <c r="B8558" t="e">
        <f>AVERAGEIFS(Feuil4!$H:$H, Feuil4!$D:$D, "&gt;=" &amp; A8558-30, Feuil4!$D:$D, "&lt;=" &amp; A8558+30)</f>
        <v>#DIV/0!</v>
      </c>
    </row>
    <row r="8559" spans="1:2" x14ac:dyDescent="0.2">
      <c r="A8559" s="3">
        <f t="shared" si="133"/>
        <v>44353</v>
      </c>
      <c r="B8559" t="e">
        <f>AVERAGEIFS(Feuil4!$H:$H, Feuil4!$D:$D, "&gt;=" &amp; A8559-30, Feuil4!$D:$D, "&lt;=" &amp; A8559+30)</f>
        <v>#DIV/0!</v>
      </c>
    </row>
    <row r="8560" spans="1:2" x14ac:dyDescent="0.2">
      <c r="A8560" s="3">
        <f t="shared" si="133"/>
        <v>44354</v>
      </c>
      <c r="B8560" t="e">
        <f>AVERAGEIFS(Feuil4!$H:$H, Feuil4!$D:$D, "&gt;=" &amp; A8560-30, Feuil4!$D:$D, "&lt;=" &amp; A8560+30)</f>
        <v>#DIV/0!</v>
      </c>
    </row>
    <row r="8561" spans="1:2" x14ac:dyDescent="0.2">
      <c r="A8561" s="3">
        <f t="shared" si="133"/>
        <v>44355</v>
      </c>
      <c r="B8561" t="e">
        <f>AVERAGEIFS(Feuil4!$H:$H, Feuil4!$D:$D, "&gt;=" &amp; A8561-30, Feuil4!$D:$D, "&lt;=" &amp; A8561+30)</f>
        <v>#DIV/0!</v>
      </c>
    </row>
    <row r="8562" spans="1:2" x14ac:dyDescent="0.2">
      <c r="A8562" s="3">
        <f t="shared" si="133"/>
        <v>44356</v>
      </c>
      <c r="B8562" t="e">
        <f>AVERAGEIFS(Feuil4!$H:$H, Feuil4!$D:$D, "&gt;=" &amp; A8562-30, Feuil4!$D:$D, "&lt;=" &amp; A8562+30)</f>
        <v>#DIV/0!</v>
      </c>
    </row>
    <row r="8563" spans="1:2" x14ac:dyDescent="0.2">
      <c r="A8563" s="3">
        <f t="shared" si="133"/>
        <v>44357</v>
      </c>
      <c r="B8563" t="e">
        <f>AVERAGEIFS(Feuil4!$H:$H, Feuil4!$D:$D, "&gt;=" &amp; A8563-30, Feuil4!$D:$D, "&lt;=" &amp; A8563+30)</f>
        <v>#DIV/0!</v>
      </c>
    </row>
    <row r="8564" spans="1:2" x14ac:dyDescent="0.2">
      <c r="A8564" s="3">
        <f t="shared" si="133"/>
        <v>44358</v>
      </c>
      <c r="B8564" t="e">
        <f>AVERAGEIFS(Feuil4!$H:$H, Feuil4!$D:$D, "&gt;=" &amp; A8564-30, Feuil4!$D:$D, "&lt;=" &amp; A8564+30)</f>
        <v>#DIV/0!</v>
      </c>
    </row>
    <row r="8565" spans="1:2" x14ac:dyDescent="0.2">
      <c r="A8565" s="3">
        <f t="shared" si="133"/>
        <v>44359</v>
      </c>
      <c r="B8565" t="e">
        <f>AVERAGEIFS(Feuil4!$H:$H, Feuil4!$D:$D, "&gt;=" &amp; A8565-30, Feuil4!$D:$D, "&lt;=" &amp; A8565+30)</f>
        <v>#DIV/0!</v>
      </c>
    </row>
    <row r="8566" spans="1:2" x14ac:dyDescent="0.2">
      <c r="A8566" s="3">
        <f t="shared" si="133"/>
        <v>44360</v>
      </c>
      <c r="B8566" t="e">
        <f>AVERAGEIFS(Feuil4!$H:$H, Feuil4!$D:$D, "&gt;=" &amp; A8566-30, Feuil4!$D:$D, "&lt;=" &amp; A8566+30)</f>
        <v>#DIV/0!</v>
      </c>
    </row>
    <row r="8567" spans="1:2" x14ac:dyDescent="0.2">
      <c r="A8567" s="3">
        <f t="shared" si="133"/>
        <v>44361</v>
      </c>
      <c r="B8567" t="e">
        <f>AVERAGEIFS(Feuil4!$H:$H, Feuil4!$D:$D, "&gt;=" &amp; A8567-30, Feuil4!$D:$D, "&lt;=" &amp; A8567+30)</f>
        <v>#DIV/0!</v>
      </c>
    </row>
    <row r="8568" spans="1:2" x14ac:dyDescent="0.2">
      <c r="A8568" s="3">
        <f t="shared" si="133"/>
        <v>44362</v>
      </c>
      <c r="B8568" t="e">
        <f>AVERAGEIFS(Feuil4!$H:$H, Feuil4!$D:$D, "&gt;=" &amp; A8568-30, Feuil4!$D:$D, "&lt;=" &amp; A8568+30)</f>
        <v>#DIV/0!</v>
      </c>
    </row>
    <row r="8569" spans="1:2" x14ac:dyDescent="0.2">
      <c r="A8569" s="3">
        <f t="shared" si="133"/>
        <v>44363</v>
      </c>
      <c r="B8569" t="e">
        <f>AVERAGEIFS(Feuil4!$H:$H, Feuil4!$D:$D, "&gt;=" &amp; A8569-30, Feuil4!$D:$D, "&lt;=" &amp; A8569+30)</f>
        <v>#DIV/0!</v>
      </c>
    </row>
    <row r="8570" spans="1:2" x14ac:dyDescent="0.2">
      <c r="A8570" s="3">
        <f t="shared" si="133"/>
        <v>44364</v>
      </c>
      <c r="B8570" t="e">
        <f>AVERAGEIFS(Feuil4!$H:$H, Feuil4!$D:$D, "&gt;=" &amp; A8570-30, Feuil4!$D:$D, "&lt;=" &amp; A8570+30)</f>
        <v>#DIV/0!</v>
      </c>
    </row>
    <row r="8571" spans="1:2" x14ac:dyDescent="0.2">
      <c r="A8571" s="3">
        <f t="shared" si="133"/>
        <v>44365</v>
      </c>
      <c r="B8571" t="e">
        <f>AVERAGEIFS(Feuil4!$H:$H, Feuil4!$D:$D, "&gt;=" &amp; A8571-30, Feuil4!$D:$D, "&lt;=" &amp; A8571+30)</f>
        <v>#DIV/0!</v>
      </c>
    </row>
    <row r="8572" spans="1:2" x14ac:dyDescent="0.2">
      <c r="A8572" s="3">
        <f t="shared" si="133"/>
        <v>44366</v>
      </c>
      <c r="B8572" t="e">
        <f>AVERAGEIFS(Feuil4!$H:$H, Feuil4!$D:$D, "&gt;=" &amp; A8572-30, Feuil4!$D:$D, "&lt;=" &amp; A8572+30)</f>
        <v>#DIV/0!</v>
      </c>
    </row>
    <row r="8573" spans="1:2" x14ac:dyDescent="0.2">
      <c r="A8573" s="3">
        <f t="shared" si="133"/>
        <v>44367</v>
      </c>
      <c r="B8573" t="e">
        <f>AVERAGEIFS(Feuil4!$H:$H, Feuil4!$D:$D, "&gt;=" &amp; A8573-30, Feuil4!$D:$D, "&lt;=" &amp; A8573+30)</f>
        <v>#DIV/0!</v>
      </c>
    </row>
    <row r="8574" spans="1:2" x14ac:dyDescent="0.2">
      <c r="A8574" s="3">
        <f t="shared" si="133"/>
        <v>44368</v>
      </c>
      <c r="B8574" t="e">
        <f>AVERAGEIFS(Feuil4!$H:$H, Feuil4!$D:$D, "&gt;=" &amp; A8574-30, Feuil4!$D:$D, "&lt;=" &amp; A8574+30)</f>
        <v>#DIV/0!</v>
      </c>
    </row>
    <row r="8575" spans="1:2" x14ac:dyDescent="0.2">
      <c r="A8575" s="3">
        <f t="shared" si="133"/>
        <v>44369</v>
      </c>
      <c r="B8575" t="e">
        <f>AVERAGEIFS(Feuil4!$H:$H, Feuil4!$D:$D, "&gt;=" &amp; A8575-30, Feuil4!$D:$D, "&lt;=" &amp; A8575+30)</f>
        <v>#DIV/0!</v>
      </c>
    </row>
    <row r="8576" spans="1:2" x14ac:dyDescent="0.2">
      <c r="A8576" s="3">
        <f t="shared" si="133"/>
        <v>44370</v>
      </c>
      <c r="B8576" t="e">
        <f>AVERAGEIFS(Feuil4!$H:$H, Feuil4!$D:$D, "&gt;=" &amp; A8576-30, Feuil4!$D:$D, "&lt;=" &amp; A8576+30)</f>
        <v>#DIV/0!</v>
      </c>
    </row>
    <row r="8577" spans="1:2" x14ac:dyDescent="0.2">
      <c r="A8577" s="3">
        <f t="shared" si="133"/>
        <v>44371</v>
      </c>
      <c r="B8577" t="e">
        <f>AVERAGEIFS(Feuil4!$H:$H, Feuil4!$D:$D, "&gt;=" &amp; A8577-30, Feuil4!$D:$D, "&lt;=" &amp; A8577+30)</f>
        <v>#DIV/0!</v>
      </c>
    </row>
    <row r="8578" spans="1:2" x14ac:dyDescent="0.2">
      <c r="A8578" s="3">
        <f t="shared" si="133"/>
        <v>44372</v>
      </c>
      <c r="B8578" t="e">
        <f>AVERAGEIFS(Feuil4!$H:$H, Feuil4!$D:$D, "&gt;=" &amp; A8578-30, Feuil4!$D:$D, "&lt;=" &amp; A8578+30)</f>
        <v>#DIV/0!</v>
      </c>
    </row>
    <row r="8579" spans="1:2" x14ac:dyDescent="0.2">
      <c r="A8579" s="3">
        <f t="shared" si="133"/>
        <v>44373</v>
      </c>
      <c r="B8579" t="e">
        <f>AVERAGEIFS(Feuil4!$H:$H, Feuil4!$D:$D, "&gt;=" &amp; A8579-30, Feuil4!$D:$D, "&lt;=" &amp; A8579+30)</f>
        <v>#DIV/0!</v>
      </c>
    </row>
    <row r="8580" spans="1:2" x14ac:dyDescent="0.2">
      <c r="A8580" s="3">
        <f t="shared" ref="A8580:A8643" si="134">+A8579+1</f>
        <v>44374</v>
      </c>
      <c r="B8580" t="e">
        <f>AVERAGEIFS(Feuil4!$H:$H, Feuil4!$D:$D, "&gt;=" &amp; A8580-30, Feuil4!$D:$D, "&lt;=" &amp; A8580+30)</f>
        <v>#DIV/0!</v>
      </c>
    </row>
    <row r="8581" spans="1:2" x14ac:dyDescent="0.2">
      <c r="A8581" s="3">
        <f t="shared" si="134"/>
        <v>44375</v>
      </c>
      <c r="B8581" t="e">
        <f>AVERAGEIFS(Feuil4!$H:$H, Feuil4!$D:$D, "&gt;=" &amp; A8581-30, Feuil4!$D:$D, "&lt;=" &amp; A8581+30)</f>
        <v>#DIV/0!</v>
      </c>
    </row>
    <row r="8582" spans="1:2" x14ac:dyDescent="0.2">
      <c r="A8582" s="3">
        <f t="shared" si="134"/>
        <v>44376</v>
      </c>
      <c r="B8582" t="e">
        <f>AVERAGEIFS(Feuil4!$H:$H, Feuil4!$D:$D, "&gt;=" &amp; A8582-30, Feuil4!$D:$D, "&lt;=" &amp; A8582+30)</f>
        <v>#DIV/0!</v>
      </c>
    </row>
    <row r="8583" spans="1:2" x14ac:dyDescent="0.2">
      <c r="A8583" s="3">
        <f t="shared" si="134"/>
        <v>44377</v>
      </c>
      <c r="B8583" t="e">
        <f>AVERAGEIFS(Feuil4!$H:$H, Feuil4!$D:$D, "&gt;=" &amp; A8583-30, Feuil4!$D:$D, "&lt;=" &amp; A8583+30)</f>
        <v>#DIV/0!</v>
      </c>
    </row>
    <row r="8584" spans="1:2" x14ac:dyDescent="0.2">
      <c r="A8584" s="3">
        <f t="shared" si="134"/>
        <v>44378</v>
      </c>
      <c r="B8584" t="e">
        <f>AVERAGEIFS(Feuil4!$H:$H, Feuil4!$D:$D, "&gt;=" &amp; A8584-30, Feuil4!$D:$D, "&lt;=" &amp; A8584+30)</f>
        <v>#DIV/0!</v>
      </c>
    </row>
    <row r="8585" spans="1:2" x14ac:dyDescent="0.2">
      <c r="A8585" s="3">
        <f t="shared" si="134"/>
        <v>44379</v>
      </c>
      <c r="B8585" t="e">
        <f>AVERAGEIFS(Feuil4!$H:$H, Feuil4!$D:$D, "&gt;=" &amp; A8585-30, Feuil4!$D:$D, "&lt;=" &amp; A8585+30)</f>
        <v>#DIV/0!</v>
      </c>
    </row>
    <row r="8586" spans="1:2" x14ac:dyDescent="0.2">
      <c r="A8586" s="3">
        <f t="shared" si="134"/>
        <v>44380</v>
      </c>
      <c r="B8586" t="e">
        <f>AVERAGEIFS(Feuil4!$H:$H, Feuil4!$D:$D, "&gt;=" &amp; A8586-30, Feuil4!$D:$D, "&lt;=" &amp; A8586+30)</f>
        <v>#DIV/0!</v>
      </c>
    </row>
    <row r="8587" spans="1:2" x14ac:dyDescent="0.2">
      <c r="A8587" s="3">
        <f t="shared" si="134"/>
        <v>44381</v>
      </c>
      <c r="B8587" t="e">
        <f>AVERAGEIFS(Feuil4!$H:$H, Feuil4!$D:$D, "&gt;=" &amp; A8587-30, Feuil4!$D:$D, "&lt;=" &amp; A8587+30)</f>
        <v>#DIV/0!</v>
      </c>
    </row>
    <row r="8588" spans="1:2" x14ac:dyDescent="0.2">
      <c r="A8588" s="3">
        <f t="shared" si="134"/>
        <v>44382</v>
      </c>
      <c r="B8588" t="e">
        <f>AVERAGEIFS(Feuil4!$H:$H, Feuil4!$D:$D, "&gt;=" &amp; A8588-30, Feuil4!$D:$D, "&lt;=" &amp; A8588+30)</f>
        <v>#DIV/0!</v>
      </c>
    </row>
    <row r="8589" spans="1:2" x14ac:dyDescent="0.2">
      <c r="A8589" s="3">
        <f t="shared" si="134"/>
        <v>44383</v>
      </c>
      <c r="B8589" t="e">
        <f>AVERAGEIFS(Feuil4!$H:$H, Feuil4!$D:$D, "&gt;=" &amp; A8589-30, Feuil4!$D:$D, "&lt;=" &amp; A8589+30)</f>
        <v>#DIV/0!</v>
      </c>
    </row>
    <row r="8590" spans="1:2" x14ac:dyDescent="0.2">
      <c r="A8590" s="3">
        <f t="shared" si="134"/>
        <v>44384</v>
      </c>
      <c r="B8590" t="e">
        <f>AVERAGEIFS(Feuil4!$H:$H, Feuil4!$D:$D, "&gt;=" &amp; A8590-30, Feuil4!$D:$D, "&lt;=" &amp; A8590+30)</f>
        <v>#DIV/0!</v>
      </c>
    </row>
    <row r="8591" spans="1:2" x14ac:dyDescent="0.2">
      <c r="A8591" s="3">
        <f t="shared" si="134"/>
        <v>44385</v>
      </c>
      <c r="B8591" t="e">
        <f>AVERAGEIFS(Feuil4!$H:$H, Feuil4!$D:$D, "&gt;=" &amp; A8591-30, Feuil4!$D:$D, "&lt;=" &amp; A8591+30)</f>
        <v>#DIV/0!</v>
      </c>
    </row>
    <row r="8592" spans="1:2" x14ac:dyDescent="0.2">
      <c r="A8592" s="3">
        <f t="shared" si="134"/>
        <v>44386</v>
      </c>
      <c r="B8592" t="e">
        <f>AVERAGEIFS(Feuil4!$H:$H, Feuil4!$D:$D, "&gt;=" &amp; A8592-30, Feuil4!$D:$D, "&lt;=" &amp; A8592+30)</f>
        <v>#DIV/0!</v>
      </c>
    </row>
    <row r="8593" spans="1:2" x14ac:dyDescent="0.2">
      <c r="A8593" s="3">
        <f t="shared" si="134"/>
        <v>44387</v>
      </c>
      <c r="B8593" t="e">
        <f>AVERAGEIFS(Feuil4!$H:$H, Feuil4!$D:$D, "&gt;=" &amp; A8593-30, Feuil4!$D:$D, "&lt;=" &amp; A8593+30)</f>
        <v>#DIV/0!</v>
      </c>
    </row>
    <row r="8594" spans="1:2" x14ac:dyDescent="0.2">
      <c r="A8594" s="3">
        <f t="shared" si="134"/>
        <v>44388</v>
      </c>
      <c r="B8594" t="e">
        <f>AVERAGEIFS(Feuil4!$H:$H, Feuil4!$D:$D, "&gt;=" &amp; A8594-30, Feuil4!$D:$D, "&lt;=" &amp; A8594+30)</f>
        <v>#DIV/0!</v>
      </c>
    </row>
    <row r="8595" spans="1:2" x14ac:dyDescent="0.2">
      <c r="A8595" s="3">
        <f t="shared" si="134"/>
        <v>44389</v>
      </c>
      <c r="B8595" t="e">
        <f>AVERAGEIFS(Feuil4!$H:$H, Feuil4!$D:$D, "&gt;=" &amp; A8595-30, Feuil4!$D:$D, "&lt;=" &amp; A8595+30)</f>
        <v>#DIV/0!</v>
      </c>
    </row>
    <row r="8596" spans="1:2" x14ac:dyDescent="0.2">
      <c r="A8596" s="3">
        <f t="shared" si="134"/>
        <v>44390</v>
      </c>
      <c r="B8596" t="e">
        <f>AVERAGEIFS(Feuil4!$H:$H, Feuil4!$D:$D, "&gt;=" &amp; A8596-30, Feuil4!$D:$D, "&lt;=" &amp; A8596+30)</f>
        <v>#DIV/0!</v>
      </c>
    </row>
    <row r="8597" spans="1:2" x14ac:dyDescent="0.2">
      <c r="A8597" s="3">
        <f t="shared" si="134"/>
        <v>44391</v>
      </c>
      <c r="B8597" t="e">
        <f>AVERAGEIFS(Feuil4!$H:$H, Feuil4!$D:$D, "&gt;=" &amp; A8597-30, Feuil4!$D:$D, "&lt;=" &amp; A8597+30)</f>
        <v>#DIV/0!</v>
      </c>
    </row>
    <row r="8598" spans="1:2" x14ac:dyDescent="0.2">
      <c r="A8598" s="3">
        <f t="shared" si="134"/>
        <v>44392</v>
      </c>
      <c r="B8598" t="e">
        <f>AVERAGEIFS(Feuil4!$H:$H, Feuil4!$D:$D, "&gt;=" &amp; A8598-30, Feuil4!$D:$D, "&lt;=" &amp; A8598+30)</f>
        <v>#DIV/0!</v>
      </c>
    </row>
    <row r="8599" spans="1:2" x14ac:dyDescent="0.2">
      <c r="A8599" s="3">
        <f t="shared" si="134"/>
        <v>44393</v>
      </c>
      <c r="B8599" t="e">
        <f>AVERAGEIFS(Feuil4!$H:$H, Feuil4!$D:$D, "&gt;=" &amp; A8599-30, Feuil4!$D:$D, "&lt;=" &amp; A8599+30)</f>
        <v>#DIV/0!</v>
      </c>
    </row>
    <row r="8600" spans="1:2" x14ac:dyDescent="0.2">
      <c r="A8600" s="3">
        <f t="shared" si="134"/>
        <v>44394</v>
      </c>
      <c r="B8600" t="e">
        <f>AVERAGEIFS(Feuil4!$H:$H, Feuil4!$D:$D, "&gt;=" &amp; A8600-30, Feuil4!$D:$D, "&lt;=" &amp; A8600+30)</f>
        <v>#DIV/0!</v>
      </c>
    </row>
    <row r="8601" spans="1:2" x14ac:dyDescent="0.2">
      <c r="A8601" s="3">
        <f t="shared" si="134"/>
        <v>44395</v>
      </c>
      <c r="B8601" t="e">
        <f>AVERAGEIFS(Feuil4!$H:$H, Feuil4!$D:$D, "&gt;=" &amp; A8601-30, Feuil4!$D:$D, "&lt;=" &amp; A8601+30)</f>
        <v>#DIV/0!</v>
      </c>
    </row>
    <row r="8602" spans="1:2" x14ac:dyDescent="0.2">
      <c r="A8602" s="3">
        <f t="shared" si="134"/>
        <v>44396</v>
      </c>
      <c r="B8602" t="e">
        <f>AVERAGEIFS(Feuil4!$H:$H, Feuil4!$D:$D, "&gt;=" &amp; A8602-30, Feuil4!$D:$D, "&lt;=" &amp; A8602+30)</f>
        <v>#DIV/0!</v>
      </c>
    </row>
    <row r="8603" spans="1:2" x14ac:dyDescent="0.2">
      <c r="A8603" s="3">
        <f t="shared" si="134"/>
        <v>44397</v>
      </c>
      <c r="B8603" t="e">
        <f>AVERAGEIFS(Feuil4!$H:$H, Feuil4!$D:$D, "&gt;=" &amp; A8603-30, Feuil4!$D:$D, "&lt;=" &amp; A8603+30)</f>
        <v>#DIV/0!</v>
      </c>
    </row>
    <row r="8604" spans="1:2" x14ac:dyDescent="0.2">
      <c r="A8604" s="3">
        <f t="shared" si="134"/>
        <v>44398</v>
      </c>
      <c r="B8604" t="e">
        <f>AVERAGEIFS(Feuil4!$H:$H, Feuil4!$D:$D, "&gt;=" &amp; A8604-30, Feuil4!$D:$D, "&lt;=" &amp; A8604+30)</f>
        <v>#DIV/0!</v>
      </c>
    </row>
    <row r="8605" spans="1:2" x14ac:dyDescent="0.2">
      <c r="A8605" s="3">
        <f t="shared" si="134"/>
        <v>44399</v>
      </c>
      <c r="B8605" t="e">
        <f>AVERAGEIFS(Feuil4!$H:$H, Feuil4!$D:$D, "&gt;=" &amp; A8605-30, Feuil4!$D:$D, "&lt;=" &amp; A8605+30)</f>
        <v>#DIV/0!</v>
      </c>
    </row>
    <row r="8606" spans="1:2" x14ac:dyDescent="0.2">
      <c r="A8606" s="3">
        <f t="shared" si="134"/>
        <v>44400</v>
      </c>
      <c r="B8606" t="e">
        <f>AVERAGEIFS(Feuil4!$H:$H, Feuil4!$D:$D, "&gt;=" &amp; A8606-30, Feuil4!$D:$D, "&lt;=" &amp; A8606+30)</f>
        <v>#DIV/0!</v>
      </c>
    </row>
    <row r="8607" spans="1:2" x14ac:dyDescent="0.2">
      <c r="A8607" s="3">
        <f t="shared" si="134"/>
        <v>44401</v>
      </c>
      <c r="B8607" t="e">
        <f>AVERAGEIFS(Feuil4!$H:$H, Feuil4!$D:$D, "&gt;=" &amp; A8607-30, Feuil4!$D:$D, "&lt;=" &amp; A8607+30)</f>
        <v>#DIV/0!</v>
      </c>
    </row>
    <row r="8608" spans="1:2" x14ac:dyDescent="0.2">
      <c r="A8608" s="3">
        <f t="shared" si="134"/>
        <v>44402</v>
      </c>
      <c r="B8608" t="e">
        <f>AVERAGEIFS(Feuil4!$H:$H, Feuil4!$D:$D, "&gt;=" &amp; A8608-30, Feuil4!$D:$D, "&lt;=" &amp; A8608+30)</f>
        <v>#DIV/0!</v>
      </c>
    </row>
    <row r="8609" spans="1:2" x14ac:dyDescent="0.2">
      <c r="A8609" s="3">
        <f t="shared" si="134"/>
        <v>44403</v>
      </c>
      <c r="B8609" t="e">
        <f>AVERAGEIFS(Feuil4!$H:$H, Feuil4!$D:$D, "&gt;=" &amp; A8609-30, Feuil4!$D:$D, "&lt;=" &amp; A8609+30)</f>
        <v>#DIV/0!</v>
      </c>
    </row>
    <row r="8610" spans="1:2" x14ac:dyDescent="0.2">
      <c r="A8610" s="3">
        <f t="shared" si="134"/>
        <v>44404</v>
      </c>
      <c r="B8610" t="e">
        <f>AVERAGEIFS(Feuil4!$H:$H, Feuil4!$D:$D, "&gt;=" &amp; A8610-30, Feuil4!$D:$D, "&lt;=" &amp; A8610+30)</f>
        <v>#DIV/0!</v>
      </c>
    </row>
    <row r="8611" spans="1:2" x14ac:dyDescent="0.2">
      <c r="A8611" s="3">
        <f t="shared" si="134"/>
        <v>44405</v>
      </c>
      <c r="B8611" t="e">
        <f>AVERAGEIFS(Feuil4!$H:$H, Feuil4!$D:$D, "&gt;=" &amp; A8611-30, Feuil4!$D:$D, "&lt;=" &amp; A8611+30)</f>
        <v>#DIV/0!</v>
      </c>
    </row>
    <row r="8612" spans="1:2" x14ac:dyDescent="0.2">
      <c r="A8612" s="3">
        <f t="shared" si="134"/>
        <v>44406</v>
      </c>
      <c r="B8612" t="e">
        <f>AVERAGEIFS(Feuil4!$H:$H, Feuil4!$D:$D, "&gt;=" &amp; A8612-30, Feuil4!$D:$D, "&lt;=" &amp; A8612+30)</f>
        <v>#DIV/0!</v>
      </c>
    </row>
    <row r="8613" spans="1:2" x14ac:dyDescent="0.2">
      <c r="A8613" s="3">
        <f t="shared" si="134"/>
        <v>44407</v>
      </c>
      <c r="B8613" t="e">
        <f>AVERAGEIFS(Feuil4!$H:$H, Feuil4!$D:$D, "&gt;=" &amp; A8613-30, Feuil4!$D:$D, "&lt;=" &amp; A8613+30)</f>
        <v>#DIV/0!</v>
      </c>
    </row>
    <row r="8614" spans="1:2" x14ac:dyDescent="0.2">
      <c r="A8614" s="3">
        <f t="shared" si="134"/>
        <v>44408</v>
      </c>
      <c r="B8614" t="e">
        <f>AVERAGEIFS(Feuil4!$H:$H, Feuil4!$D:$D, "&gt;=" &amp; A8614-30, Feuil4!$D:$D, "&lt;=" &amp; A8614+30)</f>
        <v>#DIV/0!</v>
      </c>
    </row>
    <row r="8615" spans="1:2" x14ac:dyDescent="0.2">
      <c r="A8615" s="3">
        <f t="shared" si="134"/>
        <v>44409</v>
      </c>
      <c r="B8615" t="e">
        <f>AVERAGEIFS(Feuil4!$H:$H, Feuil4!$D:$D, "&gt;=" &amp; A8615-30, Feuil4!$D:$D, "&lt;=" &amp; A8615+30)</f>
        <v>#DIV/0!</v>
      </c>
    </row>
    <row r="8616" spans="1:2" x14ac:dyDescent="0.2">
      <c r="A8616" s="3">
        <f t="shared" si="134"/>
        <v>44410</v>
      </c>
      <c r="B8616" t="e">
        <f>AVERAGEIFS(Feuil4!$H:$H, Feuil4!$D:$D, "&gt;=" &amp; A8616-30, Feuil4!$D:$D, "&lt;=" &amp; A8616+30)</f>
        <v>#DIV/0!</v>
      </c>
    </row>
    <row r="8617" spans="1:2" x14ac:dyDescent="0.2">
      <c r="A8617" s="3">
        <f t="shared" si="134"/>
        <v>44411</v>
      </c>
      <c r="B8617" t="e">
        <f>AVERAGEIFS(Feuil4!$H:$H, Feuil4!$D:$D, "&gt;=" &amp; A8617-30, Feuil4!$D:$D, "&lt;=" &amp; A8617+30)</f>
        <v>#DIV/0!</v>
      </c>
    </row>
    <row r="8618" spans="1:2" x14ac:dyDescent="0.2">
      <c r="A8618" s="3">
        <f t="shared" si="134"/>
        <v>44412</v>
      </c>
      <c r="B8618" t="e">
        <f>AVERAGEIFS(Feuil4!$H:$H, Feuil4!$D:$D, "&gt;=" &amp; A8618-30, Feuil4!$D:$D, "&lt;=" &amp; A8618+30)</f>
        <v>#DIV/0!</v>
      </c>
    </row>
    <row r="8619" spans="1:2" x14ac:dyDescent="0.2">
      <c r="A8619" s="3">
        <f t="shared" si="134"/>
        <v>44413</v>
      </c>
      <c r="B8619" t="e">
        <f>AVERAGEIFS(Feuil4!$H:$H, Feuil4!$D:$D, "&gt;=" &amp; A8619-30, Feuil4!$D:$D, "&lt;=" &amp; A8619+30)</f>
        <v>#DIV/0!</v>
      </c>
    </row>
    <row r="8620" spans="1:2" x14ac:dyDescent="0.2">
      <c r="A8620" s="3">
        <f t="shared" si="134"/>
        <v>44414</v>
      </c>
      <c r="B8620" t="e">
        <f>AVERAGEIFS(Feuil4!$H:$H, Feuil4!$D:$D, "&gt;=" &amp; A8620-30, Feuil4!$D:$D, "&lt;=" &amp; A8620+30)</f>
        <v>#DIV/0!</v>
      </c>
    </row>
    <row r="8621" spans="1:2" x14ac:dyDescent="0.2">
      <c r="A8621" s="3">
        <f t="shared" si="134"/>
        <v>44415</v>
      </c>
      <c r="B8621" t="e">
        <f>AVERAGEIFS(Feuil4!$H:$H, Feuil4!$D:$D, "&gt;=" &amp; A8621-30, Feuil4!$D:$D, "&lt;=" &amp; A8621+30)</f>
        <v>#DIV/0!</v>
      </c>
    </row>
    <row r="8622" spans="1:2" x14ac:dyDescent="0.2">
      <c r="A8622" s="3">
        <f t="shared" si="134"/>
        <v>44416</v>
      </c>
      <c r="B8622" t="e">
        <f>AVERAGEIFS(Feuil4!$H:$H, Feuil4!$D:$D, "&gt;=" &amp; A8622-30, Feuil4!$D:$D, "&lt;=" &amp; A8622+30)</f>
        <v>#DIV/0!</v>
      </c>
    </row>
    <row r="8623" spans="1:2" x14ac:dyDescent="0.2">
      <c r="A8623" s="3">
        <f t="shared" si="134"/>
        <v>44417</v>
      </c>
      <c r="B8623" t="e">
        <f>AVERAGEIFS(Feuil4!$H:$H, Feuil4!$D:$D, "&gt;=" &amp; A8623-30, Feuil4!$D:$D, "&lt;=" &amp; A8623+30)</f>
        <v>#DIV/0!</v>
      </c>
    </row>
    <row r="8624" spans="1:2" x14ac:dyDescent="0.2">
      <c r="A8624" s="3">
        <f t="shared" si="134"/>
        <v>44418</v>
      </c>
      <c r="B8624" t="e">
        <f>AVERAGEIFS(Feuil4!$H:$H, Feuil4!$D:$D, "&gt;=" &amp; A8624-30, Feuil4!$D:$D, "&lt;=" &amp; A8624+30)</f>
        <v>#DIV/0!</v>
      </c>
    </row>
    <row r="8625" spans="1:2" x14ac:dyDescent="0.2">
      <c r="A8625" s="3">
        <f t="shared" si="134"/>
        <v>44419</v>
      </c>
      <c r="B8625" t="e">
        <f>AVERAGEIFS(Feuil4!$H:$H, Feuil4!$D:$D, "&gt;=" &amp; A8625-30, Feuil4!$D:$D, "&lt;=" &amp; A8625+30)</f>
        <v>#DIV/0!</v>
      </c>
    </row>
    <row r="8626" spans="1:2" x14ac:dyDescent="0.2">
      <c r="A8626" s="3">
        <f t="shared" si="134"/>
        <v>44420</v>
      </c>
      <c r="B8626" t="e">
        <f>AVERAGEIFS(Feuil4!$H:$H, Feuil4!$D:$D, "&gt;=" &amp; A8626-30, Feuil4!$D:$D, "&lt;=" &amp; A8626+30)</f>
        <v>#DIV/0!</v>
      </c>
    </row>
    <row r="8627" spans="1:2" x14ac:dyDescent="0.2">
      <c r="A8627" s="3">
        <f t="shared" si="134"/>
        <v>44421</v>
      </c>
      <c r="B8627" t="e">
        <f>AVERAGEIFS(Feuil4!$H:$H, Feuil4!$D:$D, "&gt;=" &amp; A8627-30, Feuil4!$D:$D, "&lt;=" &amp; A8627+30)</f>
        <v>#DIV/0!</v>
      </c>
    </row>
    <row r="8628" spans="1:2" x14ac:dyDescent="0.2">
      <c r="A8628" s="3">
        <f t="shared" si="134"/>
        <v>44422</v>
      </c>
      <c r="B8628" t="e">
        <f>AVERAGEIFS(Feuil4!$H:$H, Feuil4!$D:$D, "&gt;=" &amp; A8628-30, Feuil4!$D:$D, "&lt;=" &amp; A8628+30)</f>
        <v>#DIV/0!</v>
      </c>
    </row>
    <row r="8629" spans="1:2" x14ac:dyDescent="0.2">
      <c r="A8629" s="3">
        <f t="shared" si="134"/>
        <v>44423</v>
      </c>
      <c r="B8629" t="e">
        <f>AVERAGEIFS(Feuil4!$H:$H, Feuil4!$D:$D, "&gt;=" &amp; A8629-30, Feuil4!$D:$D, "&lt;=" &amp; A8629+30)</f>
        <v>#DIV/0!</v>
      </c>
    </row>
    <row r="8630" spans="1:2" x14ac:dyDescent="0.2">
      <c r="A8630" s="3">
        <f t="shared" si="134"/>
        <v>44424</v>
      </c>
      <c r="B8630" t="e">
        <f>AVERAGEIFS(Feuil4!$H:$H, Feuil4!$D:$D, "&gt;=" &amp; A8630-30, Feuil4!$D:$D, "&lt;=" &amp; A8630+30)</f>
        <v>#DIV/0!</v>
      </c>
    </row>
    <row r="8631" spans="1:2" x14ac:dyDescent="0.2">
      <c r="A8631" s="3">
        <f t="shared" si="134"/>
        <v>44425</v>
      </c>
      <c r="B8631" t="e">
        <f>AVERAGEIFS(Feuil4!$H:$H, Feuil4!$D:$D, "&gt;=" &amp; A8631-30, Feuil4!$D:$D, "&lt;=" &amp; A8631+30)</f>
        <v>#DIV/0!</v>
      </c>
    </row>
    <row r="8632" spans="1:2" x14ac:dyDescent="0.2">
      <c r="A8632" s="3">
        <f t="shared" si="134"/>
        <v>44426</v>
      </c>
      <c r="B8632" t="e">
        <f>AVERAGEIFS(Feuil4!$H:$H, Feuil4!$D:$D, "&gt;=" &amp; A8632-30, Feuil4!$D:$D, "&lt;=" &amp; A8632+30)</f>
        <v>#DIV/0!</v>
      </c>
    </row>
    <row r="8633" spans="1:2" x14ac:dyDescent="0.2">
      <c r="A8633" s="3">
        <f t="shared" si="134"/>
        <v>44427</v>
      </c>
      <c r="B8633" t="e">
        <f>AVERAGEIFS(Feuil4!$H:$H, Feuil4!$D:$D, "&gt;=" &amp; A8633-30, Feuil4!$D:$D, "&lt;=" &amp; A8633+30)</f>
        <v>#DIV/0!</v>
      </c>
    </row>
    <row r="8634" spans="1:2" x14ac:dyDescent="0.2">
      <c r="A8634" s="3">
        <f t="shared" si="134"/>
        <v>44428</v>
      </c>
      <c r="B8634" t="e">
        <f>AVERAGEIFS(Feuil4!$H:$H, Feuil4!$D:$D, "&gt;=" &amp; A8634-30, Feuil4!$D:$D, "&lt;=" &amp; A8634+30)</f>
        <v>#DIV/0!</v>
      </c>
    </row>
    <row r="8635" spans="1:2" x14ac:dyDescent="0.2">
      <c r="A8635" s="3">
        <f t="shared" si="134"/>
        <v>44429</v>
      </c>
      <c r="B8635" t="e">
        <f>AVERAGEIFS(Feuil4!$H:$H, Feuil4!$D:$D, "&gt;=" &amp; A8635-30, Feuil4!$D:$D, "&lt;=" &amp; A8635+30)</f>
        <v>#DIV/0!</v>
      </c>
    </row>
    <row r="8636" spans="1:2" x14ac:dyDescent="0.2">
      <c r="A8636" s="3">
        <f t="shared" si="134"/>
        <v>44430</v>
      </c>
      <c r="B8636" t="e">
        <f>AVERAGEIFS(Feuil4!$H:$H, Feuil4!$D:$D, "&gt;=" &amp; A8636-30, Feuil4!$D:$D, "&lt;=" &amp; A8636+30)</f>
        <v>#DIV/0!</v>
      </c>
    </row>
    <row r="8637" spans="1:2" x14ac:dyDescent="0.2">
      <c r="A8637" s="3">
        <f t="shared" si="134"/>
        <v>44431</v>
      </c>
      <c r="B8637" t="e">
        <f>AVERAGEIFS(Feuil4!$H:$H, Feuil4!$D:$D, "&gt;=" &amp; A8637-30, Feuil4!$D:$D, "&lt;=" &amp; A8637+30)</f>
        <v>#DIV/0!</v>
      </c>
    </row>
    <row r="8638" spans="1:2" x14ac:dyDescent="0.2">
      <c r="A8638" s="3">
        <f t="shared" si="134"/>
        <v>44432</v>
      </c>
      <c r="B8638" t="e">
        <f>AVERAGEIFS(Feuil4!$H:$H, Feuil4!$D:$D, "&gt;=" &amp; A8638-30, Feuil4!$D:$D, "&lt;=" &amp; A8638+30)</f>
        <v>#DIV/0!</v>
      </c>
    </row>
    <row r="8639" spans="1:2" x14ac:dyDescent="0.2">
      <c r="A8639" s="3">
        <f t="shared" si="134"/>
        <v>44433</v>
      </c>
      <c r="B8639" t="e">
        <f>AVERAGEIFS(Feuil4!$H:$H, Feuil4!$D:$D, "&gt;=" &amp; A8639-30, Feuil4!$D:$D, "&lt;=" &amp; A8639+30)</f>
        <v>#DIV/0!</v>
      </c>
    </row>
    <row r="8640" spans="1:2" x14ac:dyDescent="0.2">
      <c r="A8640" s="3">
        <f t="shared" si="134"/>
        <v>44434</v>
      </c>
      <c r="B8640" t="e">
        <f>AVERAGEIFS(Feuil4!$H:$H, Feuil4!$D:$D, "&gt;=" &amp; A8640-30, Feuil4!$D:$D, "&lt;=" &amp; A8640+30)</f>
        <v>#DIV/0!</v>
      </c>
    </row>
    <row r="8641" spans="1:2" x14ac:dyDescent="0.2">
      <c r="A8641" s="3">
        <f t="shared" si="134"/>
        <v>44435</v>
      </c>
      <c r="B8641" t="e">
        <f>AVERAGEIFS(Feuil4!$H:$H, Feuil4!$D:$D, "&gt;=" &amp; A8641-30, Feuil4!$D:$D, "&lt;=" &amp; A8641+30)</f>
        <v>#DIV/0!</v>
      </c>
    </row>
    <row r="8642" spans="1:2" x14ac:dyDescent="0.2">
      <c r="A8642" s="3">
        <f t="shared" si="134"/>
        <v>44436</v>
      </c>
      <c r="B8642" t="e">
        <f>AVERAGEIFS(Feuil4!$H:$H, Feuil4!$D:$D, "&gt;=" &amp; A8642-30, Feuil4!$D:$D, "&lt;=" &amp; A8642+30)</f>
        <v>#DIV/0!</v>
      </c>
    </row>
    <row r="8643" spans="1:2" x14ac:dyDescent="0.2">
      <c r="A8643" s="3">
        <f t="shared" si="134"/>
        <v>44437</v>
      </c>
      <c r="B8643" t="e">
        <f>AVERAGEIFS(Feuil4!$H:$H, Feuil4!$D:$D, "&gt;=" &amp; A8643-30, Feuil4!$D:$D, "&lt;=" &amp; A8643+30)</f>
        <v>#DIV/0!</v>
      </c>
    </row>
    <row r="8644" spans="1:2" x14ac:dyDescent="0.2">
      <c r="A8644" s="3">
        <f t="shared" ref="A8644:A8707" si="135">+A8643+1</f>
        <v>44438</v>
      </c>
      <c r="B8644" t="e">
        <f>AVERAGEIFS(Feuil4!$H:$H, Feuil4!$D:$D, "&gt;=" &amp; A8644-30, Feuil4!$D:$D, "&lt;=" &amp; A8644+30)</f>
        <v>#DIV/0!</v>
      </c>
    </row>
    <row r="8645" spans="1:2" x14ac:dyDescent="0.2">
      <c r="A8645" s="3">
        <f t="shared" si="135"/>
        <v>44439</v>
      </c>
      <c r="B8645" t="e">
        <f>AVERAGEIFS(Feuil4!$H:$H, Feuil4!$D:$D, "&gt;=" &amp; A8645-30, Feuil4!$D:$D, "&lt;=" &amp; A8645+30)</f>
        <v>#DIV/0!</v>
      </c>
    </row>
    <row r="8646" spans="1:2" x14ac:dyDescent="0.2">
      <c r="A8646" s="3">
        <f t="shared" si="135"/>
        <v>44440</v>
      </c>
      <c r="B8646" t="e">
        <f>AVERAGEIFS(Feuil4!$H:$H, Feuil4!$D:$D, "&gt;=" &amp; A8646-30, Feuil4!$D:$D, "&lt;=" &amp; A8646+30)</f>
        <v>#DIV/0!</v>
      </c>
    </row>
    <row r="8647" spans="1:2" x14ac:dyDescent="0.2">
      <c r="A8647" s="3">
        <f t="shared" si="135"/>
        <v>44441</v>
      </c>
      <c r="B8647" t="e">
        <f>AVERAGEIFS(Feuil4!$H:$H, Feuil4!$D:$D, "&gt;=" &amp; A8647-30, Feuil4!$D:$D, "&lt;=" &amp; A8647+30)</f>
        <v>#DIV/0!</v>
      </c>
    </row>
    <row r="8648" spans="1:2" x14ac:dyDescent="0.2">
      <c r="A8648" s="3">
        <f t="shared" si="135"/>
        <v>44442</v>
      </c>
      <c r="B8648" t="e">
        <f>AVERAGEIFS(Feuil4!$H:$H, Feuil4!$D:$D, "&gt;=" &amp; A8648-30, Feuil4!$D:$D, "&lt;=" &amp; A8648+30)</f>
        <v>#DIV/0!</v>
      </c>
    </row>
    <row r="8649" spans="1:2" x14ac:dyDescent="0.2">
      <c r="A8649" s="3">
        <f t="shared" si="135"/>
        <v>44443</v>
      </c>
      <c r="B8649" t="e">
        <f>AVERAGEIFS(Feuil4!$H:$H, Feuil4!$D:$D, "&gt;=" &amp; A8649-30, Feuil4!$D:$D, "&lt;=" &amp; A8649+30)</f>
        <v>#DIV/0!</v>
      </c>
    </row>
    <row r="8650" spans="1:2" x14ac:dyDescent="0.2">
      <c r="A8650" s="3">
        <f t="shared" si="135"/>
        <v>44444</v>
      </c>
      <c r="B8650" t="e">
        <f>AVERAGEIFS(Feuil4!$H:$H, Feuil4!$D:$D, "&gt;=" &amp; A8650-30, Feuil4!$D:$D, "&lt;=" &amp; A8650+30)</f>
        <v>#DIV/0!</v>
      </c>
    </row>
    <row r="8651" spans="1:2" x14ac:dyDescent="0.2">
      <c r="A8651" s="3">
        <f t="shared" si="135"/>
        <v>44445</v>
      </c>
      <c r="B8651" t="e">
        <f>AVERAGEIFS(Feuil4!$H:$H, Feuil4!$D:$D, "&gt;=" &amp; A8651-30, Feuil4!$D:$D, "&lt;=" &amp; A8651+30)</f>
        <v>#DIV/0!</v>
      </c>
    </row>
    <row r="8652" spans="1:2" x14ac:dyDescent="0.2">
      <c r="A8652" s="3">
        <f t="shared" si="135"/>
        <v>44446</v>
      </c>
      <c r="B8652" t="e">
        <f>AVERAGEIFS(Feuil4!$H:$H, Feuil4!$D:$D, "&gt;=" &amp; A8652-30, Feuil4!$D:$D, "&lt;=" &amp; A8652+30)</f>
        <v>#DIV/0!</v>
      </c>
    </row>
    <row r="8653" spans="1:2" x14ac:dyDescent="0.2">
      <c r="A8653" s="3">
        <f t="shared" si="135"/>
        <v>44447</v>
      </c>
      <c r="B8653" t="e">
        <f>AVERAGEIFS(Feuil4!$H:$H, Feuil4!$D:$D, "&gt;=" &amp; A8653-30, Feuil4!$D:$D, "&lt;=" &amp; A8653+30)</f>
        <v>#DIV/0!</v>
      </c>
    </row>
    <row r="8654" spans="1:2" x14ac:dyDescent="0.2">
      <c r="A8654" s="3">
        <f t="shared" si="135"/>
        <v>44448</v>
      </c>
      <c r="B8654" t="e">
        <f>AVERAGEIFS(Feuil4!$H:$H, Feuil4!$D:$D, "&gt;=" &amp; A8654-30, Feuil4!$D:$D, "&lt;=" &amp; A8654+30)</f>
        <v>#DIV/0!</v>
      </c>
    </row>
    <row r="8655" spans="1:2" x14ac:dyDescent="0.2">
      <c r="A8655" s="3">
        <f t="shared" si="135"/>
        <v>44449</v>
      </c>
      <c r="B8655" t="e">
        <f>AVERAGEIFS(Feuil4!$H:$H, Feuil4!$D:$D, "&gt;=" &amp; A8655-30, Feuil4!$D:$D, "&lt;=" &amp; A8655+30)</f>
        <v>#DIV/0!</v>
      </c>
    </row>
    <row r="8656" spans="1:2" x14ac:dyDescent="0.2">
      <c r="A8656" s="3">
        <f t="shared" si="135"/>
        <v>44450</v>
      </c>
      <c r="B8656" t="e">
        <f>AVERAGEIFS(Feuil4!$H:$H, Feuil4!$D:$D, "&gt;=" &amp; A8656-30, Feuil4!$D:$D, "&lt;=" &amp; A8656+30)</f>
        <v>#DIV/0!</v>
      </c>
    </row>
    <row r="8657" spans="1:2" x14ac:dyDescent="0.2">
      <c r="A8657" s="3">
        <f t="shared" si="135"/>
        <v>44451</v>
      </c>
      <c r="B8657" t="e">
        <f>AVERAGEIFS(Feuil4!$H:$H, Feuil4!$D:$D, "&gt;=" &amp; A8657-30, Feuil4!$D:$D, "&lt;=" &amp; A8657+30)</f>
        <v>#DIV/0!</v>
      </c>
    </row>
    <row r="8658" spans="1:2" x14ac:dyDescent="0.2">
      <c r="A8658" s="3">
        <f t="shared" si="135"/>
        <v>44452</v>
      </c>
      <c r="B8658" t="e">
        <f>AVERAGEIFS(Feuil4!$H:$H, Feuil4!$D:$D, "&gt;=" &amp; A8658-30, Feuil4!$D:$D, "&lt;=" &amp; A8658+30)</f>
        <v>#DIV/0!</v>
      </c>
    </row>
    <row r="8659" spans="1:2" x14ac:dyDescent="0.2">
      <c r="A8659" s="3">
        <f t="shared" si="135"/>
        <v>44453</v>
      </c>
      <c r="B8659" t="e">
        <f>AVERAGEIFS(Feuil4!$H:$H, Feuil4!$D:$D, "&gt;=" &amp; A8659-30, Feuil4!$D:$D, "&lt;=" &amp; A8659+30)</f>
        <v>#DIV/0!</v>
      </c>
    </row>
    <row r="8660" spans="1:2" x14ac:dyDescent="0.2">
      <c r="A8660" s="3">
        <f t="shared" si="135"/>
        <v>44454</v>
      </c>
      <c r="B8660" t="e">
        <f>AVERAGEIFS(Feuil4!$H:$H, Feuil4!$D:$D, "&gt;=" &amp; A8660-30, Feuil4!$D:$D, "&lt;=" &amp; A8660+30)</f>
        <v>#DIV/0!</v>
      </c>
    </row>
    <row r="8661" spans="1:2" x14ac:dyDescent="0.2">
      <c r="A8661" s="3">
        <f t="shared" si="135"/>
        <v>44455</v>
      </c>
      <c r="B8661" t="e">
        <f>AVERAGEIFS(Feuil4!$H:$H, Feuil4!$D:$D, "&gt;=" &amp; A8661-30, Feuil4!$D:$D, "&lt;=" &amp; A8661+30)</f>
        <v>#DIV/0!</v>
      </c>
    </row>
    <row r="8662" spans="1:2" x14ac:dyDescent="0.2">
      <c r="A8662" s="3">
        <f t="shared" si="135"/>
        <v>44456</v>
      </c>
      <c r="B8662" t="e">
        <f>AVERAGEIFS(Feuil4!$H:$H, Feuil4!$D:$D, "&gt;=" &amp; A8662-30, Feuil4!$D:$D, "&lt;=" &amp; A8662+30)</f>
        <v>#DIV/0!</v>
      </c>
    </row>
    <row r="8663" spans="1:2" x14ac:dyDescent="0.2">
      <c r="A8663" s="3">
        <f t="shared" si="135"/>
        <v>44457</v>
      </c>
      <c r="B8663" t="e">
        <f>AVERAGEIFS(Feuil4!$H:$H, Feuil4!$D:$D, "&gt;=" &amp; A8663-30, Feuil4!$D:$D, "&lt;=" &amp; A8663+30)</f>
        <v>#DIV/0!</v>
      </c>
    </row>
    <row r="8664" spans="1:2" x14ac:dyDescent="0.2">
      <c r="A8664" s="3">
        <f t="shared" si="135"/>
        <v>44458</v>
      </c>
      <c r="B8664" t="e">
        <f>AVERAGEIFS(Feuil4!$H:$H, Feuil4!$D:$D, "&gt;=" &amp; A8664-30, Feuil4!$D:$D, "&lt;=" &amp; A8664+30)</f>
        <v>#DIV/0!</v>
      </c>
    </row>
    <row r="8665" spans="1:2" x14ac:dyDescent="0.2">
      <c r="A8665" s="3">
        <f t="shared" si="135"/>
        <v>44459</v>
      </c>
      <c r="B8665" t="e">
        <f>AVERAGEIFS(Feuil4!$H:$H, Feuil4!$D:$D, "&gt;=" &amp; A8665-30, Feuil4!$D:$D, "&lt;=" &amp; A8665+30)</f>
        <v>#DIV/0!</v>
      </c>
    </row>
    <row r="8666" spans="1:2" x14ac:dyDescent="0.2">
      <c r="A8666" s="3">
        <f t="shared" si="135"/>
        <v>44460</v>
      </c>
      <c r="B8666" t="e">
        <f>AVERAGEIFS(Feuil4!$H:$H, Feuil4!$D:$D, "&gt;=" &amp; A8666-30, Feuil4!$D:$D, "&lt;=" &amp; A8666+30)</f>
        <v>#DIV/0!</v>
      </c>
    </row>
    <row r="8667" spans="1:2" x14ac:dyDescent="0.2">
      <c r="A8667" s="3">
        <f t="shared" si="135"/>
        <v>44461</v>
      </c>
      <c r="B8667" t="e">
        <f>AVERAGEIFS(Feuil4!$H:$H, Feuil4!$D:$D, "&gt;=" &amp; A8667-30, Feuil4!$D:$D, "&lt;=" &amp; A8667+30)</f>
        <v>#DIV/0!</v>
      </c>
    </row>
    <row r="8668" spans="1:2" x14ac:dyDescent="0.2">
      <c r="A8668" s="3">
        <f t="shared" si="135"/>
        <v>44462</v>
      </c>
      <c r="B8668" t="e">
        <f>AVERAGEIFS(Feuil4!$H:$H, Feuil4!$D:$D, "&gt;=" &amp; A8668-30, Feuil4!$D:$D, "&lt;=" &amp; A8668+30)</f>
        <v>#DIV/0!</v>
      </c>
    </row>
    <row r="8669" spans="1:2" x14ac:dyDescent="0.2">
      <c r="A8669" s="3">
        <f t="shared" si="135"/>
        <v>44463</v>
      </c>
      <c r="B8669" t="e">
        <f>AVERAGEIFS(Feuil4!$H:$H, Feuil4!$D:$D, "&gt;=" &amp; A8669-30, Feuil4!$D:$D, "&lt;=" &amp; A8669+30)</f>
        <v>#DIV/0!</v>
      </c>
    </row>
    <row r="8670" spans="1:2" x14ac:dyDescent="0.2">
      <c r="A8670" s="3">
        <f t="shared" si="135"/>
        <v>44464</v>
      </c>
      <c r="B8670" t="e">
        <f>AVERAGEIFS(Feuil4!$H:$H, Feuil4!$D:$D, "&gt;=" &amp; A8670-30, Feuil4!$D:$D, "&lt;=" &amp; A8670+30)</f>
        <v>#DIV/0!</v>
      </c>
    </row>
    <row r="8671" spans="1:2" x14ac:dyDescent="0.2">
      <c r="A8671" s="3">
        <f t="shared" si="135"/>
        <v>44465</v>
      </c>
      <c r="B8671" t="e">
        <f>AVERAGEIFS(Feuil4!$H:$H, Feuil4!$D:$D, "&gt;=" &amp; A8671-30, Feuil4!$D:$D, "&lt;=" &amp; A8671+30)</f>
        <v>#DIV/0!</v>
      </c>
    </row>
    <row r="8672" spans="1:2" x14ac:dyDescent="0.2">
      <c r="A8672" s="3">
        <f t="shared" si="135"/>
        <v>44466</v>
      </c>
      <c r="B8672" t="e">
        <f>AVERAGEIFS(Feuil4!$H:$H, Feuil4!$D:$D, "&gt;=" &amp; A8672-30, Feuil4!$D:$D, "&lt;=" &amp; A8672+30)</f>
        <v>#DIV/0!</v>
      </c>
    </row>
    <row r="8673" spans="1:2" x14ac:dyDescent="0.2">
      <c r="A8673" s="3">
        <f t="shared" si="135"/>
        <v>44467</v>
      </c>
      <c r="B8673" t="e">
        <f>AVERAGEIFS(Feuil4!$H:$H, Feuil4!$D:$D, "&gt;=" &amp; A8673-30, Feuil4!$D:$D, "&lt;=" &amp; A8673+30)</f>
        <v>#DIV/0!</v>
      </c>
    </row>
    <row r="8674" spans="1:2" x14ac:dyDescent="0.2">
      <c r="A8674" s="3">
        <f t="shared" si="135"/>
        <v>44468</v>
      </c>
      <c r="B8674" t="e">
        <f>AVERAGEIFS(Feuil4!$H:$H, Feuil4!$D:$D, "&gt;=" &amp; A8674-30, Feuil4!$D:$D, "&lt;=" &amp; A8674+30)</f>
        <v>#DIV/0!</v>
      </c>
    </row>
    <row r="8675" spans="1:2" x14ac:dyDescent="0.2">
      <c r="A8675" s="3">
        <f t="shared" si="135"/>
        <v>44469</v>
      </c>
      <c r="B8675" t="e">
        <f>AVERAGEIFS(Feuil4!$H:$H, Feuil4!$D:$D, "&gt;=" &amp; A8675-30, Feuil4!$D:$D, "&lt;=" &amp; A8675+30)</f>
        <v>#DIV/0!</v>
      </c>
    </row>
    <row r="8676" spans="1:2" x14ac:dyDescent="0.2">
      <c r="A8676" s="3">
        <f t="shared" si="135"/>
        <v>44470</v>
      </c>
      <c r="B8676" t="e">
        <f>AVERAGEIFS(Feuil4!$H:$H, Feuil4!$D:$D, "&gt;=" &amp; A8676-30, Feuil4!$D:$D, "&lt;=" &amp; A8676+30)</f>
        <v>#DIV/0!</v>
      </c>
    </row>
    <row r="8677" spans="1:2" x14ac:dyDescent="0.2">
      <c r="A8677" s="3">
        <f t="shared" si="135"/>
        <v>44471</v>
      </c>
      <c r="B8677" t="e">
        <f>AVERAGEIFS(Feuil4!$H:$H, Feuil4!$D:$D, "&gt;=" &amp; A8677-30, Feuil4!$D:$D, "&lt;=" &amp; A8677+30)</f>
        <v>#DIV/0!</v>
      </c>
    </row>
    <row r="8678" spans="1:2" x14ac:dyDescent="0.2">
      <c r="A8678" s="3">
        <f t="shared" si="135"/>
        <v>44472</v>
      </c>
      <c r="B8678" t="e">
        <f>AVERAGEIFS(Feuil4!$H:$H, Feuil4!$D:$D, "&gt;=" &amp; A8678-30, Feuil4!$D:$D, "&lt;=" &amp; A8678+30)</f>
        <v>#DIV/0!</v>
      </c>
    </row>
    <row r="8679" spans="1:2" x14ac:dyDescent="0.2">
      <c r="A8679" s="3">
        <f t="shared" si="135"/>
        <v>44473</v>
      </c>
      <c r="B8679" t="e">
        <f>AVERAGEIFS(Feuil4!$H:$H, Feuil4!$D:$D, "&gt;=" &amp; A8679-30, Feuil4!$D:$D, "&lt;=" &amp; A8679+30)</f>
        <v>#DIV/0!</v>
      </c>
    </row>
    <row r="8680" spans="1:2" x14ac:dyDescent="0.2">
      <c r="A8680" s="3">
        <f t="shared" si="135"/>
        <v>44474</v>
      </c>
      <c r="B8680" t="e">
        <f>AVERAGEIFS(Feuil4!$H:$H, Feuil4!$D:$D, "&gt;=" &amp; A8680-30, Feuil4!$D:$D, "&lt;=" &amp; A8680+30)</f>
        <v>#DIV/0!</v>
      </c>
    </row>
    <row r="8681" spans="1:2" x14ac:dyDescent="0.2">
      <c r="A8681" s="3">
        <f t="shared" si="135"/>
        <v>44475</v>
      </c>
      <c r="B8681" t="e">
        <f>AVERAGEIFS(Feuil4!$H:$H, Feuil4!$D:$D, "&gt;=" &amp; A8681-30, Feuil4!$D:$D, "&lt;=" &amp; A8681+30)</f>
        <v>#DIV/0!</v>
      </c>
    </row>
    <row r="8682" spans="1:2" x14ac:dyDescent="0.2">
      <c r="A8682" s="3">
        <f t="shared" si="135"/>
        <v>44476</v>
      </c>
      <c r="B8682" t="e">
        <f>AVERAGEIFS(Feuil4!$H:$H, Feuil4!$D:$D, "&gt;=" &amp; A8682-30, Feuil4!$D:$D, "&lt;=" &amp; A8682+30)</f>
        <v>#DIV/0!</v>
      </c>
    </row>
    <row r="8683" spans="1:2" x14ac:dyDescent="0.2">
      <c r="A8683" s="3">
        <f t="shared" si="135"/>
        <v>44477</v>
      </c>
      <c r="B8683" t="e">
        <f>AVERAGEIFS(Feuil4!$H:$H, Feuil4!$D:$D, "&gt;=" &amp; A8683-30, Feuil4!$D:$D, "&lt;=" &amp; A8683+30)</f>
        <v>#DIV/0!</v>
      </c>
    </row>
    <row r="8684" spans="1:2" x14ac:dyDescent="0.2">
      <c r="A8684" s="3">
        <f t="shared" si="135"/>
        <v>44478</v>
      </c>
      <c r="B8684" t="e">
        <f>AVERAGEIFS(Feuil4!$H:$H, Feuil4!$D:$D, "&gt;=" &amp; A8684-30, Feuil4!$D:$D, "&lt;=" &amp; A8684+30)</f>
        <v>#DIV/0!</v>
      </c>
    </row>
    <row r="8685" spans="1:2" x14ac:dyDescent="0.2">
      <c r="A8685" s="3">
        <f t="shared" si="135"/>
        <v>44479</v>
      </c>
      <c r="B8685" t="e">
        <f>AVERAGEIFS(Feuil4!$H:$H, Feuil4!$D:$D, "&gt;=" &amp; A8685-30, Feuil4!$D:$D, "&lt;=" &amp; A8685+30)</f>
        <v>#DIV/0!</v>
      </c>
    </row>
    <row r="8686" spans="1:2" x14ac:dyDescent="0.2">
      <c r="A8686" s="3">
        <f t="shared" si="135"/>
        <v>44480</v>
      </c>
      <c r="B8686" t="e">
        <f>AVERAGEIFS(Feuil4!$H:$H, Feuil4!$D:$D, "&gt;=" &amp; A8686-30, Feuil4!$D:$D, "&lt;=" &amp; A8686+30)</f>
        <v>#DIV/0!</v>
      </c>
    </row>
    <row r="8687" spans="1:2" x14ac:dyDescent="0.2">
      <c r="A8687" s="3">
        <f t="shared" si="135"/>
        <v>44481</v>
      </c>
      <c r="B8687" t="e">
        <f>AVERAGEIFS(Feuil4!$H:$H, Feuil4!$D:$D, "&gt;=" &amp; A8687-30, Feuil4!$D:$D, "&lt;=" &amp; A8687+30)</f>
        <v>#DIV/0!</v>
      </c>
    </row>
    <row r="8688" spans="1:2" x14ac:dyDescent="0.2">
      <c r="A8688" s="3">
        <f t="shared" si="135"/>
        <v>44482</v>
      </c>
      <c r="B8688" t="e">
        <f>AVERAGEIFS(Feuil4!$H:$H, Feuil4!$D:$D, "&gt;=" &amp; A8688-30, Feuil4!$D:$D, "&lt;=" &amp; A8688+30)</f>
        <v>#DIV/0!</v>
      </c>
    </row>
    <row r="8689" spans="1:2" x14ac:dyDescent="0.2">
      <c r="A8689" s="3">
        <f t="shared" si="135"/>
        <v>44483</v>
      </c>
      <c r="B8689" t="e">
        <f>AVERAGEIFS(Feuil4!$H:$H, Feuil4!$D:$D, "&gt;=" &amp; A8689-30, Feuil4!$D:$D, "&lt;=" &amp; A8689+30)</f>
        <v>#DIV/0!</v>
      </c>
    </row>
    <row r="8690" spans="1:2" x14ac:dyDescent="0.2">
      <c r="A8690" s="3">
        <f t="shared" si="135"/>
        <v>44484</v>
      </c>
      <c r="B8690" t="e">
        <f>AVERAGEIFS(Feuil4!$H:$H, Feuil4!$D:$D, "&gt;=" &amp; A8690-30, Feuil4!$D:$D, "&lt;=" &amp; A8690+30)</f>
        <v>#DIV/0!</v>
      </c>
    </row>
    <row r="8691" spans="1:2" x14ac:dyDescent="0.2">
      <c r="A8691" s="3">
        <f t="shared" si="135"/>
        <v>44485</v>
      </c>
      <c r="B8691" t="e">
        <f>AVERAGEIFS(Feuil4!$H:$H, Feuil4!$D:$D, "&gt;=" &amp; A8691-30, Feuil4!$D:$D, "&lt;=" &amp; A8691+30)</f>
        <v>#DIV/0!</v>
      </c>
    </row>
    <row r="8692" spans="1:2" x14ac:dyDescent="0.2">
      <c r="A8692" s="3">
        <f t="shared" si="135"/>
        <v>44486</v>
      </c>
      <c r="B8692" t="e">
        <f>AVERAGEIFS(Feuil4!$H:$H, Feuil4!$D:$D, "&gt;=" &amp; A8692-30, Feuil4!$D:$D, "&lt;=" &amp; A8692+30)</f>
        <v>#DIV/0!</v>
      </c>
    </row>
    <row r="8693" spans="1:2" x14ac:dyDescent="0.2">
      <c r="A8693" s="3">
        <f t="shared" si="135"/>
        <v>44487</v>
      </c>
      <c r="B8693" t="e">
        <f>AVERAGEIFS(Feuil4!$H:$H, Feuil4!$D:$D, "&gt;=" &amp; A8693-30, Feuil4!$D:$D, "&lt;=" &amp; A8693+30)</f>
        <v>#DIV/0!</v>
      </c>
    </row>
    <row r="8694" spans="1:2" x14ac:dyDescent="0.2">
      <c r="A8694" s="3">
        <f t="shared" si="135"/>
        <v>44488</v>
      </c>
      <c r="B8694" t="e">
        <f>AVERAGEIFS(Feuil4!$H:$H, Feuil4!$D:$D, "&gt;=" &amp; A8694-30, Feuil4!$D:$D, "&lt;=" &amp; A8694+30)</f>
        <v>#DIV/0!</v>
      </c>
    </row>
    <row r="8695" spans="1:2" x14ac:dyDescent="0.2">
      <c r="A8695" s="3">
        <f t="shared" si="135"/>
        <v>44489</v>
      </c>
      <c r="B8695" t="e">
        <f>AVERAGEIFS(Feuil4!$H:$H, Feuil4!$D:$D, "&gt;=" &amp; A8695-30, Feuil4!$D:$D, "&lt;=" &amp; A8695+30)</f>
        <v>#DIV/0!</v>
      </c>
    </row>
    <row r="8696" spans="1:2" x14ac:dyDescent="0.2">
      <c r="A8696" s="3">
        <f t="shared" si="135"/>
        <v>44490</v>
      </c>
      <c r="B8696" t="e">
        <f>AVERAGEIFS(Feuil4!$H:$H, Feuil4!$D:$D, "&gt;=" &amp; A8696-30, Feuil4!$D:$D, "&lt;=" &amp; A8696+30)</f>
        <v>#DIV/0!</v>
      </c>
    </row>
    <row r="8697" spans="1:2" x14ac:dyDescent="0.2">
      <c r="A8697" s="3">
        <f t="shared" si="135"/>
        <v>44491</v>
      </c>
      <c r="B8697" t="e">
        <f>AVERAGEIFS(Feuil4!$H:$H, Feuil4!$D:$D, "&gt;=" &amp; A8697-30, Feuil4!$D:$D, "&lt;=" &amp; A8697+30)</f>
        <v>#DIV/0!</v>
      </c>
    </row>
    <row r="8698" spans="1:2" x14ac:dyDescent="0.2">
      <c r="A8698" s="3">
        <f t="shared" si="135"/>
        <v>44492</v>
      </c>
      <c r="B8698" t="e">
        <f>AVERAGEIFS(Feuil4!$H:$H, Feuil4!$D:$D, "&gt;=" &amp; A8698-30, Feuil4!$D:$D, "&lt;=" &amp; A8698+30)</f>
        <v>#DIV/0!</v>
      </c>
    </row>
    <row r="8699" spans="1:2" x14ac:dyDescent="0.2">
      <c r="A8699" s="3">
        <f t="shared" si="135"/>
        <v>44493</v>
      </c>
      <c r="B8699" t="e">
        <f>AVERAGEIFS(Feuil4!$H:$H, Feuil4!$D:$D, "&gt;=" &amp; A8699-30, Feuil4!$D:$D, "&lt;=" &amp; A8699+30)</f>
        <v>#DIV/0!</v>
      </c>
    </row>
    <row r="8700" spans="1:2" x14ac:dyDescent="0.2">
      <c r="A8700" s="3">
        <f t="shared" si="135"/>
        <v>44494</v>
      </c>
      <c r="B8700" t="e">
        <f>AVERAGEIFS(Feuil4!$H:$H, Feuil4!$D:$D, "&gt;=" &amp; A8700-30, Feuil4!$D:$D, "&lt;=" &amp; A8700+30)</f>
        <v>#DIV/0!</v>
      </c>
    </row>
    <row r="8701" spans="1:2" x14ac:dyDescent="0.2">
      <c r="A8701" s="3">
        <f t="shared" si="135"/>
        <v>44495</v>
      </c>
      <c r="B8701" t="e">
        <f>AVERAGEIFS(Feuil4!$H:$H, Feuil4!$D:$D, "&gt;=" &amp; A8701-30, Feuil4!$D:$D, "&lt;=" &amp; A8701+30)</f>
        <v>#DIV/0!</v>
      </c>
    </row>
    <row r="8702" spans="1:2" x14ac:dyDescent="0.2">
      <c r="A8702" s="3">
        <f t="shared" si="135"/>
        <v>44496</v>
      </c>
      <c r="B8702" t="e">
        <f>AVERAGEIFS(Feuil4!$H:$H, Feuil4!$D:$D, "&gt;=" &amp; A8702-30, Feuil4!$D:$D, "&lt;=" &amp; A8702+30)</f>
        <v>#DIV/0!</v>
      </c>
    </row>
    <row r="8703" spans="1:2" x14ac:dyDescent="0.2">
      <c r="A8703" s="3">
        <f t="shared" si="135"/>
        <v>44497</v>
      </c>
      <c r="B8703" t="e">
        <f>AVERAGEIFS(Feuil4!$H:$H, Feuil4!$D:$D, "&gt;=" &amp; A8703-30, Feuil4!$D:$D, "&lt;=" &amp; A8703+30)</f>
        <v>#DIV/0!</v>
      </c>
    </row>
    <row r="8704" spans="1:2" x14ac:dyDescent="0.2">
      <c r="A8704" s="3">
        <f t="shared" si="135"/>
        <v>44498</v>
      </c>
      <c r="B8704" t="e">
        <f>AVERAGEIFS(Feuil4!$H:$H, Feuil4!$D:$D, "&gt;=" &amp; A8704-30, Feuil4!$D:$D, "&lt;=" &amp; A8704+30)</f>
        <v>#DIV/0!</v>
      </c>
    </row>
    <row r="8705" spans="1:2" x14ac:dyDescent="0.2">
      <c r="A8705" s="3">
        <f t="shared" si="135"/>
        <v>44499</v>
      </c>
      <c r="B8705" t="e">
        <f>AVERAGEIFS(Feuil4!$H:$H, Feuil4!$D:$D, "&gt;=" &amp; A8705-30, Feuil4!$D:$D, "&lt;=" &amp; A8705+30)</f>
        <v>#DIV/0!</v>
      </c>
    </row>
    <row r="8706" spans="1:2" x14ac:dyDescent="0.2">
      <c r="A8706" s="3">
        <f t="shared" si="135"/>
        <v>44500</v>
      </c>
      <c r="B8706" t="e">
        <f>AVERAGEIFS(Feuil4!$H:$H, Feuil4!$D:$D, "&gt;=" &amp; A8706-30, Feuil4!$D:$D, "&lt;=" &amp; A8706+30)</f>
        <v>#DIV/0!</v>
      </c>
    </row>
    <row r="8707" spans="1:2" x14ac:dyDescent="0.2">
      <c r="A8707" s="3">
        <f t="shared" si="135"/>
        <v>44501</v>
      </c>
      <c r="B8707" t="e">
        <f>AVERAGEIFS(Feuil4!$H:$H, Feuil4!$D:$D, "&gt;=" &amp; A8707-30, Feuil4!$D:$D, "&lt;=" &amp; A8707+30)</f>
        <v>#DIV/0!</v>
      </c>
    </row>
    <row r="8708" spans="1:2" x14ac:dyDescent="0.2">
      <c r="A8708" s="3">
        <f t="shared" ref="A8708:A8771" si="136">+A8707+1</f>
        <v>44502</v>
      </c>
      <c r="B8708" t="e">
        <f>AVERAGEIFS(Feuil4!$H:$H, Feuil4!$D:$D, "&gt;=" &amp; A8708-30, Feuil4!$D:$D, "&lt;=" &amp; A8708+30)</f>
        <v>#DIV/0!</v>
      </c>
    </row>
    <row r="8709" spans="1:2" x14ac:dyDescent="0.2">
      <c r="A8709" s="3">
        <f t="shared" si="136"/>
        <v>44503</v>
      </c>
      <c r="B8709" t="e">
        <f>AVERAGEIFS(Feuil4!$H:$H, Feuil4!$D:$D, "&gt;=" &amp; A8709-30, Feuil4!$D:$D, "&lt;=" &amp; A8709+30)</f>
        <v>#DIV/0!</v>
      </c>
    </row>
    <row r="8710" spans="1:2" x14ac:dyDescent="0.2">
      <c r="A8710" s="3">
        <f t="shared" si="136"/>
        <v>44504</v>
      </c>
      <c r="B8710" t="e">
        <f>AVERAGEIFS(Feuil4!$H:$H, Feuil4!$D:$D, "&gt;=" &amp; A8710-30, Feuil4!$D:$D, "&lt;=" &amp; A8710+30)</f>
        <v>#DIV/0!</v>
      </c>
    </row>
    <row r="8711" spans="1:2" x14ac:dyDescent="0.2">
      <c r="A8711" s="3">
        <f t="shared" si="136"/>
        <v>44505</v>
      </c>
      <c r="B8711" t="e">
        <f>AVERAGEIFS(Feuil4!$H:$H, Feuil4!$D:$D, "&gt;=" &amp; A8711-30, Feuil4!$D:$D, "&lt;=" &amp; A8711+30)</f>
        <v>#DIV/0!</v>
      </c>
    </row>
    <row r="8712" spans="1:2" x14ac:dyDescent="0.2">
      <c r="A8712" s="3">
        <f t="shared" si="136"/>
        <v>44506</v>
      </c>
      <c r="B8712" t="e">
        <f>AVERAGEIFS(Feuil4!$H:$H, Feuil4!$D:$D, "&gt;=" &amp; A8712-30, Feuil4!$D:$D, "&lt;=" &amp; A8712+30)</f>
        <v>#DIV/0!</v>
      </c>
    </row>
    <row r="8713" spans="1:2" x14ac:dyDescent="0.2">
      <c r="A8713" s="3">
        <f t="shared" si="136"/>
        <v>44507</v>
      </c>
      <c r="B8713" t="e">
        <f>AVERAGEIFS(Feuil4!$H:$H, Feuil4!$D:$D, "&gt;=" &amp; A8713-30, Feuil4!$D:$D, "&lt;=" &amp; A8713+30)</f>
        <v>#DIV/0!</v>
      </c>
    </row>
    <row r="8714" spans="1:2" x14ac:dyDescent="0.2">
      <c r="A8714" s="3">
        <f t="shared" si="136"/>
        <v>44508</v>
      </c>
      <c r="B8714" t="e">
        <f>AVERAGEIFS(Feuil4!$H:$H, Feuil4!$D:$D, "&gt;=" &amp; A8714-30, Feuil4!$D:$D, "&lt;=" &amp; A8714+30)</f>
        <v>#DIV/0!</v>
      </c>
    </row>
    <row r="8715" spans="1:2" x14ac:dyDescent="0.2">
      <c r="A8715" s="3">
        <f t="shared" si="136"/>
        <v>44509</v>
      </c>
      <c r="B8715" t="e">
        <f>AVERAGEIFS(Feuil4!$H:$H, Feuil4!$D:$D, "&gt;=" &amp; A8715-30, Feuil4!$D:$D, "&lt;=" &amp; A8715+30)</f>
        <v>#DIV/0!</v>
      </c>
    </row>
    <row r="8716" spans="1:2" x14ac:dyDescent="0.2">
      <c r="A8716" s="3">
        <f t="shared" si="136"/>
        <v>44510</v>
      </c>
      <c r="B8716" t="e">
        <f>AVERAGEIFS(Feuil4!$H:$H, Feuil4!$D:$D, "&gt;=" &amp; A8716-30, Feuil4!$D:$D, "&lt;=" &amp; A8716+30)</f>
        <v>#DIV/0!</v>
      </c>
    </row>
    <row r="8717" spans="1:2" x14ac:dyDescent="0.2">
      <c r="A8717" s="3">
        <f t="shared" si="136"/>
        <v>44511</v>
      </c>
      <c r="B8717" t="e">
        <f>AVERAGEIFS(Feuil4!$H:$H, Feuil4!$D:$D, "&gt;=" &amp; A8717-30, Feuil4!$D:$D, "&lt;=" &amp; A8717+30)</f>
        <v>#DIV/0!</v>
      </c>
    </row>
    <row r="8718" spans="1:2" x14ac:dyDescent="0.2">
      <c r="A8718" s="3">
        <f t="shared" si="136"/>
        <v>44512</v>
      </c>
      <c r="B8718" t="e">
        <f>AVERAGEIFS(Feuil4!$H:$H, Feuil4!$D:$D, "&gt;=" &amp; A8718-30, Feuil4!$D:$D, "&lt;=" &amp; A8718+30)</f>
        <v>#DIV/0!</v>
      </c>
    </row>
    <row r="8719" spans="1:2" x14ac:dyDescent="0.2">
      <c r="A8719" s="3">
        <f t="shared" si="136"/>
        <v>44513</v>
      </c>
      <c r="B8719" t="e">
        <f>AVERAGEIFS(Feuil4!$H:$H, Feuil4!$D:$D, "&gt;=" &amp; A8719-30, Feuil4!$D:$D, "&lt;=" &amp; A8719+30)</f>
        <v>#DIV/0!</v>
      </c>
    </row>
    <row r="8720" spans="1:2" x14ac:dyDescent="0.2">
      <c r="A8720" s="3">
        <f t="shared" si="136"/>
        <v>44514</v>
      </c>
      <c r="B8720" t="e">
        <f>AVERAGEIFS(Feuil4!$H:$H, Feuil4!$D:$D, "&gt;=" &amp; A8720-30, Feuil4!$D:$D, "&lt;=" &amp; A8720+30)</f>
        <v>#DIV/0!</v>
      </c>
    </row>
    <row r="8721" spans="1:2" x14ac:dyDescent="0.2">
      <c r="A8721" s="3">
        <f t="shared" si="136"/>
        <v>44515</v>
      </c>
      <c r="B8721" t="e">
        <f>AVERAGEIFS(Feuil4!$H:$H, Feuil4!$D:$D, "&gt;=" &amp; A8721-30, Feuil4!$D:$D, "&lt;=" &amp; A8721+30)</f>
        <v>#DIV/0!</v>
      </c>
    </row>
    <row r="8722" spans="1:2" x14ac:dyDescent="0.2">
      <c r="A8722" s="3">
        <f t="shared" si="136"/>
        <v>44516</v>
      </c>
      <c r="B8722" t="e">
        <f>AVERAGEIFS(Feuil4!$H:$H, Feuil4!$D:$D, "&gt;=" &amp; A8722-30, Feuil4!$D:$D, "&lt;=" &amp; A8722+30)</f>
        <v>#DIV/0!</v>
      </c>
    </row>
    <row r="8723" spans="1:2" x14ac:dyDescent="0.2">
      <c r="A8723" s="3">
        <f t="shared" si="136"/>
        <v>44517</v>
      </c>
      <c r="B8723" t="e">
        <f>AVERAGEIFS(Feuil4!$H:$H, Feuil4!$D:$D, "&gt;=" &amp; A8723-30, Feuil4!$D:$D, "&lt;=" &amp; A8723+30)</f>
        <v>#DIV/0!</v>
      </c>
    </row>
    <row r="8724" spans="1:2" x14ac:dyDescent="0.2">
      <c r="A8724" s="3">
        <f t="shared" si="136"/>
        <v>44518</v>
      </c>
      <c r="B8724" t="e">
        <f>AVERAGEIFS(Feuil4!$H:$H, Feuil4!$D:$D, "&gt;=" &amp; A8724-30, Feuil4!$D:$D, "&lt;=" &amp; A8724+30)</f>
        <v>#DIV/0!</v>
      </c>
    </row>
    <row r="8725" spans="1:2" x14ac:dyDescent="0.2">
      <c r="A8725" s="3">
        <f t="shared" si="136"/>
        <v>44519</v>
      </c>
      <c r="B8725" t="e">
        <f>AVERAGEIFS(Feuil4!$H:$H, Feuil4!$D:$D, "&gt;=" &amp; A8725-30, Feuil4!$D:$D, "&lt;=" &amp; A8725+30)</f>
        <v>#DIV/0!</v>
      </c>
    </row>
    <row r="8726" spans="1:2" x14ac:dyDescent="0.2">
      <c r="A8726" s="3">
        <f t="shared" si="136"/>
        <v>44520</v>
      </c>
      <c r="B8726" t="e">
        <f>AVERAGEIFS(Feuil4!$H:$H, Feuil4!$D:$D, "&gt;=" &amp; A8726-30, Feuil4!$D:$D, "&lt;=" &amp; A8726+30)</f>
        <v>#DIV/0!</v>
      </c>
    </row>
    <row r="8727" spans="1:2" x14ac:dyDescent="0.2">
      <c r="A8727" s="3">
        <f t="shared" si="136"/>
        <v>44521</v>
      </c>
      <c r="B8727" t="e">
        <f>AVERAGEIFS(Feuil4!$H:$H, Feuil4!$D:$D, "&gt;=" &amp; A8727-30, Feuil4!$D:$D, "&lt;=" &amp; A8727+30)</f>
        <v>#DIV/0!</v>
      </c>
    </row>
    <row r="8728" spans="1:2" x14ac:dyDescent="0.2">
      <c r="A8728" s="3">
        <f t="shared" si="136"/>
        <v>44522</v>
      </c>
      <c r="B8728" t="e">
        <f>AVERAGEIFS(Feuil4!$H:$H, Feuil4!$D:$D, "&gt;=" &amp; A8728-30, Feuil4!$D:$D, "&lt;=" &amp; A8728+30)</f>
        <v>#DIV/0!</v>
      </c>
    </row>
    <row r="8729" spans="1:2" x14ac:dyDescent="0.2">
      <c r="A8729" s="3">
        <f t="shared" si="136"/>
        <v>44523</v>
      </c>
      <c r="B8729" t="e">
        <f>AVERAGEIFS(Feuil4!$H:$H, Feuil4!$D:$D, "&gt;=" &amp; A8729-30, Feuil4!$D:$D, "&lt;=" &amp; A8729+30)</f>
        <v>#DIV/0!</v>
      </c>
    </row>
    <row r="8730" spans="1:2" x14ac:dyDescent="0.2">
      <c r="A8730" s="3">
        <f t="shared" si="136"/>
        <v>44524</v>
      </c>
      <c r="B8730" t="e">
        <f>AVERAGEIFS(Feuil4!$H:$H, Feuil4!$D:$D, "&gt;=" &amp; A8730-30, Feuil4!$D:$D, "&lt;=" &amp; A8730+30)</f>
        <v>#DIV/0!</v>
      </c>
    </row>
    <row r="8731" spans="1:2" x14ac:dyDescent="0.2">
      <c r="A8731" s="3">
        <f t="shared" si="136"/>
        <v>44525</v>
      </c>
      <c r="B8731" t="e">
        <f>AVERAGEIFS(Feuil4!$H:$H, Feuil4!$D:$D, "&gt;=" &amp; A8731-30, Feuil4!$D:$D, "&lt;=" &amp; A8731+30)</f>
        <v>#DIV/0!</v>
      </c>
    </row>
    <row r="8732" spans="1:2" x14ac:dyDescent="0.2">
      <c r="A8732" s="3">
        <f t="shared" si="136"/>
        <v>44526</v>
      </c>
      <c r="B8732" t="e">
        <f>AVERAGEIFS(Feuil4!$H:$H, Feuil4!$D:$D, "&gt;=" &amp; A8732-30, Feuil4!$D:$D, "&lt;=" &amp; A8732+30)</f>
        <v>#DIV/0!</v>
      </c>
    </row>
    <row r="8733" spans="1:2" x14ac:dyDescent="0.2">
      <c r="A8733" s="3">
        <f t="shared" si="136"/>
        <v>44527</v>
      </c>
      <c r="B8733" t="e">
        <f>AVERAGEIFS(Feuil4!$H:$H, Feuil4!$D:$D, "&gt;=" &amp; A8733-30, Feuil4!$D:$D, "&lt;=" &amp; A8733+30)</f>
        <v>#DIV/0!</v>
      </c>
    </row>
    <row r="8734" spans="1:2" x14ac:dyDescent="0.2">
      <c r="A8734" s="3">
        <f t="shared" si="136"/>
        <v>44528</v>
      </c>
      <c r="B8734" t="e">
        <f>AVERAGEIFS(Feuil4!$H:$H, Feuil4!$D:$D, "&gt;=" &amp; A8734-30, Feuil4!$D:$D, "&lt;=" &amp; A8734+30)</f>
        <v>#DIV/0!</v>
      </c>
    </row>
    <row r="8735" spans="1:2" x14ac:dyDescent="0.2">
      <c r="A8735" s="3">
        <f t="shared" si="136"/>
        <v>44529</v>
      </c>
      <c r="B8735" t="e">
        <f>AVERAGEIFS(Feuil4!$H:$H, Feuil4!$D:$D, "&gt;=" &amp; A8735-30, Feuil4!$D:$D, "&lt;=" &amp; A8735+30)</f>
        <v>#DIV/0!</v>
      </c>
    </row>
    <row r="8736" spans="1:2" x14ac:dyDescent="0.2">
      <c r="A8736" s="3">
        <f t="shared" si="136"/>
        <v>44530</v>
      </c>
      <c r="B8736" t="e">
        <f>AVERAGEIFS(Feuil4!$H:$H, Feuil4!$D:$D, "&gt;=" &amp; A8736-30, Feuil4!$D:$D, "&lt;=" &amp; A8736+30)</f>
        <v>#DIV/0!</v>
      </c>
    </row>
    <row r="8737" spans="1:2" x14ac:dyDescent="0.2">
      <c r="A8737" s="3">
        <f t="shared" si="136"/>
        <v>44531</v>
      </c>
      <c r="B8737" t="e">
        <f>AVERAGEIFS(Feuil4!$H:$H, Feuil4!$D:$D, "&gt;=" &amp; A8737-30, Feuil4!$D:$D, "&lt;=" &amp; A8737+30)</f>
        <v>#DIV/0!</v>
      </c>
    </row>
    <row r="8738" spans="1:2" x14ac:dyDescent="0.2">
      <c r="A8738" s="3">
        <f t="shared" si="136"/>
        <v>44532</v>
      </c>
      <c r="B8738" t="e">
        <f>AVERAGEIFS(Feuil4!$H:$H, Feuil4!$D:$D, "&gt;=" &amp; A8738-30, Feuil4!$D:$D, "&lt;=" &amp; A8738+30)</f>
        <v>#DIV/0!</v>
      </c>
    </row>
    <row r="8739" spans="1:2" x14ac:dyDescent="0.2">
      <c r="A8739" s="3">
        <f t="shared" si="136"/>
        <v>44533</v>
      </c>
      <c r="B8739" t="e">
        <f>AVERAGEIFS(Feuil4!$H:$H, Feuil4!$D:$D, "&gt;=" &amp; A8739-30, Feuil4!$D:$D, "&lt;=" &amp; A8739+30)</f>
        <v>#DIV/0!</v>
      </c>
    </row>
    <row r="8740" spans="1:2" x14ac:dyDescent="0.2">
      <c r="A8740" s="3">
        <f t="shared" si="136"/>
        <v>44534</v>
      </c>
      <c r="B8740" t="e">
        <f>AVERAGEIFS(Feuil4!$H:$H, Feuil4!$D:$D, "&gt;=" &amp; A8740-30, Feuil4!$D:$D, "&lt;=" &amp; A8740+30)</f>
        <v>#DIV/0!</v>
      </c>
    </row>
    <row r="8741" spans="1:2" x14ac:dyDescent="0.2">
      <c r="A8741" s="3">
        <f t="shared" si="136"/>
        <v>44535</v>
      </c>
      <c r="B8741" t="e">
        <f>AVERAGEIFS(Feuil4!$H:$H, Feuil4!$D:$D, "&gt;=" &amp; A8741-30, Feuil4!$D:$D, "&lt;=" &amp; A8741+30)</f>
        <v>#DIV/0!</v>
      </c>
    </row>
    <row r="8742" spans="1:2" x14ac:dyDescent="0.2">
      <c r="A8742" s="3">
        <f t="shared" si="136"/>
        <v>44536</v>
      </c>
      <c r="B8742" t="e">
        <f>AVERAGEIFS(Feuil4!$H:$H, Feuil4!$D:$D, "&gt;=" &amp; A8742-30, Feuil4!$D:$D, "&lt;=" &amp; A8742+30)</f>
        <v>#DIV/0!</v>
      </c>
    </row>
    <row r="8743" spans="1:2" x14ac:dyDescent="0.2">
      <c r="A8743" s="3">
        <f t="shared" si="136"/>
        <v>44537</v>
      </c>
      <c r="B8743" t="e">
        <f>AVERAGEIFS(Feuil4!$H:$H, Feuil4!$D:$D, "&gt;=" &amp; A8743-30, Feuil4!$D:$D, "&lt;=" &amp; A8743+30)</f>
        <v>#DIV/0!</v>
      </c>
    </row>
    <row r="8744" spans="1:2" x14ac:dyDescent="0.2">
      <c r="A8744" s="3">
        <f t="shared" si="136"/>
        <v>44538</v>
      </c>
      <c r="B8744" t="e">
        <f>AVERAGEIFS(Feuil4!$H:$H, Feuil4!$D:$D, "&gt;=" &amp; A8744-30, Feuil4!$D:$D, "&lt;=" &amp; A8744+30)</f>
        <v>#DIV/0!</v>
      </c>
    </row>
    <row r="8745" spans="1:2" x14ac:dyDescent="0.2">
      <c r="A8745" s="3">
        <f t="shared" si="136"/>
        <v>44539</v>
      </c>
      <c r="B8745" t="e">
        <f>AVERAGEIFS(Feuil4!$H:$H, Feuil4!$D:$D, "&gt;=" &amp; A8745-30, Feuil4!$D:$D, "&lt;=" &amp; A8745+30)</f>
        <v>#DIV/0!</v>
      </c>
    </row>
    <row r="8746" spans="1:2" x14ac:dyDescent="0.2">
      <c r="A8746" s="3">
        <f t="shared" si="136"/>
        <v>44540</v>
      </c>
      <c r="B8746" t="e">
        <f>AVERAGEIFS(Feuil4!$H:$H, Feuil4!$D:$D, "&gt;=" &amp; A8746-30, Feuil4!$D:$D, "&lt;=" &amp; A8746+30)</f>
        <v>#DIV/0!</v>
      </c>
    </row>
    <row r="8747" spans="1:2" x14ac:dyDescent="0.2">
      <c r="A8747" s="3">
        <f t="shared" si="136"/>
        <v>44541</v>
      </c>
      <c r="B8747" t="e">
        <f>AVERAGEIFS(Feuil4!$H:$H, Feuil4!$D:$D, "&gt;=" &amp; A8747-30, Feuil4!$D:$D, "&lt;=" &amp; A8747+30)</f>
        <v>#DIV/0!</v>
      </c>
    </row>
    <row r="8748" spans="1:2" x14ac:dyDescent="0.2">
      <c r="A8748" s="3">
        <f t="shared" si="136"/>
        <v>44542</v>
      </c>
      <c r="B8748" t="e">
        <f>AVERAGEIFS(Feuil4!$H:$H, Feuil4!$D:$D, "&gt;=" &amp; A8748-30, Feuil4!$D:$D, "&lt;=" &amp; A8748+30)</f>
        <v>#DIV/0!</v>
      </c>
    </row>
    <row r="8749" spans="1:2" x14ac:dyDescent="0.2">
      <c r="A8749" s="3">
        <f t="shared" si="136"/>
        <v>44543</v>
      </c>
      <c r="B8749" t="e">
        <f>AVERAGEIFS(Feuil4!$H:$H, Feuil4!$D:$D, "&gt;=" &amp; A8749-30, Feuil4!$D:$D, "&lt;=" &amp; A8749+30)</f>
        <v>#DIV/0!</v>
      </c>
    </row>
    <row r="8750" spans="1:2" x14ac:dyDescent="0.2">
      <c r="A8750" s="3">
        <f t="shared" si="136"/>
        <v>44544</v>
      </c>
      <c r="B8750" t="e">
        <f>AVERAGEIFS(Feuil4!$H:$H, Feuil4!$D:$D, "&gt;=" &amp; A8750-30, Feuil4!$D:$D, "&lt;=" &amp; A8750+30)</f>
        <v>#DIV/0!</v>
      </c>
    </row>
    <row r="8751" spans="1:2" x14ac:dyDescent="0.2">
      <c r="A8751" s="3">
        <f t="shared" si="136"/>
        <v>44545</v>
      </c>
      <c r="B8751" t="e">
        <f>AVERAGEIFS(Feuil4!$H:$H, Feuil4!$D:$D, "&gt;=" &amp; A8751-30, Feuil4!$D:$D, "&lt;=" &amp; A8751+30)</f>
        <v>#DIV/0!</v>
      </c>
    </row>
    <row r="8752" spans="1:2" x14ac:dyDescent="0.2">
      <c r="A8752" s="3">
        <f t="shared" si="136"/>
        <v>44546</v>
      </c>
      <c r="B8752" t="e">
        <f>AVERAGEIFS(Feuil4!$H:$H, Feuil4!$D:$D, "&gt;=" &amp; A8752-30, Feuil4!$D:$D, "&lt;=" &amp; A8752+30)</f>
        <v>#DIV/0!</v>
      </c>
    </row>
    <row r="8753" spans="1:2" x14ac:dyDescent="0.2">
      <c r="A8753" s="3">
        <f t="shared" si="136"/>
        <v>44547</v>
      </c>
      <c r="B8753" t="e">
        <f>AVERAGEIFS(Feuil4!$H:$H, Feuil4!$D:$D, "&gt;=" &amp; A8753-30, Feuil4!$D:$D, "&lt;=" &amp; A8753+30)</f>
        <v>#DIV/0!</v>
      </c>
    </row>
    <row r="8754" spans="1:2" x14ac:dyDescent="0.2">
      <c r="A8754" s="3">
        <f t="shared" si="136"/>
        <v>44548</v>
      </c>
      <c r="B8754" t="e">
        <f>AVERAGEIFS(Feuil4!$H:$H, Feuil4!$D:$D, "&gt;=" &amp; A8754-30, Feuil4!$D:$D, "&lt;=" &amp; A8754+30)</f>
        <v>#DIV/0!</v>
      </c>
    </row>
    <row r="8755" spans="1:2" x14ac:dyDescent="0.2">
      <c r="A8755" s="3">
        <f t="shared" si="136"/>
        <v>44549</v>
      </c>
      <c r="B8755" t="e">
        <f>AVERAGEIFS(Feuil4!$H:$H, Feuil4!$D:$D, "&gt;=" &amp; A8755-30, Feuil4!$D:$D, "&lt;=" &amp; A8755+30)</f>
        <v>#DIV/0!</v>
      </c>
    </row>
    <row r="8756" spans="1:2" x14ac:dyDescent="0.2">
      <c r="A8756" s="3">
        <f t="shared" si="136"/>
        <v>44550</v>
      </c>
      <c r="B8756" t="e">
        <f>AVERAGEIFS(Feuil4!$H:$H, Feuil4!$D:$D, "&gt;=" &amp; A8756-30, Feuil4!$D:$D, "&lt;=" &amp; A8756+30)</f>
        <v>#DIV/0!</v>
      </c>
    </row>
    <row r="8757" spans="1:2" x14ac:dyDescent="0.2">
      <c r="A8757" s="3">
        <f t="shared" si="136"/>
        <v>44551</v>
      </c>
      <c r="B8757" t="e">
        <f>AVERAGEIFS(Feuil4!$H:$H, Feuil4!$D:$D, "&gt;=" &amp; A8757-30, Feuil4!$D:$D, "&lt;=" &amp; A8757+30)</f>
        <v>#DIV/0!</v>
      </c>
    </row>
    <row r="8758" spans="1:2" x14ac:dyDescent="0.2">
      <c r="A8758" s="3">
        <f t="shared" si="136"/>
        <v>44552</v>
      </c>
      <c r="B8758" t="e">
        <f>AVERAGEIFS(Feuil4!$H:$H, Feuil4!$D:$D, "&gt;=" &amp; A8758-30, Feuil4!$D:$D, "&lt;=" &amp; A8758+30)</f>
        <v>#DIV/0!</v>
      </c>
    </row>
    <row r="8759" spans="1:2" x14ac:dyDescent="0.2">
      <c r="A8759" s="3">
        <f t="shared" si="136"/>
        <v>44553</v>
      </c>
      <c r="B8759" t="e">
        <f>AVERAGEIFS(Feuil4!$H:$H, Feuil4!$D:$D, "&gt;=" &amp; A8759-30, Feuil4!$D:$D, "&lt;=" &amp; A8759+30)</f>
        <v>#DIV/0!</v>
      </c>
    </row>
    <row r="8760" spans="1:2" x14ac:dyDescent="0.2">
      <c r="A8760" s="3">
        <f t="shared" si="136"/>
        <v>44554</v>
      </c>
      <c r="B8760" t="e">
        <f>AVERAGEIFS(Feuil4!$H:$H, Feuil4!$D:$D, "&gt;=" &amp; A8760-30, Feuil4!$D:$D, "&lt;=" &amp; A8760+30)</f>
        <v>#DIV/0!</v>
      </c>
    </row>
    <row r="8761" spans="1:2" x14ac:dyDescent="0.2">
      <c r="A8761" s="3">
        <f t="shared" si="136"/>
        <v>44555</v>
      </c>
      <c r="B8761" t="e">
        <f>AVERAGEIFS(Feuil4!$H:$H, Feuil4!$D:$D, "&gt;=" &amp; A8761-30, Feuil4!$D:$D, "&lt;=" &amp; A8761+30)</f>
        <v>#DIV/0!</v>
      </c>
    </row>
    <row r="8762" spans="1:2" x14ac:dyDescent="0.2">
      <c r="A8762" s="3">
        <f t="shared" si="136"/>
        <v>44556</v>
      </c>
      <c r="B8762" t="e">
        <f>AVERAGEIFS(Feuil4!$H:$H, Feuil4!$D:$D, "&gt;=" &amp; A8762-30, Feuil4!$D:$D, "&lt;=" &amp; A8762+30)</f>
        <v>#DIV/0!</v>
      </c>
    </row>
    <row r="8763" spans="1:2" x14ac:dyDescent="0.2">
      <c r="A8763" s="3">
        <f t="shared" si="136"/>
        <v>44557</v>
      </c>
      <c r="B8763" t="e">
        <f>AVERAGEIFS(Feuil4!$H:$H, Feuil4!$D:$D, "&gt;=" &amp; A8763-30, Feuil4!$D:$D, "&lt;=" &amp; A8763+30)</f>
        <v>#DIV/0!</v>
      </c>
    </row>
    <row r="8764" spans="1:2" x14ac:dyDescent="0.2">
      <c r="A8764" s="3">
        <f t="shared" si="136"/>
        <v>44558</v>
      </c>
      <c r="B8764" t="e">
        <f>AVERAGEIFS(Feuil4!$H:$H, Feuil4!$D:$D, "&gt;=" &amp; A8764-30, Feuil4!$D:$D, "&lt;=" &amp; A8764+30)</f>
        <v>#DIV/0!</v>
      </c>
    </row>
    <row r="8765" spans="1:2" x14ac:dyDescent="0.2">
      <c r="A8765" s="3">
        <f t="shared" si="136"/>
        <v>44559</v>
      </c>
      <c r="B8765" t="e">
        <f>AVERAGEIFS(Feuil4!$H:$H, Feuil4!$D:$D, "&gt;=" &amp; A8765-30, Feuil4!$D:$D, "&lt;=" &amp; A8765+30)</f>
        <v>#DIV/0!</v>
      </c>
    </row>
    <row r="8766" spans="1:2" x14ac:dyDescent="0.2">
      <c r="A8766" s="3">
        <f t="shared" si="136"/>
        <v>44560</v>
      </c>
      <c r="B8766" t="e">
        <f>AVERAGEIFS(Feuil4!$H:$H, Feuil4!$D:$D, "&gt;=" &amp; A8766-30, Feuil4!$D:$D, "&lt;=" &amp; A8766+30)</f>
        <v>#DIV/0!</v>
      </c>
    </row>
    <row r="8767" spans="1:2" x14ac:dyDescent="0.2">
      <c r="A8767" s="3">
        <f t="shared" si="136"/>
        <v>44561</v>
      </c>
      <c r="B8767" t="e">
        <f>AVERAGEIFS(Feuil4!$H:$H, Feuil4!$D:$D, "&gt;=" &amp; A8767-30, Feuil4!$D:$D, "&lt;=" &amp; A8767+30)</f>
        <v>#DIV/0!</v>
      </c>
    </row>
    <row r="8768" spans="1:2" x14ac:dyDescent="0.2">
      <c r="A8768" s="3">
        <f t="shared" si="136"/>
        <v>44562</v>
      </c>
      <c r="B8768" t="e">
        <f>AVERAGEIFS(Feuil4!$H:$H, Feuil4!$D:$D, "&gt;=" &amp; A8768-30, Feuil4!$D:$D, "&lt;=" &amp; A8768+30)</f>
        <v>#DIV/0!</v>
      </c>
    </row>
    <row r="8769" spans="1:2" x14ac:dyDescent="0.2">
      <c r="A8769" s="3">
        <f t="shared" si="136"/>
        <v>44563</v>
      </c>
      <c r="B8769" t="e">
        <f>AVERAGEIFS(Feuil4!$H:$H, Feuil4!$D:$D, "&gt;=" &amp; A8769-30, Feuil4!$D:$D, "&lt;=" &amp; A8769+30)</f>
        <v>#DIV/0!</v>
      </c>
    </row>
    <row r="8770" spans="1:2" x14ac:dyDescent="0.2">
      <c r="A8770" s="3">
        <f t="shared" si="136"/>
        <v>44564</v>
      </c>
      <c r="B8770" t="e">
        <f>AVERAGEIFS(Feuil4!$H:$H, Feuil4!$D:$D, "&gt;=" &amp; A8770-30, Feuil4!$D:$D, "&lt;=" &amp; A8770+30)</f>
        <v>#DIV/0!</v>
      </c>
    </row>
    <row r="8771" spans="1:2" x14ac:dyDescent="0.2">
      <c r="A8771" s="3">
        <f t="shared" si="136"/>
        <v>44565</v>
      </c>
      <c r="B8771" t="e">
        <f>AVERAGEIFS(Feuil4!$H:$H, Feuil4!$D:$D, "&gt;=" &amp; A8771-30, Feuil4!$D:$D, "&lt;=" &amp; A8771+30)</f>
        <v>#DIV/0!</v>
      </c>
    </row>
    <row r="8772" spans="1:2" x14ac:dyDescent="0.2">
      <c r="A8772" s="3">
        <f t="shared" ref="A8772:A8835" si="137">+A8771+1</f>
        <v>44566</v>
      </c>
      <c r="B8772" t="e">
        <f>AVERAGEIFS(Feuil4!$H:$H, Feuil4!$D:$D, "&gt;=" &amp; A8772-30, Feuil4!$D:$D, "&lt;=" &amp; A8772+30)</f>
        <v>#DIV/0!</v>
      </c>
    </row>
    <row r="8773" spans="1:2" x14ac:dyDescent="0.2">
      <c r="A8773" s="3">
        <f t="shared" si="137"/>
        <v>44567</v>
      </c>
      <c r="B8773" t="e">
        <f>AVERAGEIFS(Feuil4!$H:$H, Feuil4!$D:$D, "&gt;=" &amp; A8773-30, Feuil4!$D:$D, "&lt;=" &amp; A8773+30)</f>
        <v>#DIV/0!</v>
      </c>
    </row>
    <row r="8774" spans="1:2" x14ac:dyDescent="0.2">
      <c r="A8774" s="3">
        <f t="shared" si="137"/>
        <v>44568</v>
      </c>
      <c r="B8774" t="e">
        <f>AVERAGEIFS(Feuil4!$H:$H, Feuil4!$D:$D, "&gt;=" &amp; A8774-30, Feuil4!$D:$D, "&lt;=" &amp; A8774+30)</f>
        <v>#DIV/0!</v>
      </c>
    </row>
    <row r="8775" spans="1:2" x14ac:dyDescent="0.2">
      <c r="A8775" s="3">
        <f t="shared" si="137"/>
        <v>44569</v>
      </c>
      <c r="B8775" t="e">
        <f>AVERAGEIFS(Feuil4!$H:$H, Feuil4!$D:$D, "&gt;=" &amp; A8775-30, Feuil4!$D:$D, "&lt;=" &amp; A8775+30)</f>
        <v>#DIV/0!</v>
      </c>
    </row>
    <row r="8776" spans="1:2" x14ac:dyDescent="0.2">
      <c r="A8776" s="3">
        <f t="shared" si="137"/>
        <v>44570</v>
      </c>
      <c r="B8776" t="e">
        <f>AVERAGEIFS(Feuil4!$H:$H, Feuil4!$D:$D, "&gt;=" &amp; A8776-30, Feuil4!$D:$D, "&lt;=" &amp; A8776+30)</f>
        <v>#DIV/0!</v>
      </c>
    </row>
    <row r="8777" spans="1:2" x14ac:dyDescent="0.2">
      <c r="A8777" s="3">
        <f t="shared" si="137"/>
        <v>44571</v>
      </c>
      <c r="B8777" t="e">
        <f>AVERAGEIFS(Feuil4!$H:$H, Feuil4!$D:$D, "&gt;=" &amp; A8777-30, Feuil4!$D:$D, "&lt;=" &amp; A8777+30)</f>
        <v>#DIV/0!</v>
      </c>
    </row>
    <row r="8778" spans="1:2" x14ac:dyDescent="0.2">
      <c r="A8778" s="3">
        <f t="shared" si="137"/>
        <v>44572</v>
      </c>
      <c r="B8778" t="e">
        <f>AVERAGEIFS(Feuil4!$H:$H, Feuil4!$D:$D, "&gt;=" &amp; A8778-30, Feuil4!$D:$D, "&lt;=" &amp; A8778+30)</f>
        <v>#DIV/0!</v>
      </c>
    </row>
    <row r="8779" spans="1:2" x14ac:dyDescent="0.2">
      <c r="A8779" s="3">
        <f t="shared" si="137"/>
        <v>44573</v>
      </c>
      <c r="B8779" t="e">
        <f>AVERAGEIFS(Feuil4!$H:$H, Feuil4!$D:$D, "&gt;=" &amp; A8779-30, Feuil4!$D:$D, "&lt;=" &amp; A8779+30)</f>
        <v>#DIV/0!</v>
      </c>
    </row>
    <row r="8780" spans="1:2" x14ac:dyDescent="0.2">
      <c r="A8780" s="3">
        <f t="shared" si="137"/>
        <v>44574</v>
      </c>
      <c r="B8780" t="e">
        <f>AVERAGEIFS(Feuil4!$H:$H, Feuil4!$D:$D, "&gt;=" &amp; A8780-30, Feuil4!$D:$D, "&lt;=" &amp; A8780+30)</f>
        <v>#DIV/0!</v>
      </c>
    </row>
    <row r="8781" spans="1:2" x14ac:dyDescent="0.2">
      <c r="A8781" s="3">
        <f t="shared" si="137"/>
        <v>44575</v>
      </c>
      <c r="B8781" t="e">
        <f>AVERAGEIFS(Feuil4!$H:$H, Feuil4!$D:$D, "&gt;=" &amp; A8781-30, Feuil4!$D:$D, "&lt;=" &amp; A8781+30)</f>
        <v>#DIV/0!</v>
      </c>
    </row>
    <row r="8782" spans="1:2" x14ac:dyDescent="0.2">
      <c r="A8782" s="3">
        <f t="shared" si="137"/>
        <v>44576</v>
      </c>
      <c r="B8782" t="e">
        <f>AVERAGEIFS(Feuil4!$H:$H, Feuil4!$D:$D, "&gt;=" &amp; A8782-30, Feuil4!$D:$D, "&lt;=" &amp; A8782+30)</f>
        <v>#DIV/0!</v>
      </c>
    </row>
    <row r="8783" spans="1:2" x14ac:dyDescent="0.2">
      <c r="A8783" s="3">
        <f t="shared" si="137"/>
        <v>44577</v>
      </c>
      <c r="B8783" t="e">
        <f>AVERAGEIFS(Feuil4!$H:$H, Feuil4!$D:$D, "&gt;=" &amp; A8783-30, Feuil4!$D:$D, "&lt;=" &amp; A8783+30)</f>
        <v>#DIV/0!</v>
      </c>
    </row>
    <row r="8784" spans="1:2" x14ac:dyDescent="0.2">
      <c r="A8784" s="3">
        <f t="shared" si="137"/>
        <v>44578</v>
      </c>
      <c r="B8784" t="e">
        <f>AVERAGEIFS(Feuil4!$H:$H, Feuil4!$D:$D, "&gt;=" &amp; A8784-30, Feuil4!$D:$D, "&lt;=" &amp; A8784+30)</f>
        <v>#DIV/0!</v>
      </c>
    </row>
    <row r="8785" spans="1:2" x14ac:dyDescent="0.2">
      <c r="A8785" s="3">
        <f t="shared" si="137"/>
        <v>44579</v>
      </c>
      <c r="B8785" t="e">
        <f>AVERAGEIFS(Feuil4!$H:$H, Feuil4!$D:$D, "&gt;=" &amp; A8785-30, Feuil4!$D:$D, "&lt;=" &amp; A8785+30)</f>
        <v>#DIV/0!</v>
      </c>
    </row>
    <row r="8786" spans="1:2" x14ac:dyDescent="0.2">
      <c r="A8786" s="3">
        <f t="shared" si="137"/>
        <v>44580</v>
      </c>
      <c r="B8786" t="e">
        <f>AVERAGEIFS(Feuil4!$H:$H, Feuil4!$D:$D, "&gt;=" &amp; A8786-30, Feuil4!$D:$D, "&lt;=" &amp; A8786+30)</f>
        <v>#DIV/0!</v>
      </c>
    </row>
    <row r="8787" spans="1:2" x14ac:dyDescent="0.2">
      <c r="A8787" s="3">
        <f t="shared" si="137"/>
        <v>44581</v>
      </c>
      <c r="B8787" t="e">
        <f>AVERAGEIFS(Feuil4!$H:$H, Feuil4!$D:$D, "&gt;=" &amp; A8787-30, Feuil4!$D:$D, "&lt;=" &amp; A8787+30)</f>
        <v>#DIV/0!</v>
      </c>
    </row>
    <row r="8788" spans="1:2" x14ac:dyDescent="0.2">
      <c r="A8788" s="3">
        <f t="shared" si="137"/>
        <v>44582</v>
      </c>
      <c r="B8788" t="e">
        <f>AVERAGEIFS(Feuil4!$H:$H, Feuil4!$D:$D, "&gt;=" &amp; A8788-30, Feuil4!$D:$D, "&lt;=" &amp; A8788+30)</f>
        <v>#DIV/0!</v>
      </c>
    </row>
    <row r="8789" spans="1:2" x14ac:dyDescent="0.2">
      <c r="A8789" s="3">
        <f t="shared" si="137"/>
        <v>44583</v>
      </c>
      <c r="B8789" t="e">
        <f>AVERAGEIFS(Feuil4!$H:$H, Feuil4!$D:$D, "&gt;=" &amp; A8789-30, Feuil4!$D:$D, "&lt;=" &amp; A8789+30)</f>
        <v>#DIV/0!</v>
      </c>
    </row>
    <row r="8790" spans="1:2" x14ac:dyDescent="0.2">
      <c r="A8790" s="3">
        <f t="shared" si="137"/>
        <v>44584</v>
      </c>
      <c r="B8790" t="e">
        <f>AVERAGEIFS(Feuil4!$H:$H, Feuil4!$D:$D, "&gt;=" &amp; A8790-30, Feuil4!$D:$D, "&lt;=" &amp; A8790+30)</f>
        <v>#DIV/0!</v>
      </c>
    </row>
    <row r="8791" spans="1:2" x14ac:dyDescent="0.2">
      <c r="A8791" s="3">
        <f t="shared" si="137"/>
        <v>44585</v>
      </c>
      <c r="B8791" t="e">
        <f>AVERAGEIFS(Feuil4!$H:$H, Feuil4!$D:$D, "&gt;=" &amp; A8791-30, Feuil4!$D:$D, "&lt;=" &amp; A8791+30)</f>
        <v>#DIV/0!</v>
      </c>
    </row>
    <row r="8792" spans="1:2" x14ac:dyDescent="0.2">
      <c r="A8792" s="3">
        <f t="shared" si="137"/>
        <v>44586</v>
      </c>
      <c r="B8792" t="e">
        <f>AVERAGEIFS(Feuil4!$H:$H, Feuil4!$D:$D, "&gt;=" &amp; A8792-30, Feuil4!$D:$D, "&lt;=" &amp; A8792+30)</f>
        <v>#DIV/0!</v>
      </c>
    </row>
    <row r="8793" spans="1:2" x14ac:dyDescent="0.2">
      <c r="A8793" s="3">
        <f t="shared" si="137"/>
        <v>44587</v>
      </c>
      <c r="B8793" t="e">
        <f>AVERAGEIFS(Feuil4!$H:$H, Feuil4!$D:$D, "&gt;=" &amp; A8793-30, Feuil4!$D:$D, "&lt;=" &amp; A8793+30)</f>
        <v>#DIV/0!</v>
      </c>
    </row>
    <row r="8794" spans="1:2" x14ac:dyDescent="0.2">
      <c r="A8794" s="3">
        <f t="shared" si="137"/>
        <v>44588</v>
      </c>
      <c r="B8794" t="e">
        <f>AVERAGEIFS(Feuil4!$H:$H, Feuil4!$D:$D, "&gt;=" &amp; A8794-30, Feuil4!$D:$D, "&lt;=" &amp; A8794+30)</f>
        <v>#DIV/0!</v>
      </c>
    </row>
    <row r="8795" spans="1:2" x14ac:dyDescent="0.2">
      <c r="A8795" s="3">
        <f t="shared" si="137"/>
        <v>44589</v>
      </c>
      <c r="B8795" t="e">
        <f>AVERAGEIFS(Feuil4!$H:$H, Feuil4!$D:$D, "&gt;=" &amp; A8795-30, Feuil4!$D:$D, "&lt;=" &amp; A8795+30)</f>
        <v>#DIV/0!</v>
      </c>
    </row>
    <row r="8796" spans="1:2" x14ac:dyDescent="0.2">
      <c r="A8796" s="3">
        <f t="shared" si="137"/>
        <v>44590</v>
      </c>
      <c r="B8796" t="e">
        <f>AVERAGEIFS(Feuil4!$H:$H, Feuil4!$D:$D, "&gt;=" &amp; A8796-30, Feuil4!$D:$D, "&lt;=" &amp; A8796+30)</f>
        <v>#DIV/0!</v>
      </c>
    </row>
    <row r="8797" spans="1:2" x14ac:dyDescent="0.2">
      <c r="A8797" s="3">
        <f t="shared" si="137"/>
        <v>44591</v>
      </c>
      <c r="B8797" t="e">
        <f>AVERAGEIFS(Feuil4!$H:$H, Feuil4!$D:$D, "&gt;=" &amp; A8797-30, Feuil4!$D:$D, "&lt;=" &amp; A8797+30)</f>
        <v>#DIV/0!</v>
      </c>
    </row>
    <row r="8798" spans="1:2" x14ac:dyDescent="0.2">
      <c r="A8798" s="3">
        <f t="shared" si="137"/>
        <v>44592</v>
      </c>
      <c r="B8798" t="e">
        <f>AVERAGEIFS(Feuil4!$H:$H, Feuil4!$D:$D, "&gt;=" &amp; A8798-30, Feuil4!$D:$D, "&lt;=" &amp; A8798+30)</f>
        <v>#DIV/0!</v>
      </c>
    </row>
    <row r="8799" spans="1:2" x14ac:dyDescent="0.2">
      <c r="A8799" s="3">
        <f t="shared" si="137"/>
        <v>44593</v>
      </c>
      <c r="B8799" t="e">
        <f>AVERAGEIFS(Feuil4!$H:$H, Feuil4!$D:$D, "&gt;=" &amp; A8799-30, Feuil4!$D:$D, "&lt;=" &amp; A8799+30)</f>
        <v>#DIV/0!</v>
      </c>
    </row>
    <row r="8800" spans="1:2" x14ac:dyDescent="0.2">
      <c r="A8800" s="3">
        <f t="shared" si="137"/>
        <v>44594</v>
      </c>
      <c r="B8800" t="e">
        <f>AVERAGEIFS(Feuil4!$H:$H, Feuil4!$D:$D, "&gt;=" &amp; A8800-30, Feuil4!$D:$D, "&lt;=" &amp; A8800+30)</f>
        <v>#DIV/0!</v>
      </c>
    </row>
    <row r="8801" spans="1:2" x14ac:dyDescent="0.2">
      <c r="A8801" s="3">
        <f t="shared" si="137"/>
        <v>44595</v>
      </c>
      <c r="B8801" t="e">
        <f>AVERAGEIFS(Feuil4!$H:$H, Feuil4!$D:$D, "&gt;=" &amp; A8801-30, Feuil4!$D:$D, "&lt;=" &amp; A8801+30)</f>
        <v>#DIV/0!</v>
      </c>
    </row>
    <row r="8802" spans="1:2" x14ac:dyDescent="0.2">
      <c r="A8802" s="3">
        <f t="shared" si="137"/>
        <v>44596</v>
      </c>
      <c r="B8802" t="e">
        <f>AVERAGEIFS(Feuil4!$H:$H, Feuil4!$D:$D, "&gt;=" &amp; A8802-30, Feuil4!$D:$D, "&lt;=" &amp; A8802+30)</f>
        <v>#DIV/0!</v>
      </c>
    </row>
    <row r="8803" spans="1:2" x14ac:dyDescent="0.2">
      <c r="A8803" s="3">
        <f t="shared" si="137"/>
        <v>44597</v>
      </c>
      <c r="B8803" t="e">
        <f>AVERAGEIFS(Feuil4!$H:$H, Feuil4!$D:$D, "&gt;=" &amp; A8803-30, Feuil4!$D:$D, "&lt;=" &amp; A8803+30)</f>
        <v>#DIV/0!</v>
      </c>
    </row>
    <row r="8804" spans="1:2" x14ac:dyDescent="0.2">
      <c r="A8804" s="3">
        <f t="shared" si="137"/>
        <v>44598</v>
      </c>
      <c r="B8804" t="e">
        <f>AVERAGEIFS(Feuil4!$H:$H, Feuil4!$D:$D, "&gt;=" &amp; A8804-30, Feuil4!$D:$D, "&lt;=" &amp; A8804+30)</f>
        <v>#DIV/0!</v>
      </c>
    </row>
    <row r="8805" spans="1:2" x14ac:dyDescent="0.2">
      <c r="A8805" s="3">
        <f t="shared" si="137"/>
        <v>44599</v>
      </c>
      <c r="B8805" t="e">
        <f>AVERAGEIFS(Feuil4!$H:$H, Feuil4!$D:$D, "&gt;=" &amp; A8805-30, Feuil4!$D:$D, "&lt;=" &amp; A8805+30)</f>
        <v>#DIV/0!</v>
      </c>
    </row>
    <row r="8806" spans="1:2" x14ac:dyDescent="0.2">
      <c r="A8806" s="3">
        <f t="shared" si="137"/>
        <v>44600</v>
      </c>
      <c r="B8806" t="e">
        <f>AVERAGEIFS(Feuil4!$H:$H, Feuil4!$D:$D, "&gt;=" &amp; A8806-30, Feuil4!$D:$D, "&lt;=" &amp; A8806+30)</f>
        <v>#DIV/0!</v>
      </c>
    </row>
    <row r="8807" spans="1:2" x14ac:dyDescent="0.2">
      <c r="A8807" s="3">
        <f t="shared" si="137"/>
        <v>44601</v>
      </c>
      <c r="B8807" t="e">
        <f>AVERAGEIFS(Feuil4!$H:$H, Feuil4!$D:$D, "&gt;=" &amp; A8807-30, Feuil4!$D:$D, "&lt;=" &amp; A8807+30)</f>
        <v>#DIV/0!</v>
      </c>
    </row>
    <row r="8808" spans="1:2" x14ac:dyDescent="0.2">
      <c r="A8808" s="3">
        <f t="shared" si="137"/>
        <v>44602</v>
      </c>
      <c r="B8808" t="e">
        <f>AVERAGEIFS(Feuil4!$H:$H, Feuil4!$D:$D, "&gt;=" &amp; A8808-30, Feuil4!$D:$D, "&lt;=" &amp; A8808+30)</f>
        <v>#DIV/0!</v>
      </c>
    </row>
    <row r="8809" spans="1:2" x14ac:dyDescent="0.2">
      <c r="A8809" s="3">
        <f t="shared" si="137"/>
        <v>44603</v>
      </c>
      <c r="B8809" t="e">
        <f>AVERAGEIFS(Feuil4!$H:$H, Feuil4!$D:$D, "&gt;=" &amp; A8809-30, Feuil4!$D:$D, "&lt;=" &amp; A8809+30)</f>
        <v>#DIV/0!</v>
      </c>
    </row>
    <row r="8810" spans="1:2" x14ac:dyDescent="0.2">
      <c r="A8810" s="3">
        <f t="shared" si="137"/>
        <v>44604</v>
      </c>
      <c r="B8810" t="e">
        <f>AVERAGEIFS(Feuil4!$H:$H, Feuil4!$D:$D, "&gt;=" &amp; A8810-30, Feuil4!$D:$D, "&lt;=" &amp; A8810+30)</f>
        <v>#DIV/0!</v>
      </c>
    </row>
    <row r="8811" spans="1:2" x14ac:dyDescent="0.2">
      <c r="A8811" s="3">
        <f t="shared" si="137"/>
        <v>44605</v>
      </c>
      <c r="B8811" t="e">
        <f>AVERAGEIFS(Feuil4!$H:$H, Feuil4!$D:$D, "&gt;=" &amp; A8811-30, Feuil4!$D:$D, "&lt;=" &amp; A8811+30)</f>
        <v>#DIV/0!</v>
      </c>
    </row>
    <row r="8812" spans="1:2" x14ac:dyDescent="0.2">
      <c r="A8812" s="3">
        <f t="shared" si="137"/>
        <v>44606</v>
      </c>
      <c r="B8812" t="e">
        <f>AVERAGEIFS(Feuil4!$H:$H, Feuil4!$D:$D, "&gt;=" &amp; A8812-30, Feuil4!$D:$D, "&lt;=" &amp; A8812+30)</f>
        <v>#DIV/0!</v>
      </c>
    </row>
    <row r="8813" spans="1:2" x14ac:dyDescent="0.2">
      <c r="A8813" s="3">
        <f t="shared" si="137"/>
        <v>44607</v>
      </c>
      <c r="B8813" t="e">
        <f>AVERAGEIFS(Feuil4!$H:$H, Feuil4!$D:$D, "&gt;=" &amp; A8813-30, Feuil4!$D:$D, "&lt;=" &amp; A8813+30)</f>
        <v>#DIV/0!</v>
      </c>
    </row>
    <row r="8814" spans="1:2" x14ac:dyDescent="0.2">
      <c r="A8814" s="3">
        <f t="shared" si="137"/>
        <v>44608</v>
      </c>
      <c r="B8814" t="e">
        <f>AVERAGEIFS(Feuil4!$H:$H, Feuil4!$D:$D, "&gt;=" &amp; A8814-30, Feuil4!$D:$D, "&lt;=" &amp; A8814+30)</f>
        <v>#DIV/0!</v>
      </c>
    </row>
    <row r="8815" spans="1:2" x14ac:dyDescent="0.2">
      <c r="A8815" s="3">
        <f t="shared" si="137"/>
        <v>44609</v>
      </c>
      <c r="B8815" t="e">
        <f>AVERAGEIFS(Feuil4!$H:$H, Feuil4!$D:$D, "&gt;=" &amp; A8815-30, Feuil4!$D:$D, "&lt;=" &amp; A8815+30)</f>
        <v>#DIV/0!</v>
      </c>
    </row>
    <row r="8816" spans="1:2" x14ac:dyDescent="0.2">
      <c r="A8816" s="3">
        <f t="shared" si="137"/>
        <v>44610</v>
      </c>
      <c r="B8816" t="e">
        <f>AVERAGEIFS(Feuil4!$H:$H, Feuil4!$D:$D, "&gt;=" &amp; A8816-30, Feuil4!$D:$D, "&lt;=" &amp; A8816+30)</f>
        <v>#DIV/0!</v>
      </c>
    </row>
    <row r="8817" spans="1:2" x14ac:dyDescent="0.2">
      <c r="A8817" s="3">
        <f t="shared" si="137"/>
        <v>44611</v>
      </c>
      <c r="B8817" t="e">
        <f>AVERAGEIFS(Feuil4!$H:$H, Feuil4!$D:$D, "&gt;=" &amp; A8817-30, Feuil4!$D:$D, "&lt;=" &amp; A8817+30)</f>
        <v>#DIV/0!</v>
      </c>
    </row>
    <row r="8818" spans="1:2" x14ac:dyDescent="0.2">
      <c r="A8818" s="3">
        <f t="shared" si="137"/>
        <v>44612</v>
      </c>
      <c r="B8818" t="e">
        <f>AVERAGEIFS(Feuil4!$H:$H, Feuil4!$D:$D, "&gt;=" &amp; A8818-30, Feuil4!$D:$D, "&lt;=" &amp; A8818+30)</f>
        <v>#DIV/0!</v>
      </c>
    </row>
    <row r="8819" spans="1:2" x14ac:dyDescent="0.2">
      <c r="A8819" s="3">
        <f t="shared" si="137"/>
        <v>44613</v>
      </c>
      <c r="B8819" t="e">
        <f>AVERAGEIFS(Feuil4!$H:$H, Feuil4!$D:$D, "&gt;=" &amp; A8819-30, Feuil4!$D:$D, "&lt;=" &amp; A8819+30)</f>
        <v>#DIV/0!</v>
      </c>
    </row>
    <row r="8820" spans="1:2" x14ac:dyDescent="0.2">
      <c r="A8820" s="3">
        <f t="shared" si="137"/>
        <v>44614</v>
      </c>
      <c r="B8820" t="e">
        <f>AVERAGEIFS(Feuil4!$H:$H, Feuil4!$D:$D, "&gt;=" &amp; A8820-30, Feuil4!$D:$D, "&lt;=" &amp; A8820+30)</f>
        <v>#DIV/0!</v>
      </c>
    </row>
    <row r="8821" spans="1:2" x14ac:dyDescent="0.2">
      <c r="A8821" s="3">
        <f t="shared" si="137"/>
        <v>44615</v>
      </c>
      <c r="B8821" t="e">
        <f>AVERAGEIFS(Feuil4!$H:$H, Feuil4!$D:$D, "&gt;=" &amp; A8821-30, Feuil4!$D:$D, "&lt;=" &amp; A8821+30)</f>
        <v>#DIV/0!</v>
      </c>
    </row>
    <row r="8822" spans="1:2" x14ac:dyDescent="0.2">
      <c r="A8822" s="3">
        <f t="shared" si="137"/>
        <v>44616</v>
      </c>
      <c r="B8822" t="e">
        <f>AVERAGEIFS(Feuil4!$H:$H, Feuil4!$D:$D, "&gt;=" &amp; A8822-30, Feuil4!$D:$D, "&lt;=" &amp; A8822+30)</f>
        <v>#DIV/0!</v>
      </c>
    </row>
    <row r="8823" spans="1:2" x14ac:dyDescent="0.2">
      <c r="A8823" s="3">
        <f t="shared" si="137"/>
        <v>44617</v>
      </c>
      <c r="B8823" t="e">
        <f>AVERAGEIFS(Feuil4!$H:$H, Feuil4!$D:$D, "&gt;=" &amp; A8823-30, Feuil4!$D:$D, "&lt;=" &amp; A8823+30)</f>
        <v>#DIV/0!</v>
      </c>
    </row>
    <row r="8824" spans="1:2" x14ac:dyDescent="0.2">
      <c r="A8824" s="3">
        <f t="shared" si="137"/>
        <v>44618</v>
      </c>
      <c r="B8824" t="e">
        <f>AVERAGEIFS(Feuil4!$H:$H, Feuil4!$D:$D, "&gt;=" &amp; A8824-30, Feuil4!$D:$D, "&lt;=" &amp; A8824+30)</f>
        <v>#DIV/0!</v>
      </c>
    </row>
    <row r="8825" spans="1:2" x14ac:dyDescent="0.2">
      <c r="A8825" s="3">
        <f t="shared" si="137"/>
        <v>44619</v>
      </c>
      <c r="B8825" t="e">
        <f>AVERAGEIFS(Feuil4!$H:$H, Feuil4!$D:$D, "&gt;=" &amp; A8825-30, Feuil4!$D:$D, "&lt;=" &amp; A8825+30)</f>
        <v>#DIV/0!</v>
      </c>
    </row>
    <row r="8826" spans="1:2" x14ac:dyDescent="0.2">
      <c r="A8826" s="3">
        <f t="shared" si="137"/>
        <v>44620</v>
      </c>
      <c r="B8826" t="e">
        <f>AVERAGEIFS(Feuil4!$H:$H, Feuil4!$D:$D, "&gt;=" &amp; A8826-30, Feuil4!$D:$D, "&lt;=" &amp; A8826+30)</f>
        <v>#DIV/0!</v>
      </c>
    </row>
    <row r="8827" spans="1:2" x14ac:dyDescent="0.2">
      <c r="A8827" s="3">
        <f t="shared" si="137"/>
        <v>44621</v>
      </c>
      <c r="B8827" t="e">
        <f>AVERAGEIFS(Feuil4!$H:$H, Feuil4!$D:$D, "&gt;=" &amp; A8827-30, Feuil4!$D:$D, "&lt;=" &amp; A8827+30)</f>
        <v>#DIV/0!</v>
      </c>
    </row>
    <row r="8828" spans="1:2" x14ac:dyDescent="0.2">
      <c r="A8828" s="3">
        <f t="shared" si="137"/>
        <v>44622</v>
      </c>
      <c r="B8828" t="e">
        <f>AVERAGEIFS(Feuil4!$H:$H, Feuil4!$D:$D, "&gt;=" &amp; A8828-30, Feuil4!$D:$D, "&lt;=" &amp; A8828+30)</f>
        <v>#DIV/0!</v>
      </c>
    </row>
    <row r="8829" spans="1:2" x14ac:dyDescent="0.2">
      <c r="A8829" s="3">
        <f t="shared" si="137"/>
        <v>44623</v>
      </c>
      <c r="B8829" t="e">
        <f>AVERAGEIFS(Feuil4!$H:$H, Feuil4!$D:$D, "&gt;=" &amp; A8829-30, Feuil4!$D:$D, "&lt;=" &amp; A8829+30)</f>
        <v>#DIV/0!</v>
      </c>
    </row>
    <row r="8830" spans="1:2" x14ac:dyDescent="0.2">
      <c r="A8830" s="3">
        <f t="shared" si="137"/>
        <v>44624</v>
      </c>
      <c r="B8830" t="e">
        <f>AVERAGEIFS(Feuil4!$H:$H, Feuil4!$D:$D, "&gt;=" &amp; A8830-30, Feuil4!$D:$D, "&lt;=" &amp; A8830+30)</f>
        <v>#DIV/0!</v>
      </c>
    </row>
    <row r="8831" spans="1:2" x14ac:dyDescent="0.2">
      <c r="A8831" s="3">
        <f t="shared" si="137"/>
        <v>44625</v>
      </c>
      <c r="B8831" t="e">
        <f>AVERAGEIFS(Feuil4!$H:$H, Feuil4!$D:$D, "&gt;=" &amp; A8831-30, Feuil4!$D:$D, "&lt;=" &amp; A8831+30)</f>
        <v>#DIV/0!</v>
      </c>
    </row>
    <row r="8832" spans="1:2" x14ac:dyDescent="0.2">
      <c r="A8832" s="3">
        <f t="shared" si="137"/>
        <v>44626</v>
      </c>
      <c r="B8832" t="e">
        <f>AVERAGEIFS(Feuil4!$H:$H, Feuil4!$D:$D, "&gt;=" &amp; A8832-30, Feuil4!$D:$D, "&lt;=" &amp; A8832+30)</f>
        <v>#DIV/0!</v>
      </c>
    </row>
    <row r="8833" spans="1:2" x14ac:dyDescent="0.2">
      <c r="A8833" s="3">
        <f t="shared" si="137"/>
        <v>44627</v>
      </c>
      <c r="B8833" t="e">
        <f>AVERAGEIFS(Feuil4!$H:$H, Feuil4!$D:$D, "&gt;=" &amp; A8833-30, Feuil4!$D:$D, "&lt;=" &amp; A8833+30)</f>
        <v>#DIV/0!</v>
      </c>
    </row>
    <row r="8834" spans="1:2" x14ac:dyDescent="0.2">
      <c r="A8834" s="3">
        <f t="shared" si="137"/>
        <v>44628</v>
      </c>
      <c r="B8834" t="e">
        <f>AVERAGEIFS(Feuil4!$H:$H, Feuil4!$D:$D, "&gt;=" &amp; A8834-30, Feuil4!$D:$D, "&lt;=" &amp; A8834+30)</f>
        <v>#DIV/0!</v>
      </c>
    </row>
    <row r="8835" spans="1:2" x14ac:dyDescent="0.2">
      <c r="A8835" s="3">
        <f t="shared" si="137"/>
        <v>44629</v>
      </c>
      <c r="B8835" t="e">
        <f>AVERAGEIFS(Feuil4!$H:$H, Feuil4!$D:$D, "&gt;=" &amp; A8835-30, Feuil4!$D:$D, "&lt;=" &amp; A8835+30)</f>
        <v>#DIV/0!</v>
      </c>
    </row>
    <row r="8836" spans="1:2" x14ac:dyDescent="0.2">
      <c r="A8836" s="3">
        <f t="shared" ref="A8836:A8899" si="138">+A8835+1</f>
        <v>44630</v>
      </c>
      <c r="B8836" t="e">
        <f>AVERAGEIFS(Feuil4!$H:$H, Feuil4!$D:$D, "&gt;=" &amp; A8836-30, Feuil4!$D:$D, "&lt;=" &amp; A8836+30)</f>
        <v>#DIV/0!</v>
      </c>
    </row>
    <row r="8837" spans="1:2" x14ac:dyDescent="0.2">
      <c r="A8837" s="3">
        <f t="shared" si="138"/>
        <v>44631</v>
      </c>
      <c r="B8837" t="e">
        <f>AVERAGEIFS(Feuil4!$H:$H, Feuil4!$D:$D, "&gt;=" &amp; A8837-30, Feuil4!$D:$D, "&lt;=" &amp; A8837+30)</f>
        <v>#DIV/0!</v>
      </c>
    </row>
    <row r="8838" spans="1:2" x14ac:dyDescent="0.2">
      <c r="A8838" s="3">
        <f t="shared" si="138"/>
        <v>44632</v>
      </c>
      <c r="B8838" t="e">
        <f>AVERAGEIFS(Feuil4!$H:$H, Feuil4!$D:$D, "&gt;=" &amp; A8838-30, Feuil4!$D:$D, "&lt;=" &amp; A8838+30)</f>
        <v>#DIV/0!</v>
      </c>
    </row>
    <row r="8839" spans="1:2" x14ac:dyDescent="0.2">
      <c r="A8839" s="3">
        <f t="shared" si="138"/>
        <v>44633</v>
      </c>
      <c r="B8839" t="e">
        <f>AVERAGEIFS(Feuil4!$H:$H, Feuil4!$D:$D, "&gt;=" &amp; A8839-30, Feuil4!$D:$D, "&lt;=" &amp; A8839+30)</f>
        <v>#DIV/0!</v>
      </c>
    </row>
    <row r="8840" spans="1:2" x14ac:dyDescent="0.2">
      <c r="A8840" s="3">
        <f t="shared" si="138"/>
        <v>44634</v>
      </c>
      <c r="B8840" t="e">
        <f>AVERAGEIFS(Feuil4!$H:$H, Feuil4!$D:$D, "&gt;=" &amp; A8840-30, Feuil4!$D:$D, "&lt;=" &amp; A8840+30)</f>
        <v>#DIV/0!</v>
      </c>
    </row>
    <row r="8841" spans="1:2" x14ac:dyDescent="0.2">
      <c r="A8841" s="3">
        <f t="shared" si="138"/>
        <v>44635</v>
      </c>
      <c r="B8841" t="e">
        <f>AVERAGEIFS(Feuil4!$H:$H, Feuil4!$D:$D, "&gt;=" &amp; A8841-30, Feuil4!$D:$D, "&lt;=" &amp; A8841+30)</f>
        <v>#DIV/0!</v>
      </c>
    </row>
    <row r="8842" spans="1:2" x14ac:dyDescent="0.2">
      <c r="A8842" s="3">
        <f t="shared" si="138"/>
        <v>44636</v>
      </c>
      <c r="B8842" t="e">
        <f>AVERAGEIFS(Feuil4!$H:$H, Feuil4!$D:$D, "&gt;=" &amp; A8842-30, Feuil4!$D:$D, "&lt;=" &amp; A8842+30)</f>
        <v>#DIV/0!</v>
      </c>
    </row>
    <row r="8843" spans="1:2" x14ac:dyDescent="0.2">
      <c r="A8843" s="3">
        <f t="shared" si="138"/>
        <v>44637</v>
      </c>
      <c r="B8843" t="e">
        <f>AVERAGEIFS(Feuil4!$H:$H, Feuil4!$D:$D, "&gt;=" &amp; A8843-30, Feuil4!$D:$D, "&lt;=" &amp; A8843+30)</f>
        <v>#DIV/0!</v>
      </c>
    </row>
    <row r="8844" spans="1:2" x14ac:dyDescent="0.2">
      <c r="A8844" s="3">
        <f t="shared" si="138"/>
        <v>44638</v>
      </c>
      <c r="B8844" t="e">
        <f>AVERAGEIFS(Feuil4!$H:$H, Feuil4!$D:$D, "&gt;=" &amp; A8844-30, Feuil4!$D:$D, "&lt;=" &amp; A8844+30)</f>
        <v>#DIV/0!</v>
      </c>
    </row>
    <row r="8845" spans="1:2" x14ac:dyDescent="0.2">
      <c r="A8845" s="3">
        <f t="shared" si="138"/>
        <v>44639</v>
      </c>
      <c r="B8845" t="e">
        <f>AVERAGEIFS(Feuil4!$H:$H, Feuil4!$D:$D, "&gt;=" &amp; A8845-30, Feuil4!$D:$D, "&lt;=" &amp; A8845+30)</f>
        <v>#DIV/0!</v>
      </c>
    </row>
    <row r="8846" spans="1:2" x14ac:dyDescent="0.2">
      <c r="A8846" s="3">
        <f t="shared" si="138"/>
        <v>44640</v>
      </c>
      <c r="B8846" t="e">
        <f>AVERAGEIFS(Feuil4!$H:$H, Feuil4!$D:$D, "&gt;=" &amp; A8846-30, Feuil4!$D:$D, "&lt;=" &amp; A8846+30)</f>
        <v>#DIV/0!</v>
      </c>
    </row>
    <row r="8847" spans="1:2" x14ac:dyDescent="0.2">
      <c r="A8847" s="3">
        <f t="shared" si="138"/>
        <v>44641</v>
      </c>
      <c r="B8847" t="e">
        <f>AVERAGEIFS(Feuil4!$H:$H, Feuil4!$D:$D, "&gt;=" &amp; A8847-30, Feuil4!$D:$D, "&lt;=" &amp; A8847+30)</f>
        <v>#DIV/0!</v>
      </c>
    </row>
    <row r="8848" spans="1:2" x14ac:dyDescent="0.2">
      <c r="A8848" s="3">
        <f t="shared" si="138"/>
        <v>44642</v>
      </c>
      <c r="B8848" t="e">
        <f>AVERAGEIFS(Feuil4!$H:$H, Feuil4!$D:$D, "&gt;=" &amp; A8848-30, Feuil4!$D:$D, "&lt;=" &amp; A8848+30)</f>
        <v>#DIV/0!</v>
      </c>
    </row>
    <row r="8849" spans="1:2" x14ac:dyDescent="0.2">
      <c r="A8849" s="3">
        <f t="shared" si="138"/>
        <v>44643</v>
      </c>
      <c r="B8849" t="e">
        <f>AVERAGEIFS(Feuil4!$H:$H, Feuil4!$D:$D, "&gt;=" &amp; A8849-30, Feuil4!$D:$D, "&lt;=" &amp; A8849+30)</f>
        <v>#DIV/0!</v>
      </c>
    </row>
    <row r="8850" spans="1:2" x14ac:dyDescent="0.2">
      <c r="A8850" s="3">
        <f t="shared" si="138"/>
        <v>44644</v>
      </c>
      <c r="B8850" t="e">
        <f>AVERAGEIFS(Feuil4!$H:$H, Feuil4!$D:$D, "&gt;=" &amp; A8850-30, Feuil4!$D:$D, "&lt;=" &amp; A8850+30)</f>
        <v>#DIV/0!</v>
      </c>
    </row>
    <row r="8851" spans="1:2" x14ac:dyDescent="0.2">
      <c r="A8851" s="3">
        <f t="shared" si="138"/>
        <v>44645</v>
      </c>
      <c r="B8851" t="e">
        <f>AVERAGEIFS(Feuil4!$H:$H, Feuil4!$D:$D, "&gt;=" &amp; A8851-30, Feuil4!$D:$D, "&lt;=" &amp; A8851+30)</f>
        <v>#DIV/0!</v>
      </c>
    </row>
    <row r="8852" spans="1:2" x14ac:dyDescent="0.2">
      <c r="A8852" s="3">
        <f t="shared" si="138"/>
        <v>44646</v>
      </c>
      <c r="B8852" t="e">
        <f>AVERAGEIFS(Feuil4!$H:$H, Feuil4!$D:$D, "&gt;=" &amp; A8852-30, Feuil4!$D:$D, "&lt;=" &amp; A8852+30)</f>
        <v>#DIV/0!</v>
      </c>
    </row>
    <row r="8853" spans="1:2" x14ac:dyDescent="0.2">
      <c r="A8853" s="3">
        <f t="shared" si="138"/>
        <v>44647</v>
      </c>
      <c r="B8853" t="e">
        <f>AVERAGEIFS(Feuil4!$H:$H, Feuil4!$D:$D, "&gt;=" &amp; A8853-30, Feuil4!$D:$D, "&lt;=" &amp; A8853+30)</f>
        <v>#DIV/0!</v>
      </c>
    </row>
    <row r="8854" spans="1:2" x14ac:dyDescent="0.2">
      <c r="A8854" s="3">
        <f t="shared" si="138"/>
        <v>44648</v>
      </c>
      <c r="B8854" t="e">
        <f>AVERAGEIFS(Feuil4!$H:$H, Feuil4!$D:$D, "&gt;=" &amp; A8854-30, Feuil4!$D:$D, "&lt;=" &amp; A8854+30)</f>
        <v>#DIV/0!</v>
      </c>
    </row>
    <row r="8855" spans="1:2" x14ac:dyDescent="0.2">
      <c r="A8855" s="3">
        <f t="shared" si="138"/>
        <v>44649</v>
      </c>
      <c r="B8855" t="e">
        <f>AVERAGEIFS(Feuil4!$H:$H, Feuil4!$D:$D, "&gt;=" &amp; A8855-30, Feuil4!$D:$D, "&lt;=" &amp; A8855+30)</f>
        <v>#DIV/0!</v>
      </c>
    </row>
    <row r="8856" spans="1:2" x14ac:dyDescent="0.2">
      <c r="A8856" s="3">
        <f t="shared" si="138"/>
        <v>44650</v>
      </c>
      <c r="B8856" t="e">
        <f>AVERAGEIFS(Feuil4!$H:$H, Feuil4!$D:$D, "&gt;=" &amp; A8856-30, Feuil4!$D:$D, "&lt;=" &amp; A8856+30)</f>
        <v>#DIV/0!</v>
      </c>
    </row>
    <row r="8857" spans="1:2" x14ac:dyDescent="0.2">
      <c r="A8857" s="3">
        <f t="shared" si="138"/>
        <v>44651</v>
      </c>
      <c r="B8857" t="e">
        <f>AVERAGEIFS(Feuil4!$H:$H, Feuil4!$D:$D, "&gt;=" &amp; A8857-30, Feuil4!$D:$D, "&lt;=" &amp; A8857+30)</f>
        <v>#DIV/0!</v>
      </c>
    </row>
    <row r="8858" spans="1:2" x14ac:dyDescent="0.2">
      <c r="A8858" s="3">
        <f t="shared" si="138"/>
        <v>44652</v>
      </c>
      <c r="B8858" t="e">
        <f>AVERAGEIFS(Feuil4!$H:$H, Feuil4!$D:$D, "&gt;=" &amp; A8858-30, Feuil4!$D:$D, "&lt;=" &amp; A8858+30)</f>
        <v>#DIV/0!</v>
      </c>
    </row>
    <row r="8859" spans="1:2" x14ac:dyDescent="0.2">
      <c r="A8859" s="3">
        <f t="shared" si="138"/>
        <v>44653</v>
      </c>
      <c r="B8859" t="e">
        <f>AVERAGEIFS(Feuil4!$H:$H, Feuil4!$D:$D, "&gt;=" &amp; A8859-30, Feuil4!$D:$D, "&lt;=" &amp; A8859+30)</f>
        <v>#DIV/0!</v>
      </c>
    </row>
    <row r="8860" spans="1:2" x14ac:dyDescent="0.2">
      <c r="A8860" s="3">
        <f t="shared" si="138"/>
        <v>44654</v>
      </c>
      <c r="B8860" t="e">
        <f>AVERAGEIFS(Feuil4!$H:$H, Feuil4!$D:$D, "&gt;=" &amp; A8860-30, Feuil4!$D:$D, "&lt;=" &amp; A8860+30)</f>
        <v>#DIV/0!</v>
      </c>
    </row>
    <row r="8861" spans="1:2" x14ac:dyDescent="0.2">
      <c r="A8861" s="3">
        <f t="shared" si="138"/>
        <v>44655</v>
      </c>
      <c r="B8861" t="e">
        <f>AVERAGEIFS(Feuil4!$H:$H, Feuil4!$D:$D, "&gt;=" &amp; A8861-30, Feuil4!$D:$D, "&lt;=" &amp; A8861+30)</f>
        <v>#DIV/0!</v>
      </c>
    </row>
    <row r="8862" spans="1:2" x14ac:dyDescent="0.2">
      <c r="A8862" s="3">
        <f t="shared" si="138"/>
        <v>44656</v>
      </c>
      <c r="B8862" t="e">
        <f>AVERAGEIFS(Feuil4!$H:$H, Feuil4!$D:$D, "&gt;=" &amp; A8862-30, Feuil4!$D:$D, "&lt;=" &amp; A8862+30)</f>
        <v>#DIV/0!</v>
      </c>
    </row>
    <row r="8863" spans="1:2" x14ac:dyDescent="0.2">
      <c r="A8863" s="3">
        <f t="shared" si="138"/>
        <v>44657</v>
      </c>
      <c r="B8863" t="e">
        <f>AVERAGEIFS(Feuil4!$H:$H, Feuil4!$D:$D, "&gt;=" &amp; A8863-30, Feuil4!$D:$D, "&lt;=" &amp; A8863+30)</f>
        <v>#DIV/0!</v>
      </c>
    </row>
    <row r="8864" spans="1:2" x14ac:dyDescent="0.2">
      <c r="A8864" s="3">
        <f t="shared" si="138"/>
        <v>44658</v>
      </c>
      <c r="B8864" t="e">
        <f>AVERAGEIFS(Feuil4!$H:$H, Feuil4!$D:$D, "&gt;=" &amp; A8864-30, Feuil4!$D:$D, "&lt;=" &amp; A8864+30)</f>
        <v>#DIV/0!</v>
      </c>
    </row>
    <row r="8865" spans="1:2" x14ac:dyDescent="0.2">
      <c r="A8865" s="3">
        <f t="shared" si="138"/>
        <v>44659</v>
      </c>
      <c r="B8865" t="e">
        <f>AVERAGEIFS(Feuil4!$H:$H, Feuil4!$D:$D, "&gt;=" &amp; A8865-30, Feuil4!$D:$D, "&lt;=" &amp; A8865+30)</f>
        <v>#DIV/0!</v>
      </c>
    </row>
    <row r="8866" spans="1:2" x14ac:dyDescent="0.2">
      <c r="A8866" s="3">
        <f t="shared" si="138"/>
        <v>44660</v>
      </c>
      <c r="B8866" t="e">
        <f>AVERAGEIFS(Feuil4!$H:$H, Feuil4!$D:$D, "&gt;=" &amp; A8866-30, Feuil4!$D:$D, "&lt;=" &amp; A8866+30)</f>
        <v>#DIV/0!</v>
      </c>
    </row>
    <row r="8867" spans="1:2" x14ac:dyDescent="0.2">
      <c r="A8867" s="3">
        <f t="shared" si="138"/>
        <v>44661</v>
      </c>
      <c r="B8867" t="e">
        <f>AVERAGEIFS(Feuil4!$H:$H, Feuil4!$D:$D, "&gt;=" &amp; A8867-30, Feuil4!$D:$D, "&lt;=" &amp; A8867+30)</f>
        <v>#DIV/0!</v>
      </c>
    </row>
    <row r="8868" spans="1:2" x14ac:dyDescent="0.2">
      <c r="A8868" s="3">
        <f t="shared" si="138"/>
        <v>44662</v>
      </c>
      <c r="B8868" t="e">
        <f>AVERAGEIFS(Feuil4!$H:$H, Feuil4!$D:$D, "&gt;=" &amp; A8868-30, Feuil4!$D:$D, "&lt;=" &amp; A8868+30)</f>
        <v>#DIV/0!</v>
      </c>
    </row>
    <row r="8869" spans="1:2" x14ac:dyDescent="0.2">
      <c r="A8869" s="3">
        <f t="shared" si="138"/>
        <v>44663</v>
      </c>
      <c r="B8869" t="e">
        <f>AVERAGEIFS(Feuil4!$H:$H, Feuil4!$D:$D, "&gt;=" &amp; A8869-30, Feuil4!$D:$D, "&lt;=" &amp; A8869+30)</f>
        <v>#DIV/0!</v>
      </c>
    </row>
    <row r="8870" spans="1:2" x14ac:dyDescent="0.2">
      <c r="A8870" s="3">
        <f t="shared" si="138"/>
        <v>44664</v>
      </c>
      <c r="B8870" t="e">
        <f>AVERAGEIFS(Feuil4!$H:$H, Feuil4!$D:$D, "&gt;=" &amp; A8870-30, Feuil4!$D:$D, "&lt;=" &amp; A8870+30)</f>
        <v>#DIV/0!</v>
      </c>
    </row>
    <row r="8871" spans="1:2" x14ac:dyDescent="0.2">
      <c r="A8871" s="3">
        <f t="shared" si="138"/>
        <v>44665</v>
      </c>
      <c r="B8871" t="e">
        <f>AVERAGEIFS(Feuil4!$H:$H, Feuil4!$D:$D, "&gt;=" &amp; A8871-30, Feuil4!$D:$D, "&lt;=" &amp; A8871+30)</f>
        <v>#DIV/0!</v>
      </c>
    </row>
    <row r="8872" spans="1:2" x14ac:dyDescent="0.2">
      <c r="A8872" s="3">
        <f t="shared" si="138"/>
        <v>44666</v>
      </c>
      <c r="B8872" t="e">
        <f>AVERAGEIFS(Feuil4!$H:$H, Feuil4!$D:$D, "&gt;=" &amp; A8872-30, Feuil4!$D:$D, "&lt;=" &amp; A8872+30)</f>
        <v>#DIV/0!</v>
      </c>
    </row>
    <row r="8873" spans="1:2" x14ac:dyDescent="0.2">
      <c r="A8873" s="3">
        <f t="shared" si="138"/>
        <v>44667</v>
      </c>
      <c r="B8873" t="e">
        <f>AVERAGEIFS(Feuil4!$H:$H, Feuil4!$D:$D, "&gt;=" &amp; A8873-30, Feuil4!$D:$D, "&lt;=" &amp; A8873+30)</f>
        <v>#DIV/0!</v>
      </c>
    </row>
    <row r="8874" spans="1:2" x14ac:dyDescent="0.2">
      <c r="A8874" s="3">
        <f t="shared" si="138"/>
        <v>44668</v>
      </c>
      <c r="B8874" t="e">
        <f>AVERAGEIFS(Feuil4!$H:$H, Feuil4!$D:$D, "&gt;=" &amp; A8874-30, Feuil4!$D:$D, "&lt;=" &amp; A8874+30)</f>
        <v>#DIV/0!</v>
      </c>
    </row>
    <row r="8875" spans="1:2" x14ac:dyDescent="0.2">
      <c r="A8875" s="3">
        <f t="shared" si="138"/>
        <v>44669</v>
      </c>
      <c r="B8875" t="e">
        <f>AVERAGEIFS(Feuil4!$H:$H, Feuil4!$D:$D, "&gt;=" &amp; A8875-30, Feuil4!$D:$D, "&lt;=" &amp; A8875+30)</f>
        <v>#DIV/0!</v>
      </c>
    </row>
    <row r="8876" spans="1:2" x14ac:dyDescent="0.2">
      <c r="A8876" s="3">
        <f t="shared" si="138"/>
        <v>44670</v>
      </c>
      <c r="B8876" t="e">
        <f>AVERAGEIFS(Feuil4!$H:$H, Feuil4!$D:$D, "&gt;=" &amp; A8876-30, Feuil4!$D:$D, "&lt;=" &amp; A8876+30)</f>
        <v>#DIV/0!</v>
      </c>
    </row>
    <row r="8877" spans="1:2" x14ac:dyDescent="0.2">
      <c r="A8877" s="3">
        <f t="shared" si="138"/>
        <v>44671</v>
      </c>
      <c r="B8877" t="e">
        <f>AVERAGEIFS(Feuil4!$H:$H, Feuil4!$D:$D, "&gt;=" &amp; A8877-30, Feuil4!$D:$D, "&lt;=" &amp; A8877+30)</f>
        <v>#DIV/0!</v>
      </c>
    </row>
    <row r="8878" spans="1:2" x14ac:dyDescent="0.2">
      <c r="A8878" s="3">
        <f t="shared" si="138"/>
        <v>44672</v>
      </c>
      <c r="B8878" t="e">
        <f>AVERAGEIFS(Feuil4!$H:$H, Feuil4!$D:$D, "&gt;=" &amp; A8878-30, Feuil4!$D:$D, "&lt;=" &amp; A8878+30)</f>
        <v>#DIV/0!</v>
      </c>
    </row>
    <row r="8879" spans="1:2" x14ac:dyDescent="0.2">
      <c r="A8879" s="3">
        <f t="shared" si="138"/>
        <v>44673</v>
      </c>
      <c r="B8879" t="e">
        <f>AVERAGEIFS(Feuil4!$H:$H, Feuil4!$D:$D, "&gt;=" &amp; A8879-30, Feuil4!$D:$D, "&lt;=" &amp; A8879+30)</f>
        <v>#DIV/0!</v>
      </c>
    </row>
    <row r="8880" spans="1:2" x14ac:dyDescent="0.2">
      <c r="A8880" s="3">
        <f t="shared" si="138"/>
        <v>44674</v>
      </c>
      <c r="B8880" t="e">
        <f>AVERAGEIFS(Feuil4!$H:$H, Feuil4!$D:$D, "&gt;=" &amp; A8880-30, Feuil4!$D:$D, "&lt;=" &amp; A8880+30)</f>
        <v>#DIV/0!</v>
      </c>
    </row>
    <row r="8881" spans="1:2" x14ac:dyDescent="0.2">
      <c r="A8881" s="3">
        <f t="shared" si="138"/>
        <v>44675</v>
      </c>
      <c r="B8881" t="e">
        <f>AVERAGEIFS(Feuil4!$H:$H, Feuil4!$D:$D, "&gt;=" &amp; A8881-30, Feuil4!$D:$D, "&lt;=" &amp; A8881+30)</f>
        <v>#DIV/0!</v>
      </c>
    </row>
    <row r="8882" spans="1:2" x14ac:dyDescent="0.2">
      <c r="A8882" s="3">
        <f t="shared" si="138"/>
        <v>44676</v>
      </c>
      <c r="B8882" t="e">
        <f>AVERAGEIFS(Feuil4!$H:$H, Feuil4!$D:$D, "&gt;=" &amp; A8882-30, Feuil4!$D:$D, "&lt;=" &amp; A8882+30)</f>
        <v>#DIV/0!</v>
      </c>
    </row>
    <row r="8883" spans="1:2" x14ac:dyDescent="0.2">
      <c r="A8883" s="3">
        <f t="shared" si="138"/>
        <v>44677</v>
      </c>
      <c r="B8883" t="e">
        <f>AVERAGEIFS(Feuil4!$H:$H, Feuil4!$D:$D, "&gt;=" &amp; A8883-30, Feuil4!$D:$D, "&lt;=" &amp; A8883+30)</f>
        <v>#DIV/0!</v>
      </c>
    </row>
    <row r="8884" spans="1:2" x14ac:dyDescent="0.2">
      <c r="A8884" s="3">
        <f t="shared" si="138"/>
        <v>44678</v>
      </c>
      <c r="B8884" t="e">
        <f>AVERAGEIFS(Feuil4!$H:$H, Feuil4!$D:$D, "&gt;=" &amp; A8884-30, Feuil4!$D:$D, "&lt;=" &amp; A8884+30)</f>
        <v>#DIV/0!</v>
      </c>
    </row>
    <row r="8885" spans="1:2" x14ac:dyDescent="0.2">
      <c r="A8885" s="3">
        <f t="shared" si="138"/>
        <v>44679</v>
      </c>
      <c r="B8885" t="e">
        <f>AVERAGEIFS(Feuil4!$H:$H, Feuil4!$D:$D, "&gt;=" &amp; A8885-30, Feuil4!$D:$D, "&lt;=" &amp; A8885+30)</f>
        <v>#DIV/0!</v>
      </c>
    </row>
    <row r="8886" spans="1:2" x14ac:dyDescent="0.2">
      <c r="A8886" s="3">
        <f t="shared" si="138"/>
        <v>44680</v>
      </c>
      <c r="B8886" t="e">
        <f>AVERAGEIFS(Feuil4!$H:$H, Feuil4!$D:$D, "&gt;=" &amp; A8886-30, Feuil4!$D:$D, "&lt;=" &amp; A8886+30)</f>
        <v>#DIV/0!</v>
      </c>
    </row>
    <row r="8887" spans="1:2" x14ac:dyDescent="0.2">
      <c r="A8887" s="3">
        <f t="shared" si="138"/>
        <v>44681</v>
      </c>
      <c r="B8887" t="e">
        <f>AVERAGEIFS(Feuil4!$H:$H, Feuil4!$D:$D, "&gt;=" &amp; A8887-30, Feuil4!$D:$D, "&lt;=" &amp; A8887+30)</f>
        <v>#DIV/0!</v>
      </c>
    </row>
    <row r="8888" spans="1:2" x14ac:dyDescent="0.2">
      <c r="A8888" s="3">
        <f t="shared" si="138"/>
        <v>44682</v>
      </c>
      <c r="B8888" t="e">
        <f>AVERAGEIFS(Feuil4!$H:$H, Feuil4!$D:$D, "&gt;=" &amp; A8888-30, Feuil4!$D:$D, "&lt;=" &amp; A8888+30)</f>
        <v>#DIV/0!</v>
      </c>
    </row>
    <row r="8889" spans="1:2" x14ac:dyDescent="0.2">
      <c r="A8889" s="3">
        <f t="shared" si="138"/>
        <v>44683</v>
      </c>
      <c r="B8889" t="e">
        <f>AVERAGEIFS(Feuil4!$H:$H, Feuil4!$D:$D, "&gt;=" &amp; A8889-30, Feuil4!$D:$D, "&lt;=" &amp; A8889+30)</f>
        <v>#DIV/0!</v>
      </c>
    </row>
    <row r="8890" spans="1:2" x14ac:dyDescent="0.2">
      <c r="A8890" s="3">
        <f t="shared" si="138"/>
        <v>44684</v>
      </c>
      <c r="B8890" t="e">
        <f>AVERAGEIFS(Feuil4!$H:$H, Feuil4!$D:$D, "&gt;=" &amp; A8890-30, Feuil4!$D:$D, "&lt;=" &amp; A8890+30)</f>
        <v>#DIV/0!</v>
      </c>
    </row>
    <row r="8891" spans="1:2" x14ac:dyDescent="0.2">
      <c r="A8891" s="3">
        <f t="shared" si="138"/>
        <v>44685</v>
      </c>
      <c r="B8891" t="e">
        <f>AVERAGEIFS(Feuil4!$H:$H, Feuil4!$D:$D, "&gt;=" &amp; A8891-30, Feuil4!$D:$D, "&lt;=" &amp; A8891+30)</f>
        <v>#DIV/0!</v>
      </c>
    </row>
    <row r="8892" spans="1:2" x14ac:dyDescent="0.2">
      <c r="A8892" s="3">
        <f t="shared" si="138"/>
        <v>44686</v>
      </c>
      <c r="B8892" t="e">
        <f>AVERAGEIFS(Feuil4!$H:$H, Feuil4!$D:$D, "&gt;=" &amp; A8892-30, Feuil4!$D:$D, "&lt;=" &amp; A8892+30)</f>
        <v>#DIV/0!</v>
      </c>
    </row>
    <row r="8893" spans="1:2" x14ac:dyDescent="0.2">
      <c r="A8893" s="3">
        <f t="shared" si="138"/>
        <v>44687</v>
      </c>
      <c r="B8893" t="e">
        <f>AVERAGEIFS(Feuil4!$H:$H, Feuil4!$D:$D, "&gt;=" &amp; A8893-30, Feuil4!$D:$D, "&lt;=" &amp; A8893+30)</f>
        <v>#DIV/0!</v>
      </c>
    </row>
    <row r="8894" spans="1:2" x14ac:dyDescent="0.2">
      <c r="A8894" s="3">
        <f t="shared" si="138"/>
        <v>44688</v>
      </c>
      <c r="B8894" t="e">
        <f>AVERAGEIFS(Feuil4!$H:$H, Feuil4!$D:$D, "&gt;=" &amp; A8894-30, Feuil4!$D:$D, "&lt;=" &amp; A8894+30)</f>
        <v>#DIV/0!</v>
      </c>
    </row>
    <row r="8895" spans="1:2" x14ac:dyDescent="0.2">
      <c r="A8895" s="3">
        <f t="shared" si="138"/>
        <v>44689</v>
      </c>
      <c r="B8895" t="e">
        <f>AVERAGEIFS(Feuil4!$H:$H, Feuil4!$D:$D, "&gt;=" &amp; A8895-30, Feuil4!$D:$D, "&lt;=" &amp; A8895+30)</f>
        <v>#DIV/0!</v>
      </c>
    </row>
    <row r="8896" spans="1:2" x14ac:dyDescent="0.2">
      <c r="A8896" s="3">
        <f t="shared" si="138"/>
        <v>44690</v>
      </c>
      <c r="B8896" t="e">
        <f>AVERAGEIFS(Feuil4!$H:$H, Feuil4!$D:$D, "&gt;=" &amp; A8896-30, Feuil4!$D:$D, "&lt;=" &amp; A8896+30)</f>
        <v>#DIV/0!</v>
      </c>
    </row>
    <row r="8897" spans="1:2" x14ac:dyDescent="0.2">
      <c r="A8897" s="3">
        <f t="shared" si="138"/>
        <v>44691</v>
      </c>
      <c r="B8897" t="e">
        <f>AVERAGEIFS(Feuil4!$H:$H, Feuil4!$D:$D, "&gt;=" &amp; A8897-30, Feuil4!$D:$D, "&lt;=" &amp; A8897+30)</f>
        <v>#DIV/0!</v>
      </c>
    </row>
    <row r="8898" spans="1:2" x14ac:dyDescent="0.2">
      <c r="A8898" s="3">
        <f t="shared" si="138"/>
        <v>44692</v>
      </c>
      <c r="B8898" t="e">
        <f>AVERAGEIFS(Feuil4!$H:$H, Feuil4!$D:$D, "&gt;=" &amp; A8898-30, Feuil4!$D:$D, "&lt;=" &amp; A8898+30)</f>
        <v>#DIV/0!</v>
      </c>
    </row>
    <row r="8899" spans="1:2" x14ac:dyDescent="0.2">
      <c r="A8899" s="3">
        <f t="shared" si="138"/>
        <v>44693</v>
      </c>
      <c r="B8899" t="e">
        <f>AVERAGEIFS(Feuil4!$H:$H, Feuil4!$D:$D, "&gt;=" &amp; A8899-30, Feuil4!$D:$D, "&lt;=" &amp; A8899+30)</f>
        <v>#DIV/0!</v>
      </c>
    </row>
    <row r="8900" spans="1:2" x14ac:dyDescent="0.2">
      <c r="A8900" s="3">
        <f t="shared" ref="A8900:A8963" si="139">+A8899+1</f>
        <v>44694</v>
      </c>
      <c r="B8900" t="e">
        <f>AVERAGEIFS(Feuil4!$H:$H, Feuil4!$D:$D, "&gt;=" &amp; A8900-30, Feuil4!$D:$D, "&lt;=" &amp; A8900+30)</f>
        <v>#DIV/0!</v>
      </c>
    </row>
    <row r="8901" spans="1:2" x14ac:dyDescent="0.2">
      <c r="A8901" s="3">
        <f t="shared" si="139"/>
        <v>44695</v>
      </c>
      <c r="B8901" t="e">
        <f>AVERAGEIFS(Feuil4!$H:$H, Feuil4!$D:$D, "&gt;=" &amp; A8901-30, Feuil4!$D:$D, "&lt;=" &amp; A8901+30)</f>
        <v>#DIV/0!</v>
      </c>
    </row>
    <row r="8902" spans="1:2" x14ac:dyDescent="0.2">
      <c r="A8902" s="3">
        <f t="shared" si="139"/>
        <v>44696</v>
      </c>
      <c r="B8902" t="e">
        <f>AVERAGEIFS(Feuil4!$H:$H, Feuil4!$D:$D, "&gt;=" &amp; A8902-30, Feuil4!$D:$D, "&lt;=" &amp; A8902+30)</f>
        <v>#DIV/0!</v>
      </c>
    </row>
    <row r="8903" spans="1:2" x14ac:dyDescent="0.2">
      <c r="A8903" s="3">
        <f t="shared" si="139"/>
        <v>44697</v>
      </c>
      <c r="B8903" t="e">
        <f>AVERAGEIFS(Feuil4!$H:$H, Feuil4!$D:$D, "&gt;=" &amp; A8903-30, Feuil4!$D:$D, "&lt;=" &amp; A8903+30)</f>
        <v>#DIV/0!</v>
      </c>
    </row>
    <row r="8904" spans="1:2" x14ac:dyDescent="0.2">
      <c r="A8904" s="3">
        <f t="shared" si="139"/>
        <v>44698</v>
      </c>
      <c r="B8904" t="e">
        <f>AVERAGEIFS(Feuil4!$H:$H, Feuil4!$D:$D, "&gt;=" &amp; A8904-30, Feuil4!$D:$D, "&lt;=" &amp; A8904+30)</f>
        <v>#DIV/0!</v>
      </c>
    </row>
    <row r="8905" spans="1:2" x14ac:dyDescent="0.2">
      <c r="A8905" s="3">
        <f t="shared" si="139"/>
        <v>44699</v>
      </c>
      <c r="B8905" t="e">
        <f>AVERAGEIFS(Feuil4!$H:$H, Feuil4!$D:$D, "&gt;=" &amp; A8905-30, Feuil4!$D:$D, "&lt;=" &amp; A8905+30)</f>
        <v>#DIV/0!</v>
      </c>
    </row>
    <row r="8906" spans="1:2" x14ac:dyDescent="0.2">
      <c r="A8906" s="3">
        <f t="shared" si="139"/>
        <v>44700</v>
      </c>
      <c r="B8906" t="e">
        <f>AVERAGEIFS(Feuil4!$H:$H, Feuil4!$D:$D, "&gt;=" &amp; A8906-30, Feuil4!$D:$D, "&lt;=" &amp; A8906+30)</f>
        <v>#DIV/0!</v>
      </c>
    </row>
    <row r="8907" spans="1:2" x14ac:dyDescent="0.2">
      <c r="A8907" s="3">
        <f t="shared" si="139"/>
        <v>44701</v>
      </c>
      <c r="B8907" t="e">
        <f>AVERAGEIFS(Feuil4!$H:$H, Feuil4!$D:$D, "&gt;=" &amp; A8907-30, Feuil4!$D:$D, "&lt;=" &amp; A8907+30)</f>
        <v>#DIV/0!</v>
      </c>
    </row>
    <row r="8908" spans="1:2" x14ac:dyDescent="0.2">
      <c r="A8908" s="3">
        <f t="shared" si="139"/>
        <v>44702</v>
      </c>
      <c r="B8908" t="e">
        <f>AVERAGEIFS(Feuil4!$H:$H, Feuil4!$D:$D, "&gt;=" &amp; A8908-30, Feuil4!$D:$D, "&lt;=" &amp; A8908+30)</f>
        <v>#DIV/0!</v>
      </c>
    </row>
    <row r="8909" spans="1:2" x14ac:dyDescent="0.2">
      <c r="A8909" s="3">
        <f t="shared" si="139"/>
        <v>44703</v>
      </c>
      <c r="B8909" t="e">
        <f>AVERAGEIFS(Feuil4!$H:$H, Feuil4!$D:$D, "&gt;=" &amp; A8909-30, Feuil4!$D:$D, "&lt;=" &amp; A8909+30)</f>
        <v>#DIV/0!</v>
      </c>
    </row>
    <row r="8910" spans="1:2" x14ac:dyDescent="0.2">
      <c r="A8910" s="3">
        <f t="shared" si="139"/>
        <v>44704</v>
      </c>
      <c r="B8910" t="e">
        <f>AVERAGEIFS(Feuil4!$H:$H, Feuil4!$D:$D, "&gt;=" &amp; A8910-30, Feuil4!$D:$D, "&lt;=" &amp; A8910+30)</f>
        <v>#DIV/0!</v>
      </c>
    </row>
    <row r="8911" spans="1:2" x14ac:dyDescent="0.2">
      <c r="A8911" s="3">
        <f t="shared" si="139"/>
        <v>44705</v>
      </c>
      <c r="B8911" t="e">
        <f>AVERAGEIFS(Feuil4!$H:$H, Feuil4!$D:$D, "&gt;=" &amp; A8911-30, Feuil4!$D:$D, "&lt;=" &amp; A8911+30)</f>
        <v>#DIV/0!</v>
      </c>
    </row>
    <row r="8912" spans="1:2" x14ac:dyDescent="0.2">
      <c r="A8912" s="3">
        <f t="shared" si="139"/>
        <v>44706</v>
      </c>
      <c r="B8912" t="e">
        <f>AVERAGEIFS(Feuil4!$H:$H, Feuil4!$D:$D, "&gt;=" &amp; A8912-30, Feuil4!$D:$D, "&lt;=" &amp; A8912+30)</f>
        <v>#DIV/0!</v>
      </c>
    </row>
    <row r="8913" spans="1:2" x14ac:dyDescent="0.2">
      <c r="A8913" s="3">
        <f t="shared" si="139"/>
        <v>44707</v>
      </c>
      <c r="B8913" t="e">
        <f>AVERAGEIFS(Feuil4!$H:$H, Feuil4!$D:$D, "&gt;=" &amp; A8913-30, Feuil4!$D:$D, "&lt;=" &amp; A8913+30)</f>
        <v>#DIV/0!</v>
      </c>
    </row>
    <row r="8914" spans="1:2" x14ac:dyDescent="0.2">
      <c r="A8914" s="3">
        <f t="shared" si="139"/>
        <v>44708</v>
      </c>
      <c r="B8914" t="e">
        <f>AVERAGEIFS(Feuil4!$H:$H, Feuil4!$D:$D, "&gt;=" &amp; A8914-30, Feuil4!$D:$D, "&lt;=" &amp; A8914+30)</f>
        <v>#DIV/0!</v>
      </c>
    </row>
    <row r="8915" spans="1:2" x14ac:dyDescent="0.2">
      <c r="A8915" s="3">
        <f t="shared" si="139"/>
        <v>44709</v>
      </c>
      <c r="B8915" t="e">
        <f>AVERAGEIFS(Feuil4!$H:$H, Feuil4!$D:$D, "&gt;=" &amp; A8915-30, Feuil4!$D:$D, "&lt;=" &amp; A8915+30)</f>
        <v>#DIV/0!</v>
      </c>
    </row>
    <row r="8916" spans="1:2" x14ac:dyDescent="0.2">
      <c r="A8916" s="3">
        <f t="shared" si="139"/>
        <v>44710</v>
      </c>
      <c r="B8916" t="e">
        <f>AVERAGEIFS(Feuil4!$H:$H, Feuil4!$D:$D, "&gt;=" &amp; A8916-30, Feuil4!$D:$D, "&lt;=" &amp; A8916+30)</f>
        <v>#DIV/0!</v>
      </c>
    </row>
    <row r="8917" spans="1:2" x14ac:dyDescent="0.2">
      <c r="A8917" s="3">
        <f t="shared" si="139"/>
        <v>44711</v>
      </c>
      <c r="B8917" t="e">
        <f>AVERAGEIFS(Feuil4!$H:$H, Feuil4!$D:$D, "&gt;=" &amp; A8917-30, Feuil4!$D:$D, "&lt;=" &amp; A8917+30)</f>
        <v>#DIV/0!</v>
      </c>
    </row>
    <row r="8918" spans="1:2" x14ac:dyDescent="0.2">
      <c r="A8918" s="3">
        <f t="shared" si="139"/>
        <v>44712</v>
      </c>
      <c r="B8918" t="e">
        <f>AVERAGEIFS(Feuil4!$H:$H, Feuil4!$D:$D, "&gt;=" &amp; A8918-30, Feuil4!$D:$D, "&lt;=" &amp; A8918+30)</f>
        <v>#DIV/0!</v>
      </c>
    </row>
    <row r="8919" spans="1:2" x14ac:dyDescent="0.2">
      <c r="A8919" s="3">
        <f t="shared" si="139"/>
        <v>44713</v>
      </c>
      <c r="B8919" t="e">
        <f>AVERAGEIFS(Feuil4!$H:$H, Feuil4!$D:$D, "&gt;=" &amp; A8919-30, Feuil4!$D:$D, "&lt;=" &amp; A8919+30)</f>
        <v>#DIV/0!</v>
      </c>
    </row>
    <row r="8920" spans="1:2" x14ac:dyDescent="0.2">
      <c r="A8920" s="3">
        <f t="shared" si="139"/>
        <v>44714</v>
      </c>
      <c r="B8920" t="e">
        <f>AVERAGEIFS(Feuil4!$H:$H, Feuil4!$D:$D, "&gt;=" &amp; A8920-30, Feuil4!$D:$D, "&lt;=" &amp; A8920+30)</f>
        <v>#DIV/0!</v>
      </c>
    </row>
    <row r="8921" spans="1:2" x14ac:dyDescent="0.2">
      <c r="A8921" s="3">
        <f t="shared" si="139"/>
        <v>44715</v>
      </c>
      <c r="B8921" t="e">
        <f>AVERAGEIFS(Feuil4!$H:$H, Feuil4!$D:$D, "&gt;=" &amp; A8921-30, Feuil4!$D:$D, "&lt;=" &amp; A8921+30)</f>
        <v>#DIV/0!</v>
      </c>
    </row>
    <row r="8922" spans="1:2" x14ac:dyDescent="0.2">
      <c r="A8922" s="3">
        <f t="shared" si="139"/>
        <v>44716</v>
      </c>
      <c r="B8922" t="e">
        <f>AVERAGEIFS(Feuil4!$H:$H, Feuil4!$D:$D, "&gt;=" &amp; A8922-30, Feuil4!$D:$D, "&lt;=" &amp; A8922+30)</f>
        <v>#DIV/0!</v>
      </c>
    </row>
    <row r="8923" spans="1:2" x14ac:dyDescent="0.2">
      <c r="A8923" s="3">
        <f t="shared" si="139"/>
        <v>44717</v>
      </c>
      <c r="B8923" t="e">
        <f>AVERAGEIFS(Feuil4!$H:$H, Feuil4!$D:$D, "&gt;=" &amp; A8923-30, Feuil4!$D:$D, "&lt;=" &amp; A8923+30)</f>
        <v>#DIV/0!</v>
      </c>
    </row>
    <row r="8924" spans="1:2" x14ac:dyDescent="0.2">
      <c r="A8924" s="3">
        <f t="shared" si="139"/>
        <v>44718</v>
      </c>
      <c r="B8924" t="e">
        <f>AVERAGEIFS(Feuil4!$H:$H, Feuil4!$D:$D, "&gt;=" &amp; A8924-30, Feuil4!$D:$D, "&lt;=" &amp; A8924+30)</f>
        <v>#DIV/0!</v>
      </c>
    </row>
    <row r="8925" spans="1:2" x14ac:dyDescent="0.2">
      <c r="A8925" s="3">
        <f t="shared" si="139"/>
        <v>44719</v>
      </c>
      <c r="B8925" t="e">
        <f>AVERAGEIFS(Feuil4!$H:$H, Feuil4!$D:$D, "&gt;=" &amp; A8925-30, Feuil4!$D:$D, "&lt;=" &amp; A8925+30)</f>
        <v>#DIV/0!</v>
      </c>
    </row>
    <row r="8926" spans="1:2" x14ac:dyDescent="0.2">
      <c r="A8926" s="3">
        <f t="shared" si="139"/>
        <v>44720</v>
      </c>
      <c r="B8926" t="e">
        <f>AVERAGEIFS(Feuil4!$H:$H, Feuil4!$D:$D, "&gt;=" &amp; A8926-30, Feuil4!$D:$D, "&lt;=" &amp; A8926+30)</f>
        <v>#DIV/0!</v>
      </c>
    </row>
    <row r="8927" spans="1:2" x14ac:dyDescent="0.2">
      <c r="A8927" s="3">
        <f t="shared" si="139"/>
        <v>44721</v>
      </c>
      <c r="B8927" t="e">
        <f>AVERAGEIFS(Feuil4!$H:$H, Feuil4!$D:$D, "&gt;=" &amp; A8927-30, Feuil4!$D:$D, "&lt;=" &amp; A8927+30)</f>
        <v>#DIV/0!</v>
      </c>
    </row>
    <row r="8928" spans="1:2" x14ac:dyDescent="0.2">
      <c r="A8928" s="3">
        <f t="shared" si="139"/>
        <v>44722</v>
      </c>
      <c r="B8928" t="e">
        <f>AVERAGEIFS(Feuil4!$H:$H, Feuil4!$D:$D, "&gt;=" &amp; A8928-30, Feuil4!$D:$D, "&lt;=" &amp; A8928+30)</f>
        <v>#DIV/0!</v>
      </c>
    </row>
    <row r="8929" spans="1:2" x14ac:dyDescent="0.2">
      <c r="A8929" s="3">
        <f t="shared" si="139"/>
        <v>44723</v>
      </c>
      <c r="B8929" t="e">
        <f>AVERAGEIFS(Feuil4!$H:$H, Feuil4!$D:$D, "&gt;=" &amp; A8929-30, Feuil4!$D:$D, "&lt;=" &amp; A8929+30)</f>
        <v>#DIV/0!</v>
      </c>
    </row>
    <row r="8930" spans="1:2" x14ac:dyDescent="0.2">
      <c r="A8930" s="3">
        <f t="shared" si="139"/>
        <v>44724</v>
      </c>
      <c r="B8930" t="e">
        <f>AVERAGEIFS(Feuil4!$H:$H, Feuil4!$D:$D, "&gt;=" &amp; A8930-30, Feuil4!$D:$D, "&lt;=" &amp; A8930+30)</f>
        <v>#DIV/0!</v>
      </c>
    </row>
    <row r="8931" spans="1:2" x14ac:dyDescent="0.2">
      <c r="A8931" s="3">
        <f t="shared" si="139"/>
        <v>44725</v>
      </c>
      <c r="B8931" t="e">
        <f>AVERAGEIFS(Feuil4!$H:$H, Feuil4!$D:$D, "&gt;=" &amp; A8931-30, Feuil4!$D:$D, "&lt;=" &amp; A8931+30)</f>
        <v>#DIV/0!</v>
      </c>
    </row>
    <row r="8932" spans="1:2" x14ac:dyDescent="0.2">
      <c r="A8932" s="3">
        <f t="shared" si="139"/>
        <v>44726</v>
      </c>
      <c r="B8932" t="e">
        <f>AVERAGEIFS(Feuil4!$H:$H, Feuil4!$D:$D, "&gt;=" &amp; A8932-30, Feuil4!$D:$D, "&lt;=" &amp; A8932+30)</f>
        <v>#DIV/0!</v>
      </c>
    </row>
    <row r="8933" spans="1:2" x14ac:dyDescent="0.2">
      <c r="A8933" s="3">
        <f t="shared" si="139"/>
        <v>44727</v>
      </c>
      <c r="B8933" t="e">
        <f>AVERAGEIFS(Feuil4!$H:$H, Feuil4!$D:$D, "&gt;=" &amp; A8933-30, Feuil4!$D:$D, "&lt;=" &amp; A8933+30)</f>
        <v>#DIV/0!</v>
      </c>
    </row>
    <row r="8934" spans="1:2" x14ac:dyDescent="0.2">
      <c r="A8934" s="3">
        <f t="shared" si="139"/>
        <v>44728</v>
      </c>
      <c r="B8934" t="e">
        <f>AVERAGEIFS(Feuil4!$H:$H, Feuil4!$D:$D, "&gt;=" &amp; A8934-30, Feuil4!$D:$D, "&lt;=" &amp; A8934+30)</f>
        <v>#DIV/0!</v>
      </c>
    </row>
    <row r="8935" spans="1:2" x14ac:dyDescent="0.2">
      <c r="A8935" s="3">
        <f t="shared" si="139"/>
        <v>44729</v>
      </c>
      <c r="B8935" t="e">
        <f>AVERAGEIFS(Feuil4!$H:$H, Feuil4!$D:$D, "&gt;=" &amp; A8935-30, Feuil4!$D:$D, "&lt;=" &amp; A8935+30)</f>
        <v>#DIV/0!</v>
      </c>
    </row>
    <row r="8936" spans="1:2" x14ac:dyDescent="0.2">
      <c r="A8936" s="3">
        <f t="shared" si="139"/>
        <v>44730</v>
      </c>
      <c r="B8936" t="e">
        <f>AVERAGEIFS(Feuil4!$H:$H, Feuil4!$D:$D, "&gt;=" &amp; A8936-30, Feuil4!$D:$D, "&lt;=" &amp; A8936+30)</f>
        <v>#DIV/0!</v>
      </c>
    </row>
    <row r="8937" spans="1:2" x14ac:dyDescent="0.2">
      <c r="A8937" s="3">
        <f t="shared" si="139"/>
        <v>44731</v>
      </c>
      <c r="B8937" t="e">
        <f>AVERAGEIFS(Feuil4!$H:$H, Feuil4!$D:$D, "&gt;=" &amp; A8937-30, Feuil4!$D:$D, "&lt;=" &amp; A8937+30)</f>
        <v>#DIV/0!</v>
      </c>
    </row>
    <row r="8938" spans="1:2" x14ac:dyDescent="0.2">
      <c r="A8938" s="3">
        <f t="shared" si="139"/>
        <v>44732</v>
      </c>
      <c r="B8938" t="e">
        <f>AVERAGEIFS(Feuil4!$H:$H, Feuil4!$D:$D, "&gt;=" &amp; A8938-30, Feuil4!$D:$D, "&lt;=" &amp; A8938+30)</f>
        <v>#DIV/0!</v>
      </c>
    </row>
    <row r="8939" spans="1:2" x14ac:dyDescent="0.2">
      <c r="A8939" s="3">
        <f t="shared" si="139"/>
        <v>44733</v>
      </c>
      <c r="B8939" t="e">
        <f>AVERAGEIFS(Feuil4!$H:$H, Feuil4!$D:$D, "&gt;=" &amp; A8939-30, Feuil4!$D:$D, "&lt;=" &amp; A8939+30)</f>
        <v>#DIV/0!</v>
      </c>
    </row>
    <row r="8940" spans="1:2" x14ac:dyDescent="0.2">
      <c r="A8940" s="3">
        <f t="shared" si="139"/>
        <v>44734</v>
      </c>
      <c r="B8940" t="e">
        <f>AVERAGEIFS(Feuil4!$H:$H, Feuil4!$D:$D, "&gt;=" &amp; A8940-30, Feuil4!$D:$D, "&lt;=" &amp; A8940+30)</f>
        <v>#DIV/0!</v>
      </c>
    </row>
    <row r="8941" spans="1:2" x14ac:dyDescent="0.2">
      <c r="A8941" s="3">
        <f t="shared" si="139"/>
        <v>44735</v>
      </c>
      <c r="B8941" t="e">
        <f>AVERAGEIFS(Feuil4!$H:$H, Feuil4!$D:$D, "&gt;=" &amp; A8941-30, Feuil4!$D:$D, "&lt;=" &amp; A8941+30)</f>
        <v>#DIV/0!</v>
      </c>
    </row>
    <row r="8942" spans="1:2" x14ac:dyDescent="0.2">
      <c r="A8942" s="3">
        <f t="shared" si="139"/>
        <v>44736</v>
      </c>
      <c r="B8942" t="e">
        <f>AVERAGEIFS(Feuil4!$H:$H, Feuil4!$D:$D, "&gt;=" &amp; A8942-30, Feuil4!$D:$D, "&lt;=" &amp; A8942+30)</f>
        <v>#DIV/0!</v>
      </c>
    </row>
    <row r="8943" spans="1:2" x14ac:dyDescent="0.2">
      <c r="A8943" s="3">
        <f t="shared" si="139"/>
        <v>44737</v>
      </c>
      <c r="B8943" t="e">
        <f>AVERAGEIFS(Feuil4!$H:$H, Feuil4!$D:$D, "&gt;=" &amp; A8943-30, Feuil4!$D:$D, "&lt;=" &amp; A8943+30)</f>
        <v>#DIV/0!</v>
      </c>
    </row>
    <row r="8944" spans="1:2" x14ac:dyDescent="0.2">
      <c r="A8944" s="3">
        <f t="shared" si="139"/>
        <v>44738</v>
      </c>
      <c r="B8944" t="e">
        <f>AVERAGEIFS(Feuil4!$H:$H, Feuil4!$D:$D, "&gt;=" &amp; A8944-30, Feuil4!$D:$D, "&lt;=" &amp; A8944+30)</f>
        <v>#DIV/0!</v>
      </c>
    </row>
    <row r="8945" spans="1:2" x14ac:dyDescent="0.2">
      <c r="A8945" s="3">
        <f t="shared" si="139"/>
        <v>44739</v>
      </c>
      <c r="B8945" t="e">
        <f>AVERAGEIFS(Feuil4!$H:$H, Feuil4!$D:$D, "&gt;=" &amp; A8945-30, Feuil4!$D:$D, "&lt;=" &amp; A8945+30)</f>
        <v>#DIV/0!</v>
      </c>
    </row>
    <row r="8946" spans="1:2" x14ac:dyDescent="0.2">
      <c r="A8946" s="3">
        <f t="shared" si="139"/>
        <v>44740</v>
      </c>
      <c r="B8946" t="e">
        <f>AVERAGEIFS(Feuil4!$H:$H, Feuil4!$D:$D, "&gt;=" &amp; A8946-30, Feuil4!$D:$D, "&lt;=" &amp; A8946+30)</f>
        <v>#DIV/0!</v>
      </c>
    </row>
    <row r="8947" spans="1:2" x14ac:dyDescent="0.2">
      <c r="A8947" s="3">
        <f t="shared" si="139"/>
        <v>44741</v>
      </c>
      <c r="B8947" t="e">
        <f>AVERAGEIFS(Feuil4!$H:$H, Feuil4!$D:$D, "&gt;=" &amp; A8947-30, Feuil4!$D:$D, "&lt;=" &amp; A8947+30)</f>
        <v>#DIV/0!</v>
      </c>
    </row>
    <row r="8948" spans="1:2" x14ac:dyDescent="0.2">
      <c r="A8948" s="3">
        <f t="shared" si="139"/>
        <v>44742</v>
      </c>
      <c r="B8948" t="e">
        <f>AVERAGEIFS(Feuil4!$H:$H, Feuil4!$D:$D, "&gt;=" &amp; A8948-30, Feuil4!$D:$D, "&lt;=" &amp; A8948+30)</f>
        <v>#DIV/0!</v>
      </c>
    </row>
    <row r="8949" spans="1:2" x14ac:dyDescent="0.2">
      <c r="A8949" s="3">
        <f t="shared" si="139"/>
        <v>44743</v>
      </c>
      <c r="B8949" t="e">
        <f>AVERAGEIFS(Feuil4!$H:$H, Feuil4!$D:$D, "&gt;=" &amp; A8949-30, Feuil4!$D:$D, "&lt;=" &amp; A8949+30)</f>
        <v>#DIV/0!</v>
      </c>
    </row>
    <row r="8950" spans="1:2" x14ac:dyDescent="0.2">
      <c r="A8950" s="3">
        <f t="shared" si="139"/>
        <v>44744</v>
      </c>
      <c r="B8950" t="e">
        <f>AVERAGEIFS(Feuil4!$H:$H, Feuil4!$D:$D, "&gt;=" &amp; A8950-30, Feuil4!$D:$D, "&lt;=" &amp; A8950+30)</f>
        <v>#DIV/0!</v>
      </c>
    </row>
    <row r="8951" spans="1:2" x14ac:dyDescent="0.2">
      <c r="A8951" s="3">
        <f t="shared" si="139"/>
        <v>44745</v>
      </c>
      <c r="B8951" t="e">
        <f>AVERAGEIFS(Feuil4!$H:$H, Feuil4!$D:$D, "&gt;=" &amp; A8951-30, Feuil4!$D:$D, "&lt;=" &amp; A8951+30)</f>
        <v>#DIV/0!</v>
      </c>
    </row>
    <row r="8952" spans="1:2" x14ac:dyDescent="0.2">
      <c r="A8952" s="3">
        <f t="shared" si="139"/>
        <v>44746</v>
      </c>
      <c r="B8952" t="e">
        <f>AVERAGEIFS(Feuil4!$H:$H, Feuil4!$D:$D, "&gt;=" &amp; A8952-30, Feuil4!$D:$D, "&lt;=" &amp; A8952+30)</f>
        <v>#DIV/0!</v>
      </c>
    </row>
    <row r="8953" spans="1:2" x14ac:dyDescent="0.2">
      <c r="A8953" s="3">
        <f t="shared" si="139"/>
        <v>44747</v>
      </c>
      <c r="B8953" t="e">
        <f>AVERAGEIFS(Feuil4!$H:$H, Feuil4!$D:$D, "&gt;=" &amp; A8953-30, Feuil4!$D:$D, "&lt;=" &amp; A8953+30)</f>
        <v>#DIV/0!</v>
      </c>
    </row>
    <row r="8954" spans="1:2" x14ac:dyDescent="0.2">
      <c r="A8954" s="3">
        <f t="shared" si="139"/>
        <v>44748</v>
      </c>
      <c r="B8954" t="e">
        <f>AVERAGEIFS(Feuil4!$H:$H, Feuil4!$D:$D, "&gt;=" &amp; A8954-30, Feuil4!$D:$D, "&lt;=" &amp; A8954+30)</f>
        <v>#DIV/0!</v>
      </c>
    </row>
    <row r="8955" spans="1:2" x14ac:dyDescent="0.2">
      <c r="A8955" s="3">
        <f t="shared" si="139"/>
        <v>44749</v>
      </c>
      <c r="B8955" t="e">
        <f>AVERAGEIFS(Feuil4!$H:$H, Feuil4!$D:$D, "&gt;=" &amp; A8955-30, Feuil4!$D:$D, "&lt;=" &amp; A8955+30)</f>
        <v>#DIV/0!</v>
      </c>
    </row>
    <row r="8956" spans="1:2" x14ac:dyDescent="0.2">
      <c r="A8956" s="3">
        <f t="shared" si="139"/>
        <v>44750</v>
      </c>
      <c r="B8956" t="e">
        <f>AVERAGEIFS(Feuil4!$H:$H, Feuil4!$D:$D, "&gt;=" &amp; A8956-30, Feuil4!$D:$D, "&lt;=" &amp; A8956+30)</f>
        <v>#DIV/0!</v>
      </c>
    </row>
    <row r="8957" spans="1:2" x14ac:dyDescent="0.2">
      <c r="A8957" s="3">
        <f t="shared" si="139"/>
        <v>44751</v>
      </c>
      <c r="B8957" t="e">
        <f>AVERAGEIFS(Feuil4!$H:$H, Feuil4!$D:$D, "&gt;=" &amp; A8957-30, Feuil4!$D:$D, "&lt;=" &amp; A8957+30)</f>
        <v>#DIV/0!</v>
      </c>
    </row>
    <row r="8958" spans="1:2" x14ac:dyDescent="0.2">
      <c r="A8958" s="3">
        <f t="shared" si="139"/>
        <v>44752</v>
      </c>
      <c r="B8958" t="e">
        <f>AVERAGEIFS(Feuil4!$H:$H, Feuil4!$D:$D, "&gt;=" &amp; A8958-30, Feuil4!$D:$D, "&lt;=" &amp; A8958+30)</f>
        <v>#DIV/0!</v>
      </c>
    </row>
    <row r="8959" spans="1:2" x14ac:dyDescent="0.2">
      <c r="A8959" s="3">
        <f t="shared" si="139"/>
        <v>44753</v>
      </c>
      <c r="B8959" t="e">
        <f>AVERAGEIFS(Feuil4!$H:$H, Feuil4!$D:$D, "&gt;=" &amp; A8959-30, Feuil4!$D:$D, "&lt;=" &amp; A8959+30)</f>
        <v>#DIV/0!</v>
      </c>
    </row>
    <row r="8960" spans="1:2" x14ac:dyDescent="0.2">
      <c r="A8960" s="3">
        <f t="shared" si="139"/>
        <v>44754</v>
      </c>
      <c r="B8960" t="e">
        <f>AVERAGEIFS(Feuil4!$H:$H, Feuil4!$D:$D, "&gt;=" &amp; A8960-30, Feuil4!$D:$D, "&lt;=" &amp; A8960+30)</f>
        <v>#DIV/0!</v>
      </c>
    </row>
    <row r="8961" spans="1:2" x14ac:dyDescent="0.2">
      <c r="A8961" s="3">
        <f t="shared" si="139"/>
        <v>44755</v>
      </c>
      <c r="B8961" t="e">
        <f>AVERAGEIFS(Feuil4!$H:$H, Feuil4!$D:$D, "&gt;=" &amp; A8961-30, Feuil4!$D:$D, "&lt;=" &amp; A8961+30)</f>
        <v>#DIV/0!</v>
      </c>
    </row>
    <row r="8962" spans="1:2" x14ac:dyDescent="0.2">
      <c r="A8962" s="3">
        <f t="shared" si="139"/>
        <v>44756</v>
      </c>
      <c r="B8962" t="e">
        <f>AVERAGEIFS(Feuil4!$H:$H, Feuil4!$D:$D, "&gt;=" &amp; A8962-30, Feuil4!$D:$D, "&lt;=" &amp; A8962+30)</f>
        <v>#DIV/0!</v>
      </c>
    </row>
    <row r="8963" spans="1:2" x14ac:dyDescent="0.2">
      <c r="A8963" s="3">
        <f t="shared" si="139"/>
        <v>44757</v>
      </c>
      <c r="B8963" t="e">
        <f>AVERAGEIFS(Feuil4!$H:$H, Feuil4!$D:$D, "&gt;=" &amp; A8963-30, Feuil4!$D:$D, "&lt;=" &amp; A8963+30)</f>
        <v>#DIV/0!</v>
      </c>
    </row>
    <row r="8964" spans="1:2" x14ac:dyDescent="0.2">
      <c r="A8964" s="3">
        <f t="shared" ref="A8964:A9027" si="140">+A8963+1</f>
        <v>44758</v>
      </c>
      <c r="B8964" t="e">
        <f>AVERAGEIFS(Feuil4!$H:$H, Feuil4!$D:$D, "&gt;=" &amp; A8964-30, Feuil4!$D:$D, "&lt;=" &amp; A8964+30)</f>
        <v>#DIV/0!</v>
      </c>
    </row>
    <row r="8965" spans="1:2" x14ac:dyDescent="0.2">
      <c r="A8965" s="3">
        <f t="shared" si="140"/>
        <v>44759</v>
      </c>
      <c r="B8965" t="e">
        <f>AVERAGEIFS(Feuil4!$H:$H, Feuil4!$D:$D, "&gt;=" &amp; A8965-30, Feuil4!$D:$D, "&lt;=" &amp; A8965+30)</f>
        <v>#DIV/0!</v>
      </c>
    </row>
    <row r="8966" spans="1:2" x14ac:dyDescent="0.2">
      <c r="A8966" s="3">
        <f t="shared" si="140"/>
        <v>44760</v>
      </c>
      <c r="B8966" t="e">
        <f>AVERAGEIFS(Feuil4!$H:$H, Feuil4!$D:$D, "&gt;=" &amp; A8966-30, Feuil4!$D:$D, "&lt;=" &amp; A8966+30)</f>
        <v>#DIV/0!</v>
      </c>
    </row>
    <row r="8967" spans="1:2" x14ac:dyDescent="0.2">
      <c r="A8967" s="3">
        <f t="shared" si="140"/>
        <v>44761</v>
      </c>
      <c r="B8967" t="e">
        <f>AVERAGEIFS(Feuil4!$H:$H, Feuil4!$D:$D, "&gt;=" &amp; A8967-30, Feuil4!$D:$D, "&lt;=" &amp; A8967+30)</f>
        <v>#DIV/0!</v>
      </c>
    </row>
    <row r="8968" spans="1:2" x14ac:dyDescent="0.2">
      <c r="A8968" s="3">
        <f t="shared" si="140"/>
        <v>44762</v>
      </c>
      <c r="B8968" t="e">
        <f>AVERAGEIFS(Feuil4!$H:$H, Feuil4!$D:$D, "&gt;=" &amp; A8968-30, Feuil4!$D:$D, "&lt;=" &amp; A8968+30)</f>
        <v>#DIV/0!</v>
      </c>
    </row>
    <row r="8969" spans="1:2" x14ac:dyDescent="0.2">
      <c r="A8969" s="3">
        <f t="shared" si="140"/>
        <v>44763</v>
      </c>
      <c r="B8969" t="e">
        <f>AVERAGEIFS(Feuil4!$H:$H, Feuil4!$D:$D, "&gt;=" &amp; A8969-30, Feuil4!$D:$D, "&lt;=" &amp; A8969+30)</f>
        <v>#DIV/0!</v>
      </c>
    </row>
    <row r="8970" spans="1:2" x14ac:dyDescent="0.2">
      <c r="A8970" s="3">
        <f t="shared" si="140"/>
        <v>44764</v>
      </c>
      <c r="B8970" t="e">
        <f>AVERAGEIFS(Feuil4!$H:$H, Feuil4!$D:$D, "&gt;=" &amp; A8970-30, Feuil4!$D:$D, "&lt;=" &amp; A8970+30)</f>
        <v>#DIV/0!</v>
      </c>
    </row>
    <row r="8971" spans="1:2" x14ac:dyDescent="0.2">
      <c r="A8971" s="3">
        <f t="shared" si="140"/>
        <v>44765</v>
      </c>
      <c r="B8971" t="e">
        <f>AVERAGEIFS(Feuil4!$H:$H, Feuil4!$D:$D, "&gt;=" &amp; A8971-30, Feuil4!$D:$D, "&lt;=" &amp; A8971+30)</f>
        <v>#DIV/0!</v>
      </c>
    </row>
    <row r="8972" spans="1:2" x14ac:dyDescent="0.2">
      <c r="A8972" s="3">
        <f t="shared" si="140"/>
        <v>44766</v>
      </c>
      <c r="B8972" t="e">
        <f>AVERAGEIFS(Feuil4!$H:$H, Feuil4!$D:$D, "&gt;=" &amp; A8972-30, Feuil4!$D:$D, "&lt;=" &amp; A8972+30)</f>
        <v>#DIV/0!</v>
      </c>
    </row>
    <row r="8973" spans="1:2" x14ac:dyDescent="0.2">
      <c r="A8973" s="3">
        <f t="shared" si="140"/>
        <v>44767</v>
      </c>
      <c r="B8973" t="e">
        <f>AVERAGEIFS(Feuil4!$H:$H, Feuil4!$D:$D, "&gt;=" &amp; A8973-30, Feuil4!$D:$D, "&lt;=" &amp; A8973+30)</f>
        <v>#DIV/0!</v>
      </c>
    </row>
    <row r="8974" spans="1:2" x14ac:dyDescent="0.2">
      <c r="A8974" s="3">
        <f t="shared" si="140"/>
        <v>44768</v>
      </c>
      <c r="B8974" t="e">
        <f>AVERAGEIFS(Feuil4!$H:$H, Feuil4!$D:$D, "&gt;=" &amp; A8974-30, Feuil4!$D:$D, "&lt;=" &amp; A8974+30)</f>
        <v>#DIV/0!</v>
      </c>
    </row>
    <row r="8975" spans="1:2" x14ac:dyDescent="0.2">
      <c r="A8975" s="3">
        <f t="shared" si="140"/>
        <v>44769</v>
      </c>
      <c r="B8975" t="e">
        <f>AVERAGEIFS(Feuil4!$H:$H, Feuil4!$D:$D, "&gt;=" &amp; A8975-30, Feuil4!$D:$D, "&lt;=" &amp; A8975+30)</f>
        <v>#DIV/0!</v>
      </c>
    </row>
    <row r="8976" spans="1:2" x14ac:dyDescent="0.2">
      <c r="A8976" s="3">
        <f t="shared" si="140"/>
        <v>44770</v>
      </c>
      <c r="B8976" t="e">
        <f>AVERAGEIFS(Feuil4!$H:$H, Feuil4!$D:$D, "&gt;=" &amp; A8976-30, Feuil4!$D:$D, "&lt;=" &amp; A8976+30)</f>
        <v>#DIV/0!</v>
      </c>
    </row>
    <row r="8977" spans="1:2" x14ac:dyDescent="0.2">
      <c r="A8977" s="3">
        <f t="shared" si="140"/>
        <v>44771</v>
      </c>
      <c r="B8977" t="e">
        <f>AVERAGEIFS(Feuil4!$H:$H, Feuil4!$D:$D, "&gt;=" &amp; A8977-30, Feuil4!$D:$D, "&lt;=" &amp; A8977+30)</f>
        <v>#DIV/0!</v>
      </c>
    </row>
    <row r="8978" spans="1:2" x14ac:dyDescent="0.2">
      <c r="A8978" s="3">
        <f t="shared" si="140"/>
        <v>44772</v>
      </c>
      <c r="B8978" t="e">
        <f>AVERAGEIFS(Feuil4!$H:$H, Feuil4!$D:$D, "&gt;=" &amp; A8978-30, Feuil4!$D:$D, "&lt;=" &amp; A8978+30)</f>
        <v>#DIV/0!</v>
      </c>
    </row>
    <row r="8979" spans="1:2" x14ac:dyDescent="0.2">
      <c r="A8979" s="3">
        <f t="shared" si="140"/>
        <v>44773</v>
      </c>
      <c r="B8979" t="e">
        <f>AVERAGEIFS(Feuil4!$H:$H, Feuil4!$D:$D, "&gt;=" &amp; A8979-30, Feuil4!$D:$D, "&lt;=" &amp; A8979+30)</f>
        <v>#DIV/0!</v>
      </c>
    </row>
    <row r="8980" spans="1:2" x14ac:dyDescent="0.2">
      <c r="A8980" s="3">
        <f t="shared" si="140"/>
        <v>44774</v>
      </c>
      <c r="B8980" t="e">
        <f>AVERAGEIFS(Feuil4!$H:$H, Feuil4!$D:$D, "&gt;=" &amp; A8980-30, Feuil4!$D:$D, "&lt;=" &amp; A8980+30)</f>
        <v>#DIV/0!</v>
      </c>
    </row>
    <row r="8981" spans="1:2" x14ac:dyDescent="0.2">
      <c r="A8981" s="3">
        <f t="shared" si="140"/>
        <v>44775</v>
      </c>
      <c r="B8981" t="e">
        <f>AVERAGEIFS(Feuil4!$H:$H, Feuil4!$D:$D, "&gt;=" &amp; A8981-30, Feuil4!$D:$D, "&lt;=" &amp; A8981+30)</f>
        <v>#DIV/0!</v>
      </c>
    </row>
    <row r="8982" spans="1:2" x14ac:dyDescent="0.2">
      <c r="A8982" s="3">
        <f t="shared" si="140"/>
        <v>44776</v>
      </c>
      <c r="B8982" t="e">
        <f>AVERAGEIFS(Feuil4!$H:$H, Feuil4!$D:$D, "&gt;=" &amp; A8982-30, Feuil4!$D:$D, "&lt;=" &amp; A8982+30)</f>
        <v>#DIV/0!</v>
      </c>
    </row>
    <row r="8983" spans="1:2" x14ac:dyDescent="0.2">
      <c r="A8983" s="3">
        <f t="shared" si="140"/>
        <v>44777</v>
      </c>
      <c r="B8983" t="e">
        <f>AVERAGEIFS(Feuil4!$H:$H, Feuil4!$D:$D, "&gt;=" &amp; A8983-30, Feuil4!$D:$D, "&lt;=" &amp; A8983+30)</f>
        <v>#DIV/0!</v>
      </c>
    </row>
    <row r="8984" spans="1:2" x14ac:dyDescent="0.2">
      <c r="A8984" s="3">
        <f t="shared" si="140"/>
        <v>44778</v>
      </c>
      <c r="B8984" t="e">
        <f>AVERAGEIFS(Feuil4!$H:$H, Feuil4!$D:$D, "&gt;=" &amp; A8984-30, Feuil4!$D:$D, "&lt;=" &amp; A8984+30)</f>
        <v>#DIV/0!</v>
      </c>
    </row>
    <row r="8985" spans="1:2" x14ac:dyDescent="0.2">
      <c r="A8985" s="3">
        <f t="shared" si="140"/>
        <v>44779</v>
      </c>
      <c r="B8985" t="e">
        <f>AVERAGEIFS(Feuil4!$H:$H, Feuil4!$D:$D, "&gt;=" &amp; A8985-30, Feuil4!$D:$D, "&lt;=" &amp; A8985+30)</f>
        <v>#DIV/0!</v>
      </c>
    </row>
    <row r="8986" spans="1:2" x14ac:dyDescent="0.2">
      <c r="A8986" s="3">
        <f t="shared" si="140"/>
        <v>44780</v>
      </c>
      <c r="B8986" t="e">
        <f>AVERAGEIFS(Feuil4!$H:$H, Feuil4!$D:$D, "&gt;=" &amp; A8986-30, Feuil4!$D:$D, "&lt;=" &amp; A8986+30)</f>
        <v>#DIV/0!</v>
      </c>
    </row>
    <row r="8987" spans="1:2" x14ac:dyDescent="0.2">
      <c r="A8987" s="3">
        <f t="shared" si="140"/>
        <v>44781</v>
      </c>
      <c r="B8987" t="e">
        <f>AVERAGEIFS(Feuil4!$H:$H, Feuil4!$D:$D, "&gt;=" &amp; A8987-30, Feuil4!$D:$D, "&lt;=" &amp; A8987+30)</f>
        <v>#DIV/0!</v>
      </c>
    </row>
    <row r="8988" spans="1:2" x14ac:dyDescent="0.2">
      <c r="A8988" s="3">
        <f t="shared" si="140"/>
        <v>44782</v>
      </c>
      <c r="B8988" t="e">
        <f>AVERAGEIFS(Feuil4!$H:$H, Feuil4!$D:$D, "&gt;=" &amp; A8988-30, Feuil4!$D:$D, "&lt;=" &amp; A8988+30)</f>
        <v>#DIV/0!</v>
      </c>
    </row>
    <row r="8989" spans="1:2" x14ac:dyDescent="0.2">
      <c r="A8989" s="3">
        <f t="shared" si="140"/>
        <v>44783</v>
      </c>
      <c r="B8989" t="e">
        <f>AVERAGEIFS(Feuil4!$H:$H, Feuil4!$D:$D, "&gt;=" &amp; A8989-30, Feuil4!$D:$D, "&lt;=" &amp; A8989+30)</f>
        <v>#DIV/0!</v>
      </c>
    </row>
    <row r="8990" spans="1:2" x14ac:dyDescent="0.2">
      <c r="A8990" s="3">
        <f t="shared" si="140"/>
        <v>44784</v>
      </c>
      <c r="B8990" t="e">
        <f>AVERAGEIFS(Feuil4!$H:$H, Feuil4!$D:$D, "&gt;=" &amp; A8990-30, Feuil4!$D:$D, "&lt;=" &amp; A8990+30)</f>
        <v>#DIV/0!</v>
      </c>
    </row>
    <row r="8991" spans="1:2" x14ac:dyDescent="0.2">
      <c r="A8991" s="3">
        <f t="shared" si="140"/>
        <v>44785</v>
      </c>
      <c r="B8991" t="e">
        <f>AVERAGEIFS(Feuil4!$H:$H, Feuil4!$D:$D, "&gt;=" &amp; A8991-30, Feuil4!$D:$D, "&lt;=" &amp; A8991+30)</f>
        <v>#DIV/0!</v>
      </c>
    </row>
    <row r="8992" spans="1:2" x14ac:dyDescent="0.2">
      <c r="A8992" s="3">
        <f t="shared" si="140"/>
        <v>44786</v>
      </c>
      <c r="B8992" t="e">
        <f>AVERAGEIFS(Feuil4!$H:$H, Feuil4!$D:$D, "&gt;=" &amp; A8992-30, Feuil4!$D:$D, "&lt;=" &amp; A8992+30)</f>
        <v>#DIV/0!</v>
      </c>
    </row>
    <row r="8993" spans="1:2" x14ac:dyDescent="0.2">
      <c r="A8993" s="3">
        <f t="shared" si="140"/>
        <v>44787</v>
      </c>
      <c r="B8993" t="e">
        <f>AVERAGEIFS(Feuil4!$H:$H, Feuil4!$D:$D, "&gt;=" &amp; A8993-30, Feuil4!$D:$D, "&lt;=" &amp; A8993+30)</f>
        <v>#DIV/0!</v>
      </c>
    </row>
    <row r="8994" spans="1:2" x14ac:dyDescent="0.2">
      <c r="A8994" s="3">
        <f t="shared" si="140"/>
        <v>44788</v>
      </c>
      <c r="B8994" t="e">
        <f>AVERAGEIFS(Feuil4!$H:$H, Feuil4!$D:$D, "&gt;=" &amp; A8994-30, Feuil4!$D:$D, "&lt;=" &amp; A8994+30)</f>
        <v>#DIV/0!</v>
      </c>
    </row>
    <row r="8995" spans="1:2" x14ac:dyDescent="0.2">
      <c r="A8995" s="3">
        <f t="shared" si="140"/>
        <v>44789</v>
      </c>
      <c r="B8995" t="e">
        <f>AVERAGEIFS(Feuil4!$H:$H, Feuil4!$D:$D, "&gt;=" &amp; A8995-30, Feuil4!$D:$D, "&lt;=" &amp; A8995+30)</f>
        <v>#DIV/0!</v>
      </c>
    </row>
    <row r="8996" spans="1:2" x14ac:dyDescent="0.2">
      <c r="A8996" s="3">
        <f t="shared" si="140"/>
        <v>44790</v>
      </c>
      <c r="B8996" t="e">
        <f>AVERAGEIFS(Feuil4!$H:$H, Feuil4!$D:$D, "&gt;=" &amp; A8996-30, Feuil4!$D:$D, "&lt;=" &amp; A8996+30)</f>
        <v>#DIV/0!</v>
      </c>
    </row>
    <row r="8997" spans="1:2" x14ac:dyDescent="0.2">
      <c r="A8997" s="3">
        <f t="shared" si="140"/>
        <v>44791</v>
      </c>
      <c r="B8997" t="e">
        <f>AVERAGEIFS(Feuil4!$H:$H, Feuil4!$D:$D, "&gt;=" &amp; A8997-30, Feuil4!$D:$D, "&lt;=" &amp; A8997+30)</f>
        <v>#DIV/0!</v>
      </c>
    </row>
    <row r="8998" spans="1:2" x14ac:dyDescent="0.2">
      <c r="A8998" s="3">
        <f t="shared" si="140"/>
        <v>44792</v>
      </c>
      <c r="B8998" t="e">
        <f>AVERAGEIFS(Feuil4!$H:$H, Feuil4!$D:$D, "&gt;=" &amp; A8998-30, Feuil4!$D:$D, "&lt;=" &amp; A8998+30)</f>
        <v>#DIV/0!</v>
      </c>
    </row>
    <row r="8999" spans="1:2" x14ac:dyDescent="0.2">
      <c r="A8999" s="3">
        <f t="shared" si="140"/>
        <v>44793</v>
      </c>
      <c r="B8999" t="e">
        <f>AVERAGEIFS(Feuil4!$H:$H, Feuil4!$D:$D, "&gt;=" &amp; A8999-30, Feuil4!$D:$D, "&lt;=" &amp; A8999+30)</f>
        <v>#DIV/0!</v>
      </c>
    </row>
    <row r="9000" spans="1:2" x14ac:dyDescent="0.2">
      <c r="A9000" s="3">
        <f t="shared" si="140"/>
        <v>44794</v>
      </c>
      <c r="B9000" t="e">
        <f>AVERAGEIFS(Feuil4!$H:$H, Feuil4!$D:$D, "&gt;=" &amp; A9000-30, Feuil4!$D:$D, "&lt;=" &amp; A9000+30)</f>
        <v>#DIV/0!</v>
      </c>
    </row>
    <row r="9001" spans="1:2" x14ac:dyDescent="0.2">
      <c r="A9001" s="3">
        <f t="shared" si="140"/>
        <v>44795</v>
      </c>
      <c r="B9001" t="e">
        <f>AVERAGEIFS(Feuil4!$H:$H, Feuil4!$D:$D, "&gt;=" &amp; A9001-30, Feuil4!$D:$D, "&lt;=" &amp; A9001+30)</f>
        <v>#DIV/0!</v>
      </c>
    </row>
    <row r="9002" spans="1:2" x14ac:dyDescent="0.2">
      <c r="A9002" s="3">
        <f t="shared" si="140"/>
        <v>44796</v>
      </c>
      <c r="B9002" t="e">
        <f>AVERAGEIFS(Feuil4!$H:$H, Feuil4!$D:$D, "&gt;=" &amp; A9002-30, Feuil4!$D:$D, "&lt;=" &amp; A9002+30)</f>
        <v>#DIV/0!</v>
      </c>
    </row>
    <row r="9003" spans="1:2" x14ac:dyDescent="0.2">
      <c r="A9003" s="3">
        <f t="shared" si="140"/>
        <v>44797</v>
      </c>
      <c r="B9003" t="e">
        <f>AVERAGEIFS(Feuil4!$H:$H, Feuil4!$D:$D, "&gt;=" &amp; A9003-30, Feuil4!$D:$D, "&lt;=" &amp; A9003+30)</f>
        <v>#DIV/0!</v>
      </c>
    </row>
    <row r="9004" spans="1:2" x14ac:dyDescent="0.2">
      <c r="A9004" s="3">
        <f t="shared" si="140"/>
        <v>44798</v>
      </c>
      <c r="B9004" t="e">
        <f>AVERAGEIFS(Feuil4!$H:$H, Feuil4!$D:$D, "&gt;=" &amp; A9004-30, Feuil4!$D:$D, "&lt;=" &amp; A9004+30)</f>
        <v>#DIV/0!</v>
      </c>
    </row>
    <row r="9005" spans="1:2" x14ac:dyDescent="0.2">
      <c r="A9005" s="3">
        <f t="shared" si="140"/>
        <v>44799</v>
      </c>
      <c r="B9005" t="e">
        <f>AVERAGEIFS(Feuil4!$H:$H, Feuil4!$D:$D, "&gt;=" &amp; A9005-30, Feuil4!$D:$D, "&lt;=" &amp; A9005+30)</f>
        <v>#DIV/0!</v>
      </c>
    </row>
    <row r="9006" spans="1:2" x14ac:dyDescent="0.2">
      <c r="A9006" s="3">
        <f t="shared" si="140"/>
        <v>44800</v>
      </c>
      <c r="B9006" t="e">
        <f>AVERAGEIFS(Feuil4!$H:$H, Feuil4!$D:$D, "&gt;=" &amp; A9006-30, Feuil4!$D:$D, "&lt;=" &amp; A9006+30)</f>
        <v>#DIV/0!</v>
      </c>
    </row>
    <row r="9007" spans="1:2" x14ac:dyDescent="0.2">
      <c r="A9007" s="3">
        <f t="shared" si="140"/>
        <v>44801</v>
      </c>
      <c r="B9007" t="e">
        <f>AVERAGEIFS(Feuil4!$H:$H, Feuil4!$D:$D, "&gt;=" &amp; A9007-30, Feuil4!$D:$D, "&lt;=" &amp; A9007+30)</f>
        <v>#DIV/0!</v>
      </c>
    </row>
    <row r="9008" spans="1:2" x14ac:dyDescent="0.2">
      <c r="A9008" s="3">
        <f t="shared" si="140"/>
        <v>44802</v>
      </c>
      <c r="B9008" t="e">
        <f>AVERAGEIFS(Feuil4!$H:$H, Feuil4!$D:$D, "&gt;=" &amp; A9008-30, Feuil4!$D:$D, "&lt;=" &amp; A9008+30)</f>
        <v>#DIV/0!</v>
      </c>
    </row>
    <row r="9009" spans="1:2" x14ac:dyDescent="0.2">
      <c r="A9009" s="3">
        <f t="shared" si="140"/>
        <v>44803</v>
      </c>
      <c r="B9009" t="e">
        <f>AVERAGEIFS(Feuil4!$H:$H, Feuil4!$D:$D, "&gt;=" &amp; A9009-30, Feuil4!$D:$D, "&lt;=" &amp; A9009+30)</f>
        <v>#DIV/0!</v>
      </c>
    </row>
    <row r="9010" spans="1:2" x14ac:dyDescent="0.2">
      <c r="A9010" s="3">
        <f t="shared" si="140"/>
        <v>44804</v>
      </c>
      <c r="B9010" t="e">
        <f>AVERAGEIFS(Feuil4!$H:$H, Feuil4!$D:$D, "&gt;=" &amp; A9010-30, Feuil4!$D:$D, "&lt;=" &amp; A9010+30)</f>
        <v>#DIV/0!</v>
      </c>
    </row>
    <row r="9011" spans="1:2" x14ac:dyDescent="0.2">
      <c r="A9011" s="3">
        <f t="shared" si="140"/>
        <v>44805</v>
      </c>
      <c r="B9011" t="e">
        <f>AVERAGEIFS(Feuil4!$H:$H, Feuil4!$D:$D, "&gt;=" &amp; A9011-30, Feuil4!$D:$D, "&lt;=" &amp; A9011+30)</f>
        <v>#DIV/0!</v>
      </c>
    </row>
    <row r="9012" spans="1:2" x14ac:dyDescent="0.2">
      <c r="A9012" s="3">
        <f t="shared" si="140"/>
        <v>44806</v>
      </c>
      <c r="B9012" t="e">
        <f>AVERAGEIFS(Feuil4!$H:$H, Feuil4!$D:$D, "&gt;=" &amp; A9012-30, Feuil4!$D:$D, "&lt;=" &amp; A9012+30)</f>
        <v>#DIV/0!</v>
      </c>
    </row>
    <row r="9013" spans="1:2" x14ac:dyDescent="0.2">
      <c r="A9013" s="3">
        <f t="shared" si="140"/>
        <v>44807</v>
      </c>
      <c r="B9013" t="e">
        <f>AVERAGEIFS(Feuil4!$H:$H, Feuil4!$D:$D, "&gt;=" &amp; A9013-30, Feuil4!$D:$D, "&lt;=" &amp; A9013+30)</f>
        <v>#DIV/0!</v>
      </c>
    </row>
    <row r="9014" spans="1:2" x14ac:dyDescent="0.2">
      <c r="A9014" s="3">
        <f t="shared" si="140"/>
        <v>44808</v>
      </c>
      <c r="B9014" t="e">
        <f>AVERAGEIFS(Feuil4!$H:$H, Feuil4!$D:$D, "&gt;=" &amp; A9014-30, Feuil4!$D:$D, "&lt;=" &amp; A9014+30)</f>
        <v>#DIV/0!</v>
      </c>
    </row>
    <row r="9015" spans="1:2" x14ac:dyDescent="0.2">
      <c r="A9015" s="3">
        <f t="shared" si="140"/>
        <v>44809</v>
      </c>
      <c r="B9015" t="e">
        <f>AVERAGEIFS(Feuil4!$H:$H, Feuil4!$D:$D, "&gt;=" &amp; A9015-30, Feuil4!$D:$D, "&lt;=" &amp; A9015+30)</f>
        <v>#DIV/0!</v>
      </c>
    </row>
    <row r="9016" spans="1:2" x14ac:dyDescent="0.2">
      <c r="A9016" s="3">
        <f t="shared" si="140"/>
        <v>44810</v>
      </c>
      <c r="B9016" t="e">
        <f>AVERAGEIFS(Feuil4!$H:$H, Feuil4!$D:$D, "&gt;=" &amp; A9016-30, Feuil4!$D:$D, "&lt;=" &amp; A9016+30)</f>
        <v>#DIV/0!</v>
      </c>
    </row>
    <row r="9017" spans="1:2" x14ac:dyDescent="0.2">
      <c r="A9017" s="3">
        <f t="shared" si="140"/>
        <v>44811</v>
      </c>
      <c r="B9017" t="e">
        <f>AVERAGEIFS(Feuil4!$H:$H, Feuil4!$D:$D, "&gt;=" &amp; A9017-30, Feuil4!$D:$D, "&lt;=" &amp; A9017+30)</f>
        <v>#DIV/0!</v>
      </c>
    </row>
    <row r="9018" spans="1:2" x14ac:dyDescent="0.2">
      <c r="A9018" s="3">
        <f t="shared" si="140"/>
        <v>44812</v>
      </c>
      <c r="B9018" t="e">
        <f>AVERAGEIFS(Feuil4!$H:$H, Feuil4!$D:$D, "&gt;=" &amp; A9018-30, Feuil4!$D:$D, "&lt;=" &amp; A9018+30)</f>
        <v>#DIV/0!</v>
      </c>
    </row>
    <row r="9019" spans="1:2" x14ac:dyDescent="0.2">
      <c r="A9019" s="3">
        <f t="shared" si="140"/>
        <v>44813</v>
      </c>
      <c r="B9019" t="e">
        <f>AVERAGEIFS(Feuil4!$H:$H, Feuil4!$D:$D, "&gt;=" &amp; A9019-30, Feuil4!$D:$D, "&lt;=" &amp; A9019+30)</f>
        <v>#DIV/0!</v>
      </c>
    </row>
    <row r="9020" spans="1:2" x14ac:dyDescent="0.2">
      <c r="A9020" s="3">
        <f t="shared" si="140"/>
        <v>44814</v>
      </c>
      <c r="B9020" t="e">
        <f>AVERAGEIFS(Feuil4!$H:$H, Feuil4!$D:$D, "&gt;=" &amp; A9020-30, Feuil4!$D:$D, "&lt;=" &amp; A9020+30)</f>
        <v>#DIV/0!</v>
      </c>
    </row>
    <row r="9021" spans="1:2" x14ac:dyDescent="0.2">
      <c r="A9021" s="3">
        <f t="shared" si="140"/>
        <v>44815</v>
      </c>
      <c r="B9021" t="e">
        <f>AVERAGEIFS(Feuil4!$H:$H, Feuil4!$D:$D, "&gt;=" &amp; A9021-30, Feuil4!$D:$D, "&lt;=" &amp; A9021+30)</f>
        <v>#DIV/0!</v>
      </c>
    </row>
    <row r="9022" spans="1:2" x14ac:dyDescent="0.2">
      <c r="A9022" s="3">
        <f t="shared" si="140"/>
        <v>44816</v>
      </c>
      <c r="B9022" t="e">
        <f>AVERAGEIFS(Feuil4!$H:$H, Feuil4!$D:$D, "&gt;=" &amp; A9022-30, Feuil4!$D:$D, "&lt;=" &amp; A9022+30)</f>
        <v>#DIV/0!</v>
      </c>
    </row>
    <row r="9023" spans="1:2" x14ac:dyDescent="0.2">
      <c r="A9023" s="3">
        <f t="shared" si="140"/>
        <v>44817</v>
      </c>
      <c r="B9023" t="e">
        <f>AVERAGEIFS(Feuil4!$H:$H, Feuil4!$D:$D, "&gt;=" &amp; A9023-30, Feuil4!$D:$D, "&lt;=" &amp; A9023+30)</f>
        <v>#DIV/0!</v>
      </c>
    </row>
    <row r="9024" spans="1:2" x14ac:dyDescent="0.2">
      <c r="A9024" s="3">
        <f t="shared" si="140"/>
        <v>44818</v>
      </c>
      <c r="B9024" t="e">
        <f>AVERAGEIFS(Feuil4!$H:$H, Feuil4!$D:$D, "&gt;=" &amp; A9024-30, Feuil4!$D:$D, "&lt;=" &amp; A9024+30)</f>
        <v>#DIV/0!</v>
      </c>
    </row>
    <row r="9025" spans="1:2" x14ac:dyDescent="0.2">
      <c r="A9025" s="3">
        <f t="shared" si="140"/>
        <v>44819</v>
      </c>
      <c r="B9025" t="e">
        <f>AVERAGEIFS(Feuil4!$H:$H, Feuil4!$D:$D, "&gt;=" &amp; A9025-30, Feuil4!$D:$D, "&lt;=" &amp; A9025+30)</f>
        <v>#DIV/0!</v>
      </c>
    </row>
    <row r="9026" spans="1:2" x14ac:dyDescent="0.2">
      <c r="A9026" s="3">
        <f t="shared" si="140"/>
        <v>44820</v>
      </c>
      <c r="B9026" t="e">
        <f>AVERAGEIFS(Feuil4!$H:$H, Feuil4!$D:$D, "&gt;=" &amp; A9026-30, Feuil4!$D:$D, "&lt;=" &amp; A9026+30)</f>
        <v>#DIV/0!</v>
      </c>
    </row>
    <row r="9027" spans="1:2" x14ac:dyDescent="0.2">
      <c r="A9027" s="3">
        <f t="shared" si="140"/>
        <v>44821</v>
      </c>
      <c r="B9027" t="e">
        <f>AVERAGEIFS(Feuil4!$H:$H, Feuil4!$D:$D, "&gt;=" &amp; A9027-30, Feuil4!$D:$D, "&lt;=" &amp; A9027+30)</f>
        <v>#DIV/0!</v>
      </c>
    </row>
    <row r="9028" spans="1:2" x14ac:dyDescent="0.2">
      <c r="A9028" s="3">
        <f t="shared" ref="A9028:A9091" si="141">+A9027+1</f>
        <v>44822</v>
      </c>
      <c r="B9028" t="e">
        <f>AVERAGEIFS(Feuil4!$H:$H, Feuil4!$D:$D, "&gt;=" &amp; A9028-30, Feuil4!$D:$D, "&lt;=" &amp; A9028+30)</f>
        <v>#DIV/0!</v>
      </c>
    </row>
    <row r="9029" spans="1:2" x14ac:dyDescent="0.2">
      <c r="A9029" s="3">
        <f t="shared" si="141"/>
        <v>44823</v>
      </c>
      <c r="B9029" t="e">
        <f>AVERAGEIFS(Feuil4!$H:$H, Feuil4!$D:$D, "&gt;=" &amp; A9029-30, Feuil4!$D:$D, "&lt;=" &amp; A9029+30)</f>
        <v>#DIV/0!</v>
      </c>
    </row>
    <row r="9030" spans="1:2" x14ac:dyDescent="0.2">
      <c r="A9030" s="3">
        <f t="shared" si="141"/>
        <v>44824</v>
      </c>
      <c r="B9030" t="e">
        <f>AVERAGEIFS(Feuil4!$H:$H, Feuil4!$D:$D, "&gt;=" &amp; A9030-30, Feuil4!$D:$D, "&lt;=" &amp; A9030+30)</f>
        <v>#DIV/0!</v>
      </c>
    </row>
    <row r="9031" spans="1:2" x14ac:dyDescent="0.2">
      <c r="A9031" s="3">
        <f t="shared" si="141"/>
        <v>44825</v>
      </c>
      <c r="B9031" t="e">
        <f>AVERAGEIFS(Feuil4!$H:$H, Feuil4!$D:$D, "&gt;=" &amp; A9031-30, Feuil4!$D:$D, "&lt;=" &amp; A9031+30)</f>
        <v>#DIV/0!</v>
      </c>
    </row>
    <row r="9032" spans="1:2" x14ac:dyDescent="0.2">
      <c r="A9032" s="3">
        <f t="shared" si="141"/>
        <v>44826</v>
      </c>
      <c r="B9032" t="e">
        <f>AVERAGEIFS(Feuil4!$H:$H, Feuil4!$D:$D, "&gt;=" &amp; A9032-30, Feuil4!$D:$D, "&lt;=" &amp; A9032+30)</f>
        <v>#DIV/0!</v>
      </c>
    </row>
    <row r="9033" spans="1:2" x14ac:dyDescent="0.2">
      <c r="A9033" s="3">
        <f t="shared" si="141"/>
        <v>44827</v>
      </c>
      <c r="B9033" t="e">
        <f>AVERAGEIFS(Feuil4!$H:$H, Feuil4!$D:$D, "&gt;=" &amp; A9033-30, Feuil4!$D:$D, "&lt;=" &amp; A9033+30)</f>
        <v>#DIV/0!</v>
      </c>
    </row>
    <row r="9034" spans="1:2" x14ac:dyDescent="0.2">
      <c r="A9034" s="3">
        <f t="shared" si="141"/>
        <v>44828</v>
      </c>
      <c r="B9034" t="e">
        <f>AVERAGEIFS(Feuil4!$H:$H, Feuil4!$D:$D, "&gt;=" &amp; A9034-30, Feuil4!$D:$D, "&lt;=" &amp; A9034+30)</f>
        <v>#DIV/0!</v>
      </c>
    </row>
    <row r="9035" spans="1:2" x14ac:dyDescent="0.2">
      <c r="A9035" s="3">
        <f t="shared" si="141"/>
        <v>44829</v>
      </c>
      <c r="B9035" t="e">
        <f>AVERAGEIFS(Feuil4!$H:$H, Feuil4!$D:$D, "&gt;=" &amp; A9035-30, Feuil4!$D:$D, "&lt;=" &amp; A9035+30)</f>
        <v>#DIV/0!</v>
      </c>
    </row>
    <row r="9036" spans="1:2" x14ac:dyDescent="0.2">
      <c r="A9036" s="3">
        <f t="shared" si="141"/>
        <v>44830</v>
      </c>
      <c r="B9036" t="e">
        <f>AVERAGEIFS(Feuil4!$H:$H, Feuil4!$D:$D, "&gt;=" &amp; A9036-30, Feuil4!$D:$D, "&lt;=" &amp; A9036+30)</f>
        <v>#DIV/0!</v>
      </c>
    </row>
    <row r="9037" spans="1:2" x14ac:dyDescent="0.2">
      <c r="A9037" s="3">
        <f t="shared" si="141"/>
        <v>44831</v>
      </c>
      <c r="B9037" t="e">
        <f>AVERAGEIFS(Feuil4!$H:$H, Feuil4!$D:$D, "&gt;=" &amp; A9037-30, Feuil4!$D:$D, "&lt;=" &amp; A9037+30)</f>
        <v>#DIV/0!</v>
      </c>
    </row>
    <row r="9038" spans="1:2" x14ac:dyDescent="0.2">
      <c r="A9038" s="3">
        <f t="shared" si="141"/>
        <v>44832</v>
      </c>
      <c r="B9038" t="e">
        <f>AVERAGEIFS(Feuil4!$H:$H, Feuil4!$D:$D, "&gt;=" &amp; A9038-30, Feuil4!$D:$D, "&lt;=" &amp; A9038+30)</f>
        <v>#DIV/0!</v>
      </c>
    </row>
    <row r="9039" spans="1:2" x14ac:dyDescent="0.2">
      <c r="A9039" s="3">
        <f t="shared" si="141"/>
        <v>44833</v>
      </c>
      <c r="B9039" t="e">
        <f>AVERAGEIFS(Feuil4!$H:$H, Feuil4!$D:$D, "&gt;=" &amp; A9039-30, Feuil4!$D:$D, "&lt;=" &amp; A9039+30)</f>
        <v>#DIV/0!</v>
      </c>
    </row>
    <row r="9040" spans="1:2" x14ac:dyDescent="0.2">
      <c r="A9040" s="3">
        <f t="shared" si="141"/>
        <v>44834</v>
      </c>
      <c r="B9040" t="e">
        <f>AVERAGEIFS(Feuil4!$H:$H, Feuil4!$D:$D, "&gt;=" &amp; A9040-30, Feuil4!$D:$D, "&lt;=" &amp; A9040+30)</f>
        <v>#DIV/0!</v>
      </c>
    </row>
    <row r="9041" spans="1:2" x14ac:dyDescent="0.2">
      <c r="A9041" s="3">
        <f t="shared" si="141"/>
        <v>44835</v>
      </c>
      <c r="B9041" t="e">
        <f>AVERAGEIFS(Feuil4!$H:$H, Feuil4!$D:$D, "&gt;=" &amp; A9041-30, Feuil4!$D:$D, "&lt;=" &amp; A9041+30)</f>
        <v>#DIV/0!</v>
      </c>
    </row>
    <row r="9042" spans="1:2" x14ac:dyDescent="0.2">
      <c r="A9042" s="3">
        <f t="shared" si="141"/>
        <v>44836</v>
      </c>
      <c r="B9042" t="e">
        <f>AVERAGEIFS(Feuil4!$H:$H, Feuil4!$D:$D, "&gt;=" &amp; A9042-30, Feuil4!$D:$D, "&lt;=" &amp; A9042+30)</f>
        <v>#DIV/0!</v>
      </c>
    </row>
    <row r="9043" spans="1:2" x14ac:dyDescent="0.2">
      <c r="A9043" s="3">
        <f t="shared" si="141"/>
        <v>44837</v>
      </c>
      <c r="B9043" t="e">
        <f>AVERAGEIFS(Feuil4!$H:$H, Feuil4!$D:$D, "&gt;=" &amp; A9043-30, Feuil4!$D:$D, "&lt;=" &amp; A9043+30)</f>
        <v>#DIV/0!</v>
      </c>
    </row>
    <row r="9044" spans="1:2" x14ac:dyDescent="0.2">
      <c r="A9044" s="3">
        <f t="shared" si="141"/>
        <v>44838</v>
      </c>
      <c r="B9044" t="e">
        <f>AVERAGEIFS(Feuil4!$H:$H, Feuil4!$D:$D, "&gt;=" &amp; A9044-30, Feuil4!$D:$D, "&lt;=" &amp; A9044+30)</f>
        <v>#DIV/0!</v>
      </c>
    </row>
    <row r="9045" spans="1:2" x14ac:dyDescent="0.2">
      <c r="A9045" s="3">
        <f t="shared" si="141"/>
        <v>44839</v>
      </c>
      <c r="B9045" t="e">
        <f>AVERAGEIFS(Feuil4!$H:$H, Feuil4!$D:$D, "&gt;=" &amp; A9045-30, Feuil4!$D:$D, "&lt;=" &amp; A9045+30)</f>
        <v>#DIV/0!</v>
      </c>
    </row>
    <row r="9046" spans="1:2" x14ac:dyDescent="0.2">
      <c r="A9046" s="3">
        <f t="shared" si="141"/>
        <v>44840</v>
      </c>
      <c r="B9046" t="e">
        <f>AVERAGEIFS(Feuil4!$H:$H, Feuil4!$D:$D, "&gt;=" &amp; A9046-30, Feuil4!$D:$D, "&lt;=" &amp; A9046+30)</f>
        <v>#DIV/0!</v>
      </c>
    </row>
    <row r="9047" spans="1:2" x14ac:dyDescent="0.2">
      <c r="A9047" s="3">
        <f t="shared" si="141"/>
        <v>44841</v>
      </c>
      <c r="B9047" t="e">
        <f>AVERAGEIFS(Feuil4!$H:$H, Feuil4!$D:$D, "&gt;=" &amp; A9047-30, Feuil4!$D:$D, "&lt;=" &amp; A9047+30)</f>
        <v>#DIV/0!</v>
      </c>
    </row>
    <row r="9048" spans="1:2" x14ac:dyDescent="0.2">
      <c r="A9048" s="3">
        <f t="shared" si="141"/>
        <v>44842</v>
      </c>
      <c r="B9048" t="e">
        <f>AVERAGEIFS(Feuil4!$H:$H, Feuil4!$D:$D, "&gt;=" &amp; A9048-30, Feuil4!$D:$D, "&lt;=" &amp; A9048+30)</f>
        <v>#DIV/0!</v>
      </c>
    </row>
    <row r="9049" spans="1:2" x14ac:dyDescent="0.2">
      <c r="A9049" s="3">
        <f t="shared" si="141"/>
        <v>44843</v>
      </c>
      <c r="B9049" t="e">
        <f>AVERAGEIFS(Feuil4!$H:$H, Feuil4!$D:$D, "&gt;=" &amp; A9049-30, Feuil4!$D:$D, "&lt;=" &amp; A9049+30)</f>
        <v>#DIV/0!</v>
      </c>
    </row>
    <row r="9050" spans="1:2" x14ac:dyDescent="0.2">
      <c r="A9050" s="3">
        <f t="shared" si="141"/>
        <v>44844</v>
      </c>
      <c r="B9050" t="e">
        <f>AVERAGEIFS(Feuil4!$H:$H, Feuil4!$D:$D, "&gt;=" &amp; A9050-30, Feuil4!$D:$D, "&lt;=" &amp; A9050+30)</f>
        <v>#DIV/0!</v>
      </c>
    </row>
    <row r="9051" spans="1:2" x14ac:dyDescent="0.2">
      <c r="A9051" s="3">
        <f t="shared" si="141"/>
        <v>44845</v>
      </c>
      <c r="B9051" t="e">
        <f>AVERAGEIFS(Feuil4!$H:$H, Feuil4!$D:$D, "&gt;=" &amp; A9051-30, Feuil4!$D:$D, "&lt;=" &amp; A9051+30)</f>
        <v>#DIV/0!</v>
      </c>
    </row>
    <row r="9052" spans="1:2" x14ac:dyDescent="0.2">
      <c r="A9052" s="3">
        <f t="shared" si="141"/>
        <v>44846</v>
      </c>
      <c r="B9052" t="e">
        <f>AVERAGEIFS(Feuil4!$H:$H, Feuil4!$D:$D, "&gt;=" &amp; A9052-30, Feuil4!$D:$D, "&lt;=" &amp; A9052+30)</f>
        <v>#DIV/0!</v>
      </c>
    </row>
    <row r="9053" spans="1:2" x14ac:dyDescent="0.2">
      <c r="A9053" s="3">
        <f t="shared" si="141"/>
        <v>44847</v>
      </c>
      <c r="B9053" t="e">
        <f>AVERAGEIFS(Feuil4!$H:$H, Feuil4!$D:$D, "&gt;=" &amp; A9053-30, Feuil4!$D:$D, "&lt;=" &amp; A9053+30)</f>
        <v>#DIV/0!</v>
      </c>
    </row>
    <row r="9054" spans="1:2" x14ac:dyDescent="0.2">
      <c r="A9054" s="3">
        <f t="shared" si="141"/>
        <v>44848</v>
      </c>
      <c r="B9054" t="e">
        <f>AVERAGEIFS(Feuil4!$H:$H, Feuil4!$D:$D, "&gt;=" &amp; A9054-30, Feuil4!$D:$D, "&lt;=" &amp; A9054+30)</f>
        <v>#DIV/0!</v>
      </c>
    </row>
    <row r="9055" spans="1:2" x14ac:dyDescent="0.2">
      <c r="A9055" s="3">
        <f t="shared" si="141"/>
        <v>44849</v>
      </c>
      <c r="B9055" t="e">
        <f>AVERAGEIFS(Feuil4!$H:$H, Feuil4!$D:$D, "&gt;=" &amp; A9055-30, Feuil4!$D:$D, "&lt;=" &amp; A9055+30)</f>
        <v>#DIV/0!</v>
      </c>
    </row>
    <row r="9056" spans="1:2" x14ac:dyDescent="0.2">
      <c r="A9056" s="3">
        <f t="shared" si="141"/>
        <v>44850</v>
      </c>
      <c r="B9056" t="e">
        <f>AVERAGEIFS(Feuil4!$H:$H, Feuil4!$D:$D, "&gt;=" &amp; A9056-30, Feuil4!$D:$D, "&lt;=" &amp; A9056+30)</f>
        <v>#DIV/0!</v>
      </c>
    </row>
    <row r="9057" spans="1:2" x14ac:dyDescent="0.2">
      <c r="A9057" s="3">
        <f t="shared" si="141"/>
        <v>44851</v>
      </c>
      <c r="B9057" t="e">
        <f>AVERAGEIFS(Feuil4!$H:$H, Feuil4!$D:$D, "&gt;=" &amp; A9057-30, Feuil4!$D:$D, "&lt;=" &amp; A9057+30)</f>
        <v>#DIV/0!</v>
      </c>
    </row>
    <row r="9058" spans="1:2" x14ac:dyDescent="0.2">
      <c r="A9058" s="3">
        <f t="shared" si="141"/>
        <v>44852</v>
      </c>
      <c r="B9058" t="e">
        <f>AVERAGEIFS(Feuil4!$H:$H, Feuil4!$D:$D, "&gt;=" &amp; A9058-30, Feuil4!$D:$D, "&lt;=" &amp; A9058+30)</f>
        <v>#DIV/0!</v>
      </c>
    </row>
    <row r="9059" spans="1:2" x14ac:dyDescent="0.2">
      <c r="A9059" s="3">
        <f t="shared" si="141"/>
        <v>44853</v>
      </c>
      <c r="B9059" t="e">
        <f>AVERAGEIFS(Feuil4!$H:$H, Feuil4!$D:$D, "&gt;=" &amp; A9059-30, Feuil4!$D:$D, "&lt;=" &amp; A9059+30)</f>
        <v>#DIV/0!</v>
      </c>
    </row>
    <row r="9060" spans="1:2" x14ac:dyDescent="0.2">
      <c r="A9060" s="3">
        <f t="shared" si="141"/>
        <v>44854</v>
      </c>
      <c r="B9060" t="e">
        <f>AVERAGEIFS(Feuil4!$H:$H, Feuil4!$D:$D, "&gt;=" &amp; A9060-30, Feuil4!$D:$D, "&lt;=" &amp; A9060+30)</f>
        <v>#DIV/0!</v>
      </c>
    </row>
    <row r="9061" spans="1:2" x14ac:dyDescent="0.2">
      <c r="A9061" s="3">
        <f t="shared" si="141"/>
        <v>44855</v>
      </c>
      <c r="B9061" t="e">
        <f>AVERAGEIFS(Feuil4!$H:$H, Feuil4!$D:$D, "&gt;=" &amp; A9061-30, Feuil4!$D:$D, "&lt;=" &amp; A9061+30)</f>
        <v>#DIV/0!</v>
      </c>
    </row>
    <row r="9062" spans="1:2" x14ac:dyDescent="0.2">
      <c r="A9062" s="3">
        <f t="shared" si="141"/>
        <v>44856</v>
      </c>
      <c r="B9062" t="e">
        <f>AVERAGEIFS(Feuil4!$H:$H, Feuil4!$D:$D, "&gt;=" &amp; A9062-30, Feuil4!$D:$D, "&lt;=" &amp; A9062+30)</f>
        <v>#DIV/0!</v>
      </c>
    </row>
    <row r="9063" spans="1:2" x14ac:dyDescent="0.2">
      <c r="A9063" s="3">
        <f t="shared" si="141"/>
        <v>44857</v>
      </c>
      <c r="B9063" t="e">
        <f>AVERAGEIFS(Feuil4!$H:$H, Feuil4!$D:$D, "&gt;=" &amp; A9063-30, Feuil4!$D:$D, "&lt;=" &amp; A9063+30)</f>
        <v>#DIV/0!</v>
      </c>
    </row>
    <row r="9064" spans="1:2" x14ac:dyDescent="0.2">
      <c r="A9064" s="3">
        <f t="shared" si="141"/>
        <v>44858</v>
      </c>
      <c r="B9064" t="e">
        <f>AVERAGEIFS(Feuil4!$H:$H, Feuil4!$D:$D, "&gt;=" &amp; A9064-30, Feuil4!$D:$D, "&lt;=" &amp; A9064+30)</f>
        <v>#DIV/0!</v>
      </c>
    </row>
    <row r="9065" spans="1:2" x14ac:dyDescent="0.2">
      <c r="A9065" s="3">
        <f t="shared" si="141"/>
        <v>44859</v>
      </c>
      <c r="B9065" t="e">
        <f>AVERAGEIFS(Feuil4!$H:$H, Feuil4!$D:$D, "&gt;=" &amp; A9065-30, Feuil4!$D:$D, "&lt;=" &amp; A9065+30)</f>
        <v>#DIV/0!</v>
      </c>
    </row>
    <row r="9066" spans="1:2" x14ac:dyDescent="0.2">
      <c r="A9066" s="3">
        <f t="shared" si="141"/>
        <v>44860</v>
      </c>
      <c r="B9066" t="e">
        <f>AVERAGEIFS(Feuil4!$H:$H, Feuil4!$D:$D, "&gt;=" &amp; A9066-30, Feuil4!$D:$D, "&lt;=" &amp; A9066+30)</f>
        <v>#DIV/0!</v>
      </c>
    </row>
    <row r="9067" spans="1:2" x14ac:dyDescent="0.2">
      <c r="A9067" s="3">
        <f t="shared" si="141"/>
        <v>44861</v>
      </c>
      <c r="B9067" t="e">
        <f>AVERAGEIFS(Feuil4!$H:$H, Feuil4!$D:$D, "&gt;=" &amp; A9067-30, Feuil4!$D:$D, "&lt;=" &amp; A9067+30)</f>
        <v>#DIV/0!</v>
      </c>
    </row>
    <row r="9068" spans="1:2" x14ac:dyDescent="0.2">
      <c r="A9068" s="3">
        <f t="shared" si="141"/>
        <v>44862</v>
      </c>
      <c r="B9068" t="e">
        <f>AVERAGEIFS(Feuil4!$H:$H, Feuil4!$D:$D, "&gt;=" &amp; A9068-30, Feuil4!$D:$D, "&lt;=" &amp; A9068+30)</f>
        <v>#DIV/0!</v>
      </c>
    </row>
    <row r="9069" spans="1:2" x14ac:dyDescent="0.2">
      <c r="A9069" s="3">
        <f t="shared" si="141"/>
        <v>44863</v>
      </c>
      <c r="B9069" t="e">
        <f>AVERAGEIFS(Feuil4!$H:$H, Feuil4!$D:$D, "&gt;=" &amp; A9069-30, Feuil4!$D:$D, "&lt;=" &amp; A9069+30)</f>
        <v>#DIV/0!</v>
      </c>
    </row>
    <row r="9070" spans="1:2" x14ac:dyDescent="0.2">
      <c r="A9070" s="3">
        <f t="shared" si="141"/>
        <v>44864</v>
      </c>
      <c r="B9070" t="e">
        <f>AVERAGEIFS(Feuil4!$H:$H, Feuil4!$D:$D, "&gt;=" &amp; A9070-30, Feuil4!$D:$D, "&lt;=" &amp; A9070+30)</f>
        <v>#DIV/0!</v>
      </c>
    </row>
    <row r="9071" spans="1:2" x14ac:dyDescent="0.2">
      <c r="A9071" s="3">
        <f t="shared" si="141"/>
        <v>44865</v>
      </c>
      <c r="B9071" t="e">
        <f>AVERAGEIFS(Feuil4!$H:$H, Feuil4!$D:$D, "&gt;=" &amp; A9071-30, Feuil4!$D:$D, "&lt;=" &amp; A9071+30)</f>
        <v>#DIV/0!</v>
      </c>
    </row>
    <row r="9072" spans="1:2" x14ac:dyDescent="0.2">
      <c r="A9072" s="3">
        <f t="shared" si="141"/>
        <v>44866</v>
      </c>
      <c r="B9072" t="e">
        <f>AVERAGEIFS(Feuil4!$H:$H, Feuil4!$D:$D, "&gt;=" &amp; A9072-30, Feuil4!$D:$D, "&lt;=" &amp; A9072+30)</f>
        <v>#DIV/0!</v>
      </c>
    </row>
    <row r="9073" spans="1:2" x14ac:dyDescent="0.2">
      <c r="A9073" s="3">
        <f t="shared" si="141"/>
        <v>44867</v>
      </c>
      <c r="B9073" t="e">
        <f>AVERAGEIFS(Feuil4!$H:$H, Feuil4!$D:$D, "&gt;=" &amp; A9073-30, Feuil4!$D:$D, "&lt;=" &amp; A9073+30)</f>
        <v>#DIV/0!</v>
      </c>
    </row>
    <row r="9074" spans="1:2" x14ac:dyDescent="0.2">
      <c r="A9074" s="3">
        <f t="shared" si="141"/>
        <v>44868</v>
      </c>
      <c r="B9074" t="e">
        <f>AVERAGEIFS(Feuil4!$H:$H, Feuil4!$D:$D, "&gt;=" &amp; A9074-30, Feuil4!$D:$D, "&lt;=" &amp; A9074+30)</f>
        <v>#DIV/0!</v>
      </c>
    </row>
    <row r="9075" spans="1:2" x14ac:dyDescent="0.2">
      <c r="A9075" s="3">
        <f t="shared" si="141"/>
        <v>44869</v>
      </c>
      <c r="B9075" t="e">
        <f>AVERAGEIFS(Feuil4!$H:$H, Feuil4!$D:$D, "&gt;=" &amp; A9075-30, Feuil4!$D:$D, "&lt;=" &amp; A9075+30)</f>
        <v>#DIV/0!</v>
      </c>
    </row>
    <row r="9076" spans="1:2" x14ac:dyDescent="0.2">
      <c r="A9076" s="3">
        <f t="shared" si="141"/>
        <v>44870</v>
      </c>
      <c r="B9076" t="e">
        <f>AVERAGEIFS(Feuil4!$H:$H, Feuil4!$D:$D, "&gt;=" &amp; A9076-30, Feuil4!$D:$D, "&lt;=" &amp; A9076+30)</f>
        <v>#DIV/0!</v>
      </c>
    </row>
    <row r="9077" spans="1:2" x14ac:dyDescent="0.2">
      <c r="A9077" s="3">
        <f t="shared" si="141"/>
        <v>44871</v>
      </c>
      <c r="B9077" t="e">
        <f>AVERAGEIFS(Feuil4!$H:$H, Feuil4!$D:$D, "&gt;=" &amp; A9077-30, Feuil4!$D:$D, "&lt;=" &amp; A9077+30)</f>
        <v>#DIV/0!</v>
      </c>
    </row>
    <row r="9078" spans="1:2" x14ac:dyDescent="0.2">
      <c r="A9078" s="3">
        <f t="shared" si="141"/>
        <v>44872</v>
      </c>
      <c r="B9078" t="e">
        <f>AVERAGEIFS(Feuil4!$H:$H, Feuil4!$D:$D, "&gt;=" &amp; A9078-30, Feuil4!$D:$D, "&lt;=" &amp; A9078+30)</f>
        <v>#DIV/0!</v>
      </c>
    </row>
    <row r="9079" spans="1:2" x14ac:dyDescent="0.2">
      <c r="A9079" s="3">
        <f t="shared" si="141"/>
        <v>44873</v>
      </c>
      <c r="B9079" t="e">
        <f>AVERAGEIFS(Feuil4!$H:$H, Feuil4!$D:$D, "&gt;=" &amp; A9079-30, Feuil4!$D:$D, "&lt;=" &amp; A9079+30)</f>
        <v>#DIV/0!</v>
      </c>
    </row>
    <row r="9080" spans="1:2" x14ac:dyDescent="0.2">
      <c r="A9080" s="3">
        <f t="shared" si="141"/>
        <v>44874</v>
      </c>
      <c r="B9080" t="e">
        <f>AVERAGEIFS(Feuil4!$H:$H, Feuil4!$D:$D, "&gt;=" &amp; A9080-30, Feuil4!$D:$D, "&lt;=" &amp; A9080+30)</f>
        <v>#DIV/0!</v>
      </c>
    </row>
    <row r="9081" spans="1:2" x14ac:dyDescent="0.2">
      <c r="A9081" s="3">
        <f t="shared" si="141"/>
        <v>44875</v>
      </c>
      <c r="B9081" t="e">
        <f>AVERAGEIFS(Feuil4!$H:$H, Feuil4!$D:$D, "&gt;=" &amp; A9081-30, Feuil4!$D:$D, "&lt;=" &amp; A9081+30)</f>
        <v>#DIV/0!</v>
      </c>
    </row>
    <row r="9082" spans="1:2" x14ac:dyDescent="0.2">
      <c r="A9082" s="3">
        <f t="shared" si="141"/>
        <v>44876</v>
      </c>
      <c r="B9082" t="e">
        <f>AVERAGEIFS(Feuil4!$H:$H, Feuil4!$D:$D, "&gt;=" &amp; A9082-30, Feuil4!$D:$D, "&lt;=" &amp; A9082+30)</f>
        <v>#DIV/0!</v>
      </c>
    </row>
    <row r="9083" spans="1:2" x14ac:dyDescent="0.2">
      <c r="A9083" s="3">
        <f t="shared" si="141"/>
        <v>44877</v>
      </c>
      <c r="B9083" t="e">
        <f>AVERAGEIFS(Feuil4!$H:$H, Feuil4!$D:$D, "&gt;=" &amp; A9083-30, Feuil4!$D:$D, "&lt;=" &amp; A9083+30)</f>
        <v>#DIV/0!</v>
      </c>
    </row>
    <row r="9084" spans="1:2" x14ac:dyDescent="0.2">
      <c r="A9084" s="3">
        <f t="shared" si="141"/>
        <v>44878</v>
      </c>
      <c r="B9084" t="e">
        <f>AVERAGEIFS(Feuil4!$H:$H, Feuil4!$D:$D, "&gt;=" &amp; A9084-30, Feuil4!$D:$D, "&lt;=" &amp; A9084+30)</f>
        <v>#DIV/0!</v>
      </c>
    </row>
    <row r="9085" spans="1:2" x14ac:dyDescent="0.2">
      <c r="A9085" s="3">
        <f t="shared" si="141"/>
        <v>44879</v>
      </c>
      <c r="B9085" t="e">
        <f>AVERAGEIFS(Feuil4!$H:$H, Feuil4!$D:$D, "&gt;=" &amp; A9085-30, Feuil4!$D:$D, "&lt;=" &amp; A9085+30)</f>
        <v>#DIV/0!</v>
      </c>
    </row>
    <row r="9086" spans="1:2" x14ac:dyDescent="0.2">
      <c r="A9086" s="3">
        <f t="shared" si="141"/>
        <v>44880</v>
      </c>
      <c r="B9086" t="e">
        <f>AVERAGEIFS(Feuil4!$H:$H, Feuil4!$D:$D, "&gt;=" &amp; A9086-30, Feuil4!$D:$D, "&lt;=" &amp; A9086+30)</f>
        <v>#DIV/0!</v>
      </c>
    </row>
    <row r="9087" spans="1:2" x14ac:dyDescent="0.2">
      <c r="A9087" s="3">
        <f t="shared" si="141"/>
        <v>44881</v>
      </c>
      <c r="B9087" t="e">
        <f>AVERAGEIFS(Feuil4!$H:$H, Feuil4!$D:$D, "&gt;=" &amp; A9087-30, Feuil4!$D:$D, "&lt;=" &amp; A9087+30)</f>
        <v>#DIV/0!</v>
      </c>
    </row>
    <row r="9088" spans="1:2" x14ac:dyDescent="0.2">
      <c r="A9088" s="3">
        <f t="shared" si="141"/>
        <v>44882</v>
      </c>
      <c r="B9088" t="e">
        <f>AVERAGEIFS(Feuil4!$H:$H, Feuil4!$D:$D, "&gt;=" &amp; A9088-30, Feuil4!$D:$D, "&lt;=" &amp; A9088+30)</f>
        <v>#DIV/0!</v>
      </c>
    </row>
    <row r="9089" spans="1:2" x14ac:dyDescent="0.2">
      <c r="A9089" s="3">
        <f t="shared" si="141"/>
        <v>44883</v>
      </c>
      <c r="B9089" t="e">
        <f>AVERAGEIFS(Feuil4!$H:$H, Feuil4!$D:$D, "&gt;=" &amp; A9089-30, Feuil4!$D:$D, "&lt;=" &amp; A9089+30)</f>
        <v>#DIV/0!</v>
      </c>
    </row>
    <row r="9090" spans="1:2" x14ac:dyDescent="0.2">
      <c r="A9090" s="3">
        <f t="shared" si="141"/>
        <v>44884</v>
      </c>
      <c r="B9090" t="e">
        <f>AVERAGEIFS(Feuil4!$H:$H, Feuil4!$D:$D, "&gt;=" &amp; A9090-30, Feuil4!$D:$D, "&lt;=" &amp; A9090+30)</f>
        <v>#DIV/0!</v>
      </c>
    </row>
    <row r="9091" spans="1:2" x14ac:dyDescent="0.2">
      <c r="A9091" s="3">
        <f t="shared" si="141"/>
        <v>44885</v>
      </c>
      <c r="B9091" t="e">
        <f>AVERAGEIFS(Feuil4!$H:$H, Feuil4!$D:$D, "&gt;=" &amp; A9091-30, Feuil4!$D:$D, "&lt;=" &amp; A9091+30)</f>
        <v>#DIV/0!</v>
      </c>
    </row>
    <row r="9092" spans="1:2" x14ac:dyDescent="0.2">
      <c r="A9092" s="3">
        <f t="shared" ref="A9092:A9155" si="142">+A9091+1</f>
        <v>44886</v>
      </c>
      <c r="B9092" t="e">
        <f>AVERAGEIFS(Feuil4!$H:$H, Feuil4!$D:$D, "&gt;=" &amp; A9092-30, Feuil4!$D:$D, "&lt;=" &amp; A9092+30)</f>
        <v>#DIV/0!</v>
      </c>
    </row>
    <row r="9093" spans="1:2" x14ac:dyDescent="0.2">
      <c r="A9093" s="3">
        <f t="shared" si="142"/>
        <v>44887</v>
      </c>
      <c r="B9093" t="e">
        <f>AVERAGEIFS(Feuil4!$H:$H, Feuil4!$D:$D, "&gt;=" &amp; A9093-30, Feuil4!$D:$D, "&lt;=" &amp; A9093+30)</f>
        <v>#DIV/0!</v>
      </c>
    </row>
    <row r="9094" spans="1:2" x14ac:dyDescent="0.2">
      <c r="A9094" s="3">
        <f t="shared" si="142"/>
        <v>44888</v>
      </c>
      <c r="B9094" t="e">
        <f>AVERAGEIFS(Feuil4!$H:$H, Feuil4!$D:$D, "&gt;=" &amp; A9094-30, Feuil4!$D:$D, "&lt;=" &amp; A9094+30)</f>
        <v>#DIV/0!</v>
      </c>
    </row>
    <row r="9095" spans="1:2" x14ac:dyDescent="0.2">
      <c r="A9095" s="3">
        <f t="shared" si="142"/>
        <v>44889</v>
      </c>
      <c r="B9095" t="e">
        <f>AVERAGEIFS(Feuil4!$H:$H, Feuil4!$D:$D, "&gt;=" &amp; A9095-30, Feuil4!$D:$D, "&lt;=" &amp; A9095+30)</f>
        <v>#DIV/0!</v>
      </c>
    </row>
    <row r="9096" spans="1:2" x14ac:dyDescent="0.2">
      <c r="A9096" s="3">
        <f t="shared" si="142"/>
        <v>44890</v>
      </c>
      <c r="B9096" t="e">
        <f>AVERAGEIFS(Feuil4!$H:$H, Feuil4!$D:$D, "&gt;=" &amp; A9096-30, Feuil4!$D:$D, "&lt;=" &amp; A9096+30)</f>
        <v>#DIV/0!</v>
      </c>
    </row>
    <row r="9097" spans="1:2" x14ac:dyDescent="0.2">
      <c r="A9097" s="3">
        <f t="shared" si="142"/>
        <v>44891</v>
      </c>
      <c r="B9097" t="e">
        <f>AVERAGEIFS(Feuil4!$H:$H, Feuil4!$D:$D, "&gt;=" &amp; A9097-30, Feuil4!$D:$D, "&lt;=" &amp; A9097+30)</f>
        <v>#DIV/0!</v>
      </c>
    </row>
    <row r="9098" spans="1:2" x14ac:dyDescent="0.2">
      <c r="A9098" s="3">
        <f t="shared" si="142"/>
        <v>44892</v>
      </c>
      <c r="B9098" t="e">
        <f>AVERAGEIFS(Feuil4!$H:$H, Feuil4!$D:$D, "&gt;=" &amp; A9098-30, Feuil4!$D:$D, "&lt;=" &amp; A9098+30)</f>
        <v>#DIV/0!</v>
      </c>
    </row>
    <row r="9099" spans="1:2" x14ac:dyDescent="0.2">
      <c r="A9099" s="3">
        <f t="shared" si="142"/>
        <v>44893</v>
      </c>
      <c r="B9099" t="e">
        <f>AVERAGEIFS(Feuil4!$H:$H, Feuil4!$D:$D, "&gt;=" &amp; A9099-30, Feuil4!$D:$D, "&lt;=" &amp; A9099+30)</f>
        <v>#DIV/0!</v>
      </c>
    </row>
    <row r="9100" spans="1:2" x14ac:dyDescent="0.2">
      <c r="A9100" s="3">
        <f t="shared" si="142"/>
        <v>44894</v>
      </c>
      <c r="B9100" t="e">
        <f>AVERAGEIFS(Feuil4!$H:$H, Feuil4!$D:$D, "&gt;=" &amp; A9100-30, Feuil4!$D:$D, "&lt;=" &amp; A9100+30)</f>
        <v>#DIV/0!</v>
      </c>
    </row>
    <row r="9101" spans="1:2" x14ac:dyDescent="0.2">
      <c r="A9101" s="3">
        <f t="shared" si="142"/>
        <v>44895</v>
      </c>
      <c r="B9101" t="e">
        <f>AVERAGEIFS(Feuil4!$H:$H, Feuil4!$D:$D, "&gt;=" &amp; A9101-30, Feuil4!$D:$D, "&lt;=" &amp; A9101+30)</f>
        <v>#DIV/0!</v>
      </c>
    </row>
    <row r="9102" spans="1:2" x14ac:dyDescent="0.2">
      <c r="A9102" s="3">
        <f t="shared" si="142"/>
        <v>44896</v>
      </c>
      <c r="B9102" t="e">
        <f>AVERAGEIFS(Feuil4!$H:$H, Feuil4!$D:$D, "&gt;=" &amp; A9102-30, Feuil4!$D:$D, "&lt;=" &amp; A9102+30)</f>
        <v>#DIV/0!</v>
      </c>
    </row>
    <row r="9103" spans="1:2" x14ac:dyDescent="0.2">
      <c r="A9103" s="3">
        <f t="shared" si="142"/>
        <v>44897</v>
      </c>
      <c r="B9103" t="e">
        <f>AVERAGEIFS(Feuil4!$H:$H, Feuil4!$D:$D, "&gt;=" &amp; A9103-30, Feuil4!$D:$D, "&lt;=" &amp; A9103+30)</f>
        <v>#DIV/0!</v>
      </c>
    </row>
    <row r="9104" spans="1:2" x14ac:dyDescent="0.2">
      <c r="A9104" s="3">
        <f t="shared" si="142"/>
        <v>44898</v>
      </c>
      <c r="B9104" t="e">
        <f>AVERAGEIFS(Feuil4!$H:$H, Feuil4!$D:$D, "&gt;=" &amp; A9104-30, Feuil4!$D:$D, "&lt;=" &amp; A9104+30)</f>
        <v>#DIV/0!</v>
      </c>
    </row>
    <row r="9105" spans="1:2" x14ac:dyDescent="0.2">
      <c r="A9105" s="3">
        <f t="shared" si="142"/>
        <v>44899</v>
      </c>
      <c r="B9105" t="e">
        <f>AVERAGEIFS(Feuil4!$H:$H, Feuil4!$D:$D, "&gt;=" &amp; A9105-30, Feuil4!$D:$D, "&lt;=" &amp; A9105+30)</f>
        <v>#DIV/0!</v>
      </c>
    </row>
    <row r="9106" spans="1:2" x14ac:dyDescent="0.2">
      <c r="A9106" s="3">
        <f t="shared" si="142"/>
        <v>44900</v>
      </c>
      <c r="B9106" t="e">
        <f>AVERAGEIFS(Feuil4!$H:$H, Feuil4!$D:$D, "&gt;=" &amp; A9106-30, Feuil4!$D:$D, "&lt;=" &amp; A9106+30)</f>
        <v>#DIV/0!</v>
      </c>
    </row>
    <row r="9107" spans="1:2" x14ac:dyDescent="0.2">
      <c r="A9107" s="3">
        <f t="shared" si="142"/>
        <v>44901</v>
      </c>
      <c r="B9107" t="e">
        <f>AVERAGEIFS(Feuil4!$H:$H, Feuil4!$D:$D, "&gt;=" &amp; A9107-30, Feuil4!$D:$D, "&lt;=" &amp; A9107+30)</f>
        <v>#DIV/0!</v>
      </c>
    </row>
    <row r="9108" spans="1:2" x14ac:dyDescent="0.2">
      <c r="A9108" s="3">
        <f t="shared" si="142"/>
        <v>44902</v>
      </c>
      <c r="B9108" t="e">
        <f>AVERAGEIFS(Feuil4!$H:$H, Feuil4!$D:$D, "&gt;=" &amp; A9108-30, Feuil4!$D:$D, "&lt;=" &amp; A9108+30)</f>
        <v>#DIV/0!</v>
      </c>
    </row>
    <row r="9109" spans="1:2" x14ac:dyDescent="0.2">
      <c r="A9109" s="3">
        <f t="shared" si="142"/>
        <v>44903</v>
      </c>
      <c r="B9109" t="e">
        <f>AVERAGEIFS(Feuil4!$H:$H, Feuil4!$D:$D, "&gt;=" &amp; A9109-30, Feuil4!$D:$D, "&lt;=" &amp; A9109+30)</f>
        <v>#DIV/0!</v>
      </c>
    </row>
    <row r="9110" spans="1:2" x14ac:dyDescent="0.2">
      <c r="A9110" s="3">
        <f t="shared" si="142"/>
        <v>44904</v>
      </c>
      <c r="B9110" t="e">
        <f>AVERAGEIFS(Feuil4!$H:$H, Feuil4!$D:$D, "&gt;=" &amp; A9110-30, Feuil4!$D:$D, "&lt;=" &amp; A9110+30)</f>
        <v>#DIV/0!</v>
      </c>
    </row>
    <row r="9111" spans="1:2" x14ac:dyDescent="0.2">
      <c r="A9111" s="3">
        <f t="shared" si="142"/>
        <v>44905</v>
      </c>
      <c r="B9111" t="e">
        <f>AVERAGEIFS(Feuil4!$H:$H, Feuil4!$D:$D, "&gt;=" &amp; A9111-30, Feuil4!$D:$D, "&lt;=" &amp; A9111+30)</f>
        <v>#DIV/0!</v>
      </c>
    </row>
    <row r="9112" spans="1:2" x14ac:dyDescent="0.2">
      <c r="A9112" s="3">
        <f t="shared" si="142"/>
        <v>44906</v>
      </c>
      <c r="B9112" t="e">
        <f>AVERAGEIFS(Feuil4!$H:$H, Feuil4!$D:$D, "&gt;=" &amp; A9112-30, Feuil4!$D:$D, "&lt;=" &amp; A9112+30)</f>
        <v>#DIV/0!</v>
      </c>
    </row>
    <row r="9113" spans="1:2" x14ac:dyDescent="0.2">
      <c r="A9113" s="3">
        <f t="shared" si="142"/>
        <v>44907</v>
      </c>
      <c r="B9113" t="e">
        <f>AVERAGEIFS(Feuil4!$H:$H, Feuil4!$D:$D, "&gt;=" &amp; A9113-30, Feuil4!$D:$D, "&lt;=" &amp; A9113+30)</f>
        <v>#DIV/0!</v>
      </c>
    </row>
    <row r="9114" spans="1:2" x14ac:dyDescent="0.2">
      <c r="A9114" s="3">
        <f t="shared" si="142"/>
        <v>44908</v>
      </c>
      <c r="B9114" t="e">
        <f>AVERAGEIFS(Feuil4!$H:$H, Feuil4!$D:$D, "&gt;=" &amp; A9114-30, Feuil4!$D:$D, "&lt;=" &amp; A9114+30)</f>
        <v>#DIV/0!</v>
      </c>
    </row>
    <row r="9115" spans="1:2" x14ac:dyDescent="0.2">
      <c r="A9115" s="3">
        <f t="shared" si="142"/>
        <v>44909</v>
      </c>
      <c r="B9115" t="e">
        <f>AVERAGEIFS(Feuil4!$H:$H, Feuil4!$D:$D, "&gt;=" &amp; A9115-30, Feuil4!$D:$D, "&lt;=" &amp; A9115+30)</f>
        <v>#DIV/0!</v>
      </c>
    </row>
    <row r="9116" spans="1:2" x14ac:dyDescent="0.2">
      <c r="A9116" s="3">
        <f t="shared" si="142"/>
        <v>44910</v>
      </c>
      <c r="B9116" t="e">
        <f>AVERAGEIFS(Feuil4!$H:$H, Feuil4!$D:$D, "&gt;=" &amp; A9116-30, Feuil4!$D:$D, "&lt;=" &amp; A9116+30)</f>
        <v>#DIV/0!</v>
      </c>
    </row>
    <row r="9117" spans="1:2" x14ac:dyDescent="0.2">
      <c r="A9117" s="3">
        <f t="shared" si="142"/>
        <v>44911</v>
      </c>
      <c r="B9117" t="e">
        <f>AVERAGEIFS(Feuil4!$H:$H, Feuil4!$D:$D, "&gt;=" &amp; A9117-30, Feuil4!$D:$D, "&lt;=" &amp; A9117+30)</f>
        <v>#DIV/0!</v>
      </c>
    </row>
    <row r="9118" spans="1:2" x14ac:dyDescent="0.2">
      <c r="A9118" s="3">
        <f t="shared" si="142"/>
        <v>44912</v>
      </c>
      <c r="B9118" t="e">
        <f>AVERAGEIFS(Feuil4!$H:$H, Feuil4!$D:$D, "&gt;=" &amp; A9118-30, Feuil4!$D:$D, "&lt;=" &amp; A9118+30)</f>
        <v>#DIV/0!</v>
      </c>
    </row>
    <row r="9119" spans="1:2" x14ac:dyDescent="0.2">
      <c r="A9119" s="3">
        <f t="shared" si="142"/>
        <v>44913</v>
      </c>
      <c r="B9119" t="e">
        <f>AVERAGEIFS(Feuil4!$H:$H, Feuil4!$D:$D, "&gt;=" &amp; A9119-30, Feuil4!$D:$D, "&lt;=" &amp; A9119+30)</f>
        <v>#DIV/0!</v>
      </c>
    </row>
    <row r="9120" spans="1:2" x14ac:dyDescent="0.2">
      <c r="A9120" s="3">
        <f t="shared" si="142"/>
        <v>44914</v>
      </c>
      <c r="B9120" t="e">
        <f>AVERAGEIFS(Feuil4!$H:$H, Feuil4!$D:$D, "&gt;=" &amp; A9120-30, Feuil4!$D:$D, "&lt;=" &amp; A9120+30)</f>
        <v>#DIV/0!</v>
      </c>
    </row>
    <row r="9121" spans="1:2" x14ac:dyDescent="0.2">
      <c r="A9121" s="3">
        <f t="shared" si="142"/>
        <v>44915</v>
      </c>
      <c r="B9121" t="e">
        <f>AVERAGEIFS(Feuil4!$H:$H, Feuil4!$D:$D, "&gt;=" &amp; A9121-30, Feuil4!$D:$D, "&lt;=" &amp; A9121+30)</f>
        <v>#DIV/0!</v>
      </c>
    </row>
    <row r="9122" spans="1:2" x14ac:dyDescent="0.2">
      <c r="A9122" s="3">
        <f t="shared" si="142"/>
        <v>44916</v>
      </c>
      <c r="B9122" t="e">
        <f>AVERAGEIFS(Feuil4!$H:$H, Feuil4!$D:$D, "&gt;=" &amp; A9122-30, Feuil4!$D:$D, "&lt;=" &amp; A9122+30)</f>
        <v>#DIV/0!</v>
      </c>
    </row>
    <row r="9123" spans="1:2" x14ac:dyDescent="0.2">
      <c r="A9123" s="3">
        <f t="shared" si="142"/>
        <v>44917</v>
      </c>
      <c r="B9123" t="e">
        <f>AVERAGEIFS(Feuil4!$H:$H, Feuil4!$D:$D, "&gt;=" &amp; A9123-30, Feuil4!$D:$D, "&lt;=" &amp; A9123+30)</f>
        <v>#DIV/0!</v>
      </c>
    </row>
    <row r="9124" spans="1:2" x14ac:dyDescent="0.2">
      <c r="A9124" s="3">
        <f t="shared" si="142"/>
        <v>44918</v>
      </c>
      <c r="B9124" t="e">
        <f>AVERAGEIFS(Feuil4!$H:$H, Feuil4!$D:$D, "&gt;=" &amp; A9124-30, Feuil4!$D:$D, "&lt;=" &amp; A9124+30)</f>
        <v>#DIV/0!</v>
      </c>
    </row>
    <row r="9125" spans="1:2" x14ac:dyDescent="0.2">
      <c r="A9125" s="3">
        <f t="shared" si="142"/>
        <v>44919</v>
      </c>
      <c r="B9125" t="e">
        <f>AVERAGEIFS(Feuil4!$H:$H, Feuil4!$D:$D, "&gt;=" &amp; A9125-30, Feuil4!$D:$D, "&lt;=" &amp; A9125+30)</f>
        <v>#DIV/0!</v>
      </c>
    </row>
    <row r="9126" spans="1:2" x14ac:dyDescent="0.2">
      <c r="A9126" s="3">
        <f t="shared" si="142"/>
        <v>44920</v>
      </c>
      <c r="B9126" t="e">
        <f>AVERAGEIFS(Feuil4!$H:$H, Feuil4!$D:$D, "&gt;=" &amp; A9126-30, Feuil4!$D:$D, "&lt;=" &amp; A9126+30)</f>
        <v>#DIV/0!</v>
      </c>
    </row>
    <row r="9127" spans="1:2" x14ac:dyDescent="0.2">
      <c r="A9127" s="3">
        <f t="shared" si="142"/>
        <v>44921</v>
      </c>
      <c r="B9127" t="e">
        <f>AVERAGEIFS(Feuil4!$H:$H, Feuil4!$D:$D, "&gt;=" &amp; A9127-30, Feuil4!$D:$D, "&lt;=" &amp; A9127+30)</f>
        <v>#DIV/0!</v>
      </c>
    </row>
    <row r="9128" spans="1:2" x14ac:dyDescent="0.2">
      <c r="A9128" s="3">
        <f t="shared" si="142"/>
        <v>44922</v>
      </c>
      <c r="B9128" t="e">
        <f>AVERAGEIFS(Feuil4!$H:$H, Feuil4!$D:$D, "&gt;=" &amp; A9128-30, Feuil4!$D:$D, "&lt;=" &amp; A9128+30)</f>
        <v>#DIV/0!</v>
      </c>
    </row>
    <row r="9129" spans="1:2" x14ac:dyDescent="0.2">
      <c r="A9129" s="3">
        <f t="shared" si="142"/>
        <v>44923</v>
      </c>
      <c r="B9129" t="e">
        <f>AVERAGEIFS(Feuil4!$H:$H, Feuil4!$D:$D, "&gt;=" &amp; A9129-30, Feuil4!$D:$D, "&lt;=" &amp; A9129+30)</f>
        <v>#DIV/0!</v>
      </c>
    </row>
    <row r="9130" spans="1:2" x14ac:dyDescent="0.2">
      <c r="A9130" s="3">
        <f t="shared" si="142"/>
        <v>44924</v>
      </c>
      <c r="B9130" t="e">
        <f>AVERAGEIFS(Feuil4!$H:$H, Feuil4!$D:$D, "&gt;=" &amp; A9130-30, Feuil4!$D:$D, "&lt;=" &amp; A9130+30)</f>
        <v>#DIV/0!</v>
      </c>
    </row>
    <row r="9131" spans="1:2" x14ac:dyDescent="0.2">
      <c r="A9131" s="3">
        <f t="shared" si="142"/>
        <v>44925</v>
      </c>
      <c r="B9131" t="e">
        <f>AVERAGEIFS(Feuil4!$H:$H, Feuil4!$D:$D, "&gt;=" &amp; A9131-30, Feuil4!$D:$D, "&lt;=" &amp; A9131+30)</f>
        <v>#DIV/0!</v>
      </c>
    </row>
    <row r="9132" spans="1:2" x14ac:dyDescent="0.2">
      <c r="A9132" s="3">
        <f t="shared" si="142"/>
        <v>44926</v>
      </c>
      <c r="B9132" t="e">
        <f>AVERAGEIFS(Feuil4!$H:$H, Feuil4!$D:$D, "&gt;=" &amp; A9132-30, Feuil4!$D:$D, "&lt;=" &amp; A9132+30)</f>
        <v>#DIV/0!</v>
      </c>
    </row>
    <row r="9133" spans="1:2" x14ac:dyDescent="0.2">
      <c r="A9133" s="3">
        <f t="shared" si="142"/>
        <v>44927</v>
      </c>
      <c r="B9133" t="e">
        <f>AVERAGEIFS(Feuil4!$H:$H, Feuil4!$D:$D, "&gt;=" &amp; A9133-30, Feuil4!$D:$D, "&lt;=" &amp; A9133+30)</f>
        <v>#DIV/0!</v>
      </c>
    </row>
    <row r="9134" spans="1:2" x14ac:dyDescent="0.2">
      <c r="A9134" s="3">
        <f t="shared" si="142"/>
        <v>44928</v>
      </c>
      <c r="B9134" t="e">
        <f>AVERAGEIFS(Feuil4!$H:$H, Feuil4!$D:$D, "&gt;=" &amp; A9134-30, Feuil4!$D:$D, "&lt;=" &amp; A9134+30)</f>
        <v>#DIV/0!</v>
      </c>
    </row>
    <row r="9135" spans="1:2" x14ac:dyDescent="0.2">
      <c r="A9135" s="3">
        <f t="shared" si="142"/>
        <v>44929</v>
      </c>
      <c r="B9135" t="e">
        <f>AVERAGEIFS(Feuil4!$H:$H, Feuil4!$D:$D, "&gt;=" &amp; A9135-30, Feuil4!$D:$D, "&lt;=" &amp; A9135+30)</f>
        <v>#DIV/0!</v>
      </c>
    </row>
    <row r="9136" spans="1:2" x14ac:dyDescent="0.2">
      <c r="A9136" s="3">
        <f t="shared" si="142"/>
        <v>44930</v>
      </c>
      <c r="B9136" t="e">
        <f>AVERAGEIFS(Feuil4!$H:$H, Feuil4!$D:$D, "&gt;=" &amp; A9136-30, Feuil4!$D:$D, "&lt;=" &amp; A9136+30)</f>
        <v>#DIV/0!</v>
      </c>
    </row>
    <row r="9137" spans="1:2" x14ac:dyDescent="0.2">
      <c r="A9137" s="3">
        <f t="shared" si="142"/>
        <v>44931</v>
      </c>
      <c r="B9137" t="e">
        <f>AVERAGEIFS(Feuil4!$H:$H, Feuil4!$D:$D, "&gt;=" &amp; A9137-30, Feuil4!$D:$D, "&lt;=" &amp; A9137+30)</f>
        <v>#DIV/0!</v>
      </c>
    </row>
    <row r="9138" spans="1:2" x14ac:dyDescent="0.2">
      <c r="A9138" s="3">
        <f t="shared" si="142"/>
        <v>44932</v>
      </c>
      <c r="B9138" t="e">
        <f>AVERAGEIFS(Feuil4!$H:$H, Feuil4!$D:$D, "&gt;=" &amp; A9138-30, Feuil4!$D:$D, "&lt;=" &amp; A9138+30)</f>
        <v>#DIV/0!</v>
      </c>
    </row>
    <row r="9139" spans="1:2" x14ac:dyDescent="0.2">
      <c r="A9139" s="3">
        <f t="shared" si="142"/>
        <v>44933</v>
      </c>
      <c r="B9139" t="e">
        <f>AVERAGEIFS(Feuil4!$H:$H, Feuil4!$D:$D, "&gt;=" &amp; A9139-30, Feuil4!$D:$D, "&lt;=" &amp; A9139+30)</f>
        <v>#DIV/0!</v>
      </c>
    </row>
    <row r="9140" spans="1:2" x14ac:dyDescent="0.2">
      <c r="A9140" s="3">
        <f t="shared" si="142"/>
        <v>44934</v>
      </c>
      <c r="B9140" t="e">
        <f>AVERAGEIFS(Feuil4!$H:$H, Feuil4!$D:$D, "&gt;=" &amp; A9140-30, Feuil4!$D:$D, "&lt;=" &amp; A9140+30)</f>
        <v>#DIV/0!</v>
      </c>
    </row>
    <row r="9141" spans="1:2" x14ac:dyDescent="0.2">
      <c r="A9141" s="3">
        <f t="shared" si="142"/>
        <v>44935</v>
      </c>
      <c r="B9141" t="e">
        <f>AVERAGEIFS(Feuil4!$H:$H, Feuil4!$D:$D, "&gt;=" &amp; A9141-30, Feuil4!$D:$D, "&lt;=" &amp; A9141+30)</f>
        <v>#DIV/0!</v>
      </c>
    </row>
    <row r="9142" spans="1:2" x14ac:dyDescent="0.2">
      <c r="A9142" s="3">
        <f t="shared" si="142"/>
        <v>44936</v>
      </c>
      <c r="B9142" t="e">
        <f>AVERAGEIFS(Feuil4!$H:$H, Feuil4!$D:$D, "&gt;=" &amp; A9142-30, Feuil4!$D:$D, "&lt;=" &amp; A9142+30)</f>
        <v>#DIV/0!</v>
      </c>
    </row>
    <row r="9143" spans="1:2" x14ac:dyDescent="0.2">
      <c r="A9143" s="3">
        <f t="shared" si="142"/>
        <v>44937</v>
      </c>
      <c r="B9143" t="e">
        <f>AVERAGEIFS(Feuil4!$H:$H, Feuil4!$D:$D, "&gt;=" &amp; A9143-30, Feuil4!$D:$D, "&lt;=" &amp; A9143+30)</f>
        <v>#DIV/0!</v>
      </c>
    </row>
    <row r="9144" spans="1:2" x14ac:dyDescent="0.2">
      <c r="A9144" s="3">
        <f t="shared" si="142"/>
        <v>44938</v>
      </c>
      <c r="B9144" t="e">
        <f>AVERAGEIFS(Feuil4!$H:$H, Feuil4!$D:$D, "&gt;=" &amp; A9144-30, Feuil4!$D:$D, "&lt;=" &amp; A9144+30)</f>
        <v>#DIV/0!</v>
      </c>
    </row>
    <row r="9145" spans="1:2" x14ac:dyDescent="0.2">
      <c r="A9145" s="3">
        <f t="shared" si="142"/>
        <v>44939</v>
      </c>
      <c r="B9145" t="e">
        <f>AVERAGEIFS(Feuil4!$H:$H, Feuil4!$D:$D, "&gt;=" &amp; A9145-30, Feuil4!$D:$D, "&lt;=" &amp; A9145+30)</f>
        <v>#DIV/0!</v>
      </c>
    </row>
    <row r="9146" spans="1:2" x14ac:dyDescent="0.2">
      <c r="A9146" s="3">
        <f t="shared" si="142"/>
        <v>44940</v>
      </c>
      <c r="B9146" t="e">
        <f>AVERAGEIFS(Feuil4!$H:$H, Feuil4!$D:$D, "&gt;=" &amp; A9146-30, Feuil4!$D:$D, "&lt;=" &amp; A9146+30)</f>
        <v>#DIV/0!</v>
      </c>
    </row>
    <row r="9147" spans="1:2" x14ac:dyDescent="0.2">
      <c r="A9147" s="3">
        <f t="shared" si="142"/>
        <v>44941</v>
      </c>
      <c r="B9147" t="e">
        <f>AVERAGEIFS(Feuil4!$H:$H, Feuil4!$D:$D, "&gt;=" &amp; A9147-30, Feuil4!$D:$D, "&lt;=" &amp; A9147+30)</f>
        <v>#DIV/0!</v>
      </c>
    </row>
    <row r="9148" spans="1:2" x14ac:dyDescent="0.2">
      <c r="A9148" s="3">
        <f t="shared" si="142"/>
        <v>44942</v>
      </c>
      <c r="B9148" t="e">
        <f>AVERAGEIFS(Feuil4!$H:$H, Feuil4!$D:$D, "&gt;=" &amp; A9148-30, Feuil4!$D:$D, "&lt;=" &amp; A9148+30)</f>
        <v>#DIV/0!</v>
      </c>
    </row>
    <row r="9149" spans="1:2" x14ac:dyDescent="0.2">
      <c r="A9149" s="3">
        <f t="shared" si="142"/>
        <v>44943</v>
      </c>
      <c r="B9149" t="e">
        <f>AVERAGEIFS(Feuil4!$H:$H, Feuil4!$D:$D, "&gt;=" &amp; A9149-30, Feuil4!$D:$D, "&lt;=" &amp; A9149+30)</f>
        <v>#DIV/0!</v>
      </c>
    </row>
    <row r="9150" spans="1:2" x14ac:dyDescent="0.2">
      <c r="A9150" s="3">
        <f t="shared" si="142"/>
        <v>44944</v>
      </c>
      <c r="B9150" t="e">
        <f>AVERAGEIFS(Feuil4!$H:$H, Feuil4!$D:$D, "&gt;=" &amp; A9150-30, Feuil4!$D:$D, "&lt;=" &amp; A9150+30)</f>
        <v>#DIV/0!</v>
      </c>
    </row>
    <row r="9151" spans="1:2" x14ac:dyDescent="0.2">
      <c r="A9151" s="3">
        <f t="shared" si="142"/>
        <v>44945</v>
      </c>
      <c r="B9151" t="e">
        <f>AVERAGEIFS(Feuil4!$H:$H, Feuil4!$D:$D, "&gt;=" &amp; A9151-30, Feuil4!$D:$D, "&lt;=" &amp; A9151+30)</f>
        <v>#DIV/0!</v>
      </c>
    </row>
    <row r="9152" spans="1:2" x14ac:dyDescent="0.2">
      <c r="A9152" s="3">
        <f t="shared" si="142"/>
        <v>44946</v>
      </c>
      <c r="B9152" t="e">
        <f>AVERAGEIFS(Feuil4!$H:$H, Feuil4!$D:$D, "&gt;=" &amp; A9152-30, Feuil4!$D:$D, "&lt;=" &amp; A9152+30)</f>
        <v>#DIV/0!</v>
      </c>
    </row>
    <row r="9153" spans="1:2" x14ac:dyDescent="0.2">
      <c r="A9153" s="3">
        <f t="shared" si="142"/>
        <v>44947</v>
      </c>
      <c r="B9153" t="e">
        <f>AVERAGEIFS(Feuil4!$H:$H, Feuil4!$D:$D, "&gt;=" &amp; A9153-30, Feuil4!$D:$D, "&lt;=" &amp; A9153+30)</f>
        <v>#DIV/0!</v>
      </c>
    </row>
    <row r="9154" spans="1:2" x14ac:dyDescent="0.2">
      <c r="A9154" s="3">
        <f t="shared" si="142"/>
        <v>44948</v>
      </c>
      <c r="B9154" t="e">
        <f>AVERAGEIFS(Feuil4!$H:$H, Feuil4!$D:$D, "&gt;=" &amp; A9154-30, Feuil4!$D:$D, "&lt;=" &amp; A9154+30)</f>
        <v>#DIV/0!</v>
      </c>
    </row>
    <row r="9155" spans="1:2" x14ac:dyDescent="0.2">
      <c r="A9155" s="3">
        <f t="shared" si="142"/>
        <v>44949</v>
      </c>
      <c r="B9155" t="e">
        <f>AVERAGEIFS(Feuil4!$H:$H, Feuil4!$D:$D, "&gt;=" &amp; A9155-30, Feuil4!$D:$D, "&lt;=" &amp; A9155+30)</f>
        <v>#DIV/0!</v>
      </c>
    </row>
    <row r="9156" spans="1:2" x14ac:dyDescent="0.2">
      <c r="A9156" s="3">
        <f t="shared" ref="A9156:A9219" si="143">+A9155+1</f>
        <v>44950</v>
      </c>
      <c r="B9156" t="e">
        <f>AVERAGEIFS(Feuil4!$H:$H, Feuil4!$D:$D, "&gt;=" &amp; A9156-30, Feuil4!$D:$D, "&lt;=" &amp; A9156+30)</f>
        <v>#DIV/0!</v>
      </c>
    </row>
    <row r="9157" spans="1:2" x14ac:dyDescent="0.2">
      <c r="A9157" s="3">
        <f t="shared" si="143"/>
        <v>44951</v>
      </c>
      <c r="B9157" t="e">
        <f>AVERAGEIFS(Feuil4!$H:$H, Feuil4!$D:$D, "&gt;=" &amp; A9157-30, Feuil4!$D:$D, "&lt;=" &amp; A9157+30)</f>
        <v>#DIV/0!</v>
      </c>
    </row>
    <row r="9158" spans="1:2" x14ac:dyDescent="0.2">
      <c r="A9158" s="3">
        <f t="shared" si="143"/>
        <v>44952</v>
      </c>
      <c r="B9158" t="e">
        <f>AVERAGEIFS(Feuil4!$H:$H, Feuil4!$D:$D, "&gt;=" &amp; A9158-30, Feuil4!$D:$D, "&lt;=" &amp; A9158+30)</f>
        <v>#DIV/0!</v>
      </c>
    </row>
    <row r="9159" spans="1:2" x14ac:dyDescent="0.2">
      <c r="A9159" s="3">
        <f t="shared" si="143"/>
        <v>44953</v>
      </c>
      <c r="B9159" t="e">
        <f>AVERAGEIFS(Feuil4!$H:$H, Feuil4!$D:$D, "&gt;=" &amp; A9159-30, Feuil4!$D:$D, "&lt;=" &amp; A9159+30)</f>
        <v>#DIV/0!</v>
      </c>
    </row>
    <row r="9160" spans="1:2" x14ac:dyDescent="0.2">
      <c r="A9160" s="3">
        <f t="shared" si="143"/>
        <v>44954</v>
      </c>
      <c r="B9160" t="e">
        <f>AVERAGEIFS(Feuil4!$H:$H, Feuil4!$D:$D, "&gt;=" &amp; A9160-30, Feuil4!$D:$D, "&lt;=" &amp; A9160+30)</f>
        <v>#DIV/0!</v>
      </c>
    </row>
    <row r="9161" spans="1:2" x14ac:dyDescent="0.2">
      <c r="A9161" s="3">
        <f t="shared" si="143"/>
        <v>44955</v>
      </c>
      <c r="B9161" t="e">
        <f>AVERAGEIFS(Feuil4!$H:$H, Feuil4!$D:$D, "&gt;=" &amp; A9161-30, Feuil4!$D:$D, "&lt;=" &amp; A9161+30)</f>
        <v>#DIV/0!</v>
      </c>
    </row>
    <row r="9162" spans="1:2" x14ac:dyDescent="0.2">
      <c r="A9162" s="3">
        <f t="shared" si="143"/>
        <v>44956</v>
      </c>
      <c r="B9162" t="e">
        <f>AVERAGEIFS(Feuil4!$H:$H, Feuil4!$D:$D, "&gt;=" &amp; A9162-30, Feuil4!$D:$D, "&lt;=" &amp; A9162+30)</f>
        <v>#DIV/0!</v>
      </c>
    </row>
    <row r="9163" spans="1:2" x14ac:dyDescent="0.2">
      <c r="A9163" s="3">
        <f t="shared" si="143"/>
        <v>44957</v>
      </c>
      <c r="B9163" t="e">
        <f>AVERAGEIFS(Feuil4!$H:$H, Feuil4!$D:$D, "&gt;=" &amp; A9163-30, Feuil4!$D:$D, "&lt;=" &amp; A9163+30)</f>
        <v>#DIV/0!</v>
      </c>
    </row>
    <row r="9164" spans="1:2" x14ac:dyDescent="0.2">
      <c r="A9164" s="3">
        <f t="shared" si="143"/>
        <v>44958</v>
      </c>
      <c r="B9164" t="e">
        <f>AVERAGEIFS(Feuil4!$H:$H, Feuil4!$D:$D, "&gt;=" &amp; A9164-30, Feuil4!$D:$D, "&lt;=" &amp; A9164+30)</f>
        <v>#DIV/0!</v>
      </c>
    </row>
    <row r="9165" spans="1:2" x14ac:dyDescent="0.2">
      <c r="A9165" s="3">
        <f t="shared" si="143"/>
        <v>44959</v>
      </c>
      <c r="B9165" t="e">
        <f>AVERAGEIFS(Feuil4!$H:$H, Feuil4!$D:$D, "&gt;=" &amp; A9165-30, Feuil4!$D:$D, "&lt;=" &amp; A9165+30)</f>
        <v>#DIV/0!</v>
      </c>
    </row>
    <row r="9166" spans="1:2" x14ac:dyDescent="0.2">
      <c r="A9166" s="3">
        <f t="shared" si="143"/>
        <v>44960</v>
      </c>
      <c r="B9166" t="e">
        <f>AVERAGEIFS(Feuil4!$H:$H, Feuil4!$D:$D, "&gt;=" &amp; A9166-30, Feuil4!$D:$D, "&lt;=" &amp; A9166+30)</f>
        <v>#DIV/0!</v>
      </c>
    </row>
    <row r="9167" spans="1:2" x14ac:dyDescent="0.2">
      <c r="A9167" s="3">
        <f t="shared" si="143"/>
        <v>44961</v>
      </c>
      <c r="B9167" t="e">
        <f>AVERAGEIFS(Feuil4!$H:$H, Feuil4!$D:$D, "&gt;=" &amp; A9167-30, Feuil4!$D:$D, "&lt;=" &amp; A9167+30)</f>
        <v>#DIV/0!</v>
      </c>
    </row>
    <row r="9168" spans="1:2" x14ac:dyDescent="0.2">
      <c r="A9168" s="3">
        <f t="shared" si="143"/>
        <v>44962</v>
      </c>
      <c r="B9168" t="e">
        <f>AVERAGEIFS(Feuil4!$H:$H, Feuil4!$D:$D, "&gt;=" &amp; A9168-30, Feuil4!$D:$D, "&lt;=" &amp; A9168+30)</f>
        <v>#DIV/0!</v>
      </c>
    </row>
    <row r="9169" spans="1:2" x14ac:dyDescent="0.2">
      <c r="A9169" s="3">
        <f t="shared" si="143"/>
        <v>44963</v>
      </c>
      <c r="B9169" t="e">
        <f>AVERAGEIFS(Feuil4!$H:$H, Feuil4!$D:$D, "&gt;=" &amp; A9169-30, Feuil4!$D:$D, "&lt;=" &amp; A9169+30)</f>
        <v>#DIV/0!</v>
      </c>
    </row>
    <row r="9170" spans="1:2" x14ac:dyDescent="0.2">
      <c r="A9170" s="3">
        <f t="shared" si="143"/>
        <v>44964</v>
      </c>
      <c r="B9170" t="e">
        <f>AVERAGEIFS(Feuil4!$H:$H, Feuil4!$D:$D, "&gt;=" &amp; A9170-30, Feuil4!$D:$D, "&lt;=" &amp; A9170+30)</f>
        <v>#DIV/0!</v>
      </c>
    </row>
    <row r="9171" spans="1:2" x14ac:dyDescent="0.2">
      <c r="A9171" s="3">
        <f t="shared" si="143"/>
        <v>44965</v>
      </c>
      <c r="B9171" t="e">
        <f>AVERAGEIFS(Feuil4!$H:$H, Feuil4!$D:$D, "&gt;=" &amp; A9171-30, Feuil4!$D:$D, "&lt;=" &amp; A9171+30)</f>
        <v>#DIV/0!</v>
      </c>
    </row>
    <row r="9172" spans="1:2" x14ac:dyDescent="0.2">
      <c r="A9172" s="3">
        <f t="shared" si="143"/>
        <v>44966</v>
      </c>
      <c r="B9172" t="e">
        <f>AVERAGEIFS(Feuil4!$H:$H, Feuil4!$D:$D, "&gt;=" &amp; A9172-30, Feuil4!$D:$D, "&lt;=" &amp; A9172+30)</f>
        <v>#DIV/0!</v>
      </c>
    </row>
    <row r="9173" spans="1:2" x14ac:dyDescent="0.2">
      <c r="A9173" s="3">
        <f t="shared" si="143"/>
        <v>44967</v>
      </c>
      <c r="B9173" t="e">
        <f>AVERAGEIFS(Feuil4!$H:$H, Feuil4!$D:$D, "&gt;=" &amp; A9173-30, Feuil4!$D:$D, "&lt;=" &amp; A9173+30)</f>
        <v>#DIV/0!</v>
      </c>
    </row>
    <row r="9174" spans="1:2" x14ac:dyDescent="0.2">
      <c r="A9174" s="3">
        <f t="shared" si="143"/>
        <v>44968</v>
      </c>
      <c r="B9174" t="e">
        <f>AVERAGEIFS(Feuil4!$H:$H, Feuil4!$D:$D, "&gt;=" &amp; A9174-30, Feuil4!$D:$D, "&lt;=" &amp; A9174+30)</f>
        <v>#DIV/0!</v>
      </c>
    </row>
    <row r="9175" spans="1:2" x14ac:dyDescent="0.2">
      <c r="A9175" s="3">
        <f t="shared" si="143"/>
        <v>44969</v>
      </c>
      <c r="B9175" t="e">
        <f>AVERAGEIFS(Feuil4!$H:$H, Feuil4!$D:$D, "&gt;=" &amp; A9175-30, Feuil4!$D:$D, "&lt;=" &amp; A9175+30)</f>
        <v>#DIV/0!</v>
      </c>
    </row>
    <row r="9176" spans="1:2" x14ac:dyDescent="0.2">
      <c r="A9176" s="3">
        <f t="shared" si="143"/>
        <v>44970</v>
      </c>
      <c r="B9176" t="e">
        <f>AVERAGEIFS(Feuil4!$H:$H, Feuil4!$D:$D, "&gt;=" &amp; A9176-30, Feuil4!$D:$D, "&lt;=" &amp; A9176+30)</f>
        <v>#DIV/0!</v>
      </c>
    </row>
    <row r="9177" spans="1:2" x14ac:dyDescent="0.2">
      <c r="A9177" s="3">
        <f t="shared" si="143"/>
        <v>44971</v>
      </c>
      <c r="B9177" t="e">
        <f>AVERAGEIFS(Feuil4!$H:$H, Feuil4!$D:$D, "&gt;=" &amp; A9177-30, Feuil4!$D:$D, "&lt;=" &amp; A9177+30)</f>
        <v>#DIV/0!</v>
      </c>
    </row>
    <row r="9178" spans="1:2" x14ac:dyDescent="0.2">
      <c r="A9178" s="3">
        <f t="shared" si="143"/>
        <v>44972</v>
      </c>
      <c r="B9178" t="e">
        <f>AVERAGEIFS(Feuil4!$H:$H, Feuil4!$D:$D, "&gt;=" &amp; A9178-30, Feuil4!$D:$D, "&lt;=" &amp; A9178+30)</f>
        <v>#DIV/0!</v>
      </c>
    </row>
    <row r="9179" spans="1:2" x14ac:dyDescent="0.2">
      <c r="A9179" s="3">
        <f t="shared" si="143"/>
        <v>44973</v>
      </c>
      <c r="B9179" t="e">
        <f>AVERAGEIFS(Feuil4!$H:$H, Feuil4!$D:$D, "&gt;=" &amp; A9179-30, Feuil4!$D:$D, "&lt;=" &amp; A9179+30)</f>
        <v>#DIV/0!</v>
      </c>
    </row>
    <row r="9180" spans="1:2" x14ac:dyDescent="0.2">
      <c r="A9180" s="3">
        <f t="shared" si="143"/>
        <v>44974</v>
      </c>
      <c r="B9180" t="e">
        <f>AVERAGEIFS(Feuil4!$H:$H, Feuil4!$D:$D, "&gt;=" &amp; A9180-30, Feuil4!$D:$D, "&lt;=" &amp; A9180+30)</f>
        <v>#DIV/0!</v>
      </c>
    </row>
    <row r="9181" spans="1:2" x14ac:dyDescent="0.2">
      <c r="A9181" s="3">
        <f t="shared" si="143"/>
        <v>44975</v>
      </c>
      <c r="B9181" t="e">
        <f>AVERAGEIFS(Feuil4!$H:$H, Feuil4!$D:$D, "&gt;=" &amp; A9181-30, Feuil4!$D:$D, "&lt;=" &amp; A9181+30)</f>
        <v>#DIV/0!</v>
      </c>
    </row>
    <row r="9182" spans="1:2" x14ac:dyDescent="0.2">
      <c r="A9182" s="3">
        <f t="shared" si="143"/>
        <v>44976</v>
      </c>
      <c r="B9182" t="e">
        <f>AVERAGEIFS(Feuil4!$H:$H, Feuil4!$D:$D, "&gt;=" &amp; A9182-30, Feuil4!$D:$D, "&lt;=" &amp; A9182+30)</f>
        <v>#DIV/0!</v>
      </c>
    </row>
    <row r="9183" spans="1:2" x14ac:dyDescent="0.2">
      <c r="A9183" s="3">
        <f t="shared" si="143"/>
        <v>44977</v>
      </c>
      <c r="B9183" t="e">
        <f>AVERAGEIFS(Feuil4!$H:$H, Feuil4!$D:$D, "&gt;=" &amp; A9183-30, Feuil4!$D:$D, "&lt;=" &amp; A9183+30)</f>
        <v>#DIV/0!</v>
      </c>
    </row>
    <row r="9184" spans="1:2" x14ac:dyDescent="0.2">
      <c r="A9184" s="3">
        <f t="shared" si="143"/>
        <v>44978</v>
      </c>
      <c r="B9184" t="e">
        <f>AVERAGEIFS(Feuil4!$H:$H, Feuil4!$D:$D, "&gt;=" &amp; A9184-30, Feuil4!$D:$D, "&lt;=" &amp; A9184+30)</f>
        <v>#DIV/0!</v>
      </c>
    </row>
    <row r="9185" spans="1:2" x14ac:dyDescent="0.2">
      <c r="A9185" s="3">
        <f t="shared" si="143"/>
        <v>44979</v>
      </c>
      <c r="B9185" t="e">
        <f>AVERAGEIFS(Feuil4!$H:$H, Feuil4!$D:$D, "&gt;=" &amp; A9185-30, Feuil4!$D:$D, "&lt;=" &amp; A9185+30)</f>
        <v>#DIV/0!</v>
      </c>
    </row>
    <row r="9186" spans="1:2" x14ac:dyDescent="0.2">
      <c r="A9186" s="3">
        <f t="shared" si="143"/>
        <v>44980</v>
      </c>
      <c r="B9186" t="e">
        <f>AVERAGEIFS(Feuil4!$H:$H, Feuil4!$D:$D, "&gt;=" &amp; A9186-30, Feuil4!$D:$D, "&lt;=" &amp; A9186+30)</f>
        <v>#DIV/0!</v>
      </c>
    </row>
    <row r="9187" spans="1:2" x14ac:dyDescent="0.2">
      <c r="A9187" s="3">
        <f t="shared" si="143"/>
        <v>44981</v>
      </c>
      <c r="B9187" t="e">
        <f>AVERAGEIFS(Feuil4!$H:$H, Feuil4!$D:$D, "&gt;=" &amp; A9187-30, Feuil4!$D:$D, "&lt;=" &amp; A9187+30)</f>
        <v>#DIV/0!</v>
      </c>
    </row>
    <row r="9188" spans="1:2" x14ac:dyDescent="0.2">
      <c r="A9188" s="3">
        <f t="shared" si="143"/>
        <v>44982</v>
      </c>
      <c r="B9188" t="e">
        <f>AVERAGEIFS(Feuil4!$H:$H, Feuil4!$D:$D, "&gt;=" &amp; A9188-30, Feuil4!$D:$D, "&lt;=" &amp; A9188+30)</f>
        <v>#DIV/0!</v>
      </c>
    </row>
    <row r="9189" spans="1:2" x14ac:dyDescent="0.2">
      <c r="A9189" s="3">
        <f t="shared" si="143"/>
        <v>44983</v>
      </c>
      <c r="B9189" t="e">
        <f>AVERAGEIFS(Feuil4!$H:$H, Feuil4!$D:$D, "&gt;=" &amp; A9189-30, Feuil4!$D:$D, "&lt;=" &amp; A9189+30)</f>
        <v>#DIV/0!</v>
      </c>
    </row>
    <row r="9190" spans="1:2" x14ac:dyDescent="0.2">
      <c r="A9190" s="3">
        <f t="shared" si="143"/>
        <v>44984</v>
      </c>
      <c r="B9190" t="e">
        <f>AVERAGEIFS(Feuil4!$H:$H, Feuil4!$D:$D, "&gt;=" &amp; A9190-30, Feuil4!$D:$D, "&lt;=" &amp; A9190+30)</f>
        <v>#DIV/0!</v>
      </c>
    </row>
    <row r="9191" spans="1:2" x14ac:dyDescent="0.2">
      <c r="A9191" s="3">
        <f t="shared" si="143"/>
        <v>44985</v>
      </c>
      <c r="B9191" t="e">
        <f>AVERAGEIFS(Feuil4!$H:$H, Feuil4!$D:$D, "&gt;=" &amp; A9191-30, Feuil4!$D:$D, "&lt;=" &amp; A9191+30)</f>
        <v>#DIV/0!</v>
      </c>
    </row>
    <row r="9192" spans="1:2" x14ac:dyDescent="0.2">
      <c r="A9192" s="3">
        <f t="shared" si="143"/>
        <v>44986</v>
      </c>
      <c r="B9192" t="e">
        <f>AVERAGEIFS(Feuil4!$H:$H, Feuil4!$D:$D, "&gt;=" &amp; A9192-30, Feuil4!$D:$D, "&lt;=" &amp; A9192+30)</f>
        <v>#DIV/0!</v>
      </c>
    </row>
    <row r="9193" spans="1:2" x14ac:dyDescent="0.2">
      <c r="A9193" s="3">
        <f t="shared" si="143"/>
        <v>44987</v>
      </c>
      <c r="B9193" t="e">
        <f>AVERAGEIFS(Feuil4!$H:$H, Feuil4!$D:$D, "&gt;=" &amp; A9193-30, Feuil4!$D:$D, "&lt;=" &amp; A9193+30)</f>
        <v>#DIV/0!</v>
      </c>
    </row>
    <row r="9194" spans="1:2" x14ac:dyDescent="0.2">
      <c r="A9194" s="3">
        <f t="shared" si="143"/>
        <v>44988</v>
      </c>
      <c r="B9194" t="e">
        <f>AVERAGEIFS(Feuil4!$H:$H, Feuil4!$D:$D, "&gt;=" &amp; A9194-30, Feuil4!$D:$D, "&lt;=" &amp; A9194+30)</f>
        <v>#DIV/0!</v>
      </c>
    </row>
    <row r="9195" spans="1:2" x14ac:dyDescent="0.2">
      <c r="A9195" s="3">
        <f t="shared" si="143"/>
        <v>44989</v>
      </c>
      <c r="B9195" t="e">
        <f>AVERAGEIFS(Feuil4!$H:$H, Feuil4!$D:$D, "&gt;=" &amp; A9195-30, Feuil4!$D:$D, "&lt;=" &amp; A9195+30)</f>
        <v>#DIV/0!</v>
      </c>
    </row>
    <row r="9196" spans="1:2" x14ac:dyDescent="0.2">
      <c r="A9196" s="3">
        <f t="shared" si="143"/>
        <v>44990</v>
      </c>
      <c r="B9196" t="e">
        <f>AVERAGEIFS(Feuil4!$H:$H, Feuil4!$D:$D, "&gt;=" &amp; A9196-30, Feuil4!$D:$D, "&lt;=" &amp; A9196+30)</f>
        <v>#DIV/0!</v>
      </c>
    </row>
    <row r="9197" spans="1:2" x14ac:dyDescent="0.2">
      <c r="A9197" s="3">
        <f t="shared" si="143"/>
        <v>44991</v>
      </c>
      <c r="B9197" t="e">
        <f>AVERAGEIFS(Feuil4!$H:$H, Feuil4!$D:$D, "&gt;=" &amp; A9197-30, Feuil4!$D:$D, "&lt;=" &amp; A9197+30)</f>
        <v>#DIV/0!</v>
      </c>
    </row>
    <row r="9198" spans="1:2" x14ac:dyDescent="0.2">
      <c r="A9198" s="3">
        <f t="shared" si="143"/>
        <v>44992</v>
      </c>
      <c r="B9198" t="e">
        <f>AVERAGEIFS(Feuil4!$H:$H, Feuil4!$D:$D, "&gt;=" &amp; A9198-30, Feuil4!$D:$D, "&lt;=" &amp; A9198+30)</f>
        <v>#DIV/0!</v>
      </c>
    </row>
    <row r="9199" spans="1:2" x14ac:dyDescent="0.2">
      <c r="A9199" s="3">
        <f t="shared" si="143"/>
        <v>44993</v>
      </c>
      <c r="B9199" t="e">
        <f>AVERAGEIFS(Feuil4!$H:$H, Feuil4!$D:$D, "&gt;=" &amp; A9199-30, Feuil4!$D:$D, "&lt;=" &amp; A9199+30)</f>
        <v>#DIV/0!</v>
      </c>
    </row>
    <row r="9200" spans="1:2" x14ac:dyDescent="0.2">
      <c r="A9200" s="3">
        <f t="shared" si="143"/>
        <v>44994</v>
      </c>
      <c r="B9200" t="e">
        <f>AVERAGEIFS(Feuil4!$H:$H, Feuil4!$D:$D, "&gt;=" &amp; A9200-30, Feuil4!$D:$D, "&lt;=" &amp; A9200+30)</f>
        <v>#DIV/0!</v>
      </c>
    </row>
    <row r="9201" spans="1:2" x14ac:dyDescent="0.2">
      <c r="A9201" s="3">
        <f t="shared" si="143"/>
        <v>44995</v>
      </c>
      <c r="B9201" t="e">
        <f>AVERAGEIFS(Feuil4!$H:$H, Feuil4!$D:$D, "&gt;=" &amp; A9201-30, Feuil4!$D:$D, "&lt;=" &amp; A9201+30)</f>
        <v>#DIV/0!</v>
      </c>
    </row>
    <row r="9202" spans="1:2" x14ac:dyDescent="0.2">
      <c r="A9202" s="3">
        <f t="shared" si="143"/>
        <v>44996</v>
      </c>
      <c r="B9202" t="e">
        <f>AVERAGEIFS(Feuil4!$H:$H, Feuil4!$D:$D, "&gt;=" &amp; A9202-30, Feuil4!$D:$D, "&lt;=" &amp; A9202+30)</f>
        <v>#DIV/0!</v>
      </c>
    </row>
    <row r="9203" spans="1:2" x14ac:dyDescent="0.2">
      <c r="A9203" s="3">
        <f t="shared" si="143"/>
        <v>44997</v>
      </c>
      <c r="B9203" t="e">
        <f>AVERAGEIFS(Feuil4!$H:$H, Feuil4!$D:$D, "&gt;=" &amp; A9203-30, Feuil4!$D:$D, "&lt;=" &amp; A9203+30)</f>
        <v>#DIV/0!</v>
      </c>
    </row>
    <row r="9204" spans="1:2" x14ac:dyDescent="0.2">
      <c r="A9204" s="3">
        <f t="shared" si="143"/>
        <v>44998</v>
      </c>
      <c r="B9204" t="e">
        <f>AVERAGEIFS(Feuil4!$H:$H, Feuil4!$D:$D, "&gt;=" &amp; A9204-30, Feuil4!$D:$D, "&lt;=" &amp; A9204+30)</f>
        <v>#DIV/0!</v>
      </c>
    </row>
    <row r="9205" spans="1:2" x14ac:dyDescent="0.2">
      <c r="A9205" s="3">
        <f t="shared" si="143"/>
        <v>44999</v>
      </c>
      <c r="B9205" t="e">
        <f>AVERAGEIFS(Feuil4!$H:$H, Feuil4!$D:$D, "&gt;=" &amp; A9205-30, Feuil4!$D:$D, "&lt;=" &amp; A9205+30)</f>
        <v>#DIV/0!</v>
      </c>
    </row>
    <row r="9206" spans="1:2" x14ac:dyDescent="0.2">
      <c r="A9206" s="3">
        <f t="shared" si="143"/>
        <v>45000</v>
      </c>
      <c r="B9206" t="e">
        <f>AVERAGEIFS(Feuil4!$H:$H, Feuil4!$D:$D, "&gt;=" &amp; A9206-30, Feuil4!$D:$D, "&lt;=" &amp; A9206+30)</f>
        <v>#DIV/0!</v>
      </c>
    </row>
    <row r="9207" spans="1:2" x14ac:dyDescent="0.2">
      <c r="A9207" s="3">
        <f t="shared" si="143"/>
        <v>45001</v>
      </c>
      <c r="B9207" t="e">
        <f>AVERAGEIFS(Feuil4!$H:$H, Feuil4!$D:$D, "&gt;=" &amp; A9207-30, Feuil4!$D:$D, "&lt;=" &amp; A9207+30)</f>
        <v>#DIV/0!</v>
      </c>
    </row>
    <row r="9208" spans="1:2" x14ac:dyDescent="0.2">
      <c r="A9208" s="3">
        <f t="shared" si="143"/>
        <v>45002</v>
      </c>
      <c r="B9208" t="e">
        <f>AVERAGEIFS(Feuil4!$H:$H, Feuil4!$D:$D, "&gt;=" &amp; A9208-30, Feuil4!$D:$D, "&lt;=" &amp; A9208+30)</f>
        <v>#DIV/0!</v>
      </c>
    </row>
    <row r="9209" spans="1:2" x14ac:dyDescent="0.2">
      <c r="A9209" s="3">
        <f t="shared" si="143"/>
        <v>45003</v>
      </c>
      <c r="B9209" t="e">
        <f>AVERAGEIFS(Feuil4!$H:$H, Feuil4!$D:$D, "&gt;=" &amp; A9209-30, Feuil4!$D:$D, "&lt;=" &amp; A9209+30)</f>
        <v>#DIV/0!</v>
      </c>
    </row>
    <row r="9210" spans="1:2" x14ac:dyDescent="0.2">
      <c r="A9210" s="3">
        <f t="shared" si="143"/>
        <v>45004</v>
      </c>
      <c r="B9210" t="e">
        <f>AVERAGEIFS(Feuil4!$H:$H, Feuil4!$D:$D, "&gt;=" &amp; A9210-30, Feuil4!$D:$D, "&lt;=" &amp; A9210+30)</f>
        <v>#DIV/0!</v>
      </c>
    </row>
    <row r="9211" spans="1:2" x14ac:dyDescent="0.2">
      <c r="A9211" s="3">
        <f t="shared" si="143"/>
        <v>45005</v>
      </c>
      <c r="B9211" t="e">
        <f>AVERAGEIFS(Feuil4!$H:$H, Feuil4!$D:$D, "&gt;=" &amp; A9211-30, Feuil4!$D:$D, "&lt;=" &amp; A9211+30)</f>
        <v>#DIV/0!</v>
      </c>
    </row>
    <row r="9212" spans="1:2" x14ac:dyDescent="0.2">
      <c r="A9212" s="3">
        <f t="shared" si="143"/>
        <v>45006</v>
      </c>
      <c r="B9212" t="e">
        <f>AVERAGEIFS(Feuil4!$H:$H, Feuil4!$D:$D, "&gt;=" &amp; A9212-30, Feuil4!$D:$D, "&lt;=" &amp; A9212+30)</f>
        <v>#DIV/0!</v>
      </c>
    </row>
    <row r="9213" spans="1:2" x14ac:dyDescent="0.2">
      <c r="A9213" s="3">
        <f t="shared" si="143"/>
        <v>45007</v>
      </c>
      <c r="B9213" t="e">
        <f>AVERAGEIFS(Feuil4!$H:$H, Feuil4!$D:$D, "&gt;=" &amp; A9213-30, Feuil4!$D:$D, "&lt;=" &amp; A9213+30)</f>
        <v>#DIV/0!</v>
      </c>
    </row>
    <row r="9214" spans="1:2" x14ac:dyDescent="0.2">
      <c r="A9214" s="3">
        <f t="shared" si="143"/>
        <v>45008</v>
      </c>
      <c r="B9214" t="e">
        <f>AVERAGEIFS(Feuil4!$H:$H, Feuil4!$D:$D, "&gt;=" &amp; A9214-30, Feuil4!$D:$D, "&lt;=" &amp; A9214+30)</f>
        <v>#DIV/0!</v>
      </c>
    </row>
    <row r="9215" spans="1:2" x14ac:dyDescent="0.2">
      <c r="A9215" s="3">
        <f t="shared" si="143"/>
        <v>45009</v>
      </c>
      <c r="B9215" t="e">
        <f>AVERAGEIFS(Feuil4!$H:$H, Feuil4!$D:$D, "&gt;=" &amp; A9215-30, Feuil4!$D:$D, "&lt;=" &amp; A9215+30)</f>
        <v>#DIV/0!</v>
      </c>
    </row>
    <row r="9216" spans="1:2" x14ac:dyDescent="0.2">
      <c r="A9216" s="3">
        <f t="shared" si="143"/>
        <v>45010</v>
      </c>
      <c r="B9216" t="e">
        <f>AVERAGEIFS(Feuil4!$H:$H, Feuil4!$D:$D, "&gt;=" &amp; A9216-30, Feuil4!$D:$D, "&lt;=" &amp; A9216+30)</f>
        <v>#DIV/0!</v>
      </c>
    </row>
    <row r="9217" spans="1:2" x14ac:dyDescent="0.2">
      <c r="A9217" s="3">
        <f t="shared" si="143"/>
        <v>45011</v>
      </c>
      <c r="B9217" t="e">
        <f>AVERAGEIFS(Feuil4!$H:$H, Feuil4!$D:$D, "&gt;=" &amp; A9217-30, Feuil4!$D:$D, "&lt;=" &amp; A9217+30)</f>
        <v>#DIV/0!</v>
      </c>
    </row>
    <row r="9218" spans="1:2" x14ac:dyDescent="0.2">
      <c r="A9218" s="3">
        <f t="shared" si="143"/>
        <v>45012</v>
      </c>
      <c r="B9218" t="e">
        <f>AVERAGEIFS(Feuil4!$H:$H, Feuil4!$D:$D, "&gt;=" &amp; A9218-30, Feuil4!$D:$D, "&lt;=" &amp; A9218+30)</f>
        <v>#DIV/0!</v>
      </c>
    </row>
    <row r="9219" spans="1:2" x14ac:dyDescent="0.2">
      <c r="A9219" s="3">
        <f t="shared" si="143"/>
        <v>45013</v>
      </c>
      <c r="B9219" t="e">
        <f>AVERAGEIFS(Feuil4!$H:$H, Feuil4!$D:$D, "&gt;=" &amp; A9219-30, Feuil4!$D:$D, "&lt;=" &amp; A9219+30)</f>
        <v>#DIV/0!</v>
      </c>
    </row>
    <row r="9220" spans="1:2" x14ac:dyDescent="0.2">
      <c r="A9220" s="3">
        <f t="shared" ref="A9220:A9283" si="144">+A9219+1</f>
        <v>45014</v>
      </c>
      <c r="B9220" t="e">
        <f>AVERAGEIFS(Feuil4!$H:$H, Feuil4!$D:$D, "&gt;=" &amp; A9220-30, Feuil4!$D:$D, "&lt;=" &amp; A9220+30)</f>
        <v>#DIV/0!</v>
      </c>
    </row>
    <row r="9221" spans="1:2" x14ac:dyDescent="0.2">
      <c r="A9221" s="3">
        <f t="shared" si="144"/>
        <v>45015</v>
      </c>
      <c r="B9221" t="e">
        <f>AVERAGEIFS(Feuil4!$H:$H, Feuil4!$D:$D, "&gt;=" &amp; A9221-30, Feuil4!$D:$D, "&lt;=" &amp; A9221+30)</f>
        <v>#DIV/0!</v>
      </c>
    </row>
    <row r="9222" spans="1:2" x14ac:dyDescent="0.2">
      <c r="A9222" s="3">
        <f t="shared" si="144"/>
        <v>45016</v>
      </c>
      <c r="B9222" t="e">
        <f>AVERAGEIFS(Feuil4!$H:$H, Feuil4!$D:$D, "&gt;=" &amp; A9222-30, Feuil4!$D:$D, "&lt;=" &amp; A9222+30)</f>
        <v>#DIV/0!</v>
      </c>
    </row>
    <row r="9223" spans="1:2" x14ac:dyDescent="0.2">
      <c r="A9223" s="3">
        <f t="shared" si="144"/>
        <v>45017</v>
      </c>
      <c r="B9223" t="e">
        <f>AVERAGEIFS(Feuil4!$H:$H, Feuil4!$D:$D, "&gt;=" &amp; A9223-30, Feuil4!$D:$D, "&lt;=" &amp; A9223+30)</f>
        <v>#DIV/0!</v>
      </c>
    </row>
    <row r="9224" spans="1:2" x14ac:dyDescent="0.2">
      <c r="A9224" s="3">
        <f t="shared" si="144"/>
        <v>45018</v>
      </c>
      <c r="B9224" t="e">
        <f>AVERAGEIFS(Feuil4!$H:$H, Feuil4!$D:$D, "&gt;=" &amp; A9224-30, Feuil4!$D:$D, "&lt;=" &amp; A9224+30)</f>
        <v>#DIV/0!</v>
      </c>
    </row>
    <row r="9225" spans="1:2" x14ac:dyDescent="0.2">
      <c r="A9225" s="3">
        <f t="shared" si="144"/>
        <v>45019</v>
      </c>
      <c r="B9225" t="e">
        <f>AVERAGEIFS(Feuil4!$H:$H, Feuil4!$D:$D, "&gt;=" &amp; A9225-30, Feuil4!$D:$D, "&lt;=" &amp; A9225+30)</f>
        <v>#DIV/0!</v>
      </c>
    </row>
    <row r="9226" spans="1:2" x14ac:dyDescent="0.2">
      <c r="A9226" s="3">
        <f t="shared" si="144"/>
        <v>45020</v>
      </c>
      <c r="B9226" t="e">
        <f>AVERAGEIFS(Feuil4!$H:$H, Feuil4!$D:$D, "&gt;=" &amp; A9226-30, Feuil4!$D:$D, "&lt;=" &amp; A9226+30)</f>
        <v>#DIV/0!</v>
      </c>
    </row>
    <row r="9227" spans="1:2" x14ac:dyDescent="0.2">
      <c r="A9227" s="3">
        <f t="shared" si="144"/>
        <v>45021</v>
      </c>
      <c r="B9227" t="e">
        <f>AVERAGEIFS(Feuil4!$H:$H, Feuil4!$D:$D, "&gt;=" &amp; A9227-30, Feuil4!$D:$D, "&lt;=" &amp; A9227+30)</f>
        <v>#DIV/0!</v>
      </c>
    </row>
    <row r="9228" spans="1:2" x14ac:dyDescent="0.2">
      <c r="A9228" s="3">
        <f t="shared" si="144"/>
        <v>45022</v>
      </c>
      <c r="B9228" t="e">
        <f>AVERAGEIFS(Feuil4!$H:$H, Feuil4!$D:$D, "&gt;=" &amp; A9228-30, Feuil4!$D:$D, "&lt;=" &amp; A9228+30)</f>
        <v>#DIV/0!</v>
      </c>
    </row>
    <row r="9229" spans="1:2" x14ac:dyDescent="0.2">
      <c r="A9229" s="3">
        <f t="shared" si="144"/>
        <v>45023</v>
      </c>
      <c r="B9229" t="e">
        <f>AVERAGEIFS(Feuil4!$H:$H, Feuil4!$D:$D, "&gt;=" &amp; A9229-30, Feuil4!$D:$D, "&lt;=" &amp; A9229+30)</f>
        <v>#DIV/0!</v>
      </c>
    </row>
    <row r="9230" spans="1:2" x14ac:dyDescent="0.2">
      <c r="A9230" s="3">
        <f t="shared" si="144"/>
        <v>45024</v>
      </c>
      <c r="B9230" t="e">
        <f>AVERAGEIFS(Feuil4!$H:$H, Feuil4!$D:$D, "&gt;=" &amp; A9230-30, Feuil4!$D:$D, "&lt;=" &amp; A9230+30)</f>
        <v>#DIV/0!</v>
      </c>
    </row>
    <row r="9231" spans="1:2" x14ac:dyDescent="0.2">
      <c r="A9231" s="3">
        <f t="shared" si="144"/>
        <v>45025</v>
      </c>
      <c r="B9231" t="e">
        <f>AVERAGEIFS(Feuil4!$H:$H, Feuil4!$D:$D, "&gt;=" &amp; A9231-30, Feuil4!$D:$D, "&lt;=" &amp; A9231+30)</f>
        <v>#DIV/0!</v>
      </c>
    </row>
    <row r="9232" spans="1:2" x14ac:dyDescent="0.2">
      <c r="A9232" s="3">
        <f t="shared" si="144"/>
        <v>45026</v>
      </c>
      <c r="B9232" t="e">
        <f>AVERAGEIFS(Feuil4!$H:$H, Feuil4!$D:$D, "&gt;=" &amp; A9232-30, Feuil4!$D:$D, "&lt;=" &amp; A9232+30)</f>
        <v>#DIV/0!</v>
      </c>
    </row>
    <row r="9233" spans="1:2" x14ac:dyDescent="0.2">
      <c r="A9233" s="3">
        <f t="shared" si="144"/>
        <v>45027</v>
      </c>
      <c r="B9233" t="e">
        <f>AVERAGEIFS(Feuil4!$H:$H, Feuil4!$D:$D, "&gt;=" &amp; A9233-30, Feuil4!$D:$D, "&lt;=" &amp; A9233+30)</f>
        <v>#DIV/0!</v>
      </c>
    </row>
    <row r="9234" spans="1:2" x14ac:dyDescent="0.2">
      <c r="A9234" s="3">
        <f t="shared" si="144"/>
        <v>45028</v>
      </c>
      <c r="B9234" t="e">
        <f>AVERAGEIFS(Feuil4!$H:$H, Feuil4!$D:$D, "&gt;=" &amp; A9234-30, Feuil4!$D:$D, "&lt;=" &amp; A9234+30)</f>
        <v>#DIV/0!</v>
      </c>
    </row>
    <row r="9235" spans="1:2" x14ac:dyDescent="0.2">
      <c r="A9235" s="3">
        <f t="shared" si="144"/>
        <v>45029</v>
      </c>
      <c r="B9235" t="e">
        <f>AVERAGEIFS(Feuil4!$H:$H, Feuil4!$D:$D, "&gt;=" &amp; A9235-30, Feuil4!$D:$D, "&lt;=" &amp; A9235+30)</f>
        <v>#DIV/0!</v>
      </c>
    </row>
    <row r="9236" spans="1:2" x14ac:dyDescent="0.2">
      <c r="A9236" s="3">
        <f t="shared" si="144"/>
        <v>45030</v>
      </c>
      <c r="B9236" t="e">
        <f>AVERAGEIFS(Feuil4!$H:$H, Feuil4!$D:$D, "&gt;=" &amp; A9236-30, Feuil4!$D:$D, "&lt;=" &amp; A9236+30)</f>
        <v>#DIV/0!</v>
      </c>
    </row>
    <row r="9237" spans="1:2" x14ac:dyDescent="0.2">
      <c r="A9237" s="3">
        <f t="shared" si="144"/>
        <v>45031</v>
      </c>
      <c r="B9237" t="e">
        <f>AVERAGEIFS(Feuil4!$H:$H, Feuil4!$D:$D, "&gt;=" &amp; A9237-30, Feuil4!$D:$D, "&lt;=" &amp; A9237+30)</f>
        <v>#DIV/0!</v>
      </c>
    </row>
    <row r="9238" spans="1:2" x14ac:dyDescent="0.2">
      <c r="A9238" s="3">
        <f t="shared" si="144"/>
        <v>45032</v>
      </c>
      <c r="B9238" t="e">
        <f>AVERAGEIFS(Feuil4!$H:$H, Feuil4!$D:$D, "&gt;=" &amp; A9238-30, Feuil4!$D:$D, "&lt;=" &amp; A9238+30)</f>
        <v>#DIV/0!</v>
      </c>
    </row>
    <row r="9239" spans="1:2" x14ac:dyDescent="0.2">
      <c r="A9239" s="3">
        <f t="shared" si="144"/>
        <v>45033</v>
      </c>
      <c r="B9239" t="e">
        <f>AVERAGEIFS(Feuil4!$H:$H, Feuil4!$D:$D, "&gt;=" &amp; A9239-30, Feuil4!$D:$D, "&lt;=" &amp; A9239+30)</f>
        <v>#DIV/0!</v>
      </c>
    </row>
    <row r="9240" spans="1:2" x14ac:dyDescent="0.2">
      <c r="A9240" s="3">
        <f t="shared" si="144"/>
        <v>45034</v>
      </c>
      <c r="B9240" t="e">
        <f>AVERAGEIFS(Feuil4!$H:$H, Feuil4!$D:$D, "&gt;=" &amp; A9240-30, Feuil4!$D:$D, "&lt;=" &amp; A9240+30)</f>
        <v>#DIV/0!</v>
      </c>
    </row>
    <row r="9241" spans="1:2" x14ac:dyDescent="0.2">
      <c r="A9241" s="3">
        <f t="shared" si="144"/>
        <v>45035</v>
      </c>
      <c r="B9241" t="e">
        <f>AVERAGEIFS(Feuil4!$H:$H, Feuil4!$D:$D, "&gt;=" &amp; A9241-30, Feuil4!$D:$D, "&lt;=" &amp; A9241+30)</f>
        <v>#DIV/0!</v>
      </c>
    </row>
    <row r="9242" spans="1:2" x14ac:dyDescent="0.2">
      <c r="A9242" s="3">
        <f t="shared" si="144"/>
        <v>45036</v>
      </c>
      <c r="B9242" t="e">
        <f>AVERAGEIFS(Feuil4!$H:$H, Feuil4!$D:$D, "&gt;=" &amp; A9242-30, Feuil4!$D:$D, "&lt;=" &amp; A9242+30)</f>
        <v>#DIV/0!</v>
      </c>
    </row>
    <row r="9243" spans="1:2" x14ac:dyDescent="0.2">
      <c r="A9243" s="3">
        <f t="shared" si="144"/>
        <v>45037</v>
      </c>
      <c r="B9243" t="e">
        <f>AVERAGEIFS(Feuil4!$H:$H, Feuil4!$D:$D, "&gt;=" &amp; A9243-30, Feuil4!$D:$D, "&lt;=" &amp; A9243+30)</f>
        <v>#DIV/0!</v>
      </c>
    </row>
    <row r="9244" spans="1:2" x14ac:dyDescent="0.2">
      <c r="A9244" s="3">
        <f t="shared" si="144"/>
        <v>45038</v>
      </c>
      <c r="B9244" t="e">
        <f>AVERAGEIFS(Feuil4!$H:$H, Feuil4!$D:$D, "&gt;=" &amp; A9244-30, Feuil4!$D:$D, "&lt;=" &amp; A9244+30)</f>
        <v>#DIV/0!</v>
      </c>
    </row>
    <row r="9245" spans="1:2" x14ac:dyDescent="0.2">
      <c r="A9245" s="3">
        <f t="shared" si="144"/>
        <v>45039</v>
      </c>
      <c r="B9245" t="e">
        <f>AVERAGEIFS(Feuil4!$H:$H, Feuil4!$D:$D, "&gt;=" &amp; A9245-30, Feuil4!$D:$D, "&lt;=" &amp; A9245+30)</f>
        <v>#DIV/0!</v>
      </c>
    </row>
    <row r="9246" spans="1:2" x14ac:dyDescent="0.2">
      <c r="A9246" s="3">
        <f t="shared" si="144"/>
        <v>45040</v>
      </c>
      <c r="B9246" t="e">
        <f>AVERAGEIFS(Feuil4!$H:$H, Feuil4!$D:$D, "&gt;=" &amp; A9246-30, Feuil4!$D:$D, "&lt;=" &amp; A9246+30)</f>
        <v>#DIV/0!</v>
      </c>
    </row>
    <row r="9247" spans="1:2" x14ac:dyDescent="0.2">
      <c r="A9247" s="3">
        <f t="shared" si="144"/>
        <v>45041</v>
      </c>
      <c r="B9247" t="e">
        <f>AVERAGEIFS(Feuil4!$H:$H, Feuil4!$D:$D, "&gt;=" &amp; A9247-30, Feuil4!$D:$D, "&lt;=" &amp; A9247+30)</f>
        <v>#DIV/0!</v>
      </c>
    </row>
    <row r="9248" spans="1:2" x14ac:dyDescent="0.2">
      <c r="A9248" s="3">
        <f t="shared" si="144"/>
        <v>45042</v>
      </c>
      <c r="B9248" t="e">
        <f>AVERAGEIFS(Feuil4!$H:$H, Feuil4!$D:$D, "&gt;=" &amp; A9248-30, Feuil4!$D:$D, "&lt;=" &amp; A9248+30)</f>
        <v>#DIV/0!</v>
      </c>
    </row>
    <row r="9249" spans="1:2" x14ac:dyDescent="0.2">
      <c r="A9249" s="3">
        <f t="shared" si="144"/>
        <v>45043</v>
      </c>
      <c r="B9249" t="e">
        <f>AVERAGEIFS(Feuil4!$H:$H, Feuil4!$D:$D, "&gt;=" &amp; A9249-30, Feuil4!$D:$D, "&lt;=" &amp; A9249+30)</f>
        <v>#DIV/0!</v>
      </c>
    </row>
    <row r="9250" spans="1:2" x14ac:dyDescent="0.2">
      <c r="A9250" s="3">
        <f t="shared" si="144"/>
        <v>45044</v>
      </c>
      <c r="B9250" t="e">
        <f>AVERAGEIFS(Feuil4!$H:$H, Feuil4!$D:$D, "&gt;=" &amp; A9250-30, Feuil4!$D:$D, "&lt;=" &amp; A9250+30)</f>
        <v>#DIV/0!</v>
      </c>
    </row>
    <row r="9251" spans="1:2" x14ac:dyDescent="0.2">
      <c r="A9251" s="3">
        <f t="shared" si="144"/>
        <v>45045</v>
      </c>
      <c r="B9251" t="e">
        <f>AVERAGEIFS(Feuil4!$H:$H, Feuil4!$D:$D, "&gt;=" &amp; A9251-30, Feuil4!$D:$D, "&lt;=" &amp; A9251+30)</f>
        <v>#DIV/0!</v>
      </c>
    </row>
    <row r="9252" spans="1:2" x14ac:dyDescent="0.2">
      <c r="A9252" s="3">
        <f t="shared" si="144"/>
        <v>45046</v>
      </c>
      <c r="B9252" t="e">
        <f>AVERAGEIFS(Feuil4!$H:$H, Feuil4!$D:$D, "&gt;=" &amp; A9252-30, Feuil4!$D:$D, "&lt;=" &amp; A9252+30)</f>
        <v>#DIV/0!</v>
      </c>
    </row>
    <row r="9253" spans="1:2" x14ac:dyDescent="0.2">
      <c r="A9253" s="3">
        <f t="shared" si="144"/>
        <v>45047</v>
      </c>
      <c r="B9253" t="e">
        <f>AVERAGEIFS(Feuil4!$H:$H, Feuil4!$D:$D, "&gt;=" &amp; A9253-30, Feuil4!$D:$D, "&lt;=" &amp; A9253+30)</f>
        <v>#DIV/0!</v>
      </c>
    </row>
    <row r="9254" spans="1:2" x14ac:dyDescent="0.2">
      <c r="A9254" s="3">
        <f t="shared" si="144"/>
        <v>45048</v>
      </c>
      <c r="B9254" t="e">
        <f>AVERAGEIFS(Feuil4!$H:$H, Feuil4!$D:$D, "&gt;=" &amp; A9254-30, Feuil4!$D:$D, "&lt;=" &amp; A9254+30)</f>
        <v>#DIV/0!</v>
      </c>
    </row>
    <row r="9255" spans="1:2" x14ac:dyDescent="0.2">
      <c r="A9255" s="3">
        <f t="shared" si="144"/>
        <v>45049</v>
      </c>
      <c r="B9255" t="e">
        <f>AVERAGEIFS(Feuil4!$H:$H, Feuil4!$D:$D, "&gt;=" &amp; A9255-30, Feuil4!$D:$D, "&lt;=" &amp; A9255+30)</f>
        <v>#DIV/0!</v>
      </c>
    </row>
    <row r="9256" spans="1:2" x14ac:dyDescent="0.2">
      <c r="A9256" s="3">
        <f t="shared" si="144"/>
        <v>45050</v>
      </c>
      <c r="B9256" t="e">
        <f>AVERAGEIFS(Feuil4!$H:$H, Feuil4!$D:$D, "&gt;=" &amp; A9256-30, Feuil4!$D:$D, "&lt;=" &amp; A9256+30)</f>
        <v>#DIV/0!</v>
      </c>
    </row>
    <row r="9257" spans="1:2" x14ac:dyDescent="0.2">
      <c r="A9257" s="3">
        <f t="shared" si="144"/>
        <v>45051</v>
      </c>
      <c r="B9257" t="e">
        <f>AVERAGEIFS(Feuil4!$H:$H, Feuil4!$D:$D, "&gt;=" &amp; A9257-30, Feuil4!$D:$D, "&lt;=" &amp; A9257+30)</f>
        <v>#DIV/0!</v>
      </c>
    </row>
    <row r="9258" spans="1:2" x14ac:dyDescent="0.2">
      <c r="A9258" s="3">
        <f t="shared" si="144"/>
        <v>45052</v>
      </c>
      <c r="B9258" t="e">
        <f>AVERAGEIFS(Feuil4!$H:$H, Feuil4!$D:$D, "&gt;=" &amp; A9258-30, Feuil4!$D:$D, "&lt;=" &amp; A9258+30)</f>
        <v>#DIV/0!</v>
      </c>
    </row>
    <row r="9259" spans="1:2" x14ac:dyDescent="0.2">
      <c r="A9259" s="3">
        <f t="shared" si="144"/>
        <v>45053</v>
      </c>
      <c r="B9259" t="e">
        <f>AVERAGEIFS(Feuil4!$H:$H, Feuil4!$D:$D, "&gt;=" &amp; A9259-30, Feuil4!$D:$D, "&lt;=" &amp; A9259+30)</f>
        <v>#DIV/0!</v>
      </c>
    </row>
    <row r="9260" spans="1:2" x14ac:dyDescent="0.2">
      <c r="A9260" s="3">
        <f t="shared" si="144"/>
        <v>45054</v>
      </c>
      <c r="B9260" t="e">
        <f>AVERAGEIFS(Feuil4!$H:$H, Feuil4!$D:$D, "&gt;=" &amp; A9260-30, Feuil4!$D:$D, "&lt;=" &amp; A9260+30)</f>
        <v>#DIV/0!</v>
      </c>
    </row>
    <row r="9261" spans="1:2" x14ac:dyDescent="0.2">
      <c r="A9261" s="3">
        <f t="shared" si="144"/>
        <v>45055</v>
      </c>
      <c r="B9261" t="e">
        <f>AVERAGEIFS(Feuil4!$H:$H, Feuil4!$D:$D, "&gt;=" &amp; A9261-30, Feuil4!$D:$D, "&lt;=" &amp; A9261+30)</f>
        <v>#DIV/0!</v>
      </c>
    </row>
    <row r="9262" spans="1:2" x14ac:dyDescent="0.2">
      <c r="A9262" s="3">
        <f t="shared" si="144"/>
        <v>45056</v>
      </c>
      <c r="B9262" t="e">
        <f>AVERAGEIFS(Feuil4!$H:$H, Feuil4!$D:$D, "&gt;=" &amp; A9262-30, Feuil4!$D:$D, "&lt;=" &amp; A9262+30)</f>
        <v>#DIV/0!</v>
      </c>
    </row>
    <row r="9263" spans="1:2" x14ac:dyDescent="0.2">
      <c r="A9263" s="3">
        <f t="shared" si="144"/>
        <v>45057</v>
      </c>
      <c r="B9263" t="e">
        <f>AVERAGEIFS(Feuil4!$H:$H, Feuil4!$D:$D, "&gt;=" &amp; A9263-30, Feuil4!$D:$D, "&lt;=" &amp; A9263+30)</f>
        <v>#DIV/0!</v>
      </c>
    </row>
    <row r="9264" spans="1:2" x14ac:dyDescent="0.2">
      <c r="A9264" s="3">
        <f t="shared" si="144"/>
        <v>45058</v>
      </c>
      <c r="B9264" t="e">
        <f>AVERAGEIFS(Feuil4!$H:$H, Feuil4!$D:$D, "&gt;=" &amp; A9264-30, Feuil4!$D:$D, "&lt;=" &amp; A9264+30)</f>
        <v>#DIV/0!</v>
      </c>
    </row>
    <row r="9265" spans="1:2" x14ac:dyDescent="0.2">
      <c r="A9265" s="3">
        <f t="shared" si="144"/>
        <v>45059</v>
      </c>
      <c r="B9265" t="e">
        <f>AVERAGEIFS(Feuil4!$H:$H, Feuil4!$D:$D, "&gt;=" &amp; A9265-30, Feuil4!$D:$D, "&lt;=" &amp; A9265+30)</f>
        <v>#DIV/0!</v>
      </c>
    </row>
    <row r="9266" spans="1:2" x14ac:dyDescent="0.2">
      <c r="A9266" s="3">
        <f t="shared" si="144"/>
        <v>45060</v>
      </c>
      <c r="B9266" t="e">
        <f>AVERAGEIFS(Feuil4!$H:$H, Feuil4!$D:$D, "&gt;=" &amp; A9266-30, Feuil4!$D:$D, "&lt;=" &amp; A9266+30)</f>
        <v>#DIV/0!</v>
      </c>
    </row>
    <row r="9267" spans="1:2" x14ac:dyDescent="0.2">
      <c r="A9267" s="3">
        <f t="shared" si="144"/>
        <v>45061</v>
      </c>
      <c r="B9267" t="e">
        <f>AVERAGEIFS(Feuil4!$H:$H, Feuil4!$D:$D, "&gt;=" &amp; A9267-30, Feuil4!$D:$D, "&lt;=" &amp; A9267+30)</f>
        <v>#DIV/0!</v>
      </c>
    </row>
    <row r="9268" spans="1:2" x14ac:dyDescent="0.2">
      <c r="A9268" s="3">
        <f t="shared" si="144"/>
        <v>45062</v>
      </c>
      <c r="B9268" t="e">
        <f>AVERAGEIFS(Feuil4!$H:$H, Feuil4!$D:$D, "&gt;=" &amp; A9268-30, Feuil4!$D:$D, "&lt;=" &amp; A9268+30)</f>
        <v>#DIV/0!</v>
      </c>
    </row>
    <row r="9269" spans="1:2" x14ac:dyDescent="0.2">
      <c r="A9269" s="3">
        <f t="shared" si="144"/>
        <v>45063</v>
      </c>
      <c r="B9269" t="e">
        <f>AVERAGEIFS(Feuil4!$H:$H, Feuil4!$D:$D, "&gt;=" &amp; A9269-30, Feuil4!$D:$D, "&lt;=" &amp; A9269+30)</f>
        <v>#DIV/0!</v>
      </c>
    </row>
    <row r="9270" spans="1:2" x14ac:dyDescent="0.2">
      <c r="A9270" s="3">
        <f t="shared" si="144"/>
        <v>45064</v>
      </c>
      <c r="B9270" t="e">
        <f>AVERAGEIFS(Feuil4!$H:$H, Feuil4!$D:$D, "&gt;=" &amp; A9270-30, Feuil4!$D:$D, "&lt;=" &amp; A9270+30)</f>
        <v>#DIV/0!</v>
      </c>
    </row>
    <row r="9271" spans="1:2" x14ac:dyDescent="0.2">
      <c r="A9271" s="3">
        <f t="shared" si="144"/>
        <v>45065</v>
      </c>
      <c r="B9271" t="e">
        <f>AVERAGEIFS(Feuil4!$H:$H, Feuil4!$D:$D, "&gt;=" &amp; A9271-30, Feuil4!$D:$D, "&lt;=" &amp; A9271+30)</f>
        <v>#DIV/0!</v>
      </c>
    </row>
    <row r="9272" spans="1:2" x14ac:dyDescent="0.2">
      <c r="A9272" s="3">
        <f t="shared" si="144"/>
        <v>45066</v>
      </c>
      <c r="B9272" t="e">
        <f>AVERAGEIFS(Feuil4!$H:$H, Feuil4!$D:$D, "&gt;=" &amp; A9272-30, Feuil4!$D:$D, "&lt;=" &amp; A9272+30)</f>
        <v>#DIV/0!</v>
      </c>
    </row>
    <row r="9273" spans="1:2" x14ac:dyDescent="0.2">
      <c r="A9273" s="3">
        <f t="shared" si="144"/>
        <v>45067</v>
      </c>
      <c r="B9273" t="e">
        <f>AVERAGEIFS(Feuil4!$H:$H, Feuil4!$D:$D, "&gt;=" &amp; A9273-30, Feuil4!$D:$D, "&lt;=" &amp; A9273+30)</f>
        <v>#DIV/0!</v>
      </c>
    </row>
    <row r="9274" spans="1:2" x14ac:dyDescent="0.2">
      <c r="A9274" s="3">
        <f t="shared" si="144"/>
        <v>45068</v>
      </c>
      <c r="B9274" t="e">
        <f>AVERAGEIFS(Feuil4!$H:$H, Feuil4!$D:$D, "&gt;=" &amp; A9274-30, Feuil4!$D:$D, "&lt;=" &amp; A9274+30)</f>
        <v>#DIV/0!</v>
      </c>
    </row>
    <row r="9275" spans="1:2" x14ac:dyDescent="0.2">
      <c r="A9275" s="3">
        <f t="shared" si="144"/>
        <v>45069</v>
      </c>
      <c r="B9275" t="e">
        <f>AVERAGEIFS(Feuil4!$H:$H, Feuil4!$D:$D, "&gt;=" &amp; A9275-30, Feuil4!$D:$D, "&lt;=" &amp; A9275+30)</f>
        <v>#DIV/0!</v>
      </c>
    </row>
    <row r="9276" spans="1:2" x14ac:dyDescent="0.2">
      <c r="A9276" s="3">
        <f t="shared" si="144"/>
        <v>45070</v>
      </c>
      <c r="B9276" t="e">
        <f>AVERAGEIFS(Feuil4!$H:$H, Feuil4!$D:$D, "&gt;=" &amp; A9276-30, Feuil4!$D:$D, "&lt;=" &amp; A9276+30)</f>
        <v>#DIV/0!</v>
      </c>
    </row>
    <row r="9277" spans="1:2" x14ac:dyDescent="0.2">
      <c r="A9277" s="3">
        <f t="shared" si="144"/>
        <v>45071</v>
      </c>
      <c r="B9277" t="e">
        <f>AVERAGEIFS(Feuil4!$H:$H, Feuil4!$D:$D, "&gt;=" &amp; A9277-30, Feuil4!$D:$D, "&lt;=" &amp; A9277+30)</f>
        <v>#DIV/0!</v>
      </c>
    </row>
    <row r="9278" spans="1:2" x14ac:dyDescent="0.2">
      <c r="A9278" s="3">
        <f t="shared" si="144"/>
        <v>45072</v>
      </c>
      <c r="B9278" t="e">
        <f>AVERAGEIFS(Feuil4!$H:$H, Feuil4!$D:$D, "&gt;=" &amp; A9278-30, Feuil4!$D:$D, "&lt;=" &amp; A9278+30)</f>
        <v>#DIV/0!</v>
      </c>
    </row>
    <row r="9279" spans="1:2" x14ac:dyDescent="0.2">
      <c r="A9279" s="3">
        <f t="shared" si="144"/>
        <v>45073</v>
      </c>
      <c r="B9279" t="e">
        <f>AVERAGEIFS(Feuil4!$H:$H, Feuil4!$D:$D, "&gt;=" &amp; A9279-30, Feuil4!$D:$D, "&lt;=" &amp; A9279+30)</f>
        <v>#DIV/0!</v>
      </c>
    </row>
    <row r="9280" spans="1:2" x14ac:dyDescent="0.2">
      <c r="A9280" s="3">
        <f t="shared" si="144"/>
        <v>45074</v>
      </c>
      <c r="B9280" t="e">
        <f>AVERAGEIFS(Feuil4!$H:$H, Feuil4!$D:$D, "&gt;=" &amp; A9280-30, Feuil4!$D:$D, "&lt;=" &amp; A9280+30)</f>
        <v>#DIV/0!</v>
      </c>
    </row>
    <row r="9281" spans="1:2" x14ac:dyDescent="0.2">
      <c r="A9281" s="3">
        <f t="shared" si="144"/>
        <v>45075</v>
      </c>
      <c r="B9281" t="e">
        <f>AVERAGEIFS(Feuil4!$H:$H, Feuil4!$D:$D, "&gt;=" &amp; A9281-30, Feuil4!$D:$D, "&lt;=" &amp; A9281+30)</f>
        <v>#DIV/0!</v>
      </c>
    </row>
    <row r="9282" spans="1:2" x14ac:dyDescent="0.2">
      <c r="A9282" s="3">
        <f t="shared" si="144"/>
        <v>45076</v>
      </c>
      <c r="B9282" t="e">
        <f>AVERAGEIFS(Feuil4!$H:$H, Feuil4!$D:$D, "&gt;=" &amp; A9282-30, Feuil4!$D:$D, "&lt;=" &amp; A9282+30)</f>
        <v>#DIV/0!</v>
      </c>
    </row>
    <row r="9283" spans="1:2" x14ac:dyDescent="0.2">
      <c r="A9283" s="3">
        <f t="shared" si="144"/>
        <v>45077</v>
      </c>
      <c r="B9283" t="e">
        <f>AVERAGEIFS(Feuil4!$H:$H, Feuil4!$D:$D, "&gt;=" &amp; A9283-30, Feuil4!$D:$D, "&lt;=" &amp; A9283+30)</f>
        <v>#DIV/0!</v>
      </c>
    </row>
    <row r="9284" spans="1:2" x14ac:dyDescent="0.2">
      <c r="A9284" s="3">
        <f t="shared" ref="A9284:A9347" si="145">+A9283+1</f>
        <v>45078</v>
      </c>
      <c r="B9284" t="e">
        <f>AVERAGEIFS(Feuil4!$H:$H, Feuil4!$D:$D, "&gt;=" &amp; A9284-30, Feuil4!$D:$D, "&lt;=" &amp; A9284+30)</f>
        <v>#DIV/0!</v>
      </c>
    </row>
    <row r="9285" spans="1:2" x14ac:dyDescent="0.2">
      <c r="A9285" s="3">
        <f t="shared" si="145"/>
        <v>45079</v>
      </c>
      <c r="B9285" t="e">
        <f>AVERAGEIFS(Feuil4!$H:$H, Feuil4!$D:$D, "&gt;=" &amp; A9285-30, Feuil4!$D:$D, "&lt;=" &amp; A9285+30)</f>
        <v>#DIV/0!</v>
      </c>
    </row>
    <row r="9286" spans="1:2" x14ac:dyDescent="0.2">
      <c r="A9286" s="3">
        <f t="shared" si="145"/>
        <v>45080</v>
      </c>
      <c r="B9286" t="e">
        <f>AVERAGEIFS(Feuil4!$H:$H, Feuil4!$D:$D, "&gt;=" &amp; A9286-30, Feuil4!$D:$D, "&lt;=" &amp; A9286+30)</f>
        <v>#DIV/0!</v>
      </c>
    </row>
    <row r="9287" spans="1:2" x14ac:dyDescent="0.2">
      <c r="A9287" s="3">
        <f t="shared" si="145"/>
        <v>45081</v>
      </c>
      <c r="B9287" t="e">
        <f>AVERAGEIFS(Feuil4!$H:$H, Feuil4!$D:$D, "&gt;=" &amp; A9287-30, Feuil4!$D:$D, "&lt;=" &amp; A9287+30)</f>
        <v>#DIV/0!</v>
      </c>
    </row>
    <row r="9288" spans="1:2" x14ac:dyDescent="0.2">
      <c r="A9288" s="3">
        <f t="shared" si="145"/>
        <v>45082</v>
      </c>
      <c r="B9288" t="e">
        <f>AVERAGEIFS(Feuil4!$H:$H, Feuil4!$D:$D, "&gt;=" &amp; A9288-30, Feuil4!$D:$D, "&lt;=" &amp; A9288+30)</f>
        <v>#DIV/0!</v>
      </c>
    </row>
    <row r="9289" spans="1:2" x14ac:dyDescent="0.2">
      <c r="A9289" s="3">
        <f t="shared" si="145"/>
        <v>45083</v>
      </c>
      <c r="B9289" t="e">
        <f>AVERAGEIFS(Feuil4!$H:$H, Feuil4!$D:$D, "&gt;=" &amp; A9289-30, Feuil4!$D:$D, "&lt;=" &amp; A9289+30)</f>
        <v>#DIV/0!</v>
      </c>
    </row>
    <row r="9290" spans="1:2" x14ac:dyDescent="0.2">
      <c r="A9290" s="3">
        <f t="shared" si="145"/>
        <v>45084</v>
      </c>
      <c r="B9290" t="e">
        <f>AVERAGEIFS(Feuil4!$H:$H, Feuil4!$D:$D, "&gt;=" &amp; A9290-30, Feuil4!$D:$D, "&lt;=" &amp; A9290+30)</f>
        <v>#DIV/0!</v>
      </c>
    </row>
    <row r="9291" spans="1:2" x14ac:dyDescent="0.2">
      <c r="A9291" s="3">
        <f t="shared" si="145"/>
        <v>45085</v>
      </c>
      <c r="B9291" t="e">
        <f>AVERAGEIFS(Feuil4!$H:$H, Feuil4!$D:$D, "&gt;=" &amp; A9291-30, Feuil4!$D:$D, "&lt;=" &amp; A9291+30)</f>
        <v>#DIV/0!</v>
      </c>
    </row>
    <row r="9292" spans="1:2" x14ac:dyDescent="0.2">
      <c r="A9292" s="3">
        <f t="shared" si="145"/>
        <v>45086</v>
      </c>
      <c r="B9292" t="e">
        <f>AVERAGEIFS(Feuil4!$H:$H, Feuil4!$D:$D, "&gt;=" &amp; A9292-30, Feuil4!$D:$D, "&lt;=" &amp; A9292+30)</f>
        <v>#DIV/0!</v>
      </c>
    </row>
    <row r="9293" spans="1:2" x14ac:dyDescent="0.2">
      <c r="A9293" s="3">
        <f t="shared" si="145"/>
        <v>45087</v>
      </c>
      <c r="B9293" t="e">
        <f>AVERAGEIFS(Feuil4!$H:$H, Feuil4!$D:$D, "&gt;=" &amp; A9293-30, Feuil4!$D:$D, "&lt;=" &amp; A9293+30)</f>
        <v>#DIV/0!</v>
      </c>
    </row>
    <row r="9294" spans="1:2" x14ac:dyDescent="0.2">
      <c r="A9294" s="3">
        <f t="shared" si="145"/>
        <v>45088</v>
      </c>
      <c r="B9294" t="e">
        <f>AVERAGEIFS(Feuil4!$H:$H, Feuil4!$D:$D, "&gt;=" &amp; A9294-30, Feuil4!$D:$D, "&lt;=" &amp; A9294+30)</f>
        <v>#DIV/0!</v>
      </c>
    </row>
    <row r="9295" spans="1:2" x14ac:dyDescent="0.2">
      <c r="A9295" s="3">
        <f t="shared" si="145"/>
        <v>45089</v>
      </c>
      <c r="B9295" t="e">
        <f>AVERAGEIFS(Feuil4!$H:$H, Feuil4!$D:$D, "&gt;=" &amp; A9295-30, Feuil4!$D:$D, "&lt;=" &amp; A9295+30)</f>
        <v>#DIV/0!</v>
      </c>
    </row>
    <row r="9296" spans="1:2" x14ac:dyDescent="0.2">
      <c r="A9296" s="3">
        <f t="shared" si="145"/>
        <v>45090</v>
      </c>
      <c r="B9296" t="e">
        <f>AVERAGEIFS(Feuil4!$H:$H, Feuil4!$D:$D, "&gt;=" &amp; A9296-30, Feuil4!$D:$D, "&lt;=" &amp; A9296+30)</f>
        <v>#DIV/0!</v>
      </c>
    </row>
    <row r="9297" spans="1:2" x14ac:dyDescent="0.2">
      <c r="A9297" s="3">
        <f t="shared" si="145"/>
        <v>45091</v>
      </c>
      <c r="B9297" t="e">
        <f>AVERAGEIFS(Feuil4!$H:$H, Feuil4!$D:$D, "&gt;=" &amp; A9297-30, Feuil4!$D:$D, "&lt;=" &amp; A9297+30)</f>
        <v>#DIV/0!</v>
      </c>
    </row>
    <row r="9298" spans="1:2" x14ac:dyDescent="0.2">
      <c r="A9298" s="3">
        <f t="shared" si="145"/>
        <v>45092</v>
      </c>
      <c r="B9298" t="e">
        <f>AVERAGEIFS(Feuil4!$H:$H, Feuil4!$D:$D, "&gt;=" &amp; A9298-30, Feuil4!$D:$D, "&lt;=" &amp; A9298+30)</f>
        <v>#DIV/0!</v>
      </c>
    </row>
    <row r="9299" spans="1:2" x14ac:dyDescent="0.2">
      <c r="A9299" s="3">
        <f t="shared" si="145"/>
        <v>45093</v>
      </c>
      <c r="B9299" t="e">
        <f>AVERAGEIFS(Feuil4!$H:$H, Feuil4!$D:$D, "&gt;=" &amp; A9299-30, Feuil4!$D:$D, "&lt;=" &amp; A9299+30)</f>
        <v>#DIV/0!</v>
      </c>
    </row>
    <row r="9300" spans="1:2" x14ac:dyDescent="0.2">
      <c r="A9300" s="3">
        <f t="shared" si="145"/>
        <v>45094</v>
      </c>
      <c r="B9300" t="e">
        <f>AVERAGEIFS(Feuil4!$H:$H, Feuil4!$D:$D, "&gt;=" &amp; A9300-30, Feuil4!$D:$D, "&lt;=" &amp; A9300+30)</f>
        <v>#DIV/0!</v>
      </c>
    </row>
    <row r="9301" spans="1:2" x14ac:dyDescent="0.2">
      <c r="A9301" s="3">
        <f t="shared" si="145"/>
        <v>45095</v>
      </c>
      <c r="B9301" t="e">
        <f>AVERAGEIFS(Feuil4!$H:$H, Feuil4!$D:$D, "&gt;=" &amp; A9301-30, Feuil4!$D:$D, "&lt;=" &amp; A9301+30)</f>
        <v>#DIV/0!</v>
      </c>
    </row>
    <row r="9302" spans="1:2" x14ac:dyDescent="0.2">
      <c r="A9302" s="3">
        <f t="shared" si="145"/>
        <v>45096</v>
      </c>
      <c r="B9302" t="e">
        <f>AVERAGEIFS(Feuil4!$H:$H, Feuil4!$D:$D, "&gt;=" &amp; A9302-30, Feuil4!$D:$D, "&lt;=" &amp; A9302+30)</f>
        <v>#DIV/0!</v>
      </c>
    </row>
    <row r="9303" spans="1:2" x14ac:dyDescent="0.2">
      <c r="A9303" s="3">
        <f t="shared" si="145"/>
        <v>45097</v>
      </c>
      <c r="B9303" t="e">
        <f>AVERAGEIFS(Feuil4!$H:$H, Feuil4!$D:$D, "&gt;=" &amp; A9303-30, Feuil4!$D:$D, "&lt;=" &amp; A9303+30)</f>
        <v>#DIV/0!</v>
      </c>
    </row>
    <row r="9304" spans="1:2" x14ac:dyDescent="0.2">
      <c r="A9304" s="3">
        <f t="shared" si="145"/>
        <v>45098</v>
      </c>
      <c r="B9304" t="e">
        <f>AVERAGEIFS(Feuil4!$H:$H, Feuil4!$D:$D, "&gt;=" &amp; A9304-30, Feuil4!$D:$D, "&lt;=" &amp; A9304+30)</f>
        <v>#DIV/0!</v>
      </c>
    </row>
    <row r="9305" spans="1:2" x14ac:dyDescent="0.2">
      <c r="A9305" s="3">
        <f t="shared" si="145"/>
        <v>45099</v>
      </c>
      <c r="B9305" t="e">
        <f>AVERAGEIFS(Feuil4!$H:$H, Feuil4!$D:$D, "&gt;=" &amp; A9305-30, Feuil4!$D:$D, "&lt;=" &amp; A9305+30)</f>
        <v>#DIV/0!</v>
      </c>
    </row>
    <row r="9306" spans="1:2" x14ac:dyDescent="0.2">
      <c r="A9306" s="3">
        <f t="shared" si="145"/>
        <v>45100</v>
      </c>
      <c r="B9306" t="e">
        <f>AVERAGEIFS(Feuil4!$H:$H, Feuil4!$D:$D, "&gt;=" &amp; A9306-30, Feuil4!$D:$D, "&lt;=" &amp; A9306+30)</f>
        <v>#DIV/0!</v>
      </c>
    </row>
    <row r="9307" spans="1:2" x14ac:dyDescent="0.2">
      <c r="A9307" s="3">
        <f t="shared" si="145"/>
        <v>45101</v>
      </c>
      <c r="B9307" t="e">
        <f>AVERAGEIFS(Feuil4!$H:$H, Feuil4!$D:$D, "&gt;=" &amp; A9307-30, Feuil4!$D:$D, "&lt;=" &amp; A9307+30)</f>
        <v>#DIV/0!</v>
      </c>
    </row>
    <row r="9308" spans="1:2" x14ac:dyDescent="0.2">
      <c r="A9308" s="3">
        <f t="shared" si="145"/>
        <v>45102</v>
      </c>
      <c r="B9308" t="e">
        <f>AVERAGEIFS(Feuil4!$H:$H, Feuil4!$D:$D, "&gt;=" &amp; A9308-30, Feuil4!$D:$D, "&lt;=" &amp; A9308+30)</f>
        <v>#DIV/0!</v>
      </c>
    </row>
    <row r="9309" spans="1:2" x14ac:dyDescent="0.2">
      <c r="A9309" s="3">
        <f t="shared" si="145"/>
        <v>45103</v>
      </c>
      <c r="B9309" t="e">
        <f>AVERAGEIFS(Feuil4!$H:$H, Feuil4!$D:$D, "&gt;=" &amp; A9309-30, Feuil4!$D:$D, "&lt;=" &amp; A9309+30)</f>
        <v>#DIV/0!</v>
      </c>
    </row>
    <row r="9310" spans="1:2" x14ac:dyDescent="0.2">
      <c r="A9310" s="3">
        <f t="shared" si="145"/>
        <v>45104</v>
      </c>
      <c r="B9310" t="e">
        <f>AVERAGEIFS(Feuil4!$H:$H, Feuil4!$D:$D, "&gt;=" &amp; A9310-30, Feuil4!$D:$D, "&lt;=" &amp; A9310+30)</f>
        <v>#DIV/0!</v>
      </c>
    </row>
    <row r="9311" spans="1:2" x14ac:dyDescent="0.2">
      <c r="A9311" s="3">
        <f t="shared" si="145"/>
        <v>45105</v>
      </c>
      <c r="B9311" t="e">
        <f>AVERAGEIFS(Feuil4!$H:$H, Feuil4!$D:$D, "&gt;=" &amp; A9311-30, Feuil4!$D:$D, "&lt;=" &amp; A9311+30)</f>
        <v>#DIV/0!</v>
      </c>
    </row>
    <row r="9312" spans="1:2" x14ac:dyDescent="0.2">
      <c r="A9312" s="3">
        <f t="shared" si="145"/>
        <v>45106</v>
      </c>
      <c r="B9312" t="e">
        <f>AVERAGEIFS(Feuil4!$H:$H, Feuil4!$D:$D, "&gt;=" &amp; A9312-30, Feuil4!$D:$D, "&lt;=" &amp; A9312+30)</f>
        <v>#DIV/0!</v>
      </c>
    </row>
    <row r="9313" spans="1:2" x14ac:dyDescent="0.2">
      <c r="A9313" s="3">
        <f t="shared" si="145"/>
        <v>45107</v>
      </c>
      <c r="B9313" t="e">
        <f>AVERAGEIFS(Feuil4!$H:$H, Feuil4!$D:$D, "&gt;=" &amp; A9313-30, Feuil4!$D:$D, "&lt;=" &amp; A9313+30)</f>
        <v>#DIV/0!</v>
      </c>
    </row>
    <row r="9314" spans="1:2" x14ac:dyDescent="0.2">
      <c r="A9314" s="3">
        <f t="shared" si="145"/>
        <v>45108</v>
      </c>
      <c r="B9314" t="e">
        <f>AVERAGEIFS(Feuil4!$H:$H, Feuil4!$D:$D, "&gt;=" &amp; A9314-30, Feuil4!$D:$D, "&lt;=" &amp; A9314+30)</f>
        <v>#DIV/0!</v>
      </c>
    </row>
    <row r="9315" spans="1:2" x14ac:dyDescent="0.2">
      <c r="A9315" s="3">
        <f t="shared" si="145"/>
        <v>45109</v>
      </c>
      <c r="B9315" t="e">
        <f>AVERAGEIFS(Feuil4!$H:$H, Feuil4!$D:$D, "&gt;=" &amp; A9315-30, Feuil4!$D:$D, "&lt;=" &amp; A9315+30)</f>
        <v>#DIV/0!</v>
      </c>
    </row>
    <row r="9316" spans="1:2" x14ac:dyDescent="0.2">
      <c r="A9316" s="3">
        <f t="shared" si="145"/>
        <v>45110</v>
      </c>
      <c r="B9316" t="e">
        <f>AVERAGEIFS(Feuil4!$H:$H, Feuil4!$D:$D, "&gt;=" &amp; A9316-30, Feuil4!$D:$D, "&lt;=" &amp; A9316+30)</f>
        <v>#DIV/0!</v>
      </c>
    </row>
    <row r="9317" spans="1:2" x14ac:dyDescent="0.2">
      <c r="A9317" s="3">
        <f t="shared" si="145"/>
        <v>45111</v>
      </c>
      <c r="B9317" t="e">
        <f>AVERAGEIFS(Feuil4!$H:$H, Feuil4!$D:$D, "&gt;=" &amp; A9317-30, Feuil4!$D:$D, "&lt;=" &amp; A9317+30)</f>
        <v>#DIV/0!</v>
      </c>
    </row>
    <row r="9318" spans="1:2" x14ac:dyDescent="0.2">
      <c r="A9318" s="3">
        <f t="shared" si="145"/>
        <v>45112</v>
      </c>
      <c r="B9318" t="e">
        <f>AVERAGEIFS(Feuil4!$H:$H, Feuil4!$D:$D, "&gt;=" &amp; A9318-30, Feuil4!$D:$D, "&lt;=" &amp; A9318+30)</f>
        <v>#DIV/0!</v>
      </c>
    </row>
    <row r="9319" spans="1:2" x14ac:dyDescent="0.2">
      <c r="A9319" s="3">
        <f t="shared" si="145"/>
        <v>45113</v>
      </c>
      <c r="B9319" t="e">
        <f>AVERAGEIFS(Feuil4!$H:$H, Feuil4!$D:$D, "&gt;=" &amp; A9319-30, Feuil4!$D:$D, "&lt;=" &amp; A9319+30)</f>
        <v>#DIV/0!</v>
      </c>
    </row>
    <row r="9320" spans="1:2" x14ac:dyDescent="0.2">
      <c r="A9320" s="3">
        <f t="shared" si="145"/>
        <v>45114</v>
      </c>
      <c r="B9320" t="e">
        <f>AVERAGEIFS(Feuil4!$H:$H, Feuil4!$D:$D, "&gt;=" &amp; A9320-30, Feuil4!$D:$D, "&lt;=" &amp; A9320+30)</f>
        <v>#DIV/0!</v>
      </c>
    </row>
    <row r="9321" spans="1:2" x14ac:dyDescent="0.2">
      <c r="A9321" s="3">
        <f t="shared" si="145"/>
        <v>45115</v>
      </c>
      <c r="B9321" t="e">
        <f>AVERAGEIFS(Feuil4!$H:$H, Feuil4!$D:$D, "&gt;=" &amp; A9321-30, Feuil4!$D:$D, "&lt;=" &amp; A9321+30)</f>
        <v>#DIV/0!</v>
      </c>
    </row>
    <row r="9322" spans="1:2" x14ac:dyDescent="0.2">
      <c r="A9322" s="3">
        <f t="shared" si="145"/>
        <v>45116</v>
      </c>
      <c r="B9322" t="e">
        <f>AVERAGEIFS(Feuil4!$H:$H, Feuil4!$D:$D, "&gt;=" &amp; A9322-30, Feuil4!$D:$D, "&lt;=" &amp; A9322+30)</f>
        <v>#DIV/0!</v>
      </c>
    </row>
    <row r="9323" spans="1:2" x14ac:dyDescent="0.2">
      <c r="A9323" s="3">
        <f t="shared" si="145"/>
        <v>45117</v>
      </c>
      <c r="B9323" t="e">
        <f>AVERAGEIFS(Feuil4!$H:$H, Feuil4!$D:$D, "&gt;=" &amp; A9323-30, Feuil4!$D:$D, "&lt;=" &amp; A9323+30)</f>
        <v>#DIV/0!</v>
      </c>
    </row>
    <row r="9324" spans="1:2" x14ac:dyDescent="0.2">
      <c r="A9324" s="3">
        <f t="shared" si="145"/>
        <v>45118</v>
      </c>
      <c r="B9324" t="e">
        <f>AVERAGEIFS(Feuil4!$H:$H, Feuil4!$D:$D, "&gt;=" &amp; A9324-30, Feuil4!$D:$D, "&lt;=" &amp; A9324+30)</f>
        <v>#DIV/0!</v>
      </c>
    </row>
    <row r="9325" spans="1:2" x14ac:dyDescent="0.2">
      <c r="A9325" s="3">
        <f t="shared" si="145"/>
        <v>45119</v>
      </c>
      <c r="B9325" t="e">
        <f>AVERAGEIFS(Feuil4!$H:$H, Feuil4!$D:$D, "&gt;=" &amp; A9325-30, Feuil4!$D:$D, "&lt;=" &amp; A9325+30)</f>
        <v>#DIV/0!</v>
      </c>
    </row>
    <row r="9326" spans="1:2" x14ac:dyDescent="0.2">
      <c r="A9326" s="3">
        <f t="shared" si="145"/>
        <v>45120</v>
      </c>
      <c r="B9326" t="e">
        <f>AVERAGEIFS(Feuil4!$H:$H, Feuil4!$D:$D, "&gt;=" &amp; A9326-30, Feuil4!$D:$D, "&lt;=" &amp; A9326+30)</f>
        <v>#DIV/0!</v>
      </c>
    </row>
    <row r="9327" spans="1:2" x14ac:dyDescent="0.2">
      <c r="A9327" s="3">
        <f t="shared" si="145"/>
        <v>45121</v>
      </c>
      <c r="B9327" t="e">
        <f>AVERAGEIFS(Feuil4!$H:$H, Feuil4!$D:$D, "&gt;=" &amp; A9327-30, Feuil4!$D:$D, "&lt;=" &amp; A9327+30)</f>
        <v>#DIV/0!</v>
      </c>
    </row>
    <row r="9328" spans="1:2" x14ac:dyDescent="0.2">
      <c r="A9328" s="3">
        <f t="shared" si="145"/>
        <v>45122</v>
      </c>
      <c r="B9328" t="e">
        <f>AVERAGEIFS(Feuil4!$H:$H, Feuil4!$D:$D, "&gt;=" &amp; A9328-30, Feuil4!$D:$D, "&lt;=" &amp; A9328+30)</f>
        <v>#DIV/0!</v>
      </c>
    </row>
    <row r="9329" spans="1:2" x14ac:dyDescent="0.2">
      <c r="A9329" s="3">
        <f t="shared" si="145"/>
        <v>45123</v>
      </c>
      <c r="B9329" t="e">
        <f>AVERAGEIFS(Feuil4!$H:$H, Feuil4!$D:$D, "&gt;=" &amp; A9329-30, Feuil4!$D:$D, "&lt;=" &amp; A9329+30)</f>
        <v>#DIV/0!</v>
      </c>
    </row>
    <row r="9330" spans="1:2" x14ac:dyDescent="0.2">
      <c r="A9330" s="3">
        <f t="shared" si="145"/>
        <v>45124</v>
      </c>
      <c r="B9330" t="e">
        <f>AVERAGEIFS(Feuil4!$H:$H, Feuil4!$D:$D, "&gt;=" &amp; A9330-30, Feuil4!$D:$D, "&lt;=" &amp; A9330+30)</f>
        <v>#DIV/0!</v>
      </c>
    </row>
    <row r="9331" spans="1:2" x14ac:dyDescent="0.2">
      <c r="A9331" s="3">
        <f t="shared" si="145"/>
        <v>45125</v>
      </c>
      <c r="B9331" t="e">
        <f>AVERAGEIFS(Feuil4!$H:$H, Feuil4!$D:$D, "&gt;=" &amp; A9331-30, Feuil4!$D:$D, "&lt;=" &amp; A9331+30)</f>
        <v>#DIV/0!</v>
      </c>
    </row>
    <row r="9332" spans="1:2" x14ac:dyDescent="0.2">
      <c r="A9332" s="3">
        <f t="shared" si="145"/>
        <v>45126</v>
      </c>
      <c r="B9332" t="e">
        <f>AVERAGEIFS(Feuil4!$H:$H, Feuil4!$D:$D, "&gt;=" &amp; A9332-30, Feuil4!$D:$D, "&lt;=" &amp; A9332+30)</f>
        <v>#DIV/0!</v>
      </c>
    </row>
    <row r="9333" spans="1:2" x14ac:dyDescent="0.2">
      <c r="A9333" s="3">
        <f t="shared" si="145"/>
        <v>45127</v>
      </c>
      <c r="B9333" t="e">
        <f>AVERAGEIFS(Feuil4!$H:$H, Feuil4!$D:$D, "&gt;=" &amp; A9333-30, Feuil4!$D:$D, "&lt;=" &amp; A9333+30)</f>
        <v>#DIV/0!</v>
      </c>
    </row>
    <row r="9334" spans="1:2" x14ac:dyDescent="0.2">
      <c r="A9334" s="3">
        <f t="shared" si="145"/>
        <v>45128</v>
      </c>
      <c r="B9334" t="e">
        <f>AVERAGEIFS(Feuil4!$H:$H, Feuil4!$D:$D, "&gt;=" &amp; A9334-30, Feuil4!$D:$D, "&lt;=" &amp; A9334+30)</f>
        <v>#DIV/0!</v>
      </c>
    </row>
    <row r="9335" spans="1:2" x14ac:dyDescent="0.2">
      <c r="A9335" s="3">
        <f t="shared" si="145"/>
        <v>45129</v>
      </c>
      <c r="B9335" t="e">
        <f>AVERAGEIFS(Feuil4!$H:$H, Feuil4!$D:$D, "&gt;=" &amp; A9335-30, Feuil4!$D:$D, "&lt;=" &amp; A9335+30)</f>
        <v>#DIV/0!</v>
      </c>
    </row>
    <row r="9336" spans="1:2" x14ac:dyDescent="0.2">
      <c r="A9336" s="3">
        <f t="shared" si="145"/>
        <v>45130</v>
      </c>
      <c r="B9336" t="e">
        <f>AVERAGEIFS(Feuil4!$H:$H, Feuil4!$D:$D, "&gt;=" &amp; A9336-30, Feuil4!$D:$D, "&lt;=" &amp; A9336+30)</f>
        <v>#DIV/0!</v>
      </c>
    </row>
    <row r="9337" spans="1:2" x14ac:dyDescent="0.2">
      <c r="A9337" s="3">
        <f t="shared" si="145"/>
        <v>45131</v>
      </c>
      <c r="B9337" t="e">
        <f>AVERAGEIFS(Feuil4!$H:$H, Feuil4!$D:$D, "&gt;=" &amp; A9337-30, Feuil4!$D:$D, "&lt;=" &amp; A9337+30)</f>
        <v>#DIV/0!</v>
      </c>
    </row>
    <row r="9338" spans="1:2" x14ac:dyDescent="0.2">
      <c r="A9338" s="3">
        <f t="shared" si="145"/>
        <v>45132</v>
      </c>
      <c r="B9338" t="e">
        <f>AVERAGEIFS(Feuil4!$H:$H, Feuil4!$D:$D, "&gt;=" &amp; A9338-30, Feuil4!$D:$D, "&lt;=" &amp; A9338+30)</f>
        <v>#DIV/0!</v>
      </c>
    </row>
    <row r="9339" spans="1:2" x14ac:dyDescent="0.2">
      <c r="A9339" s="3">
        <f t="shared" si="145"/>
        <v>45133</v>
      </c>
      <c r="B9339" t="e">
        <f>AVERAGEIFS(Feuil4!$H:$H, Feuil4!$D:$D, "&gt;=" &amp; A9339-30, Feuil4!$D:$D, "&lt;=" &amp; A9339+30)</f>
        <v>#DIV/0!</v>
      </c>
    </row>
    <row r="9340" spans="1:2" x14ac:dyDescent="0.2">
      <c r="A9340" s="3">
        <f t="shared" si="145"/>
        <v>45134</v>
      </c>
      <c r="B9340" t="e">
        <f>AVERAGEIFS(Feuil4!$H:$H, Feuil4!$D:$D, "&gt;=" &amp; A9340-30, Feuil4!$D:$D, "&lt;=" &amp; A9340+30)</f>
        <v>#DIV/0!</v>
      </c>
    </row>
    <row r="9341" spans="1:2" x14ac:dyDescent="0.2">
      <c r="A9341" s="3">
        <f t="shared" si="145"/>
        <v>45135</v>
      </c>
      <c r="B9341" t="e">
        <f>AVERAGEIFS(Feuil4!$H:$H, Feuil4!$D:$D, "&gt;=" &amp; A9341-30, Feuil4!$D:$D, "&lt;=" &amp; A9341+30)</f>
        <v>#DIV/0!</v>
      </c>
    </row>
    <row r="9342" spans="1:2" x14ac:dyDescent="0.2">
      <c r="A9342" s="3">
        <f t="shared" si="145"/>
        <v>45136</v>
      </c>
      <c r="B9342" t="e">
        <f>AVERAGEIFS(Feuil4!$H:$H, Feuil4!$D:$D, "&gt;=" &amp; A9342-30, Feuil4!$D:$D, "&lt;=" &amp; A9342+30)</f>
        <v>#DIV/0!</v>
      </c>
    </row>
    <row r="9343" spans="1:2" x14ac:dyDescent="0.2">
      <c r="A9343" s="3">
        <f t="shared" si="145"/>
        <v>45137</v>
      </c>
      <c r="B9343" t="e">
        <f>AVERAGEIFS(Feuil4!$H:$H, Feuil4!$D:$D, "&gt;=" &amp; A9343-30, Feuil4!$D:$D, "&lt;=" &amp; A9343+30)</f>
        <v>#DIV/0!</v>
      </c>
    </row>
    <row r="9344" spans="1:2" x14ac:dyDescent="0.2">
      <c r="A9344" s="3">
        <f t="shared" si="145"/>
        <v>45138</v>
      </c>
      <c r="B9344" t="e">
        <f>AVERAGEIFS(Feuil4!$H:$H, Feuil4!$D:$D, "&gt;=" &amp; A9344-30, Feuil4!$D:$D, "&lt;=" &amp; A9344+30)</f>
        <v>#DIV/0!</v>
      </c>
    </row>
    <row r="9345" spans="1:2" x14ac:dyDescent="0.2">
      <c r="A9345" s="3">
        <f t="shared" si="145"/>
        <v>45139</v>
      </c>
      <c r="B9345" t="e">
        <f>AVERAGEIFS(Feuil4!$H:$H, Feuil4!$D:$D, "&gt;=" &amp; A9345-30, Feuil4!$D:$D, "&lt;=" &amp; A9345+30)</f>
        <v>#DIV/0!</v>
      </c>
    </row>
    <row r="9346" spans="1:2" x14ac:dyDescent="0.2">
      <c r="A9346" s="3">
        <f t="shared" si="145"/>
        <v>45140</v>
      </c>
      <c r="B9346" t="e">
        <f>AVERAGEIFS(Feuil4!$H:$H, Feuil4!$D:$D, "&gt;=" &amp; A9346-30, Feuil4!$D:$D, "&lt;=" &amp; A9346+30)</f>
        <v>#DIV/0!</v>
      </c>
    </row>
    <row r="9347" spans="1:2" x14ac:dyDescent="0.2">
      <c r="A9347" s="3">
        <f t="shared" si="145"/>
        <v>45141</v>
      </c>
      <c r="B9347" t="e">
        <f>AVERAGEIFS(Feuil4!$H:$H, Feuil4!$D:$D, "&gt;=" &amp; A9347-30, Feuil4!$D:$D, "&lt;=" &amp; A9347+30)</f>
        <v>#DIV/0!</v>
      </c>
    </row>
    <row r="9348" spans="1:2" x14ac:dyDescent="0.2">
      <c r="A9348" s="3">
        <f t="shared" ref="A9348:A9411" si="146">+A9347+1</f>
        <v>45142</v>
      </c>
      <c r="B9348" t="e">
        <f>AVERAGEIFS(Feuil4!$H:$H, Feuil4!$D:$D, "&gt;=" &amp; A9348-30, Feuil4!$D:$D, "&lt;=" &amp; A9348+30)</f>
        <v>#DIV/0!</v>
      </c>
    </row>
    <row r="9349" spans="1:2" x14ac:dyDescent="0.2">
      <c r="A9349" s="3">
        <f t="shared" si="146"/>
        <v>45143</v>
      </c>
      <c r="B9349" t="e">
        <f>AVERAGEIFS(Feuil4!$H:$H, Feuil4!$D:$D, "&gt;=" &amp; A9349-30, Feuil4!$D:$D, "&lt;=" &amp; A9349+30)</f>
        <v>#DIV/0!</v>
      </c>
    </row>
    <row r="9350" spans="1:2" x14ac:dyDescent="0.2">
      <c r="A9350" s="3">
        <f t="shared" si="146"/>
        <v>45144</v>
      </c>
      <c r="B9350" t="e">
        <f>AVERAGEIFS(Feuil4!$H:$H, Feuil4!$D:$D, "&gt;=" &amp; A9350-30, Feuil4!$D:$D, "&lt;=" &amp; A9350+30)</f>
        <v>#DIV/0!</v>
      </c>
    </row>
    <row r="9351" spans="1:2" x14ac:dyDescent="0.2">
      <c r="A9351" s="3">
        <f t="shared" si="146"/>
        <v>45145</v>
      </c>
      <c r="B9351" t="e">
        <f>AVERAGEIFS(Feuil4!$H:$H, Feuil4!$D:$D, "&gt;=" &amp; A9351-30, Feuil4!$D:$D, "&lt;=" &amp; A9351+30)</f>
        <v>#DIV/0!</v>
      </c>
    </row>
    <row r="9352" spans="1:2" x14ac:dyDescent="0.2">
      <c r="A9352" s="3">
        <f t="shared" si="146"/>
        <v>45146</v>
      </c>
      <c r="B9352" t="e">
        <f>AVERAGEIFS(Feuil4!$H:$H, Feuil4!$D:$D, "&gt;=" &amp; A9352-30, Feuil4!$D:$D, "&lt;=" &amp; A9352+30)</f>
        <v>#DIV/0!</v>
      </c>
    </row>
    <row r="9353" spans="1:2" x14ac:dyDescent="0.2">
      <c r="A9353" s="3">
        <f t="shared" si="146"/>
        <v>45147</v>
      </c>
      <c r="B9353" t="e">
        <f>AVERAGEIFS(Feuil4!$H:$H, Feuil4!$D:$D, "&gt;=" &amp; A9353-30, Feuil4!$D:$D, "&lt;=" &amp; A9353+30)</f>
        <v>#DIV/0!</v>
      </c>
    </row>
    <row r="9354" spans="1:2" x14ac:dyDescent="0.2">
      <c r="A9354" s="3">
        <f t="shared" si="146"/>
        <v>45148</v>
      </c>
      <c r="B9354" t="e">
        <f>AVERAGEIFS(Feuil4!$H:$H, Feuil4!$D:$D, "&gt;=" &amp; A9354-30, Feuil4!$D:$D, "&lt;=" &amp; A9354+30)</f>
        <v>#DIV/0!</v>
      </c>
    </row>
    <row r="9355" spans="1:2" x14ac:dyDescent="0.2">
      <c r="A9355" s="3">
        <f t="shared" si="146"/>
        <v>45149</v>
      </c>
      <c r="B9355" t="e">
        <f>AVERAGEIFS(Feuil4!$H:$H, Feuil4!$D:$D, "&gt;=" &amp; A9355-30, Feuil4!$D:$D, "&lt;=" &amp; A9355+30)</f>
        <v>#DIV/0!</v>
      </c>
    </row>
    <row r="9356" spans="1:2" x14ac:dyDescent="0.2">
      <c r="A9356" s="3">
        <f t="shared" si="146"/>
        <v>45150</v>
      </c>
      <c r="B9356" t="e">
        <f>AVERAGEIFS(Feuil4!$H:$H, Feuil4!$D:$D, "&gt;=" &amp; A9356-30, Feuil4!$D:$D, "&lt;=" &amp; A9356+30)</f>
        <v>#DIV/0!</v>
      </c>
    </row>
    <row r="9357" spans="1:2" x14ac:dyDescent="0.2">
      <c r="A9357" s="3">
        <f t="shared" si="146"/>
        <v>45151</v>
      </c>
      <c r="B9357" t="e">
        <f>AVERAGEIFS(Feuil4!$H:$H, Feuil4!$D:$D, "&gt;=" &amp; A9357-30, Feuil4!$D:$D, "&lt;=" &amp; A9357+30)</f>
        <v>#DIV/0!</v>
      </c>
    </row>
    <row r="9358" spans="1:2" x14ac:dyDescent="0.2">
      <c r="A9358" s="3">
        <f t="shared" si="146"/>
        <v>45152</v>
      </c>
      <c r="B9358" t="e">
        <f>AVERAGEIFS(Feuil4!$H:$H, Feuil4!$D:$D, "&gt;=" &amp; A9358-30, Feuil4!$D:$D, "&lt;=" &amp; A9358+30)</f>
        <v>#DIV/0!</v>
      </c>
    </row>
    <row r="9359" spans="1:2" x14ac:dyDescent="0.2">
      <c r="A9359" s="3">
        <f t="shared" si="146"/>
        <v>45153</v>
      </c>
      <c r="B9359" t="e">
        <f>AVERAGEIFS(Feuil4!$H:$H, Feuil4!$D:$D, "&gt;=" &amp; A9359-30, Feuil4!$D:$D, "&lt;=" &amp; A9359+30)</f>
        <v>#DIV/0!</v>
      </c>
    </row>
    <row r="9360" spans="1:2" x14ac:dyDescent="0.2">
      <c r="A9360" s="3">
        <f t="shared" si="146"/>
        <v>45154</v>
      </c>
      <c r="B9360" t="e">
        <f>AVERAGEIFS(Feuil4!$H:$H, Feuil4!$D:$D, "&gt;=" &amp; A9360-30, Feuil4!$D:$D, "&lt;=" &amp; A9360+30)</f>
        <v>#DIV/0!</v>
      </c>
    </row>
    <row r="9361" spans="1:2" x14ac:dyDescent="0.2">
      <c r="A9361" s="3">
        <f t="shared" si="146"/>
        <v>45155</v>
      </c>
      <c r="B9361" t="e">
        <f>AVERAGEIFS(Feuil4!$H:$H, Feuil4!$D:$D, "&gt;=" &amp; A9361-30, Feuil4!$D:$D, "&lt;=" &amp; A9361+30)</f>
        <v>#DIV/0!</v>
      </c>
    </row>
    <row r="9362" spans="1:2" x14ac:dyDescent="0.2">
      <c r="A9362" s="3">
        <f t="shared" si="146"/>
        <v>45156</v>
      </c>
      <c r="B9362" t="e">
        <f>AVERAGEIFS(Feuil4!$H:$H, Feuil4!$D:$D, "&gt;=" &amp; A9362-30, Feuil4!$D:$D, "&lt;=" &amp; A9362+30)</f>
        <v>#DIV/0!</v>
      </c>
    </row>
    <row r="9363" spans="1:2" x14ac:dyDescent="0.2">
      <c r="A9363" s="3">
        <f t="shared" si="146"/>
        <v>45157</v>
      </c>
      <c r="B9363" t="e">
        <f>AVERAGEIFS(Feuil4!$H:$H, Feuil4!$D:$D, "&gt;=" &amp; A9363-30, Feuil4!$D:$D, "&lt;=" &amp; A9363+30)</f>
        <v>#DIV/0!</v>
      </c>
    </row>
    <row r="9364" spans="1:2" x14ac:dyDescent="0.2">
      <c r="A9364" s="3">
        <f t="shared" si="146"/>
        <v>45158</v>
      </c>
      <c r="B9364" t="e">
        <f>AVERAGEIFS(Feuil4!$H:$H, Feuil4!$D:$D, "&gt;=" &amp; A9364-30, Feuil4!$D:$D, "&lt;=" &amp; A9364+30)</f>
        <v>#DIV/0!</v>
      </c>
    </row>
    <row r="9365" spans="1:2" x14ac:dyDescent="0.2">
      <c r="A9365" s="3">
        <f t="shared" si="146"/>
        <v>45159</v>
      </c>
      <c r="B9365" t="e">
        <f>AVERAGEIFS(Feuil4!$H:$H, Feuil4!$D:$D, "&gt;=" &amp; A9365-30, Feuil4!$D:$D, "&lt;=" &amp; A9365+30)</f>
        <v>#DIV/0!</v>
      </c>
    </row>
    <row r="9366" spans="1:2" x14ac:dyDescent="0.2">
      <c r="A9366" s="3">
        <f t="shared" si="146"/>
        <v>45160</v>
      </c>
      <c r="B9366" t="e">
        <f>AVERAGEIFS(Feuil4!$H:$H, Feuil4!$D:$D, "&gt;=" &amp; A9366-30, Feuil4!$D:$D, "&lt;=" &amp; A9366+30)</f>
        <v>#DIV/0!</v>
      </c>
    </row>
    <row r="9367" spans="1:2" x14ac:dyDescent="0.2">
      <c r="A9367" s="3">
        <f t="shared" si="146"/>
        <v>45161</v>
      </c>
      <c r="B9367" t="e">
        <f>AVERAGEIFS(Feuil4!$H:$H, Feuil4!$D:$D, "&gt;=" &amp; A9367-30, Feuil4!$D:$D, "&lt;=" &amp; A9367+30)</f>
        <v>#DIV/0!</v>
      </c>
    </row>
    <row r="9368" spans="1:2" x14ac:dyDescent="0.2">
      <c r="A9368" s="3">
        <f t="shared" si="146"/>
        <v>45162</v>
      </c>
      <c r="B9368" t="e">
        <f>AVERAGEIFS(Feuil4!$H:$H, Feuil4!$D:$D, "&gt;=" &amp; A9368-30, Feuil4!$D:$D, "&lt;=" &amp; A9368+30)</f>
        <v>#DIV/0!</v>
      </c>
    </row>
    <row r="9369" spans="1:2" x14ac:dyDescent="0.2">
      <c r="A9369" s="3">
        <f t="shared" si="146"/>
        <v>45163</v>
      </c>
      <c r="B9369" t="e">
        <f>AVERAGEIFS(Feuil4!$H:$H, Feuil4!$D:$D, "&gt;=" &amp; A9369-30, Feuil4!$D:$D, "&lt;=" &amp; A9369+30)</f>
        <v>#DIV/0!</v>
      </c>
    </row>
    <row r="9370" spans="1:2" x14ac:dyDescent="0.2">
      <c r="A9370" s="3">
        <f t="shared" si="146"/>
        <v>45164</v>
      </c>
      <c r="B9370" t="e">
        <f>AVERAGEIFS(Feuil4!$H:$H, Feuil4!$D:$D, "&gt;=" &amp; A9370-30, Feuil4!$D:$D, "&lt;=" &amp; A9370+30)</f>
        <v>#DIV/0!</v>
      </c>
    </row>
    <row r="9371" spans="1:2" x14ac:dyDescent="0.2">
      <c r="A9371" s="3">
        <f t="shared" si="146"/>
        <v>45165</v>
      </c>
      <c r="B9371" t="e">
        <f>AVERAGEIFS(Feuil4!$H:$H, Feuil4!$D:$D, "&gt;=" &amp; A9371-30, Feuil4!$D:$D, "&lt;=" &amp; A9371+30)</f>
        <v>#DIV/0!</v>
      </c>
    </row>
    <row r="9372" spans="1:2" x14ac:dyDescent="0.2">
      <c r="A9372" s="3">
        <f t="shared" si="146"/>
        <v>45166</v>
      </c>
      <c r="B9372" t="e">
        <f>AVERAGEIFS(Feuil4!$H:$H, Feuil4!$D:$D, "&gt;=" &amp; A9372-30, Feuil4!$D:$D, "&lt;=" &amp; A9372+30)</f>
        <v>#DIV/0!</v>
      </c>
    </row>
    <row r="9373" spans="1:2" x14ac:dyDescent="0.2">
      <c r="A9373" s="3">
        <f t="shared" si="146"/>
        <v>45167</v>
      </c>
      <c r="B9373" t="e">
        <f>AVERAGEIFS(Feuil4!$H:$H, Feuil4!$D:$D, "&gt;=" &amp; A9373-30, Feuil4!$D:$D, "&lt;=" &amp; A9373+30)</f>
        <v>#DIV/0!</v>
      </c>
    </row>
    <row r="9374" spans="1:2" x14ac:dyDescent="0.2">
      <c r="A9374" s="3">
        <f t="shared" si="146"/>
        <v>45168</v>
      </c>
      <c r="B9374" t="e">
        <f>AVERAGEIFS(Feuil4!$H:$H, Feuil4!$D:$D, "&gt;=" &amp; A9374-30, Feuil4!$D:$D, "&lt;=" &amp; A9374+30)</f>
        <v>#DIV/0!</v>
      </c>
    </row>
    <row r="9375" spans="1:2" x14ac:dyDescent="0.2">
      <c r="A9375" s="3">
        <f t="shared" si="146"/>
        <v>45169</v>
      </c>
      <c r="B9375" t="e">
        <f>AVERAGEIFS(Feuil4!$H:$H, Feuil4!$D:$D, "&gt;=" &amp; A9375-30, Feuil4!$D:$D, "&lt;=" &amp; A9375+30)</f>
        <v>#DIV/0!</v>
      </c>
    </row>
    <row r="9376" spans="1:2" x14ac:dyDescent="0.2">
      <c r="A9376" s="3">
        <f t="shared" si="146"/>
        <v>45170</v>
      </c>
      <c r="B9376" t="e">
        <f>AVERAGEIFS(Feuil4!$H:$H, Feuil4!$D:$D, "&gt;=" &amp; A9376-30, Feuil4!$D:$D, "&lt;=" &amp; A9376+30)</f>
        <v>#DIV/0!</v>
      </c>
    </row>
    <row r="9377" spans="1:2" x14ac:dyDescent="0.2">
      <c r="A9377" s="3">
        <f t="shared" si="146"/>
        <v>45171</v>
      </c>
      <c r="B9377" t="e">
        <f>AVERAGEIFS(Feuil4!$H:$H, Feuil4!$D:$D, "&gt;=" &amp; A9377-30, Feuil4!$D:$D, "&lt;=" &amp; A9377+30)</f>
        <v>#DIV/0!</v>
      </c>
    </row>
    <row r="9378" spans="1:2" x14ac:dyDescent="0.2">
      <c r="A9378" s="3">
        <f t="shared" si="146"/>
        <v>45172</v>
      </c>
      <c r="B9378" t="e">
        <f>AVERAGEIFS(Feuil4!$H:$H, Feuil4!$D:$D, "&gt;=" &amp; A9378-30, Feuil4!$D:$D, "&lt;=" &amp; A9378+30)</f>
        <v>#DIV/0!</v>
      </c>
    </row>
    <row r="9379" spans="1:2" x14ac:dyDescent="0.2">
      <c r="A9379" s="3">
        <f t="shared" si="146"/>
        <v>45173</v>
      </c>
      <c r="B9379" t="e">
        <f>AVERAGEIFS(Feuil4!$H:$H, Feuil4!$D:$D, "&gt;=" &amp; A9379-30, Feuil4!$D:$D, "&lt;=" &amp; A9379+30)</f>
        <v>#DIV/0!</v>
      </c>
    </row>
    <row r="9380" spans="1:2" x14ac:dyDescent="0.2">
      <c r="A9380" s="3">
        <f t="shared" si="146"/>
        <v>45174</v>
      </c>
      <c r="B9380" t="e">
        <f>AVERAGEIFS(Feuil4!$H:$H, Feuil4!$D:$D, "&gt;=" &amp; A9380-30, Feuil4!$D:$D, "&lt;=" &amp; A9380+30)</f>
        <v>#DIV/0!</v>
      </c>
    </row>
    <row r="9381" spans="1:2" x14ac:dyDescent="0.2">
      <c r="A9381" s="3">
        <f t="shared" si="146"/>
        <v>45175</v>
      </c>
      <c r="B9381" t="e">
        <f>AVERAGEIFS(Feuil4!$H:$H, Feuil4!$D:$D, "&gt;=" &amp; A9381-30, Feuil4!$D:$D, "&lt;=" &amp; A9381+30)</f>
        <v>#DIV/0!</v>
      </c>
    </row>
    <row r="9382" spans="1:2" x14ac:dyDescent="0.2">
      <c r="A9382" s="3">
        <f t="shared" si="146"/>
        <v>45176</v>
      </c>
      <c r="B9382" t="e">
        <f>AVERAGEIFS(Feuil4!$H:$H, Feuil4!$D:$D, "&gt;=" &amp; A9382-30, Feuil4!$D:$D, "&lt;=" &amp; A9382+30)</f>
        <v>#DIV/0!</v>
      </c>
    </row>
    <row r="9383" spans="1:2" x14ac:dyDescent="0.2">
      <c r="A9383" s="3">
        <f t="shared" si="146"/>
        <v>45177</v>
      </c>
      <c r="B9383" t="e">
        <f>AVERAGEIFS(Feuil4!$H:$H, Feuil4!$D:$D, "&gt;=" &amp; A9383-30, Feuil4!$D:$D, "&lt;=" &amp; A9383+30)</f>
        <v>#DIV/0!</v>
      </c>
    </row>
    <row r="9384" spans="1:2" x14ac:dyDescent="0.2">
      <c r="A9384" s="3">
        <f t="shared" si="146"/>
        <v>45178</v>
      </c>
      <c r="B9384" t="e">
        <f>AVERAGEIFS(Feuil4!$H:$H, Feuil4!$D:$D, "&gt;=" &amp; A9384-30, Feuil4!$D:$D, "&lt;=" &amp; A9384+30)</f>
        <v>#DIV/0!</v>
      </c>
    </row>
    <row r="9385" spans="1:2" x14ac:dyDescent="0.2">
      <c r="A9385" s="3">
        <f t="shared" si="146"/>
        <v>45179</v>
      </c>
      <c r="B9385" t="e">
        <f>AVERAGEIFS(Feuil4!$H:$H, Feuil4!$D:$D, "&gt;=" &amp; A9385-30, Feuil4!$D:$D, "&lt;=" &amp; A9385+30)</f>
        <v>#DIV/0!</v>
      </c>
    </row>
    <row r="9386" spans="1:2" x14ac:dyDescent="0.2">
      <c r="A9386" s="3">
        <f t="shared" si="146"/>
        <v>45180</v>
      </c>
      <c r="B9386" t="e">
        <f>AVERAGEIFS(Feuil4!$H:$H, Feuil4!$D:$D, "&gt;=" &amp; A9386-30, Feuil4!$D:$D, "&lt;=" &amp; A9386+30)</f>
        <v>#DIV/0!</v>
      </c>
    </row>
    <row r="9387" spans="1:2" x14ac:dyDescent="0.2">
      <c r="A9387" s="3">
        <f t="shared" si="146"/>
        <v>45181</v>
      </c>
      <c r="B9387" t="e">
        <f>AVERAGEIFS(Feuil4!$H:$H, Feuil4!$D:$D, "&gt;=" &amp; A9387-30, Feuil4!$D:$D, "&lt;=" &amp; A9387+30)</f>
        <v>#DIV/0!</v>
      </c>
    </row>
    <row r="9388" spans="1:2" x14ac:dyDescent="0.2">
      <c r="A9388" s="3">
        <f t="shared" si="146"/>
        <v>45182</v>
      </c>
      <c r="B9388" t="e">
        <f>AVERAGEIFS(Feuil4!$H:$H, Feuil4!$D:$D, "&gt;=" &amp; A9388-30, Feuil4!$D:$D, "&lt;=" &amp; A9388+30)</f>
        <v>#DIV/0!</v>
      </c>
    </row>
    <row r="9389" spans="1:2" x14ac:dyDescent="0.2">
      <c r="A9389" s="3">
        <f t="shared" si="146"/>
        <v>45183</v>
      </c>
      <c r="B9389" t="e">
        <f>AVERAGEIFS(Feuil4!$H:$H, Feuil4!$D:$D, "&gt;=" &amp; A9389-30, Feuil4!$D:$D, "&lt;=" &amp; A9389+30)</f>
        <v>#DIV/0!</v>
      </c>
    </row>
    <row r="9390" spans="1:2" x14ac:dyDescent="0.2">
      <c r="A9390" s="3">
        <f t="shared" si="146"/>
        <v>45184</v>
      </c>
      <c r="B9390" t="e">
        <f>AVERAGEIFS(Feuil4!$H:$H, Feuil4!$D:$D, "&gt;=" &amp; A9390-30, Feuil4!$D:$D, "&lt;=" &amp; A9390+30)</f>
        <v>#DIV/0!</v>
      </c>
    </row>
    <row r="9391" spans="1:2" x14ac:dyDescent="0.2">
      <c r="A9391" s="3">
        <f t="shared" si="146"/>
        <v>45185</v>
      </c>
      <c r="B9391" t="e">
        <f>AVERAGEIFS(Feuil4!$H:$H, Feuil4!$D:$D, "&gt;=" &amp; A9391-30, Feuil4!$D:$D, "&lt;=" &amp; A9391+30)</f>
        <v>#DIV/0!</v>
      </c>
    </row>
    <row r="9392" spans="1:2" x14ac:dyDescent="0.2">
      <c r="A9392" s="3">
        <f t="shared" si="146"/>
        <v>45186</v>
      </c>
      <c r="B9392" t="e">
        <f>AVERAGEIFS(Feuil4!$H:$H, Feuil4!$D:$D, "&gt;=" &amp; A9392-30, Feuil4!$D:$D, "&lt;=" &amp; A9392+30)</f>
        <v>#DIV/0!</v>
      </c>
    </row>
    <row r="9393" spans="1:2" x14ac:dyDescent="0.2">
      <c r="A9393" s="3">
        <f t="shared" si="146"/>
        <v>45187</v>
      </c>
      <c r="B9393" t="e">
        <f>AVERAGEIFS(Feuil4!$H:$H, Feuil4!$D:$D, "&gt;=" &amp; A9393-30, Feuil4!$D:$D, "&lt;=" &amp; A9393+30)</f>
        <v>#DIV/0!</v>
      </c>
    </row>
    <row r="9394" spans="1:2" x14ac:dyDescent="0.2">
      <c r="A9394" s="3">
        <f t="shared" si="146"/>
        <v>45188</v>
      </c>
      <c r="B9394" t="e">
        <f>AVERAGEIFS(Feuil4!$H:$H, Feuil4!$D:$D, "&gt;=" &amp; A9394-30, Feuil4!$D:$D, "&lt;=" &amp; A9394+30)</f>
        <v>#DIV/0!</v>
      </c>
    </row>
    <row r="9395" spans="1:2" x14ac:dyDescent="0.2">
      <c r="A9395" s="3">
        <f t="shared" si="146"/>
        <v>45189</v>
      </c>
      <c r="B9395" t="e">
        <f>AVERAGEIFS(Feuil4!$H:$H, Feuil4!$D:$D, "&gt;=" &amp; A9395-30, Feuil4!$D:$D, "&lt;=" &amp; A9395+30)</f>
        <v>#DIV/0!</v>
      </c>
    </row>
    <row r="9396" spans="1:2" x14ac:dyDescent="0.2">
      <c r="A9396" s="3">
        <f t="shared" si="146"/>
        <v>45190</v>
      </c>
      <c r="B9396" t="e">
        <f>AVERAGEIFS(Feuil4!$H:$H, Feuil4!$D:$D, "&gt;=" &amp; A9396-30, Feuil4!$D:$D, "&lt;=" &amp; A9396+30)</f>
        <v>#DIV/0!</v>
      </c>
    </row>
    <row r="9397" spans="1:2" x14ac:dyDescent="0.2">
      <c r="A9397" s="3">
        <f t="shared" si="146"/>
        <v>45191</v>
      </c>
      <c r="B9397" t="e">
        <f>AVERAGEIFS(Feuil4!$H:$H, Feuil4!$D:$D, "&gt;=" &amp; A9397-30, Feuil4!$D:$D, "&lt;=" &amp; A9397+30)</f>
        <v>#DIV/0!</v>
      </c>
    </row>
    <row r="9398" spans="1:2" x14ac:dyDescent="0.2">
      <c r="A9398" s="3">
        <f t="shared" si="146"/>
        <v>45192</v>
      </c>
      <c r="B9398" t="e">
        <f>AVERAGEIFS(Feuil4!$H:$H, Feuil4!$D:$D, "&gt;=" &amp; A9398-30, Feuil4!$D:$D, "&lt;=" &amp; A9398+30)</f>
        <v>#DIV/0!</v>
      </c>
    </row>
    <row r="9399" spans="1:2" x14ac:dyDescent="0.2">
      <c r="A9399" s="3">
        <f t="shared" si="146"/>
        <v>45193</v>
      </c>
      <c r="B9399" t="e">
        <f>AVERAGEIFS(Feuil4!$H:$H, Feuil4!$D:$D, "&gt;=" &amp; A9399-30, Feuil4!$D:$D, "&lt;=" &amp; A9399+30)</f>
        <v>#DIV/0!</v>
      </c>
    </row>
    <row r="9400" spans="1:2" x14ac:dyDescent="0.2">
      <c r="A9400" s="3">
        <f t="shared" si="146"/>
        <v>45194</v>
      </c>
      <c r="B9400" t="e">
        <f>AVERAGEIFS(Feuil4!$H:$H, Feuil4!$D:$D, "&gt;=" &amp; A9400-30, Feuil4!$D:$D, "&lt;=" &amp; A9400+30)</f>
        <v>#DIV/0!</v>
      </c>
    </row>
    <row r="9401" spans="1:2" x14ac:dyDescent="0.2">
      <c r="A9401" s="3">
        <f t="shared" si="146"/>
        <v>45195</v>
      </c>
      <c r="B9401" t="e">
        <f>AVERAGEIFS(Feuil4!$H:$H, Feuil4!$D:$D, "&gt;=" &amp; A9401-30, Feuil4!$D:$D, "&lt;=" &amp; A9401+30)</f>
        <v>#DIV/0!</v>
      </c>
    </row>
    <row r="9402" spans="1:2" x14ac:dyDescent="0.2">
      <c r="A9402" s="3">
        <f t="shared" si="146"/>
        <v>45196</v>
      </c>
      <c r="B9402" t="e">
        <f>AVERAGEIFS(Feuil4!$H:$H, Feuil4!$D:$D, "&gt;=" &amp; A9402-30, Feuil4!$D:$D, "&lt;=" &amp; A9402+30)</f>
        <v>#DIV/0!</v>
      </c>
    </row>
    <row r="9403" spans="1:2" x14ac:dyDescent="0.2">
      <c r="A9403" s="3">
        <f t="shared" si="146"/>
        <v>45197</v>
      </c>
      <c r="B9403" t="e">
        <f>AVERAGEIFS(Feuil4!$H:$H, Feuil4!$D:$D, "&gt;=" &amp; A9403-30, Feuil4!$D:$D, "&lt;=" &amp; A9403+30)</f>
        <v>#DIV/0!</v>
      </c>
    </row>
    <row r="9404" spans="1:2" x14ac:dyDescent="0.2">
      <c r="A9404" s="3">
        <f t="shared" si="146"/>
        <v>45198</v>
      </c>
      <c r="B9404" t="e">
        <f>AVERAGEIFS(Feuil4!$H:$H, Feuil4!$D:$D, "&gt;=" &amp; A9404-30, Feuil4!$D:$D, "&lt;=" &amp; A9404+30)</f>
        <v>#DIV/0!</v>
      </c>
    </row>
    <row r="9405" spans="1:2" x14ac:dyDescent="0.2">
      <c r="A9405" s="3">
        <f t="shared" si="146"/>
        <v>45199</v>
      </c>
      <c r="B9405" t="e">
        <f>AVERAGEIFS(Feuil4!$H:$H, Feuil4!$D:$D, "&gt;=" &amp; A9405-30, Feuil4!$D:$D, "&lt;=" &amp; A9405+30)</f>
        <v>#DIV/0!</v>
      </c>
    </row>
    <row r="9406" spans="1:2" x14ac:dyDescent="0.2">
      <c r="A9406" s="3">
        <f t="shared" si="146"/>
        <v>45200</v>
      </c>
      <c r="B9406" t="e">
        <f>AVERAGEIFS(Feuil4!$H:$H, Feuil4!$D:$D, "&gt;=" &amp; A9406-30, Feuil4!$D:$D, "&lt;=" &amp; A9406+30)</f>
        <v>#DIV/0!</v>
      </c>
    </row>
    <row r="9407" spans="1:2" x14ac:dyDescent="0.2">
      <c r="A9407" s="3">
        <f t="shared" si="146"/>
        <v>45201</v>
      </c>
      <c r="B9407" t="e">
        <f>AVERAGEIFS(Feuil4!$H:$H, Feuil4!$D:$D, "&gt;=" &amp; A9407-30, Feuil4!$D:$D, "&lt;=" &amp; A9407+30)</f>
        <v>#DIV/0!</v>
      </c>
    </row>
    <row r="9408" spans="1:2" x14ac:dyDescent="0.2">
      <c r="A9408" s="3">
        <f t="shared" si="146"/>
        <v>45202</v>
      </c>
      <c r="B9408" t="e">
        <f>AVERAGEIFS(Feuil4!$H:$H, Feuil4!$D:$D, "&gt;=" &amp; A9408-30, Feuil4!$D:$D, "&lt;=" &amp; A9408+30)</f>
        <v>#DIV/0!</v>
      </c>
    </row>
    <row r="9409" spans="1:2" x14ac:dyDescent="0.2">
      <c r="A9409" s="3">
        <f t="shared" si="146"/>
        <v>45203</v>
      </c>
      <c r="B9409" t="e">
        <f>AVERAGEIFS(Feuil4!$H:$H, Feuil4!$D:$D, "&gt;=" &amp; A9409-30, Feuil4!$D:$D, "&lt;=" &amp; A9409+30)</f>
        <v>#DIV/0!</v>
      </c>
    </row>
    <row r="9410" spans="1:2" x14ac:dyDescent="0.2">
      <c r="A9410" s="3">
        <f t="shared" si="146"/>
        <v>45204</v>
      </c>
      <c r="B9410" t="e">
        <f>AVERAGEIFS(Feuil4!$H:$H, Feuil4!$D:$D, "&gt;=" &amp; A9410-30, Feuil4!$D:$D, "&lt;=" &amp; A9410+30)</f>
        <v>#DIV/0!</v>
      </c>
    </row>
    <row r="9411" spans="1:2" x14ac:dyDescent="0.2">
      <c r="A9411" s="3">
        <f t="shared" si="146"/>
        <v>45205</v>
      </c>
      <c r="B9411" t="e">
        <f>AVERAGEIFS(Feuil4!$H:$H, Feuil4!$D:$D, "&gt;=" &amp; A9411-30, Feuil4!$D:$D, "&lt;=" &amp; A9411+30)</f>
        <v>#DIV/0!</v>
      </c>
    </row>
    <row r="9412" spans="1:2" x14ac:dyDescent="0.2">
      <c r="A9412" s="3">
        <f t="shared" ref="A9412:A9475" si="147">+A9411+1</f>
        <v>45206</v>
      </c>
      <c r="B9412" t="e">
        <f>AVERAGEIFS(Feuil4!$H:$H, Feuil4!$D:$D, "&gt;=" &amp; A9412-30, Feuil4!$D:$D, "&lt;=" &amp; A9412+30)</f>
        <v>#DIV/0!</v>
      </c>
    </row>
    <row r="9413" spans="1:2" x14ac:dyDescent="0.2">
      <c r="A9413" s="3">
        <f t="shared" si="147"/>
        <v>45207</v>
      </c>
      <c r="B9413" t="e">
        <f>AVERAGEIFS(Feuil4!$H:$H, Feuil4!$D:$D, "&gt;=" &amp; A9413-30, Feuil4!$D:$D, "&lt;=" &amp; A9413+30)</f>
        <v>#DIV/0!</v>
      </c>
    </row>
    <row r="9414" spans="1:2" x14ac:dyDescent="0.2">
      <c r="A9414" s="3">
        <f t="shared" si="147"/>
        <v>45208</v>
      </c>
      <c r="B9414" t="e">
        <f>AVERAGEIFS(Feuil4!$H:$H, Feuil4!$D:$D, "&gt;=" &amp; A9414-30, Feuil4!$D:$D, "&lt;=" &amp; A9414+30)</f>
        <v>#DIV/0!</v>
      </c>
    </row>
    <row r="9415" spans="1:2" x14ac:dyDescent="0.2">
      <c r="A9415" s="3">
        <f t="shared" si="147"/>
        <v>45209</v>
      </c>
      <c r="B9415" t="e">
        <f>AVERAGEIFS(Feuil4!$H:$H, Feuil4!$D:$D, "&gt;=" &amp; A9415-30, Feuil4!$D:$D, "&lt;=" &amp; A9415+30)</f>
        <v>#DIV/0!</v>
      </c>
    </row>
    <row r="9416" spans="1:2" x14ac:dyDescent="0.2">
      <c r="A9416" s="3">
        <f t="shared" si="147"/>
        <v>45210</v>
      </c>
      <c r="B9416" t="e">
        <f>AVERAGEIFS(Feuil4!$H:$H, Feuil4!$D:$D, "&gt;=" &amp; A9416-30, Feuil4!$D:$D, "&lt;=" &amp; A9416+30)</f>
        <v>#DIV/0!</v>
      </c>
    </row>
    <row r="9417" spans="1:2" x14ac:dyDescent="0.2">
      <c r="A9417" s="3">
        <f t="shared" si="147"/>
        <v>45211</v>
      </c>
      <c r="B9417" t="e">
        <f>AVERAGEIFS(Feuil4!$H:$H, Feuil4!$D:$D, "&gt;=" &amp; A9417-30, Feuil4!$D:$D, "&lt;=" &amp; A9417+30)</f>
        <v>#DIV/0!</v>
      </c>
    </row>
    <row r="9418" spans="1:2" x14ac:dyDescent="0.2">
      <c r="A9418" s="3">
        <f t="shared" si="147"/>
        <v>45212</v>
      </c>
      <c r="B9418" t="e">
        <f>AVERAGEIFS(Feuil4!$H:$H, Feuil4!$D:$D, "&gt;=" &amp; A9418-30, Feuil4!$D:$D, "&lt;=" &amp; A9418+30)</f>
        <v>#DIV/0!</v>
      </c>
    </row>
    <row r="9419" spans="1:2" x14ac:dyDescent="0.2">
      <c r="A9419" s="3">
        <f t="shared" si="147"/>
        <v>45213</v>
      </c>
      <c r="B9419" t="e">
        <f>AVERAGEIFS(Feuil4!$H:$H, Feuil4!$D:$D, "&gt;=" &amp; A9419-30, Feuil4!$D:$D, "&lt;=" &amp; A9419+30)</f>
        <v>#DIV/0!</v>
      </c>
    </row>
    <row r="9420" spans="1:2" x14ac:dyDescent="0.2">
      <c r="A9420" s="3">
        <f t="shared" si="147"/>
        <v>45214</v>
      </c>
      <c r="B9420" t="e">
        <f>AVERAGEIFS(Feuil4!$H:$H, Feuil4!$D:$D, "&gt;=" &amp; A9420-30, Feuil4!$D:$D, "&lt;=" &amp; A9420+30)</f>
        <v>#DIV/0!</v>
      </c>
    </row>
    <row r="9421" spans="1:2" x14ac:dyDescent="0.2">
      <c r="A9421" s="3">
        <f t="shared" si="147"/>
        <v>45215</v>
      </c>
      <c r="B9421" t="e">
        <f>AVERAGEIFS(Feuil4!$H:$H, Feuil4!$D:$D, "&gt;=" &amp; A9421-30, Feuil4!$D:$D, "&lt;=" &amp; A9421+30)</f>
        <v>#DIV/0!</v>
      </c>
    </row>
    <row r="9422" spans="1:2" x14ac:dyDescent="0.2">
      <c r="A9422" s="3">
        <f t="shared" si="147"/>
        <v>45216</v>
      </c>
      <c r="B9422" t="e">
        <f>AVERAGEIFS(Feuil4!$H:$H, Feuil4!$D:$D, "&gt;=" &amp; A9422-30, Feuil4!$D:$D, "&lt;=" &amp; A9422+30)</f>
        <v>#DIV/0!</v>
      </c>
    </row>
    <row r="9423" spans="1:2" x14ac:dyDescent="0.2">
      <c r="A9423" s="3">
        <f t="shared" si="147"/>
        <v>45217</v>
      </c>
      <c r="B9423" t="e">
        <f>AVERAGEIFS(Feuil4!$H:$H, Feuil4!$D:$D, "&gt;=" &amp; A9423-30, Feuil4!$D:$D, "&lt;=" &amp; A9423+30)</f>
        <v>#DIV/0!</v>
      </c>
    </row>
    <row r="9424" spans="1:2" x14ac:dyDescent="0.2">
      <c r="A9424" s="3">
        <f t="shared" si="147"/>
        <v>45218</v>
      </c>
      <c r="B9424" t="e">
        <f>AVERAGEIFS(Feuil4!$H:$H, Feuil4!$D:$D, "&gt;=" &amp; A9424-30, Feuil4!$D:$D, "&lt;=" &amp; A9424+30)</f>
        <v>#DIV/0!</v>
      </c>
    </row>
    <row r="9425" spans="1:2" x14ac:dyDescent="0.2">
      <c r="A9425" s="3">
        <f t="shared" si="147"/>
        <v>45219</v>
      </c>
      <c r="B9425" t="e">
        <f>AVERAGEIFS(Feuil4!$H:$H, Feuil4!$D:$D, "&gt;=" &amp; A9425-30, Feuil4!$D:$D, "&lt;=" &amp; A9425+30)</f>
        <v>#DIV/0!</v>
      </c>
    </row>
    <row r="9426" spans="1:2" x14ac:dyDescent="0.2">
      <c r="A9426" s="3">
        <f t="shared" si="147"/>
        <v>45220</v>
      </c>
      <c r="B9426" t="e">
        <f>AVERAGEIFS(Feuil4!$H:$H, Feuil4!$D:$D, "&gt;=" &amp; A9426-30, Feuil4!$D:$D, "&lt;=" &amp; A9426+30)</f>
        <v>#DIV/0!</v>
      </c>
    </row>
    <row r="9427" spans="1:2" x14ac:dyDescent="0.2">
      <c r="A9427" s="3">
        <f t="shared" si="147"/>
        <v>45221</v>
      </c>
      <c r="B9427" t="e">
        <f>AVERAGEIFS(Feuil4!$H:$H, Feuil4!$D:$D, "&gt;=" &amp; A9427-30, Feuil4!$D:$D, "&lt;=" &amp; A9427+30)</f>
        <v>#DIV/0!</v>
      </c>
    </row>
    <row r="9428" spans="1:2" x14ac:dyDescent="0.2">
      <c r="A9428" s="3">
        <f t="shared" si="147"/>
        <v>45222</v>
      </c>
      <c r="B9428" t="e">
        <f>AVERAGEIFS(Feuil4!$H:$H, Feuil4!$D:$D, "&gt;=" &amp; A9428-30, Feuil4!$D:$D, "&lt;=" &amp; A9428+30)</f>
        <v>#DIV/0!</v>
      </c>
    </row>
    <row r="9429" spans="1:2" x14ac:dyDescent="0.2">
      <c r="A9429" s="3">
        <f t="shared" si="147"/>
        <v>45223</v>
      </c>
      <c r="B9429" t="e">
        <f>AVERAGEIFS(Feuil4!$H:$H, Feuil4!$D:$D, "&gt;=" &amp; A9429-30, Feuil4!$D:$D, "&lt;=" &amp; A9429+30)</f>
        <v>#DIV/0!</v>
      </c>
    </row>
    <row r="9430" spans="1:2" x14ac:dyDescent="0.2">
      <c r="A9430" s="3">
        <f t="shared" si="147"/>
        <v>45224</v>
      </c>
      <c r="B9430" t="e">
        <f>AVERAGEIFS(Feuil4!$H:$H, Feuil4!$D:$D, "&gt;=" &amp; A9430-30, Feuil4!$D:$D, "&lt;=" &amp; A9430+30)</f>
        <v>#DIV/0!</v>
      </c>
    </row>
    <row r="9431" spans="1:2" x14ac:dyDescent="0.2">
      <c r="A9431" s="3">
        <f t="shared" si="147"/>
        <v>45225</v>
      </c>
      <c r="B9431" t="e">
        <f>AVERAGEIFS(Feuil4!$H:$H, Feuil4!$D:$D, "&gt;=" &amp; A9431-30, Feuil4!$D:$D, "&lt;=" &amp; A9431+30)</f>
        <v>#DIV/0!</v>
      </c>
    </row>
    <row r="9432" spans="1:2" x14ac:dyDescent="0.2">
      <c r="A9432" s="3">
        <f t="shared" si="147"/>
        <v>45226</v>
      </c>
      <c r="B9432" t="e">
        <f>AVERAGEIFS(Feuil4!$H:$H, Feuil4!$D:$D, "&gt;=" &amp; A9432-30, Feuil4!$D:$D, "&lt;=" &amp; A9432+30)</f>
        <v>#DIV/0!</v>
      </c>
    </row>
    <row r="9433" spans="1:2" x14ac:dyDescent="0.2">
      <c r="A9433" s="3">
        <f t="shared" si="147"/>
        <v>45227</v>
      </c>
      <c r="B9433" t="e">
        <f>AVERAGEIFS(Feuil4!$H:$H, Feuil4!$D:$D, "&gt;=" &amp; A9433-30, Feuil4!$D:$D, "&lt;=" &amp; A9433+30)</f>
        <v>#DIV/0!</v>
      </c>
    </row>
    <row r="9434" spans="1:2" x14ac:dyDescent="0.2">
      <c r="A9434" s="3">
        <f t="shared" si="147"/>
        <v>45228</v>
      </c>
      <c r="B9434" t="e">
        <f>AVERAGEIFS(Feuil4!$H:$H, Feuil4!$D:$D, "&gt;=" &amp; A9434-30, Feuil4!$D:$D, "&lt;=" &amp; A9434+30)</f>
        <v>#DIV/0!</v>
      </c>
    </row>
    <row r="9435" spans="1:2" x14ac:dyDescent="0.2">
      <c r="A9435" s="3">
        <f t="shared" si="147"/>
        <v>45229</v>
      </c>
      <c r="B9435" t="e">
        <f>AVERAGEIFS(Feuil4!$H:$H, Feuil4!$D:$D, "&gt;=" &amp; A9435-30, Feuil4!$D:$D, "&lt;=" &amp; A9435+30)</f>
        <v>#DIV/0!</v>
      </c>
    </row>
    <row r="9436" spans="1:2" x14ac:dyDescent="0.2">
      <c r="A9436" s="3">
        <f t="shared" si="147"/>
        <v>45230</v>
      </c>
      <c r="B9436" t="e">
        <f>AVERAGEIFS(Feuil4!$H:$H, Feuil4!$D:$D, "&gt;=" &amp; A9436-30, Feuil4!$D:$D, "&lt;=" &amp; A9436+30)</f>
        <v>#DIV/0!</v>
      </c>
    </row>
    <row r="9437" spans="1:2" x14ac:dyDescent="0.2">
      <c r="A9437" s="3">
        <f t="shared" si="147"/>
        <v>45231</v>
      </c>
      <c r="B9437" t="e">
        <f>AVERAGEIFS(Feuil4!$H:$H, Feuil4!$D:$D, "&gt;=" &amp; A9437-30, Feuil4!$D:$D, "&lt;=" &amp; A9437+30)</f>
        <v>#DIV/0!</v>
      </c>
    </row>
    <row r="9438" spans="1:2" x14ac:dyDescent="0.2">
      <c r="A9438" s="3">
        <f t="shared" si="147"/>
        <v>45232</v>
      </c>
      <c r="B9438" t="e">
        <f>AVERAGEIFS(Feuil4!$H:$H, Feuil4!$D:$D, "&gt;=" &amp; A9438-30, Feuil4!$D:$D, "&lt;=" &amp; A9438+30)</f>
        <v>#DIV/0!</v>
      </c>
    </row>
    <row r="9439" spans="1:2" x14ac:dyDescent="0.2">
      <c r="A9439" s="3">
        <f t="shared" si="147"/>
        <v>45233</v>
      </c>
      <c r="B9439" t="e">
        <f>AVERAGEIFS(Feuil4!$H:$H, Feuil4!$D:$D, "&gt;=" &amp; A9439-30, Feuil4!$D:$D, "&lt;=" &amp; A9439+30)</f>
        <v>#DIV/0!</v>
      </c>
    </row>
    <row r="9440" spans="1:2" x14ac:dyDescent="0.2">
      <c r="A9440" s="3">
        <f t="shared" si="147"/>
        <v>45234</v>
      </c>
      <c r="B9440" t="e">
        <f>AVERAGEIFS(Feuil4!$H:$H, Feuil4!$D:$D, "&gt;=" &amp; A9440-30, Feuil4!$D:$D, "&lt;=" &amp; A9440+30)</f>
        <v>#DIV/0!</v>
      </c>
    </row>
    <row r="9441" spans="1:2" x14ac:dyDescent="0.2">
      <c r="A9441" s="3">
        <f t="shared" si="147"/>
        <v>45235</v>
      </c>
      <c r="B9441" t="e">
        <f>AVERAGEIFS(Feuil4!$H:$H, Feuil4!$D:$D, "&gt;=" &amp; A9441-30, Feuil4!$D:$D, "&lt;=" &amp; A9441+30)</f>
        <v>#DIV/0!</v>
      </c>
    </row>
    <row r="9442" spans="1:2" x14ac:dyDescent="0.2">
      <c r="A9442" s="3">
        <f t="shared" si="147"/>
        <v>45236</v>
      </c>
      <c r="B9442" t="e">
        <f>AVERAGEIFS(Feuil4!$H:$H, Feuil4!$D:$D, "&gt;=" &amp; A9442-30, Feuil4!$D:$D, "&lt;=" &amp; A9442+30)</f>
        <v>#DIV/0!</v>
      </c>
    </row>
    <row r="9443" spans="1:2" x14ac:dyDescent="0.2">
      <c r="A9443" s="3">
        <f t="shared" si="147"/>
        <v>45237</v>
      </c>
      <c r="B9443" t="e">
        <f>AVERAGEIFS(Feuil4!$H:$H, Feuil4!$D:$D, "&gt;=" &amp; A9443-30, Feuil4!$D:$D, "&lt;=" &amp; A9443+30)</f>
        <v>#DIV/0!</v>
      </c>
    </row>
    <row r="9444" spans="1:2" x14ac:dyDescent="0.2">
      <c r="A9444" s="3">
        <f t="shared" si="147"/>
        <v>45238</v>
      </c>
      <c r="B9444" t="e">
        <f>AVERAGEIFS(Feuil4!$H:$H, Feuil4!$D:$D, "&gt;=" &amp; A9444-30, Feuil4!$D:$D, "&lt;=" &amp; A9444+30)</f>
        <v>#DIV/0!</v>
      </c>
    </row>
    <row r="9445" spans="1:2" x14ac:dyDescent="0.2">
      <c r="A9445" s="3">
        <f t="shared" si="147"/>
        <v>45239</v>
      </c>
      <c r="B9445" t="e">
        <f>AVERAGEIFS(Feuil4!$H:$H, Feuil4!$D:$D, "&gt;=" &amp; A9445-30, Feuil4!$D:$D, "&lt;=" &amp; A9445+30)</f>
        <v>#DIV/0!</v>
      </c>
    </row>
    <row r="9446" spans="1:2" x14ac:dyDescent="0.2">
      <c r="A9446" s="3">
        <f t="shared" si="147"/>
        <v>45240</v>
      </c>
      <c r="B9446" t="e">
        <f>AVERAGEIFS(Feuil4!$H:$H, Feuil4!$D:$D, "&gt;=" &amp; A9446-30, Feuil4!$D:$D, "&lt;=" &amp; A9446+30)</f>
        <v>#DIV/0!</v>
      </c>
    </row>
    <row r="9447" spans="1:2" x14ac:dyDescent="0.2">
      <c r="A9447" s="3">
        <f t="shared" si="147"/>
        <v>45241</v>
      </c>
      <c r="B9447" t="e">
        <f>AVERAGEIFS(Feuil4!$H:$H, Feuil4!$D:$D, "&gt;=" &amp; A9447-30, Feuil4!$D:$D, "&lt;=" &amp; A9447+30)</f>
        <v>#DIV/0!</v>
      </c>
    </row>
    <row r="9448" spans="1:2" x14ac:dyDescent="0.2">
      <c r="A9448" s="3">
        <f t="shared" si="147"/>
        <v>45242</v>
      </c>
      <c r="B9448" t="e">
        <f>AVERAGEIFS(Feuil4!$H:$H, Feuil4!$D:$D, "&gt;=" &amp; A9448-30, Feuil4!$D:$D, "&lt;=" &amp; A9448+30)</f>
        <v>#DIV/0!</v>
      </c>
    </row>
    <row r="9449" spans="1:2" x14ac:dyDescent="0.2">
      <c r="A9449" s="3">
        <f t="shared" si="147"/>
        <v>45243</v>
      </c>
      <c r="B9449" t="e">
        <f>AVERAGEIFS(Feuil4!$H:$H, Feuil4!$D:$D, "&gt;=" &amp; A9449-30, Feuil4!$D:$D, "&lt;=" &amp; A9449+30)</f>
        <v>#DIV/0!</v>
      </c>
    </row>
    <row r="9450" spans="1:2" x14ac:dyDescent="0.2">
      <c r="A9450" s="3">
        <f t="shared" si="147"/>
        <v>45244</v>
      </c>
      <c r="B9450" t="e">
        <f>AVERAGEIFS(Feuil4!$H:$H, Feuil4!$D:$D, "&gt;=" &amp; A9450-30, Feuil4!$D:$D, "&lt;=" &amp; A9450+30)</f>
        <v>#DIV/0!</v>
      </c>
    </row>
    <row r="9451" spans="1:2" x14ac:dyDescent="0.2">
      <c r="A9451" s="3">
        <f t="shared" si="147"/>
        <v>45245</v>
      </c>
      <c r="B9451" t="e">
        <f>AVERAGEIFS(Feuil4!$H:$H, Feuil4!$D:$D, "&gt;=" &amp; A9451-30, Feuil4!$D:$D, "&lt;=" &amp; A9451+30)</f>
        <v>#DIV/0!</v>
      </c>
    </row>
    <row r="9452" spans="1:2" x14ac:dyDescent="0.2">
      <c r="A9452" s="3">
        <f t="shared" si="147"/>
        <v>45246</v>
      </c>
      <c r="B9452" t="e">
        <f>AVERAGEIFS(Feuil4!$H:$H, Feuil4!$D:$D, "&gt;=" &amp; A9452-30, Feuil4!$D:$D, "&lt;=" &amp; A9452+30)</f>
        <v>#DIV/0!</v>
      </c>
    </row>
    <row r="9453" spans="1:2" x14ac:dyDescent="0.2">
      <c r="A9453" s="3">
        <f t="shared" si="147"/>
        <v>45247</v>
      </c>
      <c r="B9453" t="e">
        <f>AVERAGEIFS(Feuil4!$H:$H, Feuil4!$D:$D, "&gt;=" &amp; A9453-30, Feuil4!$D:$D, "&lt;=" &amp; A9453+30)</f>
        <v>#DIV/0!</v>
      </c>
    </row>
    <row r="9454" spans="1:2" x14ac:dyDescent="0.2">
      <c r="A9454" s="3">
        <f t="shared" si="147"/>
        <v>45248</v>
      </c>
      <c r="B9454" t="e">
        <f>AVERAGEIFS(Feuil4!$H:$H, Feuil4!$D:$D, "&gt;=" &amp; A9454-30, Feuil4!$D:$D, "&lt;=" &amp; A9454+30)</f>
        <v>#DIV/0!</v>
      </c>
    </row>
    <row r="9455" spans="1:2" x14ac:dyDescent="0.2">
      <c r="A9455" s="3">
        <f t="shared" si="147"/>
        <v>45249</v>
      </c>
      <c r="B9455" t="e">
        <f>AVERAGEIFS(Feuil4!$H:$H, Feuil4!$D:$D, "&gt;=" &amp; A9455-30, Feuil4!$D:$D, "&lt;=" &amp; A9455+30)</f>
        <v>#DIV/0!</v>
      </c>
    </row>
    <row r="9456" spans="1:2" x14ac:dyDescent="0.2">
      <c r="A9456" s="3">
        <f t="shared" si="147"/>
        <v>45250</v>
      </c>
      <c r="B9456" t="e">
        <f>AVERAGEIFS(Feuil4!$H:$H, Feuil4!$D:$D, "&gt;=" &amp; A9456-30, Feuil4!$D:$D, "&lt;=" &amp; A9456+30)</f>
        <v>#DIV/0!</v>
      </c>
    </row>
    <row r="9457" spans="1:2" x14ac:dyDescent="0.2">
      <c r="A9457" s="3">
        <f t="shared" si="147"/>
        <v>45251</v>
      </c>
      <c r="B9457" t="e">
        <f>AVERAGEIFS(Feuil4!$H:$H, Feuil4!$D:$D, "&gt;=" &amp; A9457-30, Feuil4!$D:$D, "&lt;=" &amp; A9457+30)</f>
        <v>#DIV/0!</v>
      </c>
    </row>
    <row r="9458" spans="1:2" x14ac:dyDescent="0.2">
      <c r="A9458" s="3">
        <f t="shared" si="147"/>
        <v>45252</v>
      </c>
      <c r="B9458" t="e">
        <f>AVERAGEIFS(Feuil4!$H:$H, Feuil4!$D:$D, "&gt;=" &amp; A9458-30, Feuil4!$D:$D, "&lt;=" &amp; A9458+30)</f>
        <v>#DIV/0!</v>
      </c>
    </row>
    <row r="9459" spans="1:2" x14ac:dyDescent="0.2">
      <c r="A9459" s="3">
        <f t="shared" si="147"/>
        <v>45253</v>
      </c>
      <c r="B9459" t="e">
        <f>AVERAGEIFS(Feuil4!$H:$H, Feuil4!$D:$D, "&gt;=" &amp; A9459-30, Feuil4!$D:$D, "&lt;=" &amp; A9459+30)</f>
        <v>#DIV/0!</v>
      </c>
    </row>
    <row r="9460" spans="1:2" x14ac:dyDescent="0.2">
      <c r="A9460" s="3">
        <f t="shared" si="147"/>
        <v>45254</v>
      </c>
      <c r="B9460" t="e">
        <f>AVERAGEIFS(Feuil4!$H:$H, Feuil4!$D:$D, "&gt;=" &amp; A9460-30, Feuil4!$D:$D, "&lt;=" &amp; A9460+30)</f>
        <v>#DIV/0!</v>
      </c>
    </row>
    <row r="9461" spans="1:2" x14ac:dyDescent="0.2">
      <c r="A9461" s="3">
        <f t="shared" si="147"/>
        <v>45255</v>
      </c>
      <c r="B9461" t="e">
        <f>AVERAGEIFS(Feuil4!$H:$H, Feuil4!$D:$D, "&gt;=" &amp; A9461-30, Feuil4!$D:$D, "&lt;=" &amp; A9461+30)</f>
        <v>#DIV/0!</v>
      </c>
    </row>
    <row r="9462" spans="1:2" x14ac:dyDescent="0.2">
      <c r="A9462" s="3">
        <f t="shared" si="147"/>
        <v>45256</v>
      </c>
      <c r="B9462" t="e">
        <f>AVERAGEIFS(Feuil4!$H:$H, Feuil4!$D:$D, "&gt;=" &amp; A9462-30, Feuil4!$D:$D, "&lt;=" &amp; A9462+30)</f>
        <v>#DIV/0!</v>
      </c>
    </row>
    <row r="9463" spans="1:2" x14ac:dyDescent="0.2">
      <c r="A9463" s="3">
        <f t="shared" si="147"/>
        <v>45257</v>
      </c>
      <c r="B9463" t="e">
        <f>AVERAGEIFS(Feuil4!$H:$H, Feuil4!$D:$D, "&gt;=" &amp; A9463-30, Feuil4!$D:$D, "&lt;=" &amp; A9463+30)</f>
        <v>#DIV/0!</v>
      </c>
    </row>
    <row r="9464" spans="1:2" x14ac:dyDescent="0.2">
      <c r="A9464" s="3">
        <f t="shared" si="147"/>
        <v>45258</v>
      </c>
      <c r="B9464" t="e">
        <f>AVERAGEIFS(Feuil4!$H:$H, Feuil4!$D:$D, "&gt;=" &amp; A9464-30, Feuil4!$D:$D, "&lt;=" &amp; A9464+30)</f>
        <v>#DIV/0!</v>
      </c>
    </row>
    <row r="9465" spans="1:2" x14ac:dyDescent="0.2">
      <c r="A9465" s="3">
        <f t="shared" si="147"/>
        <v>45259</v>
      </c>
      <c r="B9465" t="e">
        <f>AVERAGEIFS(Feuil4!$H:$H, Feuil4!$D:$D, "&gt;=" &amp; A9465-30, Feuil4!$D:$D, "&lt;=" &amp; A9465+30)</f>
        <v>#DIV/0!</v>
      </c>
    </row>
    <row r="9466" spans="1:2" x14ac:dyDescent="0.2">
      <c r="A9466" s="3">
        <f t="shared" si="147"/>
        <v>45260</v>
      </c>
      <c r="B9466" t="e">
        <f>AVERAGEIFS(Feuil4!$H:$H, Feuil4!$D:$D, "&gt;=" &amp; A9466-30, Feuil4!$D:$D, "&lt;=" &amp; A9466+30)</f>
        <v>#DIV/0!</v>
      </c>
    </row>
    <row r="9467" spans="1:2" x14ac:dyDescent="0.2">
      <c r="A9467" s="3">
        <f t="shared" si="147"/>
        <v>45261</v>
      </c>
      <c r="B9467" t="e">
        <f>AVERAGEIFS(Feuil4!$H:$H, Feuil4!$D:$D, "&gt;=" &amp; A9467-30, Feuil4!$D:$D, "&lt;=" &amp; A9467+30)</f>
        <v>#DIV/0!</v>
      </c>
    </row>
    <row r="9468" spans="1:2" x14ac:dyDescent="0.2">
      <c r="A9468" s="3">
        <f t="shared" si="147"/>
        <v>45262</v>
      </c>
      <c r="B9468" t="e">
        <f>AVERAGEIFS(Feuil4!$H:$H, Feuil4!$D:$D, "&gt;=" &amp; A9468-30, Feuil4!$D:$D, "&lt;=" &amp; A9468+30)</f>
        <v>#DIV/0!</v>
      </c>
    </row>
    <row r="9469" spans="1:2" x14ac:dyDescent="0.2">
      <c r="A9469" s="3">
        <f t="shared" si="147"/>
        <v>45263</v>
      </c>
      <c r="B9469" t="e">
        <f>AVERAGEIFS(Feuil4!$H:$H, Feuil4!$D:$D, "&gt;=" &amp; A9469-30, Feuil4!$D:$D, "&lt;=" &amp; A9469+30)</f>
        <v>#DIV/0!</v>
      </c>
    </row>
    <row r="9470" spans="1:2" x14ac:dyDescent="0.2">
      <c r="A9470" s="3">
        <f t="shared" si="147"/>
        <v>45264</v>
      </c>
      <c r="B9470" t="e">
        <f>AVERAGEIFS(Feuil4!$H:$H, Feuil4!$D:$D, "&gt;=" &amp; A9470-30, Feuil4!$D:$D, "&lt;=" &amp; A9470+30)</f>
        <v>#DIV/0!</v>
      </c>
    </row>
    <row r="9471" spans="1:2" x14ac:dyDescent="0.2">
      <c r="A9471" s="3">
        <f t="shared" si="147"/>
        <v>45265</v>
      </c>
      <c r="B9471" t="e">
        <f>AVERAGEIFS(Feuil4!$H:$H, Feuil4!$D:$D, "&gt;=" &amp; A9471-30, Feuil4!$D:$D, "&lt;=" &amp; A9471+30)</f>
        <v>#DIV/0!</v>
      </c>
    </row>
    <row r="9472" spans="1:2" x14ac:dyDescent="0.2">
      <c r="A9472" s="3">
        <f t="shared" si="147"/>
        <v>45266</v>
      </c>
      <c r="B9472" t="e">
        <f>AVERAGEIFS(Feuil4!$H:$H, Feuil4!$D:$D, "&gt;=" &amp; A9472-30, Feuil4!$D:$D, "&lt;=" &amp; A9472+30)</f>
        <v>#DIV/0!</v>
      </c>
    </row>
    <row r="9473" spans="1:2" x14ac:dyDescent="0.2">
      <c r="A9473" s="3">
        <f t="shared" si="147"/>
        <v>45267</v>
      </c>
      <c r="B9473" t="e">
        <f>AVERAGEIFS(Feuil4!$H:$H, Feuil4!$D:$D, "&gt;=" &amp; A9473-30, Feuil4!$D:$D, "&lt;=" &amp; A9473+30)</f>
        <v>#DIV/0!</v>
      </c>
    </row>
    <row r="9474" spans="1:2" x14ac:dyDescent="0.2">
      <c r="A9474" s="3">
        <f t="shared" si="147"/>
        <v>45268</v>
      </c>
      <c r="B9474" t="e">
        <f>AVERAGEIFS(Feuil4!$H:$H, Feuil4!$D:$D, "&gt;=" &amp; A9474-30, Feuil4!$D:$D, "&lt;=" &amp; A9474+30)</f>
        <v>#DIV/0!</v>
      </c>
    </row>
    <row r="9475" spans="1:2" x14ac:dyDescent="0.2">
      <c r="A9475" s="3">
        <f t="shared" si="147"/>
        <v>45269</v>
      </c>
      <c r="B9475" t="e">
        <f>AVERAGEIFS(Feuil4!$H:$H, Feuil4!$D:$D, "&gt;=" &amp; A9475-30, Feuil4!$D:$D, "&lt;=" &amp; A9475+30)</f>
        <v>#DIV/0!</v>
      </c>
    </row>
    <row r="9476" spans="1:2" x14ac:dyDescent="0.2">
      <c r="A9476" s="3">
        <f t="shared" ref="A9476:A9539" si="148">+A9475+1</f>
        <v>45270</v>
      </c>
      <c r="B9476" t="e">
        <f>AVERAGEIFS(Feuil4!$H:$H, Feuil4!$D:$D, "&gt;=" &amp; A9476-30, Feuil4!$D:$D, "&lt;=" &amp; A9476+30)</f>
        <v>#DIV/0!</v>
      </c>
    </row>
    <row r="9477" spans="1:2" x14ac:dyDescent="0.2">
      <c r="A9477" s="3">
        <f t="shared" si="148"/>
        <v>45271</v>
      </c>
      <c r="B9477" t="e">
        <f>AVERAGEIFS(Feuil4!$H:$H, Feuil4!$D:$D, "&gt;=" &amp; A9477-30, Feuil4!$D:$D, "&lt;=" &amp; A9477+30)</f>
        <v>#DIV/0!</v>
      </c>
    </row>
    <row r="9478" spans="1:2" x14ac:dyDescent="0.2">
      <c r="A9478" s="3">
        <f t="shared" si="148"/>
        <v>45272</v>
      </c>
      <c r="B9478" t="e">
        <f>AVERAGEIFS(Feuil4!$H:$H, Feuil4!$D:$D, "&gt;=" &amp; A9478-30, Feuil4!$D:$D, "&lt;=" &amp; A9478+30)</f>
        <v>#DIV/0!</v>
      </c>
    </row>
    <row r="9479" spans="1:2" x14ac:dyDescent="0.2">
      <c r="A9479" s="3">
        <f t="shared" si="148"/>
        <v>45273</v>
      </c>
      <c r="B9479" t="e">
        <f>AVERAGEIFS(Feuil4!$H:$H, Feuil4!$D:$D, "&gt;=" &amp; A9479-30, Feuil4!$D:$D, "&lt;=" &amp; A9479+30)</f>
        <v>#DIV/0!</v>
      </c>
    </row>
    <row r="9480" spans="1:2" x14ac:dyDescent="0.2">
      <c r="A9480" s="3">
        <f t="shared" si="148"/>
        <v>45274</v>
      </c>
      <c r="B9480" t="e">
        <f>AVERAGEIFS(Feuil4!$H:$H, Feuil4!$D:$D, "&gt;=" &amp; A9480-30, Feuil4!$D:$D, "&lt;=" &amp; A9480+30)</f>
        <v>#DIV/0!</v>
      </c>
    </row>
    <row r="9481" spans="1:2" x14ac:dyDescent="0.2">
      <c r="A9481" s="3">
        <f t="shared" si="148"/>
        <v>45275</v>
      </c>
      <c r="B9481" t="e">
        <f>AVERAGEIFS(Feuil4!$H:$H, Feuil4!$D:$D, "&gt;=" &amp; A9481-30, Feuil4!$D:$D, "&lt;=" &amp; A9481+30)</f>
        <v>#DIV/0!</v>
      </c>
    </row>
    <row r="9482" spans="1:2" x14ac:dyDescent="0.2">
      <c r="A9482" s="3">
        <f t="shared" si="148"/>
        <v>45276</v>
      </c>
      <c r="B9482" t="e">
        <f>AVERAGEIFS(Feuil4!$H:$H, Feuil4!$D:$D, "&gt;=" &amp; A9482-30, Feuil4!$D:$D, "&lt;=" &amp; A9482+30)</f>
        <v>#DIV/0!</v>
      </c>
    </row>
    <row r="9483" spans="1:2" x14ac:dyDescent="0.2">
      <c r="A9483" s="3">
        <f t="shared" si="148"/>
        <v>45277</v>
      </c>
      <c r="B9483" t="e">
        <f>AVERAGEIFS(Feuil4!$H:$H, Feuil4!$D:$D, "&gt;=" &amp; A9483-30, Feuil4!$D:$D, "&lt;=" &amp; A9483+30)</f>
        <v>#DIV/0!</v>
      </c>
    </row>
    <row r="9484" spans="1:2" x14ac:dyDescent="0.2">
      <c r="A9484" s="3">
        <f t="shared" si="148"/>
        <v>45278</v>
      </c>
      <c r="B9484" t="e">
        <f>AVERAGEIFS(Feuil4!$H:$H, Feuil4!$D:$D, "&gt;=" &amp; A9484-30, Feuil4!$D:$D, "&lt;=" &amp; A9484+30)</f>
        <v>#DIV/0!</v>
      </c>
    </row>
    <row r="9485" spans="1:2" x14ac:dyDescent="0.2">
      <c r="A9485" s="3">
        <f t="shared" si="148"/>
        <v>45279</v>
      </c>
      <c r="B9485" t="e">
        <f>AVERAGEIFS(Feuil4!$H:$H, Feuil4!$D:$D, "&gt;=" &amp; A9485-30, Feuil4!$D:$D, "&lt;=" &amp; A9485+30)</f>
        <v>#DIV/0!</v>
      </c>
    </row>
    <row r="9486" spans="1:2" x14ac:dyDescent="0.2">
      <c r="A9486" s="3">
        <f t="shared" si="148"/>
        <v>45280</v>
      </c>
      <c r="B9486" t="e">
        <f>AVERAGEIFS(Feuil4!$H:$H, Feuil4!$D:$D, "&gt;=" &amp; A9486-30, Feuil4!$D:$D, "&lt;=" &amp; A9486+30)</f>
        <v>#DIV/0!</v>
      </c>
    </row>
    <row r="9487" spans="1:2" x14ac:dyDescent="0.2">
      <c r="A9487" s="3">
        <f t="shared" si="148"/>
        <v>45281</v>
      </c>
      <c r="B9487" t="e">
        <f>AVERAGEIFS(Feuil4!$H:$H, Feuil4!$D:$D, "&gt;=" &amp; A9487-30, Feuil4!$D:$D, "&lt;=" &amp; A9487+30)</f>
        <v>#DIV/0!</v>
      </c>
    </row>
    <row r="9488" spans="1:2" x14ac:dyDescent="0.2">
      <c r="A9488" s="3">
        <f t="shared" si="148"/>
        <v>45282</v>
      </c>
      <c r="B9488" t="e">
        <f>AVERAGEIFS(Feuil4!$H:$H, Feuil4!$D:$D, "&gt;=" &amp; A9488-30, Feuil4!$D:$D, "&lt;=" &amp; A9488+30)</f>
        <v>#DIV/0!</v>
      </c>
    </row>
    <row r="9489" spans="1:2" x14ac:dyDescent="0.2">
      <c r="A9489" s="3">
        <f t="shared" si="148"/>
        <v>45283</v>
      </c>
      <c r="B9489" t="e">
        <f>AVERAGEIFS(Feuil4!$H:$H, Feuil4!$D:$D, "&gt;=" &amp; A9489-30, Feuil4!$D:$D, "&lt;=" &amp; A9489+30)</f>
        <v>#DIV/0!</v>
      </c>
    </row>
    <row r="9490" spans="1:2" x14ac:dyDescent="0.2">
      <c r="A9490" s="3">
        <f t="shared" si="148"/>
        <v>45284</v>
      </c>
      <c r="B9490" t="e">
        <f>AVERAGEIFS(Feuil4!$H:$H, Feuil4!$D:$D, "&gt;=" &amp; A9490-30, Feuil4!$D:$D, "&lt;=" &amp; A9490+30)</f>
        <v>#DIV/0!</v>
      </c>
    </row>
    <row r="9491" spans="1:2" x14ac:dyDescent="0.2">
      <c r="A9491" s="3">
        <f t="shared" si="148"/>
        <v>45285</v>
      </c>
      <c r="B9491" t="e">
        <f>AVERAGEIFS(Feuil4!$H:$H, Feuil4!$D:$D, "&gt;=" &amp; A9491-30, Feuil4!$D:$D, "&lt;=" &amp; A9491+30)</f>
        <v>#DIV/0!</v>
      </c>
    </row>
    <row r="9492" spans="1:2" x14ac:dyDescent="0.2">
      <c r="A9492" s="3">
        <f t="shared" si="148"/>
        <v>45286</v>
      </c>
      <c r="B9492" t="e">
        <f>AVERAGEIFS(Feuil4!$H:$H, Feuil4!$D:$D, "&gt;=" &amp; A9492-30, Feuil4!$D:$D, "&lt;=" &amp; A9492+30)</f>
        <v>#DIV/0!</v>
      </c>
    </row>
    <row r="9493" spans="1:2" x14ac:dyDescent="0.2">
      <c r="A9493" s="3">
        <f t="shared" si="148"/>
        <v>45287</v>
      </c>
      <c r="B9493" t="e">
        <f>AVERAGEIFS(Feuil4!$H:$H, Feuil4!$D:$D, "&gt;=" &amp; A9493-30, Feuil4!$D:$D, "&lt;=" &amp; A9493+30)</f>
        <v>#DIV/0!</v>
      </c>
    </row>
    <row r="9494" spans="1:2" x14ac:dyDescent="0.2">
      <c r="A9494" s="3">
        <f t="shared" si="148"/>
        <v>45288</v>
      </c>
      <c r="B9494" t="e">
        <f>AVERAGEIFS(Feuil4!$H:$H, Feuil4!$D:$D, "&gt;=" &amp; A9494-30, Feuil4!$D:$D, "&lt;=" &amp; A9494+30)</f>
        <v>#DIV/0!</v>
      </c>
    </row>
    <row r="9495" spans="1:2" x14ac:dyDescent="0.2">
      <c r="A9495" s="3">
        <f t="shared" si="148"/>
        <v>45289</v>
      </c>
      <c r="B9495" t="e">
        <f>AVERAGEIFS(Feuil4!$H:$H, Feuil4!$D:$D, "&gt;=" &amp; A9495-30, Feuil4!$D:$D, "&lt;=" &amp; A9495+30)</f>
        <v>#DIV/0!</v>
      </c>
    </row>
    <row r="9496" spans="1:2" x14ac:dyDescent="0.2">
      <c r="A9496" s="3">
        <f t="shared" si="148"/>
        <v>45290</v>
      </c>
      <c r="B9496" t="e">
        <f>AVERAGEIFS(Feuil4!$H:$H, Feuil4!$D:$D, "&gt;=" &amp; A9496-30, Feuil4!$D:$D, "&lt;=" &amp; A9496+30)</f>
        <v>#DIV/0!</v>
      </c>
    </row>
    <row r="9497" spans="1:2" x14ac:dyDescent="0.2">
      <c r="A9497" s="3">
        <f t="shared" si="148"/>
        <v>45291</v>
      </c>
      <c r="B9497" t="e">
        <f>AVERAGEIFS(Feuil4!$H:$H, Feuil4!$D:$D, "&gt;=" &amp; A9497-30, Feuil4!$D:$D, "&lt;=" &amp; A9497+30)</f>
        <v>#DIV/0!</v>
      </c>
    </row>
    <row r="9498" spans="1:2" x14ac:dyDescent="0.2">
      <c r="A9498" s="3">
        <f t="shared" si="148"/>
        <v>45292</v>
      </c>
      <c r="B9498" t="e">
        <f>AVERAGEIFS(Feuil4!$H:$H, Feuil4!$D:$D, "&gt;=" &amp; A9498-30, Feuil4!$D:$D, "&lt;=" &amp; A9498+30)</f>
        <v>#DIV/0!</v>
      </c>
    </row>
    <row r="9499" spans="1:2" x14ac:dyDescent="0.2">
      <c r="A9499" s="3">
        <f t="shared" si="148"/>
        <v>45293</v>
      </c>
      <c r="B9499" t="e">
        <f>AVERAGEIFS(Feuil4!$H:$H, Feuil4!$D:$D, "&gt;=" &amp; A9499-30, Feuil4!$D:$D, "&lt;=" &amp; A9499+30)</f>
        <v>#DIV/0!</v>
      </c>
    </row>
    <row r="9500" spans="1:2" x14ac:dyDescent="0.2">
      <c r="A9500" s="3">
        <f t="shared" si="148"/>
        <v>45294</v>
      </c>
      <c r="B9500" t="e">
        <f>AVERAGEIFS(Feuil4!$H:$H, Feuil4!$D:$D, "&gt;=" &amp; A9500-30, Feuil4!$D:$D, "&lt;=" &amp; A9500+30)</f>
        <v>#DIV/0!</v>
      </c>
    </row>
    <row r="9501" spans="1:2" x14ac:dyDescent="0.2">
      <c r="A9501" s="3">
        <f t="shared" si="148"/>
        <v>45295</v>
      </c>
      <c r="B9501" t="e">
        <f>AVERAGEIFS(Feuil4!$H:$H, Feuil4!$D:$D, "&gt;=" &amp; A9501-30, Feuil4!$D:$D, "&lt;=" &amp; A9501+30)</f>
        <v>#DIV/0!</v>
      </c>
    </row>
    <row r="9502" spans="1:2" x14ac:dyDescent="0.2">
      <c r="A9502" s="3">
        <f t="shared" si="148"/>
        <v>45296</v>
      </c>
      <c r="B9502" t="e">
        <f>AVERAGEIFS(Feuil4!$H:$H, Feuil4!$D:$D, "&gt;=" &amp; A9502-30, Feuil4!$D:$D, "&lt;=" &amp; A9502+30)</f>
        <v>#DIV/0!</v>
      </c>
    </row>
    <row r="9503" spans="1:2" x14ac:dyDescent="0.2">
      <c r="A9503" s="3">
        <f t="shared" si="148"/>
        <v>45297</v>
      </c>
      <c r="B9503" t="e">
        <f>AVERAGEIFS(Feuil4!$H:$H, Feuil4!$D:$D, "&gt;=" &amp; A9503-30, Feuil4!$D:$D, "&lt;=" &amp; A9503+30)</f>
        <v>#DIV/0!</v>
      </c>
    </row>
    <row r="9504" spans="1:2" x14ac:dyDescent="0.2">
      <c r="A9504" s="3">
        <f t="shared" si="148"/>
        <v>45298</v>
      </c>
      <c r="B9504" t="e">
        <f>AVERAGEIFS(Feuil4!$H:$H, Feuil4!$D:$D, "&gt;=" &amp; A9504-30, Feuil4!$D:$D, "&lt;=" &amp; A9504+30)</f>
        <v>#DIV/0!</v>
      </c>
    </row>
    <row r="9505" spans="1:2" x14ac:dyDescent="0.2">
      <c r="A9505" s="3">
        <f t="shared" si="148"/>
        <v>45299</v>
      </c>
      <c r="B9505" t="e">
        <f>AVERAGEIFS(Feuil4!$H:$H, Feuil4!$D:$D, "&gt;=" &amp; A9505-30, Feuil4!$D:$D, "&lt;=" &amp; A9505+30)</f>
        <v>#DIV/0!</v>
      </c>
    </row>
    <row r="9506" spans="1:2" x14ac:dyDescent="0.2">
      <c r="A9506" s="3">
        <f t="shared" si="148"/>
        <v>45300</v>
      </c>
      <c r="B9506" t="e">
        <f>AVERAGEIFS(Feuil4!$H:$H, Feuil4!$D:$D, "&gt;=" &amp; A9506-30, Feuil4!$D:$D, "&lt;=" &amp; A9506+30)</f>
        <v>#DIV/0!</v>
      </c>
    </row>
    <row r="9507" spans="1:2" x14ac:dyDescent="0.2">
      <c r="A9507" s="3">
        <f t="shared" si="148"/>
        <v>45301</v>
      </c>
      <c r="B9507" t="e">
        <f>AVERAGEIFS(Feuil4!$H:$H, Feuil4!$D:$D, "&gt;=" &amp; A9507-30, Feuil4!$D:$D, "&lt;=" &amp; A9507+30)</f>
        <v>#DIV/0!</v>
      </c>
    </row>
    <row r="9508" spans="1:2" x14ac:dyDescent="0.2">
      <c r="A9508" s="3">
        <f t="shared" si="148"/>
        <v>45302</v>
      </c>
      <c r="B9508" t="e">
        <f>AVERAGEIFS(Feuil4!$H:$H, Feuil4!$D:$D, "&gt;=" &amp; A9508-30, Feuil4!$D:$D, "&lt;=" &amp; A9508+30)</f>
        <v>#DIV/0!</v>
      </c>
    </row>
    <row r="9509" spans="1:2" x14ac:dyDescent="0.2">
      <c r="A9509" s="3">
        <f t="shared" si="148"/>
        <v>45303</v>
      </c>
      <c r="B9509" t="e">
        <f>AVERAGEIFS(Feuil4!$H:$H, Feuil4!$D:$D, "&gt;=" &amp; A9509-30, Feuil4!$D:$D, "&lt;=" &amp; A9509+30)</f>
        <v>#DIV/0!</v>
      </c>
    </row>
    <row r="9510" spans="1:2" x14ac:dyDescent="0.2">
      <c r="A9510" s="3">
        <f t="shared" si="148"/>
        <v>45304</v>
      </c>
      <c r="B9510" t="e">
        <f>AVERAGEIFS(Feuil4!$H:$H, Feuil4!$D:$D, "&gt;=" &amp; A9510-30, Feuil4!$D:$D, "&lt;=" &amp; A9510+30)</f>
        <v>#DIV/0!</v>
      </c>
    </row>
    <row r="9511" spans="1:2" x14ac:dyDescent="0.2">
      <c r="A9511" s="3">
        <f t="shared" si="148"/>
        <v>45305</v>
      </c>
      <c r="B9511" t="e">
        <f>AVERAGEIFS(Feuil4!$H:$H, Feuil4!$D:$D, "&gt;=" &amp; A9511-30, Feuil4!$D:$D, "&lt;=" &amp; A9511+30)</f>
        <v>#DIV/0!</v>
      </c>
    </row>
    <row r="9512" spans="1:2" x14ac:dyDescent="0.2">
      <c r="A9512" s="3">
        <f t="shared" si="148"/>
        <v>45306</v>
      </c>
      <c r="B9512" t="e">
        <f>AVERAGEIFS(Feuil4!$H:$H, Feuil4!$D:$D, "&gt;=" &amp; A9512-30, Feuil4!$D:$D, "&lt;=" &amp; A9512+30)</f>
        <v>#DIV/0!</v>
      </c>
    </row>
    <row r="9513" spans="1:2" x14ac:dyDescent="0.2">
      <c r="A9513" s="3">
        <f t="shared" si="148"/>
        <v>45307</v>
      </c>
      <c r="B9513" t="e">
        <f>AVERAGEIFS(Feuil4!$H:$H, Feuil4!$D:$D, "&gt;=" &amp; A9513-30, Feuil4!$D:$D, "&lt;=" &amp; A9513+30)</f>
        <v>#DIV/0!</v>
      </c>
    </row>
    <row r="9514" spans="1:2" x14ac:dyDescent="0.2">
      <c r="A9514" s="3">
        <f t="shared" si="148"/>
        <v>45308</v>
      </c>
      <c r="B9514" t="e">
        <f>AVERAGEIFS(Feuil4!$H:$H, Feuil4!$D:$D, "&gt;=" &amp; A9514-30, Feuil4!$D:$D, "&lt;=" &amp; A9514+30)</f>
        <v>#DIV/0!</v>
      </c>
    </row>
    <row r="9515" spans="1:2" x14ac:dyDescent="0.2">
      <c r="A9515" s="3">
        <f t="shared" si="148"/>
        <v>45309</v>
      </c>
      <c r="B9515" t="e">
        <f>AVERAGEIFS(Feuil4!$H:$H, Feuil4!$D:$D, "&gt;=" &amp; A9515-30, Feuil4!$D:$D, "&lt;=" &amp; A9515+30)</f>
        <v>#DIV/0!</v>
      </c>
    </row>
    <row r="9516" spans="1:2" x14ac:dyDescent="0.2">
      <c r="A9516" s="3">
        <f t="shared" si="148"/>
        <v>45310</v>
      </c>
      <c r="B9516" t="e">
        <f>AVERAGEIFS(Feuil4!$H:$H, Feuil4!$D:$D, "&gt;=" &amp; A9516-30, Feuil4!$D:$D, "&lt;=" &amp; A9516+30)</f>
        <v>#DIV/0!</v>
      </c>
    </row>
    <row r="9517" spans="1:2" x14ac:dyDescent="0.2">
      <c r="A9517" s="3">
        <f t="shared" si="148"/>
        <v>45311</v>
      </c>
      <c r="B9517" t="e">
        <f>AVERAGEIFS(Feuil4!$H:$H, Feuil4!$D:$D, "&gt;=" &amp; A9517-30, Feuil4!$D:$D, "&lt;=" &amp; A9517+30)</f>
        <v>#DIV/0!</v>
      </c>
    </row>
    <row r="9518" spans="1:2" x14ac:dyDescent="0.2">
      <c r="A9518" s="3">
        <f t="shared" si="148"/>
        <v>45312</v>
      </c>
      <c r="B9518" t="e">
        <f>AVERAGEIFS(Feuil4!$H:$H, Feuil4!$D:$D, "&gt;=" &amp; A9518-30, Feuil4!$D:$D, "&lt;=" &amp; A9518+30)</f>
        <v>#DIV/0!</v>
      </c>
    </row>
    <row r="9519" spans="1:2" x14ac:dyDescent="0.2">
      <c r="A9519" s="3">
        <f t="shared" si="148"/>
        <v>45313</v>
      </c>
      <c r="B9519" t="e">
        <f>AVERAGEIFS(Feuil4!$H:$H, Feuil4!$D:$D, "&gt;=" &amp; A9519-30, Feuil4!$D:$D, "&lt;=" &amp; A9519+30)</f>
        <v>#DIV/0!</v>
      </c>
    </row>
    <row r="9520" spans="1:2" x14ac:dyDescent="0.2">
      <c r="A9520" s="3">
        <f t="shared" si="148"/>
        <v>45314</v>
      </c>
      <c r="B9520" t="e">
        <f>AVERAGEIFS(Feuil4!$H:$H, Feuil4!$D:$D, "&gt;=" &amp; A9520-30, Feuil4!$D:$D, "&lt;=" &amp; A9520+30)</f>
        <v>#DIV/0!</v>
      </c>
    </row>
    <row r="9521" spans="1:2" x14ac:dyDescent="0.2">
      <c r="A9521" s="3">
        <f t="shared" si="148"/>
        <v>45315</v>
      </c>
      <c r="B9521" t="e">
        <f>AVERAGEIFS(Feuil4!$H:$H, Feuil4!$D:$D, "&gt;=" &amp; A9521-30, Feuil4!$D:$D, "&lt;=" &amp; A9521+30)</f>
        <v>#DIV/0!</v>
      </c>
    </row>
    <row r="9522" spans="1:2" x14ac:dyDescent="0.2">
      <c r="A9522" s="3">
        <f t="shared" si="148"/>
        <v>45316</v>
      </c>
      <c r="B9522" t="e">
        <f>AVERAGEIFS(Feuil4!$H:$H, Feuil4!$D:$D, "&gt;=" &amp; A9522-30, Feuil4!$D:$D, "&lt;=" &amp; A9522+30)</f>
        <v>#DIV/0!</v>
      </c>
    </row>
    <row r="9523" spans="1:2" x14ac:dyDescent="0.2">
      <c r="A9523" s="3">
        <f t="shared" si="148"/>
        <v>45317</v>
      </c>
      <c r="B9523" t="e">
        <f>AVERAGEIFS(Feuil4!$H:$H, Feuil4!$D:$D, "&gt;=" &amp; A9523-30, Feuil4!$D:$D, "&lt;=" &amp; A9523+30)</f>
        <v>#DIV/0!</v>
      </c>
    </row>
    <row r="9524" spans="1:2" x14ac:dyDescent="0.2">
      <c r="A9524" s="3">
        <f t="shared" si="148"/>
        <v>45318</v>
      </c>
      <c r="B9524" t="e">
        <f>AVERAGEIFS(Feuil4!$H:$H, Feuil4!$D:$D, "&gt;=" &amp; A9524-30, Feuil4!$D:$D, "&lt;=" &amp; A9524+30)</f>
        <v>#DIV/0!</v>
      </c>
    </row>
    <row r="9525" spans="1:2" x14ac:dyDescent="0.2">
      <c r="A9525" s="3">
        <f t="shared" si="148"/>
        <v>45319</v>
      </c>
      <c r="B9525" t="e">
        <f>AVERAGEIFS(Feuil4!$H:$H, Feuil4!$D:$D, "&gt;=" &amp; A9525-30, Feuil4!$D:$D, "&lt;=" &amp; A9525+30)</f>
        <v>#DIV/0!</v>
      </c>
    </row>
    <row r="9526" spans="1:2" x14ac:dyDescent="0.2">
      <c r="A9526" s="3">
        <f t="shared" si="148"/>
        <v>45320</v>
      </c>
      <c r="B9526" t="e">
        <f>AVERAGEIFS(Feuil4!$H:$H, Feuil4!$D:$D, "&gt;=" &amp; A9526-30, Feuil4!$D:$D, "&lt;=" &amp; A9526+30)</f>
        <v>#DIV/0!</v>
      </c>
    </row>
    <row r="9527" spans="1:2" x14ac:dyDescent="0.2">
      <c r="A9527" s="3">
        <f t="shared" si="148"/>
        <v>45321</v>
      </c>
      <c r="B9527" t="e">
        <f>AVERAGEIFS(Feuil4!$H:$H, Feuil4!$D:$D, "&gt;=" &amp; A9527-30, Feuil4!$D:$D, "&lt;=" &amp; A9527+30)</f>
        <v>#DIV/0!</v>
      </c>
    </row>
    <row r="9528" spans="1:2" x14ac:dyDescent="0.2">
      <c r="A9528" s="3">
        <f t="shared" si="148"/>
        <v>45322</v>
      </c>
      <c r="B9528" t="e">
        <f>AVERAGEIFS(Feuil4!$H:$H, Feuil4!$D:$D, "&gt;=" &amp; A9528-30, Feuil4!$D:$D, "&lt;=" &amp; A9528+30)</f>
        <v>#DIV/0!</v>
      </c>
    </row>
    <row r="9529" spans="1:2" x14ac:dyDescent="0.2">
      <c r="A9529" s="3">
        <f t="shared" si="148"/>
        <v>45323</v>
      </c>
      <c r="B9529" t="e">
        <f>AVERAGEIFS(Feuil4!$H:$H, Feuil4!$D:$D, "&gt;=" &amp; A9529-30, Feuil4!$D:$D, "&lt;=" &amp; A9529+30)</f>
        <v>#DIV/0!</v>
      </c>
    </row>
    <row r="9530" spans="1:2" x14ac:dyDescent="0.2">
      <c r="A9530" s="3">
        <f t="shared" si="148"/>
        <v>45324</v>
      </c>
      <c r="B9530" t="e">
        <f>AVERAGEIFS(Feuil4!$H:$H, Feuil4!$D:$D, "&gt;=" &amp; A9530-30, Feuil4!$D:$D, "&lt;=" &amp; A9530+30)</f>
        <v>#DIV/0!</v>
      </c>
    </row>
    <row r="9531" spans="1:2" x14ac:dyDescent="0.2">
      <c r="A9531" s="3">
        <f t="shared" si="148"/>
        <v>45325</v>
      </c>
      <c r="B9531" t="e">
        <f>AVERAGEIFS(Feuil4!$H:$H, Feuil4!$D:$D, "&gt;=" &amp; A9531-30, Feuil4!$D:$D, "&lt;=" &amp; A9531+30)</f>
        <v>#DIV/0!</v>
      </c>
    </row>
    <row r="9532" spans="1:2" x14ac:dyDescent="0.2">
      <c r="A9532" s="3">
        <f t="shared" si="148"/>
        <v>45326</v>
      </c>
      <c r="B9532" t="e">
        <f>AVERAGEIFS(Feuil4!$H:$H, Feuil4!$D:$D, "&gt;=" &amp; A9532-30, Feuil4!$D:$D, "&lt;=" &amp; A9532+30)</f>
        <v>#DIV/0!</v>
      </c>
    </row>
    <row r="9533" spans="1:2" x14ac:dyDescent="0.2">
      <c r="A9533" s="3">
        <f t="shared" si="148"/>
        <v>45327</v>
      </c>
      <c r="B9533" t="e">
        <f>AVERAGEIFS(Feuil4!$H:$H, Feuil4!$D:$D, "&gt;=" &amp; A9533-30, Feuil4!$D:$D, "&lt;=" &amp; A9533+30)</f>
        <v>#DIV/0!</v>
      </c>
    </row>
    <row r="9534" spans="1:2" x14ac:dyDescent="0.2">
      <c r="A9534" s="3">
        <f t="shared" si="148"/>
        <v>45328</v>
      </c>
      <c r="B9534" t="e">
        <f>AVERAGEIFS(Feuil4!$H:$H, Feuil4!$D:$D, "&gt;=" &amp; A9534-30, Feuil4!$D:$D, "&lt;=" &amp; A9534+30)</f>
        <v>#DIV/0!</v>
      </c>
    </row>
    <row r="9535" spans="1:2" x14ac:dyDescent="0.2">
      <c r="A9535" s="3">
        <f t="shared" si="148"/>
        <v>45329</v>
      </c>
      <c r="B9535" t="e">
        <f>AVERAGEIFS(Feuil4!$H:$H, Feuil4!$D:$D, "&gt;=" &amp; A9535-30, Feuil4!$D:$D, "&lt;=" &amp; A9535+30)</f>
        <v>#DIV/0!</v>
      </c>
    </row>
    <row r="9536" spans="1:2" x14ac:dyDescent="0.2">
      <c r="A9536" s="3">
        <f t="shared" si="148"/>
        <v>45330</v>
      </c>
      <c r="B9536" t="e">
        <f>AVERAGEIFS(Feuil4!$H:$H, Feuil4!$D:$D, "&gt;=" &amp; A9536-30, Feuil4!$D:$D, "&lt;=" &amp; A9536+30)</f>
        <v>#DIV/0!</v>
      </c>
    </row>
    <row r="9537" spans="1:2" x14ac:dyDescent="0.2">
      <c r="A9537" s="3">
        <f t="shared" si="148"/>
        <v>45331</v>
      </c>
      <c r="B9537" t="e">
        <f>AVERAGEIFS(Feuil4!$H:$H, Feuil4!$D:$D, "&gt;=" &amp; A9537-30, Feuil4!$D:$D, "&lt;=" &amp; A9537+30)</f>
        <v>#DIV/0!</v>
      </c>
    </row>
    <row r="9538" spans="1:2" x14ac:dyDescent="0.2">
      <c r="A9538" s="3">
        <f t="shared" si="148"/>
        <v>45332</v>
      </c>
      <c r="B9538" t="e">
        <f>AVERAGEIFS(Feuil4!$H:$H, Feuil4!$D:$D, "&gt;=" &amp; A9538-30, Feuil4!$D:$D, "&lt;=" &amp; A9538+30)</f>
        <v>#DIV/0!</v>
      </c>
    </row>
    <row r="9539" spans="1:2" x14ac:dyDescent="0.2">
      <c r="A9539" s="3">
        <f t="shared" si="148"/>
        <v>45333</v>
      </c>
      <c r="B9539" t="e">
        <f>AVERAGEIFS(Feuil4!$H:$H, Feuil4!$D:$D, "&gt;=" &amp; A9539-30, Feuil4!$D:$D, "&lt;=" &amp; A9539+30)</f>
        <v>#DIV/0!</v>
      </c>
    </row>
    <row r="9540" spans="1:2" x14ac:dyDescent="0.2">
      <c r="A9540" s="3">
        <f t="shared" ref="A9540:A9603" si="149">+A9539+1</f>
        <v>45334</v>
      </c>
      <c r="B9540" t="e">
        <f>AVERAGEIFS(Feuil4!$H:$H, Feuil4!$D:$D, "&gt;=" &amp; A9540-30, Feuil4!$D:$D, "&lt;=" &amp; A9540+30)</f>
        <v>#DIV/0!</v>
      </c>
    </row>
    <row r="9541" spans="1:2" x14ac:dyDescent="0.2">
      <c r="A9541" s="3">
        <f t="shared" si="149"/>
        <v>45335</v>
      </c>
      <c r="B9541" t="e">
        <f>AVERAGEIFS(Feuil4!$H:$H, Feuil4!$D:$D, "&gt;=" &amp; A9541-30, Feuil4!$D:$D, "&lt;=" &amp; A9541+30)</f>
        <v>#DIV/0!</v>
      </c>
    </row>
    <row r="9542" spans="1:2" x14ac:dyDescent="0.2">
      <c r="A9542" s="3">
        <f t="shared" si="149"/>
        <v>45336</v>
      </c>
      <c r="B9542" t="e">
        <f>AVERAGEIFS(Feuil4!$H:$H, Feuil4!$D:$D, "&gt;=" &amp; A9542-30, Feuil4!$D:$D, "&lt;=" &amp; A9542+30)</f>
        <v>#DIV/0!</v>
      </c>
    </row>
    <row r="9543" spans="1:2" x14ac:dyDescent="0.2">
      <c r="A9543" s="3">
        <f t="shared" si="149"/>
        <v>45337</v>
      </c>
      <c r="B9543" t="e">
        <f>AVERAGEIFS(Feuil4!$H:$H, Feuil4!$D:$D, "&gt;=" &amp; A9543-30, Feuil4!$D:$D, "&lt;=" &amp; A9543+30)</f>
        <v>#DIV/0!</v>
      </c>
    </row>
    <row r="9544" spans="1:2" x14ac:dyDescent="0.2">
      <c r="A9544" s="3">
        <f t="shared" si="149"/>
        <v>45338</v>
      </c>
      <c r="B9544" t="e">
        <f>AVERAGEIFS(Feuil4!$H:$H, Feuil4!$D:$D, "&gt;=" &amp; A9544-30, Feuil4!$D:$D, "&lt;=" &amp; A9544+30)</f>
        <v>#DIV/0!</v>
      </c>
    </row>
    <row r="9545" spans="1:2" x14ac:dyDescent="0.2">
      <c r="A9545" s="3">
        <f t="shared" si="149"/>
        <v>45339</v>
      </c>
      <c r="B9545" t="e">
        <f>AVERAGEIFS(Feuil4!$H:$H, Feuil4!$D:$D, "&gt;=" &amp; A9545-30, Feuil4!$D:$D, "&lt;=" &amp; A9545+30)</f>
        <v>#DIV/0!</v>
      </c>
    </row>
    <row r="9546" spans="1:2" x14ac:dyDescent="0.2">
      <c r="A9546" s="3">
        <f t="shared" si="149"/>
        <v>45340</v>
      </c>
      <c r="B9546" t="e">
        <f>AVERAGEIFS(Feuil4!$H:$H, Feuil4!$D:$D, "&gt;=" &amp; A9546-30, Feuil4!$D:$D, "&lt;=" &amp; A9546+30)</f>
        <v>#DIV/0!</v>
      </c>
    </row>
    <row r="9547" spans="1:2" x14ac:dyDescent="0.2">
      <c r="A9547" s="3">
        <f t="shared" si="149"/>
        <v>45341</v>
      </c>
      <c r="B9547" t="e">
        <f>AVERAGEIFS(Feuil4!$H:$H, Feuil4!$D:$D, "&gt;=" &amp; A9547-30, Feuil4!$D:$D, "&lt;=" &amp; A9547+30)</f>
        <v>#DIV/0!</v>
      </c>
    </row>
    <row r="9548" spans="1:2" x14ac:dyDescent="0.2">
      <c r="A9548" s="3">
        <f t="shared" si="149"/>
        <v>45342</v>
      </c>
      <c r="B9548" t="e">
        <f>AVERAGEIFS(Feuil4!$H:$H, Feuil4!$D:$D, "&gt;=" &amp; A9548-30, Feuil4!$D:$D, "&lt;=" &amp; A9548+30)</f>
        <v>#DIV/0!</v>
      </c>
    </row>
    <row r="9549" spans="1:2" x14ac:dyDescent="0.2">
      <c r="A9549" s="3">
        <f t="shared" si="149"/>
        <v>45343</v>
      </c>
      <c r="B9549" t="e">
        <f>AVERAGEIFS(Feuil4!$H:$H, Feuil4!$D:$D, "&gt;=" &amp; A9549-30, Feuil4!$D:$D, "&lt;=" &amp; A9549+30)</f>
        <v>#DIV/0!</v>
      </c>
    </row>
    <row r="9550" spans="1:2" x14ac:dyDescent="0.2">
      <c r="A9550" s="3">
        <f t="shared" si="149"/>
        <v>45344</v>
      </c>
      <c r="B9550" t="e">
        <f>AVERAGEIFS(Feuil4!$H:$H, Feuil4!$D:$D, "&gt;=" &amp; A9550-30, Feuil4!$D:$D, "&lt;=" &amp; A9550+30)</f>
        <v>#DIV/0!</v>
      </c>
    </row>
    <row r="9551" spans="1:2" x14ac:dyDescent="0.2">
      <c r="A9551" s="3">
        <f t="shared" si="149"/>
        <v>45345</v>
      </c>
      <c r="B9551" t="e">
        <f>AVERAGEIFS(Feuil4!$H:$H, Feuil4!$D:$D, "&gt;=" &amp; A9551-30, Feuil4!$D:$D, "&lt;=" &amp; A9551+30)</f>
        <v>#DIV/0!</v>
      </c>
    </row>
    <row r="9552" spans="1:2" x14ac:dyDescent="0.2">
      <c r="A9552" s="3">
        <f t="shared" si="149"/>
        <v>45346</v>
      </c>
      <c r="B9552" t="e">
        <f>AVERAGEIFS(Feuil4!$H:$H, Feuil4!$D:$D, "&gt;=" &amp; A9552-30, Feuil4!$D:$D, "&lt;=" &amp; A9552+30)</f>
        <v>#DIV/0!</v>
      </c>
    </row>
    <row r="9553" spans="1:2" x14ac:dyDescent="0.2">
      <c r="A9553" s="3">
        <f t="shared" si="149"/>
        <v>45347</v>
      </c>
      <c r="B9553" t="e">
        <f>AVERAGEIFS(Feuil4!$H:$H, Feuil4!$D:$D, "&gt;=" &amp; A9553-30, Feuil4!$D:$D, "&lt;=" &amp; A9553+30)</f>
        <v>#DIV/0!</v>
      </c>
    </row>
    <row r="9554" spans="1:2" x14ac:dyDescent="0.2">
      <c r="A9554" s="3">
        <f t="shared" si="149"/>
        <v>45348</v>
      </c>
      <c r="B9554" t="e">
        <f>AVERAGEIFS(Feuil4!$H:$H, Feuil4!$D:$D, "&gt;=" &amp; A9554-30, Feuil4!$D:$D, "&lt;=" &amp; A9554+30)</f>
        <v>#DIV/0!</v>
      </c>
    </row>
    <row r="9555" spans="1:2" x14ac:dyDescent="0.2">
      <c r="A9555" s="3">
        <f t="shared" si="149"/>
        <v>45349</v>
      </c>
      <c r="B9555" t="e">
        <f>AVERAGEIFS(Feuil4!$H:$H, Feuil4!$D:$D, "&gt;=" &amp; A9555-30, Feuil4!$D:$D, "&lt;=" &amp; A9555+30)</f>
        <v>#DIV/0!</v>
      </c>
    </row>
    <row r="9556" spans="1:2" x14ac:dyDescent="0.2">
      <c r="A9556" s="3">
        <f t="shared" si="149"/>
        <v>45350</v>
      </c>
      <c r="B9556" t="e">
        <f>AVERAGEIFS(Feuil4!$H:$H, Feuil4!$D:$D, "&gt;=" &amp; A9556-30, Feuil4!$D:$D, "&lt;=" &amp; A9556+30)</f>
        <v>#DIV/0!</v>
      </c>
    </row>
    <row r="9557" spans="1:2" x14ac:dyDescent="0.2">
      <c r="A9557" s="3">
        <f t="shared" si="149"/>
        <v>45351</v>
      </c>
      <c r="B9557" t="e">
        <f>AVERAGEIFS(Feuil4!$H:$H, Feuil4!$D:$D, "&gt;=" &amp; A9557-30, Feuil4!$D:$D, "&lt;=" &amp; A9557+30)</f>
        <v>#DIV/0!</v>
      </c>
    </row>
    <row r="9558" spans="1:2" x14ac:dyDescent="0.2">
      <c r="A9558" s="3">
        <f t="shared" si="149"/>
        <v>45352</v>
      </c>
      <c r="B9558" t="e">
        <f>AVERAGEIFS(Feuil4!$H:$H, Feuil4!$D:$D, "&gt;=" &amp; A9558-30, Feuil4!$D:$D, "&lt;=" &amp; A9558+30)</f>
        <v>#DIV/0!</v>
      </c>
    </row>
    <row r="9559" spans="1:2" x14ac:dyDescent="0.2">
      <c r="A9559" s="3">
        <f t="shared" si="149"/>
        <v>45353</v>
      </c>
      <c r="B9559" t="e">
        <f>AVERAGEIFS(Feuil4!$H:$H, Feuil4!$D:$D, "&gt;=" &amp; A9559-30, Feuil4!$D:$D, "&lt;=" &amp; A9559+30)</f>
        <v>#DIV/0!</v>
      </c>
    </row>
    <row r="9560" spans="1:2" x14ac:dyDescent="0.2">
      <c r="A9560" s="3">
        <f t="shared" si="149"/>
        <v>45354</v>
      </c>
      <c r="B9560" t="e">
        <f>AVERAGEIFS(Feuil4!$H:$H, Feuil4!$D:$D, "&gt;=" &amp; A9560-30, Feuil4!$D:$D, "&lt;=" &amp; A9560+30)</f>
        <v>#DIV/0!</v>
      </c>
    </row>
    <row r="9561" spans="1:2" x14ac:dyDescent="0.2">
      <c r="A9561" s="3">
        <f t="shared" si="149"/>
        <v>45355</v>
      </c>
      <c r="B9561" t="e">
        <f>AVERAGEIFS(Feuil4!$H:$H, Feuil4!$D:$D, "&gt;=" &amp; A9561-30, Feuil4!$D:$D, "&lt;=" &amp; A9561+30)</f>
        <v>#DIV/0!</v>
      </c>
    </row>
    <row r="9562" spans="1:2" x14ac:dyDescent="0.2">
      <c r="A9562" s="3">
        <f t="shared" si="149"/>
        <v>45356</v>
      </c>
      <c r="B9562" t="e">
        <f>AVERAGEIFS(Feuil4!$H:$H, Feuil4!$D:$D, "&gt;=" &amp; A9562-30, Feuil4!$D:$D, "&lt;=" &amp; A9562+30)</f>
        <v>#DIV/0!</v>
      </c>
    </row>
    <row r="9563" spans="1:2" x14ac:dyDescent="0.2">
      <c r="A9563" s="3">
        <f t="shared" si="149"/>
        <v>45357</v>
      </c>
      <c r="B9563" t="e">
        <f>AVERAGEIFS(Feuil4!$H:$H, Feuil4!$D:$D, "&gt;=" &amp; A9563-30, Feuil4!$D:$D, "&lt;=" &amp; A9563+30)</f>
        <v>#DIV/0!</v>
      </c>
    </row>
    <row r="9564" spans="1:2" x14ac:dyDescent="0.2">
      <c r="A9564" s="3">
        <f t="shared" si="149"/>
        <v>45358</v>
      </c>
      <c r="B9564" t="e">
        <f>AVERAGEIFS(Feuil4!$H:$H, Feuil4!$D:$D, "&gt;=" &amp; A9564-30, Feuil4!$D:$D, "&lt;=" &amp; A9564+30)</f>
        <v>#DIV/0!</v>
      </c>
    </row>
    <row r="9565" spans="1:2" x14ac:dyDescent="0.2">
      <c r="A9565" s="3">
        <f t="shared" si="149"/>
        <v>45359</v>
      </c>
      <c r="B9565" t="e">
        <f>AVERAGEIFS(Feuil4!$H:$H, Feuil4!$D:$D, "&gt;=" &amp; A9565-30, Feuil4!$D:$D, "&lt;=" &amp; A9565+30)</f>
        <v>#DIV/0!</v>
      </c>
    </row>
    <row r="9566" spans="1:2" x14ac:dyDescent="0.2">
      <c r="A9566" s="3">
        <f t="shared" si="149"/>
        <v>45360</v>
      </c>
      <c r="B9566" t="e">
        <f>AVERAGEIFS(Feuil4!$H:$H, Feuil4!$D:$D, "&gt;=" &amp; A9566-30, Feuil4!$D:$D, "&lt;=" &amp; A9566+30)</f>
        <v>#DIV/0!</v>
      </c>
    </row>
    <row r="9567" spans="1:2" x14ac:dyDescent="0.2">
      <c r="A9567" s="3">
        <f t="shared" si="149"/>
        <v>45361</v>
      </c>
      <c r="B9567" t="e">
        <f>AVERAGEIFS(Feuil4!$H:$H, Feuil4!$D:$D, "&gt;=" &amp; A9567-30, Feuil4!$D:$D, "&lt;=" &amp; A9567+30)</f>
        <v>#DIV/0!</v>
      </c>
    </row>
    <row r="9568" spans="1:2" x14ac:dyDescent="0.2">
      <c r="A9568" s="3">
        <f t="shared" si="149"/>
        <v>45362</v>
      </c>
      <c r="B9568" t="e">
        <f>AVERAGEIFS(Feuil4!$H:$H, Feuil4!$D:$D, "&gt;=" &amp; A9568-30, Feuil4!$D:$D, "&lt;=" &amp; A9568+30)</f>
        <v>#DIV/0!</v>
      </c>
    </row>
    <row r="9569" spans="1:2" x14ac:dyDescent="0.2">
      <c r="A9569" s="3">
        <f t="shared" si="149"/>
        <v>45363</v>
      </c>
      <c r="B9569" t="e">
        <f>AVERAGEIFS(Feuil4!$H:$H, Feuil4!$D:$D, "&gt;=" &amp; A9569-30, Feuil4!$D:$D, "&lt;=" &amp; A9569+30)</f>
        <v>#DIV/0!</v>
      </c>
    </row>
    <row r="9570" spans="1:2" x14ac:dyDescent="0.2">
      <c r="A9570" s="3">
        <f t="shared" si="149"/>
        <v>45364</v>
      </c>
      <c r="B9570" t="e">
        <f>AVERAGEIFS(Feuil4!$H:$H, Feuil4!$D:$D, "&gt;=" &amp; A9570-30, Feuil4!$D:$D, "&lt;=" &amp; A9570+30)</f>
        <v>#DIV/0!</v>
      </c>
    </row>
    <row r="9571" spans="1:2" x14ac:dyDescent="0.2">
      <c r="A9571" s="3">
        <f t="shared" si="149"/>
        <v>45365</v>
      </c>
      <c r="B9571" t="e">
        <f>AVERAGEIFS(Feuil4!$H:$H, Feuil4!$D:$D, "&gt;=" &amp; A9571-30, Feuil4!$D:$D, "&lt;=" &amp; A9571+30)</f>
        <v>#DIV/0!</v>
      </c>
    </row>
    <row r="9572" spans="1:2" x14ac:dyDescent="0.2">
      <c r="A9572" s="3">
        <f t="shared" si="149"/>
        <v>45366</v>
      </c>
      <c r="B9572" t="e">
        <f>AVERAGEIFS(Feuil4!$H:$H, Feuil4!$D:$D, "&gt;=" &amp; A9572-30, Feuil4!$D:$D, "&lt;=" &amp; A9572+30)</f>
        <v>#DIV/0!</v>
      </c>
    </row>
    <row r="9573" spans="1:2" x14ac:dyDescent="0.2">
      <c r="A9573" s="3">
        <f t="shared" si="149"/>
        <v>45367</v>
      </c>
      <c r="B9573" t="e">
        <f>AVERAGEIFS(Feuil4!$H:$H, Feuil4!$D:$D, "&gt;=" &amp; A9573-30, Feuil4!$D:$D, "&lt;=" &amp; A9573+30)</f>
        <v>#DIV/0!</v>
      </c>
    </row>
    <row r="9574" spans="1:2" x14ac:dyDescent="0.2">
      <c r="A9574" s="3">
        <f t="shared" si="149"/>
        <v>45368</v>
      </c>
      <c r="B9574" t="e">
        <f>AVERAGEIFS(Feuil4!$H:$H, Feuil4!$D:$D, "&gt;=" &amp; A9574-30, Feuil4!$D:$D, "&lt;=" &amp; A9574+30)</f>
        <v>#DIV/0!</v>
      </c>
    </row>
    <row r="9575" spans="1:2" x14ac:dyDescent="0.2">
      <c r="A9575" s="3">
        <f t="shared" si="149"/>
        <v>45369</v>
      </c>
      <c r="B9575" t="e">
        <f>AVERAGEIFS(Feuil4!$H:$H, Feuil4!$D:$D, "&gt;=" &amp; A9575-30, Feuil4!$D:$D, "&lt;=" &amp; A9575+30)</f>
        <v>#DIV/0!</v>
      </c>
    </row>
    <row r="9576" spans="1:2" x14ac:dyDescent="0.2">
      <c r="A9576" s="3">
        <f t="shared" si="149"/>
        <v>45370</v>
      </c>
      <c r="B9576" t="e">
        <f>AVERAGEIFS(Feuil4!$H:$H, Feuil4!$D:$D, "&gt;=" &amp; A9576-30, Feuil4!$D:$D, "&lt;=" &amp; A9576+30)</f>
        <v>#DIV/0!</v>
      </c>
    </row>
    <row r="9577" spans="1:2" x14ac:dyDescent="0.2">
      <c r="A9577" s="3">
        <f t="shared" si="149"/>
        <v>45371</v>
      </c>
      <c r="B9577" t="e">
        <f>AVERAGEIFS(Feuil4!$H:$H, Feuil4!$D:$D, "&gt;=" &amp; A9577-30, Feuil4!$D:$D, "&lt;=" &amp; A9577+30)</f>
        <v>#DIV/0!</v>
      </c>
    </row>
    <row r="9578" spans="1:2" x14ac:dyDescent="0.2">
      <c r="A9578" s="3">
        <f t="shared" si="149"/>
        <v>45372</v>
      </c>
      <c r="B9578" t="e">
        <f>AVERAGEIFS(Feuil4!$H:$H, Feuil4!$D:$D, "&gt;=" &amp; A9578-30, Feuil4!$D:$D, "&lt;=" &amp; A9578+30)</f>
        <v>#DIV/0!</v>
      </c>
    </row>
    <row r="9579" spans="1:2" x14ac:dyDescent="0.2">
      <c r="A9579" s="3">
        <f t="shared" si="149"/>
        <v>45373</v>
      </c>
      <c r="B9579" t="e">
        <f>AVERAGEIFS(Feuil4!$H:$H, Feuil4!$D:$D, "&gt;=" &amp; A9579-30, Feuil4!$D:$D, "&lt;=" &amp; A9579+30)</f>
        <v>#DIV/0!</v>
      </c>
    </row>
    <row r="9580" spans="1:2" x14ac:dyDescent="0.2">
      <c r="A9580" s="3">
        <f t="shared" si="149"/>
        <v>45374</v>
      </c>
      <c r="B9580" t="e">
        <f>AVERAGEIFS(Feuil4!$H:$H, Feuil4!$D:$D, "&gt;=" &amp; A9580-30, Feuil4!$D:$D, "&lt;=" &amp; A9580+30)</f>
        <v>#DIV/0!</v>
      </c>
    </row>
    <row r="9581" spans="1:2" x14ac:dyDescent="0.2">
      <c r="A9581" s="3">
        <f t="shared" si="149"/>
        <v>45375</v>
      </c>
      <c r="B9581" t="e">
        <f>AVERAGEIFS(Feuil4!$H:$H, Feuil4!$D:$D, "&gt;=" &amp; A9581-30, Feuil4!$D:$D, "&lt;=" &amp; A9581+30)</f>
        <v>#DIV/0!</v>
      </c>
    </row>
    <row r="9582" spans="1:2" x14ac:dyDescent="0.2">
      <c r="A9582" s="3">
        <f t="shared" si="149"/>
        <v>45376</v>
      </c>
      <c r="B9582" t="e">
        <f>AVERAGEIFS(Feuil4!$H:$H, Feuil4!$D:$D, "&gt;=" &amp; A9582-30, Feuil4!$D:$D, "&lt;=" &amp; A9582+30)</f>
        <v>#DIV/0!</v>
      </c>
    </row>
    <row r="9583" spans="1:2" x14ac:dyDescent="0.2">
      <c r="A9583" s="3">
        <f t="shared" si="149"/>
        <v>45377</v>
      </c>
      <c r="B9583" t="e">
        <f>AVERAGEIFS(Feuil4!$H:$H, Feuil4!$D:$D, "&gt;=" &amp; A9583-30, Feuil4!$D:$D, "&lt;=" &amp; A9583+30)</f>
        <v>#DIV/0!</v>
      </c>
    </row>
    <row r="9584" spans="1:2" x14ac:dyDescent="0.2">
      <c r="A9584" s="3">
        <f t="shared" si="149"/>
        <v>45378</v>
      </c>
      <c r="B9584" t="e">
        <f>AVERAGEIFS(Feuil4!$H:$H, Feuil4!$D:$D, "&gt;=" &amp; A9584-30, Feuil4!$D:$D, "&lt;=" &amp; A9584+30)</f>
        <v>#DIV/0!</v>
      </c>
    </row>
    <row r="9585" spans="1:2" x14ac:dyDescent="0.2">
      <c r="A9585" s="3">
        <f t="shared" si="149"/>
        <v>45379</v>
      </c>
      <c r="B9585" t="e">
        <f>AVERAGEIFS(Feuil4!$H:$H, Feuil4!$D:$D, "&gt;=" &amp; A9585-30, Feuil4!$D:$D, "&lt;=" &amp; A9585+30)</f>
        <v>#DIV/0!</v>
      </c>
    </row>
    <row r="9586" spans="1:2" x14ac:dyDescent="0.2">
      <c r="A9586" s="3">
        <f t="shared" si="149"/>
        <v>45380</v>
      </c>
      <c r="B9586" t="e">
        <f>AVERAGEIFS(Feuil4!$H:$H, Feuil4!$D:$D, "&gt;=" &amp; A9586-30, Feuil4!$D:$D, "&lt;=" &amp; A9586+30)</f>
        <v>#DIV/0!</v>
      </c>
    </row>
    <row r="9587" spans="1:2" x14ac:dyDescent="0.2">
      <c r="A9587" s="3">
        <f t="shared" si="149"/>
        <v>45381</v>
      </c>
      <c r="B9587" t="e">
        <f>AVERAGEIFS(Feuil4!$H:$H, Feuil4!$D:$D, "&gt;=" &amp; A9587-30, Feuil4!$D:$D, "&lt;=" &amp; A9587+30)</f>
        <v>#DIV/0!</v>
      </c>
    </row>
    <row r="9588" spans="1:2" x14ac:dyDescent="0.2">
      <c r="A9588" s="3">
        <f t="shared" si="149"/>
        <v>45382</v>
      </c>
      <c r="B9588" t="e">
        <f>AVERAGEIFS(Feuil4!$H:$H, Feuil4!$D:$D, "&gt;=" &amp; A9588-30, Feuil4!$D:$D, "&lt;=" &amp; A9588+30)</f>
        <v>#DIV/0!</v>
      </c>
    </row>
    <row r="9589" spans="1:2" x14ac:dyDescent="0.2">
      <c r="A9589" s="3">
        <f t="shared" si="149"/>
        <v>45383</v>
      </c>
      <c r="B9589" t="e">
        <f>AVERAGEIFS(Feuil4!$H:$H, Feuil4!$D:$D, "&gt;=" &amp; A9589-30, Feuil4!$D:$D, "&lt;=" &amp; A9589+30)</f>
        <v>#DIV/0!</v>
      </c>
    </row>
    <row r="9590" spans="1:2" x14ac:dyDescent="0.2">
      <c r="A9590" s="3">
        <f t="shared" si="149"/>
        <v>45384</v>
      </c>
      <c r="B9590" t="e">
        <f>AVERAGEIFS(Feuil4!$H:$H, Feuil4!$D:$D, "&gt;=" &amp; A9590-30, Feuil4!$D:$D, "&lt;=" &amp; A9590+30)</f>
        <v>#DIV/0!</v>
      </c>
    </row>
    <row r="9591" spans="1:2" x14ac:dyDescent="0.2">
      <c r="A9591" s="3">
        <f t="shared" si="149"/>
        <v>45385</v>
      </c>
      <c r="B9591" t="e">
        <f>AVERAGEIFS(Feuil4!$H:$H, Feuil4!$D:$D, "&gt;=" &amp; A9591-30, Feuil4!$D:$D, "&lt;=" &amp; A9591+30)</f>
        <v>#DIV/0!</v>
      </c>
    </row>
    <row r="9592" spans="1:2" x14ac:dyDescent="0.2">
      <c r="A9592" s="3">
        <f t="shared" si="149"/>
        <v>45386</v>
      </c>
      <c r="B9592" t="e">
        <f>AVERAGEIFS(Feuil4!$H:$H, Feuil4!$D:$D, "&gt;=" &amp; A9592-30, Feuil4!$D:$D, "&lt;=" &amp; A9592+30)</f>
        <v>#DIV/0!</v>
      </c>
    </row>
    <row r="9593" spans="1:2" x14ac:dyDescent="0.2">
      <c r="A9593" s="3">
        <f t="shared" si="149"/>
        <v>45387</v>
      </c>
      <c r="B9593" t="e">
        <f>AVERAGEIFS(Feuil4!$H:$H, Feuil4!$D:$D, "&gt;=" &amp; A9593-30, Feuil4!$D:$D, "&lt;=" &amp; A9593+30)</f>
        <v>#DIV/0!</v>
      </c>
    </row>
    <row r="9594" spans="1:2" x14ac:dyDescent="0.2">
      <c r="A9594" s="3">
        <f t="shared" si="149"/>
        <v>45388</v>
      </c>
      <c r="B9594" t="e">
        <f>AVERAGEIFS(Feuil4!$H:$H, Feuil4!$D:$D, "&gt;=" &amp; A9594-30, Feuil4!$D:$D, "&lt;=" &amp; A9594+30)</f>
        <v>#DIV/0!</v>
      </c>
    </row>
    <row r="9595" spans="1:2" x14ac:dyDescent="0.2">
      <c r="A9595" s="3">
        <f t="shared" si="149"/>
        <v>45389</v>
      </c>
      <c r="B9595" t="e">
        <f>AVERAGEIFS(Feuil4!$H:$H, Feuil4!$D:$D, "&gt;=" &amp; A9595-30, Feuil4!$D:$D, "&lt;=" &amp; A9595+30)</f>
        <v>#DIV/0!</v>
      </c>
    </row>
    <row r="9596" spans="1:2" x14ac:dyDescent="0.2">
      <c r="A9596" s="3">
        <f t="shared" si="149"/>
        <v>45390</v>
      </c>
      <c r="B9596" t="e">
        <f>AVERAGEIFS(Feuil4!$H:$H, Feuil4!$D:$D, "&gt;=" &amp; A9596-30, Feuil4!$D:$D, "&lt;=" &amp; A9596+30)</f>
        <v>#DIV/0!</v>
      </c>
    </row>
    <row r="9597" spans="1:2" x14ac:dyDescent="0.2">
      <c r="A9597" s="3">
        <f t="shared" si="149"/>
        <v>45391</v>
      </c>
      <c r="B9597" t="e">
        <f>AVERAGEIFS(Feuil4!$H:$H, Feuil4!$D:$D, "&gt;=" &amp; A9597-30, Feuil4!$D:$D, "&lt;=" &amp; A9597+30)</f>
        <v>#DIV/0!</v>
      </c>
    </row>
    <row r="9598" spans="1:2" x14ac:dyDescent="0.2">
      <c r="A9598" s="3">
        <f t="shared" si="149"/>
        <v>45392</v>
      </c>
      <c r="B9598" t="e">
        <f>AVERAGEIFS(Feuil4!$H:$H, Feuil4!$D:$D, "&gt;=" &amp; A9598-30, Feuil4!$D:$D, "&lt;=" &amp; A9598+30)</f>
        <v>#DIV/0!</v>
      </c>
    </row>
    <row r="9599" spans="1:2" x14ac:dyDescent="0.2">
      <c r="A9599" s="3">
        <f t="shared" si="149"/>
        <v>45393</v>
      </c>
      <c r="B9599" t="e">
        <f>AVERAGEIFS(Feuil4!$H:$H, Feuil4!$D:$D, "&gt;=" &amp; A9599-30, Feuil4!$D:$D, "&lt;=" &amp; A9599+30)</f>
        <v>#DIV/0!</v>
      </c>
    </row>
    <row r="9600" spans="1:2" x14ac:dyDescent="0.2">
      <c r="A9600" s="3">
        <f t="shared" si="149"/>
        <v>45394</v>
      </c>
      <c r="B9600" t="e">
        <f>AVERAGEIFS(Feuil4!$H:$H, Feuil4!$D:$D, "&gt;=" &amp; A9600-30, Feuil4!$D:$D, "&lt;=" &amp; A9600+30)</f>
        <v>#DIV/0!</v>
      </c>
    </row>
    <row r="9601" spans="1:2" x14ac:dyDescent="0.2">
      <c r="A9601" s="3">
        <f t="shared" si="149"/>
        <v>45395</v>
      </c>
      <c r="B9601" t="e">
        <f>AVERAGEIFS(Feuil4!$H:$H, Feuil4!$D:$D, "&gt;=" &amp; A9601-30, Feuil4!$D:$D, "&lt;=" &amp; A9601+30)</f>
        <v>#DIV/0!</v>
      </c>
    </row>
    <row r="9602" spans="1:2" x14ac:dyDescent="0.2">
      <c r="A9602" s="3">
        <f t="shared" si="149"/>
        <v>45396</v>
      </c>
      <c r="B9602" t="e">
        <f>AVERAGEIFS(Feuil4!$H:$H, Feuil4!$D:$D, "&gt;=" &amp; A9602-30, Feuil4!$D:$D, "&lt;=" &amp; A9602+30)</f>
        <v>#DIV/0!</v>
      </c>
    </row>
    <row r="9603" spans="1:2" x14ac:dyDescent="0.2">
      <c r="A9603" s="3">
        <f t="shared" si="149"/>
        <v>45397</v>
      </c>
      <c r="B9603" t="e">
        <f>AVERAGEIFS(Feuil4!$H:$H, Feuil4!$D:$D, "&gt;=" &amp; A9603-30, Feuil4!$D:$D, "&lt;=" &amp; A9603+30)</f>
        <v>#DIV/0!</v>
      </c>
    </row>
    <row r="9604" spans="1:2" x14ac:dyDescent="0.2">
      <c r="A9604" s="3">
        <f t="shared" ref="A9604:A9667" si="150">+A9603+1</f>
        <v>45398</v>
      </c>
      <c r="B9604" t="e">
        <f>AVERAGEIFS(Feuil4!$H:$H, Feuil4!$D:$D, "&gt;=" &amp; A9604-30, Feuil4!$D:$D, "&lt;=" &amp; A9604+30)</f>
        <v>#DIV/0!</v>
      </c>
    </row>
    <row r="9605" spans="1:2" x14ac:dyDescent="0.2">
      <c r="A9605" s="3">
        <f t="shared" si="150"/>
        <v>45399</v>
      </c>
      <c r="B9605" t="e">
        <f>AVERAGEIFS(Feuil4!$H:$H, Feuil4!$D:$D, "&gt;=" &amp; A9605-30, Feuil4!$D:$D, "&lt;=" &amp; A9605+30)</f>
        <v>#DIV/0!</v>
      </c>
    </row>
    <row r="9606" spans="1:2" x14ac:dyDescent="0.2">
      <c r="A9606" s="3">
        <f t="shared" si="150"/>
        <v>45400</v>
      </c>
      <c r="B9606" t="e">
        <f>AVERAGEIFS(Feuil4!$H:$H, Feuil4!$D:$D, "&gt;=" &amp; A9606-30, Feuil4!$D:$D, "&lt;=" &amp; A9606+30)</f>
        <v>#DIV/0!</v>
      </c>
    </row>
    <row r="9607" spans="1:2" x14ac:dyDescent="0.2">
      <c r="A9607" s="3">
        <f t="shared" si="150"/>
        <v>45401</v>
      </c>
      <c r="B9607" t="e">
        <f>AVERAGEIFS(Feuil4!$H:$H, Feuil4!$D:$D, "&gt;=" &amp; A9607-30, Feuil4!$D:$D, "&lt;=" &amp; A9607+30)</f>
        <v>#DIV/0!</v>
      </c>
    </row>
    <row r="9608" spans="1:2" x14ac:dyDescent="0.2">
      <c r="A9608" s="3">
        <f t="shared" si="150"/>
        <v>45402</v>
      </c>
      <c r="B9608" t="e">
        <f>AVERAGEIFS(Feuil4!$H:$H, Feuil4!$D:$D, "&gt;=" &amp; A9608-30, Feuil4!$D:$D, "&lt;=" &amp; A9608+30)</f>
        <v>#DIV/0!</v>
      </c>
    </row>
    <row r="9609" spans="1:2" x14ac:dyDescent="0.2">
      <c r="A9609" s="3">
        <f t="shared" si="150"/>
        <v>45403</v>
      </c>
      <c r="B9609" t="e">
        <f>AVERAGEIFS(Feuil4!$H:$H, Feuil4!$D:$D, "&gt;=" &amp; A9609-30, Feuil4!$D:$D, "&lt;=" &amp; A9609+30)</f>
        <v>#DIV/0!</v>
      </c>
    </row>
    <row r="9610" spans="1:2" x14ac:dyDescent="0.2">
      <c r="A9610" s="3">
        <f t="shared" si="150"/>
        <v>45404</v>
      </c>
      <c r="B9610" t="e">
        <f>AVERAGEIFS(Feuil4!$H:$H, Feuil4!$D:$D, "&gt;=" &amp; A9610-30, Feuil4!$D:$D, "&lt;=" &amp; A9610+30)</f>
        <v>#DIV/0!</v>
      </c>
    </row>
    <row r="9611" spans="1:2" x14ac:dyDescent="0.2">
      <c r="A9611" s="3">
        <f t="shared" si="150"/>
        <v>45405</v>
      </c>
      <c r="B9611" t="e">
        <f>AVERAGEIFS(Feuil4!$H:$H, Feuil4!$D:$D, "&gt;=" &amp; A9611-30, Feuil4!$D:$D, "&lt;=" &amp; A9611+30)</f>
        <v>#DIV/0!</v>
      </c>
    </row>
    <row r="9612" spans="1:2" x14ac:dyDescent="0.2">
      <c r="A9612" s="3">
        <f t="shared" si="150"/>
        <v>45406</v>
      </c>
      <c r="B9612" t="e">
        <f>AVERAGEIFS(Feuil4!$H:$H, Feuil4!$D:$D, "&gt;=" &amp; A9612-30, Feuil4!$D:$D, "&lt;=" &amp; A9612+30)</f>
        <v>#DIV/0!</v>
      </c>
    </row>
    <row r="9613" spans="1:2" x14ac:dyDescent="0.2">
      <c r="A9613" s="3">
        <f t="shared" si="150"/>
        <v>45407</v>
      </c>
      <c r="B9613" t="e">
        <f>AVERAGEIFS(Feuil4!$H:$H, Feuil4!$D:$D, "&gt;=" &amp; A9613-30, Feuil4!$D:$D, "&lt;=" &amp; A9613+30)</f>
        <v>#DIV/0!</v>
      </c>
    </row>
    <row r="9614" spans="1:2" x14ac:dyDescent="0.2">
      <c r="A9614" s="3">
        <f t="shared" si="150"/>
        <v>45408</v>
      </c>
      <c r="B9614" t="e">
        <f>AVERAGEIFS(Feuil4!$H:$H, Feuil4!$D:$D, "&gt;=" &amp; A9614-30, Feuil4!$D:$D, "&lt;=" &amp; A9614+30)</f>
        <v>#DIV/0!</v>
      </c>
    </row>
    <row r="9615" spans="1:2" x14ac:dyDescent="0.2">
      <c r="A9615" s="3">
        <f t="shared" si="150"/>
        <v>45409</v>
      </c>
      <c r="B9615" t="e">
        <f>AVERAGEIFS(Feuil4!$H:$H, Feuil4!$D:$D, "&gt;=" &amp; A9615-30, Feuil4!$D:$D, "&lt;=" &amp; A9615+30)</f>
        <v>#DIV/0!</v>
      </c>
    </row>
    <row r="9616" spans="1:2" x14ac:dyDescent="0.2">
      <c r="A9616" s="3">
        <f t="shared" si="150"/>
        <v>45410</v>
      </c>
      <c r="B9616" t="e">
        <f>AVERAGEIFS(Feuil4!$H:$H, Feuil4!$D:$D, "&gt;=" &amp; A9616-30, Feuil4!$D:$D, "&lt;=" &amp; A9616+30)</f>
        <v>#DIV/0!</v>
      </c>
    </row>
    <row r="9617" spans="1:2" x14ac:dyDescent="0.2">
      <c r="A9617" s="3">
        <f t="shared" si="150"/>
        <v>45411</v>
      </c>
      <c r="B9617" t="e">
        <f>AVERAGEIFS(Feuil4!$H:$H, Feuil4!$D:$D, "&gt;=" &amp; A9617-30, Feuil4!$D:$D, "&lt;=" &amp; A9617+30)</f>
        <v>#DIV/0!</v>
      </c>
    </row>
    <row r="9618" spans="1:2" x14ac:dyDescent="0.2">
      <c r="A9618" s="3">
        <f t="shared" si="150"/>
        <v>45412</v>
      </c>
      <c r="B9618" t="e">
        <f>AVERAGEIFS(Feuil4!$H:$H, Feuil4!$D:$D, "&gt;=" &amp; A9618-30, Feuil4!$D:$D, "&lt;=" &amp; A9618+30)</f>
        <v>#DIV/0!</v>
      </c>
    </row>
    <row r="9619" spans="1:2" x14ac:dyDescent="0.2">
      <c r="A9619" s="3">
        <f t="shared" si="150"/>
        <v>45413</v>
      </c>
      <c r="B9619" t="e">
        <f>AVERAGEIFS(Feuil4!$H:$H, Feuil4!$D:$D, "&gt;=" &amp; A9619-30, Feuil4!$D:$D, "&lt;=" &amp; A9619+30)</f>
        <v>#DIV/0!</v>
      </c>
    </row>
    <row r="9620" spans="1:2" x14ac:dyDescent="0.2">
      <c r="A9620" s="3">
        <f t="shared" si="150"/>
        <v>45414</v>
      </c>
      <c r="B9620" t="e">
        <f>AVERAGEIFS(Feuil4!$H:$H, Feuil4!$D:$D, "&gt;=" &amp; A9620-30, Feuil4!$D:$D, "&lt;=" &amp; A9620+30)</f>
        <v>#DIV/0!</v>
      </c>
    </row>
    <row r="9621" spans="1:2" x14ac:dyDescent="0.2">
      <c r="A9621" s="3">
        <f t="shared" si="150"/>
        <v>45415</v>
      </c>
      <c r="B9621" t="e">
        <f>AVERAGEIFS(Feuil4!$H:$H, Feuil4!$D:$D, "&gt;=" &amp; A9621-30, Feuil4!$D:$D, "&lt;=" &amp; A9621+30)</f>
        <v>#DIV/0!</v>
      </c>
    </row>
    <row r="9622" spans="1:2" x14ac:dyDescent="0.2">
      <c r="A9622" s="3">
        <f t="shared" si="150"/>
        <v>45416</v>
      </c>
      <c r="B9622" t="e">
        <f>AVERAGEIFS(Feuil4!$H:$H, Feuil4!$D:$D, "&gt;=" &amp; A9622-30, Feuil4!$D:$D, "&lt;=" &amp; A9622+30)</f>
        <v>#DIV/0!</v>
      </c>
    </row>
    <row r="9623" spans="1:2" x14ac:dyDescent="0.2">
      <c r="A9623" s="3">
        <f t="shared" si="150"/>
        <v>45417</v>
      </c>
      <c r="B9623" t="e">
        <f>AVERAGEIFS(Feuil4!$H:$H, Feuil4!$D:$D, "&gt;=" &amp; A9623-30, Feuil4!$D:$D, "&lt;=" &amp; A9623+30)</f>
        <v>#DIV/0!</v>
      </c>
    </row>
    <row r="9624" spans="1:2" x14ac:dyDescent="0.2">
      <c r="A9624" s="3">
        <f t="shared" si="150"/>
        <v>45418</v>
      </c>
      <c r="B9624" t="e">
        <f>AVERAGEIFS(Feuil4!$H:$H, Feuil4!$D:$D, "&gt;=" &amp; A9624-30, Feuil4!$D:$D, "&lt;=" &amp; A9624+30)</f>
        <v>#DIV/0!</v>
      </c>
    </row>
    <row r="9625" spans="1:2" x14ac:dyDescent="0.2">
      <c r="A9625" s="3">
        <f t="shared" si="150"/>
        <v>45419</v>
      </c>
      <c r="B9625" t="e">
        <f>AVERAGEIFS(Feuil4!$H:$H, Feuil4!$D:$D, "&gt;=" &amp; A9625-30, Feuil4!$D:$D, "&lt;=" &amp; A9625+30)</f>
        <v>#DIV/0!</v>
      </c>
    </row>
    <row r="9626" spans="1:2" x14ac:dyDescent="0.2">
      <c r="A9626" s="3">
        <f t="shared" si="150"/>
        <v>45420</v>
      </c>
      <c r="B9626" t="e">
        <f>AVERAGEIFS(Feuil4!$H:$H, Feuil4!$D:$D, "&gt;=" &amp; A9626-30, Feuil4!$D:$D, "&lt;=" &amp; A9626+30)</f>
        <v>#DIV/0!</v>
      </c>
    </row>
    <row r="9627" spans="1:2" x14ac:dyDescent="0.2">
      <c r="A9627" s="3">
        <f t="shared" si="150"/>
        <v>45421</v>
      </c>
      <c r="B9627" t="e">
        <f>AVERAGEIFS(Feuil4!$H:$H, Feuil4!$D:$D, "&gt;=" &amp; A9627-30, Feuil4!$D:$D, "&lt;=" &amp; A9627+30)</f>
        <v>#DIV/0!</v>
      </c>
    </row>
    <row r="9628" spans="1:2" x14ac:dyDescent="0.2">
      <c r="A9628" s="3">
        <f t="shared" si="150"/>
        <v>45422</v>
      </c>
      <c r="B9628" t="e">
        <f>AVERAGEIFS(Feuil4!$H:$H, Feuil4!$D:$D, "&gt;=" &amp; A9628-30, Feuil4!$D:$D, "&lt;=" &amp; A9628+30)</f>
        <v>#DIV/0!</v>
      </c>
    </row>
    <row r="9629" spans="1:2" x14ac:dyDescent="0.2">
      <c r="A9629" s="3">
        <f t="shared" si="150"/>
        <v>45423</v>
      </c>
      <c r="B9629" t="e">
        <f>AVERAGEIFS(Feuil4!$H:$H, Feuil4!$D:$D, "&gt;=" &amp; A9629-30, Feuil4!$D:$D, "&lt;=" &amp; A9629+30)</f>
        <v>#DIV/0!</v>
      </c>
    </row>
    <row r="9630" spans="1:2" x14ac:dyDescent="0.2">
      <c r="A9630" s="3">
        <f t="shared" si="150"/>
        <v>45424</v>
      </c>
      <c r="B9630" t="e">
        <f>AVERAGEIFS(Feuil4!$H:$H, Feuil4!$D:$D, "&gt;=" &amp; A9630-30, Feuil4!$D:$D, "&lt;=" &amp; A9630+30)</f>
        <v>#DIV/0!</v>
      </c>
    </row>
    <row r="9631" spans="1:2" x14ac:dyDescent="0.2">
      <c r="A9631" s="3">
        <f t="shared" si="150"/>
        <v>45425</v>
      </c>
      <c r="B9631" t="e">
        <f>AVERAGEIFS(Feuil4!$H:$H, Feuil4!$D:$D, "&gt;=" &amp; A9631-30, Feuil4!$D:$D, "&lt;=" &amp; A9631+30)</f>
        <v>#DIV/0!</v>
      </c>
    </row>
    <row r="9632" spans="1:2" x14ac:dyDescent="0.2">
      <c r="A9632" s="3">
        <f t="shared" si="150"/>
        <v>45426</v>
      </c>
      <c r="B9632" t="e">
        <f>AVERAGEIFS(Feuil4!$H:$H, Feuil4!$D:$D, "&gt;=" &amp; A9632-30, Feuil4!$D:$D, "&lt;=" &amp; A9632+30)</f>
        <v>#DIV/0!</v>
      </c>
    </row>
    <row r="9633" spans="1:2" x14ac:dyDescent="0.2">
      <c r="A9633" s="3">
        <f t="shared" si="150"/>
        <v>45427</v>
      </c>
      <c r="B9633" t="e">
        <f>AVERAGEIFS(Feuil4!$H:$H, Feuil4!$D:$D, "&gt;=" &amp; A9633-30, Feuil4!$D:$D, "&lt;=" &amp; A9633+30)</f>
        <v>#DIV/0!</v>
      </c>
    </row>
    <row r="9634" spans="1:2" x14ac:dyDescent="0.2">
      <c r="A9634" s="3">
        <f t="shared" si="150"/>
        <v>45428</v>
      </c>
      <c r="B9634" t="e">
        <f>AVERAGEIFS(Feuil4!$H:$H, Feuil4!$D:$D, "&gt;=" &amp; A9634-30, Feuil4!$D:$D, "&lt;=" &amp; A9634+30)</f>
        <v>#DIV/0!</v>
      </c>
    </row>
    <row r="9635" spans="1:2" x14ac:dyDescent="0.2">
      <c r="A9635" s="3">
        <f t="shared" si="150"/>
        <v>45429</v>
      </c>
      <c r="B9635" t="e">
        <f>AVERAGEIFS(Feuil4!$H:$H, Feuil4!$D:$D, "&gt;=" &amp; A9635-30, Feuil4!$D:$D, "&lt;=" &amp; A9635+30)</f>
        <v>#DIV/0!</v>
      </c>
    </row>
    <row r="9636" spans="1:2" x14ac:dyDescent="0.2">
      <c r="A9636" s="3">
        <f t="shared" si="150"/>
        <v>45430</v>
      </c>
      <c r="B9636" t="e">
        <f>AVERAGEIFS(Feuil4!$H:$H, Feuil4!$D:$D, "&gt;=" &amp; A9636-30, Feuil4!$D:$D, "&lt;=" &amp; A9636+30)</f>
        <v>#DIV/0!</v>
      </c>
    </row>
    <row r="9637" spans="1:2" x14ac:dyDescent="0.2">
      <c r="A9637" s="3">
        <f t="shared" si="150"/>
        <v>45431</v>
      </c>
      <c r="B9637" t="e">
        <f>AVERAGEIFS(Feuil4!$H:$H, Feuil4!$D:$D, "&gt;=" &amp; A9637-30, Feuil4!$D:$D, "&lt;=" &amp; A9637+30)</f>
        <v>#DIV/0!</v>
      </c>
    </row>
    <row r="9638" spans="1:2" x14ac:dyDescent="0.2">
      <c r="A9638" s="3">
        <f t="shared" si="150"/>
        <v>45432</v>
      </c>
      <c r="B9638" t="e">
        <f>AVERAGEIFS(Feuil4!$H:$H, Feuil4!$D:$D, "&gt;=" &amp; A9638-30, Feuil4!$D:$D, "&lt;=" &amp; A9638+30)</f>
        <v>#DIV/0!</v>
      </c>
    </row>
    <row r="9639" spans="1:2" x14ac:dyDescent="0.2">
      <c r="A9639" s="3">
        <f t="shared" si="150"/>
        <v>45433</v>
      </c>
      <c r="B9639" t="e">
        <f>AVERAGEIFS(Feuil4!$H:$H, Feuil4!$D:$D, "&gt;=" &amp; A9639-30, Feuil4!$D:$D, "&lt;=" &amp; A9639+30)</f>
        <v>#DIV/0!</v>
      </c>
    </row>
    <row r="9640" spans="1:2" x14ac:dyDescent="0.2">
      <c r="A9640" s="3">
        <f t="shared" si="150"/>
        <v>45434</v>
      </c>
      <c r="B9640" t="e">
        <f>AVERAGEIFS(Feuil4!$H:$H, Feuil4!$D:$D, "&gt;=" &amp; A9640-30, Feuil4!$D:$D, "&lt;=" &amp; A9640+30)</f>
        <v>#DIV/0!</v>
      </c>
    </row>
    <row r="9641" spans="1:2" x14ac:dyDescent="0.2">
      <c r="A9641" s="3">
        <f t="shared" si="150"/>
        <v>45435</v>
      </c>
      <c r="B9641" t="e">
        <f>AVERAGEIFS(Feuil4!$H:$H, Feuil4!$D:$D, "&gt;=" &amp; A9641-30, Feuil4!$D:$D, "&lt;=" &amp; A9641+30)</f>
        <v>#DIV/0!</v>
      </c>
    </row>
    <row r="9642" spans="1:2" x14ac:dyDescent="0.2">
      <c r="A9642" s="3">
        <f t="shared" si="150"/>
        <v>45436</v>
      </c>
      <c r="B9642" t="e">
        <f>AVERAGEIFS(Feuil4!$H:$H, Feuil4!$D:$D, "&gt;=" &amp; A9642-30, Feuil4!$D:$D, "&lt;=" &amp; A9642+30)</f>
        <v>#DIV/0!</v>
      </c>
    </row>
    <row r="9643" spans="1:2" x14ac:dyDescent="0.2">
      <c r="A9643" s="3">
        <f t="shared" si="150"/>
        <v>45437</v>
      </c>
      <c r="B9643" t="e">
        <f>AVERAGEIFS(Feuil4!$H:$H, Feuil4!$D:$D, "&gt;=" &amp; A9643-30, Feuil4!$D:$D, "&lt;=" &amp; A9643+30)</f>
        <v>#DIV/0!</v>
      </c>
    </row>
    <row r="9644" spans="1:2" x14ac:dyDescent="0.2">
      <c r="A9644" s="3">
        <f t="shared" si="150"/>
        <v>45438</v>
      </c>
      <c r="B9644" t="e">
        <f>AVERAGEIFS(Feuil4!$H:$H, Feuil4!$D:$D, "&gt;=" &amp; A9644-30, Feuil4!$D:$D, "&lt;=" &amp; A9644+30)</f>
        <v>#DIV/0!</v>
      </c>
    </row>
    <row r="9645" spans="1:2" x14ac:dyDescent="0.2">
      <c r="A9645" s="3">
        <f t="shared" si="150"/>
        <v>45439</v>
      </c>
      <c r="B9645" t="e">
        <f>AVERAGEIFS(Feuil4!$H:$H, Feuil4!$D:$D, "&gt;=" &amp; A9645-30, Feuil4!$D:$D, "&lt;=" &amp; A9645+30)</f>
        <v>#DIV/0!</v>
      </c>
    </row>
    <row r="9646" spans="1:2" x14ac:dyDescent="0.2">
      <c r="A9646" s="3">
        <f t="shared" si="150"/>
        <v>45440</v>
      </c>
      <c r="B9646" t="e">
        <f>AVERAGEIFS(Feuil4!$H:$H, Feuil4!$D:$D, "&gt;=" &amp; A9646-30, Feuil4!$D:$D, "&lt;=" &amp; A9646+30)</f>
        <v>#DIV/0!</v>
      </c>
    </row>
    <row r="9647" spans="1:2" x14ac:dyDescent="0.2">
      <c r="A9647" s="3">
        <f t="shared" si="150"/>
        <v>45441</v>
      </c>
      <c r="B9647" t="e">
        <f>AVERAGEIFS(Feuil4!$H:$H, Feuil4!$D:$D, "&gt;=" &amp; A9647-30, Feuil4!$D:$D, "&lt;=" &amp; A9647+30)</f>
        <v>#DIV/0!</v>
      </c>
    </row>
    <row r="9648" spans="1:2" x14ac:dyDescent="0.2">
      <c r="A9648" s="3">
        <f t="shared" si="150"/>
        <v>45442</v>
      </c>
      <c r="B9648" t="e">
        <f>AVERAGEIFS(Feuil4!$H:$H, Feuil4!$D:$D, "&gt;=" &amp; A9648-30, Feuil4!$D:$D, "&lt;=" &amp; A9648+30)</f>
        <v>#DIV/0!</v>
      </c>
    </row>
    <row r="9649" spans="1:2" x14ac:dyDescent="0.2">
      <c r="A9649" s="3">
        <f t="shared" si="150"/>
        <v>45443</v>
      </c>
      <c r="B9649" t="e">
        <f>AVERAGEIFS(Feuil4!$H:$H, Feuil4!$D:$D, "&gt;=" &amp; A9649-30, Feuil4!$D:$D, "&lt;=" &amp; A9649+30)</f>
        <v>#DIV/0!</v>
      </c>
    </row>
    <row r="9650" spans="1:2" x14ac:dyDescent="0.2">
      <c r="A9650" s="3">
        <f t="shared" si="150"/>
        <v>45444</v>
      </c>
      <c r="B9650" t="e">
        <f>AVERAGEIFS(Feuil4!$H:$H, Feuil4!$D:$D, "&gt;=" &amp; A9650-30, Feuil4!$D:$D, "&lt;=" &amp; A9650+30)</f>
        <v>#DIV/0!</v>
      </c>
    </row>
    <row r="9651" spans="1:2" x14ac:dyDescent="0.2">
      <c r="A9651" s="3">
        <f t="shared" si="150"/>
        <v>45445</v>
      </c>
      <c r="B9651" t="e">
        <f>AVERAGEIFS(Feuil4!$H:$H, Feuil4!$D:$D, "&gt;=" &amp; A9651-30, Feuil4!$D:$D, "&lt;=" &amp; A9651+30)</f>
        <v>#DIV/0!</v>
      </c>
    </row>
    <row r="9652" spans="1:2" x14ac:dyDescent="0.2">
      <c r="A9652" s="3">
        <f t="shared" si="150"/>
        <v>45446</v>
      </c>
      <c r="B9652" t="e">
        <f>AVERAGEIFS(Feuil4!$H:$H, Feuil4!$D:$D, "&gt;=" &amp; A9652-30, Feuil4!$D:$D, "&lt;=" &amp; A9652+30)</f>
        <v>#DIV/0!</v>
      </c>
    </row>
    <row r="9653" spans="1:2" x14ac:dyDescent="0.2">
      <c r="A9653" s="3">
        <f t="shared" si="150"/>
        <v>45447</v>
      </c>
      <c r="B9653" t="e">
        <f>AVERAGEIFS(Feuil4!$H:$H, Feuil4!$D:$D, "&gt;=" &amp; A9653-30, Feuil4!$D:$D, "&lt;=" &amp; A9653+30)</f>
        <v>#DIV/0!</v>
      </c>
    </row>
    <row r="9654" spans="1:2" x14ac:dyDescent="0.2">
      <c r="A9654" s="3">
        <f t="shared" si="150"/>
        <v>45448</v>
      </c>
      <c r="B9654" t="e">
        <f>AVERAGEIFS(Feuil4!$H:$H, Feuil4!$D:$D, "&gt;=" &amp; A9654-30, Feuil4!$D:$D, "&lt;=" &amp; A9654+30)</f>
        <v>#DIV/0!</v>
      </c>
    </row>
    <row r="9655" spans="1:2" x14ac:dyDescent="0.2">
      <c r="A9655" s="3">
        <f t="shared" si="150"/>
        <v>45449</v>
      </c>
      <c r="B9655" t="e">
        <f>AVERAGEIFS(Feuil4!$H:$H, Feuil4!$D:$D, "&gt;=" &amp; A9655-30, Feuil4!$D:$D, "&lt;=" &amp; A9655+30)</f>
        <v>#DIV/0!</v>
      </c>
    </row>
    <row r="9656" spans="1:2" x14ac:dyDescent="0.2">
      <c r="A9656" s="3">
        <f t="shared" si="150"/>
        <v>45450</v>
      </c>
      <c r="B9656" t="e">
        <f>AVERAGEIFS(Feuil4!$H:$H, Feuil4!$D:$D, "&gt;=" &amp; A9656-30, Feuil4!$D:$D, "&lt;=" &amp; A9656+30)</f>
        <v>#DIV/0!</v>
      </c>
    </row>
    <row r="9657" spans="1:2" x14ac:dyDescent="0.2">
      <c r="A9657" s="3">
        <f t="shared" si="150"/>
        <v>45451</v>
      </c>
      <c r="B9657" t="e">
        <f>AVERAGEIFS(Feuil4!$H:$H, Feuil4!$D:$D, "&gt;=" &amp; A9657-30, Feuil4!$D:$D, "&lt;=" &amp; A9657+30)</f>
        <v>#DIV/0!</v>
      </c>
    </row>
    <row r="9658" spans="1:2" x14ac:dyDescent="0.2">
      <c r="A9658" s="3">
        <f t="shared" si="150"/>
        <v>45452</v>
      </c>
      <c r="B9658" t="e">
        <f>AVERAGEIFS(Feuil4!$H:$H, Feuil4!$D:$D, "&gt;=" &amp; A9658-30, Feuil4!$D:$D, "&lt;=" &amp; A9658+30)</f>
        <v>#DIV/0!</v>
      </c>
    </row>
    <row r="9659" spans="1:2" x14ac:dyDescent="0.2">
      <c r="A9659" s="3">
        <f t="shared" si="150"/>
        <v>45453</v>
      </c>
      <c r="B9659" t="e">
        <f>AVERAGEIFS(Feuil4!$H:$H, Feuil4!$D:$D, "&gt;=" &amp; A9659-30, Feuil4!$D:$D, "&lt;=" &amp; A9659+30)</f>
        <v>#DIV/0!</v>
      </c>
    </row>
    <row r="9660" spans="1:2" x14ac:dyDescent="0.2">
      <c r="A9660" s="3">
        <f t="shared" si="150"/>
        <v>45454</v>
      </c>
      <c r="B9660" t="e">
        <f>AVERAGEIFS(Feuil4!$H:$H, Feuil4!$D:$D, "&gt;=" &amp; A9660-30, Feuil4!$D:$D, "&lt;=" &amp; A9660+30)</f>
        <v>#DIV/0!</v>
      </c>
    </row>
    <row r="9661" spans="1:2" x14ac:dyDescent="0.2">
      <c r="A9661" s="3">
        <f t="shared" si="150"/>
        <v>45455</v>
      </c>
      <c r="B9661" t="e">
        <f>AVERAGEIFS(Feuil4!$H:$H, Feuil4!$D:$D, "&gt;=" &amp; A9661-30, Feuil4!$D:$D, "&lt;=" &amp; A9661+30)</f>
        <v>#DIV/0!</v>
      </c>
    </row>
    <row r="9662" spans="1:2" x14ac:dyDescent="0.2">
      <c r="A9662" s="3">
        <f t="shared" si="150"/>
        <v>45456</v>
      </c>
      <c r="B9662" t="e">
        <f>AVERAGEIFS(Feuil4!$H:$H, Feuil4!$D:$D, "&gt;=" &amp; A9662-30, Feuil4!$D:$D, "&lt;=" &amp; A9662+30)</f>
        <v>#DIV/0!</v>
      </c>
    </row>
    <row r="9663" spans="1:2" x14ac:dyDescent="0.2">
      <c r="A9663" s="3">
        <f t="shared" si="150"/>
        <v>45457</v>
      </c>
      <c r="B9663" t="e">
        <f>AVERAGEIFS(Feuil4!$H:$H, Feuil4!$D:$D, "&gt;=" &amp; A9663-30, Feuil4!$D:$D, "&lt;=" &amp; A9663+30)</f>
        <v>#DIV/0!</v>
      </c>
    </row>
    <row r="9664" spans="1:2" x14ac:dyDescent="0.2">
      <c r="A9664" s="3">
        <f t="shared" si="150"/>
        <v>45458</v>
      </c>
      <c r="B9664" t="e">
        <f>AVERAGEIFS(Feuil4!$H:$H, Feuil4!$D:$D, "&gt;=" &amp; A9664-30, Feuil4!$D:$D, "&lt;=" &amp; A9664+30)</f>
        <v>#DIV/0!</v>
      </c>
    </row>
    <row r="9665" spans="1:2" x14ac:dyDescent="0.2">
      <c r="A9665" s="3">
        <f t="shared" si="150"/>
        <v>45459</v>
      </c>
      <c r="B9665" t="e">
        <f>AVERAGEIFS(Feuil4!$H:$H, Feuil4!$D:$D, "&gt;=" &amp; A9665-30, Feuil4!$D:$D, "&lt;=" &amp; A9665+30)</f>
        <v>#DIV/0!</v>
      </c>
    </row>
    <row r="9666" spans="1:2" x14ac:dyDescent="0.2">
      <c r="A9666" s="3">
        <f t="shared" si="150"/>
        <v>45460</v>
      </c>
      <c r="B9666" t="e">
        <f>AVERAGEIFS(Feuil4!$H:$H, Feuil4!$D:$D, "&gt;=" &amp; A9666-30, Feuil4!$D:$D, "&lt;=" &amp; A9666+30)</f>
        <v>#DIV/0!</v>
      </c>
    </row>
    <row r="9667" spans="1:2" x14ac:dyDescent="0.2">
      <c r="A9667" s="3">
        <f t="shared" si="150"/>
        <v>45461</v>
      </c>
      <c r="B9667" t="e">
        <f>AVERAGEIFS(Feuil4!$H:$H, Feuil4!$D:$D, "&gt;=" &amp; A9667-30, Feuil4!$D:$D, "&lt;=" &amp; A9667+30)</f>
        <v>#DIV/0!</v>
      </c>
    </row>
    <row r="9668" spans="1:2" x14ac:dyDescent="0.2">
      <c r="A9668" s="3">
        <f t="shared" ref="A9668:A9731" si="151">+A9667+1</f>
        <v>45462</v>
      </c>
      <c r="B9668" t="e">
        <f>AVERAGEIFS(Feuil4!$H:$H, Feuil4!$D:$D, "&gt;=" &amp; A9668-30, Feuil4!$D:$D, "&lt;=" &amp; A9668+30)</f>
        <v>#DIV/0!</v>
      </c>
    </row>
    <row r="9669" spans="1:2" x14ac:dyDescent="0.2">
      <c r="A9669" s="3">
        <f t="shared" si="151"/>
        <v>45463</v>
      </c>
      <c r="B9669" t="e">
        <f>AVERAGEIFS(Feuil4!$H:$H, Feuil4!$D:$D, "&gt;=" &amp; A9669-30, Feuil4!$D:$D, "&lt;=" &amp; A9669+30)</f>
        <v>#DIV/0!</v>
      </c>
    </row>
    <row r="9670" spans="1:2" x14ac:dyDescent="0.2">
      <c r="A9670" s="3">
        <f t="shared" si="151"/>
        <v>45464</v>
      </c>
      <c r="B9670" t="e">
        <f>AVERAGEIFS(Feuil4!$H:$H, Feuil4!$D:$D, "&gt;=" &amp; A9670-30, Feuil4!$D:$D, "&lt;=" &amp; A9670+30)</f>
        <v>#DIV/0!</v>
      </c>
    </row>
    <row r="9671" spans="1:2" x14ac:dyDescent="0.2">
      <c r="A9671" s="3">
        <f t="shared" si="151"/>
        <v>45465</v>
      </c>
      <c r="B9671" t="e">
        <f>AVERAGEIFS(Feuil4!$H:$H, Feuil4!$D:$D, "&gt;=" &amp; A9671-30, Feuil4!$D:$D, "&lt;=" &amp; A9671+30)</f>
        <v>#DIV/0!</v>
      </c>
    </row>
    <row r="9672" spans="1:2" x14ac:dyDescent="0.2">
      <c r="A9672" s="3">
        <f t="shared" si="151"/>
        <v>45466</v>
      </c>
      <c r="B9672" t="e">
        <f>AVERAGEIFS(Feuil4!$H:$H, Feuil4!$D:$D, "&gt;=" &amp; A9672-30, Feuil4!$D:$D, "&lt;=" &amp; A9672+30)</f>
        <v>#DIV/0!</v>
      </c>
    </row>
    <row r="9673" spans="1:2" x14ac:dyDescent="0.2">
      <c r="A9673" s="3">
        <f t="shared" si="151"/>
        <v>45467</v>
      </c>
      <c r="B9673" t="e">
        <f>AVERAGEIFS(Feuil4!$H:$H, Feuil4!$D:$D, "&gt;=" &amp; A9673-30, Feuil4!$D:$D, "&lt;=" &amp; A9673+30)</f>
        <v>#DIV/0!</v>
      </c>
    </row>
    <row r="9674" spans="1:2" x14ac:dyDescent="0.2">
      <c r="A9674" s="3">
        <f t="shared" si="151"/>
        <v>45468</v>
      </c>
      <c r="B9674" t="e">
        <f>AVERAGEIFS(Feuil4!$H:$H, Feuil4!$D:$D, "&gt;=" &amp; A9674-30, Feuil4!$D:$D, "&lt;=" &amp; A9674+30)</f>
        <v>#DIV/0!</v>
      </c>
    </row>
    <row r="9675" spans="1:2" x14ac:dyDescent="0.2">
      <c r="A9675" s="3">
        <f t="shared" si="151"/>
        <v>45469</v>
      </c>
      <c r="B9675" t="e">
        <f>AVERAGEIFS(Feuil4!$H:$H, Feuil4!$D:$D, "&gt;=" &amp; A9675-30, Feuil4!$D:$D, "&lt;=" &amp; A9675+30)</f>
        <v>#DIV/0!</v>
      </c>
    </row>
    <row r="9676" spans="1:2" x14ac:dyDescent="0.2">
      <c r="A9676" s="3">
        <f t="shared" si="151"/>
        <v>45470</v>
      </c>
      <c r="B9676" t="e">
        <f>AVERAGEIFS(Feuil4!$H:$H, Feuil4!$D:$D, "&gt;=" &amp; A9676-30, Feuil4!$D:$D, "&lt;=" &amp; A9676+30)</f>
        <v>#DIV/0!</v>
      </c>
    </row>
    <row r="9677" spans="1:2" x14ac:dyDescent="0.2">
      <c r="A9677" s="3">
        <f t="shared" si="151"/>
        <v>45471</v>
      </c>
      <c r="B9677" t="e">
        <f>AVERAGEIFS(Feuil4!$H:$H, Feuil4!$D:$D, "&gt;=" &amp; A9677-30, Feuil4!$D:$D, "&lt;=" &amp; A9677+30)</f>
        <v>#DIV/0!</v>
      </c>
    </row>
    <row r="9678" spans="1:2" x14ac:dyDescent="0.2">
      <c r="A9678" s="3">
        <f t="shared" si="151"/>
        <v>45472</v>
      </c>
      <c r="B9678" t="e">
        <f>AVERAGEIFS(Feuil4!$H:$H, Feuil4!$D:$D, "&gt;=" &amp; A9678-30, Feuil4!$D:$D, "&lt;=" &amp; A9678+30)</f>
        <v>#DIV/0!</v>
      </c>
    </row>
    <row r="9679" spans="1:2" x14ac:dyDescent="0.2">
      <c r="A9679" s="3">
        <f t="shared" si="151"/>
        <v>45473</v>
      </c>
      <c r="B9679" t="e">
        <f>AVERAGEIFS(Feuil4!$H:$H, Feuil4!$D:$D, "&gt;=" &amp; A9679-30, Feuil4!$D:$D, "&lt;=" &amp; A9679+30)</f>
        <v>#DIV/0!</v>
      </c>
    </row>
    <row r="9680" spans="1:2" x14ac:dyDescent="0.2">
      <c r="A9680" s="3">
        <f t="shared" si="151"/>
        <v>45474</v>
      </c>
      <c r="B9680" t="e">
        <f>AVERAGEIFS(Feuil4!$H:$H, Feuil4!$D:$D, "&gt;=" &amp; A9680-30, Feuil4!$D:$D, "&lt;=" &amp; A9680+30)</f>
        <v>#DIV/0!</v>
      </c>
    </row>
    <row r="9681" spans="1:2" x14ac:dyDescent="0.2">
      <c r="A9681" s="3">
        <f t="shared" si="151"/>
        <v>45475</v>
      </c>
      <c r="B9681" t="e">
        <f>AVERAGEIFS(Feuil4!$H:$H, Feuil4!$D:$D, "&gt;=" &amp; A9681-30, Feuil4!$D:$D, "&lt;=" &amp; A9681+30)</f>
        <v>#DIV/0!</v>
      </c>
    </row>
    <row r="9682" spans="1:2" x14ac:dyDescent="0.2">
      <c r="A9682" s="3">
        <f t="shared" si="151"/>
        <v>45476</v>
      </c>
      <c r="B9682" t="e">
        <f>AVERAGEIFS(Feuil4!$H:$H, Feuil4!$D:$D, "&gt;=" &amp; A9682-30, Feuil4!$D:$D, "&lt;=" &amp; A9682+30)</f>
        <v>#DIV/0!</v>
      </c>
    </row>
    <row r="9683" spans="1:2" x14ac:dyDescent="0.2">
      <c r="A9683" s="3">
        <f t="shared" si="151"/>
        <v>45477</v>
      </c>
      <c r="B9683" t="e">
        <f>AVERAGEIFS(Feuil4!$H:$H, Feuil4!$D:$D, "&gt;=" &amp; A9683-30, Feuil4!$D:$D, "&lt;=" &amp; A9683+30)</f>
        <v>#DIV/0!</v>
      </c>
    </row>
    <row r="9684" spans="1:2" x14ac:dyDescent="0.2">
      <c r="A9684" s="3">
        <f t="shared" si="151"/>
        <v>45478</v>
      </c>
      <c r="B9684" t="e">
        <f>AVERAGEIFS(Feuil4!$H:$H, Feuil4!$D:$D, "&gt;=" &amp; A9684-30, Feuil4!$D:$D, "&lt;=" &amp; A9684+30)</f>
        <v>#DIV/0!</v>
      </c>
    </row>
    <row r="9685" spans="1:2" x14ac:dyDescent="0.2">
      <c r="A9685" s="3">
        <f t="shared" si="151"/>
        <v>45479</v>
      </c>
      <c r="B9685" t="e">
        <f>AVERAGEIFS(Feuil4!$H:$H, Feuil4!$D:$D, "&gt;=" &amp; A9685-30, Feuil4!$D:$D, "&lt;=" &amp; A9685+30)</f>
        <v>#DIV/0!</v>
      </c>
    </row>
    <row r="9686" spans="1:2" x14ac:dyDescent="0.2">
      <c r="A9686" s="3">
        <f t="shared" si="151"/>
        <v>45480</v>
      </c>
      <c r="B9686" t="e">
        <f>AVERAGEIFS(Feuil4!$H:$H, Feuil4!$D:$D, "&gt;=" &amp; A9686-30, Feuil4!$D:$D, "&lt;=" &amp; A9686+30)</f>
        <v>#DIV/0!</v>
      </c>
    </row>
    <row r="9687" spans="1:2" x14ac:dyDescent="0.2">
      <c r="A9687" s="3">
        <f t="shared" si="151"/>
        <v>45481</v>
      </c>
      <c r="B9687" t="e">
        <f>AVERAGEIFS(Feuil4!$H:$H, Feuil4!$D:$D, "&gt;=" &amp; A9687-30, Feuil4!$D:$D, "&lt;=" &amp; A9687+30)</f>
        <v>#DIV/0!</v>
      </c>
    </row>
    <row r="9688" spans="1:2" x14ac:dyDescent="0.2">
      <c r="A9688" s="3">
        <f t="shared" si="151"/>
        <v>45482</v>
      </c>
      <c r="B9688" t="e">
        <f>AVERAGEIFS(Feuil4!$H:$H, Feuil4!$D:$D, "&gt;=" &amp; A9688-30, Feuil4!$D:$D, "&lt;=" &amp; A9688+30)</f>
        <v>#DIV/0!</v>
      </c>
    </row>
    <row r="9689" spans="1:2" x14ac:dyDescent="0.2">
      <c r="A9689" s="3">
        <f t="shared" si="151"/>
        <v>45483</v>
      </c>
      <c r="B9689" t="e">
        <f>AVERAGEIFS(Feuil4!$H:$H, Feuil4!$D:$D, "&gt;=" &amp; A9689-30, Feuil4!$D:$D, "&lt;=" &amp; A9689+30)</f>
        <v>#DIV/0!</v>
      </c>
    </row>
    <row r="9690" spans="1:2" x14ac:dyDescent="0.2">
      <c r="A9690" s="3">
        <f t="shared" si="151"/>
        <v>45484</v>
      </c>
      <c r="B9690" t="e">
        <f>AVERAGEIFS(Feuil4!$H:$H, Feuil4!$D:$D, "&gt;=" &amp; A9690-30, Feuil4!$D:$D, "&lt;=" &amp; A9690+30)</f>
        <v>#DIV/0!</v>
      </c>
    </row>
    <row r="9691" spans="1:2" x14ac:dyDescent="0.2">
      <c r="A9691" s="3">
        <f t="shared" si="151"/>
        <v>45485</v>
      </c>
      <c r="B9691" t="e">
        <f>AVERAGEIFS(Feuil4!$H:$H, Feuil4!$D:$D, "&gt;=" &amp; A9691-30, Feuil4!$D:$D, "&lt;=" &amp; A9691+30)</f>
        <v>#DIV/0!</v>
      </c>
    </row>
    <row r="9692" spans="1:2" x14ac:dyDescent="0.2">
      <c r="A9692" s="3">
        <f t="shared" si="151"/>
        <v>45486</v>
      </c>
      <c r="B9692" t="e">
        <f>AVERAGEIFS(Feuil4!$H:$H, Feuil4!$D:$D, "&gt;=" &amp; A9692-30, Feuil4!$D:$D, "&lt;=" &amp; A9692+30)</f>
        <v>#DIV/0!</v>
      </c>
    </row>
    <row r="9693" spans="1:2" x14ac:dyDescent="0.2">
      <c r="A9693" s="3">
        <f t="shared" si="151"/>
        <v>45487</v>
      </c>
      <c r="B9693" t="e">
        <f>AVERAGEIFS(Feuil4!$H:$H, Feuil4!$D:$D, "&gt;=" &amp; A9693-30, Feuil4!$D:$D, "&lt;=" &amp; A9693+30)</f>
        <v>#DIV/0!</v>
      </c>
    </row>
    <row r="9694" spans="1:2" x14ac:dyDescent="0.2">
      <c r="A9694" s="3">
        <f t="shared" si="151"/>
        <v>45488</v>
      </c>
      <c r="B9694" t="e">
        <f>AVERAGEIFS(Feuil4!$H:$H, Feuil4!$D:$D, "&gt;=" &amp; A9694-30, Feuil4!$D:$D, "&lt;=" &amp; A9694+30)</f>
        <v>#DIV/0!</v>
      </c>
    </row>
    <row r="9695" spans="1:2" x14ac:dyDescent="0.2">
      <c r="A9695" s="3">
        <f t="shared" si="151"/>
        <v>45489</v>
      </c>
      <c r="B9695" t="e">
        <f>AVERAGEIFS(Feuil4!$H:$H, Feuil4!$D:$D, "&gt;=" &amp; A9695-30, Feuil4!$D:$D, "&lt;=" &amp; A9695+30)</f>
        <v>#DIV/0!</v>
      </c>
    </row>
    <row r="9696" spans="1:2" x14ac:dyDescent="0.2">
      <c r="A9696" s="3">
        <f t="shared" si="151"/>
        <v>45490</v>
      </c>
      <c r="B9696" t="e">
        <f>AVERAGEIFS(Feuil4!$H:$H, Feuil4!$D:$D, "&gt;=" &amp; A9696-30, Feuil4!$D:$D, "&lt;=" &amp; A9696+30)</f>
        <v>#DIV/0!</v>
      </c>
    </row>
    <row r="9697" spans="1:2" x14ac:dyDescent="0.2">
      <c r="A9697" s="3">
        <f t="shared" si="151"/>
        <v>45491</v>
      </c>
      <c r="B9697" t="e">
        <f>AVERAGEIFS(Feuil4!$H:$H, Feuil4!$D:$D, "&gt;=" &amp; A9697-30, Feuil4!$D:$D, "&lt;=" &amp; A9697+30)</f>
        <v>#DIV/0!</v>
      </c>
    </row>
    <row r="9698" spans="1:2" x14ac:dyDescent="0.2">
      <c r="A9698" s="3">
        <f t="shared" si="151"/>
        <v>45492</v>
      </c>
      <c r="B9698" t="e">
        <f>AVERAGEIFS(Feuil4!$H:$H, Feuil4!$D:$D, "&gt;=" &amp; A9698-30, Feuil4!$D:$D, "&lt;=" &amp; A9698+30)</f>
        <v>#DIV/0!</v>
      </c>
    </row>
    <row r="9699" spans="1:2" x14ac:dyDescent="0.2">
      <c r="A9699" s="3">
        <f t="shared" si="151"/>
        <v>45493</v>
      </c>
      <c r="B9699" t="e">
        <f>AVERAGEIFS(Feuil4!$H:$H, Feuil4!$D:$D, "&gt;=" &amp; A9699-30, Feuil4!$D:$D, "&lt;=" &amp; A9699+30)</f>
        <v>#DIV/0!</v>
      </c>
    </row>
    <row r="9700" spans="1:2" x14ac:dyDescent="0.2">
      <c r="A9700" s="3">
        <f t="shared" si="151"/>
        <v>45494</v>
      </c>
      <c r="B9700" t="e">
        <f>AVERAGEIFS(Feuil4!$H:$H, Feuil4!$D:$D, "&gt;=" &amp; A9700-30, Feuil4!$D:$D, "&lt;=" &amp; A9700+30)</f>
        <v>#DIV/0!</v>
      </c>
    </row>
    <row r="9701" spans="1:2" x14ac:dyDescent="0.2">
      <c r="A9701" s="3">
        <f t="shared" si="151"/>
        <v>45495</v>
      </c>
      <c r="B9701" t="e">
        <f>AVERAGEIFS(Feuil4!$H:$H, Feuil4!$D:$D, "&gt;=" &amp; A9701-30, Feuil4!$D:$D, "&lt;=" &amp; A9701+30)</f>
        <v>#DIV/0!</v>
      </c>
    </row>
    <row r="9702" spans="1:2" x14ac:dyDescent="0.2">
      <c r="A9702" s="3">
        <f t="shared" si="151"/>
        <v>45496</v>
      </c>
      <c r="B9702" t="e">
        <f>AVERAGEIFS(Feuil4!$H:$H, Feuil4!$D:$D, "&gt;=" &amp; A9702-30, Feuil4!$D:$D, "&lt;=" &amp; A9702+30)</f>
        <v>#DIV/0!</v>
      </c>
    </row>
    <row r="9703" spans="1:2" x14ac:dyDescent="0.2">
      <c r="A9703" s="3">
        <f t="shared" si="151"/>
        <v>45497</v>
      </c>
      <c r="B9703" t="e">
        <f>AVERAGEIFS(Feuil4!$H:$H, Feuil4!$D:$D, "&gt;=" &amp; A9703-30, Feuil4!$D:$D, "&lt;=" &amp; A9703+30)</f>
        <v>#DIV/0!</v>
      </c>
    </row>
    <row r="9704" spans="1:2" x14ac:dyDescent="0.2">
      <c r="A9704" s="3">
        <f t="shared" si="151"/>
        <v>45498</v>
      </c>
      <c r="B9704" t="e">
        <f>AVERAGEIFS(Feuil4!$H:$H, Feuil4!$D:$D, "&gt;=" &amp; A9704-30, Feuil4!$D:$D, "&lt;=" &amp; A9704+30)</f>
        <v>#DIV/0!</v>
      </c>
    </row>
    <row r="9705" spans="1:2" x14ac:dyDescent="0.2">
      <c r="A9705" s="3">
        <f t="shared" si="151"/>
        <v>45499</v>
      </c>
      <c r="B9705" t="e">
        <f>AVERAGEIFS(Feuil4!$H:$H, Feuil4!$D:$D, "&gt;=" &amp; A9705-30, Feuil4!$D:$D, "&lt;=" &amp; A9705+30)</f>
        <v>#DIV/0!</v>
      </c>
    </row>
    <row r="9706" spans="1:2" x14ac:dyDescent="0.2">
      <c r="A9706" s="3">
        <f t="shared" si="151"/>
        <v>45500</v>
      </c>
      <c r="B9706" t="e">
        <f>AVERAGEIFS(Feuil4!$H:$H, Feuil4!$D:$D, "&gt;=" &amp; A9706-30, Feuil4!$D:$D, "&lt;=" &amp; A9706+30)</f>
        <v>#DIV/0!</v>
      </c>
    </row>
    <row r="9707" spans="1:2" x14ac:dyDescent="0.2">
      <c r="A9707" s="3">
        <f t="shared" si="151"/>
        <v>45501</v>
      </c>
      <c r="B9707" t="e">
        <f>AVERAGEIFS(Feuil4!$H:$H, Feuil4!$D:$D, "&gt;=" &amp; A9707-30, Feuil4!$D:$D, "&lt;=" &amp; A9707+30)</f>
        <v>#DIV/0!</v>
      </c>
    </row>
    <row r="9708" spans="1:2" x14ac:dyDescent="0.2">
      <c r="A9708" s="3">
        <f t="shared" si="151"/>
        <v>45502</v>
      </c>
      <c r="B9708" t="e">
        <f>AVERAGEIFS(Feuil4!$H:$H, Feuil4!$D:$D, "&gt;=" &amp; A9708-30, Feuil4!$D:$D, "&lt;=" &amp; A9708+30)</f>
        <v>#DIV/0!</v>
      </c>
    </row>
    <row r="9709" spans="1:2" x14ac:dyDescent="0.2">
      <c r="A9709" s="3">
        <f t="shared" si="151"/>
        <v>45503</v>
      </c>
      <c r="B9709" t="e">
        <f>AVERAGEIFS(Feuil4!$H:$H, Feuil4!$D:$D, "&gt;=" &amp; A9709-30, Feuil4!$D:$D, "&lt;=" &amp; A9709+30)</f>
        <v>#DIV/0!</v>
      </c>
    </row>
    <row r="9710" spans="1:2" x14ac:dyDescent="0.2">
      <c r="A9710" s="3">
        <f t="shared" si="151"/>
        <v>45504</v>
      </c>
      <c r="B9710" t="e">
        <f>AVERAGEIFS(Feuil4!$H:$H, Feuil4!$D:$D, "&gt;=" &amp; A9710-30, Feuil4!$D:$D, "&lt;=" &amp; A9710+30)</f>
        <v>#DIV/0!</v>
      </c>
    </row>
    <row r="9711" spans="1:2" x14ac:dyDescent="0.2">
      <c r="A9711" s="3">
        <f t="shared" si="151"/>
        <v>45505</v>
      </c>
      <c r="B9711" t="e">
        <f>AVERAGEIFS(Feuil4!$H:$H, Feuil4!$D:$D, "&gt;=" &amp; A9711-30, Feuil4!$D:$D, "&lt;=" &amp; A9711+30)</f>
        <v>#DIV/0!</v>
      </c>
    </row>
    <row r="9712" spans="1:2" x14ac:dyDescent="0.2">
      <c r="A9712" s="3">
        <f t="shared" si="151"/>
        <v>45506</v>
      </c>
      <c r="B9712" t="e">
        <f>AVERAGEIFS(Feuil4!$H:$H, Feuil4!$D:$D, "&gt;=" &amp; A9712-30, Feuil4!$D:$D, "&lt;=" &amp; A9712+30)</f>
        <v>#DIV/0!</v>
      </c>
    </row>
    <row r="9713" spans="1:2" x14ac:dyDescent="0.2">
      <c r="A9713" s="3">
        <f t="shared" si="151"/>
        <v>45507</v>
      </c>
      <c r="B9713" t="e">
        <f>AVERAGEIFS(Feuil4!$H:$H, Feuil4!$D:$D, "&gt;=" &amp; A9713-30, Feuil4!$D:$D, "&lt;=" &amp; A9713+30)</f>
        <v>#DIV/0!</v>
      </c>
    </row>
    <row r="9714" spans="1:2" x14ac:dyDescent="0.2">
      <c r="A9714" s="3">
        <f t="shared" si="151"/>
        <v>45508</v>
      </c>
      <c r="B9714" t="e">
        <f>AVERAGEIFS(Feuil4!$H:$H, Feuil4!$D:$D, "&gt;=" &amp; A9714-30, Feuil4!$D:$D, "&lt;=" &amp; A9714+30)</f>
        <v>#DIV/0!</v>
      </c>
    </row>
    <row r="9715" spans="1:2" x14ac:dyDescent="0.2">
      <c r="A9715" s="3">
        <f t="shared" si="151"/>
        <v>45509</v>
      </c>
      <c r="B9715" t="e">
        <f>AVERAGEIFS(Feuil4!$H:$H, Feuil4!$D:$D, "&gt;=" &amp; A9715-30, Feuil4!$D:$D, "&lt;=" &amp; A9715+30)</f>
        <v>#DIV/0!</v>
      </c>
    </row>
    <row r="9716" spans="1:2" x14ac:dyDescent="0.2">
      <c r="A9716" s="3">
        <f t="shared" si="151"/>
        <v>45510</v>
      </c>
      <c r="B9716" t="e">
        <f>AVERAGEIFS(Feuil4!$H:$H, Feuil4!$D:$D, "&gt;=" &amp; A9716-30, Feuil4!$D:$D, "&lt;=" &amp; A9716+30)</f>
        <v>#DIV/0!</v>
      </c>
    </row>
    <row r="9717" spans="1:2" x14ac:dyDescent="0.2">
      <c r="A9717" s="3">
        <f t="shared" si="151"/>
        <v>45511</v>
      </c>
      <c r="B9717" t="e">
        <f>AVERAGEIFS(Feuil4!$H:$H, Feuil4!$D:$D, "&gt;=" &amp; A9717-30, Feuil4!$D:$D, "&lt;=" &amp; A9717+30)</f>
        <v>#DIV/0!</v>
      </c>
    </row>
    <row r="9718" spans="1:2" x14ac:dyDescent="0.2">
      <c r="A9718" s="3">
        <f t="shared" si="151"/>
        <v>45512</v>
      </c>
      <c r="B9718" t="e">
        <f>AVERAGEIFS(Feuil4!$H:$H, Feuil4!$D:$D, "&gt;=" &amp; A9718-30, Feuil4!$D:$D, "&lt;=" &amp; A9718+30)</f>
        <v>#DIV/0!</v>
      </c>
    </row>
    <row r="9719" spans="1:2" x14ac:dyDescent="0.2">
      <c r="A9719" s="3">
        <f t="shared" si="151"/>
        <v>45513</v>
      </c>
      <c r="B9719" t="e">
        <f>AVERAGEIFS(Feuil4!$H:$H, Feuil4!$D:$D, "&gt;=" &amp; A9719-30, Feuil4!$D:$D, "&lt;=" &amp; A9719+30)</f>
        <v>#DIV/0!</v>
      </c>
    </row>
    <row r="9720" spans="1:2" x14ac:dyDescent="0.2">
      <c r="A9720" s="3">
        <f t="shared" si="151"/>
        <v>45514</v>
      </c>
      <c r="B9720" t="e">
        <f>AVERAGEIFS(Feuil4!$H:$H, Feuil4!$D:$D, "&gt;=" &amp; A9720-30, Feuil4!$D:$D, "&lt;=" &amp; A9720+30)</f>
        <v>#DIV/0!</v>
      </c>
    </row>
    <row r="9721" spans="1:2" x14ac:dyDescent="0.2">
      <c r="A9721" s="3">
        <f t="shared" si="151"/>
        <v>45515</v>
      </c>
      <c r="B9721" t="e">
        <f>AVERAGEIFS(Feuil4!$H:$H, Feuil4!$D:$D, "&gt;=" &amp; A9721-30, Feuil4!$D:$D, "&lt;=" &amp; A9721+30)</f>
        <v>#DIV/0!</v>
      </c>
    </row>
    <row r="9722" spans="1:2" x14ac:dyDescent="0.2">
      <c r="A9722" s="3">
        <f t="shared" si="151"/>
        <v>45516</v>
      </c>
      <c r="B9722" t="e">
        <f>AVERAGEIFS(Feuil4!$H:$H, Feuil4!$D:$D, "&gt;=" &amp; A9722-30, Feuil4!$D:$D, "&lt;=" &amp; A9722+30)</f>
        <v>#DIV/0!</v>
      </c>
    </row>
    <row r="9723" spans="1:2" x14ac:dyDescent="0.2">
      <c r="A9723" s="3">
        <f t="shared" si="151"/>
        <v>45517</v>
      </c>
      <c r="B9723" t="e">
        <f>AVERAGEIFS(Feuil4!$H:$H, Feuil4!$D:$D, "&gt;=" &amp; A9723-30, Feuil4!$D:$D, "&lt;=" &amp; A9723+30)</f>
        <v>#DIV/0!</v>
      </c>
    </row>
    <row r="9724" spans="1:2" x14ac:dyDescent="0.2">
      <c r="A9724" s="3">
        <f t="shared" si="151"/>
        <v>45518</v>
      </c>
      <c r="B9724" t="e">
        <f>AVERAGEIFS(Feuil4!$H:$H, Feuil4!$D:$D, "&gt;=" &amp; A9724-30, Feuil4!$D:$D, "&lt;=" &amp; A9724+30)</f>
        <v>#DIV/0!</v>
      </c>
    </row>
    <row r="9725" spans="1:2" x14ac:dyDescent="0.2">
      <c r="A9725" s="3">
        <f t="shared" si="151"/>
        <v>45519</v>
      </c>
      <c r="B9725" t="e">
        <f>AVERAGEIFS(Feuil4!$H:$H, Feuil4!$D:$D, "&gt;=" &amp; A9725-30, Feuil4!$D:$D, "&lt;=" &amp; A9725+30)</f>
        <v>#DIV/0!</v>
      </c>
    </row>
    <row r="9726" spans="1:2" x14ac:dyDescent="0.2">
      <c r="A9726" s="3">
        <f t="shared" si="151"/>
        <v>45520</v>
      </c>
      <c r="B9726" t="e">
        <f>AVERAGEIFS(Feuil4!$H:$H, Feuil4!$D:$D, "&gt;=" &amp; A9726-30, Feuil4!$D:$D, "&lt;=" &amp; A9726+30)</f>
        <v>#DIV/0!</v>
      </c>
    </row>
    <row r="9727" spans="1:2" x14ac:dyDescent="0.2">
      <c r="A9727" s="3">
        <f t="shared" si="151"/>
        <v>45521</v>
      </c>
      <c r="B9727" t="e">
        <f>AVERAGEIFS(Feuil4!$H:$H, Feuil4!$D:$D, "&gt;=" &amp; A9727-30, Feuil4!$D:$D, "&lt;=" &amp; A9727+30)</f>
        <v>#DIV/0!</v>
      </c>
    </row>
    <row r="9728" spans="1:2" x14ac:dyDescent="0.2">
      <c r="A9728" s="3">
        <f t="shared" si="151"/>
        <v>45522</v>
      </c>
      <c r="B9728" t="e">
        <f>AVERAGEIFS(Feuil4!$H:$H, Feuil4!$D:$D, "&gt;=" &amp; A9728-30, Feuil4!$D:$D, "&lt;=" &amp; A9728+30)</f>
        <v>#DIV/0!</v>
      </c>
    </row>
    <row r="9729" spans="1:2" x14ac:dyDescent="0.2">
      <c r="A9729" s="3">
        <f t="shared" si="151"/>
        <v>45523</v>
      </c>
      <c r="B9729" t="e">
        <f>AVERAGEIFS(Feuil4!$H:$H, Feuil4!$D:$D, "&gt;=" &amp; A9729-30, Feuil4!$D:$D, "&lt;=" &amp; A9729+30)</f>
        <v>#DIV/0!</v>
      </c>
    </row>
    <row r="9730" spans="1:2" x14ac:dyDescent="0.2">
      <c r="A9730" s="3">
        <f t="shared" si="151"/>
        <v>45524</v>
      </c>
      <c r="B9730" t="e">
        <f>AVERAGEIFS(Feuil4!$H:$H, Feuil4!$D:$D, "&gt;=" &amp; A9730-30, Feuil4!$D:$D, "&lt;=" &amp; A9730+30)</f>
        <v>#DIV/0!</v>
      </c>
    </row>
    <row r="9731" spans="1:2" x14ac:dyDescent="0.2">
      <c r="A9731" s="3">
        <f t="shared" si="151"/>
        <v>45525</v>
      </c>
      <c r="B9731" t="e">
        <f>AVERAGEIFS(Feuil4!$H:$H, Feuil4!$D:$D, "&gt;=" &amp; A9731-30, Feuil4!$D:$D, "&lt;=" &amp; A9731+30)</f>
        <v>#DIV/0!</v>
      </c>
    </row>
    <row r="9732" spans="1:2" x14ac:dyDescent="0.2">
      <c r="A9732" s="3">
        <f t="shared" ref="A9732:A9795" si="152">+A9731+1</f>
        <v>45526</v>
      </c>
      <c r="B9732" t="e">
        <f>AVERAGEIFS(Feuil4!$H:$H, Feuil4!$D:$D, "&gt;=" &amp; A9732-30, Feuil4!$D:$D, "&lt;=" &amp; A9732+30)</f>
        <v>#DIV/0!</v>
      </c>
    </row>
    <row r="9733" spans="1:2" x14ac:dyDescent="0.2">
      <c r="A9733" s="3">
        <f t="shared" si="152"/>
        <v>45527</v>
      </c>
      <c r="B9733" t="e">
        <f>AVERAGEIFS(Feuil4!$H:$H, Feuil4!$D:$D, "&gt;=" &amp; A9733-30, Feuil4!$D:$D, "&lt;=" &amp; A9733+30)</f>
        <v>#DIV/0!</v>
      </c>
    </row>
    <row r="9734" spans="1:2" x14ac:dyDescent="0.2">
      <c r="A9734" s="3">
        <f t="shared" si="152"/>
        <v>45528</v>
      </c>
      <c r="B9734" t="e">
        <f>AVERAGEIFS(Feuil4!$H:$H, Feuil4!$D:$D, "&gt;=" &amp; A9734-30, Feuil4!$D:$D, "&lt;=" &amp; A9734+30)</f>
        <v>#DIV/0!</v>
      </c>
    </row>
    <row r="9735" spans="1:2" x14ac:dyDescent="0.2">
      <c r="A9735" s="3">
        <f t="shared" si="152"/>
        <v>45529</v>
      </c>
      <c r="B9735" t="e">
        <f>AVERAGEIFS(Feuil4!$H:$H, Feuil4!$D:$D, "&gt;=" &amp; A9735-30, Feuil4!$D:$D, "&lt;=" &amp; A9735+30)</f>
        <v>#DIV/0!</v>
      </c>
    </row>
    <row r="9736" spans="1:2" x14ac:dyDescent="0.2">
      <c r="A9736" s="3">
        <f t="shared" si="152"/>
        <v>45530</v>
      </c>
      <c r="B9736" t="e">
        <f>AVERAGEIFS(Feuil4!$H:$H, Feuil4!$D:$D, "&gt;=" &amp; A9736-30, Feuil4!$D:$D, "&lt;=" &amp; A9736+30)</f>
        <v>#DIV/0!</v>
      </c>
    </row>
    <row r="9737" spans="1:2" x14ac:dyDescent="0.2">
      <c r="A9737" s="3">
        <f t="shared" si="152"/>
        <v>45531</v>
      </c>
      <c r="B9737" t="e">
        <f>AVERAGEIFS(Feuil4!$H:$H, Feuil4!$D:$D, "&gt;=" &amp; A9737-30, Feuil4!$D:$D, "&lt;=" &amp; A9737+30)</f>
        <v>#DIV/0!</v>
      </c>
    </row>
    <row r="9738" spans="1:2" x14ac:dyDescent="0.2">
      <c r="A9738" s="3">
        <f t="shared" si="152"/>
        <v>45532</v>
      </c>
      <c r="B9738" t="e">
        <f>AVERAGEIFS(Feuil4!$H:$H, Feuil4!$D:$D, "&gt;=" &amp; A9738-30, Feuil4!$D:$D, "&lt;=" &amp; A9738+30)</f>
        <v>#DIV/0!</v>
      </c>
    </row>
    <row r="9739" spans="1:2" x14ac:dyDescent="0.2">
      <c r="A9739" s="3">
        <f t="shared" si="152"/>
        <v>45533</v>
      </c>
      <c r="B9739" t="e">
        <f>AVERAGEIFS(Feuil4!$H:$H, Feuil4!$D:$D, "&gt;=" &amp; A9739-30, Feuil4!$D:$D, "&lt;=" &amp; A9739+30)</f>
        <v>#DIV/0!</v>
      </c>
    </row>
    <row r="9740" spans="1:2" x14ac:dyDescent="0.2">
      <c r="A9740" s="3">
        <f t="shared" si="152"/>
        <v>45534</v>
      </c>
      <c r="B9740" t="e">
        <f>AVERAGEIFS(Feuil4!$H:$H, Feuil4!$D:$D, "&gt;=" &amp; A9740-30, Feuil4!$D:$D, "&lt;=" &amp; A9740+30)</f>
        <v>#DIV/0!</v>
      </c>
    </row>
    <row r="9741" spans="1:2" x14ac:dyDescent="0.2">
      <c r="A9741" s="3">
        <f t="shared" si="152"/>
        <v>45535</v>
      </c>
      <c r="B9741" t="e">
        <f>AVERAGEIFS(Feuil4!$H:$H, Feuil4!$D:$D, "&gt;=" &amp; A9741-30, Feuil4!$D:$D, "&lt;=" &amp; A9741+30)</f>
        <v>#DIV/0!</v>
      </c>
    </row>
    <row r="9742" spans="1:2" x14ac:dyDescent="0.2">
      <c r="A9742" s="3">
        <f t="shared" si="152"/>
        <v>45536</v>
      </c>
      <c r="B9742" t="e">
        <f>AVERAGEIFS(Feuil4!$H:$H, Feuil4!$D:$D, "&gt;=" &amp; A9742-30, Feuil4!$D:$D, "&lt;=" &amp; A9742+30)</f>
        <v>#DIV/0!</v>
      </c>
    </row>
    <row r="9743" spans="1:2" x14ac:dyDescent="0.2">
      <c r="A9743" s="3">
        <f t="shared" si="152"/>
        <v>45537</v>
      </c>
      <c r="B9743" t="e">
        <f>AVERAGEIFS(Feuil4!$H:$H, Feuil4!$D:$D, "&gt;=" &amp; A9743-30, Feuil4!$D:$D, "&lt;=" &amp; A9743+30)</f>
        <v>#DIV/0!</v>
      </c>
    </row>
    <row r="9744" spans="1:2" x14ac:dyDescent="0.2">
      <c r="A9744" s="3">
        <f t="shared" si="152"/>
        <v>45538</v>
      </c>
      <c r="B9744" t="e">
        <f>AVERAGEIFS(Feuil4!$H:$H, Feuil4!$D:$D, "&gt;=" &amp; A9744-30, Feuil4!$D:$D, "&lt;=" &amp; A9744+30)</f>
        <v>#DIV/0!</v>
      </c>
    </row>
    <row r="9745" spans="1:2" x14ac:dyDescent="0.2">
      <c r="A9745" s="3">
        <f t="shared" si="152"/>
        <v>45539</v>
      </c>
      <c r="B9745" t="e">
        <f>AVERAGEIFS(Feuil4!$H:$H, Feuil4!$D:$D, "&gt;=" &amp; A9745-30, Feuil4!$D:$D, "&lt;=" &amp; A9745+30)</f>
        <v>#DIV/0!</v>
      </c>
    </row>
    <row r="9746" spans="1:2" x14ac:dyDescent="0.2">
      <c r="A9746" s="3">
        <f t="shared" si="152"/>
        <v>45540</v>
      </c>
      <c r="B9746" t="e">
        <f>AVERAGEIFS(Feuil4!$H:$H, Feuil4!$D:$D, "&gt;=" &amp; A9746-30, Feuil4!$D:$D, "&lt;=" &amp; A9746+30)</f>
        <v>#DIV/0!</v>
      </c>
    </row>
    <row r="9747" spans="1:2" x14ac:dyDescent="0.2">
      <c r="A9747" s="3">
        <f t="shared" si="152"/>
        <v>45541</v>
      </c>
      <c r="B9747" t="e">
        <f>AVERAGEIFS(Feuil4!$H:$H, Feuil4!$D:$D, "&gt;=" &amp; A9747-30, Feuil4!$D:$D, "&lt;=" &amp; A9747+30)</f>
        <v>#DIV/0!</v>
      </c>
    </row>
    <row r="9748" spans="1:2" x14ac:dyDescent="0.2">
      <c r="A9748" s="3">
        <f t="shared" si="152"/>
        <v>45542</v>
      </c>
      <c r="B9748" t="e">
        <f>AVERAGEIFS(Feuil4!$H:$H, Feuil4!$D:$D, "&gt;=" &amp; A9748-30, Feuil4!$D:$D, "&lt;=" &amp; A9748+30)</f>
        <v>#DIV/0!</v>
      </c>
    </row>
    <row r="9749" spans="1:2" x14ac:dyDescent="0.2">
      <c r="A9749" s="3">
        <f t="shared" si="152"/>
        <v>45543</v>
      </c>
      <c r="B9749" t="e">
        <f>AVERAGEIFS(Feuil4!$H:$H, Feuil4!$D:$D, "&gt;=" &amp; A9749-30, Feuil4!$D:$D, "&lt;=" &amp; A9749+30)</f>
        <v>#DIV/0!</v>
      </c>
    </row>
    <row r="9750" spans="1:2" x14ac:dyDescent="0.2">
      <c r="A9750" s="3">
        <f t="shared" si="152"/>
        <v>45544</v>
      </c>
      <c r="B9750" t="e">
        <f>AVERAGEIFS(Feuil4!$H:$H, Feuil4!$D:$D, "&gt;=" &amp; A9750-30, Feuil4!$D:$D, "&lt;=" &amp; A9750+30)</f>
        <v>#DIV/0!</v>
      </c>
    </row>
    <row r="9751" spans="1:2" x14ac:dyDescent="0.2">
      <c r="A9751" s="3">
        <f t="shared" si="152"/>
        <v>45545</v>
      </c>
      <c r="B9751" t="e">
        <f>AVERAGEIFS(Feuil4!$H:$H, Feuil4!$D:$D, "&gt;=" &amp; A9751-30, Feuil4!$D:$D, "&lt;=" &amp; A9751+30)</f>
        <v>#DIV/0!</v>
      </c>
    </row>
    <row r="9752" spans="1:2" x14ac:dyDescent="0.2">
      <c r="A9752" s="3">
        <f t="shared" si="152"/>
        <v>45546</v>
      </c>
      <c r="B9752" t="e">
        <f>AVERAGEIFS(Feuil4!$H:$H, Feuil4!$D:$D, "&gt;=" &amp; A9752-30, Feuil4!$D:$D, "&lt;=" &amp; A9752+30)</f>
        <v>#DIV/0!</v>
      </c>
    </row>
    <row r="9753" spans="1:2" x14ac:dyDescent="0.2">
      <c r="A9753" s="3">
        <f t="shared" si="152"/>
        <v>45547</v>
      </c>
      <c r="B9753" t="e">
        <f>AVERAGEIFS(Feuil4!$H:$H, Feuil4!$D:$D, "&gt;=" &amp; A9753-30, Feuil4!$D:$D, "&lt;=" &amp; A9753+30)</f>
        <v>#DIV/0!</v>
      </c>
    </row>
    <row r="9754" spans="1:2" x14ac:dyDescent="0.2">
      <c r="A9754" s="3">
        <f t="shared" si="152"/>
        <v>45548</v>
      </c>
      <c r="B9754" t="e">
        <f>AVERAGEIFS(Feuil4!$H:$H, Feuil4!$D:$D, "&gt;=" &amp; A9754-30, Feuil4!$D:$D, "&lt;=" &amp; A9754+30)</f>
        <v>#DIV/0!</v>
      </c>
    </row>
    <row r="9755" spans="1:2" x14ac:dyDescent="0.2">
      <c r="A9755" s="3">
        <f t="shared" si="152"/>
        <v>45549</v>
      </c>
      <c r="B9755" t="e">
        <f>AVERAGEIFS(Feuil4!$H:$H, Feuil4!$D:$D, "&gt;=" &amp; A9755-30, Feuil4!$D:$D, "&lt;=" &amp; A9755+30)</f>
        <v>#DIV/0!</v>
      </c>
    </row>
    <row r="9756" spans="1:2" x14ac:dyDescent="0.2">
      <c r="A9756" s="3">
        <f t="shared" si="152"/>
        <v>45550</v>
      </c>
      <c r="B9756" t="e">
        <f>AVERAGEIFS(Feuil4!$H:$H, Feuil4!$D:$D, "&gt;=" &amp; A9756-30, Feuil4!$D:$D, "&lt;=" &amp; A9756+30)</f>
        <v>#DIV/0!</v>
      </c>
    </row>
    <row r="9757" spans="1:2" x14ac:dyDescent="0.2">
      <c r="A9757" s="3">
        <f t="shared" si="152"/>
        <v>45551</v>
      </c>
      <c r="B9757" t="e">
        <f>AVERAGEIFS(Feuil4!$H:$H, Feuil4!$D:$D, "&gt;=" &amp; A9757-30, Feuil4!$D:$D, "&lt;=" &amp; A9757+30)</f>
        <v>#DIV/0!</v>
      </c>
    </row>
    <row r="9758" spans="1:2" x14ac:dyDescent="0.2">
      <c r="A9758" s="3">
        <f t="shared" si="152"/>
        <v>45552</v>
      </c>
      <c r="B9758" t="e">
        <f>AVERAGEIFS(Feuil4!$H:$H, Feuil4!$D:$D, "&gt;=" &amp; A9758-30, Feuil4!$D:$D, "&lt;=" &amp; A9758+30)</f>
        <v>#DIV/0!</v>
      </c>
    </row>
    <row r="9759" spans="1:2" x14ac:dyDescent="0.2">
      <c r="A9759" s="3">
        <f t="shared" si="152"/>
        <v>45553</v>
      </c>
      <c r="B9759" t="e">
        <f>AVERAGEIFS(Feuil4!$H:$H, Feuil4!$D:$D, "&gt;=" &amp; A9759-30, Feuil4!$D:$D, "&lt;=" &amp; A9759+30)</f>
        <v>#DIV/0!</v>
      </c>
    </row>
    <row r="9760" spans="1:2" x14ac:dyDescent="0.2">
      <c r="A9760" s="3">
        <f t="shared" si="152"/>
        <v>45554</v>
      </c>
      <c r="B9760" t="e">
        <f>AVERAGEIFS(Feuil4!$H:$H, Feuil4!$D:$D, "&gt;=" &amp; A9760-30, Feuil4!$D:$D, "&lt;=" &amp; A9760+30)</f>
        <v>#DIV/0!</v>
      </c>
    </row>
    <row r="9761" spans="1:2" x14ac:dyDescent="0.2">
      <c r="A9761" s="3">
        <f t="shared" si="152"/>
        <v>45555</v>
      </c>
      <c r="B9761" t="e">
        <f>AVERAGEIFS(Feuil4!$H:$H, Feuil4!$D:$D, "&gt;=" &amp; A9761-30, Feuil4!$D:$D, "&lt;=" &amp; A9761+30)</f>
        <v>#DIV/0!</v>
      </c>
    </row>
    <row r="9762" spans="1:2" x14ac:dyDescent="0.2">
      <c r="A9762" s="3">
        <f t="shared" si="152"/>
        <v>45556</v>
      </c>
      <c r="B9762" t="e">
        <f>AVERAGEIFS(Feuil4!$H:$H, Feuil4!$D:$D, "&gt;=" &amp; A9762-30, Feuil4!$D:$D, "&lt;=" &amp; A9762+30)</f>
        <v>#DIV/0!</v>
      </c>
    </row>
    <row r="9763" spans="1:2" x14ac:dyDescent="0.2">
      <c r="A9763" s="3">
        <f t="shared" si="152"/>
        <v>45557</v>
      </c>
      <c r="B9763" t="e">
        <f>AVERAGEIFS(Feuil4!$H:$H, Feuil4!$D:$D, "&gt;=" &amp; A9763-30, Feuil4!$D:$D, "&lt;=" &amp; A9763+30)</f>
        <v>#DIV/0!</v>
      </c>
    </row>
    <row r="9764" spans="1:2" x14ac:dyDescent="0.2">
      <c r="A9764" s="3">
        <f t="shared" si="152"/>
        <v>45558</v>
      </c>
      <c r="B9764" t="e">
        <f>AVERAGEIFS(Feuil4!$H:$H, Feuil4!$D:$D, "&gt;=" &amp; A9764-30, Feuil4!$D:$D, "&lt;=" &amp; A9764+30)</f>
        <v>#DIV/0!</v>
      </c>
    </row>
    <row r="9765" spans="1:2" x14ac:dyDescent="0.2">
      <c r="A9765" s="3">
        <f t="shared" si="152"/>
        <v>45559</v>
      </c>
      <c r="B9765" t="e">
        <f>AVERAGEIFS(Feuil4!$H:$H, Feuil4!$D:$D, "&gt;=" &amp; A9765-30, Feuil4!$D:$D, "&lt;=" &amp; A9765+30)</f>
        <v>#DIV/0!</v>
      </c>
    </row>
    <row r="9766" spans="1:2" x14ac:dyDescent="0.2">
      <c r="A9766" s="3">
        <f t="shared" si="152"/>
        <v>45560</v>
      </c>
      <c r="B9766" t="e">
        <f>AVERAGEIFS(Feuil4!$H:$H, Feuil4!$D:$D, "&gt;=" &amp; A9766-30, Feuil4!$D:$D, "&lt;=" &amp; A9766+30)</f>
        <v>#DIV/0!</v>
      </c>
    </row>
    <row r="9767" spans="1:2" x14ac:dyDescent="0.2">
      <c r="A9767" s="3">
        <f t="shared" si="152"/>
        <v>45561</v>
      </c>
      <c r="B9767" t="e">
        <f>AVERAGEIFS(Feuil4!$H:$H, Feuil4!$D:$D, "&gt;=" &amp; A9767-30, Feuil4!$D:$D, "&lt;=" &amp; A9767+30)</f>
        <v>#DIV/0!</v>
      </c>
    </row>
    <row r="9768" spans="1:2" x14ac:dyDescent="0.2">
      <c r="A9768" s="3">
        <f t="shared" si="152"/>
        <v>45562</v>
      </c>
      <c r="B9768" t="e">
        <f>AVERAGEIFS(Feuil4!$H:$H, Feuil4!$D:$D, "&gt;=" &amp; A9768-30, Feuil4!$D:$D, "&lt;=" &amp; A9768+30)</f>
        <v>#DIV/0!</v>
      </c>
    </row>
    <row r="9769" spans="1:2" x14ac:dyDescent="0.2">
      <c r="A9769" s="3">
        <f t="shared" si="152"/>
        <v>45563</v>
      </c>
      <c r="B9769" t="e">
        <f>AVERAGEIFS(Feuil4!$H:$H, Feuil4!$D:$D, "&gt;=" &amp; A9769-30, Feuil4!$D:$D, "&lt;=" &amp; A9769+30)</f>
        <v>#DIV/0!</v>
      </c>
    </row>
    <row r="9770" spans="1:2" x14ac:dyDescent="0.2">
      <c r="A9770" s="3">
        <f t="shared" si="152"/>
        <v>45564</v>
      </c>
      <c r="B9770" t="e">
        <f>AVERAGEIFS(Feuil4!$H:$H, Feuil4!$D:$D, "&gt;=" &amp; A9770-30, Feuil4!$D:$D, "&lt;=" &amp; A9770+30)</f>
        <v>#DIV/0!</v>
      </c>
    </row>
    <row r="9771" spans="1:2" x14ac:dyDescent="0.2">
      <c r="A9771" s="3">
        <f t="shared" si="152"/>
        <v>45565</v>
      </c>
      <c r="B9771" t="e">
        <f>AVERAGEIFS(Feuil4!$H:$H, Feuil4!$D:$D, "&gt;=" &amp; A9771-30, Feuil4!$D:$D, "&lt;=" &amp; A9771+30)</f>
        <v>#DIV/0!</v>
      </c>
    </row>
    <row r="9772" spans="1:2" x14ac:dyDescent="0.2">
      <c r="A9772" s="3">
        <f t="shared" si="152"/>
        <v>45566</v>
      </c>
      <c r="B9772" t="e">
        <f>AVERAGEIFS(Feuil4!$H:$H, Feuil4!$D:$D, "&gt;=" &amp; A9772-30, Feuil4!$D:$D, "&lt;=" &amp; A9772+30)</f>
        <v>#DIV/0!</v>
      </c>
    </row>
    <row r="9773" spans="1:2" x14ac:dyDescent="0.2">
      <c r="A9773" s="3">
        <f t="shared" si="152"/>
        <v>45567</v>
      </c>
      <c r="B9773" t="e">
        <f>AVERAGEIFS(Feuil4!$H:$H, Feuil4!$D:$D, "&gt;=" &amp; A9773-30, Feuil4!$D:$D, "&lt;=" &amp; A9773+30)</f>
        <v>#DIV/0!</v>
      </c>
    </row>
    <row r="9774" spans="1:2" x14ac:dyDescent="0.2">
      <c r="A9774" s="3">
        <f t="shared" si="152"/>
        <v>45568</v>
      </c>
      <c r="B9774" t="e">
        <f>AVERAGEIFS(Feuil4!$H:$H, Feuil4!$D:$D, "&gt;=" &amp; A9774-30, Feuil4!$D:$D, "&lt;=" &amp; A9774+30)</f>
        <v>#DIV/0!</v>
      </c>
    </row>
    <row r="9775" spans="1:2" x14ac:dyDescent="0.2">
      <c r="A9775" s="3">
        <f t="shared" si="152"/>
        <v>45569</v>
      </c>
      <c r="B9775" t="e">
        <f>AVERAGEIFS(Feuil4!$H:$H, Feuil4!$D:$D, "&gt;=" &amp; A9775-30, Feuil4!$D:$D, "&lt;=" &amp; A9775+30)</f>
        <v>#DIV/0!</v>
      </c>
    </row>
    <row r="9776" spans="1:2" x14ac:dyDescent="0.2">
      <c r="A9776" s="3">
        <f t="shared" si="152"/>
        <v>45570</v>
      </c>
      <c r="B9776" t="e">
        <f>AVERAGEIFS(Feuil4!$H:$H, Feuil4!$D:$D, "&gt;=" &amp; A9776-30, Feuil4!$D:$D, "&lt;=" &amp; A9776+30)</f>
        <v>#DIV/0!</v>
      </c>
    </row>
    <row r="9777" spans="1:2" x14ac:dyDescent="0.2">
      <c r="A9777" s="3">
        <f t="shared" si="152"/>
        <v>45571</v>
      </c>
      <c r="B9777" t="e">
        <f>AVERAGEIFS(Feuil4!$H:$H, Feuil4!$D:$D, "&gt;=" &amp; A9777-30, Feuil4!$D:$D, "&lt;=" &amp; A9777+30)</f>
        <v>#DIV/0!</v>
      </c>
    </row>
    <row r="9778" spans="1:2" x14ac:dyDescent="0.2">
      <c r="A9778" s="3">
        <f t="shared" si="152"/>
        <v>45572</v>
      </c>
      <c r="B9778" t="e">
        <f>AVERAGEIFS(Feuil4!$H:$H, Feuil4!$D:$D, "&gt;=" &amp; A9778-30, Feuil4!$D:$D, "&lt;=" &amp; A9778+30)</f>
        <v>#DIV/0!</v>
      </c>
    </row>
    <row r="9779" spans="1:2" x14ac:dyDescent="0.2">
      <c r="A9779" s="3">
        <f t="shared" si="152"/>
        <v>45573</v>
      </c>
      <c r="B9779" t="e">
        <f>AVERAGEIFS(Feuil4!$H:$H, Feuil4!$D:$D, "&gt;=" &amp; A9779-30, Feuil4!$D:$D, "&lt;=" &amp; A9779+30)</f>
        <v>#DIV/0!</v>
      </c>
    </row>
    <row r="9780" spans="1:2" x14ac:dyDescent="0.2">
      <c r="A9780" s="3">
        <f t="shared" si="152"/>
        <v>45574</v>
      </c>
      <c r="B9780" t="e">
        <f>AVERAGEIFS(Feuil4!$H:$H, Feuil4!$D:$D, "&gt;=" &amp; A9780-30, Feuil4!$D:$D, "&lt;=" &amp; A9780+30)</f>
        <v>#DIV/0!</v>
      </c>
    </row>
    <row r="9781" spans="1:2" x14ac:dyDescent="0.2">
      <c r="A9781" s="3">
        <f t="shared" si="152"/>
        <v>45575</v>
      </c>
      <c r="B9781" t="e">
        <f>AVERAGEIFS(Feuil4!$H:$H, Feuil4!$D:$D, "&gt;=" &amp; A9781-30, Feuil4!$D:$D, "&lt;=" &amp; A9781+30)</f>
        <v>#DIV/0!</v>
      </c>
    </row>
    <row r="9782" spans="1:2" x14ac:dyDescent="0.2">
      <c r="A9782" s="3">
        <f t="shared" si="152"/>
        <v>45576</v>
      </c>
      <c r="B9782" t="e">
        <f>AVERAGEIFS(Feuil4!$H:$H, Feuil4!$D:$D, "&gt;=" &amp; A9782-30, Feuil4!$D:$D, "&lt;=" &amp; A9782+30)</f>
        <v>#DIV/0!</v>
      </c>
    </row>
    <row r="9783" spans="1:2" x14ac:dyDescent="0.2">
      <c r="A9783" s="3">
        <f t="shared" si="152"/>
        <v>45577</v>
      </c>
      <c r="B9783" t="e">
        <f>AVERAGEIFS(Feuil4!$H:$H, Feuil4!$D:$D, "&gt;=" &amp; A9783-30, Feuil4!$D:$D, "&lt;=" &amp; A9783+30)</f>
        <v>#DIV/0!</v>
      </c>
    </row>
    <row r="9784" spans="1:2" x14ac:dyDescent="0.2">
      <c r="A9784" s="3">
        <f t="shared" si="152"/>
        <v>45578</v>
      </c>
      <c r="B9784" t="e">
        <f>AVERAGEIFS(Feuil4!$H:$H, Feuil4!$D:$D, "&gt;=" &amp; A9784-30, Feuil4!$D:$D, "&lt;=" &amp; A9784+30)</f>
        <v>#DIV/0!</v>
      </c>
    </row>
    <row r="9785" spans="1:2" x14ac:dyDescent="0.2">
      <c r="A9785" s="3">
        <f t="shared" si="152"/>
        <v>45579</v>
      </c>
      <c r="B9785" t="e">
        <f>AVERAGEIFS(Feuil4!$H:$H, Feuil4!$D:$D, "&gt;=" &amp; A9785-30, Feuil4!$D:$D, "&lt;=" &amp; A9785+30)</f>
        <v>#DIV/0!</v>
      </c>
    </row>
    <row r="9786" spans="1:2" x14ac:dyDescent="0.2">
      <c r="A9786" s="3">
        <f t="shared" si="152"/>
        <v>45580</v>
      </c>
      <c r="B9786" t="e">
        <f>AVERAGEIFS(Feuil4!$H:$H, Feuil4!$D:$D, "&gt;=" &amp; A9786-30, Feuil4!$D:$D, "&lt;=" &amp; A9786+30)</f>
        <v>#DIV/0!</v>
      </c>
    </row>
    <row r="9787" spans="1:2" x14ac:dyDescent="0.2">
      <c r="A9787" s="3">
        <f t="shared" si="152"/>
        <v>45581</v>
      </c>
      <c r="B9787" t="e">
        <f>AVERAGEIFS(Feuil4!$H:$H, Feuil4!$D:$D, "&gt;=" &amp; A9787-30, Feuil4!$D:$D, "&lt;=" &amp; A9787+30)</f>
        <v>#DIV/0!</v>
      </c>
    </row>
    <row r="9788" spans="1:2" x14ac:dyDescent="0.2">
      <c r="A9788" s="3">
        <f t="shared" si="152"/>
        <v>45582</v>
      </c>
      <c r="B9788" t="e">
        <f>AVERAGEIFS(Feuil4!$H:$H, Feuil4!$D:$D, "&gt;=" &amp; A9788-30, Feuil4!$D:$D, "&lt;=" &amp; A9788+30)</f>
        <v>#DIV/0!</v>
      </c>
    </row>
    <row r="9789" spans="1:2" x14ac:dyDescent="0.2">
      <c r="A9789" s="3">
        <f t="shared" si="152"/>
        <v>45583</v>
      </c>
      <c r="B9789" t="e">
        <f>AVERAGEIFS(Feuil4!$H:$H, Feuil4!$D:$D, "&gt;=" &amp; A9789-30, Feuil4!$D:$D, "&lt;=" &amp; A9789+30)</f>
        <v>#DIV/0!</v>
      </c>
    </row>
    <row r="9790" spans="1:2" x14ac:dyDescent="0.2">
      <c r="A9790" s="3">
        <f t="shared" si="152"/>
        <v>45584</v>
      </c>
      <c r="B9790" t="e">
        <f>AVERAGEIFS(Feuil4!$H:$H, Feuil4!$D:$D, "&gt;=" &amp; A9790-30, Feuil4!$D:$D, "&lt;=" &amp; A9790+30)</f>
        <v>#DIV/0!</v>
      </c>
    </row>
    <row r="9791" spans="1:2" x14ac:dyDescent="0.2">
      <c r="A9791" s="3">
        <f t="shared" si="152"/>
        <v>45585</v>
      </c>
      <c r="B9791" t="e">
        <f>AVERAGEIFS(Feuil4!$H:$H, Feuil4!$D:$D, "&gt;=" &amp; A9791-30, Feuil4!$D:$D, "&lt;=" &amp; A9791+30)</f>
        <v>#DIV/0!</v>
      </c>
    </row>
    <row r="9792" spans="1:2" x14ac:dyDescent="0.2">
      <c r="A9792" s="3">
        <f t="shared" si="152"/>
        <v>45586</v>
      </c>
      <c r="B9792" t="e">
        <f>AVERAGEIFS(Feuil4!$H:$H, Feuil4!$D:$D, "&gt;=" &amp; A9792-30, Feuil4!$D:$D, "&lt;=" &amp; A9792+30)</f>
        <v>#DIV/0!</v>
      </c>
    </row>
    <row r="9793" spans="1:2" x14ac:dyDescent="0.2">
      <c r="A9793" s="3">
        <f t="shared" si="152"/>
        <v>45587</v>
      </c>
      <c r="B9793" t="e">
        <f>AVERAGEIFS(Feuil4!$H:$H, Feuil4!$D:$D, "&gt;=" &amp; A9793-30, Feuil4!$D:$D, "&lt;=" &amp; A9793+30)</f>
        <v>#DIV/0!</v>
      </c>
    </row>
    <row r="9794" spans="1:2" x14ac:dyDescent="0.2">
      <c r="A9794" s="3">
        <f t="shared" si="152"/>
        <v>45588</v>
      </c>
      <c r="B9794" t="e">
        <f>AVERAGEIFS(Feuil4!$H:$H, Feuil4!$D:$D, "&gt;=" &amp; A9794-30, Feuil4!$D:$D, "&lt;=" &amp; A9794+30)</f>
        <v>#DIV/0!</v>
      </c>
    </row>
    <row r="9795" spans="1:2" x14ac:dyDescent="0.2">
      <c r="A9795" s="3">
        <f t="shared" si="152"/>
        <v>45589</v>
      </c>
      <c r="B9795" t="e">
        <f>AVERAGEIFS(Feuil4!$H:$H, Feuil4!$D:$D, "&gt;=" &amp; A9795-30, Feuil4!$D:$D, "&lt;=" &amp; A9795+30)</f>
        <v>#DIV/0!</v>
      </c>
    </row>
    <row r="9796" spans="1:2" x14ac:dyDescent="0.2">
      <c r="A9796" s="3">
        <f t="shared" ref="A9796:A9859" si="153">+A9795+1</f>
        <v>45590</v>
      </c>
      <c r="B9796" t="e">
        <f>AVERAGEIFS(Feuil4!$H:$H, Feuil4!$D:$D, "&gt;=" &amp; A9796-30, Feuil4!$D:$D, "&lt;=" &amp; A9796+30)</f>
        <v>#DIV/0!</v>
      </c>
    </row>
    <row r="9797" spans="1:2" x14ac:dyDescent="0.2">
      <c r="A9797" s="3">
        <f t="shared" si="153"/>
        <v>45591</v>
      </c>
      <c r="B9797" t="e">
        <f>AVERAGEIFS(Feuil4!$H:$H, Feuil4!$D:$D, "&gt;=" &amp; A9797-30, Feuil4!$D:$D, "&lt;=" &amp; A9797+30)</f>
        <v>#DIV/0!</v>
      </c>
    </row>
    <row r="9798" spans="1:2" x14ac:dyDescent="0.2">
      <c r="A9798" s="3">
        <f t="shared" si="153"/>
        <v>45592</v>
      </c>
      <c r="B9798" t="e">
        <f>AVERAGEIFS(Feuil4!$H:$H, Feuil4!$D:$D, "&gt;=" &amp; A9798-30, Feuil4!$D:$D, "&lt;=" &amp; A9798+30)</f>
        <v>#DIV/0!</v>
      </c>
    </row>
    <row r="9799" spans="1:2" x14ac:dyDescent="0.2">
      <c r="A9799" s="3">
        <f t="shared" si="153"/>
        <v>45593</v>
      </c>
      <c r="B9799" t="e">
        <f>AVERAGEIFS(Feuil4!$H:$H, Feuil4!$D:$D, "&gt;=" &amp; A9799-30, Feuil4!$D:$D, "&lt;=" &amp; A9799+30)</f>
        <v>#DIV/0!</v>
      </c>
    </row>
    <row r="9800" spans="1:2" x14ac:dyDescent="0.2">
      <c r="A9800" s="3">
        <f t="shared" si="153"/>
        <v>45594</v>
      </c>
      <c r="B9800" t="e">
        <f>AVERAGEIFS(Feuil4!$H:$H, Feuil4!$D:$D, "&gt;=" &amp; A9800-30, Feuil4!$D:$D, "&lt;=" &amp; A9800+30)</f>
        <v>#DIV/0!</v>
      </c>
    </row>
    <row r="9801" spans="1:2" x14ac:dyDescent="0.2">
      <c r="A9801" s="3">
        <f t="shared" si="153"/>
        <v>45595</v>
      </c>
      <c r="B9801" t="e">
        <f>AVERAGEIFS(Feuil4!$H:$H, Feuil4!$D:$D, "&gt;=" &amp; A9801-30, Feuil4!$D:$D, "&lt;=" &amp; A9801+30)</f>
        <v>#DIV/0!</v>
      </c>
    </row>
    <row r="9802" spans="1:2" x14ac:dyDescent="0.2">
      <c r="A9802" s="3">
        <f t="shared" si="153"/>
        <v>45596</v>
      </c>
      <c r="B9802" t="e">
        <f>AVERAGEIFS(Feuil4!$H:$H, Feuil4!$D:$D, "&gt;=" &amp; A9802-30, Feuil4!$D:$D, "&lt;=" &amp; A9802+30)</f>
        <v>#DIV/0!</v>
      </c>
    </row>
    <row r="9803" spans="1:2" x14ac:dyDescent="0.2">
      <c r="A9803" s="3">
        <f t="shared" si="153"/>
        <v>45597</v>
      </c>
      <c r="B9803" t="e">
        <f>AVERAGEIFS(Feuil4!$H:$H, Feuil4!$D:$D, "&gt;=" &amp; A9803-30, Feuil4!$D:$D, "&lt;=" &amp; A9803+30)</f>
        <v>#DIV/0!</v>
      </c>
    </row>
    <row r="9804" spans="1:2" x14ac:dyDescent="0.2">
      <c r="A9804" s="3">
        <f t="shared" si="153"/>
        <v>45598</v>
      </c>
      <c r="B9804" t="e">
        <f>AVERAGEIFS(Feuil4!$H:$H, Feuil4!$D:$D, "&gt;=" &amp; A9804-30, Feuil4!$D:$D, "&lt;=" &amp; A9804+30)</f>
        <v>#DIV/0!</v>
      </c>
    </row>
    <row r="9805" spans="1:2" x14ac:dyDescent="0.2">
      <c r="A9805" s="3">
        <f t="shared" si="153"/>
        <v>45599</v>
      </c>
      <c r="B9805" t="e">
        <f>AVERAGEIFS(Feuil4!$H:$H, Feuil4!$D:$D, "&gt;=" &amp; A9805-30, Feuil4!$D:$D, "&lt;=" &amp; A9805+30)</f>
        <v>#DIV/0!</v>
      </c>
    </row>
    <row r="9806" spans="1:2" x14ac:dyDescent="0.2">
      <c r="A9806" s="3">
        <f t="shared" si="153"/>
        <v>45600</v>
      </c>
      <c r="B9806" t="e">
        <f>AVERAGEIFS(Feuil4!$H:$H, Feuil4!$D:$D, "&gt;=" &amp; A9806-30, Feuil4!$D:$D, "&lt;=" &amp; A9806+30)</f>
        <v>#DIV/0!</v>
      </c>
    </row>
    <row r="9807" spans="1:2" x14ac:dyDescent="0.2">
      <c r="A9807" s="3">
        <f t="shared" si="153"/>
        <v>45601</v>
      </c>
      <c r="B9807" t="e">
        <f>AVERAGEIFS(Feuil4!$H:$H, Feuil4!$D:$D, "&gt;=" &amp; A9807-30, Feuil4!$D:$D, "&lt;=" &amp; A9807+30)</f>
        <v>#DIV/0!</v>
      </c>
    </row>
    <row r="9808" spans="1:2" x14ac:dyDescent="0.2">
      <c r="A9808" s="3">
        <f t="shared" si="153"/>
        <v>45602</v>
      </c>
      <c r="B9808" t="e">
        <f>AVERAGEIFS(Feuil4!$H:$H, Feuil4!$D:$D, "&gt;=" &amp; A9808-30, Feuil4!$D:$D, "&lt;=" &amp; A9808+30)</f>
        <v>#DIV/0!</v>
      </c>
    </row>
    <row r="9809" spans="1:2" x14ac:dyDescent="0.2">
      <c r="A9809" s="3">
        <f t="shared" si="153"/>
        <v>45603</v>
      </c>
      <c r="B9809" t="e">
        <f>AVERAGEIFS(Feuil4!$H:$H, Feuil4!$D:$D, "&gt;=" &amp; A9809-30, Feuil4!$D:$D, "&lt;=" &amp; A9809+30)</f>
        <v>#DIV/0!</v>
      </c>
    </row>
    <row r="9810" spans="1:2" x14ac:dyDescent="0.2">
      <c r="A9810" s="3">
        <f t="shared" si="153"/>
        <v>45604</v>
      </c>
      <c r="B9810" t="e">
        <f>AVERAGEIFS(Feuil4!$H:$H, Feuil4!$D:$D, "&gt;=" &amp; A9810-30, Feuil4!$D:$D, "&lt;=" &amp; A9810+30)</f>
        <v>#DIV/0!</v>
      </c>
    </row>
    <row r="9811" spans="1:2" x14ac:dyDescent="0.2">
      <c r="A9811" s="3">
        <f t="shared" si="153"/>
        <v>45605</v>
      </c>
      <c r="B9811" t="e">
        <f>AVERAGEIFS(Feuil4!$H:$H, Feuil4!$D:$D, "&gt;=" &amp; A9811-30, Feuil4!$D:$D, "&lt;=" &amp; A9811+30)</f>
        <v>#DIV/0!</v>
      </c>
    </row>
    <row r="9812" spans="1:2" x14ac:dyDescent="0.2">
      <c r="A9812" s="3">
        <f t="shared" si="153"/>
        <v>45606</v>
      </c>
      <c r="B9812" t="e">
        <f>AVERAGEIFS(Feuil4!$H:$H, Feuil4!$D:$D, "&gt;=" &amp; A9812-30, Feuil4!$D:$D, "&lt;=" &amp; A9812+30)</f>
        <v>#DIV/0!</v>
      </c>
    </row>
    <row r="9813" spans="1:2" x14ac:dyDescent="0.2">
      <c r="A9813" s="3">
        <f t="shared" si="153"/>
        <v>45607</v>
      </c>
      <c r="B9813" t="e">
        <f>AVERAGEIFS(Feuil4!$H:$H, Feuil4!$D:$D, "&gt;=" &amp; A9813-30, Feuil4!$D:$D, "&lt;=" &amp; A9813+30)</f>
        <v>#DIV/0!</v>
      </c>
    </row>
    <row r="9814" spans="1:2" x14ac:dyDescent="0.2">
      <c r="A9814" s="3">
        <f t="shared" si="153"/>
        <v>45608</v>
      </c>
      <c r="B9814" t="e">
        <f>AVERAGEIFS(Feuil4!$H:$H, Feuil4!$D:$D, "&gt;=" &amp; A9814-30, Feuil4!$D:$D, "&lt;=" &amp; A9814+30)</f>
        <v>#DIV/0!</v>
      </c>
    </row>
    <row r="9815" spans="1:2" x14ac:dyDescent="0.2">
      <c r="A9815" s="3">
        <f t="shared" si="153"/>
        <v>45609</v>
      </c>
      <c r="B9815" t="e">
        <f>AVERAGEIFS(Feuil4!$H:$H, Feuil4!$D:$D, "&gt;=" &amp; A9815-30, Feuil4!$D:$D, "&lt;=" &amp; A9815+30)</f>
        <v>#DIV/0!</v>
      </c>
    </row>
    <row r="9816" spans="1:2" x14ac:dyDescent="0.2">
      <c r="A9816" s="3">
        <f t="shared" si="153"/>
        <v>45610</v>
      </c>
      <c r="B9816" t="e">
        <f>AVERAGEIFS(Feuil4!$H:$H, Feuil4!$D:$D, "&gt;=" &amp; A9816-30, Feuil4!$D:$D, "&lt;=" &amp; A9816+30)</f>
        <v>#DIV/0!</v>
      </c>
    </row>
    <row r="9817" spans="1:2" x14ac:dyDescent="0.2">
      <c r="A9817" s="3">
        <f t="shared" si="153"/>
        <v>45611</v>
      </c>
      <c r="B9817" t="e">
        <f>AVERAGEIFS(Feuil4!$H:$H, Feuil4!$D:$D, "&gt;=" &amp; A9817-30, Feuil4!$D:$D, "&lt;=" &amp; A9817+30)</f>
        <v>#DIV/0!</v>
      </c>
    </row>
    <row r="9818" spans="1:2" x14ac:dyDescent="0.2">
      <c r="A9818" s="3">
        <f t="shared" si="153"/>
        <v>45612</v>
      </c>
      <c r="B9818" t="e">
        <f>AVERAGEIFS(Feuil4!$H:$H, Feuil4!$D:$D, "&gt;=" &amp; A9818-30, Feuil4!$D:$D, "&lt;=" &amp; A9818+30)</f>
        <v>#DIV/0!</v>
      </c>
    </row>
    <row r="9819" spans="1:2" x14ac:dyDescent="0.2">
      <c r="A9819" s="3">
        <f t="shared" si="153"/>
        <v>45613</v>
      </c>
      <c r="B9819" t="e">
        <f>AVERAGEIFS(Feuil4!$H:$H, Feuil4!$D:$D, "&gt;=" &amp; A9819-30, Feuil4!$D:$D, "&lt;=" &amp; A9819+30)</f>
        <v>#DIV/0!</v>
      </c>
    </row>
    <row r="9820" spans="1:2" x14ac:dyDescent="0.2">
      <c r="A9820" s="3">
        <f t="shared" si="153"/>
        <v>45614</v>
      </c>
      <c r="B9820" t="e">
        <f>AVERAGEIFS(Feuil4!$H:$H, Feuil4!$D:$D, "&gt;=" &amp; A9820-30, Feuil4!$D:$D, "&lt;=" &amp; A9820+30)</f>
        <v>#DIV/0!</v>
      </c>
    </row>
    <row r="9821" spans="1:2" x14ac:dyDescent="0.2">
      <c r="A9821" s="3">
        <f t="shared" si="153"/>
        <v>45615</v>
      </c>
      <c r="B9821" t="e">
        <f>AVERAGEIFS(Feuil4!$H:$H, Feuil4!$D:$D, "&gt;=" &amp; A9821-30, Feuil4!$D:$D, "&lt;=" &amp; A9821+30)</f>
        <v>#DIV/0!</v>
      </c>
    </row>
    <row r="9822" spans="1:2" x14ac:dyDescent="0.2">
      <c r="A9822" s="3">
        <f t="shared" si="153"/>
        <v>45616</v>
      </c>
      <c r="B9822" t="e">
        <f>AVERAGEIFS(Feuil4!$H:$H, Feuil4!$D:$D, "&gt;=" &amp; A9822-30, Feuil4!$D:$D, "&lt;=" &amp; A9822+30)</f>
        <v>#DIV/0!</v>
      </c>
    </row>
    <row r="9823" spans="1:2" x14ac:dyDescent="0.2">
      <c r="A9823" s="3">
        <f t="shared" si="153"/>
        <v>45617</v>
      </c>
      <c r="B9823" t="e">
        <f>AVERAGEIFS(Feuil4!$H:$H, Feuil4!$D:$D, "&gt;=" &amp; A9823-30, Feuil4!$D:$D, "&lt;=" &amp; A9823+30)</f>
        <v>#DIV/0!</v>
      </c>
    </row>
    <row r="9824" spans="1:2" x14ac:dyDescent="0.2">
      <c r="A9824" s="3">
        <f t="shared" si="153"/>
        <v>45618</v>
      </c>
      <c r="B9824" t="e">
        <f>AVERAGEIFS(Feuil4!$H:$H, Feuil4!$D:$D, "&gt;=" &amp; A9824-30, Feuil4!$D:$D, "&lt;=" &amp; A9824+30)</f>
        <v>#DIV/0!</v>
      </c>
    </row>
    <row r="9825" spans="1:2" x14ac:dyDescent="0.2">
      <c r="A9825" s="3">
        <f t="shared" si="153"/>
        <v>45619</v>
      </c>
      <c r="B9825" t="e">
        <f>AVERAGEIFS(Feuil4!$H:$H, Feuil4!$D:$D, "&gt;=" &amp; A9825-30, Feuil4!$D:$D, "&lt;=" &amp; A9825+30)</f>
        <v>#DIV/0!</v>
      </c>
    </row>
    <row r="9826" spans="1:2" x14ac:dyDescent="0.2">
      <c r="A9826" s="3">
        <f t="shared" si="153"/>
        <v>45620</v>
      </c>
      <c r="B9826" t="e">
        <f>AVERAGEIFS(Feuil4!$H:$H, Feuil4!$D:$D, "&gt;=" &amp; A9826-30, Feuil4!$D:$D, "&lt;=" &amp; A9826+30)</f>
        <v>#DIV/0!</v>
      </c>
    </row>
    <row r="9827" spans="1:2" x14ac:dyDescent="0.2">
      <c r="A9827" s="3">
        <f t="shared" si="153"/>
        <v>45621</v>
      </c>
      <c r="B9827" t="e">
        <f>AVERAGEIFS(Feuil4!$H:$H, Feuil4!$D:$D, "&gt;=" &amp; A9827-30, Feuil4!$D:$D, "&lt;=" &amp; A9827+30)</f>
        <v>#DIV/0!</v>
      </c>
    </row>
    <row r="9828" spans="1:2" x14ac:dyDescent="0.2">
      <c r="A9828" s="3">
        <f t="shared" si="153"/>
        <v>45622</v>
      </c>
      <c r="B9828" t="e">
        <f>AVERAGEIFS(Feuil4!$H:$H, Feuil4!$D:$D, "&gt;=" &amp; A9828-30, Feuil4!$D:$D, "&lt;=" &amp; A9828+30)</f>
        <v>#DIV/0!</v>
      </c>
    </row>
    <row r="9829" spans="1:2" x14ac:dyDescent="0.2">
      <c r="A9829" s="3">
        <f t="shared" si="153"/>
        <v>45623</v>
      </c>
      <c r="B9829" t="e">
        <f>AVERAGEIFS(Feuil4!$H:$H, Feuil4!$D:$D, "&gt;=" &amp; A9829-30, Feuil4!$D:$D, "&lt;=" &amp; A9829+30)</f>
        <v>#DIV/0!</v>
      </c>
    </row>
    <row r="9830" spans="1:2" x14ac:dyDescent="0.2">
      <c r="A9830" s="3">
        <f t="shared" si="153"/>
        <v>45624</v>
      </c>
      <c r="B9830" t="e">
        <f>AVERAGEIFS(Feuil4!$H:$H, Feuil4!$D:$D, "&gt;=" &amp; A9830-30, Feuil4!$D:$D, "&lt;=" &amp; A9830+30)</f>
        <v>#DIV/0!</v>
      </c>
    </row>
    <row r="9831" spans="1:2" x14ac:dyDescent="0.2">
      <c r="A9831" s="3">
        <f t="shared" si="153"/>
        <v>45625</v>
      </c>
      <c r="B9831" t="e">
        <f>AVERAGEIFS(Feuil4!$H:$H, Feuil4!$D:$D, "&gt;=" &amp; A9831-30, Feuil4!$D:$D, "&lt;=" &amp; A9831+30)</f>
        <v>#DIV/0!</v>
      </c>
    </row>
    <row r="9832" spans="1:2" x14ac:dyDescent="0.2">
      <c r="A9832" s="3">
        <f t="shared" si="153"/>
        <v>45626</v>
      </c>
      <c r="B9832" t="e">
        <f>AVERAGEIFS(Feuil4!$H:$H, Feuil4!$D:$D, "&gt;=" &amp; A9832-30, Feuil4!$D:$D, "&lt;=" &amp; A9832+30)</f>
        <v>#DIV/0!</v>
      </c>
    </row>
    <row r="9833" spans="1:2" x14ac:dyDescent="0.2">
      <c r="A9833" s="3">
        <f t="shared" si="153"/>
        <v>45627</v>
      </c>
      <c r="B9833" t="e">
        <f>AVERAGEIFS(Feuil4!$H:$H, Feuil4!$D:$D, "&gt;=" &amp; A9833-30, Feuil4!$D:$D, "&lt;=" &amp; A9833+30)</f>
        <v>#DIV/0!</v>
      </c>
    </row>
    <row r="9834" spans="1:2" x14ac:dyDescent="0.2">
      <c r="A9834" s="3">
        <f t="shared" si="153"/>
        <v>45628</v>
      </c>
      <c r="B9834" t="e">
        <f>AVERAGEIFS(Feuil4!$H:$H, Feuil4!$D:$D, "&gt;=" &amp; A9834-30, Feuil4!$D:$D, "&lt;=" &amp; A9834+30)</f>
        <v>#DIV/0!</v>
      </c>
    </row>
    <row r="9835" spans="1:2" x14ac:dyDescent="0.2">
      <c r="A9835" s="3">
        <f t="shared" si="153"/>
        <v>45629</v>
      </c>
      <c r="B9835" t="e">
        <f>AVERAGEIFS(Feuil4!$H:$H, Feuil4!$D:$D, "&gt;=" &amp; A9835-30, Feuil4!$D:$D, "&lt;=" &amp; A9835+30)</f>
        <v>#DIV/0!</v>
      </c>
    </row>
    <row r="9836" spans="1:2" x14ac:dyDescent="0.2">
      <c r="A9836" s="3">
        <f t="shared" si="153"/>
        <v>45630</v>
      </c>
      <c r="B9836" t="e">
        <f>AVERAGEIFS(Feuil4!$H:$H, Feuil4!$D:$D, "&gt;=" &amp; A9836-30, Feuil4!$D:$D, "&lt;=" &amp; A9836+30)</f>
        <v>#DIV/0!</v>
      </c>
    </row>
    <row r="9837" spans="1:2" x14ac:dyDescent="0.2">
      <c r="A9837" s="3">
        <f t="shared" si="153"/>
        <v>45631</v>
      </c>
      <c r="B9837" t="e">
        <f>AVERAGEIFS(Feuil4!$H:$H, Feuil4!$D:$D, "&gt;=" &amp; A9837-30, Feuil4!$D:$D, "&lt;=" &amp; A9837+30)</f>
        <v>#DIV/0!</v>
      </c>
    </row>
    <row r="9838" spans="1:2" x14ac:dyDescent="0.2">
      <c r="A9838" s="3">
        <f t="shared" si="153"/>
        <v>45632</v>
      </c>
      <c r="B9838" t="e">
        <f>AVERAGEIFS(Feuil4!$H:$H, Feuil4!$D:$D, "&gt;=" &amp; A9838-30, Feuil4!$D:$D, "&lt;=" &amp; A9838+30)</f>
        <v>#DIV/0!</v>
      </c>
    </row>
    <row r="9839" spans="1:2" x14ac:dyDescent="0.2">
      <c r="A9839" s="3">
        <f t="shared" si="153"/>
        <v>45633</v>
      </c>
      <c r="B9839" t="e">
        <f>AVERAGEIFS(Feuil4!$H:$H, Feuil4!$D:$D, "&gt;=" &amp; A9839-30, Feuil4!$D:$D, "&lt;=" &amp; A9839+30)</f>
        <v>#DIV/0!</v>
      </c>
    </row>
    <row r="9840" spans="1:2" x14ac:dyDescent="0.2">
      <c r="A9840" s="3">
        <f t="shared" si="153"/>
        <v>45634</v>
      </c>
      <c r="B9840" t="e">
        <f>AVERAGEIFS(Feuil4!$H:$H, Feuil4!$D:$D, "&gt;=" &amp; A9840-30, Feuil4!$D:$D, "&lt;=" &amp; A9840+30)</f>
        <v>#DIV/0!</v>
      </c>
    </row>
    <row r="9841" spans="1:2" x14ac:dyDescent="0.2">
      <c r="A9841" s="3">
        <f t="shared" si="153"/>
        <v>45635</v>
      </c>
      <c r="B9841" t="e">
        <f>AVERAGEIFS(Feuil4!$H:$H, Feuil4!$D:$D, "&gt;=" &amp; A9841-30, Feuil4!$D:$D, "&lt;=" &amp; A9841+30)</f>
        <v>#DIV/0!</v>
      </c>
    </row>
    <row r="9842" spans="1:2" x14ac:dyDescent="0.2">
      <c r="A9842" s="3">
        <f t="shared" si="153"/>
        <v>45636</v>
      </c>
      <c r="B9842" t="e">
        <f>AVERAGEIFS(Feuil4!$H:$H, Feuil4!$D:$D, "&gt;=" &amp; A9842-30, Feuil4!$D:$D, "&lt;=" &amp; A9842+30)</f>
        <v>#DIV/0!</v>
      </c>
    </row>
    <row r="9843" spans="1:2" x14ac:dyDescent="0.2">
      <c r="A9843" s="3">
        <f t="shared" si="153"/>
        <v>45637</v>
      </c>
      <c r="B9843" t="e">
        <f>AVERAGEIFS(Feuil4!$H:$H, Feuil4!$D:$D, "&gt;=" &amp; A9843-30, Feuil4!$D:$D, "&lt;=" &amp; A9843+30)</f>
        <v>#DIV/0!</v>
      </c>
    </row>
    <row r="9844" spans="1:2" x14ac:dyDescent="0.2">
      <c r="A9844" s="3">
        <f t="shared" si="153"/>
        <v>45638</v>
      </c>
      <c r="B9844" t="e">
        <f>AVERAGEIFS(Feuil4!$H:$H, Feuil4!$D:$D, "&gt;=" &amp; A9844-30, Feuil4!$D:$D, "&lt;=" &amp; A9844+30)</f>
        <v>#DIV/0!</v>
      </c>
    </row>
    <row r="9845" spans="1:2" x14ac:dyDescent="0.2">
      <c r="A9845" s="3">
        <f t="shared" si="153"/>
        <v>45639</v>
      </c>
      <c r="B9845" t="e">
        <f>AVERAGEIFS(Feuil4!$H:$H, Feuil4!$D:$D, "&gt;=" &amp; A9845-30, Feuil4!$D:$D, "&lt;=" &amp; A9845+30)</f>
        <v>#DIV/0!</v>
      </c>
    </row>
    <row r="9846" spans="1:2" x14ac:dyDescent="0.2">
      <c r="A9846" s="3">
        <f t="shared" si="153"/>
        <v>45640</v>
      </c>
      <c r="B9846" t="e">
        <f>AVERAGEIFS(Feuil4!$H:$H, Feuil4!$D:$D, "&gt;=" &amp; A9846-30, Feuil4!$D:$D, "&lt;=" &amp; A9846+30)</f>
        <v>#DIV/0!</v>
      </c>
    </row>
    <row r="9847" spans="1:2" x14ac:dyDescent="0.2">
      <c r="A9847" s="3">
        <f t="shared" si="153"/>
        <v>45641</v>
      </c>
      <c r="B9847" t="e">
        <f>AVERAGEIFS(Feuil4!$H:$H, Feuil4!$D:$D, "&gt;=" &amp; A9847-30, Feuil4!$D:$D, "&lt;=" &amp; A9847+30)</f>
        <v>#DIV/0!</v>
      </c>
    </row>
    <row r="9848" spans="1:2" x14ac:dyDescent="0.2">
      <c r="A9848" s="3">
        <f t="shared" si="153"/>
        <v>45642</v>
      </c>
      <c r="B9848" t="e">
        <f>AVERAGEIFS(Feuil4!$H:$H, Feuil4!$D:$D, "&gt;=" &amp; A9848-30, Feuil4!$D:$D, "&lt;=" &amp; A9848+30)</f>
        <v>#DIV/0!</v>
      </c>
    </row>
    <row r="9849" spans="1:2" x14ac:dyDescent="0.2">
      <c r="A9849" s="3">
        <f t="shared" si="153"/>
        <v>45643</v>
      </c>
      <c r="B9849" t="e">
        <f>AVERAGEIFS(Feuil4!$H:$H, Feuil4!$D:$D, "&gt;=" &amp; A9849-30, Feuil4!$D:$D, "&lt;=" &amp; A9849+30)</f>
        <v>#DIV/0!</v>
      </c>
    </row>
    <row r="9850" spans="1:2" x14ac:dyDescent="0.2">
      <c r="A9850" s="3">
        <f t="shared" si="153"/>
        <v>45644</v>
      </c>
      <c r="B9850" t="e">
        <f>AVERAGEIFS(Feuil4!$H:$H, Feuil4!$D:$D, "&gt;=" &amp; A9850-30, Feuil4!$D:$D, "&lt;=" &amp; A9850+30)</f>
        <v>#DIV/0!</v>
      </c>
    </row>
    <row r="9851" spans="1:2" x14ac:dyDescent="0.2">
      <c r="A9851" s="3">
        <f t="shared" si="153"/>
        <v>45645</v>
      </c>
      <c r="B9851" t="e">
        <f>AVERAGEIFS(Feuil4!$H:$H, Feuil4!$D:$D, "&gt;=" &amp; A9851-30, Feuil4!$D:$D, "&lt;=" &amp; A9851+30)</f>
        <v>#DIV/0!</v>
      </c>
    </row>
    <row r="9852" spans="1:2" x14ac:dyDescent="0.2">
      <c r="A9852" s="3">
        <f t="shared" si="153"/>
        <v>45646</v>
      </c>
      <c r="B9852" t="e">
        <f>AVERAGEIFS(Feuil4!$H:$H, Feuil4!$D:$D, "&gt;=" &amp; A9852-30, Feuil4!$D:$D, "&lt;=" &amp; A9852+30)</f>
        <v>#DIV/0!</v>
      </c>
    </row>
    <row r="9853" spans="1:2" x14ac:dyDescent="0.2">
      <c r="A9853" s="3">
        <f t="shared" si="153"/>
        <v>45647</v>
      </c>
      <c r="B9853" t="e">
        <f>AVERAGEIFS(Feuil4!$H:$H, Feuil4!$D:$D, "&gt;=" &amp; A9853-30, Feuil4!$D:$D, "&lt;=" &amp; A9853+30)</f>
        <v>#DIV/0!</v>
      </c>
    </row>
    <row r="9854" spans="1:2" x14ac:dyDescent="0.2">
      <c r="A9854" s="3">
        <f t="shared" si="153"/>
        <v>45648</v>
      </c>
      <c r="B9854" t="e">
        <f>AVERAGEIFS(Feuil4!$H:$H, Feuil4!$D:$D, "&gt;=" &amp; A9854-30, Feuil4!$D:$D, "&lt;=" &amp; A9854+30)</f>
        <v>#DIV/0!</v>
      </c>
    </row>
    <row r="9855" spans="1:2" x14ac:dyDescent="0.2">
      <c r="A9855" s="3">
        <f t="shared" si="153"/>
        <v>45649</v>
      </c>
      <c r="B9855" t="e">
        <f>AVERAGEIFS(Feuil4!$H:$H, Feuil4!$D:$D, "&gt;=" &amp; A9855-30, Feuil4!$D:$D, "&lt;=" &amp; A9855+30)</f>
        <v>#DIV/0!</v>
      </c>
    </row>
    <row r="9856" spans="1:2" x14ac:dyDescent="0.2">
      <c r="A9856" s="3">
        <f t="shared" si="153"/>
        <v>45650</v>
      </c>
      <c r="B9856" t="e">
        <f>AVERAGEIFS(Feuil4!$H:$H, Feuil4!$D:$D, "&gt;=" &amp; A9856-30, Feuil4!$D:$D, "&lt;=" &amp; A9856+30)</f>
        <v>#DIV/0!</v>
      </c>
    </row>
    <row r="9857" spans="1:2" x14ac:dyDescent="0.2">
      <c r="A9857" s="3">
        <f t="shared" si="153"/>
        <v>45651</v>
      </c>
      <c r="B9857" t="e">
        <f>AVERAGEIFS(Feuil4!$H:$H, Feuil4!$D:$D, "&gt;=" &amp; A9857-30, Feuil4!$D:$D, "&lt;=" &amp; A9857+30)</f>
        <v>#DIV/0!</v>
      </c>
    </row>
    <row r="9858" spans="1:2" x14ac:dyDescent="0.2">
      <c r="A9858" s="3">
        <f t="shared" si="153"/>
        <v>45652</v>
      </c>
      <c r="B9858" t="e">
        <f>AVERAGEIFS(Feuil4!$H:$H, Feuil4!$D:$D, "&gt;=" &amp; A9858-30, Feuil4!$D:$D, "&lt;=" &amp; A9858+30)</f>
        <v>#DIV/0!</v>
      </c>
    </row>
    <row r="9859" spans="1:2" x14ac:dyDescent="0.2">
      <c r="A9859" s="3">
        <f t="shared" si="153"/>
        <v>45653</v>
      </c>
      <c r="B9859" t="e">
        <f>AVERAGEIFS(Feuil4!$H:$H, Feuil4!$D:$D, "&gt;=" &amp; A9859-30, Feuil4!$D:$D, "&lt;=" &amp; A9859+30)</f>
        <v>#DIV/0!</v>
      </c>
    </row>
    <row r="9860" spans="1:2" x14ac:dyDescent="0.2">
      <c r="A9860" s="3">
        <f t="shared" ref="A9860:A9923" si="154">+A9859+1</f>
        <v>45654</v>
      </c>
      <c r="B9860" t="e">
        <f>AVERAGEIFS(Feuil4!$H:$H, Feuil4!$D:$D, "&gt;=" &amp; A9860-30, Feuil4!$D:$D, "&lt;=" &amp; A9860+30)</f>
        <v>#DIV/0!</v>
      </c>
    </row>
    <row r="9861" spans="1:2" x14ac:dyDescent="0.2">
      <c r="A9861" s="3">
        <f t="shared" si="154"/>
        <v>45655</v>
      </c>
      <c r="B9861" t="e">
        <f>AVERAGEIFS(Feuil4!$H:$H, Feuil4!$D:$D, "&gt;=" &amp; A9861-30, Feuil4!$D:$D, "&lt;=" &amp; A9861+30)</f>
        <v>#DIV/0!</v>
      </c>
    </row>
    <row r="9862" spans="1:2" x14ac:dyDescent="0.2">
      <c r="A9862" s="3">
        <f t="shared" si="154"/>
        <v>45656</v>
      </c>
      <c r="B9862" t="e">
        <f>AVERAGEIFS(Feuil4!$H:$H, Feuil4!$D:$D, "&gt;=" &amp; A9862-30, Feuil4!$D:$D, "&lt;=" &amp; A9862+30)</f>
        <v>#DIV/0!</v>
      </c>
    </row>
    <row r="9863" spans="1:2" x14ac:dyDescent="0.2">
      <c r="A9863" s="3">
        <f t="shared" si="154"/>
        <v>45657</v>
      </c>
      <c r="B9863" t="e">
        <f>AVERAGEIFS(Feuil4!$H:$H, Feuil4!$D:$D, "&gt;=" &amp; A9863-30, Feuil4!$D:$D, "&lt;=" &amp; A9863+30)</f>
        <v>#DIV/0!</v>
      </c>
    </row>
    <row r="9864" spans="1:2" x14ac:dyDescent="0.2">
      <c r="A9864" s="3">
        <f t="shared" si="154"/>
        <v>45658</v>
      </c>
      <c r="B9864" t="e">
        <f>AVERAGEIFS(Feuil4!$H:$H, Feuil4!$D:$D, "&gt;=" &amp; A9864-30, Feuil4!$D:$D, "&lt;=" &amp; A9864+30)</f>
        <v>#DIV/0!</v>
      </c>
    </row>
    <row r="9865" spans="1:2" x14ac:dyDescent="0.2">
      <c r="A9865" s="3">
        <f t="shared" si="154"/>
        <v>45659</v>
      </c>
      <c r="B9865" t="e">
        <f>AVERAGEIFS(Feuil4!$H:$H, Feuil4!$D:$D, "&gt;=" &amp; A9865-30, Feuil4!$D:$D, "&lt;=" &amp; A9865+30)</f>
        <v>#DIV/0!</v>
      </c>
    </row>
    <row r="9866" spans="1:2" x14ac:dyDescent="0.2">
      <c r="A9866" s="3">
        <f t="shared" si="154"/>
        <v>45660</v>
      </c>
      <c r="B9866" t="e">
        <f>AVERAGEIFS(Feuil4!$H:$H, Feuil4!$D:$D, "&gt;=" &amp; A9866-30, Feuil4!$D:$D, "&lt;=" &amp; A9866+30)</f>
        <v>#DIV/0!</v>
      </c>
    </row>
    <row r="9867" spans="1:2" x14ac:dyDescent="0.2">
      <c r="A9867" s="3">
        <f t="shared" si="154"/>
        <v>45661</v>
      </c>
      <c r="B9867" t="e">
        <f>AVERAGEIFS(Feuil4!$H:$H, Feuil4!$D:$D, "&gt;=" &amp; A9867-30, Feuil4!$D:$D, "&lt;=" &amp; A9867+30)</f>
        <v>#DIV/0!</v>
      </c>
    </row>
    <row r="9868" spans="1:2" x14ac:dyDescent="0.2">
      <c r="A9868" s="3">
        <f t="shared" si="154"/>
        <v>45662</v>
      </c>
      <c r="B9868" t="e">
        <f>AVERAGEIFS(Feuil4!$H:$H, Feuil4!$D:$D, "&gt;=" &amp; A9868-30, Feuil4!$D:$D, "&lt;=" &amp; A9868+30)</f>
        <v>#DIV/0!</v>
      </c>
    </row>
    <row r="9869" spans="1:2" x14ac:dyDescent="0.2">
      <c r="A9869" s="3">
        <f t="shared" si="154"/>
        <v>45663</v>
      </c>
      <c r="B9869" t="e">
        <f>AVERAGEIFS(Feuil4!$H:$H, Feuil4!$D:$D, "&gt;=" &amp; A9869-30, Feuil4!$D:$D, "&lt;=" &amp; A9869+30)</f>
        <v>#DIV/0!</v>
      </c>
    </row>
    <row r="9870" spans="1:2" x14ac:dyDescent="0.2">
      <c r="A9870" s="3">
        <f t="shared" si="154"/>
        <v>45664</v>
      </c>
      <c r="B9870" t="e">
        <f>AVERAGEIFS(Feuil4!$H:$H, Feuil4!$D:$D, "&gt;=" &amp; A9870-30, Feuil4!$D:$D, "&lt;=" &amp; A9870+30)</f>
        <v>#DIV/0!</v>
      </c>
    </row>
    <row r="9871" spans="1:2" x14ac:dyDescent="0.2">
      <c r="A9871" s="3">
        <f t="shared" si="154"/>
        <v>45665</v>
      </c>
      <c r="B9871" t="e">
        <f>AVERAGEIFS(Feuil4!$H:$H, Feuil4!$D:$D, "&gt;=" &amp; A9871-30, Feuil4!$D:$D, "&lt;=" &amp; A9871+30)</f>
        <v>#DIV/0!</v>
      </c>
    </row>
    <row r="9872" spans="1:2" x14ac:dyDescent="0.2">
      <c r="A9872" s="3">
        <f t="shared" si="154"/>
        <v>45666</v>
      </c>
      <c r="B9872" t="e">
        <f>AVERAGEIFS(Feuil4!$H:$H, Feuil4!$D:$D, "&gt;=" &amp; A9872-30, Feuil4!$D:$D, "&lt;=" &amp; A9872+30)</f>
        <v>#DIV/0!</v>
      </c>
    </row>
    <row r="9873" spans="1:2" x14ac:dyDescent="0.2">
      <c r="A9873" s="3">
        <f t="shared" si="154"/>
        <v>45667</v>
      </c>
      <c r="B9873" t="e">
        <f>AVERAGEIFS(Feuil4!$H:$H, Feuil4!$D:$D, "&gt;=" &amp; A9873-30, Feuil4!$D:$D, "&lt;=" &amp; A9873+30)</f>
        <v>#DIV/0!</v>
      </c>
    </row>
    <row r="9874" spans="1:2" x14ac:dyDescent="0.2">
      <c r="A9874" s="3">
        <f t="shared" si="154"/>
        <v>45668</v>
      </c>
      <c r="B9874" t="e">
        <f>AVERAGEIFS(Feuil4!$H:$H, Feuil4!$D:$D, "&gt;=" &amp; A9874-30, Feuil4!$D:$D, "&lt;=" &amp; A9874+30)</f>
        <v>#DIV/0!</v>
      </c>
    </row>
    <row r="9875" spans="1:2" x14ac:dyDescent="0.2">
      <c r="A9875" s="3">
        <f t="shared" si="154"/>
        <v>45669</v>
      </c>
      <c r="B9875" t="e">
        <f>AVERAGEIFS(Feuil4!$H:$H, Feuil4!$D:$D, "&gt;=" &amp; A9875-30, Feuil4!$D:$D, "&lt;=" &amp; A9875+30)</f>
        <v>#DIV/0!</v>
      </c>
    </row>
    <row r="9876" spans="1:2" x14ac:dyDescent="0.2">
      <c r="A9876" s="3">
        <f t="shared" si="154"/>
        <v>45670</v>
      </c>
      <c r="B9876" t="e">
        <f>AVERAGEIFS(Feuil4!$H:$H, Feuil4!$D:$D, "&gt;=" &amp; A9876-30, Feuil4!$D:$D, "&lt;=" &amp; A9876+30)</f>
        <v>#DIV/0!</v>
      </c>
    </row>
    <row r="9877" spans="1:2" x14ac:dyDescent="0.2">
      <c r="A9877" s="3">
        <f t="shared" si="154"/>
        <v>45671</v>
      </c>
      <c r="B9877" t="e">
        <f>AVERAGEIFS(Feuil4!$H:$H, Feuil4!$D:$D, "&gt;=" &amp; A9877-30, Feuil4!$D:$D, "&lt;=" &amp; A9877+30)</f>
        <v>#DIV/0!</v>
      </c>
    </row>
    <row r="9878" spans="1:2" x14ac:dyDescent="0.2">
      <c r="A9878" s="3">
        <f t="shared" si="154"/>
        <v>45672</v>
      </c>
      <c r="B9878" t="e">
        <f>AVERAGEIFS(Feuil4!$H:$H, Feuil4!$D:$D, "&gt;=" &amp; A9878-30, Feuil4!$D:$D, "&lt;=" &amp; A9878+30)</f>
        <v>#DIV/0!</v>
      </c>
    </row>
    <row r="9879" spans="1:2" x14ac:dyDescent="0.2">
      <c r="A9879" s="3">
        <f t="shared" si="154"/>
        <v>45673</v>
      </c>
      <c r="B9879" t="e">
        <f>AVERAGEIFS(Feuil4!$H:$H, Feuil4!$D:$D, "&gt;=" &amp; A9879-30, Feuil4!$D:$D, "&lt;=" &amp; A9879+30)</f>
        <v>#DIV/0!</v>
      </c>
    </row>
    <row r="9880" spans="1:2" x14ac:dyDescent="0.2">
      <c r="A9880" s="3">
        <f t="shared" si="154"/>
        <v>45674</v>
      </c>
      <c r="B9880" t="e">
        <f>AVERAGEIFS(Feuil4!$H:$H, Feuil4!$D:$D, "&gt;=" &amp; A9880-30, Feuil4!$D:$D, "&lt;=" &amp; A9880+30)</f>
        <v>#DIV/0!</v>
      </c>
    </row>
    <row r="9881" spans="1:2" x14ac:dyDescent="0.2">
      <c r="A9881" s="3">
        <f t="shared" si="154"/>
        <v>45675</v>
      </c>
      <c r="B9881" t="e">
        <f>AVERAGEIFS(Feuil4!$H:$H, Feuil4!$D:$D, "&gt;=" &amp; A9881-30, Feuil4!$D:$D, "&lt;=" &amp; A9881+30)</f>
        <v>#DIV/0!</v>
      </c>
    </row>
    <row r="9882" spans="1:2" x14ac:dyDescent="0.2">
      <c r="A9882" s="3">
        <f t="shared" si="154"/>
        <v>45676</v>
      </c>
      <c r="B9882" t="e">
        <f>AVERAGEIFS(Feuil4!$H:$H, Feuil4!$D:$D, "&gt;=" &amp; A9882-30, Feuil4!$D:$D, "&lt;=" &amp; A9882+30)</f>
        <v>#DIV/0!</v>
      </c>
    </row>
    <row r="9883" spans="1:2" x14ac:dyDescent="0.2">
      <c r="A9883" s="3">
        <f t="shared" si="154"/>
        <v>45677</v>
      </c>
      <c r="B9883" t="e">
        <f>AVERAGEIFS(Feuil4!$H:$H, Feuil4!$D:$D, "&gt;=" &amp; A9883-30, Feuil4!$D:$D, "&lt;=" &amp; A9883+30)</f>
        <v>#DIV/0!</v>
      </c>
    </row>
    <row r="9884" spans="1:2" x14ac:dyDescent="0.2">
      <c r="A9884" s="3">
        <f t="shared" si="154"/>
        <v>45678</v>
      </c>
      <c r="B9884" t="e">
        <f>AVERAGEIFS(Feuil4!$H:$H, Feuil4!$D:$D, "&gt;=" &amp; A9884-30, Feuil4!$D:$D, "&lt;=" &amp; A9884+30)</f>
        <v>#DIV/0!</v>
      </c>
    </row>
    <row r="9885" spans="1:2" x14ac:dyDescent="0.2">
      <c r="A9885" s="3">
        <f t="shared" si="154"/>
        <v>45679</v>
      </c>
      <c r="B9885" t="e">
        <f>AVERAGEIFS(Feuil4!$H:$H, Feuil4!$D:$D, "&gt;=" &amp; A9885-30, Feuil4!$D:$D, "&lt;=" &amp; A9885+30)</f>
        <v>#DIV/0!</v>
      </c>
    </row>
    <row r="9886" spans="1:2" x14ac:dyDescent="0.2">
      <c r="A9886" s="3">
        <f t="shared" si="154"/>
        <v>45680</v>
      </c>
      <c r="B9886" t="e">
        <f>AVERAGEIFS(Feuil4!$H:$H, Feuil4!$D:$D, "&gt;=" &amp; A9886-30, Feuil4!$D:$D, "&lt;=" &amp; A9886+30)</f>
        <v>#DIV/0!</v>
      </c>
    </row>
    <row r="9887" spans="1:2" x14ac:dyDescent="0.2">
      <c r="A9887" s="3">
        <f t="shared" si="154"/>
        <v>45681</v>
      </c>
      <c r="B9887" t="e">
        <f>AVERAGEIFS(Feuil4!$H:$H, Feuil4!$D:$D, "&gt;=" &amp; A9887-30, Feuil4!$D:$D, "&lt;=" &amp; A9887+30)</f>
        <v>#DIV/0!</v>
      </c>
    </row>
    <row r="9888" spans="1:2" x14ac:dyDescent="0.2">
      <c r="A9888" s="3">
        <f t="shared" si="154"/>
        <v>45682</v>
      </c>
      <c r="B9888" t="e">
        <f>AVERAGEIFS(Feuil4!$H:$H, Feuil4!$D:$D, "&gt;=" &amp; A9888-30, Feuil4!$D:$D, "&lt;=" &amp; A9888+30)</f>
        <v>#DIV/0!</v>
      </c>
    </row>
    <row r="9889" spans="1:2" x14ac:dyDescent="0.2">
      <c r="A9889" s="3">
        <f t="shared" si="154"/>
        <v>45683</v>
      </c>
      <c r="B9889" t="e">
        <f>AVERAGEIFS(Feuil4!$H:$H, Feuil4!$D:$D, "&gt;=" &amp; A9889-30, Feuil4!$D:$D, "&lt;=" &amp; A9889+30)</f>
        <v>#DIV/0!</v>
      </c>
    </row>
    <row r="9890" spans="1:2" x14ac:dyDescent="0.2">
      <c r="A9890" s="3">
        <f t="shared" si="154"/>
        <v>45684</v>
      </c>
      <c r="B9890" t="e">
        <f>AVERAGEIFS(Feuil4!$H:$H, Feuil4!$D:$D, "&gt;=" &amp; A9890-30, Feuil4!$D:$D, "&lt;=" &amp; A9890+30)</f>
        <v>#DIV/0!</v>
      </c>
    </row>
    <row r="9891" spans="1:2" x14ac:dyDescent="0.2">
      <c r="A9891" s="3">
        <f t="shared" si="154"/>
        <v>45685</v>
      </c>
      <c r="B9891" t="e">
        <f>AVERAGEIFS(Feuil4!$H:$H, Feuil4!$D:$D, "&gt;=" &amp; A9891-30, Feuil4!$D:$D, "&lt;=" &amp; A9891+30)</f>
        <v>#DIV/0!</v>
      </c>
    </row>
    <row r="9892" spans="1:2" x14ac:dyDescent="0.2">
      <c r="A9892" s="3">
        <f t="shared" si="154"/>
        <v>45686</v>
      </c>
      <c r="B9892" t="e">
        <f>AVERAGEIFS(Feuil4!$H:$H, Feuil4!$D:$D, "&gt;=" &amp; A9892-30, Feuil4!$D:$D, "&lt;=" &amp; A9892+30)</f>
        <v>#DIV/0!</v>
      </c>
    </row>
    <row r="9893" spans="1:2" x14ac:dyDescent="0.2">
      <c r="A9893" s="3">
        <f t="shared" si="154"/>
        <v>45687</v>
      </c>
      <c r="B9893" t="e">
        <f>AVERAGEIFS(Feuil4!$H:$H, Feuil4!$D:$D, "&gt;=" &amp; A9893-30, Feuil4!$D:$D, "&lt;=" &amp; A9893+30)</f>
        <v>#DIV/0!</v>
      </c>
    </row>
    <row r="9894" spans="1:2" x14ac:dyDescent="0.2">
      <c r="A9894" s="3">
        <f t="shared" si="154"/>
        <v>45688</v>
      </c>
      <c r="B9894" t="e">
        <f>AVERAGEIFS(Feuil4!$H:$H, Feuil4!$D:$D, "&gt;=" &amp; A9894-30, Feuil4!$D:$D, "&lt;=" &amp; A9894+30)</f>
        <v>#DIV/0!</v>
      </c>
    </row>
    <row r="9895" spans="1:2" x14ac:dyDescent="0.2">
      <c r="A9895" s="3">
        <f t="shared" si="154"/>
        <v>45689</v>
      </c>
      <c r="B9895" t="e">
        <f>AVERAGEIFS(Feuil4!$H:$H, Feuil4!$D:$D, "&gt;=" &amp; A9895-30, Feuil4!$D:$D, "&lt;=" &amp; A9895+30)</f>
        <v>#DIV/0!</v>
      </c>
    </row>
    <row r="9896" spans="1:2" x14ac:dyDescent="0.2">
      <c r="A9896" s="3">
        <f t="shared" si="154"/>
        <v>45690</v>
      </c>
      <c r="B9896" t="e">
        <f>AVERAGEIFS(Feuil4!$H:$H, Feuil4!$D:$D, "&gt;=" &amp; A9896-30, Feuil4!$D:$D, "&lt;=" &amp; A9896+30)</f>
        <v>#DIV/0!</v>
      </c>
    </row>
    <row r="9897" spans="1:2" x14ac:dyDescent="0.2">
      <c r="A9897" s="3">
        <f t="shared" si="154"/>
        <v>45691</v>
      </c>
      <c r="B9897" t="e">
        <f>AVERAGEIFS(Feuil4!$H:$H, Feuil4!$D:$D, "&gt;=" &amp; A9897-30, Feuil4!$D:$D, "&lt;=" &amp; A9897+30)</f>
        <v>#DIV/0!</v>
      </c>
    </row>
    <row r="9898" spans="1:2" x14ac:dyDescent="0.2">
      <c r="A9898" s="3">
        <f t="shared" si="154"/>
        <v>45692</v>
      </c>
      <c r="B9898" t="e">
        <f>AVERAGEIFS(Feuil4!$H:$H, Feuil4!$D:$D, "&gt;=" &amp; A9898-30, Feuil4!$D:$D, "&lt;=" &amp; A9898+30)</f>
        <v>#DIV/0!</v>
      </c>
    </row>
    <row r="9899" spans="1:2" x14ac:dyDescent="0.2">
      <c r="A9899" s="3">
        <f t="shared" si="154"/>
        <v>45693</v>
      </c>
      <c r="B9899" t="e">
        <f>AVERAGEIFS(Feuil4!$H:$H, Feuil4!$D:$D, "&gt;=" &amp; A9899-30, Feuil4!$D:$D, "&lt;=" &amp; A9899+30)</f>
        <v>#DIV/0!</v>
      </c>
    </row>
    <row r="9900" spans="1:2" x14ac:dyDescent="0.2">
      <c r="A9900" s="3">
        <f t="shared" si="154"/>
        <v>45694</v>
      </c>
      <c r="B9900" t="e">
        <f>AVERAGEIFS(Feuil4!$H:$H, Feuil4!$D:$D, "&gt;=" &amp; A9900-30, Feuil4!$D:$D, "&lt;=" &amp; A9900+30)</f>
        <v>#DIV/0!</v>
      </c>
    </row>
    <row r="9901" spans="1:2" x14ac:dyDescent="0.2">
      <c r="A9901" s="3">
        <f t="shared" si="154"/>
        <v>45695</v>
      </c>
      <c r="B9901" t="e">
        <f>AVERAGEIFS(Feuil4!$H:$H, Feuil4!$D:$D, "&gt;=" &amp; A9901-30, Feuil4!$D:$D, "&lt;=" &amp; A9901+30)</f>
        <v>#DIV/0!</v>
      </c>
    </row>
    <row r="9902" spans="1:2" x14ac:dyDescent="0.2">
      <c r="A9902" s="3">
        <f t="shared" si="154"/>
        <v>45696</v>
      </c>
      <c r="B9902" t="e">
        <f>AVERAGEIFS(Feuil4!$H:$H, Feuil4!$D:$D, "&gt;=" &amp; A9902-30, Feuil4!$D:$D, "&lt;=" &amp; A9902+30)</f>
        <v>#DIV/0!</v>
      </c>
    </row>
    <row r="9903" spans="1:2" x14ac:dyDescent="0.2">
      <c r="A9903" s="3">
        <f t="shared" si="154"/>
        <v>45697</v>
      </c>
      <c r="B9903" t="e">
        <f>AVERAGEIFS(Feuil4!$H:$H, Feuil4!$D:$D, "&gt;=" &amp; A9903-30, Feuil4!$D:$D, "&lt;=" &amp; A9903+30)</f>
        <v>#DIV/0!</v>
      </c>
    </row>
    <row r="9904" spans="1:2" x14ac:dyDescent="0.2">
      <c r="A9904" s="3">
        <f t="shared" si="154"/>
        <v>45698</v>
      </c>
      <c r="B9904" t="e">
        <f>AVERAGEIFS(Feuil4!$H:$H, Feuil4!$D:$D, "&gt;=" &amp; A9904-30, Feuil4!$D:$D, "&lt;=" &amp; A9904+30)</f>
        <v>#DIV/0!</v>
      </c>
    </row>
    <row r="9905" spans="1:2" x14ac:dyDescent="0.2">
      <c r="A9905" s="3">
        <f t="shared" si="154"/>
        <v>45699</v>
      </c>
      <c r="B9905" t="e">
        <f>AVERAGEIFS(Feuil4!$H:$H, Feuil4!$D:$D, "&gt;=" &amp; A9905-30, Feuil4!$D:$D, "&lt;=" &amp; A9905+30)</f>
        <v>#DIV/0!</v>
      </c>
    </row>
    <row r="9906" spans="1:2" x14ac:dyDescent="0.2">
      <c r="A9906" s="3">
        <f t="shared" si="154"/>
        <v>45700</v>
      </c>
      <c r="B9906" t="e">
        <f>AVERAGEIFS(Feuil4!$H:$H, Feuil4!$D:$D, "&gt;=" &amp; A9906-30, Feuil4!$D:$D, "&lt;=" &amp; A9906+30)</f>
        <v>#DIV/0!</v>
      </c>
    </row>
    <row r="9907" spans="1:2" x14ac:dyDescent="0.2">
      <c r="A9907" s="3">
        <f t="shared" si="154"/>
        <v>45701</v>
      </c>
      <c r="B9907" t="e">
        <f>AVERAGEIFS(Feuil4!$H:$H, Feuil4!$D:$D, "&gt;=" &amp; A9907-30, Feuil4!$D:$D, "&lt;=" &amp; A9907+30)</f>
        <v>#DIV/0!</v>
      </c>
    </row>
    <row r="9908" spans="1:2" x14ac:dyDescent="0.2">
      <c r="A9908" s="3">
        <f t="shared" si="154"/>
        <v>45702</v>
      </c>
      <c r="B9908" t="e">
        <f>AVERAGEIFS(Feuil4!$H:$H, Feuil4!$D:$D, "&gt;=" &amp; A9908-30, Feuil4!$D:$D, "&lt;=" &amp; A9908+30)</f>
        <v>#DIV/0!</v>
      </c>
    </row>
    <row r="9909" spans="1:2" x14ac:dyDescent="0.2">
      <c r="A9909" s="3">
        <f t="shared" si="154"/>
        <v>45703</v>
      </c>
      <c r="B9909" t="e">
        <f>AVERAGEIFS(Feuil4!$H:$H, Feuil4!$D:$D, "&gt;=" &amp; A9909-30, Feuil4!$D:$D, "&lt;=" &amp; A9909+30)</f>
        <v>#DIV/0!</v>
      </c>
    </row>
    <row r="9910" spans="1:2" x14ac:dyDescent="0.2">
      <c r="A9910" s="3">
        <f t="shared" si="154"/>
        <v>45704</v>
      </c>
      <c r="B9910" t="e">
        <f>AVERAGEIFS(Feuil4!$H:$H, Feuil4!$D:$D, "&gt;=" &amp; A9910-30, Feuil4!$D:$D, "&lt;=" &amp; A9910+30)</f>
        <v>#DIV/0!</v>
      </c>
    </row>
    <row r="9911" spans="1:2" x14ac:dyDescent="0.2">
      <c r="A9911" s="3">
        <f t="shared" si="154"/>
        <v>45705</v>
      </c>
      <c r="B9911" t="e">
        <f>AVERAGEIFS(Feuil4!$H:$H, Feuil4!$D:$D, "&gt;=" &amp; A9911-30, Feuil4!$D:$D, "&lt;=" &amp; A9911+30)</f>
        <v>#DIV/0!</v>
      </c>
    </row>
    <row r="9912" spans="1:2" x14ac:dyDescent="0.2">
      <c r="A9912" s="3">
        <f t="shared" si="154"/>
        <v>45706</v>
      </c>
      <c r="B9912" t="e">
        <f>AVERAGEIFS(Feuil4!$H:$H, Feuil4!$D:$D, "&gt;=" &amp; A9912-30, Feuil4!$D:$D, "&lt;=" &amp; A9912+30)</f>
        <v>#DIV/0!</v>
      </c>
    </row>
    <row r="9913" spans="1:2" x14ac:dyDescent="0.2">
      <c r="A9913" s="3">
        <f t="shared" si="154"/>
        <v>45707</v>
      </c>
      <c r="B9913" t="e">
        <f>AVERAGEIFS(Feuil4!$H:$H, Feuil4!$D:$D, "&gt;=" &amp; A9913-30, Feuil4!$D:$D, "&lt;=" &amp; A9913+30)</f>
        <v>#DIV/0!</v>
      </c>
    </row>
    <row r="9914" spans="1:2" x14ac:dyDescent="0.2">
      <c r="A9914" s="3">
        <f t="shared" si="154"/>
        <v>45708</v>
      </c>
      <c r="B9914" t="e">
        <f>AVERAGEIFS(Feuil4!$H:$H, Feuil4!$D:$D, "&gt;=" &amp; A9914-30, Feuil4!$D:$D, "&lt;=" &amp; A9914+30)</f>
        <v>#DIV/0!</v>
      </c>
    </row>
    <row r="9915" spans="1:2" x14ac:dyDescent="0.2">
      <c r="A9915" s="3">
        <f t="shared" si="154"/>
        <v>45709</v>
      </c>
      <c r="B9915" t="e">
        <f>AVERAGEIFS(Feuil4!$H:$H, Feuil4!$D:$D, "&gt;=" &amp; A9915-30, Feuil4!$D:$D, "&lt;=" &amp; A9915+30)</f>
        <v>#DIV/0!</v>
      </c>
    </row>
    <row r="9916" spans="1:2" x14ac:dyDescent="0.2">
      <c r="A9916" s="3">
        <f t="shared" si="154"/>
        <v>45710</v>
      </c>
      <c r="B9916" t="e">
        <f>AVERAGEIFS(Feuil4!$H:$H, Feuil4!$D:$D, "&gt;=" &amp; A9916-30, Feuil4!$D:$D, "&lt;=" &amp; A9916+30)</f>
        <v>#DIV/0!</v>
      </c>
    </row>
    <row r="9917" spans="1:2" x14ac:dyDescent="0.2">
      <c r="A9917" s="3">
        <f t="shared" si="154"/>
        <v>45711</v>
      </c>
      <c r="B9917" t="e">
        <f>AVERAGEIFS(Feuil4!$H:$H, Feuil4!$D:$D, "&gt;=" &amp; A9917-30, Feuil4!$D:$D, "&lt;=" &amp; A9917+30)</f>
        <v>#DIV/0!</v>
      </c>
    </row>
    <row r="9918" spans="1:2" x14ac:dyDescent="0.2">
      <c r="A9918" s="3">
        <f t="shared" si="154"/>
        <v>45712</v>
      </c>
      <c r="B9918" t="e">
        <f>AVERAGEIFS(Feuil4!$H:$H, Feuil4!$D:$D, "&gt;=" &amp; A9918-30, Feuil4!$D:$D, "&lt;=" &amp; A9918+30)</f>
        <v>#DIV/0!</v>
      </c>
    </row>
    <row r="9919" spans="1:2" x14ac:dyDescent="0.2">
      <c r="A9919" s="3">
        <f t="shared" si="154"/>
        <v>45713</v>
      </c>
      <c r="B9919" t="e">
        <f>AVERAGEIFS(Feuil4!$H:$H, Feuil4!$D:$D, "&gt;=" &amp; A9919-30, Feuil4!$D:$D, "&lt;=" &amp; A9919+30)</f>
        <v>#DIV/0!</v>
      </c>
    </row>
    <row r="9920" spans="1:2" x14ac:dyDescent="0.2">
      <c r="A9920" s="3">
        <f t="shared" si="154"/>
        <v>45714</v>
      </c>
      <c r="B9920" t="e">
        <f>AVERAGEIFS(Feuil4!$H:$H, Feuil4!$D:$D, "&gt;=" &amp; A9920-30, Feuil4!$D:$D, "&lt;=" &amp; A9920+30)</f>
        <v>#DIV/0!</v>
      </c>
    </row>
    <row r="9921" spans="1:2" x14ac:dyDescent="0.2">
      <c r="A9921" s="3">
        <f t="shared" si="154"/>
        <v>45715</v>
      </c>
      <c r="B9921" t="e">
        <f>AVERAGEIFS(Feuil4!$H:$H, Feuil4!$D:$D, "&gt;=" &amp; A9921-30, Feuil4!$D:$D, "&lt;=" &amp; A9921+30)</f>
        <v>#DIV/0!</v>
      </c>
    </row>
    <row r="9922" spans="1:2" x14ac:dyDescent="0.2">
      <c r="A9922" s="3">
        <f t="shared" si="154"/>
        <v>45716</v>
      </c>
      <c r="B9922" t="e">
        <f>AVERAGEIFS(Feuil4!$H:$H, Feuil4!$D:$D, "&gt;=" &amp; A9922-30, Feuil4!$D:$D, "&lt;=" &amp; A9922+30)</f>
        <v>#DIV/0!</v>
      </c>
    </row>
    <row r="9923" spans="1:2" x14ac:dyDescent="0.2">
      <c r="A9923" s="3">
        <f t="shared" si="154"/>
        <v>45717</v>
      </c>
      <c r="B9923" t="e">
        <f>AVERAGEIFS(Feuil4!$H:$H, Feuil4!$D:$D, "&gt;=" &amp; A9923-30, Feuil4!$D:$D, "&lt;=" &amp; A9923+30)</f>
        <v>#DIV/0!</v>
      </c>
    </row>
    <row r="9924" spans="1:2" x14ac:dyDescent="0.2">
      <c r="A9924" s="3">
        <f t="shared" ref="A9924:A9987" si="155">+A9923+1</f>
        <v>45718</v>
      </c>
      <c r="B9924" t="e">
        <f>AVERAGEIFS(Feuil4!$H:$H, Feuil4!$D:$D, "&gt;=" &amp; A9924-30, Feuil4!$D:$D, "&lt;=" &amp; A9924+30)</f>
        <v>#DIV/0!</v>
      </c>
    </row>
    <row r="9925" spans="1:2" x14ac:dyDescent="0.2">
      <c r="A9925" s="3">
        <f t="shared" si="155"/>
        <v>45719</v>
      </c>
      <c r="B9925" t="e">
        <f>AVERAGEIFS(Feuil4!$H:$H, Feuil4!$D:$D, "&gt;=" &amp; A9925-30, Feuil4!$D:$D, "&lt;=" &amp; A9925+30)</f>
        <v>#DIV/0!</v>
      </c>
    </row>
    <row r="9926" spans="1:2" x14ac:dyDescent="0.2">
      <c r="A9926" s="3">
        <f t="shared" si="155"/>
        <v>45720</v>
      </c>
      <c r="B9926" t="e">
        <f>AVERAGEIFS(Feuil4!$H:$H, Feuil4!$D:$D, "&gt;=" &amp; A9926-30, Feuil4!$D:$D, "&lt;=" &amp; A9926+30)</f>
        <v>#DIV/0!</v>
      </c>
    </row>
    <row r="9927" spans="1:2" x14ac:dyDescent="0.2">
      <c r="A9927" s="3">
        <f t="shared" si="155"/>
        <v>45721</v>
      </c>
      <c r="B9927" t="e">
        <f>AVERAGEIFS(Feuil4!$H:$H, Feuil4!$D:$D, "&gt;=" &amp; A9927-30, Feuil4!$D:$D, "&lt;=" &amp; A9927+30)</f>
        <v>#DIV/0!</v>
      </c>
    </row>
    <row r="9928" spans="1:2" x14ac:dyDescent="0.2">
      <c r="A9928" s="3">
        <f t="shared" si="155"/>
        <v>45722</v>
      </c>
      <c r="B9928" t="e">
        <f>AVERAGEIFS(Feuil4!$H:$H, Feuil4!$D:$D, "&gt;=" &amp; A9928-30, Feuil4!$D:$D, "&lt;=" &amp; A9928+30)</f>
        <v>#DIV/0!</v>
      </c>
    </row>
    <row r="9929" spans="1:2" x14ac:dyDescent="0.2">
      <c r="A9929" s="3">
        <f t="shared" si="155"/>
        <v>45723</v>
      </c>
      <c r="B9929" t="e">
        <f>AVERAGEIFS(Feuil4!$H:$H, Feuil4!$D:$D, "&gt;=" &amp; A9929-30, Feuil4!$D:$D, "&lt;=" &amp; A9929+30)</f>
        <v>#DIV/0!</v>
      </c>
    </row>
    <row r="9930" spans="1:2" x14ac:dyDescent="0.2">
      <c r="A9930" s="3">
        <f t="shared" si="155"/>
        <v>45724</v>
      </c>
      <c r="B9930" t="e">
        <f>AVERAGEIFS(Feuil4!$H:$H, Feuil4!$D:$D, "&gt;=" &amp; A9930-30, Feuil4!$D:$D, "&lt;=" &amp; A9930+30)</f>
        <v>#DIV/0!</v>
      </c>
    </row>
    <row r="9931" spans="1:2" x14ac:dyDescent="0.2">
      <c r="A9931" s="3">
        <f t="shared" si="155"/>
        <v>45725</v>
      </c>
      <c r="B9931" t="e">
        <f>AVERAGEIFS(Feuil4!$H:$H, Feuil4!$D:$D, "&gt;=" &amp; A9931-30, Feuil4!$D:$D, "&lt;=" &amp; A9931+30)</f>
        <v>#DIV/0!</v>
      </c>
    </row>
    <row r="9932" spans="1:2" x14ac:dyDescent="0.2">
      <c r="A9932" s="3">
        <f t="shared" si="155"/>
        <v>45726</v>
      </c>
      <c r="B9932" t="e">
        <f>AVERAGEIFS(Feuil4!$H:$H, Feuil4!$D:$D, "&gt;=" &amp; A9932-30, Feuil4!$D:$D, "&lt;=" &amp; A9932+30)</f>
        <v>#DIV/0!</v>
      </c>
    </row>
    <row r="9933" spans="1:2" x14ac:dyDescent="0.2">
      <c r="A9933" s="3">
        <f t="shared" si="155"/>
        <v>45727</v>
      </c>
      <c r="B9933" t="e">
        <f>AVERAGEIFS(Feuil4!$H:$H, Feuil4!$D:$D, "&gt;=" &amp; A9933-30, Feuil4!$D:$D, "&lt;=" &amp; A9933+30)</f>
        <v>#DIV/0!</v>
      </c>
    </row>
    <row r="9934" spans="1:2" x14ac:dyDescent="0.2">
      <c r="A9934" s="3">
        <f t="shared" si="155"/>
        <v>45728</v>
      </c>
      <c r="B9934" t="e">
        <f>AVERAGEIFS(Feuil4!$H:$H, Feuil4!$D:$D, "&gt;=" &amp; A9934-30, Feuil4!$D:$D, "&lt;=" &amp; A9934+30)</f>
        <v>#DIV/0!</v>
      </c>
    </row>
    <row r="9935" spans="1:2" x14ac:dyDescent="0.2">
      <c r="A9935" s="3">
        <f t="shared" si="155"/>
        <v>45729</v>
      </c>
      <c r="B9935" t="e">
        <f>AVERAGEIFS(Feuil4!$H:$H, Feuil4!$D:$D, "&gt;=" &amp; A9935-30, Feuil4!$D:$D, "&lt;=" &amp; A9935+30)</f>
        <v>#DIV/0!</v>
      </c>
    </row>
    <row r="9936" spans="1:2" x14ac:dyDescent="0.2">
      <c r="A9936" s="3">
        <f t="shared" si="155"/>
        <v>45730</v>
      </c>
      <c r="B9936" t="e">
        <f>AVERAGEIFS(Feuil4!$H:$H, Feuil4!$D:$D, "&gt;=" &amp; A9936-30, Feuil4!$D:$D, "&lt;=" &amp; A9936+30)</f>
        <v>#DIV/0!</v>
      </c>
    </row>
    <row r="9937" spans="1:2" x14ac:dyDescent="0.2">
      <c r="A9937" s="3">
        <f t="shared" si="155"/>
        <v>45731</v>
      </c>
      <c r="B9937" t="e">
        <f>AVERAGEIFS(Feuil4!$H:$H, Feuil4!$D:$D, "&gt;=" &amp; A9937-30, Feuil4!$D:$D, "&lt;=" &amp; A9937+30)</f>
        <v>#DIV/0!</v>
      </c>
    </row>
    <row r="9938" spans="1:2" x14ac:dyDescent="0.2">
      <c r="A9938" s="3">
        <f t="shared" si="155"/>
        <v>45732</v>
      </c>
      <c r="B9938" t="e">
        <f>AVERAGEIFS(Feuil4!$H:$H, Feuil4!$D:$D, "&gt;=" &amp; A9938-30, Feuil4!$D:$D, "&lt;=" &amp; A9938+30)</f>
        <v>#DIV/0!</v>
      </c>
    </row>
    <row r="9939" spans="1:2" x14ac:dyDescent="0.2">
      <c r="A9939" s="3">
        <f t="shared" si="155"/>
        <v>45733</v>
      </c>
      <c r="B9939" t="e">
        <f>AVERAGEIFS(Feuil4!$H:$H, Feuil4!$D:$D, "&gt;=" &amp; A9939-30, Feuil4!$D:$D, "&lt;=" &amp; A9939+30)</f>
        <v>#DIV/0!</v>
      </c>
    </row>
    <row r="9940" spans="1:2" x14ac:dyDescent="0.2">
      <c r="A9940" s="3">
        <f t="shared" si="155"/>
        <v>45734</v>
      </c>
      <c r="B9940" t="e">
        <f>AVERAGEIFS(Feuil4!$H:$H, Feuil4!$D:$D, "&gt;=" &amp; A9940-30, Feuil4!$D:$D, "&lt;=" &amp; A9940+30)</f>
        <v>#DIV/0!</v>
      </c>
    </row>
    <row r="9941" spans="1:2" x14ac:dyDescent="0.2">
      <c r="A9941" s="3">
        <f t="shared" si="155"/>
        <v>45735</v>
      </c>
      <c r="B9941" t="e">
        <f>AVERAGEIFS(Feuil4!$H:$H, Feuil4!$D:$D, "&gt;=" &amp; A9941-30, Feuil4!$D:$D, "&lt;=" &amp; A9941+30)</f>
        <v>#DIV/0!</v>
      </c>
    </row>
    <row r="9942" spans="1:2" x14ac:dyDescent="0.2">
      <c r="A9942" s="3">
        <f t="shared" si="155"/>
        <v>45736</v>
      </c>
      <c r="B9942" t="e">
        <f>AVERAGEIFS(Feuil4!$H:$H, Feuil4!$D:$D, "&gt;=" &amp; A9942-30, Feuil4!$D:$D, "&lt;=" &amp; A9942+30)</f>
        <v>#DIV/0!</v>
      </c>
    </row>
    <row r="9943" spans="1:2" x14ac:dyDescent="0.2">
      <c r="A9943" s="3">
        <f t="shared" si="155"/>
        <v>45737</v>
      </c>
      <c r="B9943" t="e">
        <f>AVERAGEIFS(Feuil4!$H:$H, Feuil4!$D:$D, "&gt;=" &amp; A9943-30, Feuil4!$D:$D, "&lt;=" &amp; A9943+30)</f>
        <v>#DIV/0!</v>
      </c>
    </row>
    <row r="9944" spans="1:2" x14ac:dyDescent="0.2">
      <c r="A9944" s="3">
        <f t="shared" si="155"/>
        <v>45738</v>
      </c>
      <c r="B9944" t="e">
        <f>AVERAGEIFS(Feuil4!$H:$H, Feuil4!$D:$D, "&gt;=" &amp; A9944-30, Feuil4!$D:$D, "&lt;=" &amp; A9944+30)</f>
        <v>#DIV/0!</v>
      </c>
    </row>
    <row r="9945" spans="1:2" x14ac:dyDescent="0.2">
      <c r="A9945" s="3">
        <f t="shared" si="155"/>
        <v>45739</v>
      </c>
      <c r="B9945" t="e">
        <f>AVERAGEIFS(Feuil4!$H:$H, Feuil4!$D:$D, "&gt;=" &amp; A9945-30, Feuil4!$D:$D, "&lt;=" &amp; A9945+30)</f>
        <v>#DIV/0!</v>
      </c>
    </row>
    <row r="9946" spans="1:2" x14ac:dyDescent="0.2">
      <c r="A9946" s="3">
        <f t="shared" si="155"/>
        <v>45740</v>
      </c>
      <c r="B9946" t="e">
        <f>AVERAGEIFS(Feuil4!$H:$H, Feuil4!$D:$D, "&gt;=" &amp; A9946-30, Feuil4!$D:$D, "&lt;=" &amp; A9946+30)</f>
        <v>#DIV/0!</v>
      </c>
    </row>
    <row r="9947" spans="1:2" x14ac:dyDescent="0.2">
      <c r="A9947" s="3">
        <f t="shared" si="155"/>
        <v>45741</v>
      </c>
      <c r="B9947" t="e">
        <f>AVERAGEIFS(Feuil4!$H:$H, Feuil4!$D:$D, "&gt;=" &amp; A9947-30, Feuil4!$D:$D, "&lt;=" &amp; A9947+30)</f>
        <v>#DIV/0!</v>
      </c>
    </row>
    <row r="9948" spans="1:2" x14ac:dyDescent="0.2">
      <c r="A9948" s="3">
        <f t="shared" si="155"/>
        <v>45742</v>
      </c>
      <c r="B9948" t="e">
        <f>AVERAGEIFS(Feuil4!$H:$H, Feuil4!$D:$D, "&gt;=" &amp; A9948-30, Feuil4!$D:$D, "&lt;=" &amp; A9948+30)</f>
        <v>#DIV/0!</v>
      </c>
    </row>
    <row r="9949" spans="1:2" x14ac:dyDescent="0.2">
      <c r="A9949" s="3">
        <f t="shared" si="155"/>
        <v>45743</v>
      </c>
      <c r="B9949" t="e">
        <f>AVERAGEIFS(Feuil4!$H:$H, Feuil4!$D:$D, "&gt;=" &amp; A9949-30, Feuil4!$D:$D, "&lt;=" &amp; A9949+30)</f>
        <v>#DIV/0!</v>
      </c>
    </row>
    <row r="9950" spans="1:2" x14ac:dyDescent="0.2">
      <c r="A9950" s="3">
        <f t="shared" si="155"/>
        <v>45744</v>
      </c>
      <c r="B9950" t="e">
        <f>AVERAGEIFS(Feuil4!$H:$H, Feuil4!$D:$D, "&gt;=" &amp; A9950-30, Feuil4!$D:$D, "&lt;=" &amp; A9950+30)</f>
        <v>#DIV/0!</v>
      </c>
    </row>
    <row r="9951" spans="1:2" x14ac:dyDescent="0.2">
      <c r="A9951" s="3">
        <f t="shared" si="155"/>
        <v>45745</v>
      </c>
      <c r="B9951" t="e">
        <f>AVERAGEIFS(Feuil4!$H:$H, Feuil4!$D:$D, "&gt;=" &amp; A9951-30, Feuil4!$D:$D, "&lt;=" &amp; A9951+30)</f>
        <v>#DIV/0!</v>
      </c>
    </row>
    <row r="9952" spans="1:2" x14ac:dyDescent="0.2">
      <c r="A9952" s="3">
        <f t="shared" si="155"/>
        <v>45746</v>
      </c>
      <c r="B9952" t="e">
        <f>AVERAGEIFS(Feuil4!$H:$H, Feuil4!$D:$D, "&gt;=" &amp; A9952-30, Feuil4!$D:$D, "&lt;=" &amp; A9952+30)</f>
        <v>#DIV/0!</v>
      </c>
    </row>
    <row r="9953" spans="1:2" x14ac:dyDescent="0.2">
      <c r="A9953" s="3">
        <f t="shared" si="155"/>
        <v>45747</v>
      </c>
      <c r="B9953" t="e">
        <f>AVERAGEIFS(Feuil4!$H:$H, Feuil4!$D:$D, "&gt;=" &amp; A9953-30, Feuil4!$D:$D, "&lt;=" &amp; A9953+30)</f>
        <v>#DIV/0!</v>
      </c>
    </row>
    <row r="9954" spans="1:2" x14ac:dyDescent="0.2">
      <c r="A9954" s="3">
        <f t="shared" si="155"/>
        <v>45748</v>
      </c>
      <c r="B9954" t="e">
        <f>AVERAGEIFS(Feuil4!$H:$H, Feuil4!$D:$D, "&gt;=" &amp; A9954-30, Feuil4!$D:$D, "&lt;=" &amp; A9954+30)</f>
        <v>#DIV/0!</v>
      </c>
    </row>
    <row r="9955" spans="1:2" x14ac:dyDescent="0.2">
      <c r="A9955" s="3">
        <f t="shared" si="155"/>
        <v>45749</v>
      </c>
      <c r="B9955" t="e">
        <f>AVERAGEIFS(Feuil4!$H:$H, Feuil4!$D:$D, "&gt;=" &amp; A9955-30, Feuil4!$D:$D, "&lt;=" &amp; A9955+30)</f>
        <v>#DIV/0!</v>
      </c>
    </row>
    <row r="9956" spans="1:2" x14ac:dyDescent="0.2">
      <c r="A9956" s="3">
        <f t="shared" si="155"/>
        <v>45750</v>
      </c>
      <c r="B9956" t="e">
        <f>AVERAGEIFS(Feuil4!$H:$H, Feuil4!$D:$D, "&gt;=" &amp; A9956-30, Feuil4!$D:$D, "&lt;=" &amp; A9956+30)</f>
        <v>#DIV/0!</v>
      </c>
    </row>
    <row r="9957" spans="1:2" x14ac:dyDescent="0.2">
      <c r="A9957" s="3">
        <f t="shared" si="155"/>
        <v>45751</v>
      </c>
      <c r="B9957" t="e">
        <f>AVERAGEIFS(Feuil4!$H:$H, Feuil4!$D:$D, "&gt;=" &amp; A9957-30, Feuil4!$D:$D, "&lt;=" &amp; A9957+30)</f>
        <v>#DIV/0!</v>
      </c>
    </row>
    <row r="9958" spans="1:2" x14ac:dyDescent="0.2">
      <c r="A9958" s="3">
        <f t="shared" si="155"/>
        <v>45752</v>
      </c>
      <c r="B9958" t="e">
        <f>AVERAGEIFS(Feuil4!$H:$H, Feuil4!$D:$D, "&gt;=" &amp; A9958-30, Feuil4!$D:$D, "&lt;=" &amp; A9958+30)</f>
        <v>#DIV/0!</v>
      </c>
    </row>
    <row r="9959" spans="1:2" x14ac:dyDescent="0.2">
      <c r="A9959" s="3">
        <f t="shared" si="155"/>
        <v>45753</v>
      </c>
      <c r="B9959" t="e">
        <f>AVERAGEIFS(Feuil4!$H:$H, Feuil4!$D:$D, "&gt;=" &amp; A9959-30, Feuil4!$D:$D, "&lt;=" &amp; A9959+30)</f>
        <v>#DIV/0!</v>
      </c>
    </row>
    <row r="9960" spans="1:2" x14ac:dyDescent="0.2">
      <c r="A9960" s="3">
        <f t="shared" si="155"/>
        <v>45754</v>
      </c>
      <c r="B9960" t="e">
        <f>AVERAGEIFS(Feuil4!$H:$H, Feuil4!$D:$D, "&gt;=" &amp; A9960-30, Feuil4!$D:$D, "&lt;=" &amp; A9960+30)</f>
        <v>#DIV/0!</v>
      </c>
    </row>
    <row r="9961" spans="1:2" x14ac:dyDescent="0.2">
      <c r="A9961" s="3">
        <f t="shared" si="155"/>
        <v>45755</v>
      </c>
      <c r="B9961" t="e">
        <f>AVERAGEIFS(Feuil4!$H:$H, Feuil4!$D:$D, "&gt;=" &amp; A9961-30, Feuil4!$D:$D, "&lt;=" &amp; A9961+30)</f>
        <v>#DIV/0!</v>
      </c>
    </row>
    <row r="9962" spans="1:2" x14ac:dyDescent="0.2">
      <c r="A9962" s="3">
        <f t="shared" si="155"/>
        <v>45756</v>
      </c>
      <c r="B9962" t="e">
        <f>AVERAGEIFS(Feuil4!$H:$H, Feuil4!$D:$D, "&gt;=" &amp; A9962-30, Feuil4!$D:$D, "&lt;=" &amp; A9962+30)</f>
        <v>#DIV/0!</v>
      </c>
    </row>
    <row r="9963" spans="1:2" x14ac:dyDescent="0.2">
      <c r="A9963" s="3">
        <f t="shared" si="155"/>
        <v>45757</v>
      </c>
      <c r="B9963" t="e">
        <f>AVERAGEIFS(Feuil4!$H:$H, Feuil4!$D:$D, "&gt;=" &amp; A9963-30, Feuil4!$D:$D, "&lt;=" &amp; A9963+30)</f>
        <v>#DIV/0!</v>
      </c>
    </row>
    <row r="9964" spans="1:2" x14ac:dyDescent="0.2">
      <c r="A9964" s="3">
        <f t="shared" si="155"/>
        <v>45758</v>
      </c>
      <c r="B9964" t="e">
        <f>AVERAGEIFS(Feuil4!$H:$H, Feuil4!$D:$D, "&gt;=" &amp; A9964-30, Feuil4!$D:$D, "&lt;=" &amp; A9964+30)</f>
        <v>#DIV/0!</v>
      </c>
    </row>
    <row r="9965" spans="1:2" x14ac:dyDescent="0.2">
      <c r="A9965" s="3">
        <f t="shared" si="155"/>
        <v>45759</v>
      </c>
      <c r="B9965" t="e">
        <f>AVERAGEIFS(Feuil4!$H:$H, Feuil4!$D:$D, "&gt;=" &amp; A9965-30, Feuil4!$D:$D, "&lt;=" &amp; A9965+30)</f>
        <v>#DIV/0!</v>
      </c>
    </row>
    <row r="9966" spans="1:2" x14ac:dyDescent="0.2">
      <c r="A9966" s="3">
        <f t="shared" si="155"/>
        <v>45760</v>
      </c>
      <c r="B9966" t="e">
        <f>AVERAGEIFS(Feuil4!$H:$H, Feuil4!$D:$D, "&gt;=" &amp; A9966-30, Feuil4!$D:$D, "&lt;=" &amp; A9966+30)</f>
        <v>#DIV/0!</v>
      </c>
    </row>
    <row r="9967" spans="1:2" x14ac:dyDescent="0.2">
      <c r="A9967" s="3">
        <f t="shared" si="155"/>
        <v>45761</v>
      </c>
      <c r="B9967" t="e">
        <f>AVERAGEIFS(Feuil4!$H:$H, Feuil4!$D:$D, "&gt;=" &amp; A9967-30, Feuil4!$D:$D, "&lt;=" &amp; A9967+30)</f>
        <v>#DIV/0!</v>
      </c>
    </row>
    <row r="9968" spans="1:2" x14ac:dyDescent="0.2">
      <c r="A9968" s="3">
        <f t="shared" si="155"/>
        <v>45762</v>
      </c>
      <c r="B9968" t="e">
        <f>AVERAGEIFS(Feuil4!$H:$H, Feuil4!$D:$D, "&gt;=" &amp; A9968-30, Feuil4!$D:$D, "&lt;=" &amp; A9968+30)</f>
        <v>#DIV/0!</v>
      </c>
    </row>
    <row r="9969" spans="1:2" x14ac:dyDescent="0.2">
      <c r="A9969" s="3">
        <f t="shared" si="155"/>
        <v>45763</v>
      </c>
      <c r="B9969" t="e">
        <f>AVERAGEIFS(Feuil4!$H:$H, Feuil4!$D:$D, "&gt;=" &amp; A9969-30, Feuil4!$D:$D, "&lt;=" &amp; A9969+30)</f>
        <v>#DIV/0!</v>
      </c>
    </row>
    <row r="9970" spans="1:2" x14ac:dyDescent="0.2">
      <c r="A9970" s="3">
        <f t="shared" si="155"/>
        <v>45764</v>
      </c>
      <c r="B9970" t="e">
        <f>AVERAGEIFS(Feuil4!$H:$H, Feuil4!$D:$D, "&gt;=" &amp; A9970-30, Feuil4!$D:$D, "&lt;=" &amp; A9970+30)</f>
        <v>#DIV/0!</v>
      </c>
    </row>
    <row r="9971" spans="1:2" x14ac:dyDescent="0.2">
      <c r="A9971" s="3">
        <f t="shared" si="155"/>
        <v>45765</v>
      </c>
      <c r="B9971" t="e">
        <f>AVERAGEIFS(Feuil4!$H:$H, Feuil4!$D:$D, "&gt;=" &amp; A9971-30, Feuil4!$D:$D, "&lt;=" &amp; A9971+30)</f>
        <v>#DIV/0!</v>
      </c>
    </row>
    <row r="9972" spans="1:2" x14ac:dyDescent="0.2">
      <c r="A9972" s="3">
        <f t="shared" si="155"/>
        <v>45766</v>
      </c>
      <c r="B9972" t="e">
        <f>AVERAGEIFS(Feuil4!$H:$H, Feuil4!$D:$D, "&gt;=" &amp; A9972-30, Feuil4!$D:$D, "&lt;=" &amp; A9972+30)</f>
        <v>#DIV/0!</v>
      </c>
    </row>
    <row r="9973" spans="1:2" x14ac:dyDescent="0.2">
      <c r="A9973" s="3">
        <f t="shared" si="155"/>
        <v>45767</v>
      </c>
      <c r="B9973" t="e">
        <f>AVERAGEIFS(Feuil4!$H:$H, Feuil4!$D:$D, "&gt;=" &amp; A9973-30, Feuil4!$D:$D, "&lt;=" &amp; A9973+30)</f>
        <v>#DIV/0!</v>
      </c>
    </row>
    <row r="9974" spans="1:2" x14ac:dyDescent="0.2">
      <c r="A9974" s="3">
        <f t="shared" si="155"/>
        <v>45768</v>
      </c>
      <c r="B9974" t="e">
        <f>AVERAGEIFS(Feuil4!$H:$H, Feuil4!$D:$D, "&gt;=" &amp; A9974-30, Feuil4!$D:$D, "&lt;=" &amp; A9974+30)</f>
        <v>#DIV/0!</v>
      </c>
    </row>
    <row r="9975" spans="1:2" x14ac:dyDescent="0.2">
      <c r="A9975" s="3">
        <f t="shared" si="155"/>
        <v>45769</v>
      </c>
      <c r="B9975" t="e">
        <f>AVERAGEIFS(Feuil4!$H:$H, Feuil4!$D:$D, "&gt;=" &amp; A9975-30, Feuil4!$D:$D, "&lt;=" &amp; A9975+30)</f>
        <v>#DIV/0!</v>
      </c>
    </row>
    <row r="9976" spans="1:2" x14ac:dyDescent="0.2">
      <c r="A9976" s="3">
        <f t="shared" si="155"/>
        <v>45770</v>
      </c>
      <c r="B9976" t="e">
        <f>AVERAGEIFS(Feuil4!$H:$H, Feuil4!$D:$D, "&gt;=" &amp; A9976-30, Feuil4!$D:$D, "&lt;=" &amp; A9976+30)</f>
        <v>#DIV/0!</v>
      </c>
    </row>
    <row r="9977" spans="1:2" x14ac:dyDescent="0.2">
      <c r="A9977" s="3">
        <f t="shared" si="155"/>
        <v>45771</v>
      </c>
      <c r="B9977" t="e">
        <f>AVERAGEIFS(Feuil4!$H:$H, Feuil4!$D:$D, "&gt;=" &amp; A9977-30, Feuil4!$D:$D, "&lt;=" &amp; A9977+30)</f>
        <v>#DIV/0!</v>
      </c>
    </row>
    <row r="9978" spans="1:2" x14ac:dyDescent="0.2">
      <c r="A9978" s="3">
        <f t="shared" si="155"/>
        <v>45772</v>
      </c>
      <c r="B9978" t="e">
        <f>AVERAGEIFS(Feuil4!$H:$H, Feuil4!$D:$D, "&gt;=" &amp; A9978-30, Feuil4!$D:$D, "&lt;=" &amp; A9978+30)</f>
        <v>#DIV/0!</v>
      </c>
    </row>
    <row r="9979" spans="1:2" x14ac:dyDescent="0.2">
      <c r="A9979" s="3">
        <f t="shared" si="155"/>
        <v>45773</v>
      </c>
      <c r="B9979" t="e">
        <f>AVERAGEIFS(Feuil4!$H:$H, Feuil4!$D:$D, "&gt;=" &amp; A9979-30, Feuil4!$D:$D, "&lt;=" &amp; A9979+30)</f>
        <v>#DIV/0!</v>
      </c>
    </row>
    <row r="9980" spans="1:2" x14ac:dyDescent="0.2">
      <c r="A9980" s="3">
        <f t="shared" si="155"/>
        <v>45774</v>
      </c>
      <c r="B9980" t="e">
        <f>AVERAGEIFS(Feuil4!$H:$H, Feuil4!$D:$D, "&gt;=" &amp; A9980-30, Feuil4!$D:$D, "&lt;=" &amp; A9980+30)</f>
        <v>#DIV/0!</v>
      </c>
    </row>
    <row r="9981" spans="1:2" x14ac:dyDescent="0.2">
      <c r="A9981" s="3">
        <f t="shared" si="155"/>
        <v>45775</v>
      </c>
      <c r="B9981" t="e">
        <f>AVERAGEIFS(Feuil4!$H:$H, Feuil4!$D:$D, "&gt;=" &amp; A9981-30, Feuil4!$D:$D, "&lt;=" &amp; A9981+30)</f>
        <v>#DIV/0!</v>
      </c>
    </row>
    <row r="9982" spans="1:2" x14ac:dyDescent="0.2">
      <c r="A9982" s="3">
        <f t="shared" si="155"/>
        <v>45776</v>
      </c>
      <c r="B9982" t="e">
        <f>AVERAGEIFS(Feuil4!$H:$H, Feuil4!$D:$D, "&gt;=" &amp; A9982-30, Feuil4!$D:$D, "&lt;=" &amp; A9982+30)</f>
        <v>#DIV/0!</v>
      </c>
    </row>
    <row r="9983" spans="1:2" x14ac:dyDescent="0.2">
      <c r="A9983" s="3">
        <f t="shared" si="155"/>
        <v>45777</v>
      </c>
      <c r="B9983" t="e">
        <f>AVERAGEIFS(Feuil4!$H:$H, Feuil4!$D:$D, "&gt;=" &amp; A9983-30, Feuil4!$D:$D, "&lt;=" &amp; A9983+30)</f>
        <v>#DIV/0!</v>
      </c>
    </row>
    <row r="9984" spans="1:2" x14ac:dyDescent="0.2">
      <c r="A9984" s="3">
        <f t="shared" si="155"/>
        <v>45778</v>
      </c>
      <c r="B9984" t="e">
        <f>AVERAGEIFS(Feuil4!$H:$H, Feuil4!$D:$D, "&gt;=" &amp; A9984-30, Feuil4!$D:$D, "&lt;=" &amp; A9984+30)</f>
        <v>#DIV/0!</v>
      </c>
    </row>
    <row r="9985" spans="1:2" x14ac:dyDescent="0.2">
      <c r="A9985" s="3">
        <f t="shared" si="155"/>
        <v>45779</v>
      </c>
      <c r="B9985" t="e">
        <f>AVERAGEIFS(Feuil4!$H:$H, Feuil4!$D:$D, "&gt;=" &amp; A9985-30, Feuil4!$D:$D, "&lt;=" &amp; A9985+30)</f>
        <v>#DIV/0!</v>
      </c>
    </row>
    <row r="9986" spans="1:2" x14ac:dyDescent="0.2">
      <c r="A9986" s="3">
        <f t="shared" si="155"/>
        <v>45780</v>
      </c>
      <c r="B9986" t="e">
        <f>AVERAGEIFS(Feuil4!$H:$H, Feuil4!$D:$D, "&gt;=" &amp; A9986-30, Feuil4!$D:$D, "&lt;=" &amp; A9986+30)</f>
        <v>#DIV/0!</v>
      </c>
    </row>
    <row r="9987" spans="1:2" x14ac:dyDescent="0.2">
      <c r="A9987" s="3">
        <f t="shared" si="155"/>
        <v>45781</v>
      </c>
      <c r="B9987" t="e">
        <f>AVERAGEIFS(Feuil4!$H:$H, Feuil4!$D:$D, "&gt;=" &amp; A9987-30, Feuil4!$D:$D, "&lt;=" &amp; A9987+30)</f>
        <v>#DIV/0!</v>
      </c>
    </row>
    <row r="9988" spans="1:2" x14ac:dyDescent="0.2">
      <c r="A9988" s="3">
        <f t="shared" ref="A9988:A10051" si="156">+A9987+1</f>
        <v>45782</v>
      </c>
      <c r="B9988" t="e">
        <f>AVERAGEIFS(Feuil4!$H:$H, Feuil4!$D:$D, "&gt;=" &amp; A9988-30, Feuil4!$D:$D, "&lt;=" &amp; A9988+30)</f>
        <v>#DIV/0!</v>
      </c>
    </row>
    <row r="9989" spans="1:2" x14ac:dyDescent="0.2">
      <c r="A9989" s="3">
        <f t="shared" si="156"/>
        <v>45783</v>
      </c>
      <c r="B9989" t="e">
        <f>AVERAGEIFS(Feuil4!$H:$H, Feuil4!$D:$D, "&gt;=" &amp; A9989-30, Feuil4!$D:$D, "&lt;=" &amp; A9989+30)</f>
        <v>#DIV/0!</v>
      </c>
    </row>
    <row r="9990" spans="1:2" x14ac:dyDescent="0.2">
      <c r="A9990" s="3">
        <f t="shared" si="156"/>
        <v>45784</v>
      </c>
      <c r="B9990" t="e">
        <f>AVERAGEIFS(Feuil4!$H:$H, Feuil4!$D:$D, "&gt;=" &amp; A9990-30, Feuil4!$D:$D, "&lt;=" &amp; A9990+30)</f>
        <v>#DIV/0!</v>
      </c>
    </row>
    <row r="9991" spans="1:2" x14ac:dyDescent="0.2">
      <c r="A9991" s="3">
        <f t="shared" si="156"/>
        <v>45785</v>
      </c>
      <c r="B9991" t="e">
        <f>AVERAGEIFS(Feuil4!$H:$H, Feuil4!$D:$D, "&gt;=" &amp; A9991-30, Feuil4!$D:$D, "&lt;=" &amp; A9991+30)</f>
        <v>#DIV/0!</v>
      </c>
    </row>
    <row r="9992" spans="1:2" x14ac:dyDescent="0.2">
      <c r="A9992" s="3">
        <f t="shared" si="156"/>
        <v>45786</v>
      </c>
      <c r="B9992" t="e">
        <f>AVERAGEIFS(Feuil4!$H:$H, Feuil4!$D:$D, "&gt;=" &amp; A9992-30, Feuil4!$D:$D, "&lt;=" &amp; A9992+30)</f>
        <v>#DIV/0!</v>
      </c>
    </row>
    <row r="9993" spans="1:2" x14ac:dyDescent="0.2">
      <c r="A9993" s="3">
        <f t="shared" si="156"/>
        <v>45787</v>
      </c>
      <c r="B9993" t="e">
        <f>AVERAGEIFS(Feuil4!$H:$H, Feuil4!$D:$D, "&gt;=" &amp; A9993-30, Feuil4!$D:$D, "&lt;=" &amp; A9993+30)</f>
        <v>#DIV/0!</v>
      </c>
    </row>
    <row r="9994" spans="1:2" x14ac:dyDescent="0.2">
      <c r="A9994" s="3">
        <f t="shared" si="156"/>
        <v>45788</v>
      </c>
      <c r="B9994" t="e">
        <f>AVERAGEIFS(Feuil4!$H:$H, Feuil4!$D:$D, "&gt;=" &amp; A9994-30, Feuil4!$D:$D, "&lt;=" &amp; A9994+30)</f>
        <v>#DIV/0!</v>
      </c>
    </row>
    <row r="9995" spans="1:2" x14ac:dyDescent="0.2">
      <c r="A9995" s="3">
        <f t="shared" si="156"/>
        <v>45789</v>
      </c>
      <c r="B9995" t="e">
        <f>AVERAGEIFS(Feuil4!$H:$H, Feuil4!$D:$D, "&gt;=" &amp; A9995-30, Feuil4!$D:$D, "&lt;=" &amp; A9995+30)</f>
        <v>#DIV/0!</v>
      </c>
    </row>
    <row r="9996" spans="1:2" x14ac:dyDescent="0.2">
      <c r="A9996" s="3">
        <f t="shared" si="156"/>
        <v>45790</v>
      </c>
      <c r="B9996" t="e">
        <f>AVERAGEIFS(Feuil4!$H:$H, Feuil4!$D:$D, "&gt;=" &amp; A9996-30, Feuil4!$D:$D, "&lt;=" &amp; A9996+30)</f>
        <v>#DIV/0!</v>
      </c>
    </row>
    <row r="9997" spans="1:2" x14ac:dyDescent="0.2">
      <c r="A9997" s="3">
        <f t="shared" si="156"/>
        <v>45791</v>
      </c>
      <c r="B9997" t="e">
        <f>AVERAGEIFS(Feuil4!$H:$H, Feuil4!$D:$D, "&gt;=" &amp; A9997-30, Feuil4!$D:$D, "&lt;=" &amp; A9997+30)</f>
        <v>#DIV/0!</v>
      </c>
    </row>
    <row r="9998" spans="1:2" x14ac:dyDescent="0.2">
      <c r="A9998" s="3">
        <f t="shared" si="156"/>
        <v>45792</v>
      </c>
      <c r="B9998" t="e">
        <f>AVERAGEIFS(Feuil4!$H:$H, Feuil4!$D:$D, "&gt;=" &amp; A9998-30, Feuil4!$D:$D, "&lt;=" &amp; A9998+30)</f>
        <v>#DIV/0!</v>
      </c>
    </row>
    <row r="9999" spans="1:2" x14ac:dyDescent="0.2">
      <c r="A9999" s="3">
        <f t="shared" si="156"/>
        <v>45793</v>
      </c>
      <c r="B9999" t="e">
        <f>AVERAGEIFS(Feuil4!$H:$H, Feuil4!$D:$D, "&gt;=" &amp; A9999-30, Feuil4!$D:$D, "&lt;=" &amp; A9999+30)</f>
        <v>#DIV/0!</v>
      </c>
    </row>
    <row r="10000" spans="1:2" x14ac:dyDescent="0.2">
      <c r="A10000" s="3">
        <f t="shared" si="156"/>
        <v>45794</v>
      </c>
      <c r="B10000" t="e">
        <f>AVERAGEIFS(Feuil4!$H:$H, Feuil4!$D:$D, "&gt;=" &amp; A10000-30, Feuil4!$D:$D, "&lt;=" &amp; A10000+30)</f>
        <v>#DIV/0!</v>
      </c>
    </row>
    <row r="10001" spans="1:2" x14ac:dyDescent="0.2">
      <c r="A10001" s="3">
        <f t="shared" si="156"/>
        <v>45795</v>
      </c>
      <c r="B10001" t="e">
        <f>AVERAGEIFS(Feuil4!$H:$H, Feuil4!$D:$D, "&gt;=" &amp; A10001-30, Feuil4!$D:$D, "&lt;=" &amp; A10001+30)</f>
        <v>#DIV/0!</v>
      </c>
    </row>
    <row r="10002" spans="1:2" x14ac:dyDescent="0.2">
      <c r="A10002" s="3">
        <f t="shared" si="156"/>
        <v>45796</v>
      </c>
      <c r="B10002" t="e">
        <f>AVERAGEIFS(Feuil4!$H:$H, Feuil4!$D:$D, "&gt;=" &amp; A10002-30, Feuil4!$D:$D, "&lt;=" &amp; A10002+30)</f>
        <v>#DIV/0!</v>
      </c>
    </row>
    <row r="10003" spans="1:2" x14ac:dyDescent="0.2">
      <c r="A10003" s="3">
        <f t="shared" si="156"/>
        <v>45797</v>
      </c>
      <c r="B10003" t="e">
        <f>AVERAGEIFS(Feuil4!$H:$H, Feuil4!$D:$D, "&gt;=" &amp; A10003-30, Feuil4!$D:$D, "&lt;=" &amp; A10003+30)</f>
        <v>#DIV/0!</v>
      </c>
    </row>
    <row r="10004" spans="1:2" x14ac:dyDescent="0.2">
      <c r="A10004" s="3">
        <f t="shared" si="156"/>
        <v>45798</v>
      </c>
      <c r="B10004" t="e">
        <f>AVERAGEIFS(Feuil4!$H:$H, Feuil4!$D:$D, "&gt;=" &amp; A10004-30, Feuil4!$D:$D, "&lt;=" &amp; A10004+30)</f>
        <v>#DIV/0!</v>
      </c>
    </row>
    <row r="10005" spans="1:2" x14ac:dyDescent="0.2">
      <c r="A10005" s="3">
        <f t="shared" si="156"/>
        <v>45799</v>
      </c>
      <c r="B10005" t="e">
        <f>AVERAGEIFS(Feuil4!$H:$H, Feuil4!$D:$D, "&gt;=" &amp; A10005-30, Feuil4!$D:$D, "&lt;=" &amp; A10005+30)</f>
        <v>#DIV/0!</v>
      </c>
    </row>
    <row r="10006" spans="1:2" x14ac:dyDescent="0.2">
      <c r="A10006" s="3">
        <f t="shared" si="156"/>
        <v>45800</v>
      </c>
      <c r="B10006" t="e">
        <f>AVERAGEIFS(Feuil4!$H:$H, Feuil4!$D:$D, "&gt;=" &amp; A10006-30, Feuil4!$D:$D, "&lt;=" &amp; A10006+30)</f>
        <v>#DIV/0!</v>
      </c>
    </row>
    <row r="10007" spans="1:2" x14ac:dyDescent="0.2">
      <c r="A10007" s="3">
        <f t="shared" si="156"/>
        <v>45801</v>
      </c>
      <c r="B10007" t="e">
        <f>AVERAGEIFS(Feuil4!$H:$H, Feuil4!$D:$D, "&gt;=" &amp; A10007-30, Feuil4!$D:$D, "&lt;=" &amp; A10007+30)</f>
        <v>#DIV/0!</v>
      </c>
    </row>
    <row r="10008" spans="1:2" x14ac:dyDescent="0.2">
      <c r="A10008" s="3">
        <f t="shared" si="156"/>
        <v>45802</v>
      </c>
      <c r="B10008" t="e">
        <f>AVERAGEIFS(Feuil4!$H:$H, Feuil4!$D:$D, "&gt;=" &amp; A10008-30, Feuil4!$D:$D, "&lt;=" &amp; A10008+30)</f>
        <v>#DIV/0!</v>
      </c>
    </row>
    <row r="10009" spans="1:2" x14ac:dyDescent="0.2">
      <c r="A10009" s="3">
        <f t="shared" si="156"/>
        <v>45803</v>
      </c>
      <c r="B10009" t="e">
        <f>AVERAGEIFS(Feuil4!$H:$H, Feuil4!$D:$D, "&gt;=" &amp; A10009-30, Feuil4!$D:$D, "&lt;=" &amp; A10009+30)</f>
        <v>#DIV/0!</v>
      </c>
    </row>
    <row r="10010" spans="1:2" x14ac:dyDescent="0.2">
      <c r="A10010" s="3">
        <f t="shared" si="156"/>
        <v>45804</v>
      </c>
      <c r="B10010" t="e">
        <f>AVERAGEIFS(Feuil4!$H:$H, Feuil4!$D:$D, "&gt;=" &amp; A10010-30, Feuil4!$D:$D, "&lt;=" &amp; A10010+30)</f>
        <v>#DIV/0!</v>
      </c>
    </row>
    <row r="10011" spans="1:2" x14ac:dyDescent="0.2">
      <c r="A10011" s="3">
        <f t="shared" si="156"/>
        <v>45805</v>
      </c>
      <c r="B10011" t="e">
        <f>AVERAGEIFS(Feuil4!$H:$H, Feuil4!$D:$D, "&gt;=" &amp; A10011-30, Feuil4!$D:$D, "&lt;=" &amp; A10011+30)</f>
        <v>#DIV/0!</v>
      </c>
    </row>
    <row r="10012" spans="1:2" x14ac:dyDescent="0.2">
      <c r="A10012" s="3">
        <f t="shared" si="156"/>
        <v>45806</v>
      </c>
      <c r="B10012" t="e">
        <f>AVERAGEIFS(Feuil4!$H:$H, Feuil4!$D:$D, "&gt;=" &amp; A10012-30, Feuil4!$D:$D, "&lt;=" &amp; A10012+30)</f>
        <v>#DIV/0!</v>
      </c>
    </row>
    <row r="10013" spans="1:2" x14ac:dyDescent="0.2">
      <c r="A10013" s="3">
        <f t="shared" si="156"/>
        <v>45807</v>
      </c>
      <c r="B10013" t="e">
        <f>AVERAGEIFS(Feuil4!$H:$H, Feuil4!$D:$D, "&gt;=" &amp; A10013-30, Feuil4!$D:$D, "&lt;=" &amp; A10013+30)</f>
        <v>#DIV/0!</v>
      </c>
    </row>
    <row r="10014" spans="1:2" x14ac:dyDescent="0.2">
      <c r="A10014" s="3">
        <f t="shared" si="156"/>
        <v>45808</v>
      </c>
      <c r="B10014" t="e">
        <f>AVERAGEIFS(Feuil4!$H:$H, Feuil4!$D:$D, "&gt;=" &amp; A10014-30, Feuil4!$D:$D, "&lt;=" &amp; A10014+30)</f>
        <v>#DIV/0!</v>
      </c>
    </row>
    <row r="10015" spans="1:2" x14ac:dyDescent="0.2">
      <c r="A10015" s="3">
        <f t="shared" si="156"/>
        <v>45809</v>
      </c>
      <c r="B10015" t="e">
        <f>AVERAGEIFS(Feuil4!$H:$H, Feuil4!$D:$D, "&gt;=" &amp; A10015-30, Feuil4!$D:$D, "&lt;=" &amp; A10015+30)</f>
        <v>#DIV/0!</v>
      </c>
    </row>
    <row r="10016" spans="1:2" x14ac:dyDescent="0.2">
      <c r="A10016" s="3">
        <f t="shared" si="156"/>
        <v>45810</v>
      </c>
      <c r="B10016" t="e">
        <f>AVERAGEIFS(Feuil4!$H:$H, Feuil4!$D:$D, "&gt;=" &amp; A10016-30, Feuil4!$D:$D, "&lt;=" &amp; A10016+30)</f>
        <v>#DIV/0!</v>
      </c>
    </row>
    <row r="10017" spans="1:2" x14ac:dyDescent="0.2">
      <c r="A10017" s="3">
        <f t="shared" si="156"/>
        <v>45811</v>
      </c>
      <c r="B10017" t="e">
        <f>AVERAGEIFS(Feuil4!$H:$H, Feuil4!$D:$D, "&gt;=" &amp; A10017-30, Feuil4!$D:$D, "&lt;=" &amp; A10017+30)</f>
        <v>#DIV/0!</v>
      </c>
    </row>
    <row r="10018" spans="1:2" x14ac:dyDescent="0.2">
      <c r="A10018" s="3">
        <f t="shared" si="156"/>
        <v>45812</v>
      </c>
      <c r="B10018" t="e">
        <f>AVERAGEIFS(Feuil4!$H:$H, Feuil4!$D:$D, "&gt;=" &amp; A10018-30, Feuil4!$D:$D, "&lt;=" &amp; A10018+30)</f>
        <v>#DIV/0!</v>
      </c>
    </row>
    <row r="10019" spans="1:2" x14ac:dyDescent="0.2">
      <c r="A10019" s="3">
        <f t="shared" si="156"/>
        <v>45813</v>
      </c>
      <c r="B10019" t="e">
        <f>AVERAGEIFS(Feuil4!$H:$H, Feuil4!$D:$D, "&gt;=" &amp; A10019-30, Feuil4!$D:$D, "&lt;=" &amp; A10019+30)</f>
        <v>#DIV/0!</v>
      </c>
    </row>
    <row r="10020" spans="1:2" x14ac:dyDescent="0.2">
      <c r="A10020" s="3">
        <f t="shared" si="156"/>
        <v>45814</v>
      </c>
      <c r="B10020" t="e">
        <f>AVERAGEIFS(Feuil4!$H:$H, Feuil4!$D:$D, "&gt;=" &amp; A10020-30, Feuil4!$D:$D, "&lt;=" &amp; A10020+30)</f>
        <v>#DIV/0!</v>
      </c>
    </row>
    <row r="10021" spans="1:2" x14ac:dyDescent="0.2">
      <c r="A10021" s="3">
        <f t="shared" si="156"/>
        <v>45815</v>
      </c>
      <c r="B10021" t="e">
        <f>AVERAGEIFS(Feuil4!$H:$H, Feuil4!$D:$D, "&gt;=" &amp; A10021-30, Feuil4!$D:$D, "&lt;=" &amp; A10021+30)</f>
        <v>#DIV/0!</v>
      </c>
    </row>
    <row r="10022" spans="1:2" x14ac:dyDescent="0.2">
      <c r="A10022" s="3">
        <f t="shared" si="156"/>
        <v>45816</v>
      </c>
      <c r="B10022" t="e">
        <f>AVERAGEIFS(Feuil4!$H:$H, Feuil4!$D:$D, "&gt;=" &amp; A10022-30, Feuil4!$D:$D, "&lt;=" &amp; A10022+30)</f>
        <v>#DIV/0!</v>
      </c>
    </row>
    <row r="10023" spans="1:2" x14ac:dyDescent="0.2">
      <c r="A10023" s="3">
        <f t="shared" si="156"/>
        <v>45817</v>
      </c>
      <c r="B10023" t="e">
        <f>AVERAGEIFS(Feuil4!$H:$H, Feuil4!$D:$D, "&gt;=" &amp; A10023-30, Feuil4!$D:$D, "&lt;=" &amp; A10023+30)</f>
        <v>#DIV/0!</v>
      </c>
    </row>
    <row r="10024" spans="1:2" x14ac:dyDescent="0.2">
      <c r="A10024" s="3">
        <f t="shared" si="156"/>
        <v>45818</v>
      </c>
      <c r="B10024" t="e">
        <f>AVERAGEIFS(Feuil4!$H:$H, Feuil4!$D:$D, "&gt;=" &amp; A10024-30, Feuil4!$D:$D, "&lt;=" &amp; A10024+30)</f>
        <v>#DIV/0!</v>
      </c>
    </row>
    <row r="10025" spans="1:2" x14ac:dyDescent="0.2">
      <c r="A10025" s="3">
        <f t="shared" si="156"/>
        <v>45819</v>
      </c>
      <c r="B10025" t="e">
        <f>AVERAGEIFS(Feuil4!$H:$H, Feuil4!$D:$D, "&gt;=" &amp; A10025-30, Feuil4!$D:$D, "&lt;=" &amp; A10025+30)</f>
        <v>#DIV/0!</v>
      </c>
    </row>
    <row r="10026" spans="1:2" x14ac:dyDescent="0.2">
      <c r="A10026" s="3">
        <f t="shared" si="156"/>
        <v>45820</v>
      </c>
      <c r="B10026" t="e">
        <f>AVERAGEIFS(Feuil4!$H:$H, Feuil4!$D:$D, "&gt;=" &amp; A10026-30, Feuil4!$D:$D, "&lt;=" &amp; A10026+30)</f>
        <v>#DIV/0!</v>
      </c>
    </row>
    <row r="10027" spans="1:2" x14ac:dyDescent="0.2">
      <c r="A10027" s="3">
        <f t="shared" si="156"/>
        <v>45821</v>
      </c>
      <c r="B10027" t="e">
        <f>AVERAGEIFS(Feuil4!$H:$H, Feuil4!$D:$D, "&gt;=" &amp; A10027-30, Feuil4!$D:$D, "&lt;=" &amp; A10027+30)</f>
        <v>#DIV/0!</v>
      </c>
    </row>
    <row r="10028" spans="1:2" x14ac:dyDescent="0.2">
      <c r="A10028" s="3">
        <f t="shared" si="156"/>
        <v>45822</v>
      </c>
      <c r="B10028" t="e">
        <f>AVERAGEIFS(Feuil4!$H:$H, Feuil4!$D:$D, "&gt;=" &amp; A10028-30, Feuil4!$D:$D, "&lt;=" &amp; A10028+30)</f>
        <v>#DIV/0!</v>
      </c>
    </row>
    <row r="10029" spans="1:2" x14ac:dyDescent="0.2">
      <c r="A10029" s="3">
        <f t="shared" si="156"/>
        <v>45823</v>
      </c>
      <c r="B10029" t="e">
        <f>AVERAGEIFS(Feuil4!$H:$H, Feuil4!$D:$D, "&gt;=" &amp; A10029-30, Feuil4!$D:$D, "&lt;=" &amp; A10029+30)</f>
        <v>#DIV/0!</v>
      </c>
    </row>
    <row r="10030" spans="1:2" x14ac:dyDescent="0.2">
      <c r="A10030" s="3">
        <f t="shared" si="156"/>
        <v>45824</v>
      </c>
      <c r="B10030" t="e">
        <f>AVERAGEIFS(Feuil4!$H:$H, Feuil4!$D:$D, "&gt;=" &amp; A10030-30, Feuil4!$D:$D, "&lt;=" &amp; A10030+30)</f>
        <v>#DIV/0!</v>
      </c>
    </row>
    <row r="10031" spans="1:2" x14ac:dyDescent="0.2">
      <c r="A10031" s="3">
        <f t="shared" si="156"/>
        <v>45825</v>
      </c>
      <c r="B10031" t="e">
        <f>AVERAGEIFS(Feuil4!$H:$H, Feuil4!$D:$D, "&gt;=" &amp; A10031-30, Feuil4!$D:$D, "&lt;=" &amp; A10031+30)</f>
        <v>#DIV/0!</v>
      </c>
    </row>
    <row r="10032" spans="1:2" x14ac:dyDescent="0.2">
      <c r="A10032" s="3">
        <f t="shared" si="156"/>
        <v>45826</v>
      </c>
      <c r="B10032" t="e">
        <f>AVERAGEIFS(Feuil4!$H:$H, Feuil4!$D:$D, "&gt;=" &amp; A10032-30, Feuil4!$D:$D, "&lt;=" &amp; A10032+30)</f>
        <v>#DIV/0!</v>
      </c>
    </row>
    <row r="10033" spans="1:2" x14ac:dyDescent="0.2">
      <c r="A10033" s="3">
        <f t="shared" si="156"/>
        <v>45827</v>
      </c>
      <c r="B10033" t="e">
        <f>AVERAGEIFS(Feuil4!$H:$H, Feuil4!$D:$D, "&gt;=" &amp; A10033-30, Feuil4!$D:$D, "&lt;=" &amp; A10033+30)</f>
        <v>#DIV/0!</v>
      </c>
    </row>
    <row r="10034" spans="1:2" x14ac:dyDescent="0.2">
      <c r="A10034" s="3">
        <f t="shared" si="156"/>
        <v>45828</v>
      </c>
      <c r="B10034" t="e">
        <f>AVERAGEIFS(Feuil4!$H:$H, Feuil4!$D:$D, "&gt;=" &amp; A10034-30, Feuil4!$D:$D, "&lt;=" &amp; A10034+30)</f>
        <v>#DIV/0!</v>
      </c>
    </row>
    <row r="10035" spans="1:2" x14ac:dyDescent="0.2">
      <c r="A10035" s="3">
        <f t="shared" si="156"/>
        <v>45829</v>
      </c>
      <c r="B10035" t="e">
        <f>AVERAGEIFS(Feuil4!$H:$H, Feuil4!$D:$D, "&gt;=" &amp; A10035-30, Feuil4!$D:$D, "&lt;=" &amp; A10035+30)</f>
        <v>#DIV/0!</v>
      </c>
    </row>
    <row r="10036" spans="1:2" x14ac:dyDescent="0.2">
      <c r="A10036" s="3">
        <f t="shared" si="156"/>
        <v>45830</v>
      </c>
      <c r="B10036" t="e">
        <f>AVERAGEIFS(Feuil4!$H:$H, Feuil4!$D:$D, "&gt;=" &amp; A10036-30, Feuil4!$D:$D, "&lt;=" &amp; A10036+30)</f>
        <v>#DIV/0!</v>
      </c>
    </row>
    <row r="10037" spans="1:2" x14ac:dyDescent="0.2">
      <c r="A10037" s="3">
        <f t="shared" si="156"/>
        <v>45831</v>
      </c>
      <c r="B10037" t="e">
        <f>AVERAGEIFS(Feuil4!$H:$H, Feuil4!$D:$D, "&gt;=" &amp; A10037-30, Feuil4!$D:$D, "&lt;=" &amp; A10037+30)</f>
        <v>#DIV/0!</v>
      </c>
    </row>
    <row r="10038" spans="1:2" x14ac:dyDescent="0.2">
      <c r="A10038" s="3">
        <f t="shared" si="156"/>
        <v>45832</v>
      </c>
      <c r="B10038" t="e">
        <f>AVERAGEIFS(Feuil4!$H:$H, Feuil4!$D:$D, "&gt;=" &amp; A10038-30, Feuil4!$D:$D, "&lt;=" &amp; A10038+30)</f>
        <v>#DIV/0!</v>
      </c>
    </row>
    <row r="10039" spans="1:2" x14ac:dyDescent="0.2">
      <c r="A10039" s="3">
        <f t="shared" si="156"/>
        <v>45833</v>
      </c>
      <c r="B10039" t="e">
        <f>AVERAGEIFS(Feuil4!$H:$H, Feuil4!$D:$D, "&gt;=" &amp; A10039-30, Feuil4!$D:$D, "&lt;=" &amp; A10039+30)</f>
        <v>#DIV/0!</v>
      </c>
    </row>
    <row r="10040" spans="1:2" x14ac:dyDescent="0.2">
      <c r="A10040" s="3">
        <f t="shared" si="156"/>
        <v>45834</v>
      </c>
      <c r="B10040" t="e">
        <f>AVERAGEIFS(Feuil4!$H:$H, Feuil4!$D:$D, "&gt;=" &amp; A10040-30, Feuil4!$D:$D, "&lt;=" &amp; A10040+30)</f>
        <v>#DIV/0!</v>
      </c>
    </row>
    <row r="10041" spans="1:2" x14ac:dyDescent="0.2">
      <c r="A10041" s="3">
        <f t="shared" si="156"/>
        <v>45835</v>
      </c>
      <c r="B10041" t="e">
        <f>AVERAGEIFS(Feuil4!$H:$H, Feuil4!$D:$D, "&gt;=" &amp; A10041-30, Feuil4!$D:$D, "&lt;=" &amp; A10041+30)</f>
        <v>#DIV/0!</v>
      </c>
    </row>
    <row r="10042" spans="1:2" x14ac:dyDescent="0.2">
      <c r="A10042" s="3">
        <f t="shared" si="156"/>
        <v>45836</v>
      </c>
      <c r="B10042" t="e">
        <f>AVERAGEIFS(Feuil4!$H:$H, Feuil4!$D:$D, "&gt;=" &amp; A10042-30, Feuil4!$D:$D, "&lt;=" &amp; A10042+30)</f>
        <v>#DIV/0!</v>
      </c>
    </row>
    <row r="10043" spans="1:2" x14ac:dyDescent="0.2">
      <c r="A10043" s="3">
        <f t="shared" si="156"/>
        <v>45837</v>
      </c>
      <c r="B10043" t="e">
        <f>AVERAGEIFS(Feuil4!$H:$H, Feuil4!$D:$D, "&gt;=" &amp; A10043-30, Feuil4!$D:$D, "&lt;=" &amp; A10043+30)</f>
        <v>#DIV/0!</v>
      </c>
    </row>
    <row r="10044" spans="1:2" x14ac:dyDescent="0.2">
      <c r="A10044" s="3">
        <f t="shared" si="156"/>
        <v>45838</v>
      </c>
      <c r="B10044" t="e">
        <f>AVERAGEIFS(Feuil4!$H:$H, Feuil4!$D:$D, "&gt;=" &amp; A10044-30, Feuil4!$D:$D, "&lt;=" &amp; A10044+30)</f>
        <v>#DIV/0!</v>
      </c>
    </row>
    <row r="10045" spans="1:2" x14ac:dyDescent="0.2">
      <c r="A10045" s="3">
        <f t="shared" si="156"/>
        <v>45839</v>
      </c>
      <c r="B10045" t="e">
        <f>AVERAGEIFS(Feuil4!$H:$H, Feuil4!$D:$D, "&gt;=" &amp; A10045-30, Feuil4!$D:$D, "&lt;=" &amp; A10045+30)</f>
        <v>#DIV/0!</v>
      </c>
    </row>
    <row r="10046" spans="1:2" x14ac:dyDescent="0.2">
      <c r="A10046" s="3">
        <f t="shared" si="156"/>
        <v>45840</v>
      </c>
      <c r="B10046" t="e">
        <f>AVERAGEIFS(Feuil4!$H:$H, Feuil4!$D:$D, "&gt;=" &amp; A10046-30, Feuil4!$D:$D, "&lt;=" &amp; A10046+30)</f>
        <v>#DIV/0!</v>
      </c>
    </row>
    <row r="10047" spans="1:2" x14ac:dyDescent="0.2">
      <c r="A10047" s="3">
        <f t="shared" si="156"/>
        <v>45841</v>
      </c>
      <c r="B10047" t="e">
        <f>AVERAGEIFS(Feuil4!$H:$H, Feuil4!$D:$D, "&gt;=" &amp; A10047-30, Feuil4!$D:$D, "&lt;=" &amp; A10047+30)</f>
        <v>#DIV/0!</v>
      </c>
    </row>
    <row r="10048" spans="1:2" x14ac:dyDescent="0.2">
      <c r="A10048" s="3">
        <f t="shared" si="156"/>
        <v>45842</v>
      </c>
      <c r="B10048" t="e">
        <f>AVERAGEIFS(Feuil4!$H:$H, Feuil4!$D:$D, "&gt;=" &amp; A10048-30, Feuil4!$D:$D, "&lt;=" &amp; A10048+30)</f>
        <v>#DIV/0!</v>
      </c>
    </row>
    <row r="10049" spans="1:2" x14ac:dyDescent="0.2">
      <c r="A10049" s="3">
        <f t="shared" si="156"/>
        <v>45843</v>
      </c>
      <c r="B10049" t="e">
        <f>AVERAGEIFS(Feuil4!$H:$H, Feuil4!$D:$D, "&gt;=" &amp; A10049-30, Feuil4!$D:$D, "&lt;=" &amp; A10049+30)</f>
        <v>#DIV/0!</v>
      </c>
    </row>
    <row r="10050" spans="1:2" x14ac:dyDescent="0.2">
      <c r="A10050" s="3">
        <f t="shared" si="156"/>
        <v>45844</v>
      </c>
      <c r="B10050" t="e">
        <f>AVERAGEIFS(Feuil4!$H:$H, Feuil4!$D:$D, "&gt;=" &amp; A10050-30, Feuil4!$D:$D, "&lt;=" &amp; A10050+30)</f>
        <v>#DIV/0!</v>
      </c>
    </row>
    <row r="10051" spans="1:2" x14ac:dyDescent="0.2">
      <c r="A10051" s="3">
        <f t="shared" si="156"/>
        <v>45845</v>
      </c>
      <c r="B10051" t="e">
        <f>AVERAGEIFS(Feuil4!$H:$H, Feuil4!$D:$D, "&gt;=" &amp; A10051-30, Feuil4!$D:$D, "&lt;=" &amp; A10051+30)</f>
        <v>#DIV/0!</v>
      </c>
    </row>
    <row r="10052" spans="1:2" x14ac:dyDescent="0.2">
      <c r="A10052" s="3">
        <f t="shared" ref="A10052:A10115" si="157">+A10051+1</f>
        <v>45846</v>
      </c>
      <c r="B10052" t="e">
        <f>AVERAGEIFS(Feuil4!$H:$H, Feuil4!$D:$D, "&gt;=" &amp; A10052-30, Feuil4!$D:$D, "&lt;=" &amp; A10052+30)</f>
        <v>#DIV/0!</v>
      </c>
    </row>
    <row r="10053" spans="1:2" x14ac:dyDescent="0.2">
      <c r="A10053" s="3">
        <f t="shared" si="157"/>
        <v>45847</v>
      </c>
      <c r="B10053" t="e">
        <f>AVERAGEIFS(Feuil4!$H:$H, Feuil4!$D:$D, "&gt;=" &amp; A10053-30, Feuil4!$D:$D, "&lt;=" &amp; A10053+30)</f>
        <v>#DIV/0!</v>
      </c>
    </row>
    <row r="10054" spans="1:2" x14ac:dyDescent="0.2">
      <c r="A10054" s="3">
        <f t="shared" si="157"/>
        <v>45848</v>
      </c>
      <c r="B10054" t="e">
        <f>AVERAGEIFS(Feuil4!$H:$H, Feuil4!$D:$D, "&gt;=" &amp; A10054-30, Feuil4!$D:$D, "&lt;=" &amp; A10054+30)</f>
        <v>#DIV/0!</v>
      </c>
    </row>
    <row r="10055" spans="1:2" x14ac:dyDescent="0.2">
      <c r="A10055" s="3">
        <f t="shared" si="157"/>
        <v>45849</v>
      </c>
      <c r="B10055" t="e">
        <f>AVERAGEIFS(Feuil4!$H:$H, Feuil4!$D:$D, "&gt;=" &amp; A10055-30, Feuil4!$D:$D, "&lt;=" &amp; A10055+30)</f>
        <v>#DIV/0!</v>
      </c>
    </row>
    <row r="10056" spans="1:2" x14ac:dyDescent="0.2">
      <c r="A10056" s="3">
        <f t="shared" si="157"/>
        <v>45850</v>
      </c>
      <c r="B10056" t="e">
        <f>AVERAGEIFS(Feuil4!$H:$H, Feuil4!$D:$D, "&gt;=" &amp; A10056-30, Feuil4!$D:$D, "&lt;=" &amp; A10056+30)</f>
        <v>#DIV/0!</v>
      </c>
    </row>
    <row r="10057" spans="1:2" x14ac:dyDescent="0.2">
      <c r="A10057" s="3">
        <f t="shared" si="157"/>
        <v>45851</v>
      </c>
      <c r="B10057" t="e">
        <f>AVERAGEIFS(Feuil4!$H:$H, Feuil4!$D:$D, "&gt;=" &amp; A10057-30, Feuil4!$D:$D, "&lt;=" &amp; A10057+30)</f>
        <v>#DIV/0!</v>
      </c>
    </row>
    <row r="10058" spans="1:2" x14ac:dyDescent="0.2">
      <c r="A10058" s="3">
        <f t="shared" si="157"/>
        <v>45852</v>
      </c>
      <c r="B10058" t="e">
        <f>AVERAGEIFS(Feuil4!$H:$H, Feuil4!$D:$D, "&gt;=" &amp; A10058-30, Feuil4!$D:$D, "&lt;=" &amp; A10058+30)</f>
        <v>#DIV/0!</v>
      </c>
    </row>
    <row r="10059" spans="1:2" x14ac:dyDescent="0.2">
      <c r="A10059" s="3">
        <f t="shared" si="157"/>
        <v>45853</v>
      </c>
      <c r="B10059" t="e">
        <f>AVERAGEIFS(Feuil4!$H:$H, Feuil4!$D:$D, "&gt;=" &amp; A10059-30, Feuil4!$D:$D, "&lt;=" &amp; A10059+30)</f>
        <v>#DIV/0!</v>
      </c>
    </row>
    <row r="10060" spans="1:2" x14ac:dyDescent="0.2">
      <c r="A10060" s="3">
        <f t="shared" si="157"/>
        <v>45854</v>
      </c>
      <c r="B10060" t="e">
        <f>AVERAGEIFS(Feuil4!$H:$H, Feuil4!$D:$D, "&gt;=" &amp; A10060-30, Feuil4!$D:$D, "&lt;=" &amp; A10060+30)</f>
        <v>#DIV/0!</v>
      </c>
    </row>
    <row r="10061" spans="1:2" x14ac:dyDescent="0.2">
      <c r="A10061" s="3">
        <f t="shared" si="157"/>
        <v>45855</v>
      </c>
      <c r="B10061" t="e">
        <f>AVERAGEIFS(Feuil4!$H:$H, Feuil4!$D:$D, "&gt;=" &amp; A10061-30, Feuil4!$D:$D, "&lt;=" &amp; A10061+30)</f>
        <v>#DIV/0!</v>
      </c>
    </row>
    <row r="10062" spans="1:2" x14ac:dyDescent="0.2">
      <c r="A10062" s="3">
        <f t="shared" si="157"/>
        <v>45856</v>
      </c>
      <c r="B10062" t="e">
        <f>AVERAGEIFS(Feuil4!$H:$H, Feuil4!$D:$D, "&gt;=" &amp; A10062-30, Feuil4!$D:$D, "&lt;=" &amp; A10062+30)</f>
        <v>#DIV/0!</v>
      </c>
    </row>
    <row r="10063" spans="1:2" x14ac:dyDescent="0.2">
      <c r="A10063" s="3">
        <f t="shared" si="157"/>
        <v>45857</v>
      </c>
      <c r="B10063" t="e">
        <f>AVERAGEIFS(Feuil4!$H:$H, Feuil4!$D:$D, "&gt;=" &amp; A10063-30, Feuil4!$D:$D, "&lt;=" &amp; A10063+30)</f>
        <v>#DIV/0!</v>
      </c>
    </row>
    <row r="10064" spans="1:2" x14ac:dyDescent="0.2">
      <c r="A10064" s="3">
        <f t="shared" si="157"/>
        <v>45858</v>
      </c>
      <c r="B10064" t="e">
        <f>AVERAGEIFS(Feuil4!$H:$H, Feuil4!$D:$D, "&gt;=" &amp; A10064-30, Feuil4!$D:$D, "&lt;=" &amp; A10064+30)</f>
        <v>#DIV/0!</v>
      </c>
    </row>
    <row r="10065" spans="1:2" x14ac:dyDescent="0.2">
      <c r="A10065" s="3">
        <f t="shared" si="157"/>
        <v>45859</v>
      </c>
      <c r="B10065" t="e">
        <f>AVERAGEIFS(Feuil4!$H:$H, Feuil4!$D:$D, "&gt;=" &amp; A10065-30, Feuil4!$D:$D, "&lt;=" &amp; A10065+30)</f>
        <v>#DIV/0!</v>
      </c>
    </row>
    <row r="10066" spans="1:2" x14ac:dyDescent="0.2">
      <c r="A10066" s="3">
        <f t="shared" si="157"/>
        <v>45860</v>
      </c>
      <c r="B10066" t="e">
        <f>AVERAGEIFS(Feuil4!$H:$H, Feuil4!$D:$D, "&gt;=" &amp; A10066-30, Feuil4!$D:$D, "&lt;=" &amp; A10066+30)</f>
        <v>#DIV/0!</v>
      </c>
    </row>
    <row r="10067" spans="1:2" x14ac:dyDescent="0.2">
      <c r="A10067" s="3">
        <f t="shared" si="157"/>
        <v>45861</v>
      </c>
      <c r="B10067" t="e">
        <f>AVERAGEIFS(Feuil4!$H:$H, Feuil4!$D:$D, "&gt;=" &amp; A10067-30, Feuil4!$D:$D, "&lt;=" &amp; A10067+30)</f>
        <v>#DIV/0!</v>
      </c>
    </row>
    <row r="10068" spans="1:2" x14ac:dyDescent="0.2">
      <c r="A10068" s="3">
        <f t="shared" si="157"/>
        <v>45862</v>
      </c>
      <c r="B10068" t="e">
        <f>AVERAGEIFS(Feuil4!$H:$H, Feuil4!$D:$D, "&gt;=" &amp; A10068-30, Feuil4!$D:$D, "&lt;=" &amp; A10068+30)</f>
        <v>#DIV/0!</v>
      </c>
    </row>
    <row r="10069" spans="1:2" x14ac:dyDescent="0.2">
      <c r="A10069" s="3">
        <f t="shared" si="157"/>
        <v>45863</v>
      </c>
      <c r="B10069" t="e">
        <f>AVERAGEIFS(Feuil4!$H:$H, Feuil4!$D:$D, "&gt;=" &amp; A10069-30, Feuil4!$D:$D, "&lt;=" &amp; A10069+30)</f>
        <v>#DIV/0!</v>
      </c>
    </row>
    <row r="10070" spans="1:2" x14ac:dyDescent="0.2">
      <c r="A10070" s="3">
        <f t="shared" si="157"/>
        <v>45864</v>
      </c>
      <c r="B10070" t="e">
        <f>AVERAGEIFS(Feuil4!$H:$H, Feuil4!$D:$D, "&gt;=" &amp; A10070-30, Feuil4!$D:$D, "&lt;=" &amp; A10070+30)</f>
        <v>#DIV/0!</v>
      </c>
    </row>
    <row r="10071" spans="1:2" x14ac:dyDescent="0.2">
      <c r="A10071" s="3">
        <f t="shared" si="157"/>
        <v>45865</v>
      </c>
      <c r="B10071" t="e">
        <f>AVERAGEIFS(Feuil4!$H:$H, Feuil4!$D:$D, "&gt;=" &amp; A10071-30, Feuil4!$D:$D, "&lt;=" &amp; A10071+30)</f>
        <v>#DIV/0!</v>
      </c>
    </row>
    <row r="10072" spans="1:2" x14ac:dyDescent="0.2">
      <c r="A10072" s="3">
        <f t="shared" si="157"/>
        <v>45866</v>
      </c>
      <c r="B10072" t="e">
        <f>AVERAGEIFS(Feuil4!$H:$H, Feuil4!$D:$D, "&gt;=" &amp; A10072-30, Feuil4!$D:$D, "&lt;=" &amp; A10072+30)</f>
        <v>#DIV/0!</v>
      </c>
    </row>
    <row r="10073" spans="1:2" x14ac:dyDescent="0.2">
      <c r="A10073" s="3">
        <f t="shared" si="157"/>
        <v>45867</v>
      </c>
      <c r="B10073" t="e">
        <f>AVERAGEIFS(Feuil4!$H:$H, Feuil4!$D:$D, "&gt;=" &amp; A10073-30, Feuil4!$D:$D, "&lt;=" &amp; A10073+30)</f>
        <v>#DIV/0!</v>
      </c>
    </row>
    <row r="10074" spans="1:2" x14ac:dyDescent="0.2">
      <c r="A10074" s="3">
        <f t="shared" si="157"/>
        <v>45868</v>
      </c>
      <c r="B10074" t="e">
        <f>AVERAGEIFS(Feuil4!$H:$H, Feuil4!$D:$D, "&gt;=" &amp; A10074-30, Feuil4!$D:$D, "&lt;=" &amp; A10074+30)</f>
        <v>#DIV/0!</v>
      </c>
    </row>
    <row r="10075" spans="1:2" x14ac:dyDescent="0.2">
      <c r="A10075" s="3">
        <f t="shared" si="157"/>
        <v>45869</v>
      </c>
      <c r="B10075" t="e">
        <f>AVERAGEIFS(Feuil4!$H:$H, Feuil4!$D:$D, "&gt;=" &amp; A10075-30, Feuil4!$D:$D, "&lt;=" &amp; A10075+30)</f>
        <v>#DIV/0!</v>
      </c>
    </row>
    <row r="10076" spans="1:2" x14ac:dyDescent="0.2">
      <c r="A10076" s="3">
        <f t="shared" si="157"/>
        <v>45870</v>
      </c>
      <c r="B10076" t="e">
        <f>AVERAGEIFS(Feuil4!$H:$H, Feuil4!$D:$D, "&gt;=" &amp; A10076-30, Feuil4!$D:$D, "&lt;=" &amp; A10076+30)</f>
        <v>#DIV/0!</v>
      </c>
    </row>
    <row r="10077" spans="1:2" x14ac:dyDescent="0.2">
      <c r="A10077" s="3">
        <f t="shared" si="157"/>
        <v>45871</v>
      </c>
      <c r="B10077" t="e">
        <f>AVERAGEIFS(Feuil4!$H:$H, Feuil4!$D:$D, "&gt;=" &amp; A10077-30, Feuil4!$D:$D, "&lt;=" &amp; A10077+30)</f>
        <v>#DIV/0!</v>
      </c>
    </row>
    <row r="10078" spans="1:2" x14ac:dyDescent="0.2">
      <c r="A10078" s="3">
        <f t="shared" si="157"/>
        <v>45872</v>
      </c>
      <c r="B10078" t="e">
        <f>AVERAGEIFS(Feuil4!$H:$H, Feuil4!$D:$D, "&gt;=" &amp; A10078-30, Feuil4!$D:$D, "&lt;=" &amp; A10078+30)</f>
        <v>#DIV/0!</v>
      </c>
    </row>
    <row r="10079" spans="1:2" x14ac:dyDescent="0.2">
      <c r="A10079" s="3">
        <f t="shared" si="157"/>
        <v>45873</v>
      </c>
      <c r="B10079" t="e">
        <f>AVERAGEIFS(Feuil4!$H:$H, Feuil4!$D:$D, "&gt;=" &amp; A10079-30, Feuil4!$D:$D, "&lt;=" &amp; A10079+30)</f>
        <v>#DIV/0!</v>
      </c>
    </row>
    <row r="10080" spans="1:2" x14ac:dyDescent="0.2">
      <c r="A10080" s="3">
        <f t="shared" si="157"/>
        <v>45874</v>
      </c>
      <c r="B10080" t="e">
        <f>AVERAGEIFS(Feuil4!$H:$H, Feuil4!$D:$D, "&gt;=" &amp; A10080-30, Feuil4!$D:$D, "&lt;=" &amp; A10080+30)</f>
        <v>#DIV/0!</v>
      </c>
    </row>
    <row r="10081" spans="1:2" x14ac:dyDescent="0.2">
      <c r="A10081" s="3">
        <f t="shared" si="157"/>
        <v>45875</v>
      </c>
      <c r="B10081" t="e">
        <f>AVERAGEIFS(Feuil4!$H:$H, Feuil4!$D:$D, "&gt;=" &amp; A10081-30, Feuil4!$D:$D, "&lt;=" &amp; A10081+30)</f>
        <v>#DIV/0!</v>
      </c>
    </row>
    <row r="10082" spans="1:2" x14ac:dyDescent="0.2">
      <c r="A10082" s="3">
        <f t="shared" si="157"/>
        <v>45876</v>
      </c>
      <c r="B10082" t="e">
        <f>AVERAGEIFS(Feuil4!$H:$H, Feuil4!$D:$D, "&gt;=" &amp; A10082-30, Feuil4!$D:$D, "&lt;=" &amp; A10082+30)</f>
        <v>#DIV/0!</v>
      </c>
    </row>
    <row r="10083" spans="1:2" x14ac:dyDescent="0.2">
      <c r="A10083" s="3">
        <f t="shared" si="157"/>
        <v>45877</v>
      </c>
      <c r="B10083" t="e">
        <f>AVERAGEIFS(Feuil4!$H:$H, Feuil4!$D:$D, "&gt;=" &amp; A10083-30, Feuil4!$D:$D, "&lt;=" &amp; A10083+30)</f>
        <v>#DIV/0!</v>
      </c>
    </row>
    <row r="10084" spans="1:2" x14ac:dyDescent="0.2">
      <c r="A10084" s="3">
        <f t="shared" si="157"/>
        <v>45878</v>
      </c>
      <c r="B10084" t="e">
        <f>AVERAGEIFS(Feuil4!$H:$H, Feuil4!$D:$D, "&gt;=" &amp; A10084-30, Feuil4!$D:$D, "&lt;=" &amp; A10084+30)</f>
        <v>#DIV/0!</v>
      </c>
    </row>
    <row r="10085" spans="1:2" x14ac:dyDescent="0.2">
      <c r="A10085" s="3">
        <f t="shared" si="157"/>
        <v>45879</v>
      </c>
      <c r="B10085" t="e">
        <f>AVERAGEIFS(Feuil4!$H:$H, Feuil4!$D:$D, "&gt;=" &amp; A10085-30, Feuil4!$D:$D, "&lt;=" &amp; A10085+30)</f>
        <v>#DIV/0!</v>
      </c>
    </row>
    <row r="10086" spans="1:2" x14ac:dyDescent="0.2">
      <c r="A10086" s="3">
        <f t="shared" si="157"/>
        <v>45880</v>
      </c>
      <c r="B10086" t="e">
        <f>AVERAGEIFS(Feuil4!$H:$H, Feuil4!$D:$D, "&gt;=" &amp; A10086-30, Feuil4!$D:$D, "&lt;=" &amp; A10086+30)</f>
        <v>#DIV/0!</v>
      </c>
    </row>
    <row r="10087" spans="1:2" x14ac:dyDescent="0.2">
      <c r="A10087" s="3">
        <f t="shared" si="157"/>
        <v>45881</v>
      </c>
      <c r="B10087" t="e">
        <f>AVERAGEIFS(Feuil4!$H:$H, Feuil4!$D:$D, "&gt;=" &amp; A10087-30, Feuil4!$D:$D, "&lt;=" &amp; A10087+30)</f>
        <v>#DIV/0!</v>
      </c>
    </row>
    <row r="10088" spans="1:2" x14ac:dyDescent="0.2">
      <c r="A10088" s="3">
        <f t="shared" si="157"/>
        <v>45882</v>
      </c>
      <c r="B10088" t="e">
        <f>AVERAGEIFS(Feuil4!$H:$H, Feuil4!$D:$D, "&gt;=" &amp; A10088-30, Feuil4!$D:$D, "&lt;=" &amp; A10088+30)</f>
        <v>#DIV/0!</v>
      </c>
    </row>
    <row r="10089" spans="1:2" x14ac:dyDescent="0.2">
      <c r="A10089" s="3">
        <f t="shared" si="157"/>
        <v>45883</v>
      </c>
      <c r="B10089" t="e">
        <f>AVERAGEIFS(Feuil4!$H:$H, Feuil4!$D:$D, "&gt;=" &amp; A10089-30, Feuil4!$D:$D, "&lt;=" &amp; A10089+30)</f>
        <v>#DIV/0!</v>
      </c>
    </row>
    <row r="10090" spans="1:2" x14ac:dyDescent="0.2">
      <c r="A10090" s="3">
        <f t="shared" si="157"/>
        <v>45884</v>
      </c>
      <c r="B10090" t="e">
        <f>AVERAGEIFS(Feuil4!$H:$H, Feuil4!$D:$D, "&gt;=" &amp; A10090-30, Feuil4!$D:$D, "&lt;=" &amp; A10090+30)</f>
        <v>#DIV/0!</v>
      </c>
    </row>
    <row r="10091" spans="1:2" x14ac:dyDescent="0.2">
      <c r="A10091" s="3">
        <f t="shared" si="157"/>
        <v>45885</v>
      </c>
      <c r="B10091" t="e">
        <f>AVERAGEIFS(Feuil4!$H:$H, Feuil4!$D:$D, "&gt;=" &amp; A10091-30, Feuil4!$D:$D, "&lt;=" &amp; A10091+30)</f>
        <v>#DIV/0!</v>
      </c>
    </row>
    <row r="10092" spans="1:2" x14ac:dyDescent="0.2">
      <c r="A10092" s="3">
        <f t="shared" si="157"/>
        <v>45886</v>
      </c>
      <c r="B10092" t="e">
        <f>AVERAGEIFS(Feuil4!$H:$H, Feuil4!$D:$D, "&gt;=" &amp; A10092-30, Feuil4!$D:$D, "&lt;=" &amp; A10092+30)</f>
        <v>#DIV/0!</v>
      </c>
    </row>
    <row r="10093" spans="1:2" x14ac:dyDescent="0.2">
      <c r="A10093" s="3">
        <f t="shared" si="157"/>
        <v>45887</v>
      </c>
      <c r="B10093" t="e">
        <f>AVERAGEIFS(Feuil4!$H:$H, Feuil4!$D:$D, "&gt;=" &amp; A10093-30, Feuil4!$D:$D, "&lt;=" &amp; A10093+30)</f>
        <v>#DIV/0!</v>
      </c>
    </row>
    <row r="10094" spans="1:2" x14ac:dyDescent="0.2">
      <c r="A10094" s="3">
        <f t="shared" si="157"/>
        <v>45888</v>
      </c>
      <c r="B10094" t="e">
        <f>AVERAGEIFS(Feuil4!$H:$H, Feuil4!$D:$D, "&gt;=" &amp; A10094-30, Feuil4!$D:$D, "&lt;=" &amp; A10094+30)</f>
        <v>#DIV/0!</v>
      </c>
    </row>
    <row r="10095" spans="1:2" x14ac:dyDescent="0.2">
      <c r="A10095" s="3">
        <f t="shared" si="157"/>
        <v>45889</v>
      </c>
      <c r="B10095" t="e">
        <f>AVERAGEIFS(Feuil4!$H:$H, Feuil4!$D:$D, "&gt;=" &amp; A10095-30, Feuil4!$D:$D, "&lt;=" &amp; A10095+30)</f>
        <v>#DIV/0!</v>
      </c>
    </row>
    <row r="10096" spans="1:2" x14ac:dyDescent="0.2">
      <c r="A10096" s="3">
        <f t="shared" si="157"/>
        <v>45890</v>
      </c>
      <c r="B10096" t="e">
        <f>AVERAGEIFS(Feuil4!$H:$H, Feuil4!$D:$D, "&gt;=" &amp; A10096-30, Feuil4!$D:$D, "&lt;=" &amp; A10096+30)</f>
        <v>#DIV/0!</v>
      </c>
    </row>
    <row r="10097" spans="1:2" x14ac:dyDescent="0.2">
      <c r="A10097" s="3">
        <f t="shared" si="157"/>
        <v>45891</v>
      </c>
      <c r="B10097" t="e">
        <f>AVERAGEIFS(Feuil4!$H:$H, Feuil4!$D:$D, "&gt;=" &amp; A10097-30, Feuil4!$D:$D, "&lt;=" &amp; A10097+30)</f>
        <v>#DIV/0!</v>
      </c>
    </row>
    <row r="10098" spans="1:2" x14ac:dyDescent="0.2">
      <c r="A10098" s="3">
        <f t="shared" si="157"/>
        <v>45892</v>
      </c>
      <c r="B10098" t="e">
        <f>AVERAGEIFS(Feuil4!$H:$H, Feuil4!$D:$D, "&gt;=" &amp; A10098-30, Feuil4!$D:$D, "&lt;=" &amp; A10098+30)</f>
        <v>#DIV/0!</v>
      </c>
    </row>
    <row r="10099" spans="1:2" x14ac:dyDescent="0.2">
      <c r="A10099" s="3">
        <f t="shared" si="157"/>
        <v>45893</v>
      </c>
      <c r="B10099" t="e">
        <f>AVERAGEIFS(Feuil4!$H:$H, Feuil4!$D:$D, "&gt;=" &amp; A10099-30, Feuil4!$D:$D, "&lt;=" &amp; A10099+30)</f>
        <v>#DIV/0!</v>
      </c>
    </row>
    <row r="10100" spans="1:2" x14ac:dyDescent="0.2">
      <c r="A10100" s="3">
        <f t="shared" si="157"/>
        <v>45894</v>
      </c>
      <c r="B10100" t="e">
        <f>AVERAGEIFS(Feuil4!$H:$H, Feuil4!$D:$D, "&gt;=" &amp; A10100-30, Feuil4!$D:$D, "&lt;=" &amp; A10100+30)</f>
        <v>#DIV/0!</v>
      </c>
    </row>
    <row r="10101" spans="1:2" x14ac:dyDescent="0.2">
      <c r="A10101" s="3">
        <f t="shared" si="157"/>
        <v>45895</v>
      </c>
      <c r="B10101" t="e">
        <f>AVERAGEIFS(Feuil4!$H:$H, Feuil4!$D:$D, "&gt;=" &amp; A10101-30, Feuil4!$D:$D, "&lt;=" &amp; A10101+30)</f>
        <v>#DIV/0!</v>
      </c>
    </row>
    <row r="10102" spans="1:2" x14ac:dyDescent="0.2">
      <c r="A10102" s="3">
        <f t="shared" si="157"/>
        <v>45896</v>
      </c>
      <c r="B10102" t="e">
        <f>AVERAGEIFS(Feuil4!$H:$H, Feuil4!$D:$D, "&gt;=" &amp; A10102-30, Feuil4!$D:$D, "&lt;=" &amp; A10102+30)</f>
        <v>#DIV/0!</v>
      </c>
    </row>
    <row r="10103" spans="1:2" x14ac:dyDescent="0.2">
      <c r="A10103" s="3">
        <f t="shared" si="157"/>
        <v>45897</v>
      </c>
      <c r="B10103" t="e">
        <f>AVERAGEIFS(Feuil4!$H:$H, Feuil4!$D:$D, "&gt;=" &amp; A10103-30, Feuil4!$D:$D, "&lt;=" &amp; A10103+30)</f>
        <v>#DIV/0!</v>
      </c>
    </row>
    <row r="10104" spans="1:2" x14ac:dyDescent="0.2">
      <c r="A10104" s="3">
        <f t="shared" si="157"/>
        <v>45898</v>
      </c>
      <c r="B10104" t="e">
        <f>AVERAGEIFS(Feuil4!$H:$H, Feuil4!$D:$D, "&gt;=" &amp; A10104-30, Feuil4!$D:$D, "&lt;=" &amp; A10104+30)</f>
        <v>#DIV/0!</v>
      </c>
    </row>
    <row r="10105" spans="1:2" x14ac:dyDescent="0.2">
      <c r="A10105" s="3">
        <f t="shared" si="157"/>
        <v>45899</v>
      </c>
      <c r="B10105" t="e">
        <f>AVERAGEIFS(Feuil4!$H:$H, Feuil4!$D:$D, "&gt;=" &amp; A10105-30, Feuil4!$D:$D, "&lt;=" &amp; A10105+30)</f>
        <v>#DIV/0!</v>
      </c>
    </row>
    <row r="10106" spans="1:2" x14ac:dyDescent="0.2">
      <c r="A10106" s="3">
        <f t="shared" si="157"/>
        <v>45900</v>
      </c>
      <c r="B10106" t="e">
        <f>AVERAGEIFS(Feuil4!$H:$H, Feuil4!$D:$D, "&gt;=" &amp; A10106-30, Feuil4!$D:$D, "&lt;=" &amp; A10106+30)</f>
        <v>#DIV/0!</v>
      </c>
    </row>
    <row r="10107" spans="1:2" x14ac:dyDescent="0.2">
      <c r="A10107" s="3">
        <f t="shared" si="157"/>
        <v>45901</v>
      </c>
      <c r="B10107" t="e">
        <f>AVERAGEIFS(Feuil4!$H:$H, Feuil4!$D:$D, "&gt;=" &amp; A10107-30, Feuil4!$D:$D, "&lt;=" &amp; A10107+30)</f>
        <v>#DIV/0!</v>
      </c>
    </row>
    <row r="10108" spans="1:2" x14ac:dyDescent="0.2">
      <c r="A10108" s="3">
        <f t="shared" si="157"/>
        <v>45902</v>
      </c>
      <c r="B10108" t="e">
        <f>AVERAGEIFS(Feuil4!$H:$H, Feuil4!$D:$D, "&gt;=" &amp; A10108-30, Feuil4!$D:$D, "&lt;=" &amp; A10108+30)</f>
        <v>#DIV/0!</v>
      </c>
    </row>
    <row r="10109" spans="1:2" x14ac:dyDescent="0.2">
      <c r="A10109" s="3">
        <f t="shared" si="157"/>
        <v>45903</v>
      </c>
      <c r="B10109" t="e">
        <f>AVERAGEIFS(Feuil4!$H:$H, Feuil4!$D:$D, "&gt;=" &amp; A10109-30, Feuil4!$D:$D, "&lt;=" &amp; A10109+30)</f>
        <v>#DIV/0!</v>
      </c>
    </row>
    <row r="10110" spans="1:2" x14ac:dyDescent="0.2">
      <c r="A10110" s="3">
        <f t="shared" si="157"/>
        <v>45904</v>
      </c>
      <c r="B10110" t="e">
        <f>AVERAGEIFS(Feuil4!$H:$H, Feuil4!$D:$D, "&gt;=" &amp; A10110-30, Feuil4!$D:$D, "&lt;=" &amp; A10110+30)</f>
        <v>#DIV/0!</v>
      </c>
    </row>
    <row r="10111" spans="1:2" x14ac:dyDescent="0.2">
      <c r="A10111" s="3">
        <f t="shared" si="157"/>
        <v>45905</v>
      </c>
      <c r="B10111" t="e">
        <f>AVERAGEIFS(Feuil4!$H:$H, Feuil4!$D:$D, "&gt;=" &amp; A10111-30, Feuil4!$D:$D, "&lt;=" &amp; A10111+30)</f>
        <v>#DIV/0!</v>
      </c>
    </row>
    <row r="10112" spans="1:2" x14ac:dyDescent="0.2">
      <c r="A10112" s="3">
        <f t="shared" si="157"/>
        <v>45906</v>
      </c>
      <c r="B10112" t="e">
        <f>AVERAGEIFS(Feuil4!$H:$H, Feuil4!$D:$D, "&gt;=" &amp; A10112-30, Feuil4!$D:$D, "&lt;=" &amp; A10112+30)</f>
        <v>#DIV/0!</v>
      </c>
    </row>
    <row r="10113" spans="1:2" x14ac:dyDescent="0.2">
      <c r="A10113" s="3">
        <f t="shared" si="157"/>
        <v>45907</v>
      </c>
      <c r="B10113" t="e">
        <f>AVERAGEIFS(Feuil4!$H:$H, Feuil4!$D:$D, "&gt;=" &amp; A10113-30, Feuil4!$D:$D, "&lt;=" &amp; A10113+30)</f>
        <v>#DIV/0!</v>
      </c>
    </row>
    <row r="10114" spans="1:2" x14ac:dyDescent="0.2">
      <c r="A10114" s="3">
        <f t="shared" si="157"/>
        <v>45908</v>
      </c>
      <c r="B10114" t="e">
        <f>AVERAGEIFS(Feuil4!$H:$H, Feuil4!$D:$D, "&gt;=" &amp; A10114-30, Feuil4!$D:$D, "&lt;=" &amp; A10114+30)</f>
        <v>#DIV/0!</v>
      </c>
    </row>
    <row r="10115" spans="1:2" x14ac:dyDescent="0.2">
      <c r="A10115" s="3">
        <f t="shared" si="157"/>
        <v>45909</v>
      </c>
      <c r="B10115" t="e">
        <f>AVERAGEIFS(Feuil4!$H:$H, Feuil4!$D:$D, "&gt;=" &amp; A10115-30, Feuil4!$D:$D, "&lt;=" &amp; A10115+30)</f>
        <v>#DIV/0!</v>
      </c>
    </row>
    <row r="10116" spans="1:2" x14ac:dyDescent="0.2">
      <c r="A10116" s="3">
        <f t="shared" ref="A10116:A10179" si="158">+A10115+1</f>
        <v>45910</v>
      </c>
      <c r="B10116" t="e">
        <f>AVERAGEIFS(Feuil4!$H:$H, Feuil4!$D:$D, "&gt;=" &amp; A10116-30, Feuil4!$D:$D, "&lt;=" &amp; A10116+30)</f>
        <v>#DIV/0!</v>
      </c>
    </row>
    <row r="10117" spans="1:2" x14ac:dyDescent="0.2">
      <c r="A10117" s="3">
        <f t="shared" si="158"/>
        <v>45911</v>
      </c>
      <c r="B10117" t="e">
        <f>AVERAGEIFS(Feuil4!$H:$H, Feuil4!$D:$D, "&gt;=" &amp; A10117-30, Feuil4!$D:$D, "&lt;=" &amp; A10117+30)</f>
        <v>#DIV/0!</v>
      </c>
    </row>
    <row r="10118" spans="1:2" x14ac:dyDescent="0.2">
      <c r="A10118" s="3">
        <f t="shared" si="158"/>
        <v>45912</v>
      </c>
      <c r="B10118" t="e">
        <f>AVERAGEIFS(Feuil4!$H:$H, Feuil4!$D:$D, "&gt;=" &amp; A10118-30, Feuil4!$D:$D, "&lt;=" &amp; A10118+30)</f>
        <v>#DIV/0!</v>
      </c>
    </row>
    <row r="10119" spans="1:2" x14ac:dyDescent="0.2">
      <c r="A10119" s="3">
        <f t="shared" si="158"/>
        <v>45913</v>
      </c>
      <c r="B10119" t="e">
        <f>AVERAGEIFS(Feuil4!$H:$H, Feuil4!$D:$D, "&gt;=" &amp; A10119-30, Feuil4!$D:$D, "&lt;=" &amp; A10119+30)</f>
        <v>#DIV/0!</v>
      </c>
    </row>
    <row r="10120" spans="1:2" x14ac:dyDescent="0.2">
      <c r="A10120" s="3">
        <f t="shared" si="158"/>
        <v>45914</v>
      </c>
      <c r="B10120" t="e">
        <f>AVERAGEIFS(Feuil4!$H:$H, Feuil4!$D:$D, "&gt;=" &amp; A10120-30, Feuil4!$D:$D, "&lt;=" &amp; A10120+30)</f>
        <v>#DIV/0!</v>
      </c>
    </row>
    <row r="10121" spans="1:2" x14ac:dyDescent="0.2">
      <c r="A10121" s="3">
        <f t="shared" si="158"/>
        <v>45915</v>
      </c>
      <c r="B10121" t="e">
        <f>AVERAGEIFS(Feuil4!$H:$H, Feuil4!$D:$D, "&gt;=" &amp; A10121-30, Feuil4!$D:$D, "&lt;=" &amp; A10121+30)</f>
        <v>#DIV/0!</v>
      </c>
    </row>
    <row r="10122" spans="1:2" x14ac:dyDescent="0.2">
      <c r="A10122" s="3">
        <f t="shared" si="158"/>
        <v>45916</v>
      </c>
      <c r="B10122" t="e">
        <f>AVERAGEIFS(Feuil4!$H:$H, Feuil4!$D:$D, "&gt;=" &amp; A10122-30, Feuil4!$D:$D, "&lt;=" &amp; A10122+30)</f>
        <v>#DIV/0!</v>
      </c>
    </row>
    <row r="10123" spans="1:2" x14ac:dyDescent="0.2">
      <c r="A10123" s="3">
        <f t="shared" si="158"/>
        <v>45917</v>
      </c>
      <c r="B10123" t="e">
        <f>AVERAGEIFS(Feuil4!$H:$H, Feuil4!$D:$D, "&gt;=" &amp; A10123-30, Feuil4!$D:$D, "&lt;=" &amp; A10123+30)</f>
        <v>#DIV/0!</v>
      </c>
    </row>
    <row r="10124" spans="1:2" x14ac:dyDescent="0.2">
      <c r="A10124" s="3">
        <f t="shared" si="158"/>
        <v>45918</v>
      </c>
      <c r="B10124" t="e">
        <f>AVERAGEIFS(Feuil4!$H:$H, Feuil4!$D:$D, "&gt;=" &amp; A10124-30, Feuil4!$D:$D, "&lt;=" &amp; A10124+30)</f>
        <v>#DIV/0!</v>
      </c>
    </row>
    <row r="10125" spans="1:2" x14ac:dyDescent="0.2">
      <c r="A10125" s="3">
        <f t="shared" si="158"/>
        <v>45919</v>
      </c>
      <c r="B10125" t="e">
        <f>AVERAGEIFS(Feuil4!$H:$H, Feuil4!$D:$D, "&gt;=" &amp; A10125-30, Feuil4!$D:$D, "&lt;=" &amp; A10125+30)</f>
        <v>#DIV/0!</v>
      </c>
    </row>
    <row r="10126" spans="1:2" x14ac:dyDescent="0.2">
      <c r="A10126" s="3">
        <f t="shared" si="158"/>
        <v>45920</v>
      </c>
      <c r="B10126" t="e">
        <f>AVERAGEIFS(Feuil4!$H:$H, Feuil4!$D:$D, "&gt;=" &amp; A10126-30, Feuil4!$D:$D, "&lt;=" &amp; A10126+30)</f>
        <v>#DIV/0!</v>
      </c>
    </row>
    <row r="10127" spans="1:2" x14ac:dyDescent="0.2">
      <c r="A10127" s="3">
        <f t="shared" si="158"/>
        <v>45921</v>
      </c>
      <c r="B10127" t="e">
        <f>AVERAGEIFS(Feuil4!$H:$H, Feuil4!$D:$D, "&gt;=" &amp; A10127-30, Feuil4!$D:$D, "&lt;=" &amp; A10127+30)</f>
        <v>#DIV/0!</v>
      </c>
    </row>
    <row r="10128" spans="1:2" x14ac:dyDescent="0.2">
      <c r="A10128" s="3">
        <f t="shared" si="158"/>
        <v>45922</v>
      </c>
      <c r="B10128" t="e">
        <f>AVERAGEIFS(Feuil4!$H:$H, Feuil4!$D:$D, "&gt;=" &amp; A10128-30, Feuil4!$D:$D, "&lt;=" &amp; A10128+30)</f>
        <v>#DIV/0!</v>
      </c>
    </row>
    <row r="10129" spans="1:2" x14ac:dyDescent="0.2">
      <c r="A10129" s="3">
        <f t="shared" si="158"/>
        <v>45923</v>
      </c>
      <c r="B10129" t="e">
        <f>AVERAGEIFS(Feuil4!$H:$H, Feuil4!$D:$D, "&gt;=" &amp; A10129-30, Feuil4!$D:$D, "&lt;=" &amp; A10129+30)</f>
        <v>#DIV/0!</v>
      </c>
    </row>
    <row r="10130" spans="1:2" x14ac:dyDescent="0.2">
      <c r="A10130" s="3">
        <f t="shared" si="158"/>
        <v>45924</v>
      </c>
      <c r="B10130" t="e">
        <f>AVERAGEIFS(Feuil4!$H:$H, Feuil4!$D:$D, "&gt;=" &amp; A10130-30, Feuil4!$D:$D, "&lt;=" &amp; A10130+30)</f>
        <v>#DIV/0!</v>
      </c>
    </row>
    <row r="10131" spans="1:2" x14ac:dyDescent="0.2">
      <c r="A10131" s="3">
        <f t="shared" si="158"/>
        <v>45925</v>
      </c>
      <c r="B10131" t="e">
        <f>AVERAGEIFS(Feuil4!$H:$H, Feuil4!$D:$D, "&gt;=" &amp; A10131-30, Feuil4!$D:$D, "&lt;=" &amp; A10131+30)</f>
        <v>#DIV/0!</v>
      </c>
    </row>
    <row r="10132" spans="1:2" x14ac:dyDescent="0.2">
      <c r="A10132" s="3">
        <f t="shared" si="158"/>
        <v>45926</v>
      </c>
      <c r="B10132" t="e">
        <f>AVERAGEIFS(Feuil4!$H:$H, Feuil4!$D:$D, "&gt;=" &amp; A10132-30, Feuil4!$D:$D, "&lt;=" &amp; A10132+30)</f>
        <v>#DIV/0!</v>
      </c>
    </row>
    <row r="10133" spans="1:2" x14ac:dyDescent="0.2">
      <c r="A10133" s="3">
        <f t="shared" si="158"/>
        <v>45927</v>
      </c>
      <c r="B10133" t="e">
        <f>AVERAGEIFS(Feuil4!$H:$H, Feuil4!$D:$D, "&gt;=" &amp; A10133-30, Feuil4!$D:$D, "&lt;=" &amp; A10133+30)</f>
        <v>#DIV/0!</v>
      </c>
    </row>
    <row r="10134" spans="1:2" x14ac:dyDescent="0.2">
      <c r="A10134" s="3">
        <f t="shared" si="158"/>
        <v>45928</v>
      </c>
      <c r="B10134" t="e">
        <f>AVERAGEIFS(Feuil4!$H:$H, Feuil4!$D:$D, "&gt;=" &amp; A10134-30, Feuil4!$D:$D, "&lt;=" &amp; A10134+30)</f>
        <v>#DIV/0!</v>
      </c>
    </row>
    <row r="10135" spans="1:2" x14ac:dyDescent="0.2">
      <c r="A10135" s="3">
        <f t="shared" si="158"/>
        <v>45929</v>
      </c>
      <c r="B10135" t="e">
        <f>AVERAGEIFS(Feuil4!$H:$H, Feuil4!$D:$D, "&gt;=" &amp; A10135-30, Feuil4!$D:$D, "&lt;=" &amp; A10135+30)</f>
        <v>#DIV/0!</v>
      </c>
    </row>
    <row r="10136" spans="1:2" x14ac:dyDescent="0.2">
      <c r="A10136" s="3">
        <f t="shared" si="158"/>
        <v>45930</v>
      </c>
      <c r="B10136" t="e">
        <f>AVERAGEIFS(Feuil4!$H:$H, Feuil4!$D:$D, "&gt;=" &amp; A10136-30, Feuil4!$D:$D, "&lt;=" &amp; A10136+30)</f>
        <v>#DIV/0!</v>
      </c>
    </row>
    <row r="10137" spans="1:2" x14ac:dyDescent="0.2">
      <c r="A10137" s="3">
        <f t="shared" si="158"/>
        <v>45931</v>
      </c>
      <c r="B10137" t="e">
        <f>AVERAGEIFS(Feuil4!$H:$H, Feuil4!$D:$D, "&gt;=" &amp; A10137-30, Feuil4!$D:$D, "&lt;=" &amp; A10137+30)</f>
        <v>#DIV/0!</v>
      </c>
    </row>
    <row r="10138" spans="1:2" x14ac:dyDescent="0.2">
      <c r="A10138" s="3">
        <f t="shared" si="158"/>
        <v>45932</v>
      </c>
      <c r="B10138" t="e">
        <f>AVERAGEIFS(Feuil4!$H:$H, Feuil4!$D:$D, "&gt;=" &amp; A10138-30, Feuil4!$D:$D, "&lt;=" &amp; A10138+30)</f>
        <v>#DIV/0!</v>
      </c>
    </row>
    <row r="10139" spans="1:2" x14ac:dyDescent="0.2">
      <c r="A10139" s="3">
        <f t="shared" si="158"/>
        <v>45933</v>
      </c>
      <c r="B10139" t="e">
        <f>AVERAGEIFS(Feuil4!$H:$H, Feuil4!$D:$D, "&gt;=" &amp; A10139-30, Feuil4!$D:$D, "&lt;=" &amp; A10139+30)</f>
        <v>#DIV/0!</v>
      </c>
    </row>
    <row r="10140" spans="1:2" x14ac:dyDescent="0.2">
      <c r="A10140" s="3">
        <f t="shared" si="158"/>
        <v>45934</v>
      </c>
      <c r="B10140" t="e">
        <f>AVERAGEIFS(Feuil4!$H:$H, Feuil4!$D:$D, "&gt;=" &amp; A10140-30, Feuil4!$D:$D, "&lt;=" &amp; A10140+30)</f>
        <v>#DIV/0!</v>
      </c>
    </row>
    <row r="10141" spans="1:2" x14ac:dyDescent="0.2">
      <c r="A10141" s="3">
        <f t="shared" si="158"/>
        <v>45935</v>
      </c>
      <c r="B10141" t="e">
        <f>AVERAGEIFS(Feuil4!$H:$H, Feuil4!$D:$D, "&gt;=" &amp; A10141-30, Feuil4!$D:$D, "&lt;=" &amp; A10141+30)</f>
        <v>#DIV/0!</v>
      </c>
    </row>
    <row r="10142" spans="1:2" x14ac:dyDescent="0.2">
      <c r="A10142" s="3">
        <f t="shared" si="158"/>
        <v>45936</v>
      </c>
      <c r="B10142" t="e">
        <f>AVERAGEIFS(Feuil4!$H:$H, Feuil4!$D:$D, "&gt;=" &amp; A10142-30, Feuil4!$D:$D, "&lt;=" &amp; A10142+30)</f>
        <v>#DIV/0!</v>
      </c>
    </row>
    <row r="10143" spans="1:2" x14ac:dyDescent="0.2">
      <c r="A10143" s="3">
        <f t="shared" si="158"/>
        <v>45937</v>
      </c>
      <c r="B10143" t="e">
        <f>AVERAGEIFS(Feuil4!$H:$H, Feuil4!$D:$D, "&gt;=" &amp; A10143-30, Feuil4!$D:$D, "&lt;=" &amp; A10143+30)</f>
        <v>#DIV/0!</v>
      </c>
    </row>
    <row r="10144" spans="1:2" x14ac:dyDescent="0.2">
      <c r="A10144" s="3">
        <f t="shared" si="158"/>
        <v>45938</v>
      </c>
      <c r="B10144" t="e">
        <f>AVERAGEIFS(Feuil4!$H:$H, Feuil4!$D:$D, "&gt;=" &amp; A10144-30, Feuil4!$D:$D, "&lt;=" &amp; A10144+30)</f>
        <v>#DIV/0!</v>
      </c>
    </row>
    <row r="10145" spans="1:2" x14ac:dyDescent="0.2">
      <c r="A10145" s="3">
        <f t="shared" si="158"/>
        <v>45939</v>
      </c>
      <c r="B10145" t="e">
        <f>AVERAGEIFS(Feuil4!$H:$H, Feuil4!$D:$D, "&gt;=" &amp; A10145-30, Feuil4!$D:$D, "&lt;=" &amp; A10145+30)</f>
        <v>#DIV/0!</v>
      </c>
    </row>
    <row r="10146" spans="1:2" x14ac:dyDescent="0.2">
      <c r="A10146" s="3">
        <f t="shared" si="158"/>
        <v>45940</v>
      </c>
      <c r="B10146" t="e">
        <f>AVERAGEIFS(Feuil4!$H:$H, Feuil4!$D:$D, "&gt;=" &amp; A10146-30, Feuil4!$D:$D, "&lt;=" &amp; A10146+30)</f>
        <v>#DIV/0!</v>
      </c>
    </row>
    <row r="10147" spans="1:2" x14ac:dyDescent="0.2">
      <c r="A10147" s="3">
        <f t="shared" si="158"/>
        <v>45941</v>
      </c>
      <c r="B10147" t="e">
        <f>AVERAGEIFS(Feuil4!$H:$H, Feuil4!$D:$D, "&gt;=" &amp; A10147-30, Feuil4!$D:$D, "&lt;=" &amp; A10147+30)</f>
        <v>#DIV/0!</v>
      </c>
    </row>
    <row r="10148" spans="1:2" x14ac:dyDescent="0.2">
      <c r="A10148" s="3">
        <f t="shared" si="158"/>
        <v>45942</v>
      </c>
      <c r="B10148" t="e">
        <f>AVERAGEIFS(Feuil4!$H:$H, Feuil4!$D:$D, "&gt;=" &amp; A10148-30, Feuil4!$D:$D, "&lt;=" &amp; A10148+30)</f>
        <v>#DIV/0!</v>
      </c>
    </row>
    <row r="10149" spans="1:2" x14ac:dyDescent="0.2">
      <c r="A10149" s="3">
        <f t="shared" si="158"/>
        <v>45943</v>
      </c>
      <c r="B10149" t="e">
        <f>AVERAGEIFS(Feuil4!$H:$H, Feuil4!$D:$D, "&gt;=" &amp; A10149-30, Feuil4!$D:$D, "&lt;=" &amp; A10149+30)</f>
        <v>#DIV/0!</v>
      </c>
    </row>
    <row r="10150" spans="1:2" x14ac:dyDescent="0.2">
      <c r="A10150" s="3">
        <f t="shared" si="158"/>
        <v>45944</v>
      </c>
      <c r="B10150" t="e">
        <f>AVERAGEIFS(Feuil4!$H:$H, Feuil4!$D:$D, "&gt;=" &amp; A10150-30, Feuil4!$D:$D, "&lt;=" &amp; A10150+30)</f>
        <v>#DIV/0!</v>
      </c>
    </row>
    <row r="10151" spans="1:2" x14ac:dyDescent="0.2">
      <c r="A10151" s="3">
        <f t="shared" si="158"/>
        <v>45945</v>
      </c>
      <c r="B10151" t="e">
        <f>AVERAGEIFS(Feuil4!$H:$H, Feuil4!$D:$D, "&gt;=" &amp; A10151-30, Feuil4!$D:$D, "&lt;=" &amp; A10151+30)</f>
        <v>#DIV/0!</v>
      </c>
    </row>
    <row r="10152" spans="1:2" x14ac:dyDescent="0.2">
      <c r="A10152" s="3">
        <f t="shared" si="158"/>
        <v>45946</v>
      </c>
      <c r="B10152" t="e">
        <f>AVERAGEIFS(Feuil4!$H:$H, Feuil4!$D:$D, "&gt;=" &amp; A10152-30, Feuil4!$D:$D, "&lt;=" &amp; A10152+30)</f>
        <v>#DIV/0!</v>
      </c>
    </row>
    <row r="10153" spans="1:2" x14ac:dyDescent="0.2">
      <c r="A10153" s="3">
        <f t="shared" si="158"/>
        <v>45947</v>
      </c>
      <c r="B10153" t="e">
        <f>AVERAGEIFS(Feuil4!$H:$H, Feuil4!$D:$D, "&gt;=" &amp; A10153-30, Feuil4!$D:$D, "&lt;=" &amp; A10153+30)</f>
        <v>#DIV/0!</v>
      </c>
    </row>
    <row r="10154" spans="1:2" x14ac:dyDescent="0.2">
      <c r="A10154" s="3">
        <f t="shared" si="158"/>
        <v>45948</v>
      </c>
      <c r="B10154" t="e">
        <f>AVERAGEIFS(Feuil4!$H:$H, Feuil4!$D:$D, "&gt;=" &amp; A10154-30, Feuil4!$D:$D, "&lt;=" &amp; A10154+30)</f>
        <v>#DIV/0!</v>
      </c>
    </row>
    <row r="10155" spans="1:2" x14ac:dyDescent="0.2">
      <c r="A10155" s="3">
        <f t="shared" si="158"/>
        <v>45949</v>
      </c>
      <c r="B10155" t="e">
        <f>AVERAGEIFS(Feuil4!$H:$H, Feuil4!$D:$D, "&gt;=" &amp; A10155-30, Feuil4!$D:$D, "&lt;=" &amp; A10155+30)</f>
        <v>#DIV/0!</v>
      </c>
    </row>
    <row r="10156" spans="1:2" x14ac:dyDescent="0.2">
      <c r="A10156" s="3">
        <f t="shared" si="158"/>
        <v>45950</v>
      </c>
      <c r="B10156" t="e">
        <f>AVERAGEIFS(Feuil4!$H:$H, Feuil4!$D:$D, "&gt;=" &amp; A10156-30, Feuil4!$D:$D, "&lt;=" &amp; A10156+30)</f>
        <v>#DIV/0!</v>
      </c>
    </row>
    <row r="10157" spans="1:2" x14ac:dyDescent="0.2">
      <c r="A10157" s="3">
        <f t="shared" si="158"/>
        <v>45951</v>
      </c>
      <c r="B10157" t="e">
        <f>AVERAGEIFS(Feuil4!$H:$H, Feuil4!$D:$D, "&gt;=" &amp; A10157-30, Feuil4!$D:$D, "&lt;=" &amp; A10157+30)</f>
        <v>#DIV/0!</v>
      </c>
    </row>
    <row r="10158" spans="1:2" x14ac:dyDescent="0.2">
      <c r="A10158" s="3">
        <f t="shared" si="158"/>
        <v>45952</v>
      </c>
      <c r="B10158" t="e">
        <f>AVERAGEIFS(Feuil4!$H:$H, Feuil4!$D:$D, "&gt;=" &amp; A10158-30, Feuil4!$D:$D, "&lt;=" &amp; A10158+30)</f>
        <v>#DIV/0!</v>
      </c>
    </row>
    <row r="10159" spans="1:2" x14ac:dyDescent="0.2">
      <c r="A10159" s="3">
        <f t="shared" si="158"/>
        <v>45953</v>
      </c>
      <c r="B10159" t="e">
        <f>AVERAGEIFS(Feuil4!$H:$H, Feuil4!$D:$D, "&gt;=" &amp; A10159-30, Feuil4!$D:$D, "&lt;=" &amp; A10159+30)</f>
        <v>#DIV/0!</v>
      </c>
    </row>
    <row r="10160" spans="1:2" x14ac:dyDescent="0.2">
      <c r="A10160" s="3">
        <f t="shared" si="158"/>
        <v>45954</v>
      </c>
      <c r="B10160" t="e">
        <f>AVERAGEIFS(Feuil4!$H:$H, Feuil4!$D:$D, "&gt;=" &amp; A10160-30, Feuil4!$D:$D, "&lt;=" &amp; A10160+30)</f>
        <v>#DIV/0!</v>
      </c>
    </row>
    <row r="10161" spans="1:2" x14ac:dyDescent="0.2">
      <c r="A10161" s="3">
        <f t="shared" si="158"/>
        <v>45955</v>
      </c>
      <c r="B10161" t="e">
        <f>AVERAGEIFS(Feuil4!$H:$H, Feuil4!$D:$D, "&gt;=" &amp; A10161-30, Feuil4!$D:$D, "&lt;=" &amp; A10161+30)</f>
        <v>#DIV/0!</v>
      </c>
    </row>
    <row r="10162" spans="1:2" x14ac:dyDescent="0.2">
      <c r="A10162" s="3">
        <f t="shared" si="158"/>
        <v>45956</v>
      </c>
      <c r="B10162" t="e">
        <f>AVERAGEIFS(Feuil4!$H:$H, Feuil4!$D:$D, "&gt;=" &amp; A10162-30, Feuil4!$D:$D, "&lt;=" &amp; A10162+30)</f>
        <v>#DIV/0!</v>
      </c>
    </row>
    <row r="10163" spans="1:2" x14ac:dyDescent="0.2">
      <c r="A10163" s="3">
        <f t="shared" si="158"/>
        <v>45957</v>
      </c>
      <c r="B10163" t="e">
        <f>AVERAGEIFS(Feuil4!$H:$H, Feuil4!$D:$D, "&gt;=" &amp; A10163-30, Feuil4!$D:$D, "&lt;=" &amp; A10163+30)</f>
        <v>#DIV/0!</v>
      </c>
    </row>
    <row r="10164" spans="1:2" x14ac:dyDescent="0.2">
      <c r="A10164" s="3">
        <f t="shared" si="158"/>
        <v>45958</v>
      </c>
      <c r="B10164" t="e">
        <f>AVERAGEIFS(Feuil4!$H:$H, Feuil4!$D:$D, "&gt;=" &amp; A10164-30, Feuil4!$D:$D, "&lt;=" &amp; A10164+30)</f>
        <v>#DIV/0!</v>
      </c>
    </row>
    <row r="10165" spans="1:2" x14ac:dyDescent="0.2">
      <c r="A10165" s="3">
        <f t="shared" si="158"/>
        <v>45959</v>
      </c>
      <c r="B10165" t="e">
        <f>AVERAGEIFS(Feuil4!$H:$H, Feuil4!$D:$D, "&gt;=" &amp; A10165-30, Feuil4!$D:$D, "&lt;=" &amp; A10165+30)</f>
        <v>#DIV/0!</v>
      </c>
    </row>
    <row r="10166" spans="1:2" x14ac:dyDescent="0.2">
      <c r="A10166" s="3">
        <f t="shared" si="158"/>
        <v>45960</v>
      </c>
      <c r="B10166" t="e">
        <f>AVERAGEIFS(Feuil4!$H:$H, Feuil4!$D:$D, "&gt;=" &amp; A10166-30, Feuil4!$D:$D, "&lt;=" &amp; A10166+30)</f>
        <v>#DIV/0!</v>
      </c>
    </row>
    <row r="10167" spans="1:2" x14ac:dyDescent="0.2">
      <c r="A10167" s="3">
        <f t="shared" si="158"/>
        <v>45961</v>
      </c>
      <c r="B10167" t="e">
        <f>AVERAGEIFS(Feuil4!$H:$H, Feuil4!$D:$D, "&gt;=" &amp; A10167-30, Feuil4!$D:$D, "&lt;=" &amp; A10167+30)</f>
        <v>#DIV/0!</v>
      </c>
    </row>
    <row r="10168" spans="1:2" x14ac:dyDescent="0.2">
      <c r="A10168" s="3">
        <f t="shared" si="158"/>
        <v>45962</v>
      </c>
      <c r="B10168" t="e">
        <f>AVERAGEIFS(Feuil4!$H:$H, Feuil4!$D:$D, "&gt;=" &amp; A10168-30, Feuil4!$D:$D, "&lt;=" &amp; A10168+30)</f>
        <v>#DIV/0!</v>
      </c>
    </row>
    <row r="10169" spans="1:2" x14ac:dyDescent="0.2">
      <c r="A10169" s="3">
        <f t="shared" si="158"/>
        <v>45963</v>
      </c>
      <c r="B10169" t="e">
        <f>AVERAGEIFS(Feuil4!$H:$H, Feuil4!$D:$D, "&gt;=" &amp; A10169-30, Feuil4!$D:$D, "&lt;=" &amp; A10169+30)</f>
        <v>#DIV/0!</v>
      </c>
    </row>
    <row r="10170" spans="1:2" x14ac:dyDescent="0.2">
      <c r="A10170" s="3">
        <f t="shared" si="158"/>
        <v>45964</v>
      </c>
      <c r="B10170" t="e">
        <f>AVERAGEIFS(Feuil4!$H:$H, Feuil4!$D:$D, "&gt;=" &amp; A10170-30, Feuil4!$D:$D, "&lt;=" &amp; A10170+30)</f>
        <v>#DIV/0!</v>
      </c>
    </row>
    <row r="10171" spans="1:2" x14ac:dyDescent="0.2">
      <c r="A10171" s="3">
        <f t="shared" si="158"/>
        <v>45965</v>
      </c>
      <c r="B10171" t="e">
        <f>AVERAGEIFS(Feuil4!$H:$H, Feuil4!$D:$D, "&gt;=" &amp; A10171-30, Feuil4!$D:$D, "&lt;=" &amp; A10171+30)</f>
        <v>#DIV/0!</v>
      </c>
    </row>
    <row r="10172" spans="1:2" x14ac:dyDescent="0.2">
      <c r="A10172" s="3">
        <f t="shared" si="158"/>
        <v>45966</v>
      </c>
      <c r="B10172" t="e">
        <f>AVERAGEIFS(Feuil4!$H:$H, Feuil4!$D:$D, "&gt;=" &amp; A10172-30, Feuil4!$D:$D, "&lt;=" &amp; A10172+30)</f>
        <v>#DIV/0!</v>
      </c>
    </row>
    <row r="10173" spans="1:2" x14ac:dyDescent="0.2">
      <c r="A10173" s="3">
        <f t="shared" si="158"/>
        <v>45967</v>
      </c>
      <c r="B10173" t="e">
        <f>AVERAGEIFS(Feuil4!$H:$H, Feuil4!$D:$D, "&gt;=" &amp; A10173-30, Feuil4!$D:$D, "&lt;=" &amp; A10173+30)</f>
        <v>#DIV/0!</v>
      </c>
    </row>
    <row r="10174" spans="1:2" x14ac:dyDescent="0.2">
      <c r="A10174" s="3">
        <f t="shared" si="158"/>
        <v>45968</v>
      </c>
      <c r="B10174" t="e">
        <f>AVERAGEIFS(Feuil4!$H:$H, Feuil4!$D:$D, "&gt;=" &amp; A10174-30, Feuil4!$D:$D, "&lt;=" &amp; A10174+30)</f>
        <v>#DIV/0!</v>
      </c>
    </row>
    <row r="10175" spans="1:2" x14ac:dyDescent="0.2">
      <c r="A10175" s="3">
        <f t="shared" si="158"/>
        <v>45969</v>
      </c>
      <c r="B10175" t="e">
        <f>AVERAGEIFS(Feuil4!$H:$H, Feuil4!$D:$D, "&gt;=" &amp; A10175-30, Feuil4!$D:$D, "&lt;=" &amp; A10175+30)</f>
        <v>#DIV/0!</v>
      </c>
    </row>
    <row r="10176" spans="1:2" x14ac:dyDescent="0.2">
      <c r="A10176" s="3">
        <f t="shared" si="158"/>
        <v>45970</v>
      </c>
      <c r="B10176" t="e">
        <f>AVERAGEIFS(Feuil4!$H:$H, Feuil4!$D:$D, "&gt;=" &amp; A10176-30, Feuil4!$D:$D, "&lt;=" &amp; A10176+30)</f>
        <v>#DIV/0!</v>
      </c>
    </row>
    <row r="10177" spans="1:2" x14ac:dyDescent="0.2">
      <c r="A10177" s="3">
        <f t="shared" si="158"/>
        <v>45971</v>
      </c>
      <c r="B10177" t="e">
        <f>AVERAGEIFS(Feuil4!$H:$H, Feuil4!$D:$D, "&gt;=" &amp; A10177-30, Feuil4!$D:$D, "&lt;=" &amp; A10177+30)</f>
        <v>#DIV/0!</v>
      </c>
    </row>
    <row r="10178" spans="1:2" x14ac:dyDescent="0.2">
      <c r="A10178" s="3">
        <f t="shared" si="158"/>
        <v>45972</v>
      </c>
      <c r="B10178" t="e">
        <f>AVERAGEIFS(Feuil4!$H:$H, Feuil4!$D:$D, "&gt;=" &amp; A10178-30, Feuil4!$D:$D, "&lt;=" &amp; A10178+30)</f>
        <v>#DIV/0!</v>
      </c>
    </row>
    <row r="10179" spans="1:2" x14ac:dyDescent="0.2">
      <c r="A10179" s="3">
        <f t="shared" si="158"/>
        <v>45973</v>
      </c>
      <c r="B10179" t="e">
        <f>AVERAGEIFS(Feuil4!$H:$H, Feuil4!$D:$D, "&gt;=" &amp; A10179-30, Feuil4!$D:$D, "&lt;=" &amp; A10179+30)</f>
        <v>#DIV/0!</v>
      </c>
    </row>
    <row r="10180" spans="1:2" x14ac:dyDescent="0.2">
      <c r="A10180" s="3">
        <f t="shared" ref="A10180:A10243" si="159">+A10179+1</f>
        <v>45974</v>
      </c>
      <c r="B10180" t="e">
        <f>AVERAGEIFS(Feuil4!$H:$H, Feuil4!$D:$D, "&gt;=" &amp; A10180-30, Feuil4!$D:$D, "&lt;=" &amp; A10180+30)</f>
        <v>#DIV/0!</v>
      </c>
    </row>
    <row r="10181" spans="1:2" x14ac:dyDescent="0.2">
      <c r="A10181" s="3">
        <f t="shared" si="159"/>
        <v>45975</v>
      </c>
      <c r="B10181" t="e">
        <f>AVERAGEIFS(Feuil4!$H:$H, Feuil4!$D:$D, "&gt;=" &amp; A10181-30, Feuil4!$D:$D, "&lt;=" &amp; A10181+30)</f>
        <v>#DIV/0!</v>
      </c>
    </row>
    <row r="10182" spans="1:2" x14ac:dyDescent="0.2">
      <c r="A10182" s="3">
        <f t="shared" si="159"/>
        <v>45976</v>
      </c>
      <c r="B10182" t="e">
        <f>AVERAGEIFS(Feuil4!$H:$H, Feuil4!$D:$D, "&gt;=" &amp; A10182-30, Feuil4!$D:$D, "&lt;=" &amp; A10182+30)</f>
        <v>#DIV/0!</v>
      </c>
    </row>
    <row r="10183" spans="1:2" x14ac:dyDescent="0.2">
      <c r="A10183" s="3">
        <f t="shared" si="159"/>
        <v>45977</v>
      </c>
      <c r="B10183" t="e">
        <f>AVERAGEIFS(Feuil4!$H:$H, Feuil4!$D:$D, "&gt;=" &amp; A10183-30, Feuil4!$D:$D, "&lt;=" &amp; A10183+30)</f>
        <v>#DIV/0!</v>
      </c>
    </row>
    <row r="10184" spans="1:2" x14ac:dyDescent="0.2">
      <c r="A10184" s="3">
        <f t="shared" si="159"/>
        <v>45978</v>
      </c>
      <c r="B10184" t="e">
        <f>AVERAGEIFS(Feuil4!$H:$H, Feuil4!$D:$D, "&gt;=" &amp; A10184-30, Feuil4!$D:$D, "&lt;=" &amp; A10184+30)</f>
        <v>#DIV/0!</v>
      </c>
    </row>
    <row r="10185" spans="1:2" x14ac:dyDescent="0.2">
      <c r="A10185" s="3">
        <f t="shared" si="159"/>
        <v>45979</v>
      </c>
      <c r="B10185" t="e">
        <f>AVERAGEIFS(Feuil4!$H:$H, Feuil4!$D:$D, "&gt;=" &amp; A10185-30, Feuil4!$D:$D, "&lt;=" &amp; A10185+30)</f>
        <v>#DIV/0!</v>
      </c>
    </row>
    <row r="10186" spans="1:2" x14ac:dyDescent="0.2">
      <c r="A10186" s="3">
        <f t="shared" si="159"/>
        <v>45980</v>
      </c>
      <c r="B10186" t="e">
        <f>AVERAGEIFS(Feuil4!$H:$H, Feuil4!$D:$D, "&gt;=" &amp; A10186-30, Feuil4!$D:$D, "&lt;=" &amp; A10186+30)</f>
        <v>#DIV/0!</v>
      </c>
    </row>
    <row r="10187" spans="1:2" x14ac:dyDescent="0.2">
      <c r="A10187" s="3">
        <f t="shared" si="159"/>
        <v>45981</v>
      </c>
      <c r="B10187" t="e">
        <f>AVERAGEIFS(Feuil4!$H:$H, Feuil4!$D:$D, "&gt;=" &amp; A10187-30, Feuil4!$D:$D, "&lt;=" &amp; A10187+30)</f>
        <v>#DIV/0!</v>
      </c>
    </row>
    <row r="10188" spans="1:2" x14ac:dyDescent="0.2">
      <c r="A10188" s="3">
        <f t="shared" si="159"/>
        <v>45982</v>
      </c>
      <c r="B10188" t="e">
        <f>AVERAGEIFS(Feuil4!$H:$H, Feuil4!$D:$D, "&gt;=" &amp; A10188-30, Feuil4!$D:$D, "&lt;=" &amp; A10188+30)</f>
        <v>#DIV/0!</v>
      </c>
    </row>
    <row r="10189" spans="1:2" x14ac:dyDescent="0.2">
      <c r="A10189" s="3">
        <f t="shared" si="159"/>
        <v>45983</v>
      </c>
      <c r="B10189" t="e">
        <f>AVERAGEIFS(Feuil4!$H:$H, Feuil4!$D:$D, "&gt;=" &amp; A10189-30, Feuil4!$D:$D, "&lt;=" &amp; A10189+30)</f>
        <v>#DIV/0!</v>
      </c>
    </row>
    <row r="10190" spans="1:2" x14ac:dyDescent="0.2">
      <c r="A10190" s="3">
        <f t="shared" si="159"/>
        <v>45984</v>
      </c>
      <c r="B10190" t="e">
        <f>AVERAGEIFS(Feuil4!$H:$H, Feuil4!$D:$D, "&gt;=" &amp; A10190-30, Feuil4!$D:$D, "&lt;=" &amp; A10190+30)</f>
        <v>#DIV/0!</v>
      </c>
    </row>
    <row r="10191" spans="1:2" x14ac:dyDescent="0.2">
      <c r="A10191" s="3">
        <f t="shared" si="159"/>
        <v>45985</v>
      </c>
      <c r="B10191" t="e">
        <f>AVERAGEIFS(Feuil4!$H:$H, Feuil4!$D:$D, "&gt;=" &amp; A10191-30, Feuil4!$D:$D, "&lt;=" &amp; A10191+30)</f>
        <v>#DIV/0!</v>
      </c>
    </row>
    <row r="10192" spans="1:2" x14ac:dyDescent="0.2">
      <c r="A10192" s="3">
        <f t="shared" si="159"/>
        <v>45986</v>
      </c>
      <c r="B10192" t="e">
        <f>AVERAGEIFS(Feuil4!$H:$H, Feuil4!$D:$D, "&gt;=" &amp; A10192-30, Feuil4!$D:$D, "&lt;=" &amp; A10192+30)</f>
        <v>#DIV/0!</v>
      </c>
    </row>
    <row r="10193" spans="1:2" x14ac:dyDescent="0.2">
      <c r="A10193" s="3">
        <f t="shared" si="159"/>
        <v>45987</v>
      </c>
      <c r="B10193" t="e">
        <f>AVERAGEIFS(Feuil4!$H:$H, Feuil4!$D:$D, "&gt;=" &amp; A10193-30, Feuil4!$D:$D, "&lt;=" &amp; A10193+30)</f>
        <v>#DIV/0!</v>
      </c>
    </row>
    <row r="10194" spans="1:2" x14ac:dyDescent="0.2">
      <c r="A10194" s="3">
        <f t="shared" si="159"/>
        <v>45988</v>
      </c>
      <c r="B10194" t="e">
        <f>AVERAGEIFS(Feuil4!$H:$H, Feuil4!$D:$D, "&gt;=" &amp; A10194-30, Feuil4!$D:$D, "&lt;=" &amp; A10194+30)</f>
        <v>#DIV/0!</v>
      </c>
    </row>
    <row r="10195" spans="1:2" x14ac:dyDescent="0.2">
      <c r="A10195" s="3">
        <f t="shared" si="159"/>
        <v>45989</v>
      </c>
      <c r="B10195" t="e">
        <f>AVERAGEIFS(Feuil4!$H:$H, Feuil4!$D:$D, "&gt;=" &amp; A10195-30, Feuil4!$D:$D, "&lt;=" &amp; A10195+30)</f>
        <v>#DIV/0!</v>
      </c>
    </row>
    <row r="10196" spans="1:2" x14ac:dyDescent="0.2">
      <c r="A10196" s="3">
        <f t="shared" si="159"/>
        <v>45990</v>
      </c>
      <c r="B10196" t="e">
        <f>AVERAGEIFS(Feuil4!$H:$H, Feuil4!$D:$D, "&gt;=" &amp; A10196-30, Feuil4!$D:$D, "&lt;=" &amp; A10196+30)</f>
        <v>#DIV/0!</v>
      </c>
    </row>
    <row r="10197" spans="1:2" x14ac:dyDescent="0.2">
      <c r="A10197" s="3">
        <f t="shared" si="159"/>
        <v>45991</v>
      </c>
      <c r="B10197" t="e">
        <f>AVERAGEIFS(Feuil4!$H:$H, Feuil4!$D:$D, "&gt;=" &amp; A10197-30, Feuil4!$D:$D, "&lt;=" &amp; A10197+30)</f>
        <v>#DIV/0!</v>
      </c>
    </row>
    <row r="10198" spans="1:2" x14ac:dyDescent="0.2">
      <c r="A10198" s="3">
        <f t="shared" si="159"/>
        <v>45992</v>
      </c>
      <c r="B10198" t="e">
        <f>AVERAGEIFS(Feuil4!$H:$H, Feuil4!$D:$D, "&gt;=" &amp; A10198-30, Feuil4!$D:$D, "&lt;=" &amp; A10198+30)</f>
        <v>#DIV/0!</v>
      </c>
    </row>
    <row r="10199" spans="1:2" x14ac:dyDescent="0.2">
      <c r="A10199" s="3">
        <f t="shared" si="159"/>
        <v>45993</v>
      </c>
      <c r="B10199" t="e">
        <f>AVERAGEIFS(Feuil4!$H:$H, Feuil4!$D:$D, "&gt;=" &amp; A10199-30, Feuil4!$D:$D, "&lt;=" &amp; A10199+30)</f>
        <v>#DIV/0!</v>
      </c>
    </row>
    <row r="10200" spans="1:2" x14ac:dyDescent="0.2">
      <c r="A10200" s="3">
        <f t="shared" si="159"/>
        <v>45994</v>
      </c>
      <c r="B10200" t="e">
        <f>AVERAGEIFS(Feuil4!$H:$H, Feuil4!$D:$D, "&gt;=" &amp; A10200-30, Feuil4!$D:$D, "&lt;=" &amp; A10200+30)</f>
        <v>#DIV/0!</v>
      </c>
    </row>
    <row r="10201" spans="1:2" x14ac:dyDescent="0.2">
      <c r="A10201" s="3">
        <f t="shared" si="159"/>
        <v>45995</v>
      </c>
      <c r="B10201" t="e">
        <f>AVERAGEIFS(Feuil4!$H:$H, Feuil4!$D:$D, "&gt;=" &amp; A10201-30, Feuil4!$D:$D, "&lt;=" &amp; A10201+30)</f>
        <v>#DIV/0!</v>
      </c>
    </row>
    <row r="10202" spans="1:2" x14ac:dyDescent="0.2">
      <c r="A10202" s="3">
        <f t="shared" si="159"/>
        <v>45996</v>
      </c>
      <c r="B10202" t="e">
        <f>AVERAGEIFS(Feuil4!$H:$H, Feuil4!$D:$D, "&gt;=" &amp; A10202-30, Feuil4!$D:$D, "&lt;=" &amp; A10202+30)</f>
        <v>#DIV/0!</v>
      </c>
    </row>
    <row r="10203" spans="1:2" x14ac:dyDescent="0.2">
      <c r="A10203" s="3">
        <f t="shared" si="159"/>
        <v>45997</v>
      </c>
      <c r="B10203" t="e">
        <f>AVERAGEIFS(Feuil4!$H:$H, Feuil4!$D:$D, "&gt;=" &amp; A10203-30, Feuil4!$D:$D, "&lt;=" &amp; A10203+30)</f>
        <v>#DIV/0!</v>
      </c>
    </row>
    <row r="10204" spans="1:2" x14ac:dyDescent="0.2">
      <c r="A10204" s="3">
        <f t="shared" si="159"/>
        <v>45998</v>
      </c>
      <c r="B10204" t="e">
        <f>AVERAGEIFS(Feuil4!$H:$H, Feuil4!$D:$D, "&gt;=" &amp; A10204-30, Feuil4!$D:$D, "&lt;=" &amp; A10204+30)</f>
        <v>#DIV/0!</v>
      </c>
    </row>
    <row r="10205" spans="1:2" x14ac:dyDescent="0.2">
      <c r="A10205" s="3">
        <f t="shared" si="159"/>
        <v>45999</v>
      </c>
      <c r="B10205" t="e">
        <f>AVERAGEIFS(Feuil4!$H:$H, Feuil4!$D:$D, "&gt;=" &amp; A10205-30, Feuil4!$D:$D, "&lt;=" &amp; A10205+30)</f>
        <v>#DIV/0!</v>
      </c>
    </row>
    <row r="10206" spans="1:2" x14ac:dyDescent="0.2">
      <c r="A10206" s="3">
        <f t="shared" si="159"/>
        <v>46000</v>
      </c>
      <c r="B10206" t="e">
        <f>AVERAGEIFS(Feuil4!$H:$H, Feuil4!$D:$D, "&gt;=" &amp; A10206-30, Feuil4!$D:$D, "&lt;=" &amp; A10206+30)</f>
        <v>#DIV/0!</v>
      </c>
    </row>
    <row r="10207" spans="1:2" x14ac:dyDescent="0.2">
      <c r="A10207" s="3">
        <f t="shared" si="159"/>
        <v>46001</v>
      </c>
      <c r="B10207" t="e">
        <f>AVERAGEIFS(Feuil4!$H:$H, Feuil4!$D:$D, "&gt;=" &amp; A10207-30, Feuil4!$D:$D, "&lt;=" &amp; A10207+30)</f>
        <v>#DIV/0!</v>
      </c>
    </row>
    <row r="10208" spans="1:2" x14ac:dyDescent="0.2">
      <c r="A10208" s="3">
        <f t="shared" si="159"/>
        <v>46002</v>
      </c>
      <c r="B10208" t="e">
        <f>AVERAGEIFS(Feuil4!$H:$H, Feuil4!$D:$D, "&gt;=" &amp; A10208-30, Feuil4!$D:$D, "&lt;=" &amp; A10208+30)</f>
        <v>#DIV/0!</v>
      </c>
    </row>
    <row r="10209" spans="1:2" x14ac:dyDescent="0.2">
      <c r="A10209" s="3">
        <f t="shared" si="159"/>
        <v>46003</v>
      </c>
      <c r="B10209" t="e">
        <f>AVERAGEIFS(Feuil4!$H:$H, Feuil4!$D:$D, "&gt;=" &amp; A10209-30, Feuil4!$D:$D, "&lt;=" &amp; A10209+30)</f>
        <v>#DIV/0!</v>
      </c>
    </row>
    <row r="10210" spans="1:2" x14ac:dyDescent="0.2">
      <c r="A10210" s="3">
        <f t="shared" si="159"/>
        <v>46004</v>
      </c>
      <c r="B10210" t="e">
        <f>AVERAGEIFS(Feuil4!$H:$H, Feuil4!$D:$D, "&gt;=" &amp; A10210-30, Feuil4!$D:$D, "&lt;=" &amp; A10210+30)</f>
        <v>#DIV/0!</v>
      </c>
    </row>
    <row r="10211" spans="1:2" x14ac:dyDescent="0.2">
      <c r="A10211" s="3">
        <f t="shared" si="159"/>
        <v>46005</v>
      </c>
      <c r="B10211" t="e">
        <f>AVERAGEIFS(Feuil4!$H:$H, Feuil4!$D:$D, "&gt;=" &amp; A10211-30, Feuil4!$D:$D, "&lt;=" &amp; A10211+30)</f>
        <v>#DIV/0!</v>
      </c>
    </row>
    <row r="10212" spans="1:2" x14ac:dyDescent="0.2">
      <c r="A10212" s="3">
        <f t="shared" si="159"/>
        <v>46006</v>
      </c>
      <c r="B10212" t="e">
        <f>AVERAGEIFS(Feuil4!$H:$H, Feuil4!$D:$D, "&gt;=" &amp; A10212-30, Feuil4!$D:$D, "&lt;=" &amp; A10212+30)</f>
        <v>#DIV/0!</v>
      </c>
    </row>
    <row r="10213" spans="1:2" x14ac:dyDescent="0.2">
      <c r="A10213" s="3">
        <f t="shared" si="159"/>
        <v>46007</v>
      </c>
      <c r="B10213" t="e">
        <f>AVERAGEIFS(Feuil4!$H:$H, Feuil4!$D:$D, "&gt;=" &amp; A10213-30, Feuil4!$D:$D, "&lt;=" &amp; A10213+30)</f>
        <v>#DIV/0!</v>
      </c>
    </row>
    <row r="10214" spans="1:2" x14ac:dyDescent="0.2">
      <c r="A10214" s="3">
        <f t="shared" si="159"/>
        <v>46008</v>
      </c>
      <c r="B10214" t="e">
        <f>AVERAGEIFS(Feuil4!$H:$H, Feuil4!$D:$D, "&gt;=" &amp; A10214-30, Feuil4!$D:$D, "&lt;=" &amp; A10214+30)</f>
        <v>#DIV/0!</v>
      </c>
    </row>
    <row r="10215" spans="1:2" x14ac:dyDescent="0.2">
      <c r="A10215" s="3">
        <f t="shared" si="159"/>
        <v>46009</v>
      </c>
      <c r="B10215" t="e">
        <f>AVERAGEIFS(Feuil4!$H:$H, Feuil4!$D:$D, "&gt;=" &amp; A10215-30, Feuil4!$D:$D, "&lt;=" &amp; A10215+30)</f>
        <v>#DIV/0!</v>
      </c>
    </row>
    <row r="10216" spans="1:2" x14ac:dyDescent="0.2">
      <c r="A10216" s="3">
        <f t="shared" si="159"/>
        <v>46010</v>
      </c>
      <c r="B10216" t="e">
        <f>AVERAGEIFS(Feuil4!$H:$H, Feuil4!$D:$D, "&gt;=" &amp; A10216-30, Feuil4!$D:$D, "&lt;=" &amp; A10216+30)</f>
        <v>#DIV/0!</v>
      </c>
    </row>
    <row r="10217" spans="1:2" x14ac:dyDescent="0.2">
      <c r="A10217" s="3">
        <f t="shared" si="159"/>
        <v>46011</v>
      </c>
      <c r="B10217" t="e">
        <f>AVERAGEIFS(Feuil4!$H:$H, Feuil4!$D:$D, "&gt;=" &amp; A10217-30, Feuil4!$D:$D, "&lt;=" &amp; A10217+30)</f>
        <v>#DIV/0!</v>
      </c>
    </row>
    <row r="10218" spans="1:2" x14ac:dyDescent="0.2">
      <c r="A10218" s="3">
        <f t="shared" si="159"/>
        <v>46012</v>
      </c>
      <c r="B10218" t="e">
        <f>AVERAGEIFS(Feuil4!$H:$H, Feuil4!$D:$D, "&gt;=" &amp; A10218-30, Feuil4!$D:$D, "&lt;=" &amp; A10218+30)</f>
        <v>#DIV/0!</v>
      </c>
    </row>
    <row r="10219" spans="1:2" x14ac:dyDescent="0.2">
      <c r="A10219" s="3">
        <f t="shared" si="159"/>
        <v>46013</v>
      </c>
      <c r="B10219" t="e">
        <f>AVERAGEIFS(Feuil4!$H:$H, Feuil4!$D:$D, "&gt;=" &amp; A10219-30, Feuil4!$D:$D, "&lt;=" &amp; A10219+30)</f>
        <v>#DIV/0!</v>
      </c>
    </row>
    <row r="10220" spans="1:2" x14ac:dyDescent="0.2">
      <c r="A10220" s="3">
        <f t="shared" si="159"/>
        <v>46014</v>
      </c>
      <c r="B10220" t="e">
        <f>AVERAGEIFS(Feuil4!$H:$H, Feuil4!$D:$D, "&gt;=" &amp; A10220-30, Feuil4!$D:$D, "&lt;=" &amp; A10220+30)</f>
        <v>#DIV/0!</v>
      </c>
    </row>
    <row r="10221" spans="1:2" x14ac:dyDescent="0.2">
      <c r="A10221" s="3">
        <f t="shared" si="159"/>
        <v>46015</v>
      </c>
      <c r="B10221" t="e">
        <f>AVERAGEIFS(Feuil4!$H:$H, Feuil4!$D:$D, "&gt;=" &amp; A10221-30, Feuil4!$D:$D, "&lt;=" &amp; A10221+30)</f>
        <v>#DIV/0!</v>
      </c>
    </row>
    <row r="10222" spans="1:2" x14ac:dyDescent="0.2">
      <c r="A10222" s="3">
        <f t="shared" si="159"/>
        <v>46016</v>
      </c>
      <c r="B10222" t="e">
        <f>AVERAGEIFS(Feuil4!$H:$H, Feuil4!$D:$D, "&gt;=" &amp; A10222-30, Feuil4!$D:$D, "&lt;=" &amp; A10222+30)</f>
        <v>#DIV/0!</v>
      </c>
    </row>
    <row r="10223" spans="1:2" x14ac:dyDescent="0.2">
      <c r="A10223" s="3">
        <f t="shared" si="159"/>
        <v>46017</v>
      </c>
      <c r="B10223" t="e">
        <f>AVERAGEIFS(Feuil4!$H:$H, Feuil4!$D:$D, "&gt;=" &amp; A10223-30, Feuil4!$D:$D, "&lt;=" &amp; A10223+30)</f>
        <v>#DIV/0!</v>
      </c>
    </row>
    <row r="10224" spans="1:2" x14ac:dyDescent="0.2">
      <c r="A10224" s="3">
        <f t="shared" si="159"/>
        <v>46018</v>
      </c>
      <c r="B10224" t="e">
        <f>AVERAGEIFS(Feuil4!$H:$H, Feuil4!$D:$D, "&gt;=" &amp; A10224-30, Feuil4!$D:$D, "&lt;=" &amp; A10224+30)</f>
        <v>#DIV/0!</v>
      </c>
    </row>
    <row r="10225" spans="1:2" x14ac:dyDescent="0.2">
      <c r="A10225" s="3">
        <f t="shared" si="159"/>
        <v>46019</v>
      </c>
      <c r="B10225" t="e">
        <f>AVERAGEIFS(Feuil4!$H:$H, Feuil4!$D:$D, "&gt;=" &amp; A10225-30, Feuil4!$D:$D, "&lt;=" &amp; A10225+30)</f>
        <v>#DIV/0!</v>
      </c>
    </row>
    <row r="10226" spans="1:2" x14ac:dyDescent="0.2">
      <c r="A10226" s="3">
        <f t="shared" si="159"/>
        <v>46020</v>
      </c>
      <c r="B10226" t="e">
        <f>AVERAGEIFS(Feuil4!$H:$H, Feuil4!$D:$D, "&gt;=" &amp; A10226-30, Feuil4!$D:$D, "&lt;=" &amp; A10226+30)</f>
        <v>#DIV/0!</v>
      </c>
    </row>
    <row r="10227" spans="1:2" x14ac:dyDescent="0.2">
      <c r="A10227" s="3">
        <f t="shared" si="159"/>
        <v>46021</v>
      </c>
      <c r="B10227" t="e">
        <f>AVERAGEIFS(Feuil4!$H:$H, Feuil4!$D:$D, "&gt;=" &amp; A10227-30, Feuil4!$D:$D, "&lt;=" &amp; A10227+30)</f>
        <v>#DIV/0!</v>
      </c>
    </row>
    <row r="10228" spans="1:2" x14ac:dyDescent="0.2">
      <c r="A10228" s="3">
        <f t="shared" si="159"/>
        <v>46022</v>
      </c>
      <c r="B10228" t="e">
        <f>AVERAGEIFS(Feuil4!$H:$H, Feuil4!$D:$D, "&gt;=" &amp; A10228-30, Feuil4!$D:$D, "&lt;=" &amp; A10228+30)</f>
        <v>#DIV/0!</v>
      </c>
    </row>
    <row r="10229" spans="1:2" x14ac:dyDescent="0.2">
      <c r="A10229" s="3">
        <f t="shared" si="159"/>
        <v>46023</v>
      </c>
      <c r="B10229" t="e">
        <f>AVERAGEIFS(Feuil4!$H:$H, Feuil4!$D:$D, "&gt;=" &amp; A10229-30, Feuil4!$D:$D, "&lt;=" &amp; A10229+30)</f>
        <v>#DIV/0!</v>
      </c>
    </row>
    <row r="10230" spans="1:2" x14ac:dyDescent="0.2">
      <c r="A10230" s="3">
        <f t="shared" si="159"/>
        <v>46024</v>
      </c>
      <c r="B10230" t="e">
        <f>AVERAGEIFS(Feuil4!$H:$H, Feuil4!$D:$D, "&gt;=" &amp; A10230-30, Feuil4!$D:$D, "&lt;=" &amp; A10230+30)</f>
        <v>#DIV/0!</v>
      </c>
    </row>
    <row r="10231" spans="1:2" x14ac:dyDescent="0.2">
      <c r="A10231" s="3">
        <f t="shared" si="159"/>
        <v>46025</v>
      </c>
      <c r="B10231" t="e">
        <f>AVERAGEIFS(Feuil4!$H:$H, Feuil4!$D:$D, "&gt;=" &amp; A10231-30, Feuil4!$D:$D, "&lt;=" &amp; A10231+30)</f>
        <v>#DIV/0!</v>
      </c>
    </row>
    <row r="10232" spans="1:2" x14ac:dyDescent="0.2">
      <c r="A10232" s="3">
        <f t="shared" si="159"/>
        <v>46026</v>
      </c>
      <c r="B10232" t="e">
        <f>AVERAGEIFS(Feuil4!$H:$H, Feuil4!$D:$D, "&gt;=" &amp; A10232-30, Feuil4!$D:$D, "&lt;=" &amp; A10232+30)</f>
        <v>#DIV/0!</v>
      </c>
    </row>
    <row r="10233" spans="1:2" x14ac:dyDescent="0.2">
      <c r="A10233" s="3">
        <f t="shared" si="159"/>
        <v>46027</v>
      </c>
      <c r="B10233" t="e">
        <f>AVERAGEIFS(Feuil4!$H:$H, Feuil4!$D:$D, "&gt;=" &amp; A10233-30, Feuil4!$D:$D, "&lt;=" &amp; A10233+30)</f>
        <v>#DIV/0!</v>
      </c>
    </row>
    <row r="10234" spans="1:2" x14ac:dyDescent="0.2">
      <c r="A10234" s="3">
        <f t="shared" si="159"/>
        <v>46028</v>
      </c>
      <c r="B10234" t="e">
        <f>AVERAGEIFS(Feuil4!$H:$H, Feuil4!$D:$D, "&gt;=" &amp; A10234-30, Feuil4!$D:$D, "&lt;=" &amp; A10234+30)</f>
        <v>#DIV/0!</v>
      </c>
    </row>
    <row r="10235" spans="1:2" x14ac:dyDescent="0.2">
      <c r="A10235" s="3">
        <f t="shared" si="159"/>
        <v>46029</v>
      </c>
      <c r="B10235" t="e">
        <f>AVERAGEIFS(Feuil4!$H:$H, Feuil4!$D:$D, "&gt;=" &amp; A10235-30, Feuil4!$D:$D, "&lt;=" &amp; A10235+30)</f>
        <v>#DIV/0!</v>
      </c>
    </row>
    <row r="10236" spans="1:2" x14ac:dyDescent="0.2">
      <c r="A10236" s="3">
        <f t="shared" si="159"/>
        <v>46030</v>
      </c>
      <c r="B10236" t="e">
        <f>AVERAGEIFS(Feuil4!$H:$H, Feuil4!$D:$D, "&gt;=" &amp; A10236-30, Feuil4!$D:$D, "&lt;=" &amp; A10236+30)</f>
        <v>#DIV/0!</v>
      </c>
    </row>
    <row r="10237" spans="1:2" x14ac:dyDescent="0.2">
      <c r="A10237" s="3">
        <f t="shared" si="159"/>
        <v>46031</v>
      </c>
      <c r="B10237" t="e">
        <f>AVERAGEIFS(Feuil4!$H:$H, Feuil4!$D:$D, "&gt;=" &amp; A10237-30, Feuil4!$D:$D, "&lt;=" &amp; A10237+30)</f>
        <v>#DIV/0!</v>
      </c>
    </row>
    <row r="10238" spans="1:2" x14ac:dyDescent="0.2">
      <c r="A10238" s="3">
        <f t="shared" si="159"/>
        <v>46032</v>
      </c>
      <c r="B10238" t="e">
        <f>AVERAGEIFS(Feuil4!$H:$H, Feuil4!$D:$D, "&gt;=" &amp; A10238-30, Feuil4!$D:$D, "&lt;=" &amp; A10238+30)</f>
        <v>#DIV/0!</v>
      </c>
    </row>
    <row r="10239" spans="1:2" x14ac:dyDescent="0.2">
      <c r="A10239" s="3">
        <f t="shared" si="159"/>
        <v>46033</v>
      </c>
      <c r="B10239" t="e">
        <f>AVERAGEIFS(Feuil4!$H:$H, Feuil4!$D:$D, "&gt;=" &amp; A10239-30, Feuil4!$D:$D, "&lt;=" &amp; A10239+30)</f>
        <v>#DIV/0!</v>
      </c>
    </row>
    <row r="10240" spans="1:2" x14ac:dyDescent="0.2">
      <c r="A10240" s="3">
        <f t="shared" si="159"/>
        <v>46034</v>
      </c>
      <c r="B10240" t="e">
        <f>AVERAGEIFS(Feuil4!$H:$H, Feuil4!$D:$D, "&gt;=" &amp; A10240-30, Feuil4!$D:$D, "&lt;=" &amp; A10240+30)</f>
        <v>#DIV/0!</v>
      </c>
    </row>
    <row r="10241" spans="1:2" x14ac:dyDescent="0.2">
      <c r="A10241" s="3">
        <f t="shared" si="159"/>
        <v>46035</v>
      </c>
      <c r="B10241" t="e">
        <f>AVERAGEIFS(Feuil4!$H:$H, Feuil4!$D:$D, "&gt;=" &amp; A10241-30, Feuil4!$D:$D, "&lt;=" &amp; A10241+30)</f>
        <v>#DIV/0!</v>
      </c>
    </row>
    <row r="10242" spans="1:2" x14ac:dyDescent="0.2">
      <c r="A10242" s="3">
        <f t="shared" si="159"/>
        <v>46036</v>
      </c>
      <c r="B10242" t="e">
        <f>AVERAGEIFS(Feuil4!$H:$H, Feuil4!$D:$D, "&gt;=" &amp; A10242-30, Feuil4!$D:$D, "&lt;=" &amp; A10242+30)</f>
        <v>#DIV/0!</v>
      </c>
    </row>
    <row r="10243" spans="1:2" x14ac:dyDescent="0.2">
      <c r="A10243" s="3">
        <f t="shared" si="159"/>
        <v>46037</v>
      </c>
      <c r="B10243" t="e">
        <f>AVERAGEIFS(Feuil4!$H:$H, Feuil4!$D:$D, "&gt;=" &amp; A10243-30, Feuil4!$D:$D, "&lt;=" &amp; A10243+30)</f>
        <v>#DIV/0!</v>
      </c>
    </row>
    <row r="10244" spans="1:2" x14ac:dyDescent="0.2">
      <c r="A10244" s="3">
        <f t="shared" ref="A10244:A10307" si="160">+A10243+1</f>
        <v>46038</v>
      </c>
      <c r="B10244" t="e">
        <f>AVERAGEIFS(Feuil4!$H:$H, Feuil4!$D:$D, "&gt;=" &amp; A10244-30, Feuil4!$D:$D, "&lt;=" &amp; A10244+30)</f>
        <v>#DIV/0!</v>
      </c>
    </row>
    <row r="10245" spans="1:2" x14ac:dyDescent="0.2">
      <c r="A10245" s="3">
        <f t="shared" si="160"/>
        <v>46039</v>
      </c>
      <c r="B10245" t="e">
        <f>AVERAGEIFS(Feuil4!$H:$H, Feuil4!$D:$D, "&gt;=" &amp; A10245-30, Feuil4!$D:$D, "&lt;=" &amp; A10245+30)</f>
        <v>#DIV/0!</v>
      </c>
    </row>
    <row r="10246" spans="1:2" x14ac:dyDescent="0.2">
      <c r="A10246" s="3">
        <f t="shared" si="160"/>
        <v>46040</v>
      </c>
      <c r="B10246" t="e">
        <f>AVERAGEIFS(Feuil4!$H:$H, Feuil4!$D:$D, "&gt;=" &amp; A10246-30, Feuil4!$D:$D, "&lt;=" &amp; A10246+30)</f>
        <v>#DIV/0!</v>
      </c>
    </row>
    <row r="10247" spans="1:2" x14ac:dyDescent="0.2">
      <c r="A10247" s="3">
        <f t="shared" si="160"/>
        <v>46041</v>
      </c>
      <c r="B10247" t="e">
        <f>AVERAGEIFS(Feuil4!$H:$H, Feuil4!$D:$D, "&gt;=" &amp; A10247-30, Feuil4!$D:$D, "&lt;=" &amp; A10247+30)</f>
        <v>#DIV/0!</v>
      </c>
    </row>
    <row r="10248" spans="1:2" x14ac:dyDescent="0.2">
      <c r="A10248" s="3">
        <f t="shared" si="160"/>
        <v>46042</v>
      </c>
      <c r="B10248" t="e">
        <f>AVERAGEIFS(Feuil4!$H:$H, Feuil4!$D:$D, "&gt;=" &amp; A10248-30, Feuil4!$D:$D, "&lt;=" &amp; A10248+30)</f>
        <v>#DIV/0!</v>
      </c>
    </row>
    <row r="10249" spans="1:2" x14ac:dyDescent="0.2">
      <c r="A10249" s="3">
        <f t="shared" si="160"/>
        <v>46043</v>
      </c>
      <c r="B10249" t="e">
        <f>AVERAGEIFS(Feuil4!$H:$H, Feuil4!$D:$D, "&gt;=" &amp; A10249-30, Feuil4!$D:$D, "&lt;=" &amp; A10249+30)</f>
        <v>#DIV/0!</v>
      </c>
    </row>
    <row r="10250" spans="1:2" x14ac:dyDescent="0.2">
      <c r="A10250" s="3">
        <f t="shared" si="160"/>
        <v>46044</v>
      </c>
      <c r="B10250" t="e">
        <f>AVERAGEIFS(Feuil4!$H:$H, Feuil4!$D:$D, "&gt;=" &amp; A10250-30, Feuil4!$D:$D, "&lt;=" &amp; A10250+30)</f>
        <v>#DIV/0!</v>
      </c>
    </row>
    <row r="10251" spans="1:2" x14ac:dyDescent="0.2">
      <c r="A10251" s="3">
        <f t="shared" si="160"/>
        <v>46045</v>
      </c>
      <c r="B10251" t="e">
        <f>AVERAGEIFS(Feuil4!$H:$H, Feuil4!$D:$D, "&gt;=" &amp; A10251-30, Feuil4!$D:$D, "&lt;=" &amp; A10251+30)</f>
        <v>#DIV/0!</v>
      </c>
    </row>
    <row r="10252" spans="1:2" x14ac:dyDescent="0.2">
      <c r="A10252" s="3">
        <f t="shared" si="160"/>
        <v>46046</v>
      </c>
      <c r="B10252" t="e">
        <f>AVERAGEIFS(Feuil4!$H:$H, Feuil4!$D:$D, "&gt;=" &amp; A10252-30, Feuil4!$D:$D, "&lt;=" &amp; A10252+30)</f>
        <v>#DIV/0!</v>
      </c>
    </row>
    <row r="10253" spans="1:2" x14ac:dyDescent="0.2">
      <c r="A10253" s="3">
        <f t="shared" si="160"/>
        <v>46047</v>
      </c>
      <c r="B10253" t="e">
        <f>AVERAGEIFS(Feuil4!$H:$H, Feuil4!$D:$D, "&gt;=" &amp; A10253-30, Feuil4!$D:$D, "&lt;=" &amp; A10253+30)</f>
        <v>#DIV/0!</v>
      </c>
    </row>
    <row r="10254" spans="1:2" x14ac:dyDescent="0.2">
      <c r="A10254" s="3">
        <f t="shared" si="160"/>
        <v>46048</v>
      </c>
      <c r="B10254" t="e">
        <f>AVERAGEIFS(Feuil4!$H:$H, Feuil4!$D:$D, "&gt;=" &amp; A10254-30, Feuil4!$D:$D, "&lt;=" &amp; A10254+30)</f>
        <v>#DIV/0!</v>
      </c>
    </row>
    <row r="10255" spans="1:2" x14ac:dyDescent="0.2">
      <c r="A10255" s="3">
        <f t="shared" si="160"/>
        <v>46049</v>
      </c>
      <c r="B10255" t="e">
        <f>AVERAGEIFS(Feuil4!$H:$H, Feuil4!$D:$D, "&gt;=" &amp; A10255-30, Feuil4!$D:$D, "&lt;=" &amp; A10255+30)</f>
        <v>#DIV/0!</v>
      </c>
    </row>
    <row r="10256" spans="1:2" x14ac:dyDescent="0.2">
      <c r="A10256" s="3">
        <f t="shared" si="160"/>
        <v>46050</v>
      </c>
      <c r="B10256" t="e">
        <f>AVERAGEIFS(Feuil4!$H:$H, Feuil4!$D:$D, "&gt;=" &amp; A10256-30, Feuil4!$D:$D, "&lt;=" &amp; A10256+30)</f>
        <v>#DIV/0!</v>
      </c>
    </row>
    <row r="10257" spans="1:2" x14ac:dyDescent="0.2">
      <c r="A10257" s="3">
        <f t="shared" si="160"/>
        <v>46051</v>
      </c>
      <c r="B10257" t="e">
        <f>AVERAGEIFS(Feuil4!$H:$H, Feuil4!$D:$D, "&gt;=" &amp; A10257-30, Feuil4!$D:$D, "&lt;=" &amp; A10257+30)</f>
        <v>#DIV/0!</v>
      </c>
    </row>
    <row r="10258" spans="1:2" x14ac:dyDescent="0.2">
      <c r="A10258" s="3">
        <f t="shared" si="160"/>
        <v>46052</v>
      </c>
      <c r="B10258" t="e">
        <f>AVERAGEIFS(Feuil4!$H:$H, Feuil4!$D:$D, "&gt;=" &amp; A10258-30, Feuil4!$D:$D, "&lt;=" &amp; A10258+30)</f>
        <v>#DIV/0!</v>
      </c>
    </row>
    <row r="10259" spans="1:2" x14ac:dyDescent="0.2">
      <c r="A10259" s="3">
        <f t="shared" si="160"/>
        <v>46053</v>
      </c>
      <c r="B10259" t="e">
        <f>AVERAGEIFS(Feuil4!$H:$H, Feuil4!$D:$D, "&gt;=" &amp; A10259-30, Feuil4!$D:$D, "&lt;=" &amp; A10259+30)</f>
        <v>#DIV/0!</v>
      </c>
    </row>
    <row r="10260" spans="1:2" x14ac:dyDescent="0.2">
      <c r="A10260" s="3">
        <f t="shared" si="160"/>
        <v>46054</v>
      </c>
      <c r="B10260" t="e">
        <f>AVERAGEIFS(Feuil4!$H:$H, Feuil4!$D:$D, "&gt;=" &amp; A10260-30, Feuil4!$D:$D, "&lt;=" &amp; A10260+30)</f>
        <v>#DIV/0!</v>
      </c>
    </row>
    <row r="10261" spans="1:2" x14ac:dyDescent="0.2">
      <c r="A10261" s="3">
        <f t="shared" si="160"/>
        <v>46055</v>
      </c>
      <c r="B10261" t="e">
        <f>AVERAGEIFS(Feuil4!$H:$H, Feuil4!$D:$D, "&gt;=" &amp; A10261-30, Feuil4!$D:$D, "&lt;=" &amp; A10261+30)</f>
        <v>#DIV/0!</v>
      </c>
    </row>
    <row r="10262" spans="1:2" x14ac:dyDescent="0.2">
      <c r="A10262" s="3">
        <f t="shared" si="160"/>
        <v>46056</v>
      </c>
      <c r="B10262" t="e">
        <f>AVERAGEIFS(Feuil4!$H:$H, Feuil4!$D:$D, "&gt;=" &amp; A10262-30, Feuil4!$D:$D, "&lt;=" &amp; A10262+30)</f>
        <v>#DIV/0!</v>
      </c>
    </row>
    <row r="10263" spans="1:2" x14ac:dyDescent="0.2">
      <c r="A10263" s="3">
        <f t="shared" si="160"/>
        <v>46057</v>
      </c>
      <c r="B10263" t="e">
        <f>AVERAGEIFS(Feuil4!$H:$H, Feuil4!$D:$D, "&gt;=" &amp; A10263-30, Feuil4!$D:$D, "&lt;=" &amp; A10263+30)</f>
        <v>#DIV/0!</v>
      </c>
    </row>
    <row r="10264" spans="1:2" x14ac:dyDescent="0.2">
      <c r="A10264" s="3">
        <f t="shared" si="160"/>
        <v>46058</v>
      </c>
      <c r="B10264" t="e">
        <f>AVERAGEIFS(Feuil4!$H:$H, Feuil4!$D:$D, "&gt;=" &amp; A10264-30, Feuil4!$D:$D, "&lt;=" &amp; A10264+30)</f>
        <v>#DIV/0!</v>
      </c>
    </row>
    <row r="10265" spans="1:2" x14ac:dyDescent="0.2">
      <c r="A10265" s="3">
        <f t="shared" si="160"/>
        <v>46059</v>
      </c>
      <c r="B10265" t="e">
        <f>AVERAGEIFS(Feuil4!$H:$H, Feuil4!$D:$D, "&gt;=" &amp; A10265-30, Feuil4!$D:$D, "&lt;=" &amp; A10265+30)</f>
        <v>#DIV/0!</v>
      </c>
    </row>
    <row r="10266" spans="1:2" x14ac:dyDescent="0.2">
      <c r="A10266" s="3">
        <f t="shared" si="160"/>
        <v>46060</v>
      </c>
      <c r="B10266" t="e">
        <f>AVERAGEIFS(Feuil4!$H:$H, Feuil4!$D:$D, "&gt;=" &amp; A10266-30, Feuil4!$D:$D, "&lt;=" &amp; A10266+30)</f>
        <v>#DIV/0!</v>
      </c>
    </row>
    <row r="10267" spans="1:2" x14ac:dyDescent="0.2">
      <c r="A10267" s="3">
        <f t="shared" si="160"/>
        <v>46061</v>
      </c>
      <c r="B10267" t="e">
        <f>AVERAGEIFS(Feuil4!$H:$H, Feuil4!$D:$D, "&gt;=" &amp; A10267-30, Feuil4!$D:$D, "&lt;=" &amp; A10267+30)</f>
        <v>#DIV/0!</v>
      </c>
    </row>
    <row r="10268" spans="1:2" x14ac:dyDescent="0.2">
      <c r="A10268" s="3">
        <f t="shared" si="160"/>
        <v>46062</v>
      </c>
      <c r="B10268" t="e">
        <f>AVERAGEIFS(Feuil4!$H:$H, Feuil4!$D:$D, "&gt;=" &amp; A10268-30, Feuil4!$D:$D, "&lt;=" &amp; A10268+30)</f>
        <v>#DIV/0!</v>
      </c>
    </row>
    <row r="10269" spans="1:2" x14ac:dyDescent="0.2">
      <c r="A10269" s="3">
        <f t="shared" si="160"/>
        <v>46063</v>
      </c>
      <c r="B10269" t="e">
        <f>AVERAGEIFS(Feuil4!$H:$H, Feuil4!$D:$D, "&gt;=" &amp; A10269-30, Feuil4!$D:$D, "&lt;=" &amp; A10269+30)</f>
        <v>#DIV/0!</v>
      </c>
    </row>
    <row r="10270" spans="1:2" x14ac:dyDescent="0.2">
      <c r="A10270" s="3">
        <f t="shared" si="160"/>
        <v>46064</v>
      </c>
      <c r="B10270" t="e">
        <f>AVERAGEIFS(Feuil4!$H:$H, Feuil4!$D:$D, "&gt;=" &amp; A10270-30, Feuil4!$D:$D, "&lt;=" &amp; A10270+30)</f>
        <v>#DIV/0!</v>
      </c>
    </row>
    <row r="10271" spans="1:2" x14ac:dyDescent="0.2">
      <c r="A10271" s="3">
        <f t="shared" si="160"/>
        <v>46065</v>
      </c>
      <c r="B10271" t="e">
        <f>AVERAGEIFS(Feuil4!$H:$H, Feuil4!$D:$D, "&gt;=" &amp; A10271-30, Feuil4!$D:$D, "&lt;=" &amp; A10271+30)</f>
        <v>#DIV/0!</v>
      </c>
    </row>
    <row r="10272" spans="1:2" x14ac:dyDescent="0.2">
      <c r="A10272" s="3">
        <f t="shared" si="160"/>
        <v>46066</v>
      </c>
      <c r="B10272" t="e">
        <f>AVERAGEIFS(Feuil4!$H:$H, Feuil4!$D:$D, "&gt;=" &amp; A10272-30, Feuil4!$D:$D, "&lt;=" &amp; A10272+30)</f>
        <v>#DIV/0!</v>
      </c>
    </row>
    <row r="10273" spans="1:2" x14ac:dyDescent="0.2">
      <c r="A10273" s="3">
        <f t="shared" si="160"/>
        <v>46067</v>
      </c>
      <c r="B10273" t="e">
        <f>AVERAGEIFS(Feuil4!$H:$H, Feuil4!$D:$D, "&gt;=" &amp; A10273-30, Feuil4!$D:$D, "&lt;=" &amp; A10273+30)</f>
        <v>#DIV/0!</v>
      </c>
    </row>
    <row r="10274" spans="1:2" x14ac:dyDescent="0.2">
      <c r="A10274" s="3">
        <f t="shared" si="160"/>
        <v>46068</v>
      </c>
      <c r="B10274" t="e">
        <f>AVERAGEIFS(Feuil4!$H:$H, Feuil4!$D:$D, "&gt;=" &amp; A10274-30, Feuil4!$D:$D, "&lt;=" &amp; A10274+30)</f>
        <v>#DIV/0!</v>
      </c>
    </row>
    <row r="10275" spans="1:2" x14ac:dyDescent="0.2">
      <c r="A10275" s="3">
        <f t="shared" si="160"/>
        <v>46069</v>
      </c>
      <c r="B10275" t="e">
        <f>AVERAGEIFS(Feuil4!$H:$H, Feuil4!$D:$D, "&gt;=" &amp; A10275-30, Feuil4!$D:$D, "&lt;=" &amp; A10275+30)</f>
        <v>#DIV/0!</v>
      </c>
    </row>
    <row r="10276" spans="1:2" x14ac:dyDescent="0.2">
      <c r="A10276" s="3">
        <f t="shared" si="160"/>
        <v>46070</v>
      </c>
      <c r="B10276" t="e">
        <f>AVERAGEIFS(Feuil4!$H:$H, Feuil4!$D:$D, "&gt;=" &amp; A10276-30, Feuil4!$D:$D, "&lt;=" &amp; A10276+30)</f>
        <v>#DIV/0!</v>
      </c>
    </row>
    <row r="10277" spans="1:2" x14ac:dyDescent="0.2">
      <c r="A10277" s="3">
        <f t="shared" si="160"/>
        <v>46071</v>
      </c>
      <c r="B10277" t="e">
        <f>AVERAGEIFS(Feuil4!$H:$H, Feuil4!$D:$D, "&gt;=" &amp; A10277-30, Feuil4!$D:$D, "&lt;=" &amp; A10277+30)</f>
        <v>#DIV/0!</v>
      </c>
    </row>
    <row r="10278" spans="1:2" x14ac:dyDescent="0.2">
      <c r="A10278" s="3">
        <f t="shared" si="160"/>
        <v>46072</v>
      </c>
      <c r="B10278" t="e">
        <f>AVERAGEIFS(Feuil4!$H:$H, Feuil4!$D:$D, "&gt;=" &amp; A10278-30, Feuil4!$D:$D, "&lt;=" &amp; A10278+30)</f>
        <v>#DIV/0!</v>
      </c>
    </row>
    <row r="10279" spans="1:2" x14ac:dyDescent="0.2">
      <c r="A10279" s="3">
        <f t="shared" si="160"/>
        <v>46073</v>
      </c>
      <c r="B10279" t="e">
        <f>AVERAGEIFS(Feuil4!$H:$H, Feuil4!$D:$D, "&gt;=" &amp; A10279-30, Feuil4!$D:$D, "&lt;=" &amp; A10279+30)</f>
        <v>#DIV/0!</v>
      </c>
    </row>
    <row r="10280" spans="1:2" x14ac:dyDescent="0.2">
      <c r="A10280" s="3">
        <f t="shared" si="160"/>
        <v>46074</v>
      </c>
      <c r="B10280" t="e">
        <f>AVERAGEIFS(Feuil4!$H:$H, Feuil4!$D:$D, "&gt;=" &amp; A10280-30, Feuil4!$D:$D, "&lt;=" &amp; A10280+30)</f>
        <v>#DIV/0!</v>
      </c>
    </row>
    <row r="10281" spans="1:2" x14ac:dyDescent="0.2">
      <c r="A10281" s="3">
        <f t="shared" si="160"/>
        <v>46075</v>
      </c>
      <c r="B10281" t="e">
        <f>AVERAGEIFS(Feuil4!$H:$H, Feuil4!$D:$D, "&gt;=" &amp; A10281-30, Feuil4!$D:$D, "&lt;=" &amp; A10281+30)</f>
        <v>#DIV/0!</v>
      </c>
    </row>
    <row r="10282" spans="1:2" x14ac:dyDescent="0.2">
      <c r="A10282" s="3">
        <f t="shared" si="160"/>
        <v>46076</v>
      </c>
      <c r="B10282" t="e">
        <f>AVERAGEIFS(Feuil4!$H:$H, Feuil4!$D:$D, "&gt;=" &amp; A10282-30, Feuil4!$D:$D, "&lt;=" &amp; A10282+30)</f>
        <v>#DIV/0!</v>
      </c>
    </row>
    <row r="10283" spans="1:2" x14ac:dyDescent="0.2">
      <c r="A10283" s="3">
        <f t="shared" si="160"/>
        <v>46077</v>
      </c>
      <c r="B10283" t="e">
        <f>AVERAGEIFS(Feuil4!$H:$H, Feuil4!$D:$D, "&gt;=" &amp; A10283-30, Feuil4!$D:$D, "&lt;=" &amp; A10283+30)</f>
        <v>#DIV/0!</v>
      </c>
    </row>
    <row r="10284" spans="1:2" x14ac:dyDescent="0.2">
      <c r="A10284" s="3">
        <f t="shared" si="160"/>
        <v>46078</v>
      </c>
      <c r="B10284" t="e">
        <f>AVERAGEIFS(Feuil4!$H:$H, Feuil4!$D:$D, "&gt;=" &amp; A10284-30, Feuil4!$D:$D, "&lt;=" &amp; A10284+30)</f>
        <v>#DIV/0!</v>
      </c>
    </row>
    <row r="10285" spans="1:2" x14ac:dyDescent="0.2">
      <c r="A10285" s="3">
        <f t="shared" si="160"/>
        <v>46079</v>
      </c>
      <c r="B10285" t="e">
        <f>AVERAGEIFS(Feuil4!$H:$H, Feuil4!$D:$D, "&gt;=" &amp; A10285-30, Feuil4!$D:$D, "&lt;=" &amp; A10285+30)</f>
        <v>#DIV/0!</v>
      </c>
    </row>
    <row r="10286" spans="1:2" x14ac:dyDescent="0.2">
      <c r="A10286" s="3">
        <f t="shared" si="160"/>
        <v>46080</v>
      </c>
      <c r="B10286" t="e">
        <f>AVERAGEIFS(Feuil4!$H:$H, Feuil4!$D:$D, "&gt;=" &amp; A10286-30, Feuil4!$D:$D, "&lt;=" &amp; A10286+30)</f>
        <v>#DIV/0!</v>
      </c>
    </row>
    <row r="10287" spans="1:2" x14ac:dyDescent="0.2">
      <c r="A10287" s="3">
        <f t="shared" si="160"/>
        <v>46081</v>
      </c>
      <c r="B10287" t="e">
        <f>AVERAGEIFS(Feuil4!$H:$H, Feuil4!$D:$D, "&gt;=" &amp; A10287-30, Feuil4!$D:$D, "&lt;=" &amp; A10287+30)</f>
        <v>#DIV/0!</v>
      </c>
    </row>
    <row r="10288" spans="1:2" x14ac:dyDescent="0.2">
      <c r="A10288" s="3">
        <f t="shared" si="160"/>
        <v>46082</v>
      </c>
      <c r="B10288" t="e">
        <f>AVERAGEIFS(Feuil4!$H:$H, Feuil4!$D:$D, "&gt;=" &amp; A10288-30, Feuil4!$D:$D, "&lt;=" &amp; A10288+30)</f>
        <v>#DIV/0!</v>
      </c>
    </row>
    <row r="10289" spans="1:2" x14ac:dyDescent="0.2">
      <c r="A10289" s="3">
        <f t="shared" si="160"/>
        <v>46083</v>
      </c>
      <c r="B10289" t="e">
        <f>AVERAGEIFS(Feuil4!$H:$H, Feuil4!$D:$D, "&gt;=" &amp; A10289-30, Feuil4!$D:$D, "&lt;=" &amp; A10289+30)</f>
        <v>#DIV/0!</v>
      </c>
    </row>
    <row r="10290" spans="1:2" x14ac:dyDescent="0.2">
      <c r="A10290" s="3">
        <f t="shared" si="160"/>
        <v>46084</v>
      </c>
      <c r="B10290" t="e">
        <f>AVERAGEIFS(Feuil4!$H:$H, Feuil4!$D:$D, "&gt;=" &amp; A10290-30, Feuil4!$D:$D, "&lt;=" &amp; A10290+30)</f>
        <v>#DIV/0!</v>
      </c>
    </row>
    <row r="10291" spans="1:2" x14ac:dyDescent="0.2">
      <c r="A10291" s="3">
        <f t="shared" si="160"/>
        <v>46085</v>
      </c>
      <c r="B10291" t="e">
        <f>AVERAGEIFS(Feuil4!$H:$H, Feuil4!$D:$D, "&gt;=" &amp; A10291-30, Feuil4!$D:$D, "&lt;=" &amp; A10291+30)</f>
        <v>#DIV/0!</v>
      </c>
    </row>
    <row r="10292" spans="1:2" x14ac:dyDescent="0.2">
      <c r="A10292" s="3">
        <f t="shared" si="160"/>
        <v>46086</v>
      </c>
      <c r="B10292" t="e">
        <f>AVERAGEIFS(Feuil4!$H:$H, Feuil4!$D:$D, "&gt;=" &amp; A10292-30, Feuil4!$D:$D, "&lt;=" &amp; A10292+30)</f>
        <v>#DIV/0!</v>
      </c>
    </row>
    <row r="10293" spans="1:2" x14ac:dyDescent="0.2">
      <c r="A10293" s="3">
        <f t="shared" si="160"/>
        <v>46087</v>
      </c>
      <c r="B10293" t="e">
        <f>AVERAGEIFS(Feuil4!$H:$H, Feuil4!$D:$D, "&gt;=" &amp; A10293-30, Feuil4!$D:$D, "&lt;=" &amp; A10293+30)</f>
        <v>#DIV/0!</v>
      </c>
    </row>
    <row r="10294" spans="1:2" x14ac:dyDescent="0.2">
      <c r="A10294" s="3">
        <f t="shared" si="160"/>
        <v>46088</v>
      </c>
      <c r="B10294" t="e">
        <f>AVERAGEIFS(Feuil4!$H:$H, Feuil4!$D:$D, "&gt;=" &amp; A10294-30, Feuil4!$D:$D, "&lt;=" &amp; A10294+30)</f>
        <v>#DIV/0!</v>
      </c>
    </row>
    <row r="10295" spans="1:2" x14ac:dyDescent="0.2">
      <c r="A10295" s="3">
        <f t="shared" si="160"/>
        <v>46089</v>
      </c>
      <c r="B10295" t="e">
        <f>AVERAGEIFS(Feuil4!$H:$H, Feuil4!$D:$D, "&gt;=" &amp; A10295-30, Feuil4!$D:$D, "&lt;=" &amp; A10295+30)</f>
        <v>#DIV/0!</v>
      </c>
    </row>
    <row r="10296" spans="1:2" x14ac:dyDescent="0.2">
      <c r="A10296" s="3">
        <f t="shared" si="160"/>
        <v>46090</v>
      </c>
      <c r="B10296" t="e">
        <f>AVERAGEIFS(Feuil4!$H:$H, Feuil4!$D:$D, "&gt;=" &amp; A10296-30, Feuil4!$D:$D, "&lt;=" &amp; A10296+30)</f>
        <v>#DIV/0!</v>
      </c>
    </row>
    <row r="10297" spans="1:2" x14ac:dyDescent="0.2">
      <c r="A10297" s="3">
        <f t="shared" si="160"/>
        <v>46091</v>
      </c>
      <c r="B10297" t="e">
        <f>AVERAGEIFS(Feuil4!$H:$H, Feuil4!$D:$D, "&gt;=" &amp; A10297-30, Feuil4!$D:$D, "&lt;=" &amp; A10297+30)</f>
        <v>#DIV/0!</v>
      </c>
    </row>
    <row r="10298" spans="1:2" x14ac:dyDescent="0.2">
      <c r="A10298" s="3">
        <f t="shared" si="160"/>
        <v>46092</v>
      </c>
      <c r="B10298" t="e">
        <f>AVERAGEIFS(Feuil4!$H:$H, Feuil4!$D:$D, "&gt;=" &amp; A10298-30, Feuil4!$D:$D, "&lt;=" &amp; A10298+30)</f>
        <v>#DIV/0!</v>
      </c>
    </row>
    <row r="10299" spans="1:2" x14ac:dyDescent="0.2">
      <c r="A10299" s="3">
        <f t="shared" si="160"/>
        <v>46093</v>
      </c>
      <c r="B10299" t="e">
        <f>AVERAGEIFS(Feuil4!$H:$H, Feuil4!$D:$D, "&gt;=" &amp; A10299-30, Feuil4!$D:$D, "&lt;=" &amp; A10299+30)</f>
        <v>#DIV/0!</v>
      </c>
    </row>
    <row r="10300" spans="1:2" x14ac:dyDescent="0.2">
      <c r="A10300" s="3">
        <f t="shared" si="160"/>
        <v>46094</v>
      </c>
      <c r="B10300" t="e">
        <f>AVERAGEIFS(Feuil4!$H:$H, Feuil4!$D:$D, "&gt;=" &amp; A10300-30, Feuil4!$D:$D, "&lt;=" &amp; A10300+30)</f>
        <v>#DIV/0!</v>
      </c>
    </row>
    <row r="10301" spans="1:2" x14ac:dyDescent="0.2">
      <c r="A10301" s="3">
        <f t="shared" si="160"/>
        <v>46095</v>
      </c>
      <c r="B10301" t="e">
        <f>AVERAGEIFS(Feuil4!$H:$H, Feuil4!$D:$D, "&gt;=" &amp; A10301-30, Feuil4!$D:$D, "&lt;=" &amp; A10301+30)</f>
        <v>#DIV/0!</v>
      </c>
    </row>
    <row r="10302" spans="1:2" x14ac:dyDescent="0.2">
      <c r="A10302" s="3">
        <f t="shared" si="160"/>
        <v>46096</v>
      </c>
      <c r="B10302" t="e">
        <f>AVERAGEIFS(Feuil4!$H:$H, Feuil4!$D:$D, "&gt;=" &amp; A10302-30, Feuil4!$D:$D, "&lt;=" &amp; A10302+30)</f>
        <v>#DIV/0!</v>
      </c>
    </row>
    <row r="10303" spans="1:2" x14ac:dyDescent="0.2">
      <c r="A10303" s="3">
        <f t="shared" si="160"/>
        <v>46097</v>
      </c>
      <c r="B10303" t="e">
        <f>AVERAGEIFS(Feuil4!$H:$H, Feuil4!$D:$D, "&gt;=" &amp; A10303-30, Feuil4!$D:$D, "&lt;=" &amp; A10303+30)</f>
        <v>#DIV/0!</v>
      </c>
    </row>
    <row r="10304" spans="1:2" x14ac:dyDescent="0.2">
      <c r="A10304" s="3">
        <f t="shared" si="160"/>
        <v>46098</v>
      </c>
      <c r="B10304" t="e">
        <f>AVERAGEIFS(Feuil4!$H:$H, Feuil4!$D:$D, "&gt;=" &amp; A10304-30, Feuil4!$D:$D, "&lt;=" &amp; A10304+30)</f>
        <v>#DIV/0!</v>
      </c>
    </row>
    <row r="10305" spans="1:2" x14ac:dyDescent="0.2">
      <c r="A10305" s="3">
        <f t="shared" si="160"/>
        <v>46099</v>
      </c>
      <c r="B10305" t="e">
        <f>AVERAGEIFS(Feuil4!$H:$H, Feuil4!$D:$D, "&gt;=" &amp; A10305-30, Feuil4!$D:$D, "&lt;=" &amp; A10305+30)</f>
        <v>#DIV/0!</v>
      </c>
    </row>
    <row r="10306" spans="1:2" x14ac:dyDescent="0.2">
      <c r="A10306" s="3">
        <f t="shared" si="160"/>
        <v>46100</v>
      </c>
      <c r="B10306" t="e">
        <f>AVERAGEIFS(Feuil4!$H:$H, Feuil4!$D:$D, "&gt;=" &amp; A10306-30, Feuil4!$D:$D, "&lt;=" &amp; A10306+30)</f>
        <v>#DIV/0!</v>
      </c>
    </row>
    <row r="10307" spans="1:2" x14ac:dyDescent="0.2">
      <c r="A10307" s="3">
        <f t="shared" si="160"/>
        <v>46101</v>
      </c>
      <c r="B10307" t="e">
        <f>AVERAGEIFS(Feuil4!$H:$H, Feuil4!$D:$D, "&gt;=" &amp; A10307-30, Feuil4!$D:$D, "&lt;=" &amp; A10307+30)</f>
        <v>#DIV/0!</v>
      </c>
    </row>
    <row r="10308" spans="1:2" x14ac:dyDescent="0.2">
      <c r="A10308" s="3">
        <f t="shared" ref="A10308:A10371" si="161">+A10307+1</f>
        <v>46102</v>
      </c>
      <c r="B10308" t="e">
        <f>AVERAGEIFS(Feuil4!$H:$H, Feuil4!$D:$D, "&gt;=" &amp; A10308-30, Feuil4!$D:$D, "&lt;=" &amp; A10308+30)</f>
        <v>#DIV/0!</v>
      </c>
    </row>
    <row r="10309" spans="1:2" x14ac:dyDescent="0.2">
      <c r="A10309" s="3">
        <f t="shared" si="161"/>
        <v>46103</v>
      </c>
      <c r="B10309" t="e">
        <f>AVERAGEIFS(Feuil4!$H:$H, Feuil4!$D:$D, "&gt;=" &amp; A10309-30, Feuil4!$D:$D, "&lt;=" &amp; A10309+30)</f>
        <v>#DIV/0!</v>
      </c>
    </row>
    <row r="10310" spans="1:2" x14ac:dyDescent="0.2">
      <c r="A10310" s="3">
        <f t="shared" si="161"/>
        <v>46104</v>
      </c>
      <c r="B10310" t="e">
        <f>AVERAGEIFS(Feuil4!$H:$H, Feuil4!$D:$D, "&gt;=" &amp; A10310-30, Feuil4!$D:$D, "&lt;=" &amp; A10310+30)</f>
        <v>#DIV/0!</v>
      </c>
    </row>
    <row r="10311" spans="1:2" x14ac:dyDescent="0.2">
      <c r="A10311" s="3">
        <f t="shared" si="161"/>
        <v>46105</v>
      </c>
      <c r="B10311" t="e">
        <f>AVERAGEIFS(Feuil4!$H:$H, Feuil4!$D:$D, "&gt;=" &amp; A10311-30, Feuil4!$D:$D, "&lt;=" &amp; A10311+30)</f>
        <v>#DIV/0!</v>
      </c>
    </row>
    <row r="10312" spans="1:2" x14ac:dyDescent="0.2">
      <c r="A10312" s="3">
        <f t="shared" si="161"/>
        <v>46106</v>
      </c>
      <c r="B10312" t="e">
        <f>AVERAGEIFS(Feuil4!$H:$H, Feuil4!$D:$D, "&gt;=" &amp; A10312-30, Feuil4!$D:$D, "&lt;=" &amp; A10312+30)</f>
        <v>#DIV/0!</v>
      </c>
    </row>
    <row r="10313" spans="1:2" x14ac:dyDescent="0.2">
      <c r="A10313" s="3">
        <f t="shared" si="161"/>
        <v>46107</v>
      </c>
      <c r="B10313" t="e">
        <f>AVERAGEIFS(Feuil4!$H:$H, Feuil4!$D:$D, "&gt;=" &amp; A10313-30, Feuil4!$D:$D, "&lt;=" &amp; A10313+30)</f>
        <v>#DIV/0!</v>
      </c>
    </row>
    <row r="10314" spans="1:2" x14ac:dyDescent="0.2">
      <c r="A10314" s="3">
        <f t="shared" si="161"/>
        <v>46108</v>
      </c>
      <c r="B10314" t="e">
        <f>AVERAGEIFS(Feuil4!$H:$H, Feuil4!$D:$D, "&gt;=" &amp; A10314-30, Feuil4!$D:$D, "&lt;=" &amp; A10314+30)</f>
        <v>#DIV/0!</v>
      </c>
    </row>
    <row r="10315" spans="1:2" x14ac:dyDescent="0.2">
      <c r="A10315" s="3">
        <f t="shared" si="161"/>
        <v>46109</v>
      </c>
      <c r="B10315" t="e">
        <f>AVERAGEIFS(Feuil4!$H:$H, Feuil4!$D:$D, "&gt;=" &amp; A10315-30, Feuil4!$D:$D, "&lt;=" &amp; A10315+30)</f>
        <v>#DIV/0!</v>
      </c>
    </row>
    <row r="10316" spans="1:2" x14ac:dyDescent="0.2">
      <c r="A10316" s="3">
        <f t="shared" si="161"/>
        <v>46110</v>
      </c>
      <c r="B10316" t="e">
        <f>AVERAGEIFS(Feuil4!$H:$H, Feuil4!$D:$D, "&gt;=" &amp; A10316-30, Feuil4!$D:$D, "&lt;=" &amp; A10316+30)</f>
        <v>#DIV/0!</v>
      </c>
    </row>
    <row r="10317" spans="1:2" x14ac:dyDescent="0.2">
      <c r="A10317" s="3">
        <f t="shared" si="161"/>
        <v>46111</v>
      </c>
      <c r="B10317" t="e">
        <f>AVERAGEIFS(Feuil4!$H:$H, Feuil4!$D:$D, "&gt;=" &amp; A10317-30, Feuil4!$D:$D, "&lt;=" &amp; A10317+30)</f>
        <v>#DIV/0!</v>
      </c>
    </row>
    <row r="10318" spans="1:2" x14ac:dyDescent="0.2">
      <c r="A10318" s="3">
        <f t="shared" si="161"/>
        <v>46112</v>
      </c>
      <c r="B10318" t="e">
        <f>AVERAGEIFS(Feuil4!$H:$H, Feuil4!$D:$D, "&gt;=" &amp; A10318-30, Feuil4!$D:$D, "&lt;=" &amp; A10318+30)</f>
        <v>#DIV/0!</v>
      </c>
    </row>
    <row r="10319" spans="1:2" x14ac:dyDescent="0.2">
      <c r="A10319" s="3">
        <f t="shared" si="161"/>
        <v>46113</v>
      </c>
      <c r="B10319" t="e">
        <f>AVERAGEIFS(Feuil4!$H:$H, Feuil4!$D:$D, "&gt;=" &amp; A10319-30, Feuil4!$D:$D, "&lt;=" &amp; A10319+30)</f>
        <v>#DIV/0!</v>
      </c>
    </row>
    <row r="10320" spans="1:2" x14ac:dyDescent="0.2">
      <c r="A10320" s="3">
        <f t="shared" si="161"/>
        <v>46114</v>
      </c>
      <c r="B10320" t="e">
        <f>AVERAGEIFS(Feuil4!$H:$H, Feuil4!$D:$D, "&gt;=" &amp; A10320-30, Feuil4!$D:$D, "&lt;=" &amp; A10320+30)</f>
        <v>#DIV/0!</v>
      </c>
    </row>
    <row r="10321" spans="1:2" x14ac:dyDescent="0.2">
      <c r="A10321" s="3">
        <f t="shared" si="161"/>
        <v>46115</v>
      </c>
      <c r="B10321" t="e">
        <f>AVERAGEIFS(Feuil4!$H:$H, Feuil4!$D:$D, "&gt;=" &amp; A10321-30, Feuil4!$D:$D, "&lt;=" &amp; A10321+30)</f>
        <v>#DIV/0!</v>
      </c>
    </row>
    <row r="10322" spans="1:2" x14ac:dyDescent="0.2">
      <c r="A10322" s="3">
        <f t="shared" si="161"/>
        <v>46116</v>
      </c>
      <c r="B10322" t="e">
        <f>AVERAGEIFS(Feuil4!$H:$H, Feuil4!$D:$D, "&gt;=" &amp; A10322-30, Feuil4!$D:$D, "&lt;=" &amp; A10322+30)</f>
        <v>#DIV/0!</v>
      </c>
    </row>
    <row r="10323" spans="1:2" x14ac:dyDescent="0.2">
      <c r="A10323" s="3">
        <f t="shared" si="161"/>
        <v>46117</v>
      </c>
      <c r="B10323" t="e">
        <f>AVERAGEIFS(Feuil4!$H:$H, Feuil4!$D:$D, "&gt;=" &amp; A10323-30, Feuil4!$D:$D, "&lt;=" &amp; A10323+30)</f>
        <v>#DIV/0!</v>
      </c>
    </row>
    <row r="10324" spans="1:2" x14ac:dyDescent="0.2">
      <c r="A10324" s="3">
        <f t="shared" si="161"/>
        <v>46118</v>
      </c>
      <c r="B10324" t="e">
        <f>AVERAGEIFS(Feuil4!$H:$H, Feuil4!$D:$D, "&gt;=" &amp; A10324-30, Feuil4!$D:$D, "&lt;=" &amp; A10324+30)</f>
        <v>#DIV/0!</v>
      </c>
    </row>
    <row r="10325" spans="1:2" x14ac:dyDescent="0.2">
      <c r="A10325" s="3">
        <f t="shared" si="161"/>
        <v>46119</v>
      </c>
      <c r="B10325" t="e">
        <f>AVERAGEIFS(Feuil4!$H:$H, Feuil4!$D:$D, "&gt;=" &amp; A10325-30, Feuil4!$D:$D, "&lt;=" &amp; A10325+30)</f>
        <v>#DIV/0!</v>
      </c>
    </row>
    <row r="10326" spans="1:2" x14ac:dyDescent="0.2">
      <c r="A10326" s="3">
        <f t="shared" si="161"/>
        <v>46120</v>
      </c>
      <c r="B10326" t="e">
        <f>AVERAGEIFS(Feuil4!$H:$H, Feuil4!$D:$D, "&gt;=" &amp; A10326-30, Feuil4!$D:$D, "&lt;=" &amp; A10326+30)</f>
        <v>#DIV/0!</v>
      </c>
    </row>
    <row r="10327" spans="1:2" x14ac:dyDescent="0.2">
      <c r="A10327" s="3">
        <f t="shared" si="161"/>
        <v>46121</v>
      </c>
      <c r="B10327" t="e">
        <f>AVERAGEIFS(Feuil4!$H:$H, Feuil4!$D:$D, "&gt;=" &amp; A10327-30, Feuil4!$D:$D, "&lt;=" &amp; A10327+30)</f>
        <v>#DIV/0!</v>
      </c>
    </row>
    <row r="10328" spans="1:2" x14ac:dyDescent="0.2">
      <c r="A10328" s="3">
        <f t="shared" si="161"/>
        <v>46122</v>
      </c>
      <c r="B10328" t="e">
        <f>AVERAGEIFS(Feuil4!$H:$H, Feuil4!$D:$D, "&gt;=" &amp; A10328-30, Feuil4!$D:$D, "&lt;=" &amp; A10328+30)</f>
        <v>#DIV/0!</v>
      </c>
    </row>
    <row r="10329" spans="1:2" x14ac:dyDescent="0.2">
      <c r="A10329" s="3">
        <f t="shared" si="161"/>
        <v>46123</v>
      </c>
      <c r="B10329" t="e">
        <f>AVERAGEIFS(Feuil4!$H:$H, Feuil4!$D:$D, "&gt;=" &amp; A10329-30, Feuil4!$D:$D, "&lt;=" &amp; A10329+30)</f>
        <v>#DIV/0!</v>
      </c>
    </row>
    <row r="10330" spans="1:2" x14ac:dyDescent="0.2">
      <c r="A10330" s="3">
        <f t="shared" si="161"/>
        <v>46124</v>
      </c>
      <c r="B10330" t="e">
        <f>AVERAGEIFS(Feuil4!$H:$H, Feuil4!$D:$D, "&gt;=" &amp; A10330-30, Feuil4!$D:$D, "&lt;=" &amp; A10330+30)</f>
        <v>#DIV/0!</v>
      </c>
    </row>
    <row r="10331" spans="1:2" x14ac:dyDescent="0.2">
      <c r="A10331" s="3">
        <f t="shared" si="161"/>
        <v>46125</v>
      </c>
      <c r="B10331" t="e">
        <f>AVERAGEIFS(Feuil4!$H:$H, Feuil4!$D:$D, "&gt;=" &amp; A10331-30, Feuil4!$D:$D, "&lt;=" &amp; A10331+30)</f>
        <v>#DIV/0!</v>
      </c>
    </row>
    <row r="10332" spans="1:2" x14ac:dyDescent="0.2">
      <c r="A10332" s="3">
        <f t="shared" si="161"/>
        <v>46126</v>
      </c>
      <c r="B10332" t="e">
        <f>AVERAGEIFS(Feuil4!$H:$H, Feuil4!$D:$D, "&gt;=" &amp; A10332-30, Feuil4!$D:$D, "&lt;=" &amp; A10332+30)</f>
        <v>#DIV/0!</v>
      </c>
    </row>
    <row r="10333" spans="1:2" x14ac:dyDescent="0.2">
      <c r="A10333" s="3">
        <f t="shared" si="161"/>
        <v>46127</v>
      </c>
      <c r="B10333" t="e">
        <f>AVERAGEIFS(Feuil4!$H:$H, Feuil4!$D:$D, "&gt;=" &amp; A10333-30, Feuil4!$D:$D, "&lt;=" &amp; A10333+30)</f>
        <v>#DIV/0!</v>
      </c>
    </row>
    <row r="10334" spans="1:2" x14ac:dyDescent="0.2">
      <c r="A10334" s="3">
        <f t="shared" si="161"/>
        <v>46128</v>
      </c>
      <c r="B10334" t="e">
        <f>AVERAGEIFS(Feuil4!$H:$H, Feuil4!$D:$D, "&gt;=" &amp; A10334-30, Feuil4!$D:$D, "&lt;=" &amp; A10334+30)</f>
        <v>#DIV/0!</v>
      </c>
    </row>
    <row r="10335" spans="1:2" x14ac:dyDescent="0.2">
      <c r="A10335" s="3">
        <f t="shared" si="161"/>
        <v>46129</v>
      </c>
      <c r="B10335" t="e">
        <f>AVERAGEIFS(Feuil4!$H:$H, Feuil4!$D:$D, "&gt;=" &amp; A10335-30, Feuil4!$D:$D, "&lt;=" &amp; A10335+30)</f>
        <v>#DIV/0!</v>
      </c>
    </row>
    <row r="10336" spans="1:2" x14ac:dyDescent="0.2">
      <c r="A10336" s="3">
        <f t="shared" si="161"/>
        <v>46130</v>
      </c>
      <c r="B10336" t="e">
        <f>AVERAGEIFS(Feuil4!$H:$H, Feuil4!$D:$D, "&gt;=" &amp; A10336-30, Feuil4!$D:$D, "&lt;=" &amp; A10336+30)</f>
        <v>#DIV/0!</v>
      </c>
    </row>
    <row r="10337" spans="1:2" x14ac:dyDescent="0.2">
      <c r="A10337" s="3">
        <f t="shared" si="161"/>
        <v>46131</v>
      </c>
      <c r="B10337" t="e">
        <f>AVERAGEIFS(Feuil4!$H:$H, Feuil4!$D:$D, "&gt;=" &amp; A10337-30, Feuil4!$D:$D, "&lt;=" &amp; A10337+30)</f>
        <v>#DIV/0!</v>
      </c>
    </row>
    <row r="10338" spans="1:2" x14ac:dyDescent="0.2">
      <c r="A10338" s="3">
        <f t="shared" si="161"/>
        <v>46132</v>
      </c>
      <c r="B10338" t="e">
        <f>AVERAGEIFS(Feuil4!$H:$H, Feuil4!$D:$D, "&gt;=" &amp; A10338-30, Feuil4!$D:$D, "&lt;=" &amp; A10338+30)</f>
        <v>#DIV/0!</v>
      </c>
    </row>
    <row r="10339" spans="1:2" x14ac:dyDescent="0.2">
      <c r="A10339" s="3">
        <f t="shared" si="161"/>
        <v>46133</v>
      </c>
      <c r="B10339" t="e">
        <f>AVERAGEIFS(Feuil4!$H:$H, Feuil4!$D:$D, "&gt;=" &amp; A10339-30, Feuil4!$D:$D, "&lt;=" &amp; A10339+30)</f>
        <v>#DIV/0!</v>
      </c>
    </row>
    <row r="10340" spans="1:2" x14ac:dyDescent="0.2">
      <c r="A10340" s="3">
        <f t="shared" si="161"/>
        <v>46134</v>
      </c>
      <c r="B10340" t="e">
        <f>AVERAGEIFS(Feuil4!$H:$H, Feuil4!$D:$D, "&gt;=" &amp; A10340-30, Feuil4!$D:$D, "&lt;=" &amp; A10340+30)</f>
        <v>#DIV/0!</v>
      </c>
    </row>
    <row r="10341" spans="1:2" x14ac:dyDescent="0.2">
      <c r="A10341" s="3">
        <f t="shared" si="161"/>
        <v>46135</v>
      </c>
      <c r="B10341" t="e">
        <f>AVERAGEIFS(Feuil4!$H:$H, Feuil4!$D:$D, "&gt;=" &amp; A10341-30, Feuil4!$D:$D, "&lt;=" &amp; A10341+30)</f>
        <v>#DIV/0!</v>
      </c>
    </row>
    <row r="10342" spans="1:2" x14ac:dyDescent="0.2">
      <c r="A10342" s="3">
        <f t="shared" si="161"/>
        <v>46136</v>
      </c>
      <c r="B10342" t="e">
        <f>AVERAGEIFS(Feuil4!$H:$H, Feuil4!$D:$D, "&gt;=" &amp; A10342-30, Feuil4!$D:$D, "&lt;=" &amp; A10342+30)</f>
        <v>#DIV/0!</v>
      </c>
    </row>
    <row r="10343" spans="1:2" x14ac:dyDescent="0.2">
      <c r="A10343" s="3">
        <f t="shared" si="161"/>
        <v>46137</v>
      </c>
      <c r="B10343" t="e">
        <f>AVERAGEIFS(Feuil4!$H:$H, Feuil4!$D:$D, "&gt;=" &amp; A10343-30, Feuil4!$D:$D, "&lt;=" &amp; A10343+30)</f>
        <v>#DIV/0!</v>
      </c>
    </row>
    <row r="10344" spans="1:2" x14ac:dyDescent="0.2">
      <c r="A10344" s="3">
        <f t="shared" si="161"/>
        <v>46138</v>
      </c>
      <c r="B10344" t="e">
        <f>AVERAGEIFS(Feuil4!$H:$H, Feuil4!$D:$D, "&gt;=" &amp; A10344-30, Feuil4!$D:$D, "&lt;=" &amp; A10344+30)</f>
        <v>#DIV/0!</v>
      </c>
    </row>
    <row r="10345" spans="1:2" x14ac:dyDescent="0.2">
      <c r="A10345" s="3">
        <f t="shared" si="161"/>
        <v>46139</v>
      </c>
      <c r="B10345" t="e">
        <f>AVERAGEIFS(Feuil4!$H:$H, Feuil4!$D:$D, "&gt;=" &amp; A10345-30, Feuil4!$D:$D, "&lt;=" &amp; A10345+30)</f>
        <v>#DIV/0!</v>
      </c>
    </row>
    <row r="10346" spans="1:2" x14ac:dyDescent="0.2">
      <c r="A10346" s="3">
        <f t="shared" si="161"/>
        <v>46140</v>
      </c>
      <c r="B10346" t="e">
        <f>AVERAGEIFS(Feuil4!$H:$H, Feuil4!$D:$D, "&gt;=" &amp; A10346-30, Feuil4!$D:$D, "&lt;=" &amp; A10346+30)</f>
        <v>#DIV/0!</v>
      </c>
    </row>
    <row r="10347" spans="1:2" x14ac:dyDescent="0.2">
      <c r="A10347" s="3">
        <f t="shared" si="161"/>
        <v>46141</v>
      </c>
      <c r="B10347" t="e">
        <f>AVERAGEIFS(Feuil4!$H:$H, Feuil4!$D:$D, "&gt;=" &amp; A10347-30, Feuil4!$D:$D, "&lt;=" &amp; A10347+30)</f>
        <v>#DIV/0!</v>
      </c>
    </row>
    <row r="10348" spans="1:2" x14ac:dyDescent="0.2">
      <c r="A10348" s="3">
        <f t="shared" si="161"/>
        <v>46142</v>
      </c>
      <c r="B10348" t="e">
        <f>AVERAGEIFS(Feuil4!$H:$H, Feuil4!$D:$D, "&gt;=" &amp; A10348-30, Feuil4!$D:$D, "&lt;=" &amp; A10348+30)</f>
        <v>#DIV/0!</v>
      </c>
    </row>
    <row r="10349" spans="1:2" x14ac:dyDescent="0.2">
      <c r="A10349" s="3">
        <f t="shared" si="161"/>
        <v>46143</v>
      </c>
      <c r="B10349" t="e">
        <f>AVERAGEIFS(Feuil4!$H:$H, Feuil4!$D:$D, "&gt;=" &amp; A10349-30, Feuil4!$D:$D, "&lt;=" &amp; A10349+30)</f>
        <v>#DIV/0!</v>
      </c>
    </row>
    <row r="10350" spans="1:2" x14ac:dyDescent="0.2">
      <c r="A10350" s="3">
        <f t="shared" si="161"/>
        <v>46144</v>
      </c>
      <c r="B10350" t="e">
        <f>AVERAGEIFS(Feuil4!$H:$H, Feuil4!$D:$D, "&gt;=" &amp; A10350-30, Feuil4!$D:$D, "&lt;=" &amp; A10350+30)</f>
        <v>#DIV/0!</v>
      </c>
    </row>
    <row r="10351" spans="1:2" x14ac:dyDescent="0.2">
      <c r="A10351" s="3">
        <f t="shared" si="161"/>
        <v>46145</v>
      </c>
      <c r="B10351" t="e">
        <f>AVERAGEIFS(Feuil4!$H:$H, Feuil4!$D:$D, "&gt;=" &amp; A10351-30, Feuil4!$D:$D, "&lt;=" &amp; A10351+30)</f>
        <v>#DIV/0!</v>
      </c>
    </row>
    <row r="10352" spans="1:2" x14ac:dyDescent="0.2">
      <c r="A10352" s="3">
        <f t="shared" si="161"/>
        <v>46146</v>
      </c>
      <c r="B10352" t="e">
        <f>AVERAGEIFS(Feuil4!$H:$H, Feuil4!$D:$D, "&gt;=" &amp; A10352-30, Feuil4!$D:$D, "&lt;=" &amp; A10352+30)</f>
        <v>#DIV/0!</v>
      </c>
    </row>
    <row r="10353" spans="1:2" x14ac:dyDescent="0.2">
      <c r="A10353" s="3">
        <f t="shared" si="161"/>
        <v>46147</v>
      </c>
      <c r="B10353" t="e">
        <f>AVERAGEIFS(Feuil4!$H:$H, Feuil4!$D:$D, "&gt;=" &amp; A10353-30, Feuil4!$D:$D, "&lt;=" &amp; A10353+30)</f>
        <v>#DIV/0!</v>
      </c>
    </row>
    <row r="10354" spans="1:2" x14ac:dyDescent="0.2">
      <c r="A10354" s="3">
        <f t="shared" si="161"/>
        <v>46148</v>
      </c>
      <c r="B10354" t="e">
        <f>AVERAGEIFS(Feuil4!$H:$H, Feuil4!$D:$D, "&gt;=" &amp; A10354-30, Feuil4!$D:$D, "&lt;=" &amp; A10354+30)</f>
        <v>#DIV/0!</v>
      </c>
    </row>
    <row r="10355" spans="1:2" x14ac:dyDescent="0.2">
      <c r="A10355" s="3">
        <f t="shared" si="161"/>
        <v>46149</v>
      </c>
      <c r="B10355" t="e">
        <f>AVERAGEIFS(Feuil4!$H:$H, Feuil4!$D:$D, "&gt;=" &amp; A10355-30, Feuil4!$D:$D, "&lt;=" &amp; A10355+30)</f>
        <v>#DIV/0!</v>
      </c>
    </row>
    <row r="10356" spans="1:2" x14ac:dyDescent="0.2">
      <c r="A10356" s="3">
        <f t="shared" si="161"/>
        <v>46150</v>
      </c>
      <c r="B10356" t="e">
        <f>AVERAGEIFS(Feuil4!$H:$H, Feuil4!$D:$D, "&gt;=" &amp; A10356-30, Feuil4!$D:$D, "&lt;=" &amp; A10356+30)</f>
        <v>#DIV/0!</v>
      </c>
    </row>
    <row r="10357" spans="1:2" x14ac:dyDescent="0.2">
      <c r="A10357" s="3">
        <f t="shared" si="161"/>
        <v>46151</v>
      </c>
      <c r="B10357" t="e">
        <f>AVERAGEIFS(Feuil4!$H:$H, Feuil4!$D:$D, "&gt;=" &amp; A10357-30, Feuil4!$D:$D, "&lt;=" &amp; A10357+30)</f>
        <v>#DIV/0!</v>
      </c>
    </row>
    <row r="10358" spans="1:2" x14ac:dyDescent="0.2">
      <c r="A10358" s="3">
        <f t="shared" si="161"/>
        <v>46152</v>
      </c>
      <c r="B10358" t="e">
        <f>AVERAGEIFS(Feuil4!$H:$H, Feuil4!$D:$D, "&gt;=" &amp; A10358-30, Feuil4!$D:$D, "&lt;=" &amp; A10358+30)</f>
        <v>#DIV/0!</v>
      </c>
    </row>
    <row r="10359" spans="1:2" x14ac:dyDescent="0.2">
      <c r="A10359" s="3">
        <f t="shared" si="161"/>
        <v>46153</v>
      </c>
      <c r="B10359" t="e">
        <f>AVERAGEIFS(Feuil4!$H:$H, Feuil4!$D:$D, "&gt;=" &amp; A10359-30, Feuil4!$D:$D, "&lt;=" &amp; A10359+30)</f>
        <v>#DIV/0!</v>
      </c>
    </row>
    <row r="10360" spans="1:2" x14ac:dyDescent="0.2">
      <c r="A10360" s="3">
        <f t="shared" si="161"/>
        <v>46154</v>
      </c>
      <c r="B10360" t="e">
        <f>AVERAGEIFS(Feuil4!$H:$H, Feuil4!$D:$D, "&gt;=" &amp; A10360-30, Feuil4!$D:$D, "&lt;=" &amp; A10360+30)</f>
        <v>#DIV/0!</v>
      </c>
    </row>
    <row r="10361" spans="1:2" x14ac:dyDescent="0.2">
      <c r="A10361" s="3">
        <f t="shared" si="161"/>
        <v>46155</v>
      </c>
      <c r="B10361" t="e">
        <f>AVERAGEIFS(Feuil4!$H:$H, Feuil4!$D:$D, "&gt;=" &amp; A10361-30, Feuil4!$D:$D, "&lt;=" &amp; A10361+30)</f>
        <v>#DIV/0!</v>
      </c>
    </row>
    <row r="10362" spans="1:2" x14ac:dyDescent="0.2">
      <c r="A10362" s="3">
        <f t="shared" si="161"/>
        <v>46156</v>
      </c>
      <c r="B10362" t="e">
        <f>AVERAGEIFS(Feuil4!$H:$H, Feuil4!$D:$D, "&gt;=" &amp; A10362-30, Feuil4!$D:$D, "&lt;=" &amp; A10362+30)</f>
        <v>#DIV/0!</v>
      </c>
    </row>
    <row r="10363" spans="1:2" x14ac:dyDescent="0.2">
      <c r="A10363" s="3">
        <f t="shared" si="161"/>
        <v>46157</v>
      </c>
      <c r="B10363" t="e">
        <f>AVERAGEIFS(Feuil4!$H:$H, Feuil4!$D:$D, "&gt;=" &amp; A10363-30, Feuil4!$D:$D, "&lt;=" &amp; A10363+30)</f>
        <v>#DIV/0!</v>
      </c>
    </row>
    <row r="10364" spans="1:2" x14ac:dyDescent="0.2">
      <c r="A10364" s="3">
        <f t="shared" si="161"/>
        <v>46158</v>
      </c>
      <c r="B10364" t="e">
        <f>AVERAGEIFS(Feuil4!$H:$H, Feuil4!$D:$D, "&gt;=" &amp; A10364-30, Feuil4!$D:$D, "&lt;=" &amp; A10364+30)</f>
        <v>#DIV/0!</v>
      </c>
    </row>
    <row r="10365" spans="1:2" x14ac:dyDescent="0.2">
      <c r="A10365" s="3">
        <f t="shared" si="161"/>
        <v>46159</v>
      </c>
      <c r="B10365" t="e">
        <f>AVERAGEIFS(Feuil4!$H:$H, Feuil4!$D:$D, "&gt;=" &amp; A10365-30, Feuil4!$D:$D, "&lt;=" &amp; A10365+30)</f>
        <v>#DIV/0!</v>
      </c>
    </row>
    <row r="10366" spans="1:2" x14ac:dyDescent="0.2">
      <c r="A10366" s="3">
        <f t="shared" si="161"/>
        <v>46160</v>
      </c>
      <c r="B10366" t="e">
        <f>AVERAGEIFS(Feuil4!$H:$H, Feuil4!$D:$D, "&gt;=" &amp; A10366-30, Feuil4!$D:$D, "&lt;=" &amp; A10366+30)</f>
        <v>#DIV/0!</v>
      </c>
    </row>
    <row r="10367" spans="1:2" x14ac:dyDescent="0.2">
      <c r="A10367" s="3">
        <f t="shared" si="161"/>
        <v>46161</v>
      </c>
      <c r="B10367" t="e">
        <f>AVERAGEIFS(Feuil4!$H:$H, Feuil4!$D:$D, "&gt;=" &amp; A10367-30, Feuil4!$D:$D, "&lt;=" &amp; A10367+30)</f>
        <v>#DIV/0!</v>
      </c>
    </row>
    <row r="10368" spans="1:2" x14ac:dyDescent="0.2">
      <c r="A10368" s="3">
        <f t="shared" si="161"/>
        <v>46162</v>
      </c>
      <c r="B10368" t="e">
        <f>AVERAGEIFS(Feuil4!$H:$H, Feuil4!$D:$D, "&gt;=" &amp; A10368-30, Feuil4!$D:$D, "&lt;=" &amp; A10368+30)</f>
        <v>#DIV/0!</v>
      </c>
    </row>
    <row r="10369" spans="1:2" x14ac:dyDescent="0.2">
      <c r="A10369" s="3">
        <f t="shared" si="161"/>
        <v>46163</v>
      </c>
      <c r="B10369" t="e">
        <f>AVERAGEIFS(Feuil4!$H:$H, Feuil4!$D:$D, "&gt;=" &amp; A10369-30, Feuil4!$D:$D, "&lt;=" &amp; A10369+30)</f>
        <v>#DIV/0!</v>
      </c>
    </row>
    <row r="10370" spans="1:2" x14ac:dyDescent="0.2">
      <c r="A10370" s="3">
        <f t="shared" si="161"/>
        <v>46164</v>
      </c>
      <c r="B10370" t="e">
        <f>AVERAGEIFS(Feuil4!$H:$H, Feuil4!$D:$D, "&gt;=" &amp; A10370-30, Feuil4!$D:$D, "&lt;=" &amp; A10370+30)</f>
        <v>#DIV/0!</v>
      </c>
    </row>
    <row r="10371" spans="1:2" x14ac:dyDescent="0.2">
      <c r="A10371" s="3">
        <f t="shared" si="161"/>
        <v>46165</v>
      </c>
      <c r="B10371" t="e">
        <f>AVERAGEIFS(Feuil4!$H:$H, Feuil4!$D:$D, "&gt;=" &amp; A10371-30, Feuil4!$D:$D, "&lt;=" &amp; A10371+30)</f>
        <v>#DIV/0!</v>
      </c>
    </row>
    <row r="10372" spans="1:2" x14ac:dyDescent="0.2">
      <c r="A10372" s="3">
        <f t="shared" ref="A10372:A10435" si="162">+A10371+1</f>
        <v>46166</v>
      </c>
      <c r="B10372" t="e">
        <f>AVERAGEIFS(Feuil4!$H:$H, Feuil4!$D:$D, "&gt;=" &amp; A10372-30, Feuil4!$D:$D, "&lt;=" &amp; A10372+30)</f>
        <v>#DIV/0!</v>
      </c>
    </row>
    <row r="10373" spans="1:2" x14ac:dyDescent="0.2">
      <c r="A10373" s="3">
        <f t="shared" si="162"/>
        <v>46167</v>
      </c>
      <c r="B10373" t="e">
        <f>AVERAGEIFS(Feuil4!$H:$H, Feuil4!$D:$D, "&gt;=" &amp; A10373-30, Feuil4!$D:$D, "&lt;=" &amp; A10373+30)</f>
        <v>#DIV/0!</v>
      </c>
    </row>
    <row r="10374" spans="1:2" x14ac:dyDescent="0.2">
      <c r="A10374" s="3">
        <f t="shared" si="162"/>
        <v>46168</v>
      </c>
      <c r="B10374" t="e">
        <f>AVERAGEIFS(Feuil4!$H:$H, Feuil4!$D:$D, "&gt;=" &amp; A10374-30, Feuil4!$D:$D, "&lt;=" &amp; A10374+30)</f>
        <v>#DIV/0!</v>
      </c>
    </row>
    <row r="10375" spans="1:2" x14ac:dyDescent="0.2">
      <c r="A10375" s="3">
        <f t="shared" si="162"/>
        <v>46169</v>
      </c>
      <c r="B10375" t="e">
        <f>AVERAGEIFS(Feuil4!$H:$H, Feuil4!$D:$D, "&gt;=" &amp; A10375-30, Feuil4!$D:$D, "&lt;=" &amp; A10375+30)</f>
        <v>#DIV/0!</v>
      </c>
    </row>
    <row r="10376" spans="1:2" x14ac:dyDescent="0.2">
      <c r="A10376" s="3">
        <f t="shared" si="162"/>
        <v>46170</v>
      </c>
      <c r="B10376" t="e">
        <f>AVERAGEIFS(Feuil4!$H:$H, Feuil4!$D:$D, "&gt;=" &amp; A10376-30, Feuil4!$D:$D, "&lt;=" &amp; A10376+30)</f>
        <v>#DIV/0!</v>
      </c>
    </row>
    <row r="10377" spans="1:2" x14ac:dyDescent="0.2">
      <c r="A10377" s="3">
        <f t="shared" si="162"/>
        <v>46171</v>
      </c>
      <c r="B10377" t="e">
        <f>AVERAGEIFS(Feuil4!$H:$H, Feuil4!$D:$D, "&gt;=" &amp; A10377-30, Feuil4!$D:$D, "&lt;=" &amp; A10377+30)</f>
        <v>#DIV/0!</v>
      </c>
    </row>
    <row r="10378" spans="1:2" x14ac:dyDescent="0.2">
      <c r="A10378" s="3">
        <f t="shared" si="162"/>
        <v>46172</v>
      </c>
      <c r="B10378" t="e">
        <f>AVERAGEIFS(Feuil4!$H:$H, Feuil4!$D:$D, "&gt;=" &amp; A10378-30, Feuil4!$D:$D, "&lt;=" &amp; A10378+30)</f>
        <v>#DIV/0!</v>
      </c>
    </row>
    <row r="10379" spans="1:2" x14ac:dyDescent="0.2">
      <c r="A10379" s="3">
        <f t="shared" si="162"/>
        <v>46173</v>
      </c>
      <c r="B10379" t="e">
        <f>AVERAGEIFS(Feuil4!$H:$H, Feuil4!$D:$D, "&gt;=" &amp; A10379-30, Feuil4!$D:$D, "&lt;=" &amp; A10379+30)</f>
        <v>#DIV/0!</v>
      </c>
    </row>
    <row r="10380" spans="1:2" x14ac:dyDescent="0.2">
      <c r="A10380" s="3">
        <f t="shared" si="162"/>
        <v>46174</v>
      </c>
      <c r="B10380" t="e">
        <f>AVERAGEIFS(Feuil4!$H:$H, Feuil4!$D:$D, "&gt;=" &amp; A10380-30, Feuil4!$D:$D, "&lt;=" &amp; A10380+30)</f>
        <v>#DIV/0!</v>
      </c>
    </row>
    <row r="10381" spans="1:2" x14ac:dyDescent="0.2">
      <c r="A10381" s="3">
        <f t="shared" si="162"/>
        <v>46175</v>
      </c>
      <c r="B10381" t="e">
        <f>AVERAGEIFS(Feuil4!$H:$H, Feuil4!$D:$D, "&gt;=" &amp; A10381-30, Feuil4!$D:$D, "&lt;=" &amp; A10381+30)</f>
        <v>#DIV/0!</v>
      </c>
    </row>
    <row r="10382" spans="1:2" x14ac:dyDescent="0.2">
      <c r="A10382" s="3">
        <f t="shared" si="162"/>
        <v>46176</v>
      </c>
      <c r="B10382" t="e">
        <f>AVERAGEIFS(Feuil4!$H:$H, Feuil4!$D:$D, "&gt;=" &amp; A10382-30, Feuil4!$D:$D, "&lt;=" &amp; A10382+30)</f>
        <v>#DIV/0!</v>
      </c>
    </row>
    <row r="10383" spans="1:2" x14ac:dyDescent="0.2">
      <c r="A10383" s="3">
        <f t="shared" si="162"/>
        <v>46177</v>
      </c>
      <c r="B10383" t="e">
        <f>AVERAGEIFS(Feuil4!$H:$H, Feuil4!$D:$D, "&gt;=" &amp; A10383-30, Feuil4!$D:$D, "&lt;=" &amp; A10383+30)</f>
        <v>#DIV/0!</v>
      </c>
    </row>
    <row r="10384" spans="1:2" x14ac:dyDescent="0.2">
      <c r="A10384" s="3">
        <f t="shared" si="162"/>
        <v>46178</v>
      </c>
      <c r="B10384" t="e">
        <f>AVERAGEIFS(Feuil4!$H:$H, Feuil4!$D:$D, "&gt;=" &amp; A10384-30, Feuil4!$D:$D, "&lt;=" &amp; A10384+30)</f>
        <v>#DIV/0!</v>
      </c>
    </row>
    <row r="10385" spans="1:2" x14ac:dyDescent="0.2">
      <c r="A10385" s="3">
        <f t="shared" si="162"/>
        <v>46179</v>
      </c>
      <c r="B10385" t="e">
        <f>AVERAGEIFS(Feuil4!$H:$H, Feuil4!$D:$D, "&gt;=" &amp; A10385-30, Feuil4!$D:$D, "&lt;=" &amp; A10385+30)</f>
        <v>#DIV/0!</v>
      </c>
    </row>
    <row r="10386" spans="1:2" x14ac:dyDescent="0.2">
      <c r="A10386" s="3">
        <f t="shared" si="162"/>
        <v>46180</v>
      </c>
      <c r="B10386" t="e">
        <f>AVERAGEIFS(Feuil4!$H:$H, Feuil4!$D:$D, "&gt;=" &amp; A10386-30, Feuil4!$D:$D, "&lt;=" &amp; A10386+30)</f>
        <v>#DIV/0!</v>
      </c>
    </row>
    <row r="10387" spans="1:2" x14ac:dyDescent="0.2">
      <c r="A10387" s="3">
        <f t="shared" si="162"/>
        <v>46181</v>
      </c>
      <c r="B10387" t="e">
        <f>AVERAGEIFS(Feuil4!$H:$H, Feuil4!$D:$D, "&gt;=" &amp; A10387-30, Feuil4!$D:$D, "&lt;=" &amp; A10387+30)</f>
        <v>#DIV/0!</v>
      </c>
    </row>
    <row r="10388" spans="1:2" x14ac:dyDescent="0.2">
      <c r="A10388" s="3">
        <f t="shared" si="162"/>
        <v>46182</v>
      </c>
      <c r="B10388" t="e">
        <f>AVERAGEIFS(Feuil4!$H:$H, Feuil4!$D:$D, "&gt;=" &amp; A10388-30, Feuil4!$D:$D, "&lt;=" &amp; A10388+30)</f>
        <v>#DIV/0!</v>
      </c>
    </row>
    <row r="10389" spans="1:2" x14ac:dyDescent="0.2">
      <c r="A10389" s="3">
        <f t="shared" si="162"/>
        <v>46183</v>
      </c>
      <c r="B10389" t="e">
        <f>AVERAGEIFS(Feuil4!$H:$H, Feuil4!$D:$D, "&gt;=" &amp; A10389-30, Feuil4!$D:$D, "&lt;=" &amp; A10389+30)</f>
        <v>#DIV/0!</v>
      </c>
    </row>
    <row r="10390" spans="1:2" x14ac:dyDescent="0.2">
      <c r="A10390" s="3">
        <f t="shared" si="162"/>
        <v>46184</v>
      </c>
      <c r="B10390" t="e">
        <f>AVERAGEIFS(Feuil4!$H:$H, Feuil4!$D:$D, "&gt;=" &amp; A10390-30, Feuil4!$D:$D, "&lt;=" &amp; A10390+30)</f>
        <v>#DIV/0!</v>
      </c>
    </row>
    <row r="10391" spans="1:2" x14ac:dyDescent="0.2">
      <c r="A10391" s="3">
        <f t="shared" si="162"/>
        <v>46185</v>
      </c>
      <c r="B10391" t="e">
        <f>AVERAGEIFS(Feuil4!$H:$H, Feuil4!$D:$D, "&gt;=" &amp; A10391-30, Feuil4!$D:$D, "&lt;=" &amp; A10391+30)</f>
        <v>#DIV/0!</v>
      </c>
    </row>
    <row r="10392" spans="1:2" x14ac:dyDescent="0.2">
      <c r="A10392" s="3">
        <f t="shared" si="162"/>
        <v>46186</v>
      </c>
      <c r="B10392" t="e">
        <f>AVERAGEIFS(Feuil4!$H:$H, Feuil4!$D:$D, "&gt;=" &amp; A10392-30, Feuil4!$D:$D, "&lt;=" &amp; A10392+30)</f>
        <v>#DIV/0!</v>
      </c>
    </row>
    <row r="10393" spans="1:2" x14ac:dyDescent="0.2">
      <c r="A10393" s="3">
        <f t="shared" si="162"/>
        <v>46187</v>
      </c>
      <c r="B10393" t="e">
        <f>AVERAGEIFS(Feuil4!$H:$H, Feuil4!$D:$D, "&gt;=" &amp; A10393-30, Feuil4!$D:$D, "&lt;=" &amp; A10393+30)</f>
        <v>#DIV/0!</v>
      </c>
    </row>
    <row r="10394" spans="1:2" x14ac:dyDescent="0.2">
      <c r="A10394" s="3">
        <f t="shared" si="162"/>
        <v>46188</v>
      </c>
      <c r="B10394" t="e">
        <f>AVERAGEIFS(Feuil4!$H:$H, Feuil4!$D:$D, "&gt;=" &amp; A10394-30, Feuil4!$D:$D, "&lt;=" &amp; A10394+30)</f>
        <v>#DIV/0!</v>
      </c>
    </row>
    <row r="10395" spans="1:2" x14ac:dyDescent="0.2">
      <c r="A10395" s="3">
        <f t="shared" si="162"/>
        <v>46189</v>
      </c>
      <c r="B10395" t="e">
        <f>AVERAGEIFS(Feuil4!$H:$H, Feuil4!$D:$D, "&gt;=" &amp; A10395-30, Feuil4!$D:$D, "&lt;=" &amp; A10395+30)</f>
        <v>#DIV/0!</v>
      </c>
    </row>
    <row r="10396" spans="1:2" x14ac:dyDescent="0.2">
      <c r="A10396" s="3">
        <f t="shared" si="162"/>
        <v>46190</v>
      </c>
      <c r="B10396" t="e">
        <f>AVERAGEIFS(Feuil4!$H:$H, Feuil4!$D:$D, "&gt;=" &amp; A10396-30, Feuil4!$D:$D, "&lt;=" &amp; A10396+30)</f>
        <v>#DIV/0!</v>
      </c>
    </row>
    <row r="10397" spans="1:2" x14ac:dyDescent="0.2">
      <c r="A10397" s="3">
        <f t="shared" si="162"/>
        <v>46191</v>
      </c>
      <c r="B10397" t="e">
        <f>AVERAGEIFS(Feuil4!$H:$H, Feuil4!$D:$D, "&gt;=" &amp; A10397-30, Feuil4!$D:$D, "&lt;=" &amp; A10397+30)</f>
        <v>#DIV/0!</v>
      </c>
    </row>
    <row r="10398" spans="1:2" x14ac:dyDescent="0.2">
      <c r="A10398" s="3">
        <f t="shared" si="162"/>
        <v>46192</v>
      </c>
      <c r="B10398" t="e">
        <f>AVERAGEIFS(Feuil4!$H:$H, Feuil4!$D:$D, "&gt;=" &amp; A10398-30, Feuil4!$D:$D, "&lt;=" &amp; A10398+30)</f>
        <v>#DIV/0!</v>
      </c>
    </row>
    <row r="10399" spans="1:2" x14ac:dyDescent="0.2">
      <c r="A10399" s="3">
        <f t="shared" si="162"/>
        <v>46193</v>
      </c>
      <c r="B10399" t="e">
        <f>AVERAGEIFS(Feuil4!$H:$H, Feuil4!$D:$D, "&gt;=" &amp; A10399-30, Feuil4!$D:$D, "&lt;=" &amp; A10399+30)</f>
        <v>#DIV/0!</v>
      </c>
    </row>
    <row r="10400" spans="1:2" x14ac:dyDescent="0.2">
      <c r="A10400" s="3">
        <f t="shared" si="162"/>
        <v>46194</v>
      </c>
      <c r="B10400" t="e">
        <f>AVERAGEIFS(Feuil4!$H:$H, Feuil4!$D:$D, "&gt;=" &amp; A10400-30, Feuil4!$D:$D, "&lt;=" &amp; A10400+30)</f>
        <v>#DIV/0!</v>
      </c>
    </row>
    <row r="10401" spans="1:2" x14ac:dyDescent="0.2">
      <c r="A10401" s="3">
        <f t="shared" si="162"/>
        <v>46195</v>
      </c>
      <c r="B10401" t="e">
        <f>AVERAGEIFS(Feuil4!$H:$H, Feuil4!$D:$D, "&gt;=" &amp; A10401-30, Feuil4!$D:$D, "&lt;=" &amp; A10401+30)</f>
        <v>#DIV/0!</v>
      </c>
    </row>
    <row r="10402" spans="1:2" x14ac:dyDescent="0.2">
      <c r="A10402" s="3">
        <f t="shared" si="162"/>
        <v>46196</v>
      </c>
      <c r="B10402" t="e">
        <f>AVERAGEIFS(Feuil4!$H:$H, Feuil4!$D:$D, "&gt;=" &amp; A10402-30, Feuil4!$D:$D, "&lt;=" &amp; A10402+30)</f>
        <v>#DIV/0!</v>
      </c>
    </row>
    <row r="10403" spans="1:2" x14ac:dyDescent="0.2">
      <c r="A10403" s="3">
        <f t="shared" si="162"/>
        <v>46197</v>
      </c>
      <c r="B10403" t="e">
        <f>AVERAGEIFS(Feuil4!$H:$H, Feuil4!$D:$D, "&gt;=" &amp; A10403-30, Feuil4!$D:$D, "&lt;=" &amp; A10403+30)</f>
        <v>#DIV/0!</v>
      </c>
    </row>
    <row r="10404" spans="1:2" x14ac:dyDescent="0.2">
      <c r="A10404" s="3">
        <f t="shared" si="162"/>
        <v>46198</v>
      </c>
      <c r="B10404" t="e">
        <f>AVERAGEIFS(Feuil4!$H:$H, Feuil4!$D:$D, "&gt;=" &amp; A10404-30, Feuil4!$D:$D, "&lt;=" &amp; A10404+30)</f>
        <v>#DIV/0!</v>
      </c>
    </row>
    <row r="10405" spans="1:2" x14ac:dyDescent="0.2">
      <c r="A10405" s="3">
        <f t="shared" si="162"/>
        <v>46199</v>
      </c>
      <c r="B10405" t="e">
        <f>AVERAGEIFS(Feuil4!$H:$H, Feuil4!$D:$D, "&gt;=" &amp; A10405-30, Feuil4!$D:$D, "&lt;=" &amp; A10405+30)</f>
        <v>#DIV/0!</v>
      </c>
    </row>
    <row r="10406" spans="1:2" x14ac:dyDescent="0.2">
      <c r="A10406" s="3">
        <f t="shared" si="162"/>
        <v>46200</v>
      </c>
      <c r="B10406" t="e">
        <f>AVERAGEIFS(Feuil4!$H:$H, Feuil4!$D:$D, "&gt;=" &amp; A10406-30, Feuil4!$D:$D, "&lt;=" &amp; A10406+30)</f>
        <v>#DIV/0!</v>
      </c>
    </row>
    <row r="10407" spans="1:2" x14ac:dyDescent="0.2">
      <c r="A10407" s="3">
        <f t="shared" si="162"/>
        <v>46201</v>
      </c>
      <c r="B10407" t="e">
        <f>AVERAGEIFS(Feuil4!$H:$H, Feuil4!$D:$D, "&gt;=" &amp; A10407-30, Feuil4!$D:$D, "&lt;=" &amp; A10407+30)</f>
        <v>#DIV/0!</v>
      </c>
    </row>
    <row r="10408" spans="1:2" x14ac:dyDescent="0.2">
      <c r="A10408" s="3">
        <f t="shared" si="162"/>
        <v>46202</v>
      </c>
      <c r="B10408" t="e">
        <f>AVERAGEIFS(Feuil4!$H:$H, Feuil4!$D:$D, "&gt;=" &amp; A10408-30, Feuil4!$D:$D, "&lt;=" &amp; A10408+30)</f>
        <v>#DIV/0!</v>
      </c>
    </row>
    <row r="10409" spans="1:2" x14ac:dyDescent="0.2">
      <c r="A10409" s="3">
        <f t="shared" si="162"/>
        <v>46203</v>
      </c>
      <c r="B10409" t="e">
        <f>AVERAGEIFS(Feuil4!$H:$H, Feuil4!$D:$D, "&gt;=" &amp; A10409-30, Feuil4!$D:$D, "&lt;=" &amp; A10409+30)</f>
        <v>#DIV/0!</v>
      </c>
    </row>
    <row r="10410" spans="1:2" x14ac:dyDescent="0.2">
      <c r="A10410" s="3">
        <f t="shared" si="162"/>
        <v>46204</v>
      </c>
      <c r="B10410" t="e">
        <f>AVERAGEIFS(Feuil4!$H:$H, Feuil4!$D:$D, "&gt;=" &amp; A10410-30, Feuil4!$D:$D, "&lt;=" &amp; A10410+30)</f>
        <v>#DIV/0!</v>
      </c>
    </row>
    <row r="10411" spans="1:2" x14ac:dyDescent="0.2">
      <c r="A10411" s="3">
        <f t="shared" si="162"/>
        <v>46205</v>
      </c>
      <c r="B10411" t="e">
        <f>AVERAGEIFS(Feuil4!$H:$H, Feuil4!$D:$D, "&gt;=" &amp; A10411-30, Feuil4!$D:$D, "&lt;=" &amp; A10411+30)</f>
        <v>#DIV/0!</v>
      </c>
    </row>
    <row r="10412" spans="1:2" x14ac:dyDescent="0.2">
      <c r="A10412" s="3">
        <f t="shared" si="162"/>
        <v>46206</v>
      </c>
      <c r="B10412" t="e">
        <f>AVERAGEIFS(Feuil4!$H:$H, Feuil4!$D:$D, "&gt;=" &amp; A10412-30, Feuil4!$D:$D, "&lt;=" &amp; A10412+30)</f>
        <v>#DIV/0!</v>
      </c>
    </row>
    <row r="10413" spans="1:2" x14ac:dyDescent="0.2">
      <c r="A10413" s="3">
        <f t="shared" si="162"/>
        <v>46207</v>
      </c>
      <c r="B10413" t="e">
        <f>AVERAGEIFS(Feuil4!$H:$H, Feuil4!$D:$D, "&gt;=" &amp; A10413-30, Feuil4!$D:$D, "&lt;=" &amp; A10413+30)</f>
        <v>#DIV/0!</v>
      </c>
    </row>
    <row r="10414" spans="1:2" x14ac:dyDescent="0.2">
      <c r="A10414" s="3">
        <f t="shared" si="162"/>
        <v>46208</v>
      </c>
      <c r="B10414" t="e">
        <f>AVERAGEIFS(Feuil4!$H:$H, Feuil4!$D:$D, "&gt;=" &amp; A10414-30, Feuil4!$D:$D, "&lt;=" &amp; A10414+30)</f>
        <v>#DIV/0!</v>
      </c>
    </row>
    <row r="10415" spans="1:2" x14ac:dyDescent="0.2">
      <c r="A10415" s="3">
        <f t="shared" si="162"/>
        <v>46209</v>
      </c>
      <c r="B10415" t="e">
        <f>AVERAGEIFS(Feuil4!$H:$H, Feuil4!$D:$D, "&gt;=" &amp; A10415-30, Feuil4!$D:$D, "&lt;=" &amp; A10415+30)</f>
        <v>#DIV/0!</v>
      </c>
    </row>
    <row r="10416" spans="1:2" x14ac:dyDescent="0.2">
      <c r="A10416" s="3">
        <f t="shared" si="162"/>
        <v>46210</v>
      </c>
      <c r="B10416" t="e">
        <f>AVERAGEIFS(Feuil4!$H:$H, Feuil4!$D:$D, "&gt;=" &amp; A10416-30, Feuil4!$D:$D, "&lt;=" &amp; A10416+30)</f>
        <v>#DIV/0!</v>
      </c>
    </row>
    <row r="10417" spans="1:2" x14ac:dyDescent="0.2">
      <c r="A10417" s="3">
        <f t="shared" si="162"/>
        <v>46211</v>
      </c>
      <c r="B10417" t="e">
        <f>AVERAGEIFS(Feuil4!$H:$H, Feuil4!$D:$D, "&gt;=" &amp; A10417-30, Feuil4!$D:$D, "&lt;=" &amp; A10417+30)</f>
        <v>#DIV/0!</v>
      </c>
    </row>
    <row r="10418" spans="1:2" x14ac:dyDescent="0.2">
      <c r="A10418" s="3">
        <f t="shared" si="162"/>
        <v>46212</v>
      </c>
      <c r="B10418" t="e">
        <f>AVERAGEIFS(Feuil4!$H:$H, Feuil4!$D:$D, "&gt;=" &amp; A10418-30, Feuil4!$D:$D, "&lt;=" &amp; A10418+30)</f>
        <v>#DIV/0!</v>
      </c>
    </row>
    <row r="10419" spans="1:2" x14ac:dyDescent="0.2">
      <c r="A10419" s="3">
        <f t="shared" si="162"/>
        <v>46213</v>
      </c>
      <c r="B10419" t="e">
        <f>AVERAGEIFS(Feuil4!$H:$H, Feuil4!$D:$D, "&gt;=" &amp; A10419-30, Feuil4!$D:$D, "&lt;=" &amp; A10419+30)</f>
        <v>#DIV/0!</v>
      </c>
    </row>
    <row r="10420" spans="1:2" x14ac:dyDescent="0.2">
      <c r="A10420" s="3">
        <f t="shared" si="162"/>
        <v>46214</v>
      </c>
      <c r="B10420" t="e">
        <f>AVERAGEIFS(Feuil4!$H:$H, Feuil4!$D:$D, "&gt;=" &amp; A10420-30, Feuil4!$D:$D, "&lt;=" &amp; A10420+30)</f>
        <v>#DIV/0!</v>
      </c>
    </row>
    <row r="10421" spans="1:2" x14ac:dyDescent="0.2">
      <c r="A10421" s="3">
        <f t="shared" si="162"/>
        <v>46215</v>
      </c>
      <c r="B10421" t="e">
        <f>AVERAGEIFS(Feuil4!$H:$H, Feuil4!$D:$D, "&gt;=" &amp; A10421-30, Feuil4!$D:$D, "&lt;=" &amp; A10421+30)</f>
        <v>#DIV/0!</v>
      </c>
    </row>
    <row r="10422" spans="1:2" x14ac:dyDescent="0.2">
      <c r="A10422" s="3">
        <f t="shared" si="162"/>
        <v>46216</v>
      </c>
      <c r="B10422" t="e">
        <f>AVERAGEIFS(Feuil4!$H:$H, Feuil4!$D:$D, "&gt;=" &amp; A10422-30, Feuil4!$D:$D, "&lt;=" &amp; A10422+30)</f>
        <v>#DIV/0!</v>
      </c>
    </row>
    <row r="10423" spans="1:2" x14ac:dyDescent="0.2">
      <c r="A10423" s="3">
        <f t="shared" si="162"/>
        <v>46217</v>
      </c>
      <c r="B10423" t="e">
        <f>AVERAGEIFS(Feuil4!$H:$H, Feuil4!$D:$D, "&gt;=" &amp; A10423-30, Feuil4!$D:$D, "&lt;=" &amp; A10423+30)</f>
        <v>#DIV/0!</v>
      </c>
    </row>
    <row r="10424" spans="1:2" x14ac:dyDescent="0.2">
      <c r="A10424" s="3">
        <f t="shared" si="162"/>
        <v>46218</v>
      </c>
      <c r="B10424" t="e">
        <f>AVERAGEIFS(Feuil4!$H:$H, Feuil4!$D:$D, "&gt;=" &amp; A10424-30, Feuil4!$D:$D, "&lt;=" &amp; A10424+30)</f>
        <v>#DIV/0!</v>
      </c>
    </row>
    <row r="10425" spans="1:2" x14ac:dyDescent="0.2">
      <c r="A10425" s="3">
        <f t="shared" si="162"/>
        <v>46219</v>
      </c>
      <c r="B10425" t="e">
        <f>AVERAGEIFS(Feuil4!$H:$H, Feuil4!$D:$D, "&gt;=" &amp; A10425-30, Feuil4!$D:$D, "&lt;=" &amp; A10425+30)</f>
        <v>#DIV/0!</v>
      </c>
    </row>
    <row r="10426" spans="1:2" x14ac:dyDescent="0.2">
      <c r="A10426" s="3">
        <f t="shared" si="162"/>
        <v>46220</v>
      </c>
      <c r="B10426" t="e">
        <f>AVERAGEIFS(Feuil4!$H:$H, Feuil4!$D:$D, "&gt;=" &amp; A10426-30, Feuil4!$D:$D, "&lt;=" &amp; A10426+30)</f>
        <v>#DIV/0!</v>
      </c>
    </row>
    <row r="10427" spans="1:2" x14ac:dyDescent="0.2">
      <c r="A10427" s="3">
        <f t="shared" si="162"/>
        <v>46221</v>
      </c>
      <c r="B10427" t="e">
        <f>AVERAGEIFS(Feuil4!$H:$H, Feuil4!$D:$D, "&gt;=" &amp; A10427-30, Feuil4!$D:$D, "&lt;=" &amp; A10427+30)</f>
        <v>#DIV/0!</v>
      </c>
    </row>
    <row r="10428" spans="1:2" x14ac:dyDescent="0.2">
      <c r="A10428" s="3">
        <f t="shared" si="162"/>
        <v>46222</v>
      </c>
      <c r="B10428" t="e">
        <f>AVERAGEIFS(Feuil4!$H:$H, Feuil4!$D:$D, "&gt;=" &amp; A10428-30, Feuil4!$D:$D, "&lt;=" &amp; A10428+30)</f>
        <v>#DIV/0!</v>
      </c>
    </row>
    <row r="10429" spans="1:2" x14ac:dyDescent="0.2">
      <c r="A10429" s="3">
        <f t="shared" si="162"/>
        <v>46223</v>
      </c>
      <c r="B10429" t="e">
        <f>AVERAGEIFS(Feuil4!$H:$H, Feuil4!$D:$D, "&gt;=" &amp; A10429-30, Feuil4!$D:$D, "&lt;=" &amp; A10429+30)</f>
        <v>#DIV/0!</v>
      </c>
    </row>
    <row r="10430" spans="1:2" x14ac:dyDescent="0.2">
      <c r="A10430" s="3">
        <f t="shared" si="162"/>
        <v>46224</v>
      </c>
      <c r="B10430" t="e">
        <f>AVERAGEIFS(Feuil4!$H:$H, Feuil4!$D:$D, "&gt;=" &amp; A10430-30, Feuil4!$D:$D, "&lt;=" &amp; A10430+30)</f>
        <v>#DIV/0!</v>
      </c>
    </row>
    <row r="10431" spans="1:2" x14ac:dyDescent="0.2">
      <c r="A10431" s="3">
        <f t="shared" si="162"/>
        <v>46225</v>
      </c>
      <c r="B10431" t="e">
        <f>AVERAGEIFS(Feuil4!$H:$H, Feuil4!$D:$D, "&gt;=" &amp; A10431-30, Feuil4!$D:$D, "&lt;=" &amp; A10431+30)</f>
        <v>#DIV/0!</v>
      </c>
    </row>
    <row r="10432" spans="1:2" x14ac:dyDescent="0.2">
      <c r="A10432" s="3">
        <f t="shared" si="162"/>
        <v>46226</v>
      </c>
      <c r="B10432" t="e">
        <f>AVERAGEIFS(Feuil4!$H:$H, Feuil4!$D:$D, "&gt;=" &amp; A10432-30, Feuil4!$D:$D, "&lt;=" &amp; A10432+30)</f>
        <v>#DIV/0!</v>
      </c>
    </row>
    <row r="10433" spans="1:2" x14ac:dyDescent="0.2">
      <c r="A10433" s="3">
        <f t="shared" si="162"/>
        <v>46227</v>
      </c>
      <c r="B10433" t="e">
        <f>AVERAGEIFS(Feuil4!$H:$H, Feuil4!$D:$D, "&gt;=" &amp; A10433-30, Feuil4!$D:$D, "&lt;=" &amp; A10433+30)</f>
        <v>#DIV/0!</v>
      </c>
    </row>
    <row r="10434" spans="1:2" x14ac:dyDescent="0.2">
      <c r="A10434" s="3">
        <f t="shared" si="162"/>
        <v>46228</v>
      </c>
      <c r="B10434" t="e">
        <f>AVERAGEIFS(Feuil4!$H:$H, Feuil4!$D:$D, "&gt;=" &amp; A10434-30, Feuil4!$D:$D, "&lt;=" &amp; A10434+30)</f>
        <v>#DIV/0!</v>
      </c>
    </row>
    <row r="10435" spans="1:2" x14ac:dyDescent="0.2">
      <c r="A10435" s="3">
        <f t="shared" si="162"/>
        <v>46229</v>
      </c>
      <c r="B10435" t="e">
        <f>AVERAGEIFS(Feuil4!$H:$H, Feuil4!$D:$D, "&gt;=" &amp; A10435-30, Feuil4!$D:$D, "&lt;=" &amp; A10435+30)</f>
        <v>#DIV/0!</v>
      </c>
    </row>
    <row r="10436" spans="1:2" x14ac:dyDescent="0.2">
      <c r="A10436" s="3">
        <f t="shared" ref="A10436:A10499" si="163">+A10435+1</f>
        <v>46230</v>
      </c>
      <c r="B10436" t="e">
        <f>AVERAGEIFS(Feuil4!$H:$H, Feuil4!$D:$D, "&gt;=" &amp; A10436-30, Feuil4!$D:$D, "&lt;=" &amp; A10436+30)</f>
        <v>#DIV/0!</v>
      </c>
    </row>
    <row r="10437" spans="1:2" x14ac:dyDescent="0.2">
      <c r="A10437" s="3">
        <f t="shared" si="163"/>
        <v>46231</v>
      </c>
      <c r="B10437" t="e">
        <f>AVERAGEIFS(Feuil4!$H:$H, Feuil4!$D:$D, "&gt;=" &amp; A10437-30, Feuil4!$D:$D, "&lt;=" &amp; A10437+30)</f>
        <v>#DIV/0!</v>
      </c>
    </row>
    <row r="10438" spans="1:2" x14ac:dyDescent="0.2">
      <c r="A10438" s="3">
        <f t="shared" si="163"/>
        <v>46232</v>
      </c>
      <c r="B10438" t="e">
        <f>AVERAGEIFS(Feuil4!$H:$H, Feuil4!$D:$D, "&gt;=" &amp; A10438-30, Feuil4!$D:$D, "&lt;=" &amp; A10438+30)</f>
        <v>#DIV/0!</v>
      </c>
    </row>
    <row r="10439" spans="1:2" x14ac:dyDescent="0.2">
      <c r="A10439" s="3">
        <f t="shared" si="163"/>
        <v>46233</v>
      </c>
      <c r="B10439" t="e">
        <f>AVERAGEIFS(Feuil4!$H:$H, Feuil4!$D:$D, "&gt;=" &amp; A10439-30, Feuil4!$D:$D, "&lt;=" &amp; A10439+30)</f>
        <v>#DIV/0!</v>
      </c>
    </row>
    <row r="10440" spans="1:2" x14ac:dyDescent="0.2">
      <c r="A10440" s="3">
        <f t="shared" si="163"/>
        <v>46234</v>
      </c>
      <c r="B10440" t="e">
        <f>AVERAGEIFS(Feuil4!$H:$H, Feuil4!$D:$D, "&gt;=" &amp; A10440-30, Feuil4!$D:$D, "&lt;=" &amp; A10440+30)</f>
        <v>#DIV/0!</v>
      </c>
    </row>
    <row r="10441" spans="1:2" x14ac:dyDescent="0.2">
      <c r="A10441" s="3">
        <f t="shared" si="163"/>
        <v>46235</v>
      </c>
      <c r="B10441" t="e">
        <f>AVERAGEIFS(Feuil4!$H:$H, Feuil4!$D:$D, "&gt;=" &amp; A10441-30, Feuil4!$D:$D, "&lt;=" &amp; A10441+30)</f>
        <v>#DIV/0!</v>
      </c>
    </row>
    <row r="10442" spans="1:2" x14ac:dyDescent="0.2">
      <c r="A10442" s="3">
        <f t="shared" si="163"/>
        <v>46236</v>
      </c>
      <c r="B10442" t="e">
        <f>AVERAGEIFS(Feuil4!$H:$H, Feuil4!$D:$D, "&gt;=" &amp; A10442-30, Feuil4!$D:$D, "&lt;=" &amp; A10442+30)</f>
        <v>#DIV/0!</v>
      </c>
    </row>
    <row r="10443" spans="1:2" x14ac:dyDescent="0.2">
      <c r="A10443" s="3">
        <f t="shared" si="163"/>
        <v>46237</v>
      </c>
      <c r="B10443" t="e">
        <f>AVERAGEIFS(Feuil4!$H:$H, Feuil4!$D:$D, "&gt;=" &amp; A10443-30, Feuil4!$D:$D, "&lt;=" &amp; A10443+30)</f>
        <v>#DIV/0!</v>
      </c>
    </row>
    <row r="10444" spans="1:2" x14ac:dyDescent="0.2">
      <c r="A10444" s="3">
        <f t="shared" si="163"/>
        <v>46238</v>
      </c>
      <c r="B10444" t="e">
        <f>AVERAGEIFS(Feuil4!$H:$H, Feuil4!$D:$D, "&gt;=" &amp; A10444-30, Feuil4!$D:$D, "&lt;=" &amp; A10444+30)</f>
        <v>#DIV/0!</v>
      </c>
    </row>
    <row r="10445" spans="1:2" x14ac:dyDescent="0.2">
      <c r="A10445" s="3">
        <f t="shared" si="163"/>
        <v>46239</v>
      </c>
      <c r="B10445" t="e">
        <f>AVERAGEIFS(Feuil4!$H:$H, Feuil4!$D:$D, "&gt;=" &amp; A10445-30, Feuil4!$D:$D, "&lt;=" &amp; A10445+30)</f>
        <v>#DIV/0!</v>
      </c>
    </row>
    <row r="10446" spans="1:2" x14ac:dyDescent="0.2">
      <c r="A10446" s="3">
        <f t="shared" si="163"/>
        <v>46240</v>
      </c>
      <c r="B10446" t="e">
        <f>AVERAGEIFS(Feuil4!$H:$H, Feuil4!$D:$D, "&gt;=" &amp; A10446-30, Feuil4!$D:$D, "&lt;=" &amp; A10446+30)</f>
        <v>#DIV/0!</v>
      </c>
    </row>
    <row r="10447" spans="1:2" x14ac:dyDescent="0.2">
      <c r="A10447" s="3">
        <f t="shared" si="163"/>
        <v>46241</v>
      </c>
      <c r="B10447" t="e">
        <f>AVERAGEIFS(Feuil4!$H:$H, Feuil4!$D:$D, "&gt;=" &amp; A10447-30, Feuil4!$D:$D, "&lt;=" &amp; A10447+30)</f>
        <v>#DIV/0!</v>
      </c>
    </row>
    <row r="10448" spans="1:2" x14ac:dyDescent="0.2">
      <c r="A10448" s="3">
        <f t="shared" si="163"/>
        <v>46242</v>
      </c>
      <c r="B10448" t="e">
        <f>AVERAGEIFS(Feuil4!$H:$H, Feuil4!$D:$D, "&gt;=" &amp; A10448-30, Feuil4!$D:$D, "&lt;=" &amp; A10448+30)</f>
        <v>#DIV/0!</v>
      </c>
    </row>
    <row r="10449" spans="1:2" x14ac:dyDescent="0.2">
      <c r="A10449" s="3">
        <f t="shared" si="163"/>
        <v>46243</v>
      </c>
      <c r="B10449" t="e">
        <f>AVERAGEIFS(Feuil4!$H:$H, Feuil4!$D:$D, "&gt;=" &amp; A10449-30, Feuil4!$D:$D, "&lt;=" &amp; A10449+30)</f>
        <v>#DIV/0!</v>
      </c>
    </row>
    <row r="10450" spans="1:2" x14ac:dyDescent="0.2">
      <c r="A10450" s="3">
        <f t="shared" si="163"/>
        <v>46244</v>
      </c>
      <c r="B10450" t="e">
        <f>AVERAGEIFS(Feuil4!$H:$H, Feuil4!$D:$D, "&gt;=" &amp; A10450-30, Feuil4!$D:$D, "&lt;=" &amp; A10450+30)</f>
        <v>#DIV/0!</v>
      </c>
    </row>
    <row r="10451" spans="1:2" x14ac:dyDescent="0.2">
      <c r="A10451" s="3">
        <f t="shared" si="163"/>
        <v>46245</v>
      </c>
      <c r="B10451" t="e">
        <f>AVERAGEIFS(Feuil4!$H:$H, Feuil4!$D:$D, "&gt;=" &amp; A10451-30, Feuil4!$D:$D, "&lt;=" &amp; A10451+30)</f>
        <v>#DIV/0!</v>
      </c>
    </row>
    <row r="10452" spans="1:2" x14ac:dyDescent="0.2">
      <c r="A10452" s="3">
        <f t="shared" si="163"/>
        <v>46246</v>
      </c>
      <c r="B10452" t="e">
        <f>AVERAGEIFS(Feuil4!$H:$H, Feuil4!$D:$D, "&gt;=" &amp; A10452-30, Feuil4!$D:$D, "&lt;=" &amp; A10452+30)</f>
        <v>#DIV/0!</v>
      </c>
    </row>
    <row r="10453" spans="1:2" x14ac:dyDescent="0.2">
      <c r="A10453" s="3">
        <f t="shared" si="163"/>
        <v>46247</v>
      </c>
      <c r="B10453" t="e">
        <f>AVERAGEIFS(Feuil4!$H:$H, Feuil4!$D:$D, "&gt;=" &amp; A10453-30, Feuil4!$D:$D, "&lt;=" &amp; A10453+30)</f>
        <v>#DIV/0!</v>
      </c>
    </row>
    <row r="10454" spans="1:2" x14ac:dyDescent="0.2">
      <c r="A10454" s="3">
        <f t="shared" si="163"/>
        <v>46248</v>
      </c>
      <c r="B10454" t="e">
        <f>AVERAGEIFS(Feuil4!$H:$H, Feuil4!$D:$D, "&gt;=" &amp; A10454-30, Feuil4!$D:$D, "&lt;=" &amp; A10454+30)</f>
        <v>#DIV/0!</v>
      </c>
    </row>
    <row r="10455" spans="1:2" x14ac:dyDescent="0.2">
      <c r="A10455" s="3">
        <f t="shared" si="163"/>
        <v>46249</v>
      </c>
      <c r="B10455" t="e">
        <f>AVERAGEIFS(Feuil4!$H:$H, Feuil4!$D:$D, "&gt;=" &amp; A10455-30, Feuil4!$D:$D, "&lt;=" &amp; A10455+30)</f>
        <v>#DIV/0!</v>
      </c>
    </row>
    <row r="10456" spans="1:2" x14ac:dyDescent="0.2">
      <c r="A10456" s="3">
        <f t="shared" si="163"/>
        <v>46250</v>
      </c>
      <c r="B10456" t="e">
        <f>AVERAGEIFS(Feuil4!$H:$H, Feuil4!$D:$D, "&gt;=" &amp; A10456-30, Feuil4!$D:$D, "&lt;=" &amp; A10456+30)</f>
        <v>#DIV/0!</v>
      </c>
    </row>
    <row r="10457" spans="1:2" x14ac:dyDescent="0.2">
      <c r="A10457" s="3">
        <f t="shared" si="163"/>
        <v>46251</v>
      </c>
      <c r="B10457" t="e">
        <f>AVERAGEIFS(Feuil4!$H:$H, Feuil4!$D:$D, "&gt;=" &amp; A10457-30, Feuil4!$D:$D, "&lt;=" &amp; A10457+30)</f>
        <v>#DIV/0!</v>
      </c>
    </row>
    <row r="10458" spans="1:2" x14ac:dyDescent="0.2">
      <c r="A10458" s="3">
        <f t="shared" si="163"/>
        <v>46252</v>
      </c>
      <c r="B10458" t="e">
        <f>AVERAGEIFS(Feuil4!$H:$H, Feuil4!$D:$D, "&gt;=" &amp; A10458-30, Feuil4!$D:$D, "&lt;=" &amp; A10458+30)</f>
        <v>#DIV/0!</v>
      </c>
    </row>
    <row r="10459" spans="1:2" x14ac:dyDescent="0.2">
      <c r="A10459" s="3">
        <f t="shared" si="163"/>
        <v>46253</v>
      </c>
      <c r="B10459" t="e">
        <f>AVERAGEIFS(Feuil4!$H:$H, Feuil4!$D:$D, "&gt;=" &amp; A10459-30, Feuil4!$D:$D, "&lt;=" &amp; A10459+30)</f>
        <v>#DIV/0!</v>
      </c>
    </row>
    <row r="10460" spans="1:2" x14ac:dyDescent="0.2">
      <c r="A10460" s="3">
        <f t="shared" si="163"/>
        <v>46254</v>
      </c>
      <c r="B10460" t="e">
        <f>AVERAGEIFS(Feuil4!$H:$H, Feuil4!$D:$D, "&gt;=" &amp; A10460-30, Feuil4!$D:$D, "&lt;=" &amp; A10460+30)</f>
        <v>#DIV/0!</v>
      </c>
    </row>
    <row r="10461" spans="1:2" x14ac:dyDescent="0.2">
      <c r="A10461" s="3">
        <f t="shared" si="163"/>
        <v>46255</v>
      </c>
      <c r="B10461" t="e">
        <f>AVERAGEIFS(Feuil4!$H:$H, Feuil4!$D:$D, "&gt;=" &amp; A10461-30, Feuil4!$D:$D, "&lt;=" &amp; A10461+30)</f>
        <v>#DIV/0!</v>
      </c>
    </row>
    <row r="10462" spans="1:2" x14ac:dyDescent="0.2">
      <c r="A10462" s="3">
        <f t="shared" si="163"/>
        <v>46256</v>
      </c>
      <c r="B10462" t="e">
        <f>AVERAGEIFS(Feuil4!$H:$H, Feuil4!$D:$D, "&gt;=" &amp; A10462-30, Feuil4!$D:$D, "&lt;=" &amp; A10462+30)</f>
        <v>#DIV/0!</v>
      </c>
    </row>
    <row r="10463" spans="1:2" x14ac:dyDescent="0.2">
      <c r="A10463" s="3">
        <f t="shared" si="163"/>
        <v>46257</v>
      </c>
      <c r="B10463" t="e">
        <f>AVERAGEIFS(Feuil4!$H:$H, Feuil4!$D:$D, "&gt;=" &amp; A10463-30, Feuil4!$D:$D, "&lt;=" &amp; A10463+30)</f>
        <v>#DIV/0!</v>
      </c>
    </row>
    <row r="10464" spans="1:2" x14ac:dyDescent="0.2">
      <c r="A10464" s="3">
        <f t="shared" si="163"/>
        <v>46258</v>
      </c>
      <c r="B10464" t="e">
        <f>AVERAGEIFS(Feuil4!$H:$H, Feuil4!$D:$D, "&gt;=" &amp; A10464-30, Feuil4!$D:$D, "&lt;=" &amp; A10464+30)</f>
        <v>#DIV/0!</v>
      </c>
    </row>
    <row r="10465" spans="1:2" x14ac:dyDescent="0.2">
      <c r="A10465" s="3">
        <f t="shared" si="163"/>
        <v>46259</v>
      </c>
      <c r="B10465" t="e">
        <f>AVERAGEIFS(Feuil4!$H:$H, Feuil4!$D:$D, "&gt;=" &amp; A10465-30, Feuil4!$D:$D, "&lt;=" &amp; A10465+30)</f>
        <v>#DIV/0!</v>
      </c>
    </row>
    <row r="10466" spans="1:2" x14ac:dyDescent="0.2">
      <c r="A10466" s="3">
        <f t="shared" si="163"/>
        <v>46260</v>
      </c>
      <c r="B10466" t="e">
        <f>AVERAGEIFS(Feuil4!$H:$H, Feuil4!$D:$D, "&gt;=" &amp; A10466-30, Feuil4!$D:$D, "&lt;=" &amp; A10466+30)</f>
        <v>#DIV/0!</v>
      </c>
    </row>
    <row r="10467" spans="1:2" x14ac:dyDescent="0.2">
      <c r="A10467" s="3">
        <f t="shared" si="163"/>
        <v>46261</v>
      </c>
      <c r="B10467" t="e">
        <f>AVERAGEIFS(Feuil4!$H:$H, Feuil4!$D:$D, "&gt;=" &amp; A10467-30, Feuil4!$D:$D, "&lt;=" &amp; A10467+30)</f>
        <v>#DIV/0!</v>
      </c>
    </row>
    <row r="10468" spans="1:2" x14ac:dyDescent="0.2">
      <c r="A10468" s="3">
        <f t="shared" si="163"/>
        <v>46262</v>
      </c>
      <c r="B10468" t="e">
        <f>AVERAGEIFS(Feuil4!$H:$H, Feuil4!$D:$D, "&gt;=" &amp; A10468-30, Feuil4!$D:$D, "&lt;=" &amp; A10468+30)</f>
        <v>#DIV/0!</v>
      </c>
    </row>
    <row r="10469" spans="1:2" x14ac:dyDescent="0.2">
      <c r="A10469" s="3">
        <f t="shared" si="163"/>
        <v>46263</v>
      </c>
      <c r="B10469" t="e">
        <f>AVERAGEIFS(Feuil4!$H:$H, Feuil4!$D:$D, "&gt;=" &amp; A10469-30, Feuil4!$D:$D, "&lt;=" &amp; A10469+30)</f>
        <v>#DIV/0!</v>
      </c>
    </row>
    <row r="10470" spans="1:2" x14ac:dyDescent="0.2">
      <c r="A10470" s="3">
        <f t="shared" si="163"/>
        <v>46264</v>
      </c>
      <c r="B10470" t="e">
        <f>AVERAGEIFS(Feuil4!$H:$H, Feuil4!$D:$D, "&gt;=" &amp; A10470-30, Feuil4!$D:$D, "&lt;=" &amp; A10470+30)</f>
        <v>#DIV/0!</v>
      </c>
    </row>
    <row r="10471" spans="1:2" x14ac:dyDescent="0.2">
      <c r="A10471" s="3">
        <f t="shared" si="163"/>
        <v>46265</v>
      </c>
      <c r="B10471" t="e">
        <f>AVERAGEIFS(Feuil4!$H:$H, Feuil4!$D:$D, "&gt;=" &amp; A10471-30, Feuil4!$D:$D, "&lt;=" &amp; A10471+30)</f>
        <v>#DIV/0!</v>
      </c>
    </row>
    <row r="10472" spans="1:2" x14ac:dyDescent="0.2">
      <c r="A10472" s="3">
        <f t="shared" si="163"/>
        <v>46266</v>
      </c>
      <c r="B10472" t="e">
        <f>AVERAGEIFS(Feuil4!$H:$H, Feuil4!$D:$D, "&gt;=" &amp; A10472-30, Feuil4!$D:$D, "&lt;=" &amp; A10472+30)</f>
        <v>#DIV/0!</v>
      </c>
    </row>
    <row r="10473" spans="1:2" x14ac:dyDescent="0.2">
      <c r="A10473" s="3">
        <f t="shared" si="163"/>
        <v>46267</v>
      </c>
      <c r="B10473" t="e">
        <f>AVERAGEIFS(Feuil4!$H:$H, Feuil4!$D:$D, "&gt;=" &amp; A10473-30, Feuil4!$D:$D, "&lt;=" &amp; A10473+30)</f>
        <v>#DIV/0!</v>
      </c>
    </row>
    <row r="10474" spans="1:2" x14ac:dyDescent="0.2">
      <c r="A10474" s="3">
        <f t="shared" si="163"/>
        <v>46268</v>
      </c>
      <c r="B10474" t="e">
        <f>AVERAGEIFS(Feuil4!$H:$H, Feuil4!$D:$D, "&gt;=" &amp; A10474-30, Feuil4!$D:$D, "&lt;=" &amp; A10474+30)</f>
        <v>#DIV/0!</v>
      </c>
    </row>
    <row r="10475" spans="1:2" x14ac:dyDescent="0.2">
      <c r="A10475" s="3">
        <f t="shared" si="163"/>
        <v>46269</v>
      </c>
      <c r="B10475" t="e">
        <f>AVERAGEIFS(Feuil4!$H:$H, Feuil4!$D:$D, "&gt;=" &amp; A10475-30, Feuil4!$D:$D, "&lt;=" &amp; A10475+30)</f>
        <v>#DIV/0!</v>
      </c>
    </row>
    <row r="10476" spans="1:2" x14ac:dyDescent="0.2">
      <c r="A10476" s="3">
        <f t="shared" si="163"/>
        <v>46270</v>
      </c>
      <c r="B10476" t="e">
        <f>AVERAGEIFS(Feuil4!$H:$H, Feuil4!$D:$D, "&gt;=" &amp; A10476-30, Feuil4!$D:$D, "&lt;=" &amp; A10476+30)</f>
        <v>#DIV/0!</v>
      </c>
    </row>
    <row r="10477" spans="1:2" x14ac:dyDescent="0.2">
      <c r="A10477" s="3">
        <f t="shared" si="163"/>
        <v>46271</v>
      </c>
      <c r="B10477" t="e">
        <f>AVERAGEIFS(Feuil4!$H:$H, Feuil4!$D:$D, "&gt;=" &amp; A10477-30, Feuil4!$D:$D, "&lt;=" &amp; A10477+30)</f>
        <v>#DIV/0!</v>
      </c>
    </row>
    <row r="10478" spans="1:2" x14ac:dyDescent="0.2">
      <c r="A10478" s="3">
        <f t="shared" si="163"/>
        <v>46272</v>
      </c>
      <c r="B10478" t="e">
        <f>AVERAGEIFS(Feuil4!$H:$H, Feuil4!$D:$D, "&gt;=" &amp; A10478-30, Feuil4!$D:$D, "&lt;=" &amp; A10478+30)</f>
        <v>#DIV/0!</v>
      </c>
    </row>
    <row r="10479" spans="1:2" x14ac:dyDescent="0.2">
      <c r="A10479" s="3">
        <f t="shared" si="163"/>
        <v>46273</v>
      </c>
      <c r="B10479" t="e">
        <f>AVERAGEIFS(Feuil4!$H:$H, Feuil4!$D:$D, "&gt;=" &amp; A10479-30, Feuil4!$D:$D, "&lt;=" &amp; A10479+30)</f>
        <v>#DIV/0!</v>
      </c>
    </row>
    <row r="10480" spans="1:2" x14ac:dyDescent="0.2">
      <c r="A10480" s="3">
        <f t="shared" si="163"/>
        <v>46274</v>
      </c>
      <c r="B10480" t="e">
        <f>AVERAGEIFS(Feuil4!$H:$H, Feuil4!$D:$D, "&gt;=" &amp; A10480-30, Feuil4!$D:$D, "&lt;=" &amp; A10480+30)</f>
        <v>#DIV/0!</v>
      </c>
    </row>
    <row r="10481" spans="1:2" x14ac:dyDescent="0.2">
      <c r="A10481" s="3">
        <f t="shared" si="163"/>
        <v>46275</v>
      </c>
      <c r="B10481" t="e">
        <f>AVERAGEIFS(Feuil4!$H:$H, Feuil4!$D:$D, "&gt;=" &amp; A10481-30, Feuil4!$D:$D, "&lt;=" &amp; A10481+30)</f>
        <v>#DIV/0!</v>
      </c>
    </row>
    <row r="10482" spans="1:2" x14ac:dyDescent="0.2">
      <c r="A10482" s="3">
        <f t="shared" si="163"/>
        <v>46276</v>
      </c>
      <c r="B10482" t="e">
        <f>AVERAGEIFS(Feuil4!$H:$H, Feuil4!$D:$D, "&gt;=" &amp; A10482-30, Feuil4!$D:$D, "&lt;=" &amp; A10482+30)</f>
        <v>#DIV/0!</v>
      </c>
    </row>
    <row r="10483" spans="1:2" x14ac:dyDescent="0.2">
      <c r="A10483" s="3">
        <f t="shared" si="163"/>
        <v>46277</v>
      </c>
      <c r="B10483" t="e">
        <f>AVERAGEIFS(Feuil4!$H:$H, Feuil4!$D:$D, "&gt;=" &amp; A10483-30, Feuil4!$D:$D, "&lt;=" &amp; A10483+30)</f>
        <v>#DIV/0!</v>
      </c>
    </row>
    <row r="10484" spans="1:2" x14ac:dyDescent="0.2">
      <c r="A10484" s="3">
        <f t="shared" si="163"/>
        <v>46278</v>
      </c>
      <c r="B10484" t="e">
        <f>AVERAGEIFS(Feuil4!$H:$H, Feuil4!$D:$D, "&gt;=" &amp; A10484-30, Feuil4!$D:$D, "&lt;=" &amp; A10484+30)</f>
        <v>#DIV/0!</v>
      </c>
    </row>
    <row r="10485" spans="1:2" x14ac:dyDescent="0.2">
      <c r="A10485" s="3">
        <f t="shared" si="163"/>
        <v>46279</v>
      </c>
      <c r="B10485" t="e">
        <f>AVERAGEIFS(Feuil4!$H:$H, Feuil4!$D:$D, "&gt;=" &amp; A10485-30, Feuil4!$D:$D, "&lt;=" &amp; A10485+30)</f>
        <v>#DIV/0!</v>
      </c>
    </row>
    <row r="10486" spans="1:2" x14ac:dyDescent="0.2">
      <c r="A10486" s="3">
        <f t="shared" si="163"/>
        <v>46280</v>
      </c>
      <c r="B10486" t="e">
        <f>AVERAGEIFS(Feuil4!$H:$H, Feuil4!$D:$D, "&gt;=" &amp; A10486-30, Feuil4!$D:$D, "&lt;=" &amp; A10486+30)</f>
        <v>#DIV/0!</v>
      </c>
    </row>
    <row r="10487" spans="1:2" x14ac:dyDescent="0.2">
      <c r="A10487" s="3">
        <f t="shared" si="163"/>
        <v>46281</v>
      </c>
      <c r="B10487" t="e">
        <f>AVERAGEIFS(Feuil4!$H:$H, Feuil4!$D:$D, "&gt;=" &amp; A10487-30, Feuil4!$D:$D, "&lt;=" &amp; A10487+30)</f>
        <v>#DIV/0!</v>
      </c>
    </row>
    <row r="10488" spans="1:2" x14ac:dyDescent="0.2">
      <c r="A10488" s="3">
        <f t="shared" si="163"/>
        <v>46282</v>
      </c>
      <c r="B10488" t="e">
        <f>AVERAGEIFS(Feuil4!$H:$H, Feuil4!$D:$D, "&gt;=" &amp; A10488-30, Feuil4!$D:$D, "&lt;=" &amp; A10488+30)</f>
        <v>#DIV/0!</v>
      </c>
    </row>
    <row r="10489" spans="1:2" x14ac:dyDescent="0.2">
      <c r="A10489" s="3">
        <f t="shared" si="163"/>
        <v>46283</v>
      </c>
      <c r="B10489" t="e">
        <f>AVERAGEIFS(Feuil4!$H:$H, Feuil4!$D:$D, "&gt;=" &amp; A10489-30, Feuil4!$D:$D, "&lt;=" &amp; A10489+30)</f>
        <v>#DIV/0!</v>
      </c>
    </row>
    <row r="10490" spans="1:2" x14ac:dyDescent="0.2">
      <c r="A10490" s="3">
        <f t="shared" si="163"/>
        <v>46284</v>
      </c>
      <c r="B10490" t="e">
        <f>AVERAGEIFS(Feuil4!$H:$H, Feuil4!$D:$D, "&gt;=" &amp; A10490-30, Feuil4!$D:$D, "&lt;=" &amp; A10490+30)</f>
        <v>#DIV/0!</v>
      </c>
    </row>
    <row r="10491" spans="1:2" x14ac:dyDescent="0.2">
      <c r="A10491" s="3">
        <f t="shared" si="163"/>
        <v>46285</v>
      </c>
      <c r="B10491" t="e">
        <f>AVERAGEIFS(Feuil4!$H:$H, Feuil4!$D:$D, "&gt;=" &amp; A10491-30, Feuil4!$D:$D, "&lt;=" &amp; A10491+30)</f>
        <v>#DIV/0!</v>
      </c>
    </row>
    <row r="10492" spans="1:2" x14ac:dyDescent="0.2">
      <c r="A10492" s="3">
        <f t="shared" si="163"/>
        <v>46286</v>
      </c>
      <c r="B10492" t="e">
        <f>AVERAGEIFS(Feuil4!$H:$H, Feuil4!$D:$D, "&gt;=" &amp; A10492-30, Feuil4!$D:$D, "&lt;=" &amp; A10492+30)</f>
        <v>#DIV/0!</v>
      </c>
    </row>
    <row r="10493" spans="1:2" x14ac:dyDescent="0.2">
      <c r="A10493" s="3">
        <f t="shared" si="163"/>
        <v>46287</v>
      </c>
      <c r="B10493" t="e">
        <f>AVERAGEIFS(Feuil4!$H:$H, Feuil4!$D:$D, "&gt;=" &amp; A10493-30, Feuil4!$D:$D, "&lt;=" &amp; A10493+30)</f>
        <v>#DIV/0!</v>
      </c>
    </row>
    <row r="10494" spans="1:2" x14ac:dyDescent="0.2">
      <c r="A10494" s="3">
        <f t="shared" si="163"/>
        <v>46288</v>
      </c>
      <c r="B10494" t="e">
        <f>AVERAGEIFS(Feuil4!$H:$H, Feuil4!$D:$D, "&gt;=" &amp; A10494-30, Feuil4!$D:$D, "&lt;=" &amp; A10494+30)</f>
        <v>#DIV/0!</v>
      </c>
    </row>
    <row r="10495" spans="1:2" x14ac:dyDescent="0.2">
      <c r="A10495" s="3">
        <f t="shared" si="163"/>
        <v>46289</v>
      </c>
      <c r="B10495" t="e">
        <f>AVERAGEIFS(Feuil4!$H:$H, Feuil4!$D:$D, "&gt;=" &amp; A10495-30, Feuil4!$D:$D, "&lt;=" &amp; A10495+30)</f>
        <v>#DIV/0!</v>
      </c>
    </row>
    <row r="10496" spans="1:2" x14ac:dyDescent="0.2">
      <c r="A10496" s="3">
        <f t="shared" si="163"/>
        <v>46290</v>
      </c>
      <c r="B10496" t="e">
        <f>AVERAGEIFS(Feuil4!$H:$H, Feuil4!$D:$D, "&gt;=" &amp; A10496-30, Feuil4!$D:$D, "&lt;=" &amp; A10496+30)</f>
        <v>#DIV/0!</v>
      </c>
    </row>
    <row r="10497" spans="1:2" x14ac:dyDescent="0.2">
      <c r="A10497" s="3">
        <f t="shared" si="163"/>
        <v>46291</v>
      </c>
      <c r="B10497" t="e">
        <f>AVERAGEIFS(Feuil4!$H:$H, Feuil4!$D:$D, "&gt;=" &amp; A10497-30, Feuil4!$D:$D, "&lt;=" &amp; A10497+30)</f>
        <v>#DIV/0!</v>
      </c>
    </row>
    <row r="10498" spans="1:2" x14ac:dyDescent="0.2">
      <c r="A10498" s="3">
        <f t="shared" si="163"/>
        <v>46292</v>
      </c>
      <c r="B10498" t="e">
        <f>AVERAGEIFS(Feuil4!$H:$H, Feuil4!$D:$D, "&gt;=" &amp; A10498-30, Feuil4!$D:$D, "&lt;=" &amp; A10498+30)</f>
        <v>#DIV/0!</v>
      </c>
    </row>
    <row r="10499" spans="1:2" x14ac:dyDescent="0.2">
      <c r="A10499" s="3">
        <f t="shared" si="163"/>
        <v>46293</v>
      </c>
      <c r="B10499" t="e">
        <f>AVERAGEIFS(Feuil4!$H:$H, Feuil4!$D:$D, "&gt;=" &amp; A10499-30, Feuil4!$D:$D, "&lt;=" &amp; A10499+30)</f>
        <v>#DIV/0!</v>
      </c>
    </row>
    <row r="10500" spans="1:2" x14ac:dyDescent="0.2">
      <c r="A10500" s="3">
        <f t="shared" ref="A10500:A10563" si="164">+A10499+1</f>
        <v>46294</v>
      </c>
      <c r="B10500" t="e">
        <f>AVERAGEIFS(Feuil4!$H:$H, Feuil4!$D:$D, "&gt;=" &amp; A10500-30, Feuil4!$D:$D, "&lt;=" &amp; A10500+30)</f>
        <v>#DIV/0!</v>
      </c>
    </row>
    <row r="10501" spans="1:2" x14ac:dyDescent="0.2">
      <c r="A10501" s="3">
        <f t="shared" si="164"/>
        <v>46295</v>
      </c>
      <c r="B10501" t="e">
        <f>AVERAGEIFS(Feuil4!$H:$H, Feuil4!$D:$D, "&gt;=" &amp; A10501-30, Feuil4!$D:$D, "&lt;=" &amp; A10501+30)</f>
        <v>#DIV/0!</v>
      </c>
    </row>
    <row r="10502" spans="1:2" x14ac:dyDescent="0.2">
      <c r="A10502" s="3">
        <f t="shared" si="164"/>
        <v>46296</v>
      </c>
      <c r="B10502" t="e">
        <f>AVERAGEIFS(Feuil4!$H:$H, Feuil4!$D:$D, "&gt;=" &amp; A10502-30, Feuil4!$D:$D, "&lt;=" &amp; A10502+30)</f>
        <v>#DIV/0!</v>
      </c>
    </row>
    <row r="10503" spans="1:2" x14ac:dyDescent="0.2">
      <c r="A10503" s="3">
        <f t="shared" si="164"/>
        <v>46297</v>
      </c>
      <c r="B10503" t="e">
        <f>AVERAGEIFS(Feuil4!$H:$H, Feuil4!$D:$D, "&gt;=" &amp; A10503-30, Feuil4!$D:$D, "&lt;=" &amp; A10503+30)</f>
        <v>#DIV/0!</v>
      </c>
    </row>
    <row r="10504" spans="1:2" x14ac:dyDescent="0.2">
      <c r="A10504" s="3">
        <f t="shared" si="164"/>
        <v>46298</v>
      </c>
      <c r="B10504" t="e">
        <f>AVERAGEIFS(Feuil4!$H:$H, Feuil4!$D:$D, "&gt;=" &amp; A10504-30, Feuil4!$D:$D, "&lt;=" &amp; A10504+30)</f>
        <v>#DIV/0!</v>
      </c>
    </row>
    <row r="10505" spans="1:2" x14ac:dyDescent="0.2">
      <c r="A10505" s="3">
        <f t="shared" si="164"/>
        <v>46299</v>
      </c>
      <c r="B10505" t="e">
        <f>AVERAGEIFS(Feuil4!$H:$H, Feuil4!$D:$D, "&gt;=" &amp; A10505-30, Feuil4!$D:$D, "&lt;=" &amp; A10505+30)</f>
        <v>#DIV/0!</v>
      </c>
    </row>
    <row r="10506" spans="1:2" x14ac:dyDescent="0.2">
      <c r="A10506" s="3">
        <f t="shared" si="164"/>
        <v>46300</v>
      </c>
      <c r="B10506" t="e">
        <f>AVERAGEIFS(Feuil4!$H:$H, Feuil4!$D:$D, "&gt;=" &amp; A10506-30, Feuil4!$D:$D, "&lt;=" &amp; A10506+30)</f>
        <v>#DIV/0!</v>
      </c>
    </row>
    <row r="10507" spans="1:2" x14ac:dyDescent="0.2">
      <c r="A10507" s="3">
        <f t="shared" si="164"/>
        <v>46301</v>
      </c>
      <c r="B10507" t="e">
        <f>AVERAGEIFS(Feuil4!$H:$H, Feuil4!$D:$D, "&gt;=" &amp; A10507-30, Feuil4!$D:$D, "&lt;=" &amp; A10507+30)</f>
        <v>#DIV/0!</v>
      </c>
    </row>
    <row r="10508" spans="1:2" x14ac:dyDescent="0.2">
      <c r="A10508" s="3">
        <f t="shared" si="164"/>
        <v>46302</v>
      </c>
      <c r="B10508" t="e">
        <f>AVERAGEIFS(Feuil4!$H:$H, Feuil4!$D:$D, "&gt;=" &amp; A10508-30, Feuil4!$D:$D, "&lt;=" &amp; A10508+30)</f>
        <v>#DIV/0!</v>
      </c>
    </row>
    <row r="10509" spans="1:2" x14ac:dyDescent="0.2">
      <c r="A10509" s="3">
        <f t="shared" si="164"/>
        <v>46303</v>
      </c>
      <c r="B10509" t="e">
        <f>AVERAGEIFS(Feuil4!$H:$H, Feuil4!$D:$D, "&gt;=" &amp; A10509-30, Feuil4!$D:$D, "&lt;=" &amp; A10509+30)</f>
        <v>#DIV/0!</v>
      </c>
    </row>
    <row r="10510" spans="1:2" x14ac:dyDescent="0.2">
      <c r="A10510" s="3">
        <f t="shared" si="164"/>
        <v>46304</v>
      </c>
      <c r="B10510" t="e">
        <f>AVERAGEIFS(Feuil4!$H:$H, Feuil4!$D:$D, "&gt;=" &amp; A10510-30, Feuil4!$D:$D, "&lt;=" &amp; A10510+30)</f>
        <v>#DIV/0!</v>
      </c>
    </row>
    <row r="10511" spans="1:2" x14ac:dyDescent="0.2">
      <c r="A10511" s="3">
        <f t="shared" si="164"/>
        <v>46305</v>
      </c>
      <c r="B10511" t="e">
        <f>AVERAGEIFS(Feuil4!$H:$H, Feuil4!$D:$D, "&gt;=" &amp; A10511-30, Feuil4!$D:$D, "&lt;=" &amp; A10511+30)</f>
        <v>#DIV/0!</v>
      </c>
    </row>
    <row r="10512" spans="1:2" x14ac:dyDescent="0.2">
      <c r="A10512" s="3">
        <f t="shared" si="164"/>
        <v>46306</v>
      </c>
      <c r="B10512" t="e">
        <f>AVERAGEIFS(Feuil4!$H:$H, Feuil4!$D:$D, "&gt;=" &amp; A10512-30, Feuil4!$D:$D, "&lt;=" &amp; A10512+30)</f>
        <v>#DIV/0!</v>
      </c>
    </row>
    <row r="10513" spans="1:2" x14ac:dyDescent="0.2">
      <c r="A10513" s="3">
        <f t="shared" si="164"/>
        <v>46307</v>
      </c>
      <c r="B10513" t="e">
        <f>AVERAGEIFS(Feuil4!$H:$H, Feuil4!$D:$D, "&gt;=" &amp; A10513-30, Feuil4!$D:$D, "&lt;=" &amp; A10513+30)</f>
        <v>#DIV/0!</v>
      </c>
    </row>
    <row r="10514" spans="1:2" x14ac:dyDescent="0.2">
      <c r="A10514" s="3">
        <f t="shared" si="164"/>
        <v>46308</v>
      </c>
      <c r="B10514" t="e">
        <f>AVERAGEIFS(Feuil4!$H:$H, Feuil4!$D:$D, "&gt;=" &amp; A10514-30, Feuil4!$D:$D, "&lt;=" &amp; A10514+30)</f>
        <v>#DIV/0!</v>
      </c>
    </row>
    <row r="10515" spans="1:2" x14ac:dyDescent="0.2">
      <c r="A10515" s="3">
        <f t="shared" si="164"/>
        <v>46309</v>
      </c>
      <c r="B10515" t="e">
        <f>AVERAGEIFS(Feuil4!$H:$H, Feuil4!$D:$D, "&gt;=" &amp; A10515-30, Feuil4!$D:$D, "&lt;=" &amp; A10515+30)</f>
        <v>#DIV/0!</v>
      </c>
    </row>
    <row r="10516" spans="1:2" x14ac:dyDescent="0.2">
      <c r="A10516" s="3">
        <f t="shared" si="164"/>
        <v>46310</v>
      </c>
      <c r="B10516" t="e">
        <f>AVERAGEIFS(Feuil4!$H:$H, Feuil4!$D:$D, "&gt;=" &amp; A10516-30, Feuil4!$D:$D, "&lt;=" &amp; A10516+30)</f>
        <v>#DIV/0!</v>
      </c>
    </row>
    <row r="10517" spans="1:2" x14ac:dyDescent="0.2">
      <c r="A10517" s="3">
        <f t="shared" si="164"/>
        <v>46311</v>
      </c>
      <c r="B10517" t="e">
        <f>AVERAGEIFS(Feuil4!$H:$H, Feuil4!$D:$D, "&gt;=" &amp; A10517-30, Feuil4!$D:$D, "&lt;=" &amp; A10517+30)</f>
        <v>#DIV/0!</v>
      </c>
    </row>
    <row r="10518" spans="1:2" x14ac:dyDescent="0.2">
      <c r="A10518" s="3">
        <f t="shared" si="164"/>
        <v>46312</v>
      </c>
      <c r="B10518" t="e">
        <f>AVERAGEIFS(Feuil4!$H:$H, Feuil4!$D:$D, "&gt;=" &amp; A10518-30, Feuil4!$D:$D, "&lt;=" &amp; A10518+30)</f>
        <v>#DIV/0!</v>
      </c>
    </row>
    <row r="10519" spans="1:2" x14ac:dyDescent="0.2">
      <c r="A10519" s="3">
        <f t="shared" si="164"/>
        <v>46313</v>
      </c>
      <c r="B10519" t="e">
        <f>AVERAGEIFS(Feuil4!$H:$H, Feuil4!$D:$D, "&gt;=" &amp; A10519-30, Feuil4!$D:$D, "&lt;=" &amp; A10519+30)</f>
        <v>#DIV/0!</v>
      </c>
    </row>
    <row r="10520" spans="1:2" x14ac:dyDescent="0.2">
      <c r="A10520" s="3">
        <f t="shared" si="164"/>
        <v>46314</v>
      </c>
      <c r="B10520" t="e">
        <f>AVERAGEIFS(Feuil4!$H:$H, Feuil4!$D:$D, "&gt;=" &amp; A10520-30, Feuil4!$D:$D, "&lt;=" &amp; A10520+30)</f>
        <v>#DIV/0!</v>
      </c>
    </row>
    <row r="10521" spans="1:2" x14ac:dyDescent="0.2">
      <c r="A10521" s="3">
        <f t="shared" si="164"/>
        <v>46315</v>
      </c>
      <c r="B10521" t="e">
        <f>AVERAGEIFS(Feuil4!$H:$H, Feuil4!$D:$D, "&gt;=" &amp; A10521-30, Feuil4!$D:$D, "&lt;=" &amp; A10521+30)</f>
        <v>#DIV/0!</v>
      </c>
    </row>
    <row r="10522" spans="1:2" x14ac:dyDescent="0.2">
      <c r="A10522" s="3">
        <f t="shared" si="164"/>
        <v>46316</v>
      </c>
      <c r="B10522" t="e">
        <f>AVERAGEIFS(Feuil4!$H:$H, Feuil4!$D:$D, "&gt;=" &amp; A10522-30, Feuil4!$D:$D, "&lt;=" &amp; A10522+30)</f>
        <v>#DIV/0!</v>
      </c>
    </row>
    <row r="10523" spans="1:2" x14ac:dyDescent="0.2">
      <c r="A10523" s="3">
        <f t="shared" si="164"/>
        <v>46317</v>
      </c>
      <c r="B10523" t="e">
        <f>AVERAGEIFS(Feuil4!$H:$H, Feuil4!$D:$D, "&gt;=" &amp; A10523-30, Feuil4!$D:$D, "&lt;=" &amp; A10523+30)</f>
        <v>#DIV/0!</v>
      </c>
    </row>
    <row r="10524" spans="1:2" x14ac:dyDescent="0.2">
      <c r="A10524" s="3">
        <f t="shared" si="164"/>
        <v>46318</v>
      </c>
      <c r="B10524" t="e">
        <f>AVERAGEIFS(Feuil4!$H:$H, Feuil4!$D:$D, "&gt;=" &amp; A10524-30, Feuil4!$D:$D, "&lt;=" &amp; A10524+30)</f>
        <v>#DIV/0!</v>
      </c>
    </row>
    <row r="10525" spans="1:2" x14ac:dyDescent="0.2">
      <c r="A10525" s="3">
        <f t="shared" si="164"/>
        <v>46319</v>
      </c>
      <c r="B10525" t="e">
        <f>AVERAGEIFS(Feuil4!$H:$H, Feuil4!$D:$D, "&gt;=" &amp; A10525-30, Feuil4!$D:$D, "&lt;=" &amp; A10525+30)</f>
        <v>#DIV/0!</v>
      </c>
    </row>
    <row r="10526" spans="1:2" x14ac:dyDescent="0.2">
      <c r="A10526" s="3">
        <f t="shared" si="164"/>
        <v>46320</v>
      </c>
      <c r="B10526" t="e">
        <f>AVERAGEIFS(Feuil4!$H:$H, Feuil4!$D:$D, "&gt;=" &amp; A10526-30, Feuil4!$D:$D, "&lt;=" &amp; A10526+30)</f>
        <v>#DIV/0!</v>
      </c>
    </row>
    <row r="10527" spans="1:2" x14ac:dyDescent="0.2">
      <c r="A10527" s="3">
        <f t="shared" si="164"/>
        <v>46321</v>
      </c>
      <c r="B10527" t="e">
        <f>AVERAGEIFS(Feuil4!$H:$H, Feuil4!$D:$D, "&gt;=" &amp; A10527-30, Feuil4!$D:$D, "&lt;=" &amp; A10527+30)</f>
        <v>#DIV/0!</v>
      </c>
    </row>
    <row r="10528" spans="1:2" x14ac:dyDescent="0.2">
      <c r="A10528" s="3">
        <f t="shared" si="164"/>
        <v>46322</v>
      </c>
      <c r="B10528" t="e">
        <f>AVERAGEIFS(Feuil4!$H:$H, Feuil4!$D:$D, "&gt;=" &amp; A10528-30, Feuil4!$D:$D, "&lt;=" &amp; A10528+30)</f>
        <v>#DIV/0!</v>
      </c>
    </row>
    <row r="10529" spans="1:2" x14ac:dyDescent="0.2">
      <c r="A10529" s="3">
        <f t="shared" si="164"/>
        <v>46323</v>
      </c>
      <c r="B10529" t="e">
        <f>AVERAGEIFS(Feuil4!$H:$H, Feuil4!$D:$D, "&gt;=" &amp; A10529-30, Feuil4!$D:$D, "&lt;=" &amp; A10529+30)</f>
        <v>#DIV/0!</v>
      </c>
    </row>
    <row r="10530" spans="1:2" x14ac:dyDescent="0.2">
      <c r="A10530" s="3">
        <f t="shared" si="164"/>
        <v>46324</v>
      </c>
      <c r="B10530" t="e">
        <f>AVERAGEIFS(Feuil4!$H:$H, Feuil4!$D:$D, "&gt;=" &amp; A10530-30, Feuil4!$D:$D, "&lt;=" &amp; A10530+30)</f>
        <v>#DIV/0!</v>
      </c>
    </row>
    <row r="10531" spans="1:2" x14ac:dyDescent="0.2">
      <c r="A10531" s="3">
        <f t="shared" si="164"/>
        <v>46325</v>
      </c>
      <c r="B10531" t="e">
        <f>AVERAGEIFS(Feuil4!$H:$H, Feuil4!$D:$D, "&gt;=" &amp; A10531-30, Feuil4!$D:$D, "&lt;=" &amp; A10531+30)</f>
        <v>#DIV/0!</v>
      </c>
    </row>
    <row r="10532" spans="1:2" x14ac:dyDescent="0.2">
      <c r="A10532" s="3">
        <f t="shared" si="164"/>
        <v>46326</v>
      </c>
      <c r="B10532" t="e">
        <f>AVERAGEIFS(Feuil4!$H:$H, Feuil4!$D:$D, "&gt;=" &amp; A10532-30, Feuil4!$D:$D, "&lt;=" &amp; A10532+30)</f>
        <v>#DIV/0!</v>
      </c>
    </row>
    <row r="10533" spans="1:2" x14ac:dyDescent="0.2">
      <c r="A10533" s="3">
        <f t="shared" si="164"/>
        <v>46327</v>
      </c>
      <c r="B10533" t="e">
        <f>AVERAGEIFS(Feuil4!$H:$H, Feuil4!$D:$D, "&gt;=" &amp; A10533-30, Feuil4!$D:$D, "&lt;=" &amp; A10533+30)</f>
        <v>#DIV/0!</v>
      </c>
    </row>
    <row r="10534" spans="1:2" x14ac:dyDescent="0.2">
      <c r="A10534" s="3">
        <f t="shared" si="164"/>
        <v>46328</v>
      </c>
      <c r="B10534" t="e">
        <f>AVERAGEIFS(Feuil4!$H:$H, Feuil4!$D:$D, "&gt;=" &amp; A10534-30, Feuil4!$D:$D, "&lt;=" &amp; A10534+30)</f>
        <v>#DIV/0!</v>
      </c>
    </row>
    <row r="10535" spans="1:2" x14ac:dyDescent="0.2">
      <c r="A10535" s="3">
        <f t="shared" si="164"/>
        <v>46329</v>
      </c>
      <c r="B10535" t="e">
        <f>AVERAGEIFS(Feuil4!$H:$H, Feuil4!$D:$D, "&gt;=" &amp; A10535-30, Feuil4!$D:$D, "&lt;=" &amp; A10535+30)</f>
        <v>#DIV/0!</v>
      </c>
    </row>
    <row r="10536" spans="1:2" x14ac:dyDescent="0.2">
      <c r="A10536" s="3">
        <f t="shared" si="164"/>
        <v>46330</v>
      </c>
      <c r="B10536" t="e">
        <f>AVERAGEIFS(Feuil4!$H:$H, Feuil4!$D:$D, "&gt;=" &amp; A10536-30, Feuil4!$D:$D, "&lt;=" &amp; A10536+30)</f>
        <v>#DIV/0!</v>
      </c>
    </row>
    <row r="10537" spans="1:2" x14ac:dyDescent="0.2">
      <c r="A10537" s="3">
        <f t="shared" si="164"/>
        <v>46331</v>
      </c>
      <c r="B10537" t="e">
        <f>AVERAGEIFS(Feuil4!$H:$H, Feuil4!$D:$D, "&gt;=" &amp; A10537-30, Feuil4!$D:$D, "&lt;=" &amp; A10537+30)</f>
        <v>#DIV/0!</v>
      </c>
    </row>
    <row r="10538" spans="1:2" x14ac:dyDescent="0.2">
      <c r="A10538" s="3">
        <f t="shared" si="164"/>
        <v>46332</v>
      </c>
      <c r="B10538" t="e">
        <f>AVERAGEIFS(Feuil4!$H:$H, Feuil4!$D:$D, "&gt;=" &amp; A10538-30, Feuil4!$D:$D, "&lt;=" &amp; A10538+30)</f>
        <v>#DIV/0!</v>
      </c>
    </row>
    <row r="10539" spans="1:2" x14ac:dyDescent="0.2">
      <c r="A10539" s="3">
        <f t="shared" si="164"/>
        <v>46333</v>
      </c>
      <c r="B10539" t="e">
        <f>AVERAGEIFS(Feuil4!$H:$H, Feuil4!$D:$D, "&gt;=" &amp; A10539-30, Feuil4!$D:$D, "&lt;=" &amp; A10539+30)</f>
        <v>#DIV/0!</v>
      </c>
    </row>
    <row r="10540" spans="1:2" x14ac:dyDescent="0.2">
      <c r="A10540" s="3">
        <f t="shared" si="164"/>
        <v>46334</v>
      </c>
      <c r="B10540" t="e">
        <f>AVERAGEIFS(Feuil4!$H:$H, Feuil4!$D:$D, "&gt;=" &amp; A10540-30, Feuil4!$D:$D, "&lt;=" &amp; A10540+30)</f>
        <v>#DIV/0!</v>
      </c>
    </row>
    <row r="10541" spans="1:2" x14ac:dyDescent="0.2">
      <c r="A10541" s="3">
        <f t="shared" si="164"/>
        <v>46335</v>
      </c>
      <c r="B10541" t="e">
        <f>AVERAGEIFS(Feuil4!$H:$H, Feuil4!$D:$D, "&gt;=" &amp; A10541-30, Feuil4!$D:$D, "&lt;=" &amp; A10541+30)</f>
        <v>#DIV/0!</v>
      </c>
    </row>
    <row r="10542" spans="1:2" x14ac:dyDescent="0.2">
      <c r="A10542" s="3">
        <f t="shared" si="164"/>
        <v>46336</v>
      </c>
      <c r="B10542" t="e">
        <f>AVERAGEIFS(Feuil4!$H:$H, Feuil4!$D:$D, "&gt;=" &amp; A10542-30, Feuil4!$D:$D, "&lt;=" &amp; A10542+30)</f>
        <v>#DIV/0!</v>
      </c>
    </row>
    <row r="10543" spans="1:2" x14ac:dyDescent="0.2">
      <c r="A10543" s="3">
        <f t="shared" si="164"/>
        <v>46337</v>
      </c>
      <c r="B10543" t="e">
        <f>AVERAGEIFS(Feuil4!$H:$H, Feuil4!$D:$D, "&gt;=" &amp; A10543-30, Feuil4!$D:$D, "&lt;=" &amp; A10543+30)</f>
        <v>#DIV/0!</v>
      </c>
    </row>
    <row r="10544" spans="1:2" x14ac:dyDescent="0.2">
      <c r="A10544" s="3">
        <f t="shared" si="164"/>
        <v>46338</v>
      </c>
      <c r="B10544" t="e">
        <f>AVERAGEIFS(Feuil4!$H:$H, Feuil4!$D:$D, "&gt;=" &amp; A10544-30, Feuil4!$D:$D, "&lt;=" &amp; A10544+30)</f>
        <v>#DIV/0!</v>
      </c>
    </row>
    <row r="10545" spans="1:2" x14ac:dyDescent="0.2">
      <c r="A10545" s="3">
        <f t="shared" si="164"/>
        <v>46339</v>
      </c>
      <c r="B10545" t="e">
        <f>AVERAGEIFS(Feuil4!$H:$H, Feuil4!$D:$D, "&gt;=" &amp; A10545-30, Feuil4!$D:$D, "&lt;=" &amp; A10545+30)</f>
        <v>#DIV/0!</v>
      </c>
    </row>
    <row r="10546" spans="1:2" x14ac:dyDescent="0.2">
      <c r="A10546" s="3">
        <f t="shared" si="164"/>
        <v>46340</v>
      </c>
      <c r="B10546" t="e">
        <f>AVERAGEIFS(Feuil4!$H:$H, Feuil4!$D:$D, "&gt;=" &amp; A10546-30, Feuil4!$D:$D, "&lt;=" &amp; A10546+30)</f>
        <v>#DIV/0!</v>
      </c>
    </row>
    <row r="10547" spans="1:2" x14ac:dyDescent="0.2">
      <c r="A10547" s="3">
        <f t="shared" si="164"/>
        <v>46341</v>
      </c>
      <c r="B10547" t="e">
        <f>AVERAGEIFS(Feuil4!$H:$H, Feuil4!$D:$D, "&gt;=" &amp; A10547-30, Feuil4!$D:$D, "&lt;=" &amp; A10547+30)</f>
        <v>#DIV/0!</v>
      </c>
    </row>
    <row r="10548" spans="1:2" x14ac:dyDescent="0.2">
      <c r="A10548" s="3">
        <f t="shared" si="164"/>
        <v>46342</v>
      </c>
      <c r="B10548" t="e">
        <f>AVERAGEIFS(Feuil4!$H:$H, Feuil4!$D:$D, "&gt;=" &amp; A10548-30, Feuil4!$D:$D, "&lt;=" &amp; A10548+30)</f>
        <v>#DIV/0!</v>
      </c>
    </row>
    <row r="10549" spans="1:2" x14ac:dyDescent="0.2">
      <c r="A10549" s="3">
        <f t="shared" si="164"/>
        <v>46343</v>
      </c>
      <c r="B10549" t="e">
        <f>AVERAGEIFS(Feuil4!$H:$H, Feuil4!$D:$D, "&gt;=" &amp; A10549-30, Feuil4!$D:$D, "&lt;=" &amp; A10549+30)</f>
        <v>#DIV/0!</v>
      </c>
    </row>
    <row r="10550" spans="1:2" x14ac:dyDescent="0.2">
      <c r="A10550" s="3">
        <f t="shared" si="164"/>
        <v>46344</v>
      </c>
      <c r="B10550" t="e">
        <f>AVERAGEIFS(Feuil4!$H:$H, Feuil4!$D:$D, "&gt;=" &amp; A10550-30, Feuil4!$D:$D, "&lt;=" &amp; A10550+30)</f>
        <v>#DIV/0!</v>
      </c>
    </row>
    <row r="10551" spans="1:2" x14ac:dyDescent="0.2">
      <c r="A10551" s="3">
        <f t="shared" si="164"/>
        <v>46345</v>
      </c>
      <c r="B10551" t="e">
        <f>AVERAGEIFS(Feuil4!$H:$H, Feuil4!$D:$D, "&gt;=" &amp; A10551-30, Feuil4!$D:$D, "&lt;=" &amp; A10551+30)</f>
        <v>#DIV/0!</v>
      </c>
    </row>
    <row r="10552" spans="1:2" x14ac:dyDescent="0.2">
      <c r="A10552" s="3">
        <f t="shared" si="164"/>
        <v>46346</v>
      </c>
      <c r="B10552" t="e">
        <f>AVERAGEIFS(Feuil4!$H:$H, Feuil4!$D:$D, "&gt;=" &amp; A10552-30, Feuil4!$D:$D, "&lt;=" &amp; A10552+30)</f>
        <v>#DIV/0!</v>
      </c>
    </row>
    <row r="10553" spans="1:2" x14ac:dyDescent="0.2">
      <c r="A10553" s="3">
        <f t="shared" si="164"/>
        <v>46347</v>
      </c>
      <c r="B10553" t="e">
        <f>AVERAGEIFS(Feuil4!$H:$H, Feuil4!$D:$D, "&gt;=" &amp; A10553-30, Feuil4!$D:$D, "&lt;=" &amp; A10553+30)</f>
        <v>#DIV/0!</v>
      </c>
    </row>
    <row r="10554" spans="1:2" x14ac:dyDescent="0.2">
      <c r="A10554" s="3">
        <f t="shared" si="164"/>
        <v>46348</v>
      </c>
      <c r="B10554" t="e">
        <f>AVERAGEIFS(Feuil4!$H:$H, Feuil4!$D:$D, "&gt;=" &amp; A10554-30, Feuil4!$D:$D, "&lt;=" &amp; A10554+30)</f>
        <v>#DIV/0!</v>
      </c>
    </row>
    <row r="10555" spans="1:2" x14ac:dyDescent="0.2">
      <c r="A10555" s="3">
        <f t="shared" si="164"/>
        <v>46349</v>
      </c>
      <c r="B10555" t="e">
        <f>AVERAGEIFS(Feuil4!$H:$H, Feuil4!$D:$D, "&gt;=" &amp; A10555-30, Feuil4!$D:$D, "&lt;=" &amp; A10555+30)</f>
        <v>#DIV/0!</v>
      </c>
    </row>
    <row r="10556" spans="1:2" x14ac:dyDescent="0.2">
      <c r="A10556" s="3">
        <f t="shared" si="164"/>
        <v>46350</v>
      </c>
      <c r="B10556" t="e">
        <f>AVERAGEIFS(Feuil4!$H:$H, Feuil4!$D:$D, "&gt;=" &amp; A10556-30, Feuil4!$D:$D, "&lt;=" &amp; A10556+30)</f>
        <v>#DIV/0!</v>
      </c>
    </row>
    <row r="10557" spans="1:2" x14ac:dyDescent="0.2">
      <c r="A10557" s="3">
        <f t="shared" si="164"/>
        <v>46351</v>
      </c>
      <c r="B10557" t="e">
        <f>AVERAGEIFS(Feuil4!$H:$H, Feuil4!$D:$D, "&gt;=" &amp; A10557-30, Feuil4!$D:$D, "&lt;=" &amp; A10557+30)</f>
        <v>#DIV/0!</v>
      </c>
    </row>
    <row r="10558" spans="1:2" x14ac:dyDescent="0.2">
      <c r="A10558" s="3">
        <f t="shared" si="164"/>
        <v>46352</v>
      </c>
      <c r="B10558" t="e">
        <f>AVERAGEIFS(Feuil4!$H:$H, Feuil4!$D:$D, "&gt;=" &amp; A10558-30, Feuil4!$D:$D, "&lt;=" &amp; A10558+30)</f>
        <v>#DIV/0!</v>
      </c>
    </row>
    <row r="10559" spans="1:2" x14ac:dyDescent="0.2">
      <c r="A10559" s="3">
        <f t="shared" si="164"/>
        <v>46353</v>
      </c>
      <c r="B10559" t="e">
        <f>AVERAGEIFS(Feuil4!$H:$H, Feuil4!$D:$D, "&gt;=" &amp; A10559-30, Feuil4!$D:$D, "&lt;=" &amp; A10559+30)</f>
        <v>#DIV/0!</v>
      </c>
    </row>
    <row r="10560" spans="1:2" x14ac:dyDescent="0.2">
      <c r="A10560" s="3">
        <f t="shared" si="164"/>
        <v>46354</v>
      </c>
      <c r="B10560" t="e">
        <f>AVERAGEIFS(Feuil4!$H:$H, Feuil4!$D:$D, "&gt;=" &amp; A10560-30, Feuil4!$D:$D, "&lt;=" &amp; A10560+30)</f>
        <v>#DIV/0!</v>
      </c>
    </row>
    <row r="10561" spans="1:2" x14ac:dyDescent="0.2">
      <c r="A10561" s="3">
        <f t="shared" si="164"/>
        <v>46355</v>
      </c>
      <c r="B10561" t="e">
        <f>AVERAGEIFS(Feuil4!$H:$H, Feuil4!$D:$D, "&gt;=" &amp; A10561-30, Feuil4!$D:$D, "&lt;=" &amp; A10561+30)</f>
        <v>#DIV/0!</v>
      </c>
    </row>
    <row r="10562" spans="1:2" x14ac:dyDescent="0.2">
      <c r="A10562" s="3">
        <f t="shared" si="164"/>
        <v>46356</v>
      </c>
      <c r="B10562" t="e">
        <f>AVERAGEIFS(Feuil4!$H:$H, Feuil4!$D:$D, "&gt;=" &amp; A10562-30, Feuil4!$D:$D, "&lt;=" &amp; A10562+30)</f>
        <v>#DIV/0!</v>
      </c>
    </row>
    <row r="10563" spans="1:2" x14ac:dyDescent="0.2">
      <c r="A10563" s="3">
        <f t="shared" si="164"/>
        <v>46357</v>
      </c>
      <c r="B10563" t="e">
        <f>AVERAGEIFS(Feuil4!$H:$H, Feuil4!$D:$D, "&gt;=" &amp; A10563-30, Feuil4!$D:$D, "&lt;=" &amp; A10563+30)</f>
        <v>#DIV/0!</v>
      </c>
    </row>
    <row r="10564" spans="1:2" x14ac:dyDescent="0.2">
      <c r="A10564" s="3">
        <f t="shared" ref="A10564:A10623" si="165">+A10563+1</f>
        <v>46358</v>
      </c>
      <c r="B10564" t="e">
        <f>AVERAGEIFS(Feuil4!$H:$H, Feuil4!$D:$D, "&gt;=" &amp; A10564-30, Feuil4!$D:$D, "&lt;=" &amp; A10564+30)</f>
        <v>#DIV/0!</v>
      </c>
    </row>
    <row r="10565" spans="1:2" x14ac:dyDescent="0.2">
      <c r="A10565" s="3">
        <f t="shared" si="165"/>
        <v>46359</v>
      </c>
      <c r="B10565" t="e">
        <f>AVERAGEIFS(Feuil4!$H:$H, Feuil4!$D:$D, "&gt;=" &amp; A10565-30, Feuil4!$D:$D, "&lt;=" &amp; A10565+30)</f>
        <v>#DIV/0!</v>
      </c>
    </row>
    <row r="10566" spans="1:2" x14ac:dyDescent="0.2">
      <c r="A10566" s="3">
        <f t="shared" si="165"/>
        <v>46360</v>
      </c>
      <c r="B10566" t="e">
        <f>AVERAGEIFS(Feuil4!$H:$H, Feuil4!$D:$D, "&gt;=" &amp; A10566-30, Feuil4!$D:$D, "&lt;=" &amp; A10566+30)</f>
        <v>#DIV/0!</v>
      </c>
    </row>
    <row r="10567" spans="1:2" x14ac:dyDescent="0.2">
      <c r="A10567" s="3">
        <f t="shared" si="165"/>
        <v>46361</v>
      </c>
      <c r="B10567" t="e">
        <f>AVERAGEIFS(Feuil4!$H:$H, Feuil4!$D:$D, "&gt;=" &amp; A10567-30, Feuil4!$D:$D, "&lt;=" &amp; A10567+30)</f>
        <v>#DIV/0!</v>
      </c>
    </row>
    <row r="10568" spans="1:2" x14ac:dyDescent="0.2">
      <c r="A10568" s="3">
        <f t="shared" si="165"/>
        <v>46362</v>
      </c>
      <c r="B10568" t="e">
        <f>AVERAGEIFS(Feuil4!$H:$H, Feuil4!$D:$D, "&gt;=" &amp; A10568-30, Feuil4!$D:$D, "&lt;=" &amp; A10568+30)</f>
        <v>#DIV/0!</v>
      </c>
    </row>
    <row r="10569" spans="1:2" x14ac:dyDescent="0.2">
      <c r="A10569" s="3">
        <f t="shared" si="165"/>
        <v>46363</v>
      </c>
      <c r="B10569" t="e">
        <f>AVERAGEIFS(Feuil4!$H:$H, Feuil4!$D:$D, "&gt;=" &amp; A10569-30, Feuil4!$D:$D, "&lt;=" &amp; A10569+30)</f>
        <v>#DIV/0!</v>
      </c>
    </row>
    <row r="10570" spans="1:2" x14ac:dyDescent="0.2">
      <c r="A10570" s="3">
        <f t="shared" si="165"/>
        <v>46364</v>
      </c>
      <c r="B10570" t="e">
        <f>AVERAGEIFS(Feuil4!$H:$H, Feuil4!$D:$D, "&gt;=" &amp; A10570-30, Feuil4!$D:$D, "&lt;=" &amp; A10570+30)</f>
        <v>#DIV/0!</v>
      </c>
    </row>
    <row r="10571" spans="1:2" x14ac:dyDescent="0.2">
      <c r="A10571" s="3">
        <f t="shared" si="165"/>
        <v>46365</v>
      </c>
      <c r="B10571" t="e">
        <f>AVERAGEIFS(Feuil4!$H:$H, Feuil4!$D:$D, "&gt;=" &amp; A10571-30, Feuil4!$D:$D, "&lt;=" &amp; A10571+30)</f>
        <v>#DIV/0!</v>
      </c>
    </row>
    <row r="10572" spans="1:2" x14ac:dyDescent="0.2">
      <c r="A10572" s="3">
        <f t="shared" si="165"/>
        <v>46366</v>
      </c>
      <c r="B10572" t="e">
        <f>AVERAGEIFS(Feuil4!$H:$H, Feuil4!$D:$D, "&gt;=" &amp; A10572-30, Feuil4!$D:$D, "&lt;=" &amp; A10572+30)</f>
        <v>#DIV/0!</v>
      </c>
    </row>
    <row r="10573" spans="1:2" x14ac:dyDescent="0.2">
      <c r="A10573" s="3">
        <f t="shared" si="165"/>
        <v>46367</v>
      </c>
      <c r="B10573" t="e">
        <f>AVERAGEIFS(Feuil4!$H:$H, Feuil4!$D:$D, "&gt;=" &amp; A10573-30, Feuil4!$D:$D, "&lt;=" &amp; A10573+30)</f>
        <v>#DIV/0!</v>
      </c>
    </row>
    <row r="10574" spans="1:2" x14ac:dyDescent="0.2">
      <c r="A10574" s="3">
        <f t="shared" si="165"/>
        <v>46368</v>
      </c>
      <c r="B10574" t="e">
        <f>AVERAGEIFS(Feuil4!$H:$H, Feuil4!$D:$D, "&gt;=" &amp; A10574-30, Feuil4!$D:$D, "&lt;=" &amp; A10574+30)</f>
        <v>#DIV/0!</v>
      </c>
    </row>
    <row r="10575" spans="1:2" x14ac:dyDescent="0.2">
      <c r="A10575" s="3">
        <f t="shared" si="165"/>
        <v>46369</v>
      </c>
      <c r="B10575" t="e">
        <f>AVERAGEIFS(Feuil4!$H:$H, Feuil4!$D:$D, "&gt;=" &amp; A10575-30, Feuil4!$D:$D, "&lt;=" &amp; A10575+30)</f>
        <v>#DIV/0!</v>
      </c>
    </row>
    <row r="10576" spans="1:2" x14ac:dyDescent="0.2">
      <c r="A10576" s="3">
        <f t="shared" si="165"/>
        <v>46370</v>
      </c>
      <c r="B10576" t="e">
        <f>AVERAGEIFS(Feuil4!$H:$H, Feuil4!$D:$D, "&gt;=" &amp; A10576-30, Feuil4!$D:$D, "&lt;=" &amp; A10576+30)</f>
        <v>#DIV/0!</v>
      </c>
    </row>
    <row r="10577" spans="1:2" x14ac:dyDescent="0.2">
      <c r="A10577" s="3">
        <f t="shared" si="165"/>
        <v>46371</v>
      </c>
      <c r="B10577" t="e">
        <f>AVERAGEIFS(Feuil4!$H:$H, Feuil4!$D:$D, "&gt;=" &amp; A10577-30, Feuil4!$D:$D, "&lt;=" &amp; A10577+30)</f>
        <v>#DIV/0!</v>
      </c>
    </row>
    <row r="10578" spans="1:2" x14ac:dyDescent="0.2">
      <c r="A10578" s="3">
        <f t="shared" si="165"/>
        <v>46372</v>
      </c>
      <c r="B10578" t="e">
        <f>AVERAGEIFS(Feuil4!$H:$H, Feuil4!$D:$D, "&gt;=" &amp; A10578-30, Feuil4!$D:$D, "&lt;=" &amp; A10578+30)</f>
        <v>#DIV/0!</v>
      </c>
    </row>
    <row r="10579" spans="1:2" x14ac:dyDescent="0.2">
      <c r="A10579" s="3">
        <f t="shared" si="165"/>
        <v>46373</v>
      </c>
      <c r="B10579" t="e">
        <f>AVERAGEIFS(Feuil4!$H:$H, Feuil4!$D:$D, "&gt;=" &amp; A10579-30, Feuil4!$D:$D, "&lt;=" &amp; A10579+30)</f>
        <v>#DIV/0!</v>
      </c>
    </row>
    <row r="10580" spans="1:2" x14ac:dyDescent="0.2">
      <c r="A10580" s="3">
        <f t="shared" si="165"/>
        <v>46374</v>
      </c>
      <c r="B10580" t="e">
        <f>AVERAGEIFS(Feuil4!$H:$H, Feuil4!$D:$D, "&gt;=" &amp; A10580-30, Feuil4!$D:$D, "&lt;=" &amp; A10580+30)</f>
        <v>#DIV/0!</v>
      </c>
    </row>
    <row r="10581" spans="1:2" x14ac:dyDescent="0.2">
      <c r="A10581" s="3">
        <f t="shared" si="165"/>
        <v>46375</v>
      </c>
      <c r="B10581" t="e">
        <f>AVERAGEIFS(Feuil4!$H:$H, Feuil4!$D:$D, "&gt;=" &amp; A10581-30, Feuil4!$D:$D, "&lt;=" &amp; A10581+30)</f>
        <v>#DIV/0!</v>
      </c>
    </row>
    <row r="10582" spans="1:2" x14ac:dyDescent="0.2">
      <c r="A10582" s="3">
        <f t="shared" si="165"/>
        <v>46376</v>
      </c>
      <c r="B10582" t="e">
        <f>AVERAGEIFS(Feuil4!$H:$H, Feuil4!$D:$D, "&gt;=" &amp; A10582-30, Feuil4!$D:$D, "&lt;=" &amp; A10582+30)</f>
        <v>#DIV/0!</v>
      </c>
    </row>
    <row r="10583" spans="1:2" x14ac:dyDescent="0.2">
      <c r="A10583" s="3">
        <f t="shared" si="165"/>
        <v>46377</v>
      </c>
      <c r="B10583" t="e">
        <f>AVERAGEIFS(Feuil4!$H:$H, Feuil4!$D:$D, "&gt;=" &amp; A10583-30, Feuil4!$D:$D, "&lt;=" &amp; A10583+30)</f>
        <v>#DIV/0!</v>
      </c>
    </row>
    <row r="10584" spans="1:2" x14ac:dyDescent="0.2">
      <c r="A10584" s="3">
        <f t="shared" si="165"/>
        <v>46378</v>
      </c>
      <c r="B10584" t="e">
        <f>AVERAGEIFS(Feuil4!$H:$H, Feuil4!$D:$D, "&gt;=" &amp; A10584-30, Feuil4!$D:$D, "&lt;=" &amp; A10584+30)</f>
        <v>#DIV/0!</v>
      </c>
    </row>
    <row r="10585" spans="1:2" x14ac:dyDescent="0.2">
      <c r="A10585" s="3">
        <f t="shared" si="165"/>
        <v>46379</v>
      </c>
      <c r="B10585" t="e">
        <f>AVERAGEIFS(Feuil4!$H:$H, Feuil4!$D:$D, "&gt;=" &amp; A10585-30, Feuil4!$D:$D, "&lt;=" &amp; A10585+30)</f>
        <v>#DIV/0!</v>
      </c>
    </row>
    <row r="10586" spans="1:2" x14ac:dyDescent="0.2">
      <c r="A10586" s="3">
        <f t="shared" si="165"/>
        <v>46380</v>
      </c>
      <c r="B10586" t="e">
        <f>AVERAGEIFS(Feuil4!$H:$H, Feuil4!$D:$D, "&gt;=" &amp; A10586-30, Feuil4!$D:$D, "&lt;=" &amp; A10586+30)</f>
        <v>#DIV/0!</v>
      </c>
    </row>
    <row r="10587" spans="1:2" x14ac:dyDescent="0.2">
      <c r="A10587" s="3">
        <f t="shared" si="165"/>
        <v>46381</v>
      </c>
      <c r="B10587" t="e">
        <f>AVERAGEIFS(Feuil4!$H:$H, Feuil4!$D:$D, "&gt;=" &amp; A10587-30, Feuil4!$D:$D, "&lt;=" &amp; A10587+30)</f>
        <v>#DIV/0!</v>
      </c>
    </row>
    <row r="10588" spans="1:2" x14ac:dyDescent="0.2">
      <c r="A10588" s="3">
        <f t="shared" si="165"/>
        <v>46382</v>
      </c>
      <c r="B10588" t="e">
        <f>AVERAGEIFS(Feuil4!$H:$H, Feuil4!$D:$D, "&gt;=" &amp; A10588-30, Feuil4!$D:$D, "&lt;=" &amp; A10588+30)</f>
        <v>#DIV/0!</v>
      </c>
    </row>
    <row r="10589" spans="1:2" x14ac:dyDescent="0.2">
      <c r="A10589" s="3">
        <f t="shared" si="165"/>
        <v>46383</v>
      </c>
      <c r="B10589" t="e">
        <f>AVERAGEIFS(Feuil4!$H:$H, Feuil4!$D:$D, "&gt;=" &amp; A10589-30, Feuil4!$D:$D, "&lt;=" &amp; A10589+30)</f>
        <v>#DIV/0!</v>
      </c>
    </row>
    <row r="10590" spans="1:2" x14ac:dyDescent="0.2">
      <c r="A10590" s="3">
        <f t="shared" si="165"/>
        <v>46384</v>
      </c>
      <c r="B10590" t="e">
        <f>AVERAGEIFS(Feuil4!$H:$H, Feuil4!$D:$D, "&gt;=" &amp; A10590-30, Feuil4!$D:$D, "&lt;=" &amp; A10590+30)</f>
        <v>#DIV/0!</v>
      </c>
    </row>
    <row r="10591" spans="1:2" x14ac:dyDescent="0.2">
      <c r="A10591" s="3">
        <f t="shared" si="165"/>
        <v>46385</v>
      </c>
      <c r="B10591" t="e">
        <f>AVERAGEIFS(Feuil4!$H:$H, Feuil4!$D:$D, "&gt;=" &amp; A10591-30, Feuil4!$D:$D, "&lt;=" &amp; A10591+30)</f>
        <v>#DIV/0!</v>
      </c>
    </row>
    <row r="10592" spans="1:2" x14ac:dyDescent="0.2">
      <c r="A10592" s="3">
        <f t="shared" si="165"/>
        <v>46386</v>
      </c>
      <c r="B10592" t="e">
        <f>AVERAGEIFS(Feuil4!$H:$H, Feuil4!$D:$D, "&gt;=" &amp; A10592-30, Feuil4!$D:$D, "&lt;=" &amp; A10592+30)</f>
        <v>#DIV/0!</v>
      </c>
    </row>
    <row r="10593" spans="1:2" x14ac:dyDescent="0.2">
      <c r="A10593" s="3">
        <f t="shared" si="165"/>
        <v>46387</v>
      </c>
      <c r="B10593" t="e">
        <f>AVERAGEIFS(Feuil4!$H:$H, Feuil4!$D:$D, "&gt;=" &amp; A10593-30, Feuil4!$D:$D, "&lt;=" &amp; A10593+30)</f>
        <v>#DIV/0!</v>
      </c>
    </row>
    <row r="10594" spans="1:2" x14ac:dyDescent="0.2">
      <c r="A10594" s="3">
        <f t="shared" si="165"/>
        <v>46388</v>
      </c>
      <c r="B10594" t="e">
        <f>AVERAGEIFS(Feuil4!$H:$H, Feuil4!$D:$D, "&gt;=" &amp; A10594-30, Feuil4!$D:$D, "&lt;=" &amp; A10594+30)</f>
        <v>#DIV/0!</v>
      </c>
    </row>
    <row r="10595" spans="1:2" x14ac:dyDescent="0.2">
      <c r="A10595" s="3">
        <f t="shared" si="165"/>
        <v>46389</v>
      </c>
      <c r="B10595" t="e">
        <f>AVERAGEIFS(Feuil4!$H:$H, Feuil4!$D:$D, "&gt;=" &amp; A10595-30, Feuil4!$D:$D, "&lt;=" &amp; A10595+30)</f>
        <v>#DIV/0!</v>
      </c>
    </row>
    <row r="10596" spans="1:2" x14ac:dyDescent="0.2">
      <c r="A10596" s="3">
        <f t="shared" si="165"/>
        <v>46390</v>
      </c>
      <c r="B10596" t="e">
        <f>AVERAGEIFS(Feuil4!$H:$H, Feuil4!$D:$D, "&gt;=" &amp; A10596-30, Feuil4!$D:$D, "&lt;=" &amp; A10596+30)</f>
        <v>#DIV/0!</v>
      </c>
    </row>
    <row r="10597" spans="1:2" x14ac:dyDescent="0.2">
      <c r="A10597" s="3">
        <f t="shared" si="165"/>
        <v>46391</v>
      </c>
      <c r="B10597" t="e">
        <f>AVERAGEIFS(Feuil4!$H:$H, Feuil4!$D:$D, "&gt;=" &amp; A10597-30, Feuil4!$D:$D, "&lt;=" &amp; A10597+30)</f>
        <v>#DIV/0!</v>
      </c>
    </row>
    <row r="10598" spans="1:2" x14ac:dyDescent="0.2">
      <c r="A10598" s="3">
        <f t="shared" si="165"/>
        <v>46392</v>
      </c>
      <c r="B10598" t="e">
        <f>AVERAGEIFS(Feuil4!$H:$H, Feuil4!$D:$D, "&gt;=" &amp; A10598-30, Feuil4!$D:$D, "&lt;=" &amp; A10598+30)</f>
        <v>#DIV/0!</v>
      </c>
    </row>
    <row r="10599" spans="1:2" x14ac:dyDescent="0.2">
      <c r="A10599" s="3">
        <f t="shared" si="165"/>
        <v>46393</v>
      </c>
      <c r="B10599" t="e">
        <f>AVERAGEIFS(Feuil4!$H:$H, Feuil4!$D:$D, "&gt;=" &amp; A10599-30, Feuil4!$D:$D, "&lt;=" &amp; A10599+30)</f>
        <v>#DIV/0!</v>
      </c>
    </row>
    <row r="10600" spans="1:2" x14ac:dyDescent="0.2">
      <c r="A10600" s="3">
        <f t="shared" si="165"/>
        <v>46394</v>
      </c>
      <c r="B10600" t="e">
        <f>AVERAGEIFS(Feuil4!$H:$H, Feuil4!$D:$D, "&gt;=" &amp; A10600-30, Feuil4!$D:$D, "&lt;=" &amp; A10600+30)</f>
        <v>#DIV/0!</v>
      </c>
    </row>
    <row r="10601" spans="1:2" x14ac:dyDescent="0.2">
      <c r="A10601" s="3">
        <f t="shared" si="165"/>
        <v>46395</v>
      </c>
      <c r="B10601" t="e">
        <f>AVERAGEIFS(Feuil4!$H:$H, Feuil4!$D:$D, "&gt;=" &amp; A10601-30, Feuil4!$D:$D, "&lt;=" &amp; A10601+30)</f>
        <v>#DIV/0!</v>
      </c>
    </row>
    <row r="10602" spans="1:2" x14ac:dyDescent="0.2">
      <c r="A10602" s="3">
        <f t="shared" si="165"/>
        <v>46396</v>
      </c>
      <c r="B10602" t="e">
        <f>AVERAGEIFS(Feuil4!$H:$H, Feuil4!$D:$D, "&gt;=" &amp; A10602-30, Feuil4!$D:$D, "&lt;=" &amp; A10602+30)</f>
        <v>#DIV/0!</v>
      </c>
    </row>
    <row r="10603" spans="1:2" x14ac:dyDescent="0.2">
      <c r="A10603" s="3">
        <f t="shared" si="165"/>
        <v>46397</v>
      </c>
      <c r="B10603" t="e">
        <f>AVERAGEIFS(Feuil4!$H:$H, Feuil4!$D:$D, "&gt;=" &amp; A10603-30, Feuil4!$D:$D, "&lt;=" &amp; A10603+30)</f>
        <v>#DIV/0!</v>
      </c>
    </row>
    <row r="10604" spans="1:2" x14ac:dyDescent="0.2">
      <c r="A10604" s="3">
        <f t="shared" si="165"/>
        <v>46398</v>
      </c>
      <c r="B10604" t="e">
        <f>AVERAGEIFS(Feuil4!$H:$H, Feuil4!$D:$D, "&gt;=" &amp; A10604-30, Feuil4!$D:$D, "&lt;=" &amp; A10604+30)</f>
        <v>#DIV/0!</v>
      </c>
    </row>
    <row r="10605" spans="1:2" x14ac:dyDescent="0.2">
      <c r="A10605" s="3">
        <f t="shared" si="165"/>
        <v>46399</v>
      </c>
      <c r="B10605" t="e">
        <f>AVERAGEIFS(Feuil4!$H:$H, Feuil4!$D:$D, "&gt;=" &amp; A10605-30, Feuil4!$D:$D, "&lt;=" &amp; A10605+30)</f>
        <v>#DIV/0!</v>
      </c>
    </row>
    <row r="10606" spans="1:2" x14ac:dyDescent="0.2">
      <c r="A10606" s="3">
        <f t="shared" si="165"/>
        <v>46400</v>
      </c>
      <c r="B10606" t="e">
        <f>AVERAGEIFS(Feuil4!$H:$H, Feuil4!$D:$D, "&gt;=" &amp; A10606-30, Feuil4!$D:$D, "&lt;=" &amp; A10606+30)</f>
        <v>#DIV/0!</v>
      </c>
    </row>
    <row r="10607" spans="1:2" x14ac:dyDescent="0.2">
      <c r="A10607" s="3">
        <f t="shared" si="165"/>
        <v>46401</v>
      </c>
      <c r="B10607" t="e">
        <f>AVERAGEIFS(Feuil4!$H:$H, Feuil4!$D:$D, "&gt;=" &amp; A10607-30, Feuil4!$D:$D, "&lt;=" &amp; A10607+30)</f>
        <v>#DIV/0!</v>
      </c>
    </row>
    <row r="10608" spans="1:2" x14ac:dyDescent="0.2">
      <c r="A10608" s="3">
        <f t="shared" si="165"/>
        <v>46402</v>
      </c>
      <c r="B10608" t="e">
        <f>AVERAGEIFS(Feuil4!$H:$H, Feuil4!$D:$D, "&gt;=" &amp; A10608-30, Feuil4!$D:$D, "&lt;=" &amp; A10608+30)</f>
        <v>#DIV/0!</v>
      </c>
    </row>
    <row r="10609" spans="1:2" x14ac:dyDescent="0.2">
      <c r="A10609" s="3">
        <f t="shared" si="165"/>
        <v>46403</v>
      </c>
      <c r="B10609" t="e">
        <f>AVERAGEIFS(Feuil4!$H:$H, Feuil4!$D:$D, "&gt;=" &amp; A10609-30, Feuil4!$D:$D, "&lt;=" &amp; A10609+30)</f>
        <v>#DIV/0!</v>
      </c>
    </row>
    <row r="10610" spans="1:2" x14ac:dyDescent="0.2">
      <c r="A10610" s="3">
        <f t="shared" si="165"/>
        <v>46404</v>
      </c>
      <c r="B10610" t="e">
        <f>AVERAGEIFS(Feuil4!$H:$H, Feuil4!$D:$D, "&gt;=" &amp; A10610-30, Feuil4!$D:$D, "&lt;=" &amp; A10610+30)</f>
        <v>#DIV/0!</v>
      </c>
    </row>
    <row r="10611" spans="1:2" x14ac:dyDescent="0.2">
      <c r="A10611" s="3">
        <f t="shared" si="165"/>
        <v>46405</v>
      </c>
      <c r="B10611" t="e">
        <f>AVERAGEIFS(Feuil4!$H:$H, Feuil4!$D:$D, "&gt;=" &amp; A10611-30, Feuil4!$D:$D, "&lt;=" &amp; A10611+30)</f>
        <v>#DIV/0!</v>
      </c>
    </row>
    <row r="10612" spans="1:2" x14ac:dyDescent="0.2">
      <c r="A10612" s="3">
        <f t="shared" si="165"/>
        <v>46406</v>
      </c>
      <c r="B10612" t="e">
        <f>AVERAGEIFS(Feuil4!$H:$H, Feuil4!$D:$D, "&gt;=" &amp; A10612-30, Feuil4!$D:$D, "&lt;=" &amp; A10612+30)</f>
        <v>#DIV/0!</v>
      </c>
    </row>
    <row r="10613" spans="1:2" x14ac:dyDescent="0.2">
      <c r="A10613" s="3">
        <f t="shared" si="165"/>
        <v>46407</v>
      </c>
      <c r="B10613" t="e">
        <f>AVERAGEIFS(Feuil4!$H:$H, Feuil4!$D:$D, "&gt;=" &amp; A10613-30, Feuil4!$D:$D, "&lt;=" &amp; A10613+30)</f>
        <v>#DIV/0!</v>
      </c>
    </row>
    <row r="10614" spans="1:2" x14ac:dyDescent="0.2">
      <c r="A10614" s="3">
        <f t="shared" si="165"/>
        <v>46408</v>
      </c>
      <c r="B10614" t="e">
        <f>AVERAGEIFS(Feuil4!$H:$H, Feuil4!$D:$D, "&gt;=" &amp; A10614-30, Feuil4!$D:$D, "&lt;=" &amp; A10614+30)</f>
        <v>#DIV/0!</v>
      </c>
    </row>
    <row r="10615" spans="1:2" x14ac:dyDescent="0.2">
      <c r="A10615" s="3">
        <f t="shared" si="165"/>
        <v>46409</v>
      </c>
      <c r="B10615" t="e">
        <f>AVERAGEIFS(Feuil4!$H:$H, Feuil4!$D:$D, "&gt;=" &amp; A10615-30, Feuil4!$D:$D, "&lt;=" &amp; A10615+30)</f>
        <v>#DIV/0!</v>
      </c>
    </row>
    <row r="10616" spans="1:2" x14ac:dyDescent="0.2">
      <c r="A10616" s="3">
        <f t="shared" si="165"/>
        <v>46410</v>
      </c>
      <c r="B10616" t="e">
        <f>AVERAGEIFS(Feuil4!$H:$H, Feuil4!$D:$D, "&gt;=" &amp; A10616-30, Feuil4!$D:$D, "&lt;=" &amp; A10616+30)</f>
        <v>#DIV/0!</v>
      </c>
    </row>
    <row r="10617" spans="1:2" x14ac:dyDescent="0.2">
      <c r="A10617" s="3">
        <f t="shared" si="165"/>
        <v>46411</v>
      </c>
      <c r="B10617" t="e">
        <f>AVERAGEIFS(Feuil4!$H:$H, Feuil4!$D:$D, "&gt;=" &amp; A10617-30, Feuil4!$D:$D, "&lt;=" &amp; A10617+30)</f>
        <v>#DIV/0!</v>
      </c>
    </row>
    <row r="10618" spans="1:2" x14ac:dyDescent="0.2">
      <c r="A10618" s="3">
        <f t="shared" si="165"/>
        <v>46412</v>
      </c>
      <c r="B10618" t="e">
        <f>AVERAGEIFS(Feuil4!$H:$H, Feuil4!$D:$D, "&gt;=" &amp; A10618-30, Feuil4!$D:$D, "&lt;=" &amp; A10618+30)</f>
        <v>#DIV/0!</v>
      </c>
    </row>
    <row r="10619" spans="1:2" x14ac:dyDescent="0.2">
      <c r="A10619" s="3">
        <f t="shared" si="165"/>
        <v>46413</v>
      </c>
      <c r="B10619" t="e">
        <f>AVERAGEIFS(Feuil4!$H:$H, Feuil4!$D:$D, "&gt;=" &amp; A10619-30, Feuil4!$D:$D, "&lt;=" &amp; A10619+30)</f>
        <v>#DIV/0!</v>
      </c>
    </row>
    <row r="10620" spans="1:2" x14ac:dyDescent="0.2">
      <c r="A10620" s="3">
        <f t="shared" si="165"/>
        <v>46414</v>
      </c>
      <c r="B10620" t="e">
        <f>AVERAGEIFS(Feuil4!$H:$H, Feuil4!$D:$D, "&gt;=" &amp; A10620-30, Feuil4!$D:$D, "&lt;=" &amp; A10620+30)</f>
        <v>#DIV/0!</v>
      </c>
    </row>
    <row r="10621" spans="1:2" x14ac:dyDescent="0.2">
      <c r="A10621" s="3">
        <f t="shared" si="165"/>
        <v>46415</v>
      </c>
      <c r="B10621" t="e">
        <f>AVERAGEIFS(Feuil4!$H:$H, Feuil4!$D:$D, "&gt;=" &amp; A10621-30, Feuil4!$D:$D, "&lt;=" &amp; A10621+30)</f>
        <v>#DIV/0!</v>
      </c>
    </row>
    <row r="10622" spans="1:2" x14ac:dyDescent="0.2">
      <c r="A10622" s="3">
        <f t="shared" si="165"/>
        <v>46416</v>
      </c>
      <c r="B10622" t="e">
        <f>AVERAGEIFS(Feuil4!$H:$H, Feuil4!$D:$D, "&gt;=" &amp; A10622-30, Feuil4!$D:$D, "&lt;=" &amp; A10622+30)</f>
        <v>#DIV/0!</v>
      </c>
    </row>
    <row r="10623" spans="1:2" x14ac:dyDescent="0.2">
      <c r="A10623" s="3">
        <f t="shared" si="165"/>
        <v>46417</v>
      </c>
      <c r="B10623" t="e">
        <f>AVERAGEIFS(Feuil4!$H:$H, Feuil4!$D:$D, "&gt;=" &amp; A10623-30, Feuil4!$D:$D, "&lt;=" &amp; A10623+30)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Feuil4</vt:lpstr>
      <vt:lpstr>Bootstrap complet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Jean-Joel GOLI</dc:creator>
  <cp:lastModifiedBy>Jean-Joel GOLI</cp:lastModifiedBy>
  <dcterms:created xsi:type="dcterms:W3CDTF">2025-09-18T08:45:02Z</dcterms:created>
  <dcterms:modified xsi:type="dcterms:W3CDTF">2025-09-18T10:09:00Z</dcterms:modified>
</cp:coreProperties>
</file>